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E.P.S\ECizain\Edith Projet Cadre\Travail 2017\"/>
    </mc:Choice>
  </mc:AlternateContent>
  <bookViews>
    <workbookView xWindow="0" yWindow="0" windowWidth="24000" windowHeight="9345"/>
  </bookViews>
  <sheets>
    <sheet name="6eme" sheetId="1" r:id="rId1"/>
    <sheet name="Sheet2" sheetId="29" state="hidden" r:id="rId2"/>
    <sheet name="Classe EXEMPLE" sheetId="32" r:id="rId3"/>
    <sheet name="Listedechoix" sheetId="3" state="hidden" r:id="rId4"/>
    <sheet name="CADRE Compétences" sheetId="34" state="hidden" r:id="rId5"/>
    <sheet name="Cycle3 Socle Commun" sheetId="33" state="hidden" r:id="rId6"/>
    <sheet name="CADRE Compétences0" sheetId="15" state="hidden" r:id="rId7"/>
    <sheet name="Sheet1" sheetId="16" state="hidden" r:id="rId8"/>
  </sheets>
  <functionGroups builtInGroupCount="18"/>
  <definedNames>
    <definedName name="_xlnm._FilterDatabase" localSheetId="0" hidden="1">'6eme'!$A$4:$N$4</definedName>
    <definedName name="_xlnm._FilterDatabase" localSheetId="4" hidden="1">'CADRE Compétences'!$A$4:$HM$251</definedName>
    <definedName name="_xlnm._FilterDatabase" localSheetId="2" hidden="1">'Classe EXEMPLE'!$A$4:$HM$246</definedName>
    <definedName name="_Hlk486768655" localSheetId="5">'Cycle3 Socle Commun'!$A$27</definedName>
    <definedName name="_Hlk487451068" localSheetId="5">'Cycle3 Socle Commun'!$A$6</definedName>
    <definedName name="_Hlk487451198" localSheetId="5">'Cycle3 Socle Commun'!$A$10</definedName>
    <definedName name="_Hlk487451211" localSheetId="5">'Cycle3 Socle Commun'!$B$10</definedName>
    <definedName name="_Hlk487453568" localSheetId="5">'Cycle3 Socle Commun'!$B$22</definedName>
    <definedName name="_Hlk487456374" localSheetId="5">'Cycle3 Socle Commun'!$B$52</definedName>
    <definedName name="_Hlk487456563" localSheetId="5">'Cycle3 Socle Commun'!$B$55</definedName>
    <definedName name="l_noms">Listedechoix!$A$1:$A$5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K251" i="34" l="1"/>
  <c r="HJ251" i="34"/>
  <c r="HI251" i="34"/>
  <c r="HH251" i="34"/>
  <c r="HG251" i="34"/>
  <c r="HF251" i="34"/>
  <c r="HE251" i="34"/>
  <c r="HD251" i="34"/>
  <c r="HC251" i="34"/>
  <c r="HB251" i="34"/>
  <c r="HA251" i="34"/>
  <c r="GZ251" i="34"/>
  <c r="GY251" i="34"/>
  <c r="GX251" i="34"/>
  <c r="GU251" i="34"/>
  <c r="GT251" i="34"/>
  <c r="GS251" i="34"/>
  <c r="GR251" i="34"/>
  <c r="GQ251" i="34"/>
  <c r="GP251" i="34"/>
  <c r="GO251" i="34"/>
  <c r="GN251" i="34"/>
  <c r="GM251" i="34"/>
  <c r="GL251" i="34"/>
  <c r="GK251" i="34"/>
  <c r="GH251" i="34"/>
  <c r="GG251" i="34"/>
  <c r="GF251" i="34"/>
  <c r="GE251" i="34"/>
  <c r="GD251" i="34"/>
  <c r="GC251" i="34"/>
  <c r="GB251" i="34"/>
  <c r="GA251" i="34"/>
  <c r="FZ251" i="34"/>
  <c r="FY251" i="34"/>
  <c r="FX251" i="34"/>
  <c r="GI251" i="34"/>
  <c r="GJ251" i="34"/>
  <c r="FU251" i="34"/>
  <c r="FT251" i="34"/>
  <c r="FS251" i="34"/>
  <c r="FR251" i="34"/>
  <c r="FQ251" i="34"/>
  <c r="FP251" i="34"/>
  <c r="FO251" i="34"/>
  <c r="FN251" i="34"/>
  <c r="FM251" i="34"/>
  <c r="FL251" i="34"/>
  <c r="FK251" i="34"/>
  <c r="FJ251" i="34"/>
  <c r="FV251" i="34"/>
  <c r="FW251" i="34"/>
  <c r="FI251" i="34"/>
  <c r="FH251" i="34"/>
  <c r="FE251" i="34"/>
  <c r="FD251" i="34"/>
  <c r="FC251" i="34"/>
  <c r="FB251" i="34"/>
  <c r="FA251" i="34"/>
  <c r="EZ251" i="34"/>
  <c r="EY251" i="34"/>
  <c r="EX251" i="34"/>
  <c r="EW251" i="34"/>
  <c r="EV251" i="34"/>
  <c r="EU251" i="34"/>
  <c r="ET251" i="34"/>
  <c r="ES251" i="34"/>
  <c r="ER251" i="34"/>
  <c r="EO251" i="34"/>
  <c r="EN251" i="34"/>
  <c r="EM251" i="34"/>
  <c r="EL251" i="34"/>
  <c r="EK251" i="34"/>
  <c r="EJ251" i="34"/>
  <c r="EI251" i="34"/>
  <c r="EH251" i="34"/>
  <c r="EP251" i="34"/>
  <c r="EQ251" i="34"/>
  <c r="EG251" i="34"/>
  <c r="EF251" i="34"/>
  <c r="EE251" i="34"/>
  <c r="EB251" i="34"/>
  <c r="EA251" i="34"/>
  <c r="DZ251" i="34"/>
  <c r="DY251" i="34"/>
  <c r="DX251" i="34"/>
  <c r="DW251" i="34"/>
  <c r="DV251" i="34"/>
  <c r="DU251" i="34"/>
  <c r="DT251" i="34"/>
  <c r="DS251" i="34"/>
  <c r="DR251" i="34"/>
  <c r="DP251" i="34"/>
  <c r="DO251" i="34"/>
  <c r="DN251" i="34"/>
  <c r="DM251" i="34"/>
  <c r="DL251" i="34"/>
  <c r="DJ251" i="34"/>
  <c r="DI251" i="34"/>
  <c r="DH251" i="34"/>
  <c r="DG251" i="34"/>
  <c r="DF251" i="34"/>
  <c r="DK251" i="34"/>
  <c r="DD251" i="34"/>
  <c r="DC251" i="34"/>
  <c r="DB251" i="34"/>
  <c r="DA251" i="34"/>
  <c r="CZ251" i="34"/>
  <c r="CX251" i="34"/>
  <c r="CW251" i="34"/>
  <c r="CV251" i="34"/>
  <c r="CU251" i="34"/>
  <c r="CT251" i="34"/>
  <c r="CS251" i="34"/>
  <c r="CR251" i="34"/>
  <c r="CQ251" i="34"/>
  <c r="CP251" i="34"/>
  <c r="CO251" i="34"/>
  <c r="CN251" i="34"/>
  <c r="HK250" i="34"/>
  <c r="HJ250" i="34"/>
  <c r="HI250" i="34"/>
  <c r="HH250" i="34"/>
  <c r="HG250" i="34"/>
  <c r="HF250" i="34"/>
  <c r="HE250" i="34"/>
  <c r="HD250" i="34"/>
  <c r="HC250" i="34"/>
  <c r="HB250" i="34"/>
  <c r="HA250" i="34"/>
  <c r="GZ250" i="34"/>
  <c r="HL250" i="34"/>
  <c r="HM250" i="34"/>
  <c r="GY250" i="34"/>
  <c r="GX250" i="34"/>
  <c r="GU250" i="34"/>
  <c r="GT250" i="34"/>
  <c r="GS250" i="34"/>
  <c r="GR250" i="34"/>
  <c r="GQ250" i="34"/>
  <c r="GP250" i="34"/>
  <c r="GO250" i="34"/>
  <c r="GN250" i="34"/>
  <c r="GM250" i="34"/>
  <c r="GL250" i="34"/>
  <c r="GK250" i="34"/>
  <c r="GH250" i="34"/>
  <c r="GG250" i="34"/>
  <c r="GF250" i="34"/>
  <c r="GE250" i="34"/>
  <c r="GD250" i="34"/>
  <c r="GC250" i="34"/>
  <c r="GB250" i="34"/>
  <c r="GA250" i="34"/>
  <c r="FZ250" i="34"/>
  <c r="FY250" i="34"/>
  <c r="FX250" i="34"/>
  <c r="FU250" i="34"/>
  <c r="FT250" i="34"/>
  <c r="FS250" i="34"/>
  <c r="FR250" i="34"/>
  <c r="FQ250" i="34"/>
  <c r="FP250" i="34"/>
  <c r="FO250" i="34"/>
  <c r="FN250" i="34"/>
  <c r="FM250" i="34"/>
  <c r="FL250" i="34"/>
  <c r="FK250" i="34"/>
  <c r="FJ250" i="34"/>
  <c r="FI250" i="34"/>
  <c r="FH250" i="34"/>
  <c r="FE250" i="34"/>
  <c r="FD250" i="34"/>
  <c r="FC250" i="34"/>
  <c r="FB250" i="34"/>
  <c r="FA250" i="34"/>
  <c r="EZ250" i="34"/>
  <c r="EY250" i="34"/>
  <c r="EX250" i="34"/>
  <c r="EW250" i="34"/>
  <c r="EV250" i="34"/>
  <c r="EU250" i="34"/>
  <c r="ET250" i="34"/>
  <c r="ES250" i="34"/>
  <c r="ER250" i="34"/>
  <c r="EO250" i="34"/>
  <c r="EN250" i="34"/>
  <c r="EM250" i="34"/>
  <c r="EL250" i="34"/>
  <c r="EK250" i="34"/>
  <c r="EJ250" i="34"/>
  <c r="EI250" i="34"/>
  <c r="EH250" i="34"/>
  <c r="EG250" i="34"/>
  <c r="EF250" i="34"/>
  <c r="EE250" i="34"/>
  <c r="EB250" i="34"/>
  <c r="EA250" i="34"/>
  <c r="DZ250" i="34"/>
  <c r="DY250" i="34"/>
  <c r="DX250" i="34"/>
  <c r="DW250" i="34"/>
  <c r="DV250" i="34"/>
  <c r="DU250" i="34"/>
  <c r="DT250" i="34"/>
  <c r="DS250" i="34"/>
  <c r="DR250" i="34"/>
  <c r="DP250" i="34"/>
  <c r="DO250" i="34"/>
  <c r="DN250" i="34"/>
  <c r="DM250" i="34"/>
  <c r="DL250" i="34"/>
  <c r="DJ250" i="34"/>
  <c r="DI250" i="34"/>
  <c r="DH250" i="34"/>
  <c r="DG250" i="34"/>
  <c r="DF250" i="34"/>
  <c r="DD250" i="34"/>
  <c r="DC250" i="34"/>
  <c r="DB250" i="34"/>
  <c r="DA250" i="34"/>
  <c r="CZ250" i="34"/>
  <c r="CX250" i="34"/>
  <c r="CW250" i="34"/>
  <c r="CV250" i="34"/>
  <c r="CU250" i="34"/>
  <c r="CT250" i="34"/>
  <c r="CS250" i="34"/>
  <c r="CR250" i="34"/>
  <c r="CQ250" i="34"/>
  <c r="CP250" i="34"/>
  <c r="CO250" i="34"/>
  <c r="CN250" i="34"/>
  <c r="HK249" i="34"/>
  <c r="HJ249" i="34"/>
  <c r="HI249" i="34"/>
  <c r="HH249" i="34"/>
  <c r="HG249" i="34"/>
  <c r="HF249" i="34"/>
  <c r="HE249" i="34"/>
  <c r="HD249" i="34"/>
  <c r="HC249" i="34"/>
  <c r="HB249" i="34"/>
  <c r="HA249" i="34"/>
  <c r="GZ249" i="34"/>
  <c r="GY249" i="34"/>
  <c r="GX249" i="34"/>
  <c r="GU249" i="34"/>
  <c r="GT249" i="34"/>
  <c r="GS249" i="34"/>
  <c r="GR249" i="34"/>
  <c r="GQ249" i="34"/>
  <c r="GP249" i="34"/>
  <c r="GO249" i="34"/>
  <c r="GN249" i="34"/>
  <c r="GM249" i="34"/>
  <c r="GL249" i="34"/>
  <c r="GK249" i="34"/>
  <c r="GH249" i="34"/>
  <c r="GG249" i="34"/>
  <c r="GF249" i="34"/>
  <c r="GE249" i="34"/>
  <c r="GD249" i="34"/>
  <c r="GC249" i="34"/>
  <c r="GB249" i="34"/>
  <c r="GA249" i="34"/>
  <c r="FZ249" i="34"/>
  <c r="FY249" i="34"/>
  <c r="FX249" i="34"/>
  <c r="FU249" i="34"/>
  <c r="FT249" i="34"/>
  <c r="FS249" i="34"/>
  <c r="FR249" i="34"/>
  <c r="FQ249" i="34"/>
  <c r="FP249" i="34"/>
  <c r="FO249" i="34"/>
  <c r="FN249" i="34"/>
  <c r="FM249" i="34"/>
  <c r="FL249" i="34"/>
  <c r="FK249" i="34"/>
  <c r="FJ249" i="34"/>
  <c r="FI249" i="34"/>
  <c r="FH249" i="34"/>
  <c r="FE249" i="34"/>
  <c r="FD249" i="34"/>
  <c r="FC249" i="34"/>
  <c r="FB249" i="34"/>
  <c r="FA249" i="34"/>
  <c r="EZ249" i="34"/>
  <c r="EY249" i="34"/>
  <c r="EX249" i="34"/>
  <c r="EW249" i="34"/>
  <c r="EV249" i="34"/>
  <c r="EU249" i="34"/>
  <c r="ET249" i="34"/>
  <c r="ES249" i="34"/>
  <c r="ER249" i="34"/>
  <c r="EO249" i="34"/>
  <c r="EN249" i="34"/>
  <c r="EM249" i="34"/>
  <c r="EL249" i="34"/>
  <c r="EK249" i="34"/>
  <c r="EJ249" i="34"/>
  <c r="EI249" i="34"/>
  <c r="EH249" i="34"/>
  <c r="EG249" i="34"/>
  <c r="EF249" i="34"/>
  <c r="EE249" i="34"/>
  <c r="EB249" i="34"/>
  <c r="EA249" i="34"/>
  <c r="DZ249" i="34"/>
  <c r="DY249" i="34"/>
  <c r="DX249" i="34"/>
  <c r="DW249" i="34"/>
  <c r="DV249" i="34"/>
  <c r="DU249" i="34"/>
  <c r="DT249" i="34"/>
  <c r="DS249" i="34"/>
  <c r="DR249" i="34"/>
  <c r="DP249" i="34"/>
  <c r="DO249" i="34"/>
  <c r="DN249" i="34"/>
  <c r="DM249" i="34"/>
  <c r="DL249" i="34"/>
  <c r="DJ249" i="34"/>
  <c r="DI249" i="34"/>
  <c r="DH249" i="34"/>
  <c r="DG249" i="34"/>
  <c r="DF249" i="34"/>
  <c r="DD249" i="34"/>
  <c r="DC249" i="34"/>
  <c r="DB249" i="34"/>
  <c r="DA249" i="34"/>
  <c r="CZ249" i="34"/>
  <c r="CX249" i="34"/>
  <c r="CW249" i="34"/>
  <c r="CV249" i="34"/>
  <c r="CU249" i="34"/>
  <c r="CT249" i="34"/>
  <c r="CS249" i="34"/>
  <c r="CR249" i="34"/>
  <c r="CQ249" i="34"/>
  <c r="CP249" i="34"/>
  <c r="CO249" i="34"/>
  <c r="CN249" i="34"/>
  <c r="HK248" i="34"/>
  <c r="HJ248" i="34"/>
  <c r="HI248" i="34"/>
  <c r="HH248" i="34"/>
  <c r="HG248" i="34"/>
  <c r="HF248" i="34"/>
  <c r="HE248" i="34"/>
  <c r="HD248" i="34"/>
  <c r="HC248" i="34"/>
  <c r="HB248" i="34"/>
  <c r="HA248" i="34"/>
  <c r="GZ248" i="34"/>
  <c r="GY248" i="34"/>
  <c r="GX248" i="34"/>
  <c r="GU248" i="34"/>
  <c r="GT248" i="34"/>
  <c r="GS248" i="34"/>
  <c r="GR248" i="34"/>
  <c r="GQ248" i="34"/>
  <c r="GP248" i="34"/>
  <c r="GO248" i="34"/>
  <c r="GN248" i="34"/>
  <c r="GM248" i="34"/>
  <c r="GL248" i="34"/>
  <c r="GK248" i="34"/>
  <c r="GH248" i="34"/>
  <c r="GG248" i="34"/>
  <c r="GF248" i="34"/>
  <c r="GE248" i="34"/>
  <c r="GD248" i="34"/>
  <c r="GC248" i="34"/>
  <c r="GB248" i="34"/>
  <c r="GA248" i="34"/>
  <c r="FZ248" i="34"/>
  <c r="FY248" i="34"/>
  <c r="FX248" i="34"/>
  <c r="FU248" i="34"/>
  <c r="FT248" i="34"/>
  <c r="FS248" i="34"/>
  <c r="FR248" i="34"/>
  <c r="FQ248" i="34"/>
  <c r="FP248" i="34"/>
  <c r="FO248" i="34"/>
  <c r="FN248" i="34"/>
  <c r="FM248" i="34"/>
  <c r="FL248" i="34"/>
  <c r="FK248" i="34"/>
  <c r="FJ248" i="34"/>
  <c r="FI248" i="34"/>
  <c r="FH248" i="34"/>
  <c r="FE248" i="34"/>
  <c r="FD248" i="34"/>
  <c r="FC248" i="34"/>
  <c r="FB248" i="34"/>
  <c r="FA248" i="34"/>
  <c r="EZ248" i="34"/>
  <c r="EY248" i="34"/>
  <c r="EX248" i="34"/>
  <c r="EW248" i="34"/>
  <c r="EV248" i="34"/>
  <c r="EU248" i="34"/>
  <c r="ET248" i="34"/>
  <c r="ES248" i="34"/>
  <c r="ER248" i="34"/>
  <c r="EO248" i="34"/>
  <c r="EN248" i="34"/>
  <c r="EM248" i="34"/>
  <c r="EL248" i="34"/>
  <c r="EK248" i="34"/>
  <c r="EJ248" i="34"/>
  <c r="EI248" i="34"/>
  <c r="EH248" i="34"/>
  <c r="EG248" i="34"/>
  <c r="EF248" i="34"/>
  <c r="EE248" i="34"/>
  <c r="EB248" i="34"/>
  <c r="EA248" i="34"/>
  <c r="DZ248" i="34"/>
  <c r="DY248" i="34"/>
  <c r="DX248" i="34"/>
  <c r="DW248" i="34"/>
  <c r="DV248" i="34"/>
  <c r="DU248" i="34"/>
  <c r="DT248" i="34"/>
  <c r="DS248" i="34"/>
  <c r="DR248" i="34"/>
  <c r="DP248" i="34"/>
  <c r="DO248" i="34"/>
  <c r="DN248" i="34"/>
  <c r="DM248" i="34"/>
  <c r="DL248" i="34"/>
  <c r="DJ248" i="34"/>
  <c r="DI248" i="34"/>
  <c r="DH248" i="34"/>
  <c r="DG248" i="34"/>
  <c r="DF248" i="34"/>
  <c r="DD248" i="34"/>
  <c r="DC248" i="34"/>
  <c r="DB248" i="34"/>
  <c r="DA248" i="34"/>
  <c r="CZ248" i="34"/>
  <c r="CX248" i="34"/>
  <c r="CW248" i="34"/>
  <c r="CV248" i="34"/>
  <c r="CU248" i="34"/>
  <c r="CT248" i="34"/>
  <c r="CS248" i="34"/>
  <c r="CR248" i="34"/>
  <c r="CQ248" i="34"/>
  <c r="CP248" i="34"/>
  <c r="CO248" i="34"/>
  <c r="CN248" i="34"/>
  <c r="HK247" i="34"/>
  <c r="HJ247" i="34"/>
  <c r="HI247" i="34"/>
  <c r="HH247" i="34"/>
  <c r="HG247" i="34"/>
  <c r="HF247" i="34"/>
  <c r="HE247" i="34"/>
  <c r="HD247" i="34"/>
  <c r="HC247" i="34"/>
  <c r="HB247" i="34"/>
  <c r="HA247" i="34"/>
  <c r="GZ247" i="34"/>
  <c r="GY247" i="34"/>
  <c r="GX247" i="34"/>
  <c r="GU247" i="34"/>
  <c r="GT247" i="34"/>
  <c r="GS247" i="34"/>
  <c r="GR247" i="34"/>
  <c r="GQ247" i="34"/>
  <c r="GP247" i="34"/>
  <c r="GO247" i="34"/>
  <c r="GN247" i="34"/>
  <c r="GM247" i="34"/>
  <c r="GL247" i="34"/>
  <c r="GK247" i="34"/>
  <c r="GH247" i="34"/>
  <c r="GG247" i="34"/>
  <c r="GF247" i="34"/>
  <c r="GE247" i="34"/>
  <c r="GD247" i="34"/>
  <c r="GC247" i="34"/>
  <c r="GB247" i="34"/>
  <c r="GA247" i="34"/>
  <c r="FZ247" i="34"/>
  <c r="FY247" i="34"/>
  <c r="FX247" i="34"/>
  <c r="FU247" i="34"/>
  <c r="FT247" i="34"/>
  <c r="FS247" i="34"/>
  <c r="FR247" i="34"/>
  <c r="FQ247" i="34"/>
  <c r="FP247" i="34"/>
  <c r="FO247" i="34"/>
  <c r="FN247" i="34"/>
  <c r="FM247" i="34"/>
  <c r="FL247" i="34"/>
  <c r="FK247" i="34"/>
  <c r="FJ247" i="34"/>
  <c r="FI247" i="34"/>
  <c r="FH247" i="34"/>
  <c r="FE247" i="34"/>
  <c r="FD247" i="34"/>
  <c r="FC247" i="34"/>
  <c r="FB247" i="34"/>
  <c r="FA247" i="34"/>
  <c r="EZ247" i="34"/>
  <c r="EY247" i="34"/>
  <c r="EX247" i="34"/>
  <c r="EW247" i="34"/>
  <c r="EV247" i="34"/>
  <c r="EU247" i="34"/>
  <c r="ET247" i="34"/>
  <c r="ES247" i="34"/>
  <c r="ER247" i="34"/>
  <c r="EO247" i="34"/>
  <c r="EN247" i="34"/>
  <c r="EM247" i="34"/>
  <c r="EL247" i="34"/>
  <c r="EK247" i="34"/>
  <c r="EJ247" i="34"/>
  <c r="EI247" i="34"/>
  <c r="EH247" i="34"/>
  <c r="EG247" i="34"/>
  <c r="EF247" i="34"/>
  <c r="EE247" i="34"/>
  <c r="EB247" i="34"/>
  <c r="EA247" i="34"/>
  <c r="DZ247" i="34"/>
  <c r="DY247" i="34"/>
  <c r="DX247" i="34"/>
  <c r="DW247" i="34"/>
  <c r="DV247" i="34"/>
  <c r="DU247" i="34"/>
  <c r="DT247" i="34"/>
  <c r="DS247" i="34"/>
  <c r="DR247" i="34"/>
  <c r="DP247" i="34"/>
  <c r="DO247" i="34"/>
  <c r="DN247" i="34"/>
  <c r="DM247" i="34"/>
  <c r="DL247" i="34"/>
  <c r="DJ247" i="34"/>
  <c r="DI247" i="34"/>
  <c r="DH247" i="34"/>
  <c r="DG247" i="34"/>
  <c r="DF247" i="34"/>
  <c r="DD247" i="34"/>
  <c r="DC247" i="34"/>
  <c r="DB247" i="34"/>
  <c r="DA247" i="34"/>
  <c r="CZ247" i="34"/>
  <c r="CX247" i="34"/>
  <c r="CW247" i="34"/>
  <c r="CV247" i="34"/>
  <c r="CU247" i="34"/>
  <c r="CT247" i="34"/>
  <c r="CS247" i="34"/>
  <c r="CR247" i="34"/>
  <c r="CQ247" i="34"/>
  <c r="CP247" i="34"/>
  <c r="CO247" i="34"/>
  <c r="CN247" i="34"/>
  <c r="HK246" i="34"/>
  <c r="HJ246" i="34"/>
  <c r="HI246" i="34"/>
  <c r="HH246" i="34"/>
  <c r="HG246" i="34"/>
  <c r="HF246" i="34"/>
  <c r="HE246" i="34"/>
  <c r="HD246" i="34"/>
  <c r="HC246" i="34"/>
  <c r="HB246" i="34"/>
  <c r="HA246" i="34"/>
  <c r="GZ246" i="34"/>
  <c r="GY246" i="34"/>
  <c r="GX246" i="34"/>
  <c r="GU246" i="34"/>
  <c r="GT246" i="34"/>
  <c r="GS246" i="34"/>
  <c r="GR246" i="34"/>
  <c r="GQ246" i="34"/>
  <c r="GP246" i="34"/>
  <c r="GO246" i="34"/>
  <c r="GN246" i="34"/>
  <c r="GM246" i="34"/>
  <c r="GL246" i="34"/>
  <c r="GK246" i="34"/>
  <c r="GH246" i="34"/>
  <c r="GG246" i="34"/>
  <c r="GF246" i="34"/>
  <c r="GE246" i="34"/>
  <c r="GD246" i="34"/>
  <c r="GC246" i="34"/>
  <c r="GB246" i="34"/>
  <c r="GA246" i="34"/>
  <c r="FZ246" i="34"/>
  <c r="FY246" i="34"/>
  <c r="FX246" i="34"/>
  <c r="FU246" i="34"/>
  <c r="FT246" i="34"/>
  <c r="FS246" i="34"/>
  <c r="FR246" i="34"/>
  <c r="FQ246" i="34"/>
  <c r="FP246" i="34"/>
  <c r="FO246" i="34"/>
  <c r="FN246" i="34"/>
  <c r="FM246" i="34"/>
  <c r="FL246" i="34"/>
  <c r="FK246" i="34"/>
  <c r="FJ246" i="34"/>
  <c r="FI246" i="34"/>
  <c r="FH246" i="34"/>
  <c r="FE246" i="34"/>
  <c r="FD246" i="34"/>
  <c r="FC246" i="34"/>
  <c r="FB246" i="34"/>
  <c r="FA246" i="34"/>
  <c r="EZ246" i="34"/>
  <c r="EY246" i="34"/>
  <c r="EX246" i="34"/>
  <c r="EW246" i="34"/>
  <c r="EV246" i="34"/>
  <c r="EU246" i="34"/>
  <c r="ET246" i="34"/>
  <c r="ES246" i="34"/>
  <c r="ER246" i="34"/>
  <c r="EO246" i="34"/>
  <c r="EN246" i="34"/>
  <c r="EM246" i="34"/>
  <c r="EL246" i="34"/>
  <c r="EK246" i="34"/>
  <c r="EJ246" i="34"/>
  <c r="EI246" i="34"/>
  <c r="EH246" i="34"/>
  <c r="EG246" i="34"/>
  <c r="EF246" i="34"/>
  <c r="EE246" i="34"/>
  <c r="EB246" i="34"/>
  <c r="EA246" i="34"/>
  <c r="DZ246" i="34"/>
  <c r="DY246" i="34"/>
  <c r="DX246" i="34"/>
  <c r="DW246" i="34"/>
  <c r="DV246" i="34"/>
  <c r="DU246" i="34"/>
  <c r="DT246" i="34"/>
  <c r="DS246" i="34"/>
  <c r="DR246" i="34"/>
  <c r="DP246" i="34"/>
  <c r="DO246" i="34"/>
  <c r="DN246" i="34"/>
  <c r="DM246" i="34"/>
  <c r="DL246" i="34"/>
  <c r="DJ246" i="34"/>
  <c r="DI246" i="34"/>
  <c r="DH246" i="34"/>
  <c r="DG246" i="34"/>
  <c r="DF246" i="34"/>
  <c r="DD246" i="34"/>
  <c r="DC246" i="34"/>
  <c r="DB246" i="34"/>
  <c r="DA246" i="34"/>
  <c r="CZ246" i="34"/>
  <c r="CX246" i="34"/>
  <c r="CW246" i="34"/>
  <c r="CV246" i="34"/>
  <c r="CU246" i="34"/>
  <c r="CT246" i="34"/>
  <c r="CS246" i="34"/>
  <c r="CR246" i="34"/>
  <c r="CQ246" i="34"/>
  <c r="CP246" i="34"/>
  <c r="CO246" i="34"/>
  <c r="CN246" i="34"/>
  <c r="HK245" i="34"/>
  <c r="HJ245" i="34"/>
  <c r="HI245" i="34"/>
  <c r="HH245" i="34"/>
  <c r="HG245" i="34"/>
  <c r="HF245" i="34"/>
  <c r="HE245" i="34"/>
  <c r="HD245" i="34"/>
  <c r="HC245" i="34"/>
  <c r="HB245" i="34"/>
  <c r="HA245" i="34"/>
  <c r="GZ245" i="34"/>
  <c r="GY245" i="34"/>
  <c r="GX245" i="34"/>
  <c r="GU245" i="34"/>
  <c r="GT245" i="34"/>
  <c r="GS245" i="34"/>
  <c r="GR245" i="34"/>
  <c r="GQ245" i="34"/>
  <c r="GP245" i="34"/>
  <c r="GO245" i="34"/>
  <c r="GN245" i="34"/>
  <c r="GM245" i="34"/>
  <c r="GL245" i="34"/>
  <c r="GK245" i="34"/>
  <c r="GH245" i="34"/>
  <c r="GG245" i="34"/>
  <c r="GF245" i="34"/>
  <c r="GE245" i="34"/>
  <c r="GD245" i="34"/>
  <c r="GC245" i="34"/>
  <c r="GB245" i="34"/>
  <c r="GA245" i="34"/>
  <c r="FZ245" i="34"/>
  <c r="FY245" i="34"/>
  <c r="FX245" i="34"/>
  <c r="FU245" i="34"/>
  <c r="FT245" i="34"/>
  <c r="FS245" i="34"/>
  <c r="FR245" i="34"/>
  <c r="FQ245" i="34"/>
  <c r="FP245" i="34"/>
  <c r="FO245" i="34"/>
  <c r="FN245" i="34"/>
  <c r="FM245" i="34"/>
  <c r="FL245" i="34"/>
  <c r="FK245" i="34"/>
  <c r="FJ245" i="34"/>
  <c r="FI245" i="34"/>
  <c r="FH245" i="34"/>
  <c r="FE245" i="34"/>
  <c r="FD245" i="34"/>
  <c r="FC245" i="34"/>
  <c r="FB245" i="34"/>
  <c r="FA245" i="34"/>
  <c r="EZ245" i="34"/>
  <c r="EY245" i="34"/>
  <c r="EX245" i="34"/>
  <c r="EW245" i="34"/>
  <c r="EV245" i="34"/>
  <c r="EU245" i="34"/>
  <c r="ET245" i="34"/>
  <c r="ES245" i="34"/>
  <c r="ER245" i="34"/>
  <c r="EO245" i="34"/>
  <c r="EN245" i="34"/>
  <c r="EM245" i="34"/>
  <c r="EL245" i="34"/>
  <c r="EK245" i="34"/>
  <c r="EJ245" i="34"/>
  <c r="EI245" i="34"/>
  <c r="EH245" i="34"/>
  <c r="EG245" i="34"/>
  <c r="EF245" i="34"/>
  <c r="EE245" i="34"/>
  <c r="EB245" i="34"/>
  <c r="EA245" i="34"/>
  <c r="DZ245" i="34"/>
  <c r="DY245" i="34"/>
  <c r="DX245" i="34"/>
  <c r="DW245" i="34"/>
  <c r="DV245" i="34"/>
  <c r="DU245" i="34"/>
  <c r="DT245" i="34"/>
  <c r="DS245" i="34"/>
  <c r="DR245" i="34"/>
  <c r="DP245" i="34"/>
  <c r="DO245" i="34"/>
  <c r="DN245" i="34"/>
  <c r="DM245" i="34"/>
  <c r="DL245" i="34"/>
  <c r="DJ245" i="34"/>
  <c r="DI245" i="34"/>
  <c r="DH245" i="34"/>
  <c r="DG245" i="34"/>
  <c r="DF245" i="34"/>
  <c r="DD245" i="34"/>
  <c r="DC245" i="34"/>
  <c r="DB245" i="34"/>
  <c r="DA245" i="34"/>
  <c r="CZ245" i="34"/>
  <c r="CX245" i="34"/>
  <c r="CW245" i="34"/>
  <c r="CV245" i="34"/>
  <c r="CU245" i="34"/>
  <c r="CT245" i="34"/>
  <c r="CS245" i="34"/>
  <c r="CR245" i="34"/>
  <c r="CQ245" i="34"/>
  <c r="CP245" i="34"/>
  <c r="CO245" i="34"/>
  <c r="CN245" i="34"/>
  <c r="HK244" i="34"/>
  <c r="HJ244" i="34"/>
  <c r="HI244" i="34"/>
  <c r="HH244" i="34"/>
  <c r="HG244" i="34"/>
  <c r="HF244" i="34"/>
  <c r="HE244" i="34"/>
  <c r="HD244" i="34"/>
  <c r="HC244" i="34"/>
  <c r="HB244" i="34"/>
  <c r="HA244" i="34"/>
  <c r="GZ244" i="34"/>
  <c r="GY244" i="34"/>
  <c r="GX244" i="34"/>
  <c r="GU244" i="34"/>
  <c r="GT244" i="34"/>
  <c r="GS244" i="34"/>
  <c r="GR244" i="34"/>
  <c r="GQ244" i="34"/>
  <c r="GP244" i="34"/>
  <c r="GO244" i="34"/>
  <c r="GN244" i="34"/>
  <c r="GM244" i="34"/>
  <c r="GL244" i="34"/>
  <c r="GK244" i="34"/>
  <c r="GH244" i="34"/>
  <c r="GG244" i="34"/>
  <c r="GF244" i="34"/>
  <c r="GE244" i="34"/>
  <c r="GD244" i="34"/>
  <c r="GC244" i="34"/>
  <c r="GB244" i="34"/>
  <c r="GA244" i="34"/>
  <c r="FZ244" i="34"/>
  <c r="FY244" i="34"/>
  <c r="FX244" i="34"/>
  <c r="FU244" i="34"/>
  <c r="FT244" i="34"/>
  <c r="FS244" i="34"/>
  <c r="FR244" i="34"/>
  <c r="FQ244" i="34"/>
  <c r="FP244" i="34"/>
  <c r="FO244" i="34"/>
  <c r="FN244" i="34"/>
  <c r="FM244" i="34"/>
  <c r="FL244" i="34"/>
  <c r="FK244" i="34"/>
  <c r="FJ244" i="34"/>
  <c r="FI244" i="34"/>
  <c r="FH244" i="34"/>
  <c r="FE244" i="34"/>
  <c r="FD244" i="34"/>
  <c r="FC244" i="34"/>
  <c r="FB244" i="34"/>
  <c r="FA244" i="34"/>
  <c r="EZ244" i="34"/>
  <c r="EY244" i="34"/>
  <c r="EX244" i="34"/>
  <c r="EW244" i="34"/>
  <c r="EV244" i="34"/>
  <c r="EU244" i="34"/>
  <c r="ET244" i="34"/>
  <c r="ES244" i="34"/>
  <c r="ER244" i="34"/>
  <c r="EO244" i="34"/>
  <c r="EN244" i="34"/>
  <c r="EM244" i="34"/>
  <c r="EL244" i="34"/>
  <c r="EK244" i="34"/>
  <c r="EJ244" i="34"/>
  <c r="EI244" i="34"/>
  <c r="EH244" i="34"/>
  <c r="EG244" i="34"/>
  <c r="EF244" i="34"/>
  <c r="EE244" i="34"/>
  <c r="EB244" i="34"/>
  <c r="EA244" i="34"/>
  <c r="DZ244" i="34"/>
  <c r="DY244" i="34"/>
  <c r="DX244" i="34"/>
  <c r="DW244" i="34"/>
  <c r="DV244" i="34"/>
  <c r="DU244" i="34"/>
  <c r="DT244" i="34"/>
  <c r="DS244" i="34"/>
  <c r="DR244" i="34"/>
  <c r="DP244" i="34"/>
  <c r="DO244" i="34"/>
  <c r="DN244" i="34"/>
  <c r="DM244" i="34"/>
  <c r="DL244" i="34"/>
  <c r="DJ244" i="34"/>
  <c r="DI244" i="34"/>
  <c r="DH244" i="34"/>
  <c r="DG244" i="34"/>
  <c r="DF244" i="34"/>
  <c r="DD244" i="34"/>
  <c r="DC244" i="34"/>
  <c r="DB244" i="34"/>
  <c r="DA244" i="34"/>
  <c r="CZ244" i="34"/>
  <c r="CX244" i="34"/>
  <c r="CW244" i="34"/>
  <c r="CV244" i="34"/>
  <c r="CU244" i="34"/>
  <c r="CT244" i="34"/>
  <c r="CS244" i="34"/>
  <c r="CR244" i="34"/>
  <c r="CQ244" i="34"/>
  <c r="CP244" i="34"/>
  <c r="CO244" i="34"/>
  <c r="CN244" i="34"/>
  <c r="HK243" i="34"/>
  <c r="HJ243" i="34"/>
  <c r="HI243" i="34"/>
  <c r="HH243" i="34"/>
  <c r="HG243" i="34"/>
  <c r="HF243" i="34"/>
  <c r="HE243" i="34"/>
  <c r="HD243" i="34"/>
  <c r="HC243" i="34"/>
  <c r="HB243" i="34"/>
  <c r="HA243" i="34"/>
  <c r="GZ243" i="34"/>
  <c r="GY243" i="34"/>
  <c r="GX243" i="34"/>
  <c r="GU243" i="34"/>
  <c r="GT243" i="34"/>
  <c r="GS243" i="34"/>
  <c r="GR243" i="34"/>
  <c r="GQ243" i="34"/>
  <c r="GP243" i="34"/>
  <c r="GO243" i="34"/>
  <c r="GN243" i="34"/>
  <c r="GM243" i="34"/>
  <c r="GL243" i="34"/>
  <c r="GV243" i="34"/>
  <c r="GW243" i="34"/>
  <c r="GK243" i="34"/>
  <c r="GH243" i="34"/>
  <c r="GG243" i="34"/>
  <c r="GF243" i="34"/>
  <c r="GE243" i="34"/>
  <c r="GD243" i="34"/>
  <c r="GC243" i="34"/>
  <c r="GB243" i="34"/>
  <c r="GA243" i="34"/>
  <c r="FZ243" i="34"/>
  <c r="FY243" i="34"/>
  <c r="FX243" i="34"/>
  <c r="GI243" i="34"/>
  <c r="GJ243" i="34"/>
  <c r="FU243" i="34"/>
  <c r="FT243" i="34"/>
  <c r="FS243" i="34"/>
  <c r="FR243" i="34"/>
  <c r="FQ243" i="34"/>
  <c r="FP243" i="34"/>
  <c r="FO243" i="34"/>
  <c r="FN243" i="34"/>
  <c r="FM243" i="34"/>
  <c r="FL243" i="34"/>
  <c r="FK243" i="34"/>
  <c r="FJ243" i="34"/>
  <c r="FI243" i="34"/>
  <c r="FH243" i="34"/>
  <c r="FE243" i="34"/>
  <c r="FD243" i="34"/>
  <c r="FC243" i="34"/>
  <c r="FB243" i="34"/>
  <c r="FA243" i="34"/>
  <c r="EZ243" i="34"/>
  <c r="EY243" i="34"/>
  <c r="EX243" i="34"/>
  <c r="EW243" i="34"/>
  <c r="EV243" i="34"/>
  <c r="EU243" i="34"/>
  <c r="ET243" i="34"/>
  <c r="ES243" i="34"/>
  <c r="ER243" i="34"/>
  <c r="EO243" i="34"/>
  <c r="EN243" i="34"/>
  <c r="EM243" i="34"/>
  <c r="EL243" i="34"/>
  <c r="EK243" i="34"/>
  <c r="EJ243" i="34"/>
  <c r="EI243" i="34"/>
  <c r="EH243" i="34"/>
  <c r="EP243" i="34"/>
  <c r="EQ243" i="34"/>
  <c r="EG243" i="34"/>
  <c r="EF243" i="34"/>
  <c r="EE243" i="34"/>
  <c r="EB243" i="34"/>
  <c r="EA243" i="34"/>
  <c r="DZ243" i="34"/>
  <c r="DY243" i="34"/>
  <c r="DX243" i="34"/>
  <c r="DW243" i="34"/>
  <c r="DV243" i="34"/>
  <c r="DU243" i="34"/>
  <c r="DT243" i="34"/>
  <c r="DS243" i="34"/>
  <c r="DR243" i="34"/>
  <c r="DP243" i="34"/>
  <c r="DO243" i="34"/>
  <c r="DN243" i="34"/>
  <c r="DM243" i="34"/>
  <c r="DL243" i="34"/>
  <c r="DJ243" i="34"/>
  <c r="DI243" i="34"/>
  <c r="DH243" i="34"/>
  <c r="DG243" i="34"/>
  <c r="DF243" i="34"/>
  <c r="DK243" i="34"/>
  <c r="DD243" i="34"/>
  <c r="DC243" i="34"/>
  <c r="DB243" i="34"/>
  <c r="DA243" i="34"/>
  <c r="CZ243" i="34"/>
  <c r="CX243" i="34"/>
  <c r="CW243" i="34"/>
  <c r="CV243" i="34"/>
  <c r="CU243" i="34"/>
  <c r="CT243" i="34"/>
  <c r="CS243" i="34"/>
  <c r="CR243" i="34"/>
  <c r="CQ243" i="34"/>
  <c r="CP243" i="34"/>
  <c r="CO243" i="34"/>
  <c r="CN243" i="34"/>
  <c r="HK242" i="34"/>
  <c r="HJ242" i="34"/>
  <c r="HI242" i="34"/>
  <c r="HH242" i="34"/>
  <c r="HG242" i="34"/>
  <c r="HF242" i="34"/>
  <c r="HE242" i="34"/>
  <c r="HD242" i="34"/>
  <c r="HC242" i="34"/>
  <c r="HB242" i="34"/>
  <c r="HA242" i="34"/>
  <c r="GZ242" i="34"/>
  <c r="GY242" i="34"/>
  <c r="GX242" i="34"/>
  <c r="GU242" i="34"/>
  <c r="GT242" i="34"/>
  <c r="GS242" i="34"/>
  <c r="GR242" i="34"/>
  <c r="GQ242" i="34"/>
  <c r="GP242" i="34"/>
  <c r="GO242" i="34"/>
  <c r="GN242" i="34"/>
  <c r="GM242" i="34"/>
  <c r="GL242" i="34"/>
  <c r="GK242" i="34"/>
  <c r="GH242" i="34"/>
  <c r="GG242" i="34"/>
  <c r="GF242" i="34"/>
  <c r="GE242" i="34"/>
  <c r="GD242" i="34"/>
  <c r="GC242" i="34"/>
  <c r="GB242" i="34"/>
  <c r="GA242" i="34"/>
  <c r="FZ242" i="34"/>
  <c r="FY242" i="34"/>
  <c r="FX242" i="34"/>
  <c r="FU242" i="34"/>
  <c r="FT242" i="34"/>
  <c r="FS242" i="34"/>
  <c r="FR242" i="34"/>
  <c r="FQ242" i="34"/>
  <c r="FP242" i="34"/>
  <c r="FO242" i="34"/>
  <c r="FN242" i="34"/>
  <c r="FM242" i="34"/>
  <c r="FL242" i="34"/>
  <c r="FK242" i="34"/>
  <c r="FJ242" i="34"/>
  <c r="FI242" i="34"/>
  <c r="FH242" i="34"/>
  <c r="FE242" i="34"/>
  <c r="FD242" i="34"/>
  <c r="FC242" i="34"/>
  <c r="FB242" i="34"/>
  <c r="FA242" i="34"/>
  <c r="EZ242" i="34"/>
  <c r="EY242" i="34"/>
  <c r="EX242" i="34"/>
  <c r="EW242" i="34"/>
  <c r="EV242" i="34"/>
  <c r="EU242" i="34"/>
  <c r="ET242" i="34"/>
  <c r="ES242" i="34"/>
  <c r="ER242" i="34"/>
  <c r="EO242" i="34"/>
  <c r="EN242" i="34"/>
  <c r="EM242" i="34"/>
  <c r="EL242" i="34"/>
  <c r="EK242" i="34"/>
  <c r="EJ242" i="34"/>
  <c r="EI242" i="34"/>
  <c r="EH242" i="34"/>
  <c r="EG242" i="34"/>
  <c r="EF242" i="34"/>
  <c r="EE242" i="34"/>
  <c r="EB242" i="34"/>
  <c r="EA242" i="34"/>
  <c r="DZ242" i="34"/>
  <c r="DY242" i="34"/>
  <c r="DX242" i="34"/>
  <c r="DW242" i="34"/>
  <c r="DV242" i="34"/>
  <c r="DU242" i="34"/>
  <c r="DT242" i="34"/>
  <c r="DS242" i="34"/>
  <c r="DR242" i="34"/>
  <c r="DP242" i="34"/>
  <c r="DO242" i="34"/>
  <c r="DN242" i="34"/>
  <c r="DM242" i="34"/>
  <c r="DL242" i="34"/>
  <c r="DJ242" i="34"/>
  <c r="DI242" i="34"/>
  <c r="DH242" i="34"/>
  <c r="DG242" i="34"/>
  <c r="DF242" i="34"/>
  <c r="DD242" i="34"/>
  <c r="DC242" i="34"/>
  <c r="DB242" i="34"/>
  <c r="DA242" i="34"/>
  <c r="CZ242" i="34"/>
  <c r="CX242" i="34"/>
  <c r="CW242" i="34"/>
  <c r="CV242" i="34"/>
  <c r="CU242" i="34"/>
  <c r="CT242" i="34"/>
  <c r="CS242" i="34"/>
  <c r="CR242" i="34"/>
  <c r="CQ242" i="34"/>
  <c r="CP242" i="34"/>
  <c r="CO242" i="34"/>
  <c r="CN242" i="34"/>
  <c r="HK241" i="34"/>
  <c r="HJ241" i="34"/>
  <c r="HI241" i="34"/>
  <c r="HH241" i="34"/>
  <c r="HG241" i="34"/>
  <c r="HF241" i="34"/>
  <c r="HE241" i="34"/>
  <c r="HD241" i="34"/>
  <c r="HC241" i="34"/>
  <c r="HB241" i="34"/>
  <c r="HA241" i="34"/>
  <c r="GZ241" i="34"/>
  <c r="GY241" i="34"/>
  <c r="GX241" i="34"/>
  <c r="GU241" i="34"/>
  <c r="GT241" i="34"/>
  <c r="GS241" i="34"/>
  <c r="GR241" i="34"/>
  <c r="GQ241" i="34"/>
  <c r="GP241" i="34"/>
  <c r="GO241" i="34"/>
  <c r="GN241" i="34"/>
  <c r="GM241" i="34"/>
  <c r="GL241" i="34"/>
  <c r="GK241" i="34"/>
  <c r="GH241" i="34"/>
  <c r="GG241" i="34"/>
  <c r="GF241" i="34"/>
  <c r="GE241" i="34"/>
  <c r="GD241" i="34"/>
  <c r="GC241" i="34"/>
  <c r="GB241" i="34"/>
  <c r="GA241" i="34"/>
  <c r="FZ241" i="34"/>
  <c r="FY241" i="34"/>
  <c r="FX241" i="34"/>
  <c r="FU241" i="34"/>
  <c r="FT241" i="34"/>
  <c r="FS241" i="34"/>
  <c r="FR241" i="34"/>
  <c r="FQ241" i="34"/>
  <c r="FP241" i="34"/>
  <c r="FO241" i="34"/>
  <c r="FN241" i="34"/>
  <c r="FM241" i="34"/>
  <c r="FL241" i="34"/>
  <c r="FK241" i="34"/>
  <c r="FJ241" i="34"/>
  <c r="FI241" i="34"/>
  <c r="FH241" i="34"/>
  <c r="FE241" i="34"/>
  <c r="FD241" i="34"/>
  <c r="FC241" i="34"/>
  <c r="FB241" i="34"/>
  <c r="FA241" i="34"/>
  <c r="EZ241" i="34"/>
  <c r="EY241" i="34"/>
  <c r="EX241" i="34"/>
  <c r="EW241" i="34"/>
  <c r="EV241" i="34"/>
  <c r="EU241" i="34"/>
  <c r="ET241" i="34"/>
  <c r="ES241" i="34"/>
  <c r="ER241" i="34"/>
  <c r="EO241" i="34"/>
  <c r="EN241" i="34"/>
  <c r="EM241" i="34"/>
  <c r="EL241" i="34"/>
  <c r="EK241" i="34"/>
  <c r="EJ241" i="34"/>
  <c r="EI241" i="34"/>
  <c r="EH241" i="34"/>
  <c r="EG241" i="34"/>
  <c r="EF241" i="34"/>
  <c r="EE241" i="34"/>
  <c r="EB241" i="34"/>
  <c r="EA241" i="34"/>
  <c r="DZ241" i="34"/>
  <c r="DY241" i="34"/>
  <c r="DX241" i="34"/>
  <c r="DW241" i="34"/>
  <c r="DV241" i="34"/>
  <c r="DU241" i="34"/>
  <c r="DT241" i="34"/>
  <c r="DS241" i="34"/>
  <c r="DR241" i="34"/>
  <c r="DP241" i="34"/>
  <c r="DO241" i="34"/>
  <c r="DN241" i="34"/>
  <c r="DM241" i="34"/>
  <c r="DL241" i="34"/>
  <c r="DJ241" i="34"/>
  <c r="DI241" i="34"/>
  <c r="DH241" i="34"/>
  <c r="DG241" i="34"/>
  <c r="DF241" i="34"/>
  <c r="DD241" i="34"/>
  <c r="DC241" i="34"/>
  <c r="DB241" i="34"/>
  <c r="DA241" i="34"/>
  <c r="CZ241" i="34"/>
  <c r="CX241" i="34"/>
  <c r="CW241" i="34"/>
  <c r="CV241" i="34"/>
  <c r="CU241" i="34"/>
  <c r="CT241" i="34"/>
  <c r="CS241" i="34"/>
  <c r="CR241" i="34"/>
  <c r="CQ241" i="34"/>
  <c r="CP241" i="34"/>
  <c r="CO241" i="34"/>
  <c r="CN241" i="34"/>
  <c r="HK240" i="34"/>
  <c r="HJ240" i="34"/>
  <c r="HI240" i="34"/>
  <c r="HH240" i="34"/>
  <c r="HG240" i="34"/>
  <c r="HF240" i="34"/>
  <c r="HE240" i="34"/>
  <c r="HD240" i="34"/>
  <c r="HC240" i="34"/>
  <c r="HB240" i="34"/>
  <c r="HA240" i="34"/>
  <c r="GZ240" i="34"/>
  <c r="GY240" i="34"/>
  <c r="GX240" i="34"/>
  <c r="GU240" i="34"/>
  <c r="GT240" i="34"/>
  <c r="GS240" i="34"/>
  <c r="GR240" i="34"/>
  <c r="GQ240" i="34"/>
  <c r="GP240" i="34"/>
  <c r="GO240" i="34"/>
  <c r="GN240" i="34"/>
  <c r="GM240" i="34"/>
  <c r="GL240" i="34"/>
  <c r="GK240" i="34"/>
  <c r="GH240" i="34"/>
  <c r="GG240" i="34"/>
  <c r="GF240" i="34"/>
  <c r="GE240" i="34"/>
  <c r="GD240" i="34"/>
  <c r="GC240" i="34"/>
  <c r="GB240" i="34"/>
  <c r="GA240" i="34"/>
  <c r="FZ240" i="34"/>
  <c r="FY240" i="34"/>
  <c r="FX240" i="34"/>
  <c r="FU240" i="34"/>
  <c r="FT240" i="34"/>
  <c r="FS240" i="34"/>
  <c r="FR240" i="34"/>
  <c r="FQ240" i="34"/>
  <c r="FP240" i="34"/>
  <c r="FO240" i="34"/>
  <c r="FN240" i="34"/>
  <c r="FM240" i="34"/>
  <c r="FL240" i="34"/>
  <c r="FK240" i="34"/>
  <c r="FJ240" i="34"/>
  <c r="FI240" i="34"/>
  <c r="FH240" i="34"/>
  <c r="FE240" i="34"/>
  <c r="FD240" i="34"/>
  <c r="FC240" i="34"/>
  <c r="FB240" i="34"/>
  <c r="FA240" i="34"/>
  <c r="EZ240" i="34"/>
  <c r="EY240" i="34"/>
  <c r="EX240" i="34"/>
  <c r="EW240" i="34"/>
  <c r="EV240" i="34"/>
  <c r="EU240" i="34"/>
  <c r="ET240" i="34"/>
  <c r="ES240" i="34"/>
  <c r="ER240" i="34"/>
  <c r="EO240" i="34"/>
  <c r="EN240" i="34"/>
  <c r="EM240" i="34"/>
  <c r="EL240" i="34"/>
  <c r="EK240" i="34"/>
  <c r="EJ240" i="34"/>
  <c r="EI240" i="34"/>
  <c r="EH240" i="34"/>
  <c r="EG240" i="34"/>
  <c r="EF240" i="34"/>
  <c r="EE240" i="34"/>
  <c r="EB240" i="34"/>
  <c r="EA240" i="34"/>
  <c r="DZ240" i="34"/>
  <c r="DY240" i="34"/>
  <c r="DX240" i="34"/>
  <c r="DW240" i="34"/>
  <c r="DV240" i="34"/>
  <c r="DU240" i="34"/>
  <c r="DT240" i="34"/>
  <c r="DS240" i="34"/>
  <c r="DR240" i="34"/>
  <c r="DP240" i="34"/>
  <c r="DO240" i="34"/>
  <c r="DN240" i="34"/>
  <c r="DM240" i="34"/>
  <c r="DL240" i="34"/>
  <c r="DJ240" i="34"/>
  <c r="DI240" i="34"/>
  <c r="DH240" i="34"/>
  <c r="DG240" i="34"/>
  <c r="DF240" i="34"/>
  <c r="DD240" i="34"/>
  <c r="DC240" i="34"/>
  <c r="DB240" i="34"/>
  <c r="DA240" i="34"/>
  <c r="CZ240" i="34"/>
  <c r="CX240" i="34"/>
  <c r="CW240" i="34"/>
  <c r="CV240" i="34"/>
  <c r="CU240" i="34"/>
  <c r="CT240" i="34"/>
  <c r="CS240" i="34"/>
  <c r="CR240" i="34"/>
  <c r="CQ240" i="34"/>
  <c r="CP240" i="34"/>
  <c r="CO240" i="34"/>
  <c r="CN240" i="34"/>
  <c r="HK239" i="34"/>
  <c r="HJ239" i="34"/>
  <c r="HI239" i="34"/>
  <c r="HH239" i="34"/>
  <c r="HG239" i="34"/>
  <c r="HF239" i="34"/>
  <c r="HE239" i="34"/>
  <c r="HD239" i="34"/>
  <c r="HC239" i="34"/>
  <c r="HB239" i="34"/>
  <c r="HA239" i="34"/>
  <c r="GZ239" i="34"/>
  <c r="GY239" i="34"/>
  <c r="GX239" i="34"/>
  <c r="GU239" i="34"/>
  <c r="GT239" i="34"/>
  <c r="GS239" i="34"/>
  <c r="GR239" i="34"/>
  <c r="GQ239" i="34"/>
  <c r="GP239" i="34"/>
  <c r="GO239" i="34"/>
  <c r="GN239" i="34"/>
  <c r="GM239" i="34"/>
  <c r="GL239" i="34"/>
  <c r="GK239" i="34"/>
  <c r="GH239" i="34"/>
  <c r="GG239" i="34"/>
  <c r="GF239" i="34"/>
  <c r="GE239" i="34"/>
  <c r="GD239" i="34"/>
  <c r="GC239" i="34"/>
  <c r="GB239" i="34"/>
  <c r="GA239" i="34"/>
  <c r="FZ239" i="34"/>
  <c r="FY239" i="34"/>
  <c r="FX239" i="34"/>
  <c r="FU239" i="34"/>
  <c r="FT239" i="34"/>
  <c r="FS239" i="34"/>
  <c r="FR239" i="34"/>
  <c r="FQ239" i="34"/>
  <c r="FP239" i="34"/>
  <c r="FO239" i="34"/>
  <c r="FN239" i="34"/>
  <c r="FM239" i="34"/>
  <c r="FL239" i="34"/>
  <c r="FK239" i="34"/>
  <c r="FJ239" i="34"/>
  <c r="FI239" i="34"/>
  <c r="FH239" i="34"/>
  <c r="FE239" i="34"/>
  <c r="FD239" i="34"/>
  <c r="FC239" i="34"/>
  <c r="FB239" i="34"/>
  <c r="FA239" i="34"/>
  <c r="EZ239" i="34"/>
  <c r="EY239" i="34"/>
  <c r="EX239" i="34"/>
  <c r="EW239" i="34"/>
  <c r="EV239" i="34"/>
  <c r="EU239" i="34"/>
  <c r="ET239" i="34"/>
  <c r="ES239" i="34"/>
  <c r="ER239" i="34"/>
  <c r="EO239" i="34"/>
  <c r="EN239" i="34"/>
  <c r="EM239" i="34"/>
  <c r="EL239" i="34"/>
  <c r="EK239" i="34"/>
  <c r="EJ239" i="34"/>
  <c r="EI239" i="34"/>
  <c r="EH239" i="34"/>
  <c r="EG239" i="34"/>
  <c r="EF239" i="34"/>
  <c r="EE239" i="34"/>
  <c r="EB239" i="34"/>
  <c r="EA239" i="34"/>
  <c r="DZ239" i="34"/>
  <c r="DY239" i="34"/>
  <c r="DX239" i="34"/>
  <c r="DW239" i="34"/>
  <c r="DV239" i="34"/>
  <c r="DU239" i="34"/>
  <c r="DT239" i="34"/>
  <c r="DS239" i="34"/>
  <c r="DR239" i="34"/>
  <c r="DP239" i="34"/>
  <c r="DO239" i="34"/>
  <c r="DN239" i="34"/>
  <c r="DM239" i="34"/>
  <c r="DL239" i="34"/>
  <c r="DJ239" i="34"/>
  <c r="DI239" i="34"/>
  <c r="DH239" i="34"/>
  <c r="DG239" i="34"/>
  <c r="DF239" i="34"/>
  <c r="DD239" i="34"/>
  <c r="DC239" i="34"/>
  <c r="DB239" i="34"/>
  <c r="DA239" i="34"/>
  <c r="CZ239" i="34"/>
  <c r="CX239" i="34"/>
  <c r="CW239" i="34"/>
  <c r="CV239" i="34"/>
  <c r="CU239" i="34"/>
  <c r="CT239" i="34"/>
  <c r="CS239" i="34"/>
  <c r="CR239" i="34"/>
  <c r="CQ239" i="34"/>
  <c r="CP239" i="34"/>
  <c r="CO239" i="34"/>
  <c r="CN239" i="34"/>
  <c r="HK238" i="34"/>
  <c r="HJ238" i="34"/>
  <c r="HI238" i="34"/>
  <c r="HH238" i="34"/>
  <c r="HG238" i="34"/>
  <c r="HF238" i="34"/>
  <c r="HE238" i="34"/>
  <c r="HD238" i="34"/>
  <c r="HC238" i="34"/>
  <c r="HB238" i="34"/>
  <c r="HA238" i="34"/>
  <c r="GZ238" i="34"/>
  <c r="GY238" i="34"/>
  <c r="GX238" i="34"/>
  <c r="GU238" i="34"/>
  <c r="GT238" i="34"/>
  <c r="GS238" i="34"/>
  <c r="GR238" i="34"/>
  <c r="GQ238" i="34"/>
  <c r="GP238" i="34"/>
  <c r="GO238" i="34"/>
  <c r="GN238" i="34"/>
  <c r="GM238" i="34"/>
  <c r="GL238" i="34"/>
  <c r="GK238" i="34"/>
  <c r="GH238" i="34"/>
  <c r="GG238" i="34"/>
  <c r="GF238" i="34"/>
  <c r="GE238" i="34"/>
  <c r="GD238" i="34"/>
  <c r="GC238" i="34"/>
  <c r="GB238" i="34"/>
  <c r="GA238" i="34"/>
  <c r="FZ238" i="34"/>
  <c r="FY238" i="34"/>
  <c r="FX238" i="34"/>
  <c r="FU238" i="34"/>
  <c r="FT238" i="34"/>
  <c r="FS238" i="34"/>
  <c r="FR238" i="34"/>
  <c r="FQ238" i="34"/>
  <c r="FP238" i="34"/>
  <c r="FO238" i="34"/>
  <c r="FN238" i="34"/>
  <c r="FM238" i="34"/>
  <c r="FL238" i="34"/>
  <c r="FK238" i="34"/>
  <c r="FJ238" i="34"/>
  <c r="FI238" i="34"/>
  <c r="FH238" i="34"/>
  <c r="FE238" i="34"/>
  <c r="FD238" i="34"/>
  <c r="FC238" i="34"/>
  <c r="FB238" i="34"/>
  <c r="FA238" i="34"/>
  <c r="EZ238" i="34"/>
  <c r="EY238" i="34"/>
  <c r="EX238" i="34"/>
  <c r="EW238" i="34"/>
  <c r="EV238" i="34"/>
  <c r="EU238" i="34"/>
  <c r="ET238" i="34"/>
  <c r="ES238" i="34"/>
  <c r="ER238" i="34"/>
  <c r="EO238" i="34"/>
  <c r="EN238" i="34"/>
  <c r="EM238" i="34"/>
  <c r="EL238" i="34"/>
  <c r="EK238" i="34"/>
  <c r="EJ238" i="34"/>
  <c r="EI238" i="34"/>
  <c r="EH238" i="34"/>
  <c r="EG238" i="34"/>
  <c r="EF238" i="34"/>
  <c r="EE238" i="34"/>
  <c r="EB238" i="34"/>
  <c r="EA238" i="34"/>
  <c r="DZ238" i="34"/>
  <c r="DY238" i="34"/>
  <c r="DX238" i="34"/>
  <c r="DW238" i="34"/>
  <c r="DV238" i="34"/>
  <c r="DU238" i="34"/>
  <c r="DT238" i="34"/>
  <c r="DS238" i="34"/>
  <c r="DR238" i="34"/>
  <c r="DP238" i="34"/>
  <c r="DO238" i="34"/>
  <c r="DN238" i="34"/>
  <c r="DM238" i="34"/>
  <c r="DL238" i="34"/>
  <c r="DJ238" i="34"/>
  <c r="DI238" i="34"/>
  <c r="DH238" i="34"/>
  <c r="DG238" i="34"/>
  <c r="DF238" i="34"/>
  <c r="DD238" i="34"/>
  <c r="DC238" i="34"/>
  <c r="DB238" i="34"/>
  <c r="DA238" i="34"/>
  <c r="CZ238" i="34"/>
  <c r="CX238" i="34"/>
  <c r="CW238" i="34"/>
  <c r="CV238" i="34"/>
  <c r="CU238" i="34"/>
  <c r="CT238" i="34"/>
  <c r="CS238" i="34"/>
  <c r="CR238" i="34"/>
  <c r="CQ238" i="34"/>
  <c r="CP238" i="34"/>
  <c r="CO238" i="34"/>
  <c r="CN238" i="34"/>
  <c r="HK237" i="34"/>
  <c r="HJ237" i="34"/>
  <c r="HI237" i="34"/>
  <c r="HH237" i="34"/>
  <c r="HG237" i="34"/>
  <c r="HF237" i="34"/>
  <c r="HE237" i="34"/>
  <c r="HD237" i="34"/>
  <c r="HC237" i="34"/>
  <c r="HB237" i="34"/>
  <c r="HA237" i="34"/>
  <c r="GZ237" i="34"/>
  <c r="GY237" i="34"/>
  <c r="GX237" i="34"/>
  <c r="GU237" i="34"/>
  <c r="GT237" i="34"/>
  <c r="GS237" i="34"/>
  <c r="GR237" i="34"/>
  <c r="GQ237" i="34"/>
  <c r="GP237" i="34"/>
  <c r="GO237" i="34"/>
  <c r="GN237" i="34"/>
  <c r="GM237" i="34"/>
  <c r="GL237" i="34"/>
  <c r="GK237" i="34"/>
  <c r="GH237" i="34"/>
  <c r="GG237" i="34"/>
  <c r="GF237" i="34"/>
  <c r="GE237" i="34"/>
  <c r="GD237" i="34"/>
  <c r="GC237" i="34"/>
  <c r="GB237" i="34"/>
  <c r="GA237" i="34"/>
  <c r="FZ237" i="34"/>
  <c r="FY237" i="34"/>
  <c r="FX237" i="34"/>
  <c r="FU237" i="34"/>
  <c r="FT237" i="34"/>
  <c r="FS237" i="34"/>
  <c r="FR237" i="34"/>
  <c r="FQ237" i="34"/>
  <c r="FP237" i="34"/>
  <c r="FO237" i="34"/>
  <c r="FN237" i="34"/>
  <c r="FM237" i="34"/>
  <c r="FL237" i="34"/>
  <c r="FK237" i="34"/>
  <c r="FJ237" i="34"/>
  <c r="FI237" i="34"/>
  <c r="FH237" i="34"/>
  <c r="FE237" i="34"/>
  <c r="FD237" i="34"/>
  <c r="FC237" i="34"/>
  <c r="FB237" i="34"/>
  <c r="FA237" i="34"/>
  <c r="EZ237" i="34"/>
  <c r="EY237" i="34"/>
  <c r="EX237" i="34"/>
  <c r="EW237" i="34"/>
  <c r="EV237" i="34"/>
  <c r="EU237" i="34"/>
  <c r="ET237" i="34"/>
  <c r="ES237" i="34"/>
  <c r="ER237" i="34"/>
  <c r="EO237" i="34"/>
  <c r="EN237" i="34"/>
  <c r="EM237" i="34"/>
  <c r="EL237" i="34"/>
  <c r="EK237" i="34"/>
  <c r="EJ237" i="34"/>
  <c r="EI237" i="34"/>
  <c r="EH237" i="34"/>
  <c r="EG237" i="34"/>
  <c r="EF237" i="34"/>
  <c r="EE237" i="34"/>
  <c r="EB237" i="34"/>
  <c r="EA237" i="34"/>
  <c r="DZ237" i="34"/>
  <c r="DY237" i="34"/>
  <c r="DX237" i="34"/>
  <c r="DW237" i="34"/>
  <c r="DV237" i="34"/>
  <c r="DU237" i="34"/>
  <c r="DT237" i="34"/>
  <c r="DS237" i="34"/>
  <c r="DR237" i="34"/>
  <c r="DP237" i="34"/>
  <c r="DO237" i="34"/>
  <c r="DN237" i="34"/>
  <c r="DM237" i="34"/>
  <c r="DL237" i="34"/>
  <c r="DJ237" i="34"/>
  <c r="DI237" i="34"/>
  <c r="DH237" i="34"/>
  <c r="DG237" i="34"/>
  <c r="DF237" i="34"/>
  <c r="DD237" i="34"/>
  <c r="DC237" i="34"/>
  <c r="DB237" i="34"/>
  <c r="DA237" i="34"/>
  <c r="CZ237" i="34"/>
  <c r="CX237" i="34"/>
  <c r="CW237" i="34"/>
  <c r="CV237" i="34"/>
  <c r="CU237" i="34"/>
  <c r="CT237" i="34"/>
  <c r="CS237" i="34"/>
  <c r="CR237" i="34"/>
  <c r="CQ237" i="34"/>
  <c r="CP237" i="34"/>
  <c r="CO237" i="34"/>
  <c r="CN237" i="34"/>
  <c r="HK236" i="34"/>
  <c r="HJ236" i="34"/>
  <c r="HI236" i="34"/>
  <c r="HH236" i="34"/>
  <c r="HG236" i="34"/>
  <c r="HF236" i="34"/>
  <c r="HE236" i="34"/>
  <c r="HD236" i="34"/>
  <c r="HC236" i="34"/>
  <c r="HB236" i="34"/>
  <c r="HA236" i="34"/>
  <c r="GZ236" i="34"/>
  <c r="GY236" i="34"/>
  <c r="GX236" i="34"/>
  <c r="GU236" i="34"/>
  <c r="GT236" i="34"/>
  <c r="GS236" i="34"/>
  <c r="GR236" i="34"/>
  <c r="GQ236" i="34"/>
  <c r="GP236" i="34"/>
  <c r="GO236" i="34"/>
  <c r="GN236" i="34"/>
  <c r="GM236" i="34"/>
  <c r="GL236" i="34"/>
  <c r="GK236" i="34"/>
  <c r="GH236" i="34"/>
  <c r="GG236" i="34"/>
  <c r="GF236" i="34"/>
  <c r="GE236" i="34"/>
  <c r="GD236" i="34"/>
  <c r="GC236" i="34"/>
  <c r="GB236" i="34"/>
  <c r="GA236" i="34"/>
  <c r="FZ236" i="34"/>
  <c r="FY236" i="34"/>
  <c r="FX236" i="34"/>
  <c r="FU236" i="34"/>
  <c r="FT236" i="34"/>
  <c r="FS236" i="34"/>
  <c r="FR236" i="34"/>
  <c r="FQ236" i="34"/>
  <c r="FP236" i="34"/>
  <c r="FO236" i="34"/>
  <c r="FN236" i="34"/>
  <c r="FM236" i="34"/>
  <c r="FL236" i="34"/>
  <c r="FK236" i="34"/>
  <c r="FJ236" i="34"/>
  <c r="FI236" i="34"/>
  <c r="FH236" i="34"/>
  <c r="FE236" i="34"/>
  <c r="FD236" i="34"/>
  <c r="FC236" i="34"/>
  <c r="FB236" i="34"/>
  <c r="FA236" i="34"/>
  <c r="EZ236" i="34"/>
  <c r="EY236" i="34"/>
  <c r="EX236" i="34"/>
  <c r="EW236" i="34"/>
  <c r="EV236" i="34"/>
  <c r="EU236" i="34"/>
  <c r="ET236" i="34"/>
  <c r="ES236" i="34"/>
  <c r="ER236" i="34"/>
  <c r="EO236" i="34"/>
  <c r="EN236" i="34"/>
  <c r="EM236" i="34"/>
  <c r="EL236" i="34"/>
  <c r="EK236" i="34"/>
  <c r="EJ236" i="34"/>
  <c r="EI236" i="34"/>
  <c r="EH236" i="34"/>
  <c r="EG236" i="34"/>
  <c r="EF236" i="34"/>
  <c r="EE236" i="34"/>
  <c r="EB236" i="34"/>
  <c r="EA236" i="34"/>
  <c r="DZ236" i="34"/>
  <c r="DY236" i="34"/>
  <c r="DX236" i="34"/>
  <c r="DW236" i="34"/>
  <c r="DV236" i="34"/>
  <c r="DU236" i="34"/>
  <c r="DT236" i="34"/>
  <c r="DS236" i="34"/>
  <c r="DR236" i="34"/>
  <c r="DP236" i="34"/>
  <c r="DO236" i="34"/>
  <c r="DN236" i="34"/>
  <c r="DM236" i="34"/>
  <c r="DL236" i="34"/>
  <c r="DJ236" i="34"/>
  <c r="DI236" i="34"/>
  <c r="DH236" i="34"/>
  <c r="DG236" i="34"/>
  <c r="DF236" i="34"/>
  <c r="DD236" i="34"/>
  <c r="DC236" i="34"/>
  <c r="DB236" i="34"/>
  <c r="DA236" i="34"/>
  <c r="CZ236" i="34"/>
  <c r="CX236" i="34"/>
  <c r="CW236" i="34"/>
  <c r="CV236" i="34"/>
  <c r="CU236" i="34"/>
  <c r="CT236" i="34"/>
  <c r="CS236" i="34"/>
  <c r="CR236" i="34"/>
  <c r="CQ236" i="34"/>
  <c r="CP236" i="34"/>
  <c r="CO236" i="34"/>
  <c r="CN236" i="34"/>
  <c r="HK235" i="34"/>
  <c r="HJ235" i="34"/>
  <c r="HI235" i="34"/>
  <c r="HH235" i="34"/>
  <c r="HG235" i="34"/>
  <c r="HF235" i="34"/>
  <c r="HE235" i="34"/>
  <c r="HD235" i="34"/>
  <c r="HC235" i="34"/>
  <c r="HB235" i="34"/>
  <c r="HA235" i="34"/>
  <c r="GZ235" i="34"/>
  <c r="GY235" i="34"/>
  <c r="GX235" i="34"/>
  <c r="GU235" i="34"/>
  <c r="GT235" i="34"/>
  <c r="GS235" i="34"/>
  <c r="GR235" i="34"/>
  <c r="GQ235" i="34"/>
  <c r="GP235" i="34"/>
  <c r="GO235" i="34"/>
  <c r="GN235" i="34"/>
  <c r="GM235" i="34"/>
  <c r="GL235" i="34"/>
  <c r="GK235" i="34"/>
  <c r="GH235" i="34"/>
  <c r="GG235" i="34"/>
  <c r="GF235" i="34"/>
  <c r="GE235" i="34"/>
  <c r="GD235" i="34"/>
  <c r="GC235" i="34"/>
  <c r="GB235" i="34"/>
  <c r="GA235" i="34"/>
  <c r="FZ235" i="34"/>
  <c r="FY235" i="34"/>
  <c r="FX235" i="34"/>
  <c r="GI235" i="34"/>
  <c r="GJ235" i="34"/>
  <c r="FU235" i="34"/>
  <c r="FT235" i="34"/>
  <c r="FS235" i="34"/>
  <c r="FR235" i="34"/>
  <c r="FQ235" i="34"/>
  <c r="FP235" i="34"/>
  <c r="FO235" i="34"/>
  <c r="FN235" i="34"/>
  <c r="FM235" i="34"/>
  <c r="FL235" i="34"/>
  <c r="FK235" i="34"/>
  <c r="FJ235" i="34"/>
  <c r="FI235" i="34"/>
  <c r="FH235" i="34"/>
  <c r="FE235" i="34"/>
  <c r="FD235" i="34"/>
  <c r="FC235" i="34"/>
  <c r="FB235" i="34"/>
  <c r="FA235" i="34"/>
  <c r="EZ235" i="34"/>
  <c r="EY235" i="34"/>
  <c r="EX235" i="34"/>
  <c r="EW235" i="34"/>
  <c r="EV235" i="34"/>
  <c r="EU235" i="34"/>
  <c r="ET235" i="34"/>
  <c r="ES235" i="34"/>
  <c r="ER235" i="34"/>
  <c r="EO235" i="34"/>
  <c r="EN235" i="34"/>
  <c r="EM235" i="34"/>
  <c r="EL235" i="34"/>
  <c r="EK235" i="34"/>
  <c r="EJ235" i="34"/>
  <c r="EI235" i="34"/>
  <c r="EH235" i="34"/>
  <c r="EP235" i="34"/>
  <c r="EQ235" i="34"/>
  <c r="EG235" i="34"/>
  <c r="EF235" i="34"/>
  <c r="EE235" i="34"/>
  <c r="EB235" i="34"/>
  <c r="EA235" i="34"/>
  <c r="DZ235" i="34"/>
  <c r="DY235" i="34"/>
  <c r="DX235" i="34"/>
  <c r="DW235" i="34"/>
  <c r="DV235" i="34"/>
  <c r="DU235" i="34"/>
  <c r="DT235" i="34"/>
  <c r="DS235" i="34"/>
  <c r="DR235" i="34"/>
  <c r="DP235" i="34"/>
  <c r="DO235" i="34"/>
  <c r="DN235" i="34"/>
  <c r="DM235" i="34"/>
  <c r="DL235" i="34"/>
  <c r="DJ235" i="34"/>
  <c r="DI235" i="34"/>
  <c r="DH235" i="34"/>
  <c r="DG235" i="34"/>
  <c r="DF235" i="34"/>
  <c r="DK235" i="34"/>
  <c r="DD235" i="34"/>
  <c r="DC235" i="34"/>
  <c r="DB235" i="34"/>
  <c r="DA235" i="34"/>
  <c r="CZ235" i="34"/>
  <c r="CX235" i="34"/>
  <c r="CW235" i="34"/>
  <c r="CV235" i="34"/>
  <c r="CU235" i="34"/>
  <c r="CT235" i="34"/>
  <c r="CS235" i="34"/>
  <c r="CR235" i="34"/>
  <c r="CQ235" i="34"/>
  <c r="CP235" i="34"/>
  <c r="CO235" i="34"/>
  <c r="CN235" i="34"/>
  <c r="HK234" i="34"/>
  <c r="HJ234" i="34"/>
  <c r="HI234" i="34"/>
  <c r="HH234" i="34"/>
  <c r="HG234" i="34"/>
  <c r="HF234" i="34"/>
  <c r="HE234" i="34"/>
  <c r="HD234" i="34"/>
  <c r="HC234" i="34"/>
  <c r="HB234" i="34"/>
  <c r="HA234" i="34"/>
  <c r="GZ234" i="34"/>
  <c r="GY234" i="34"/>
  <c r="GX234" i="34"/>
  <c r="GU234" i="34"/>
  <c r="GT234" i="34"/>
  <c r="GS234" i="34"/>
  <c r="GR234" i="34"/>
  <c r="GQ234" i="34"/>
  <c r="GP234" i="34"/>
  <c r="GO234" i="34"/>
  <c r="GN234" i="34"/>
  <c r="GM234" i="34"/>
  <c r="GL234" i="34"/>
  <c r="GK234" i="34"/>
  <c r="GH234" i="34"/>
  <c r="GG234" i="34"/>
  <c r="GF234" i="34"/>
  <c r="GE234" i="34"/>
  <c r="GD234" i="34"/>
  <c r="GC234" i="34"/>
  <c r="GB234" i="34"/>
  <c r="GA234" i="34"/>
  <c r="FZ234" i="34"/>
  <c r="FY234" i="34"/>
  <c r="FX234" i="34"/>
  <c r="GI234" i="34"/>
  <c r="GJ234" i="34"/>
  <c r="FU234" i="34"/>
  <c r="FT234" i="34"/>
  <c r="FS234" i="34"/>
  <c r="FR234" i="34"/>
  <c r="FQ234" i="34"/>
  <c r="FP234" i="34"/>
  <c r="FO234" i="34"/>
  <c r="FN234" i="34"/>
  <c r="FM234" i="34"/>
  <c r="FL234" i="34"/>
  <c r="FK234" i="34"/>
  <c r="FJ234" i="34"/>
  <c r="FV234" i="34"/>
  <c r="FW234" i="34"/>
  <c r="FI234" i="34"/>
  <c r="FH234" i="34"/>
  <c r="FE234" i="34"/>
  <c r="FD234" i="34"/>
  <c r="FC234" i="34"/>
  <c r="FB234" i="34"/>
  <c r="FA234" i="34"/>
  <c r="EZ234" i="34"/>
  <c r="EY234" i="34"/>
  <c r="EX234" i="34"/>
  <c r="EW234" i="34"/>
  <c r="EV234" i="34"/>
  <c r="EU234" i="34"/>
  <c r="ET234" i="34"/>
  <c r="ES234" i="34"/>
  <c r="ER234" i="34"/>
  <c r="EO234" i="34"/>
  <c r="EN234" i="34"/>
  <c r="EM234" i="34"/>
  <c r="EL234" i="34"/>
  <c r="EK234" i="34"/>
  <c r="EJ234" i="34"/>
  <c r="EI234" i="34"/>
  <c r="EH234" i="34"/>
  <c r="EG234" i="34"/>
  <c r="EF234" i="34"/>
  <c r="EE234" i="34"/>
  <c r="EB234" i="34"/>
  <c r="EA234" i="34"/>
  <c r="DZ234" i="34"/>
  <c r="DY234" i="34"/>
  <c r="DX234" i="34"/>
  <c r="DW234" i="34"/>
  <c r="DV234" i="34"/>
  <c r="DU234" i="34"/>
  <c r="DT234" i="34"/>
  <c r="DS234" i="34"/>
  <c r="DR234" i="34"/>
  <c r="DP234" i="34"/>
  <c r="DO234" i="34"/>
  <c r="DN234" i="34"/>
  <c r="DM234" i="34"/>
  <c r="DL234" i="34"/>
  <c r="DJ234" i="34"/>
  <c r="DI234" i="34"/>
  <c r="DH234" i="34"/>
  <c r="DG234" i="34"/>
  <c r="DF234" i="34"/>
  <c r="DK234" i="34"/>
  <c r="DD234" i="34"/>
  <c r="DC234" i="34"/>
  <c r="DB234" i="34"/>
  <c r="DA234" i="34"/>
  <c r="CZ234" i="34"/>
  <c r="CX234" i="34"/>
  <c r="CW234" i="34"/>
  <c r="CV234" i="34"/>
  <c r="CU234" i="34"/>
  <c r="CT234" i="34"/>
  <c r="CS234" i="34"/>
  <c r="CR234" i="34"/>
  <c r="CQ234" i="34"/>
  <c r="CP234" i="34"/>
  <c r="CO234" i="34"/>
  <c r="CN234" i="34"/>
  <c r="HK233" i="34"/>
  <c r="HJ233" i="34"/>
  <c r="HI233" i="34"/>
  <c r="HH233" i="34"/>
  <c r="HG233" i="34"/>
  <c r="HF233" i="34"/>
  <c r="HE233" i="34"/>
  <c r="HD233" i="34"/>
  <c r="HC233" i="34"/>
  <c r="HB233" i="34"/>
  <c r="HA233" i="34"/>
  <c r="GZ233" i="34"/>
  <c r="HL233" i="34"/>
  <c r="HM233" i="34"/>
  <c r="GY233" i="34"/>
  <c r="GX233" i="34"/>
  <c r="GU233" i="34"/>
  <c r="GT233" i="34"/>
  <c r="GS233" i="34"/>
  <c r="GR233" i="34"/>
  <c r="GQ233" i="34"/>
  <c r="GP233" i="34"/>
  <c r="GO233" i="34"/>
  <c r="GN233" i="34"/>
  <c r="GM233" i="34"/>
  <c r="GL233" i="34"/>
  <c r="GK233" i="34"/>
  <c r="GH233" i="34"/>
  <c r="GG233" i="34"/>
  <c r="GF233" i="34"/>
  <c r="GE233" i="34"/>
  <c r="GD233" i="34"/>
  <c r="GC233" i="34"/>
  <c r="GB233" i="34"/>
  <c r="GA233" i="34"/>
  <c r="FZ233" i="34"/>
  <c r="FY233" i="34"/>
  <c r="FX233" i="34"/>
  <c r="FU233" i="34"/>
  <c r="FT233" i="34"/>
  <c r="FS233" i="34"/>
  <c r="FR233" i="34"/>
  <c r="FQ233" i="34"/>
  <c r="FP233" i="34"/>
  <c r="FO233" i="34"/>
  <c r="FN233" i="34"/>
  <c r="FM233" i="34"/>
  <c r="FL233" i="34"/>
  <c r="FK233" i="34"/>
  <c r="FJ233" i="34"/>
  <c r="FV233" i="34"/>
  <c r="FW233" i="34"/>
  <c r="FI233" i="34"/>
  <c r="FH233" i="34"/>
  <c r="FE233" i="34"/>
  <c r="FD233" i="34"/>
  <c r="FC233" i="34"/>
  <c r="FB233" i="34"/>
  <c r="FA233" i="34"/>
  <c r="EZ233" i="34"/>
  <c r="EY233" i="34"/>
  <c r="EX233" i="34"/>
  <c r="EW233" i="34"/>
  <c r="EV233" i="34"/>
  <c r="EU233" i="34"/>
  <c r="ET233" i="34"/>
  <c r="ES233" i="34"/>
  <c r="ER233" i="34"/>
  <c r="FF233" i="34"/>
  <c r="FG233" i="34"/>
  <c r="EO233" i="34"/>
  <c r="EN233" i="34"/>
  <c r="EM233" i="34"/>
  <c r="EL233" i="34"/>
  <c r="EK233" i="34"/>
  <c r="EJ233" i="34"/>
  <c r="EI233" i="34"/>
  <c r="EH233" i="34"/>
  <c r="EG233" i="34"/>
  <c r="EF233" i="34"/>
  <c r="EE233" i="34"/>
  <c r="EB233" i="34"/>
  <c r="EA233" i="34"/>
  <c r="DZ233" i="34"/>
  <c r="DY233" i="34"/>
  <c r="DX233" i="34"/>
  <c r="DW233" i="34"/>
  <c r="DV233" i="34"/>
  <c r="DU233" i="34"/>
  <c r="DT233" i="34"/>
  <c r="DS233" i="34"/>
  <c r="DR233" i="34"/>
  <c r="DP233" i="34"/>
  <c r="DO233" i="34"/>
  <c r="DN233" i="34"/>
  <c r="DM233" i="34"/>
  <c r="DL233" i="34"/>
  <c r="DJ233" i="34"/>
  <c r="DI233" i="34"/>
  <c r="DH233" i="34"/>
  <c r="DG233" i="34"/>
  <c r="DF233" i="34"/>
  <c r="DK233" i="34"/>
  <c r="DD233" i="34"/>
  <c r="DC233" i="34"/>
  <c r="DB233" i="34"/>
  <c r="DA233" i="34"/>
  <c r="DE233" i="34"/>
  <c r="CZ233" i="34"/>
  <c r="CX233" i="34"/>
  <c r="CW233" i="34"/>
  <c r="CV233" i="34"/>
  <c r="CU233" i="34"/>
  <c r="CT233" i="34"/>
  <c r="CS233" i="34"/>
  <c r="CR233" i="34"/>
  <c r="CQ233" i="34"/>
  <c r="CP233" i="34"/>
  <c r="CO233" i="34"/>
  <c r="CN233" i="34"/>
  <c r="HK232" i="34"/>
  <c r="HJ232" i="34"/>
  <c r="HI232" i="34"/>
  <c r="HH232" i="34"/>
  <c r="HG232" i="34"/>
  <c r="HF232" i="34"/>
  <c r="HE232" i="34"/>
  <c r="HD232" i="34"/>
  <c r="HC232" i="34"/>
  <c r="HB232" i="34"/>
  <c r="HA232" i="34"/>
  <c r="GZ232" i="34"/>
  <c r="GY232" i="34"/>
  <c r="GX232" i="34"/>
  <c r="GU232" i="34"/>
  <c r="GT232" i="34"/>
  <c r="GS232" i="34"/>
  <c r="GR232" i="34"/>
  <c r="GQ232" i="34"/>
  <c r="GP232" i="34"/>
  <c r="GO232" i="34"/>
  <c r="GN232" i="34"/>
  <c r="GM232" i="34"/>
  <c r="GL232" i="34"/>
  <c r="GV232" i="34"/>
  <c r="GW232" i="34"/>
  <c r="GK232" i="34"/>
  <c r="GH232" i="34"/>
  <c r="GG232" i="34"/>
  <c r="GF232" i="34"/>
  <c r="GE232" i="34"/>
  <c r="GD232" i="34"/>
  <c r="GC232" i="34"/>
  <c r="GB232" i="34"/>
  <c r="GA232" i="34"/>
  <c r="FZ232" i="34"/>
  <c r="FY232" i="34"/>
  <c r="FX232" i="34"/>
  <c r="GI232" i="34"/>
  <c r="GJ232" i="34"/>
  <c r="FU232" i="34"/>
  <c r="FT232" i="34"/>
  <c r="FS232" i="34"/>
  <c r="FR232" i="34"/>
  <c r="FQ232" i="34"/>
  <c r="FP232" i="34"/>
  <c r="FO232" i="34"/>
  <c r="FN232" i="34"/>
  <c r="FM232" i="34"/>
  <c r="FL232" i="34"/>
  <c r="FK232" i="34"/>
  <c r="FJ232" i="34"/>
  <c r="FV232" i="34"/>
  <c r="FW232" i="34"/>
  <c r="FI232" i="34"/>
  <c r="FH232" i="34"/>
  <c r="FE232" i="34"/>
  <c r="FD232" i="34"/>
  <c r="FC232" i="34"/>
  <c r="FB232" i="34"/>
  <c r="FA232" i="34"/>
  <c r="EZ232" i="34"/>
  <c r="EY232" i="34"/>
  <c r="EX232" i="34"/>
  <c r="EW232" i="34"/>
  <c r="EV232" i="34"/>
  <c r="EU232" i="34"/>
  <c r="ET232" i="34"/>
  <c r="ES232" i="34"/>
  <c r="ER232" i="34"/>
  <c r="EO232" i="34"/>
  <c r="EN232" i="34"/>
  <c r="EM232" i="34"/>
  <c r="EL232" i="34"/>
  <c r="EK232" i="34"/>
  <c r="EJ232" i="34"/>
  <c r="EI232" i="34"/>
  <c r="EH232" i="34"/>
  <c r="EP232" i="34"/>
  <c r="EQ232" i="34"/>
  <c r="EG232" i="34"/>
  <c r="EF232" i="34"/>
  <c r="EE232" i="34"/>
  <c r="EB232" i="34"/>
  <c r="EA232" i="34"/>
  <c r="DZ232" i="34"/>
  <c r="DY232" i="34"/>
  <c r="DX232" i="34"/>
  <c r="DW232" i="34"/>
  <c r="DV232" i="34"/>
  <c r="DU232" i="34"/>
  <c r="DT232" i="34"/>
  <c r="DS232" i="34"/>
  <c r="DR232" i="34"/>
  <c r="DP232" i="34"/>
  <c r="DO232" i="34"/>
  <c r="DN232" i="34"/>
  <c r="DM232" i="34"/>
  <c r="DL232" i="34"/>
  <c r="DJ232" i="34"/>
  <c r="DI232" i="34"/>
  <c r="DH232" i="34"/>
  <c r="DG232" i="34"/>
  <c r="DF232" i="34"/>
  <c r="DK232" i="34"/>
  <c r="DD232" i="34"/>
  <c r="DC232" i="34"/>
  <c r="DB232" i="34"/>
  <c r="DA232" i="34"/>
  <c r="CZ232" i="34"/>
  <c r="CX232" i="34"/>
  <c r="CW232" i="34"/>
  <c r="CV232" i="34"/>
  <c r="CU232" i="34"/>
  <c r="CT232" i="34"/>
  <c r="CS232" i="34"/>
  <c r="CR232" i="34"/>
  <c r="CQ232" i="34"/>
  <c r="CP232" i="34"/>
  <c r="CO232" i="34"/>
  <c r="CN232" i="34"/>
  <c r="HK231" i="34"/>
  <c r="HJ231" i="34"/>
  <c r="HI231" i="34"/>
  <c r="HH231" i="34"/>
  <c r="HG231" i="34"/>
  <c r="HF231" i="34"/>
  <c r="HE231" i="34"/>
  <c r="HD231" i="34"/>
  <c r="HC231" i="34"/>
  <c r="HB231" i="34"/>
  <c r="HA231" i="34"/>
  <c r="GZ231" i="34"/>
  <c r="HL231" i="34"/>
  <c r="HM231" i="34"/>
  <c r="GY231" i="34"/>
  <c r="GX231" i="34"/>
  <c r="GU231" i="34"/>
  <c r="GT231" i="34"/>
  <c r="GS231" i="34"/>
  <c r="GR231" i="34"/>
  <c r="GQ231" i="34"/>
  <c r="GP231" i="34"/>
  <c r="GO231" i="34"/>
  <c r="GN231" i="34"/>
  <c r="GM231" i="34"/>
  <c r="GL231" i="34"/>
  <c r="GK231" i="34"/>
  <c r="GH231" i="34"/>
  <c r="GG231" i="34"/>
  <c r="GF231" i="34"/>
  <c r="GE231" i="34"/>
  <c r="GD231" i="34"/>
  <c r="GC231" i="34"/>
  <c r="GB231" i="34"/>
  <c r="GA231" i="34"/>
  <c r="FZ231" i="34"/>
  <c r="FY231" i="34"/>
  <c r="FX231" i="34"/>
  <c r="GI231" i="34"/>
  <c r="GJ231" i="34"/>
  <c r="FU231" i="34"/>
  <c r="FT231" i="34"/>
  <c r="FS231" i="34"/>
  <c r="FR231" i="34"/>
  <c r="FQ231" i="34"/>
  <c r="FP231" i="34"/>
  <c r="FO231" i="34"/>
  <c r="FN231" i="34"/>
  <c r="FM231" i="34"/>
  <c r="FL231" i="34"/>
  <c r="FK231" i="34"/>
  <c r="FJ231" i="34"/>
  <c r="FI231" i="34"/>
  <c r="FH231" i="34"/>
  <c r="FE231" i="34"/>
  <c r="FD231" i="34"/>
  <c r="FC231" i="34"/>
  <c r="FB231" i="34"/>
  <c r="FA231" i="34"/>
  <c r="EZ231" i="34"/>
  <c r="EY231" i="34"/>
  <c r="EX231" i="34"/>
  <c r="EW231" i="34"/>
  <c r="EV231" i="34"/>
  <c r="EU231" i="34"/>
  <c r="ET231" i="34"/>
  <c r="ES231" i="34"/>
  <c r="ER231" i="34"/>
  <c r="EO231" i="34"/>
  <c r="EN231" i="34"/>
  <c r="EM231" i="34"/>
  <c r="EL231" i="34"/>
  <c r="EK231" i="34"/>
  <c r="EJ231" i="34"/>
  <c r="EI231" i="34"/>
  <c r="EH231" i="34"/>
  <c r="EG231" i="34"/>
  <c r="EF231" i="34"/>
  <c r="EE231" i="34"/>
  <c r="EB231" i="34"/>
  <c r="EA231" i="34"/>
  <c r="DZ231" i="34"/>
  <c r="DY231" i="34"/>
  <c r="DX231" i="34"/>
  <c r="DW231" i="34"/>
  <c r="DV231" i="34"/>
  <c r="DU231" i="34"/>
  <c r="DT231" i="34"/>
  <c r="DS231" i="34"/>
  <c r="DR231" i="34"/>
  <c r="DP231" i="34"/>
  <c r="DO231" i="34"/>
  <c r="DN231" i="34"/>
  <c r="DM231" i="34"/>
  <c r="DL231" i="34"/>
  <c r="DJ231" i="34"/>
  <c r="DI231" i="34"/>
  <c r="DH231" i="34"/>
  <c r="DG231" i="34"/>
  <c r="DF231" i="34"/>
  <c r="DD231" i="34"/>
  <c r="DC231" i="34"/>
  <c r="DB231" i="34"/>
  <c r="DA231" i="34"/>
  <c r="CZ231" i="34"/>
  <c r="CX231" i="34"/>
  <c r="CW231" i="34"/>
  <c r="CV231" i="34"/>
  <c r="CU231" i="34"/>
  <c r="CT231" i="34"/>
  <c r="CS231" i="34"/>
  <c r="CR231" i="34"/>
  <c r="CQ231" i="34"/>
  <c r="CP231" i="34"/>
  <c r="CO231" i="34"/>
  <c r="CN231" i="34"/>
  <c r="HK230" i="34"/>
  <c r="HJ230" i="34"/>
  <c r="HI230" i="34"/>
  <c r="HH230" i="34"/>
  <c r="HG230" i="34"/>
  <c r="HF230" i="34"/>
  <c r="HE230" i="34"/>
  <c r="HD230" i="34"/>
  <c r="HC230" i="34"/>
  <c r="HB230" i="34"/>
  <c r="HA230" i="34"/>
  <c r="GZ230" i="34"/>
  <c r="HL230" i="34"/>
  <c r="HM230" i="34"/>
  <c r="GY230" i="34"/>
  <c r="GX230" i="34"/>
  <c r="GU230" i="34"/>
  <c r="GT230" i="34"/>
  <c r="GS230" i="34"/>
  <c r="GR230" i="34"/>
  <c r="GQ230" i="34"/>
  <c r="GP230" i="34"/>
  <c r="GO230" i="34"/>
  <c r="GN230" i="34"/>
  <c r="GM230" i="34"/>
  <c r="GL230" i="34"/>
  <c r="GV230" i="34"/>
  <c r="GW230" i="34"/>
  <c r="GK230" i="34"/>
  <c r="GH230" i="34"/>
  <c r="GG230" i="34"/>
  <c r="GF230" i="34"/>
  <c r="GE230" i="34"/>
  <c r="GD230" i="34"/>
  <c r="GC230" i="34"/>
  <c r="GB230" i="34"/>
  <c r="GA230" i="34"/>
  <c r="FZ230" i="34"/>
  <c r="FY230" i="34"/>
  <c r="FX230" i="34"/>
  <c r="FU230" i="34"/>
  <c r="FT230" i="34"/>
  <c r="FS230" i="34"/>
  <c r="FR230" i="34"/>
  <c r="FQ230" i="34"/>
  <c r="FP230" i="34"/>
  <c r="FO230" i="34"/>
  <c r="FN230" i="34"/>
  <c r="FM230" i="34"/>
  <c r="FL230" i="34"/>
  <c r="FK230" i="34"/>
  <c r="FJ230" i="34"/>
  <c r="FV230" i="34"/>
  <c r="FW230" i="34"/>
  <c r="FI230" i="34"/>
  <c r="FH230" i="34"/>
  <c r="FE230" i="34"/>
  <c r="FD230" i="34"/>
  <c r="FC230" i="34"/>
  <c r="FB230" i="34"/>
  <c r="FA230" i="34"/>
  <c r="EZ230" i="34"/>
  <c r="EY230" i="34"/>
  <c r="EX230" i="34"/>
  <c r="EW230" i="34"/>
  <c r="EV230" i="34"/>
  <c r="EU230" i="34"/>
  <c r="ET230" i="34"/>
  <c r="ES230" i="34"/>
  <c r="ER230" i="34"/>
  <c r="EO230" i="34"/>
  <c r="EN230" i="34"/>
  <c r="EM230" i="34"/>
  <c r="EL230" i="34"/>
  <c r="EK230" i="34"/>
  <c r="EJ230" i="34"/>
  <c r="EI230" i="34"/>
  <c r="EH230" i="34"/>
  <c r="EG230" i="34"/>
  <c r="EF230" i="34"/>
  <c r="EE230" i="34"/>
  <c r="EB230" i="34"/>
  <c r="EA230" i="34"/>
  <c r="DZ230" i="34"/>
  <c r="DY230" i="34"/>
  <c r="DX230" i="34"/>
  <c r="DW230" i="34"/>
  <c r="DV230" i="34"/>
  <c r="DU230" i="34"/>
  <c r="DT230" i="34"/>
  <c r="DS230" i="34"/>
  <c r="DR230" i="34"/>
  <c r="DP230" i="34"/>
  <c r="DO230" i="34"/>
  <c r="DN230" i="34"/>
  <c r="DM230" i="34"/>
  <c r="DL230" i="34"/>
  <c r="DJ230" i="34"/>
  <c r="DI230" i="34"/>
  <c r="DH230" i="34"/>
  <c r="DG230" i="34"/>
  <c r="DF230" i="34"/>
  <c r="DD230" i="34"/>
  <c r="DC230" i="34"/>
  <c r="DB230" i="34"/>
  <c r="DA230" i="34"/>
  <c r="CZ230" i="34"/>
  <c r="CX230" i="34"/>
  <c r="CW230" i="34"/>
  <c r="CV230" i="34"/>
  <c r="CU230" i="34"/>
  <c r="CT230" i="34"/>
  <c r="CS230" i="34"/>
  <c r="CR230" i="34"/>
  <c r="CQ230" i="34"/>
  <c r="CP230" i="34"/>
  <c r="CO230" i="34"/>
  <c r="CN230" i="34"/>
  <c r="HK229" i="34"/>
  <c r="HJ229" i="34"/>
  <c r="HI229" i="34"/>
  <c r="HH229" i="34"/>
  <c r="HG229" i="34"/>
  <c r="HF229" i="34"/>
  <c r="HE229" i="34"/>
  <c r="HD229" i="34"/>
  <c r="HC229" i="34"/>
  <c r="HB229" i="34"/>
  <c r="HA229" i="34"/>
  <c r="GZ229" i="34"/>
  <c r="GY229" i="34"/>
  <c r="GX229" i="34"/>
  <c r="GU229" i="34"/>
  <c r="GT229" i="34"/>
  <c r="GS229" i="34"/>
  <c r="GR229" i="34"/>
  <c r="GQ229" i="34"/>
  <c r="GP229" i="34"/>
  <c r="GO229" i="34"/>
  <c r="GN229" i="34"/>
  <c r="GM229" i="34"/>
  <c r="GL229" i="34"/>
  <c r="GK229" i="34"/>
  <c r="GH229" i="34"/>
  <c r="GG229" i="34"/>
  <c r="GF229" i="34"/>
  <c r="GE229" i="34"/>
  <c r="GD229" i="34"/>
  <c r="GC229" i="34"/>
  <c r="GB229" i="34"/>
  <c r="GA229" i="34"/>
  <c r="FZ229" i="34"/>
  <c r="FY229" i="34"/>
  <c r="FX229" i="34"/>
  <c r="FU229" i="34"/>
  <c r="FT229" i="34"/>
  <c r="FS229" i="34"/>
  <c r="FR229" i="34"/>
  <c r="FQ229" i="34"/>
  <c r="FP229" i="34"/>
  <c r="FO229" i="34"/>
  <c r="FN229" i="34"/>
  <c r="FM229" i="34"/>
  <c r="FL229" i="34"/>
  <c r="FK229" i="34"/>
  <c r="FJ229" i="34"/>
  <c r="FI229" i="34"/>
  <c r="FH229" i="34"/>
  <c r="FE229" i="34"/>
  <c r="FD229" i="34"/>
  <c r="FC229" i="34"/>
  <c r="FB229" i="34"/>
  <c r="FA229" i="34"/>
  <c r="EZ229" i="34"/>
  <c r="EY229" i="34"/>
  <c r="EX229" i="34"/>
  <c r="EW229" i="34"/>
  <c r="EV229" i="34"/>
  <c r="EU229" i="34"/>
  <c r="ET229" i="34"/>
  <c r="ES229" i="34"/>
  <c r="ER229" i="34"/>
  <c r="EO229" i="34"/>
  <c r="EN229" i="34"/>
  <c r="EM229" i="34"/>
  <c r="EL229" i="34"/>
  <c r="EK229" i="34"/>
  <c r="EJ229" i="34"/>
  <c r="EI229" i="34"/>
  <c r="EH229" i="34"/>
  <c r="EP229" i="34"/>
  <c r="EQ229" i="34"/>
  <c r="EG229" i="34"/>
  <c r="EF229" i="34"/>
  <c r="EE229" i="34"/>
  <c r="EB229" i="34"/>
  <c r="EA229" i="34"/>
  <c r="DZ229" i="34"/>
  <c r="DY229" i="34"/>
  <c r="DX229" i="34"/>
  <c r="DW229" i="34"/>
  <c r="DV229" i="34"/>
  <c r="DU229" i="34"/>
  <c r="DT229" i="34"/>
  <c r="DS229" i="34"/>
  <c r="DR229" i="34"/>
  <c r="DP229" i="34"/>
  <c r="DO229" i="34"/>
  <c r="DN229" i="34"/>
  <c r="DM229" i="34"/>
  <c r="DL229" i="34"/>
  <c r="DJ229" i="34"/>
  <c r="DI229" i="34"/>
  <c r="DH229" i="34"/>
  <c r="DG229" i="34"/>
  <c r="DF229" i="34"/>
  <c r="DD229" i="34"/>
  <c r="DC229" i="34"/>
  <c r="DB229" i="34"/>
  <c r="DA229" i="34"/>
  <c r="DE229" i="34"/>
  <c r="CZ229" i="34"/>
  <c r="CX229" i="34"/>
  <c r="CW229" i="34"/>
  <c r="CV229" i="34"/>
  <c r="CU229" i="34"/>
  <c r="CT229" i="34"/>
  <c r="CS229" i="34"/>
  <c r="CR229" i="34"/>
  <c r="CQ229" i="34"/>
  <c r="CP229" i="34"/>
  <c r="CO229" i="34"/>
  <c r="CN229" i="34"/>
  <c r="HK228" i="34"/>
  <c r="HJ228" i="34"/>
  <c r="HI228" i="34"/>
  <c r="HH228" i="34"/>
  <c r="HG228" i="34"/>
  <c r="HF228" i="34"/>
  <c r="HE228" i="34"/>
  <c r="HD228" i="34"/>
  <c r="HC228" i="34"/>
  <c r="HB228" i="34"/>
  <c r="HA228" i="34"/>
  <c r="GZ228" i="34"/>
  <c r="GY228" i="34"/>
  <c r="GX228" i="34"/>
  <c r="GU228" i="34"/>
  <c r="GT228" i="34"/>
  <c r="GS228" i="34"/>
  <c r="GR228" i="34"/>
  <c r="GQ228" i="34"/>
  <c r="GP228" i="34"/>
  <c r="GO228" i="34"/>
  <c r="GN228" i="34"/>
  <c r="GM228" i="34"/>
  <c r="GL228" i="34"/>
  <c r="GV228" i="34"/>
  <c r="GW228" i="34"/>
  <c r="GK228" i="34"/>
  <c r="GH228" i="34"/>
  <c r="GG228" i="34"/>
  <c r="GF228" i="34"/>
  <c r="GE228" i="34"/>
  <c r="GD228" i="34"/>
  <c r="GC228" i="34"/>
  <c r="GB228" i="34"/>
  <c r="GA228" i="34"/>
  <c r="FZ228" i="34"/>
  <c r="FY228" i="34"/>
  <c r="FX228" i="34"/>
  <c r="GI228" i="34"/>
  <c r="GJ228" i="34"/>
  <c r="FU228" i="34"/>
  <c r="FT228" i="34"/>
  <c r="FS228" i="34"/>
  <c r="FR228" i="34"/>
  <c r="FQ228" i="34"/>
  <c r="FP228" i="34"/>
  <c r="FO228" i="34"/>
  <c r="FN228" i="34"/>
  <c r="FM228" i="34"/>
  <c r="FL228" i="34"/>
  <c r="FK228" i="34"/>
  <c r="FJ228" i="34"/>
  <c r="FV228" i="34"/>
  <c r="FW228" i="34"/>
  <c r="FI228" i="34"/>
  <c r="FH228" i="34"/>
  <c r="FE228" i="34"/>
  <c r="FD228" i="34"/>
  <c r="FC228" i="34"/>
  <c r="FB228" i="34"/>
  <c r="FA228" i="34"/>
  <c r="EZ228" i="34"/>
  <c r="EY228" i="34"/>
  <c r="EX228" i="34"/>
  <c r="EW228" i="34"/>
  <c r="EV228" i="34"/>
  <c r="EU228" i="34"/>
  <c r="ET228" i="34"/>
  <c r="ES228" i="34"/>
  <c r="ER228" i="34"/>
  <c r="EO228" i="34"/>
  <c r="EN228" i="34"/>
  <c r="EM228" i="34"/>
  <c r="EL228" i="34"/>
  <c r="EK228" i="34"/>
  <c r="EJ228" i="34"/>
  <c r="EI228" i="34"/>
  <c r="EH228" i="34"/>
  <c r="EP228" i="34"/>
  <c r="EQ228" i="34"/>
  <c r="EG228" i="34"/>
  <c r="EF228" i="34"/>
  <c r="EE228" i="34"/>
  <c r="EB228" i="34"/>
  <c r="EA228" i="34"/>
  <c r="DZ228" i="34"/>
  <c r="DY228" i="34"/>
  <c r="DX228" i="34"/>
  <c r="DW228" i="34"/>
  <c r="DV228" i="34"/>
  <c r="DU228" i="34"/>
  <c r="DT228" i="34"/>
  <c r="DS228" i="34"/>
  <c r="DR228" i="34"/>
  <c r="DP228" i="34"/>
  <c r="DO228" i="34"/>
  <c r="DN228" i="34"/>
  <c r="DM228" i="34"/>
  <c r="DL228" i="34"/>
  <c r="DJ228" i="34"/>
  <c r="DI228" i="34"/>
  <c r="DH228" i="34"/>
  <c r="DG228" i="34"/>
  <c r="DF228" i="34"/>
  <c r="DD228" i="34"/>
  <c r="DC228" i="34"/>
  <c r="DB228" i="34"/>
  <c r="DA228" i="34"/>
  <c r="CZ228" i="34"/>
  <c r="CX228" i="34"/>
  <c r="CW228" i="34"/>
  <c r="CV228" i="34"/>
  <c r="CU228" i="34"/>
  <c r="CT228" i="34"/>
  <c r="CS228" i="34"/>
  <c r="CR228" i="34"/>
  <c r="CQ228" i="34"/>
  <c r="CP228" i="34"/>
  <c r="CO228" i="34"/>
  <c r="CN228" i="34"/>
  <c r="HK227" i="34"/>
  <c r="HJ227" i="34"/>
  <c r="HI227" i="34"/>
  <c r="HH227" i="34"/>
  <c r="HG227" i="34"/>
  <c r="HF227" i="34"/>
  <c r="HE227" i="34"/>
  <c r="HD227" i="34"/>
  <c r="HC227" i="34"/>
  <c r="HB227" i="34"/>
  <c r="HA227" i="34"/>
  <c r="GZ227" i="34"/>
  <c r="GY227" i="34"/>
  <c r="GX227" i="34"/>
  <c r="GU227" i="34"/>
  <c r="GT227" i="34"/>
  <c r="GS227" i="34"/>
  <c r="GR227" i="34"/>
  <c r="GQ227" i="34"/>
  <c r="GP227" i="34"/>
  <c r="GO227" i="34"/>
  <c r="GN227" i="34"/>
  <c r="GM227" i="34"/>
  <c r="GL227" i="34"/>
  <c r="GK227" i="34"/>
  <c r="GH227" i="34"/>
  <c r="GG227" i="34"/>
  <c r="GF227" i="34"/>
  <c r="GE227" i="34"/>
  <c r="GD227" i="34"/>
  <c r="GC227" i="34"/>
  <c r="GB227" i="34"/>
  <c r="GA227" i="34"/>
  <c r="FZ227" i="34"/>
  <c r="FY227" i="34"/>
  <c r="FX227" i="34"/>
  <c r="FU227" i="34"/>
  <c r="FT227" i="34"/>
  <c r="FS227" i="34"/>
  <c r="FR227" i="34"/>
  <c r="FQ227" i="34"/>
  <c r="FP227" i="34"/>
  <c r="FO227" i="34"/>
  <c r="FN227" i="34"/>
  <c r="FM227" i="34"/>
  <c r="FL227" i="34"/>
  <c r="FK227" i="34"/>
  <c r="FJ227" i="34"/>
  <c r="FI227" i="34"/>
  <c r="FH227" i="34"/>
  <c r="FE227" i="34"/>
  <c r="FD227" i="34"/>
  <c r="FC227" i="34"/>
  <c r="FB227" i="34"/>
  <c r="FA227" i="34"/>
  <c r="EZ227" i="34"/>
  <c r="EY227" i="34"/>
  <c r="EX227" i="34"/>
  <c r="EW227" i="34"/>
  <c r="EV227" i="34"/>
  <c r="EU227" i="34"/>
  <c r="ET227" i="34"/>
  <c r="ES227" i="34"/>
  <c r="ER227" i="34"/>
  <c r="EO227" i="34"/>
  <c r="EN227" i="34"/>
  <c r="EM227" i="34"/>
  <c r="EL227" i="34"/>
  <c r="EK227" i="34"/>
  <c r="EJ227" i="34"/>
  <c r="EI227" i="34"/>
  <c r="EH227" i="34"/>
  <c r="EG227" i="34"/>
  <c r="EF227" i="34"/>
  <c r="EE227" i="34"/>
  <c r="EB227" i="34"/>
  <c r="EA227" i="34"/>
  <c r="DZ227" i="34"/>
  <c r="DY227" i="34"/>
  <c r="DX227" i="34"/>
  <c r="DW227" i="34"/>
  <c r="DV227" i="34"/>
  <c r="DU227" i="34"/>
  <c r="DT227" i="34"/>
  <c r="DS227" i="34"/>
  <c r="DR227" i="34"/>
  <c r="DP227" i="34"/>
  <c r="DO227" i="34"/>
  <c r="DN227" i="34"/>
  <c r="DM227" i="34"/>
  <c r="DL227" i="34"/>
  <c r="DJ227" i="34"/>
  <c r="DI227" i="34"/>
  <c r="DH227" i="34"/>
  <c r="DG227" i="34"/>
  <c r="DF227" i="34"/>
  <c r="DD227" i="34"/>
  <c r="DC227" i="34"/>
  <c r="DB227" i="34"/>
  <c r="DA227" i="34"/>
  <c r="CZ227" i="34"/>
  <c r="CX227" i="34"/>
  <c r="CW227" i="34"/>
  <c r="CV227" i="34"/>
  <c r="CU227" i="34"/>
  <c r="CT227" i="34"/>
  <c r="CS227" i="34"/>
  <c r="CR227" i="34"/>
  <c r="CQ227" i="34"/>
  <c r="CP227" i="34"/>
  <c r="CO227" i="34"/>
  <c r="CN227" i="34"/>
  <c r="HK226" i="34"/>
  <c r="HJ226" i="34"/>
  <c r="HI226" i="34"/>
  <c r="HH226" i="34"/>
  <c r="HG226" i="34"/>
  <c r="HF226" i="34"/>
  <c r="HE226" i="34"/>
  <c r="HD226" i="34"/>
  <c r="HC226" i="34"/>
  <c r="HB226" i="34"/>
  <c r="HA226" i="34"/>
  <c r="GZ226" i="34"/>
  <c r="GY226" i="34"/>
  <c r="GX226" i="34"/>
  <c r="GU226" i="34"/>
  <c r="GT226" i="34"/>
  <c r="GS226" i="34"/>
  <c r="GR226" i="34"/>
  <c r="GQ226" i="34"/>
  <c r="GP226" i="34"/>
  <c r="GO226" i="34"/>
  <c r="GN226" i="34"/>
  <c r="GM226" i="34"/>
  <c r="GL226" i="34"/>
  <c r="GK226" i="34"/>
  <c r="GH226" i="34"/>
  <c r="GG226" i="34"/>
  <c r="GF226" i="34"/>
  <c r="GE226" i="34"/>
  <c r="GD226" i="34"/>
  <c r="GC226" i="34"/>
  <c r="GB226" i="34"/>
  <c r="GA226" i="34"/>
  <c r="FZ226" i="34"/>
  <c r="FY226" i="34"/>
  <c r="FX226" i="34"/>
  <c r="FU226" i="34"/>
  <c r="FT226" i="34"/>
  <c r="FS226" i="34"/>
  <c r="FR226" i="34"/>
  <c r="FQ226" i="34"/>
  <c r="FP226" i="34"/>
  <c r="FO226" i="34"/>
  <c r="FN226" i="34"/>
  <c r="FM226" i="34"/>
  <c r="FL226" i="34"/>
  <c r="FK226" i="34"/>
  <c r="FJ226" i="34"/>
  <c r="FI226" i="34"/>
  <c r="FH226" i="34"/>
  <c r="FE226" i="34"/>
  <c r="FD226" i="34"/>
  <c r="FC226" i="34"/>
  <c r="FB226" i="34"/>
  <c r="FA226" i="34"/>
  <c r="EZ226" i="34"/>
  <c r="EY226" i="34"/>
  <c r="EX226" i="34"/>
  <c r="EW226" i="34"/>
  <c r="EV226" i="34"/>
  <c r="EU226" i="34"/>
  <c r="ET226" i="34"/>
  <c r="ES226" i="34"/>
  <c r="ER226" i="34"/>
  <c r="EO226" i="34"/>
  <c r="EN226" i="34"/>
  <c r="EM226" i="34"/>
  <c r="EL226" i="34"/>
  <c r="EK226" i="34"/>
  <c r="EJ226" i="34"/>
  <c r="EI226" i="34"/>
  <c r="EH226" i="34"/>
  <c r="EG226" i="34"/>
  <c r="EF226" i="34"/>
  <c r="EE226" i="34"/>
  <c r="EB226" i="34"/>
  <c r="EA226" i="34"/>
  <c r="DZ226" i="34"/>
  <c r="DY226" i="34"/>
  <c r="DX226" i="34"/>
  <c r="DW226" i="34"/>
  <c r="DV226" i="34"/>
  <c r="DU226" i="34"/>
  <c r="DT226" i="34"/>
  <c r="DS226" i="34"/>
  <c r="DR226" i="34"/>
  <c r="DP226" i="34"/>
  <c r="DO226" i="34"/>
  <c r="DN226" i="34"/>
  <c r="DM226" i="34"/>
  <c r="DL226" i="34"/>
  <c r="DJ226" i="34"/>
  <c r="DI226" i="34"/>
  <c r="DH226" i="34"/>
  <c r="DG226" i="34"/>
  <c r="DF226" i="34"/>
  <c r="DD226" i="34"/>
  <c r="DC226" i="34"/>
  <c r="DB226" i="34"/>
  <c r="DA226" i="34"/>
  <c r="CZ226" i="34"/>
  <c r="CX226" i="34"/>
  <c r="CW226" i="34"/>
  <c r="CV226" i="34"/>
  <c r="CU226" i="34"/>
  <c r="CT226" i="34"/>
  <c r="CS226" i="34"/>
  <c r="CR226" i="34"/>
  <c r="CQ226" i="34"/>
  <c r="CP226" i="34"/>
  <c r="CO226" i="34"/>
  <c r="CN226" i="34"/>
  <c r="HK225" i="34"/>
  <c r="HJ225" i="34"/>
  <c r="HI225" i="34"/>
  <c r="HH225" i="34"/>
  <c r="HG225" i="34"/>
  <c r="HF225" i="34"/>
  <c r="HE225" i="34"/>
  <c r="HD225" i="34"/>
  <c r="HC225" i="34"/>
  <c r="HB225" i="34"/>
  <c r="HA225" i="34"/>
  <c r="GZ225" i="34"/>
  <c r="GY225" i="34"/>
  <c r="GX225" i="34"/>
  <c r="GU225" i="34"/>
  <c r="GT225" i="34"/>
  <c r="GS225" i="34"/>
  <c r="GR225" i="34"/>
  <c r="GQ225" i="34"/>
  <c r="GP225" i="34"/>
  <c r="GO225" i="34"/>
  <c r="GN225" i="34"/>
  <c r="GM225" i="34"/>
  <c r="GL225" i="34"/>
  <c r="GK225" i="34"/>
  <c r="GH225" i="34"/>
  <c r="GG225" i="34"/>
  <c r="GF225" i="34"/>
  <c r="GE225" i="34"/>
  <c r="GD225" i="34"/>
  <c r="GC225" i="34"/>
  <c r="GB225" i="34"/>
  <c r="GA225" i="34"/>
  <c r="FZ225" i="34"/>
  <c r="FY225" i="34"/>
  <c r="FX225" i="34"/>
  <c r="FU225" i="34"/>
  <c r="FT225" i="34"/>
  <c r="FS225" i="34"/>
  <c r="FR225" i="34"/>
  <c r="FQ225" i="34"/>
  <c r="FP225" i="34"/>
  <c r="FO225" i="34"/>
  <c r="FN225" i="34"/>
  <c r="FM225" i="34"/>
  <c r="FL225" i="34"/>
  <c r="FK225" i="34"/>
  <c r="FJ225" i="34"/>
  <c r="FI225" i="34"/>
  <c r="FH225" i="34"/>
  <c r="FE225" i="34"/>
  <c r="FD225" i="34"/>
  <c r="FC225" i="34"/>
  <c r="FB225" i="34"/>
  <c r="FA225" i="34"/>
  <c r="EZ225" i="34"/>
  <c r="EY225" i="34"/>
  <c r="EX225" i="34"/>
  <c r="EW225" i="34"/>
  <c r="EV225" i="34"/>
  <c r="EU225" i="34"/>
  <c r="ET225" i="34"/>
  <c r="ES225" i="34"/>
  <c r="ER225" i="34"/>
  <c r="EO225" i="34"/>
  <c r="EN225" i="34"/>
  <c r="EM225" i="34"/>
  <c r="EL225" i="34"/>
  <c r="EK225" i="34"/>
  <c r="EJ225" i="34"/>
  <c r="EI225" i="34"/>
  <c r="EH225" i="34"/>
  <c r="EG225" i="34"/>
  <c r="EF225" i="34"/>
  <c r="EE225" i="34"/>
  <c r="EB225" i="34"/>
  <c r="EA225" i="34"/>
  <c r="DZ225" i="34"/>
  <c r="DY225" i="34"/>
  <c r="DX225" i="34"/>
  <c r="DW225" i="34"/>
  <c r="DV225" i="34"/>
  <c r="DU225" i="34"/>
  <c r="DT225" i="34"/>
  <c r="DS225" i="34"/>
  <c r="DR225" i="34"/>
  <c r="DP225" i="34"/>
  <c r="DO225" i="34"/>
  <c r="DN225" i="34"/>
  <c r="DM225" i="34"/>
  <c r="DL225" i="34"/>
  <c r="DJ225" i="34"/>
  <c r="DI225" i="34"/>
  <c r="DH225" i="34"/>
  <c r="DG225" i="34"/>
  <c r="DF225" i="34"/>
  <c r="DD225" i="34"/>
  <c r="DC225" i="34"/>
  <c r="DB225" i="34"/>
  <c r="DA225" i="34"/>
  <c r="CZ225" i="34"/>
  <c r="CX225" i="34"/>
  <c r="CW225" i="34"/>
  <c r="CV225" i="34"/>
  <c r="CU225" i="34"/>
  <c r="CT225" i="34"/>
  <c r="CS225" i="34"/>
  <c r="CR225" i="34"/>
  <c r="CQ225" i="34"/>
  <c r="CP225" i="34"/>
  <c r="CO225" i="34"/>
  <c r="CN225" i="34"/>
  <c r="HK224" i="34"/>
  <c r="HJ224" i="34"/>
  <c r="HI224" i="34"/>
  <c r="HH224" i="34"/>
  <c r="HG224" i="34"/>
  <c r="HF224" i="34"/>
  <c r="HE224" i="34"/>
  <c r="HD224" i="34"/>
  <c r="HC224" i="34"/>
  <c r="HB224" i="34"/>
  <c r="HA224" i="34"/>
  <c r="GZ224" i="34"/>
  <c r="GY224" i="34"/>
  <c r="GX224" i="34"/>
  <c r="GU224" i="34"/>
  <c r="GT224" i="34"/>
  <c r="GS224" i="34"/>
  <c r="GR224" i="34"/>
  <c r="GQ224" i="34"/>
  <c r="GP224" i="34"/>
  <c r="GO224" i="34"/>
  <c r="GN224" i="34"/>
  <c r="GM224" i="34"/>
  <c r="GL224" i="34"/>
  <c r="GK224" i="34"/>
  <c r="GH224" i="34"/>
  <c r="GG224" i="34"/>
  <c r="GF224" i="34"/>
  <c r="GE224" i="34"/>
  <c r="GD224" i="34"/>
  <c r="GC224" i="34"/>
  <c r="GB224" i="34"/>
  <c r="GA224" i="34"/>
  <c r="FZ224" i="34"/>
  <c r="FY224" i="34"/>
  <c r="FX224" i="34"/>
  <c r="FU224" i="34"/>
  <c r="FT224" i="34"/>
  <c r="FS224" i="34"/>
  <c r="FR224" i="34"/>
  <c r="FQ224" i="34"/>
  <c r="FP224" i="34"/>
  <c r="FO224" i="34"/>
  <c r="FN224" i="34"/>
  <c r="FM224" i="34"/>
  <c r="FL224" i="34"/>
  <c r="FK224" i="34"/>
  <c r="FJ224" i="34"/>
  <c r="FI224" i="34"/>
  <c r="FH224" i="34"/>
  <c r="FE224" i="34"/>
  <c r="FD224" i="34"/>
  <c r="FC224" i="34"/>
  <c r="FB224" i="34"/>
  <c r="FA224" i="34"/>
  <c r="EZ224" i="34"/>
  <c r="EY224" i="34"/>
  <c r="EX224" i="34"/>
  <c r="EW224" i="34"/>
  <c r="EV224" i="34"/>
  <c r="EU224" i="34"/>
  <c r="ET224" i="34"/>
  <c r="ES224" i="34"/>
  <c r="ER224" i="34"/>
  <c r="EO224" i="34"/>
  <c r="EN224" i="34"/>
  <c r="EM224" i="34"/>
  <c r="EL224" i="34"/>
  <c r="EK224" i="34"/>
  <c r="EJ224" i="34"/>
  <c r="EI224" i="34"/>
  <c r="EH224" i="34"/>
  <c r="EG224" i="34"/>
  <c r="EF224" i="34"/>
  <c r="EE224" i="34"/>
  <c r="EB224" i="34"/>
  <c r="EA224" i="34"/>
  <c r="DZ224" i="34"/>
  <c r="DY224" i="34"/>
  <c r="DX224" i="34"/>
  <c r="DW224" i="34"/>
  <c r="DV224" i="34"/>
  <c r="DU224" i="34"/>
  <c r="DT224" i="34"/>
  <c r="DS224" i="34"/>
  <c r="DR224" i="34"/>
  <c r="DP224" i="34"/>
  <c r="DO224" i="34"/>
  <c r="DN224" i="34"/>
  <c r="DM224" i="34"/>
  <c r="DL224" i="34"/>
  <c r="DJ224" i="34"/>
  <c r="DI224" i="34"/>
  <c r="DH224" i="34"/>
  <c r="DG224" i="34"/>
  <c r="DF224" i="34"/>
  <c r="DD224" i="34"/>
  <c r="DC224" i="34"/>
  <c r="DB224" i="34"/>
  <c r="DA224" i="34"/>
  <c r="CZ224" i="34"/>
  <c r="CX224" i="34"/>
  <c r="CW224" i="34"/>
  <c r="CV224" i="34"/>
  <c r="CU224" i="34"/>
  <c r="CT224" i="34"/>
  <c r="CS224" i="34"/>
  <c r="CR224" i="34"/>
  <c r="CQ224" i="34"/>
  <c r="CP224" i="34"/>
  <c r="CO224" i="34"/>
  <c r="CN224" i="34"/>
  <c r="HK223" i="34"/>
  <c r="HJ223" i="34"/>
  <c r="HI223" i="34"/>
  <c r="HH223" i="34"/>
  <c r="HG223" i="34"/>
  <c r="HF223" i="34"/>
  <c r="HE223" i="34"/>
  <c r="HD223" i="34"/>
  <c r="HC223" i="34"/>
  <c r="HB223" i="34"/>
  <c r="HA223" i="34"/>
  <c r="GZ223" i="34"/>
  <c r="GY223" i="34"/>
  <c r="GX223" i="34"/>
  <c r="GU223" i="34"/>
  <c r="GT223" i="34"/>
  <c r="GS223" i="34"/>
  <c r="GR223" i="34"/>
  <c r="GQ223" i="34"/>
  <c r="GP223" i="34"/>
  <c r="GO223" i="34"/>
  <c r="GN223" i="34"/>
  <c r="GM223" i="34"/>
  <c r="GL223" i="34"/>
  <c r="GK223" i="34"/>
  <c r="GH223" i="34"/>
  <c r="GG223" i="34"/>
  <c r="GF223" i="34"/>
  <c r="GE223" i="34"/>
  <c r="GD223" i="34"/>
  <c r="GC223" i="34"/>
  <c r="GB223" i="34"/>
  <c r="GA223" i="34"/>
  <c r="FZ223" i="34"/>
  <c r="FY223" i="34"/>
  <c r="FX223" i="34"/>
  <c r="FU223" i="34"/>
  <c r="FT223" i="34"/>
  <c r="FS223" i="34"/>
  <c r="FR223" i="34"/>
  <c r="FQ223" i="34"/>
  <c r="FP223" i="34"/>
  <c r="FO223" i="34"/>
  <c r="FN223" i="34"/>
  <c r="FM223" i="34"/>
  <c r="FL223" i="34"/>
  <c r="FK223" i="34"/>
  <c r="FJ223" i="34"/>
  <c r="FI223" i="34"/>
  <c r="FH223" i="34"/>
  <c r="FE223" i="34"/>
  <c r="FD223" i="34"/>
  <c r="FC223" i="34"/>
  <c r="FB223" i="34"/>
  <c r="FA223" i="34"/>
  <c r="EZ223" i="34"/>
  <c r="EY223" i="34"/>
  <c r="EX223" i="34"/>
  <c r="EW223" i="34"/>
  <c r="EV223" i="34"/>
  <c r="EU223" i="34"/>
  <c r="ET223" i="34"/>
  <c r="ES223" i="34"/>
  <c r="ER223" i="34"/>
  <c r="EO223" i="34"/>
  <c r="EN223" i="34"/>
  <c r="EM223" i="34"/>
  <c r="EL223" i="34"/>
  <c r="EK223" i="34"/>
  <c r="EJ223" i="34"/>
  <c r="EI223" i="34"/>
  <c r="EH223" i="34"/>
  <c r="EG223" i="34"/>
  <c r="EF223" i="34"/>
  <c r="EE223" i="34"/>
  <c r="EB223" i="34"/>
  <c r="EA223" i="34"/>
  <c r="DZ223" i="34"/>
  <c r="DY223" i="34"/>
  <c r="DX223" i="34"/>
  <c r="DW223" i="34"/>
  <c r="DV223" i="34"/>
  <c r="DU223" i="34"/>
  <c r="DT223" i="34"/>
  <c r="DS223" i="34"/>
  <c r="DR223" i="34"/>
  <c r="DP223" i="34"/>
  <c r="DO223" i="34"/>
  <c r="DN223" i="34"/>
  <c r="DM223" i="34"/>
  <c r="DL223" i="34"/>
  <c r="DJ223" i="34"/>
  <c r="DI223" i="34"/>
  <c r="DH223" i="34"/>
  <c r="DG223" i="34"/>
  <c r="DF223" i="34"/>
  <c r="DD223" i="34"/>
  <c r="DC223" i="34"/>
  <c r="DB223" i="34"/>
  <c r="DA223" i="34"/>
  <c r="CZ223" i="34"/>
  <c r="CX223" i="34"/>
  <c r="CW223" i="34"/>
  <c r="CV223" i="34"/>
  <c r="CU223" i="34"/>
  <c r="CT223" i="34"/>
  <c r="CS223" i="34"/>
  <c r="CR223" i="34"/>
  <c r="CQ223" i="34"/>
  <c r="CP223" i="34"/>
  <c r="CO223" i="34"/>
  <c r="CN223" i="34"/>
  <c r="HK222" i="34"/>
  <c r="HJ222" i="34"/>
  <c r="HI222" i="34"/>
  <c r="HH222" i="34"/>
  <c r="HG222" i="34"/>
  <c r="HF222" i="34"/>
  <c r="HE222" i="34"/>
  <c r="HD222" i="34"/>
  <c r="HC222" i="34"/>
  <c r="HB222" i="34"/>
  <c r="HA222" i="34"/>
  <c r="GZ222" i="34"/>
  <c r="GY222" i="34"/>
  <c r="GX222" i="34"/>
  <c r="GU222" i="34"/>
  <c r="GT222" i="34"/>
  <c r="GS222" i="34"/>
  <c r="GR222" i="34"/>
  <c r="GQ222" i="34"/>
  <c r="GP222" i="34"/>
  <c r="GO222" i="34"/>
  <c r="GN222" i="34"/>
  <c r="GM222" i="34"/>
  <c r="GL222" i="34"/>
  <c r="GK222" i="34"/>
  <c r="GH222" i="34"/>
  <c r="GG222" i="34"/>
  <c r="GF222" i="34"/>
  <c r="GE222" i="34"/>
  <c r="GD222" i="34"/>
  <c r="GC222" i="34"/>
  <c r="GB222" i="34"/>
  <c r="GA222" i="34"/>
  <c r="FZ222" i="34"/>
  <c r="FY222" i="34"/>
  <c r="FX222" i="34"/>
  <c r="FU222" i="34"/>
  <c r="FT222" i="34"/>
  <c r="FS222" i="34"/>
  <c r="FR222" i="34"/>
  <c r="FQ222" i="34"/>
  <c r="FP222" i="34"/>
  <c r="FO222" i="34"/>
  <c r="FN222" i="34"/>
  <c r="FM222" i="34"/>
  <c r="FL222" i="34"/>
  <c r="FK222" i="34"/>
  <c r="FJ222" i="34"/>
  <c r="FI222" i="34"/>
  <c r="FH222" i="34"/>
  <c r="FE222" i="34"/>
  <c r="FD222" i="34"/>
  <c r="FC222" i="34"/>
  <c r="FB222" i="34"/>
  <c r="FA222" i="34"/>
  <c r="EZ222" i="34"/>
  <c r="EY222" i="34"/>
  <c r="EX222" i="34"/>
  <c r="EW222" i="34"/>
  <c r="EV222" i="34"/>
  <c r="EU222" i="34"/>
  <c r="ET222" i="34"/>
  <c r="ES222" i="34"/>
  <c r="ER222" i="34"/>
  <c r="EO222" i="34"/>
  <c r="EN222" i="34"/>
  <c r="EM222" i="34"/>
  <c r="EL222" i="34"/>
  <c r="EK222" i="34"/>
  <c r="EJ222" i="34"/>
  <c r="EI222" i="34"/>
  <c r="EH222" i="34"/>
  <c r="EG222" i="34"/>
  <c r="EF222" i="34"/>
  <c r="EE222" i="34"/>
  <c r="EB222" i="34"/>
  <c r="EA222" i="34"/>
  <c r="DZ222" i="34"/>
  <c r="DY222" i="34"/>
  <c r="DX222" i="34"/>
  <c r="DW222" i="34"/>
  <c r="DV222" i="34"/>
  <c r="DU222" i="34"/>
  <c r="DT222" i="34"/>
  <c r="DS222" i="34"/>
  <c r="DR222" i="34"/>
  <c r="DP222" i="34"/>
  <c r="DO222" i="34"/>
  <c r="DN222" i="34"/>
  <c r="DM222" i="34"/>
  <c r="DL222" i="34"/>
  <c r="DJ222" i="34"/>
  <c r="DI222" i="34"/>
  <c r="DH222" i="34"/>
  <c r="DG222" i="34"/>
  <c r="DF222" i="34"/>
  <c r="DK222" i="34"/>
  <c r="DD222" i="34"/>
  <c r="DC222" i="34"/>
  <c r="DB222" i="34"/>
  <c r="DA222" i="34"/>
  <c r="CZ222" i="34"/>
  <c r="CX222" i="34"/>
  <c r="CW222" i="34"/>
  <c r="CV222" i="34"/>
  <c r="CU222" i="34"/>
  <c r="CT222" i="34"/>
  <c r="CS222" i="34"/>
  <c r="CR222" i="34"/>
  <c r="CQ222" i="34"/>
  <c r="CP222" i="34"/>
  <c r="CO222" i="34"/>
  <c r="CN222" i="34"/>
  <c r="HK221" i="34"/>
  <c r="HJ221" i="34"/>
  <c r="HI221" i="34"/>
  <c r="HH221" i="34"/>
  <c r="HG221" i="34"/>
  <c r="HF221" i="34"/>
  <c r="HE221" i="34"/>
  <c r="HD221" i="34"/>
  <c r="HC221" i="34"/>
  <c r="HB221" i="34"/>
  <c r="HA221" i="34"/>
  <c r="GZ221" i="34"/>
  <c r="GY221" i="34"/>
  <c r="GX221" i="34"/>
  <c r="GU221" i="34"/>
  <c r="GT221" i="34"/>
  <c r="GS221" i="34"/>
  <c r="GR221" i="34"/>
  <c r="GQ221" i="34"/>
  <c r="GP221" i="34"/>
  <c r="GO221" i="34"/>
  <c r="GN221" i="34"/>
  <c r="GM221" i="34"/>
  <c r="GL221" i="34"/>
  <c r="GK221" i="34"/>
  <c r="GH221" i="34"/>
  <c r="GG221" i="34"/>
  <c r="GF221" i="34"/>
  <c r="GE221" i="34"/>
  <c r="GD221" i="34"/>
  <c r="GC221" i="34"/>
  <c r="GB221" i="34"/>
  <c r="GA221" i="34"/>
  <c r="FZ221" i="34"/>
  <c r="FY221" i="34"/>
  <c r="FX221" i="34"/>
  <c r="GI221" i="34"/>
  <c r="GJ221" i="34"/>
  <c r="FU221" i="34"/>
  <c r="FT221" i="34"/>
  <c r="FS221" i="34"/>
  <c r="FR221" i="34"/>
  <c r="FQ221" i="34"/>
  <c r="FP221" i="34"/>
  <c r="FO221" i="34"/>
  <c r="FN221" i="34"/>
  <c r="FM221" i="34"/>
  <c r="FL221" i="34"/>
  <c r="FK221" i="34"/>
  <c r="FJ221" i="34"/>
  <c r="FI221" i="34"/>
  <c r="FH221" i="34"/>
  <c r="FE221" i="34"/>
  <c r="FD221" i="34"/>
  <c r="FC221" i="34"/>
  <c r="FB221" i="34"/>
  <c r="FA221" i="34"/>
  <c r="EZ221" i="34"/>
  <c r="EY221" i="34"/>
  <c r="EX221" i="34"/>
  <c r="EW221" i="34"/>
  <c r="EV221" i="34"/>
  <c r="EU221" i="34"/>
  <c r="ET221" i="34"/>
  <c r="ES221" i="34"/>
  <c r="ER221" i="34"/>
  <c r="FF221" i="34"/>
  <c r="FG221" i="34"/>
  <c r="EO221" i="34"/>
  <c r="EN221" i="34"/>
  <c r="EM221" i="34"/>
  <c r="EL221" i="34"/>
  <c r="EK221" i="34"/>
  <c r="EJ221" i="34"/>
  <c r="EI221" i="34"/>
  <c r="EH221" i="34"/>
  <c r="EG221" i="34"/>
  <c r="EF221" i="34"/>
  <c r="EE221" i="34"/>
  <c r="EB221" i="34"/>
  <c r="EA221" i="34"/>
  <c r="DZ221" i="34"/>
  <c r="DY221" i="34"/>
  <c r="DX221" i="34"/>
  <c r="DW221" i="34"/>
  <c r="DV221" i="34"/>
  <c r="DU221" i="34"/>
  <c r="DT221" i="34"/>
  <c r="DS221" i="34"/>
  <c r="DR221" i="34"/>
  <c r="DP221" i="34"/>
  <c r="DO221" i="34"/>
  <c r="DN221" i="34"/>
  <c r="DM221" i="34"/>
  <c r="DL221" i="34"/>
  <c r="DJ221" i="34"/>
  <c r="DI221" i="34"/>
  <c r="DH221" i="34"/>
  <c r="DG221" i="34"/>
  <c r="DF221" i="34"/>
  <c r="DD221" i="34"/>
  <c r="DC221" i="34"/>
  <c r="DB221" i="34"/>
  <c r="DA221" i="34"/>
  <c r="CZ221" i="34"/>
  <c r="CX221" i="34"/>
  <c r="CW221" i="34"/>
  <c r="CV221" i="34"/>
  <c r="CU221" i="34"/>
  <c r="CT221" i="34"/>
  <c r="CS221" i="34"/>
  <c r="CR221" i="34"/>
  <c r="CQ221" i="34"/>
  <c r="CP221" i="34"/>
  <c r="CO221" i="34"/>
  <c r="CN221" i="34"/>
  <c r="HK220" i="34"/>
  <c r="HJ220" i="34"/>
  <c r="HI220" i="34"/>
  <c r="HH220" i="34"/>
  <c r="HG220" i="34"/>
  <c r="HF220" i="34"/>
  <c r="HE220" i="34"/>
  <c r="HD220" i="34"/>
  <c r="HC220" i="34"/>
  <c r="HB220" i="34"/>
  <c r="HA220" i="34"/>
  <c r="GZ220" i="34"/>
  <c r="HL220" i="34"/>
  <c r="HM220" i="34"/>
  <c r="GY220" i="34"/>
  <c r="GX220" i="34"/>
  <c r="GU220" i="34"/>
  <c r="GT220" i="34"/>
  <c r="GS220" i="34"/>
  <c r="GR220" i="34"/>
  <c r="GQ220" i="34"/>
  <c r="GP220" i="34"/>
  <c r="GO220" i="34"/>
  <c r="GN220" i="34"/>
  <c r="GM220" i="34"/>
  <c r="GL220" i="34"/>
  <c r="GK220" i="34"/>
  <c r="GH220" i="34"/>
  <c r="GG220" i="34"/>
  <c r="GF220" i="34"/>
  <c r="GE220" i="34"/>
  <c r="GD220" i="34"/>
  <c r="GC220" i="34"/>
  <c r="GB220" i="34"/>
  <c r="GA220" i="34"/>
  <c r="FZ220" i="34"/>
  <c r="FY220" i="34"/>
  <c r="FX220" i="34"/>
  <c r="FU220" i="34"/>
  <c r="FT220" i="34"/>
  <c r="FS220" i="34"/>
  <c r="FR220" i="34"/>
  <c r="FQ220" i="34"/>
  <c r="FP220" i="34"/>
  <c r="FO220" i="34"/>
  <c r="FN220" i="34"/>
  <c r="FM220" i="34"/>
  <c r="FL220" i="34"/>
  <c r="FK220" i="34"/>
  <c r="FJ220" i="34"/>
  <c r="FV220" i="34"/>
  <c r="FW220" i="34"/>
  <c r="FI220" i="34"/>
  <c r="FH220" i="34"/>
  <c r="FE220" i="34"/>
  <c r="FD220" i="34"/>
  <c r="FC220" i="34"/>
  <c r="FB220" i="34"/>
  <c r="FA220" i="34"/>
  <c r="EZ220" i="34"/>
  <c r="EY220" i="34"/>
  <c r="EX220" i="34"/>
  <c r="EW220" i="34"/>
  <c r="EV220" i="34"/>
  <c r="EU220" i="34"/>
  <c r="ET220" i="34"/>
  <c r="ES220" i="34"/>
  <c r="ER220" i="34"/>
  <c r="FF220" i="34"/>
  <c r="FG220" i="34"/>
  <c r="EO220" i="34"/>
  <c r="EN220" i="34"/>
  <c r="EM220" i="34"/>
  <c r="EL220" i="34"/>
  <c r="EK220" i="34"/>
  <c r="EJ220" i="34"/>
  <c r="EI220" i="34"/>
  <c r="EH220" i="34"/>
  <c r="EG220" i="34"/>
  <c r="EF220" i="34"/>
  <c r="EE220" i="34"/>
  <c r="EB220" i="34"/>
  <c r="EA220" i="34"/>
  <c r="DZ220" i="34"/>
  <c r="DY220" i="34"/>
  <c r="DX220" i="34"/>
  <c r="DW220" i="34"/>
  <c r="DV220" i="34"/>
  <c r="DU220" i="34"/>
  <c r="DT220" i="34"/>
  <c r="DS220" i="34"/>
  <c r="DR220" i="34"/>
  <c r="DP220" i="34"/>
  <c r="DO220" i="34"/>
  <c r="DN220" i="34"/>
  <c r="DM220" i="34"/>
  <c r="DL220" i="34"/>
  <c r="DJ220" i="34"/>
  <c r="DI220" i="34"/>
  <c r="DH220" i="34"/>
  <c r="DG220" i="34"/>
  <c r="DF220" i="34"/>
  <c r="DK220" i="34"/>
  <c r="DD220" i="34"/>
  <c r="DC220" i="34"/>
  <c r="DB220" i="34"/>
  <c r="DA220" i="34"/>
  <c r="DE220" i="34"/>
  <c r="CZ220" i="34"/>
  <c r="CX220" i="34"/>
  <c r="CW220" i="34"/>
  <c r="CV220" i="34"/>
  <c r="CU220" i="34"/>
  <c r="CT220" i="34"/>
  <c r="CS220" i="34"/>
  <c r="CR220" i="34"/>
  <c r="CQ220" i="34"/>
  <c r="CP220" i="34"/>
  <c r="CO220" i="34"/>
  <c r="CN220" i="34"/>
  <c r="HK219" i="34"/>
  <c r="HJ219" i="34"/>
  <c r="HI219" i="34"/>
  <c r="HH219" i="34"/>
  <c r="HG219" i="34"/>
  <c r="HF219" i="34"/>
  <c r="HE219" i="34"/>
  <c r="HD219" i="34"/>
  <c r="HC219" i="34"/>
  <c r="HB219" i="34"/>
  <c r="HA219" i="34"/>
  <c r="GZ219" i="34"/>
  <c r="GY219" i="34"/>
  <c r="GX219" i="34"/>
  <c r="GU219" i="34"/>
  <c r="GT219" i="34"/>
  <c r="GS219" i="34"/>
  <c r="GR219" i="34"/>
  <c r="GQ219" i="34"/>
  <c r="GP219" i="34"/>
  <c r="GO219" i="34"/>
  <c r="GN219" i="34"/>
  <c r="GM219" i="34"/>
  <c r="GL219" i="34"/>
  <c r="GV219" i="34"/>
  <c r="GW219" i="34"/>
  <c r="GK219" i="34"/>
  <c r="GH219" i="34"/>
  <c r="GG219" i="34"/>
  <c r="GF219" i="34"/>
  <c r="GE219" i="34"/>
  <c r="GD219" i="34"/>
  <c r="GC219" i="34"/>
  <c r="GB219" i="34"/>
  <c r="GA219" i="34"/>
  <c r="FZ219" i="34"/>
  <c r="FY219" i="34"/>
  <c r="FX219" i="34"/>
  <c r="GI219" i="34"/>
  <c r="GJ219" i="34"/>
  <c r="FU219" i="34"/>
  <c r="FT219" i="34"/>
  <c r="FS219" i="34"/>
  <c r="FR219" i="34"/>
  <c r="FQ219" i="34"/>
  <c r="FP219" i="34"/>
  <c r="FO219" i="34"/>
  <c r="FN219" i="34"/>
  <c r="FM219" i="34"/>
  <c r="FL219" i="34"/>
  <c r="FK219" i="34"/>
  <c r="FJ219" i="34"/>
  <c r="FV219" i="34"/>
  <c r="FW219" i="34"/>
  <c r="FI219" i="34"/>
  <c r="FH219" i="34"/>
  <c r="FE219" i="34"/>
  <c r="FD219" i="34"/>
  <c r="FC219" i="34"/>
  <c r="FB219" i="34"/>
  <c r="FA219" i="34"/>
  <c r="EZ219" i="34"/>
  <c r="EY219" i="34"/>
  <c r="EX219" i="34"/>
  <c r="EW219" i="34"/>
  <c r="EV219" i="34"/>
  <c r="EU219" i="34"/>
  <c r="ET219" i="34"/>
  <c r="ES219" i="34"/>
  <c r="ER219" i="34"/>
  <c r="EO219" i="34"/>
  <c r="EN219" i="34"/>
  <c r="EM219" i="34"/>
  <c r="EL219" i="34"/>
  <c r="EK219" i="34"/>
  <c r="EJ219" i="34"/>
  <c r="EI219" i="34"/>
  <c r="EH219" i="34"/>
  <c r="EP219" i="34"/>
  <c r="EQ219" i="34"/>
  <c r="EG219" i="34"/>
  <c r="EF219" i="34"/>
  <c r="EE219" i="34"/>
  <c r="EB219" i="34"/>
  <c r="EA219" i="34"/>
  <c r="DZ219" i="34"/>
  <c r="DY219" i="34"/>
  <c r="DX219" i="34"/>
  <c r="DW219" i="34"/>
  <c r="DV219" i="34"/>
  <c r="DU219" i="34"/>
  <c r="DT219" i="34"/>
  <c r="DS219" i="34"/>
  <c r="DR219" i="34"/>
  <c r="DP219" i="34"/>
  <c r="DO219" i="34"/>
  <c r="DN219" i="34"/>
  <c r="DM219" i="34"/>
  <c r="DL219" i="34"/>
  <c r="DJ219" i="34"/>
  <c r="DI219" i="34"/>
  <c r="DH219" i="34"/>
  <c r="DG219" i="34"/>
  <c r="DF219" i="34"/>
  <c r="DK219" i="34"/>
  <c r="DD219" i="34"/>
  <c r="DC219" i="34"/>
  <c r="DB219" i="34"/>
  <c r="DA219" i="34"/>
  <c r="CZ219" i="34"/>
  <c r="CX219" i="34"/>
  <c r="CW219" i="34"/>
  <c r="CV219" i="34"/>
  <c r="CU219" i="34"/>
  <c r="CT219" i="34"/>
  <c r="CS219" i="34"/>
  <c r="CR219" i="34"/>
  <c r="CQ219" i="34"/>
  <c r="CP219" i="34"/>
  <c r="CO219" i="34"/>
  <c r="CN219" i="34"/>
  <c r="HK218" i="34"/>
  <c r="HJ218" i="34"/>
  <c r="HI218" i="34"/>
  <c r="HH218" i="34"/>
  <c r="HG218" i="34"/>
  <c r="HF218" i="34"/>
  <c r="HE218" i="34"/>
  <c r="HD218" i="34"/>
  <c r="HC218" i="34"/>
  <c r="HB218" i="34"/>
  <c r="HA218" i="34"/>
  <c r="GZ218" i="34"/>
  <c r="HL218" i="34"/>
  <c r="HM218" i="34"/>
  <c r="GY218" i="34"/>
  <c r="GX218" i="34"/>
  <c r="GU218" i="34"/>
  <c r="GT218" i="34"/>
  <c r="GS218" i="34"/>
  <c r="GR218" i="34"/>
  <c r="GQ218" i="34"/>
  <c r="GP218" i="34"/>
  <c r="GO218" i="34"/>
  <c r="GN218" i="34"/>
  <c r="GM218" i="34"/>
  <c r="GL218" i="34"/>
  <c r="GK218" i="34"/>
  <c r="GH218" i="34"/>
  <c r="GG218" i="34"/>
  <c r="GF218" i="34"/>
  <c r="GE218" i="34"/>
  <c r="GD218" i="34"/>
  <c r="GC218" i="34"/>
  <c r="GB218" i="34"/>
  <c r="GA218" i="34"/>
  <c r="FZ218" i="34"/>
  <c r="FY218" i="34"/>
  <c r="FX218" i="34"/>
  <c r="FU218" i="34"/>
  <c r="FT218" i="34"/>
  <c r="FS218" i="34"/>
  <c r="FR218" i="34"/>
  <c r="FQ218" i="34"/>
  <c r="FP218" i="34"/>
  <c r="FO218" i="34"/>
  <c r="FN218" i="34"/>
  <c r="FM218" i="34"/>
  <c r="FL218" i="34"/>
  <c r="FK218" i="34"/>
  <c r="FJ218" i="34"/>
  <c r="FI218" i="34"/>
  <c r="FH218" i="34"/>
  <c r="FE218" i="34"/>
  <c r="FD218" i="34"/>
  <c r="FC218" i="34"/>
  <c r="FB218" i="34"/>
  <c r="FA218" i="34"/>
  <c r="EZ218" i="34"/>
  <c r="EY218" i="34"/>
  <c r="EX218" i="34"/>
  <c r="EW218" i="34"/>
  <c r="EV218" i="34"/>
  <c r="EU218" i="34"/>
  <c r="ET218" i="34"/>
  <c r="ES218" i="34"/>
  <c r="ER218" i="34"/>
  <c r="EO218" i="34"/>
  <c r="EN218" i="34"/>
  <c r="EM218" i="34"/>
  <c r="EL218" i="34"/>
  <c r="EK218" i="34"/>
  <c r="EJ218" i="34"/>
  <c r="EI218" i="34"/>
  <c r="EH218" i="34"/>
  <c r="EG218" i="34"/>
  <c r="EF218" i="34"/>
  <c r="EE218" i="34"/>
  <c r="EB218" i="34"/>
  <c r="EA218" i="34"/>
  <c r="DZ218" i="34"/>
  <c r="DY218" i="34"/>
  <c r="DX218" i="34"/>
  <c r="DW218" i="34"/>
  <c r="DV218" i="34"/>
  <c r="DU218" i="34"/>
  <c r="DT218" i="34"/>
  <c r="DS218" i="34"/>
  <c r="DR218" i="34"/>
  <c r="DP218" i="34"/>
  <c r="DO218" i="34"/>
  <c r="DN218" i="34"/>
  <c r="DM218" i="34"/>
  <c r="DL218" i="34"/>
  <c r="DJ218" i="34"/>
  <c r="DI218" i="34"/>
  <c r="DH218" i="34"/>
  <c r="DG218" i="34"/>
  <c r="DF218" i="34"/>
  <c r="DD218" i="34"/>
  <c r="DC218" i="34"/>
  <c r="DB218" i="34"/>
  <c r="DA218" i="34"/>
  <c r="CZ218" i="34"/>
  <c r="CX218" i="34"/>
  <c r="CW218" i="34"/>
  <c r="CV218" i="34"/>
  <c r="CU218" i="34"/>
  <c r="CT218" i="34"/>
  <c r="CS218" i="34"/>
  <c r="CR218" i="34"/>
  <c r="CQ218" i="34"/>
  <c r="CP218" i="34"/>
  <c r="CO218" i="34"/>
  <c r="CN218" i="34"/>
  <c r="HK217" i="34"/>
  <c r="HJ217" i="34"/>
  <c r="HI217" i="34"/>
  <c r="HH217" i="34"/>
  <c r="HG217" i="34"/>
  <c r="HF217" i="34"/>
  <c r="HE217" i="34"/>
  <c r="HD217" i="34"/>
  <c r="HC217" i="34"/>
  <c r="HB217" i="34"/>
  <c r="HA217" i="34"/>
  <c r="GZ217" i="34"/>
  <c r="GY217" i="34"/>
  <c r="GX217" i="34"/>
  <c r="GU217" i="34"/>
  <c r="GT217" i="34"/>
  <c r="GS217" i="34"/>
  <c r="GR217" i="34"/>
  <c r="GQ217" i="34"/>
  <c r="GP217" i="34"/>
  <c r="GO217" i="34"/>
  <c r="GN217" i="34"/>
  <c r="GM217" i="34"/>
  <c r="GL217" i="34"/>
  <c r="GK217" i="34"/>
  <c r="GH217" i="34"/>
  <c r="GG217" i="34"/>
  <c r="GF217" i="34"/>
  <c r="GE217" i="34"/>
  <c r="GD217" i="34"/>
  <c r="GC217" i="34"/>
  <c r="GB217" i="34"/>
  <c r="GA217" i="34"/>
  <c r="FZ217" i="34"/>
  <c r="FY217" i="34"/>
  <c r="FX217" i="34"/>
  <c r="FU217" i="34"/>
  <c r="FT217" i="34"/>
  <c r="FS217" i="34"/>
  <c r="FR217" i="34"/>
  <c r="FQ217" i="34"/>
  <c r="FP217" i="34"/>
  <c r="FO217" i="34"/>
  <c r="FN217" i="34"/>
  <c r="FM217" i="34"/>
  <c r="FL217" i="34"/>
  <c r="FK217" i="34"/>
  <c r="FJ217" i="34"/>
  <c r="FI217" i="34"/>
  <c r="FH217" i="34"/>
  <c r="FE217" i="34"/>
  <c r="FD217" i="34"/>
  <c r="FC217" i="34"/>
  <c r="FB217" i="34"/>
  <c r="FA217" i="34"/>
  <c r="EZ217" i="34"/>
  <c r="EY217" i="34"/>
  <c r="EX217" i="34"/>
  <c r="EW217" i="34"/>
  <c r="EV217" i="34"/>
  <c r="EU217" i="34"/>
  <c r="ET217" i="34"/>
  <c r="ES217" i="34"/>
  <c r="ER217" i="34"/>
  <c r="EO217" i="34"/>
  <c r="EN217" i="34"/>
  <c r="EM217" i="34"/>
  <c r="EL217" i="34"/>
  <c r="EK217" i="34"/>
  <c r="EJ217" i="34"/>
  <c r="EI217" i="34"/>
  <c r="EH217" i="34"/>
  <c r="EG217" i="34"/>
  <c r="EF217" i="34"/>
  <c r="EE217" i="34"/>
  <c r="EB217" i="34"/>
  <c r="EA217" i="34"/>
  <c r="DZ217" i="34"/>
  <c r="DY217" i="34"/>
  <c r="DX217" i="34"/>
  <c r="DW217" i="34"/>
  <c r="DV217" i="34"/>
  <c r="DU217" i="34"/>
  <c r="DT217" i="34"/>
  <c r="DS217" i="34"/>
  <c r="DR217" i="34"/>
  <c r="DP217" i="34"/>
  <c r="DO217" i="34"/>
  <c r="DN217" i="34"/>
  <c r="DM217" i="34"/>
  <c r="DL217" i="34"/>
  <c r="DJ217" i="34"/>
  <c r="DI217" i="34"/>
  <c r="DH217" i="34"/>
  <c r="DG217" i="34"/>
  <c r="DF217" i="34"/>
  <c r="DD217" i="34"/>
  <c r="DC217" i="34"/>
  <c r="DB217" i="34"/>
  <c r="DA217" i="34"/>
  <c r="CZ217" i="34"/>
  <c r="CX217" i="34"/>
  <c r="CW217" i="34"/>
  <c r="CV217" i="34"/>
  <c r="CU217" i="34"/>
  <c r="CT217" i="34"/>
  <c r="CS217" i="34"/>
  <c r="CR217" i="34"/>
  <c r="CQ217" i="34"/>
  <c r="CP217" i="34"/>
  <c r="CO217" i="34"/>
  <c r="CN217" i="34"/>
  <c r="HK216" i="34"/>
  <c r="HJ216" i="34"/>
  <c r="HI216" i="34"/>
  <c r="HH216" i="34"/>
  <c r="HG216" i="34"/>
  <c r="HF216" i="34"/>
  <c r="HE216" i="34"/>
  <c r="HD216" i="34"/>
  <c r="HC216" i="34"/>
  <c r="HB216" i="34"/>
  <c r="HA216" i="34"/>
  <c r="GZ216" i="34"/>
  <c r="GY216" i="34"/>
  <c r="GX216" i="34"/>
  <c r="GU216" i="34"/>
  <c r="GT216" i="34"/>
  <c r="GS216" i="34"/>
  <c r="GR216" i="34"/>
  <c r="GQ216" i="34"/>
  <c r="GP216" i="34"/>
  <c r="GO216" i="34"/>
  <c r="GN216" i="34"/>
  <c r="GM216" i="34"/>
  <c r="GL216" i="34"/>
  <c r="GK216" i="34"/>
  <c r="GH216" i="34"/>
  <c r="GG216" i="34"/>
  <c r="GF216" i="34"/>
  <c r="GE216" i="34"/>
  <c r="GD216" i="34"/>
  <c r="GC216" i="34"/>
  <c r="GB216" i="34"/>
  <c r="GA216" i="34"/>
  <c r="FZ216" i="34"/>
  <c r="FY216" i="34"/>
  <c r="FX216" i="34"/>
  <c r="FU216" i="34"/>
  <c r="FT216" i="34"/>
  <c r="FS216" i="34"/>
  <c r="FR216" i="34"/>
  <c r="FQ216" i="34"/>
  <c r="FP216" i="34"/>
  <c r="FO216" i="34"/>
  <c r="FN216" i="34"/>
  <c r="FM216" i="34"/>
  <c r="FL216" i="34"/>
  <c r="FK216" i="34"/>
  <c r="FJ216" i="34"/>
  <c r="FI216" i="34"/>
  <c r="FH216" i="34"/>
  <c r="FE216" i="34"/>
  <c r="FD216" i="34"/>
  <c r="FC216" i="34"/>
  <c r="FB216" i="34"/>
  <c r="FA216" i="34"/>
  <c r="EZ216" i="34"/>
  <c r="EY216" i="34"/>
  <c r="EX216" i="34"/>
  <c r="EW216" i="34"/>
  <c r="EV216" i="34"/>
  <c r="EU216" i="34"/>
  <c r="ET216" i="34"/>
  <c r="ES216" i="34"/>
  <c r="ER216" i="34"/>
  <c r="EO216" i="34"/>
  <c r="EN216" i="34"/>
  <c r="EM216" i="34"/>
  <c r="EL216" i="34"/>
  <c r="EK216" i="34"/>
  <c r="EJ216" i="34"/>
  <c r="EI216" i="34"/>
  <c r="EH216" i="34"/>
  <c r="EG216" i="34"/>
  <c r="EF216" i="34"/>
  <c r="EE216" i="34"/>
  <c r="EB216" i="34"/>
  <c r="EA216" i="34"/>
  <c r="DZ216" i="34"/>
  <c r="DY216" i="34"/>
  <c r="DX216" i="34"/>
  <c r="DW216" i="34"/>
  <c r="DV216" i="34"/>
  <c r="DU216" i="34"/>
  <c r="DT216" i="34"/>
  <c r="DS216" i="34"/>
  <c r="DR216" i="34"/>
  <c r="DP216" i="34"/>
  <c r="DO216" i="34"/>
  <c r="DN216" i="34"/>
  <c r="DM216" i="34"/>
  <c r="DL216" i="34"/>
  <c r="DJ216" i="34"/>
  <c r="DI216" i="34"/>
  <c r="DH216" i="34"/>
  <c r="DG216" i="34"/>
  <c r="DF216" i="34"/>
  <c r="DD216" i="34"/>
  <c r="DC216" i="34"/>
  <c r="DB216" i="34"/>
  <c r="DA216" i="34"/>
  <c r="CZ216" i="34"/>
  <c r="CX216" i="34"/>
  <c r="CW216" i="34"/>
  <c r="CV216" i="34"/>
  <c r="CU216" i="34"/>
  <c r="CT216" i="34"/>
  <c r="CS216" i="34"/>
  <c r="CR216" i="34"/>
  <c r="CQ216" i="34"/>
  <c r="CP216" i="34"/>
  <c r="CO216" i="34"/>
  <c r="CN216" i="34"/>
  <c r="HK215" i="34"/>
  <c r="HJ215" i="34"/>
  <c r="HI215" i="34"/>
  <c r="HH215" i="34"/>
  <c r="HG215" i="34"/>
  <c r="HF215" i="34"/>
  <c r="HE215" i="34"/>
  <c r="HD215" i="34"/>
  <c r="HC215" i="34"/>
  <c r="HB215" i="34"/>
  <c r="HA215" i="34"/>
  <c r="GZ215" i="34"/>
  <c r="GY215" i="34"/>
  <c r="GX215" i="34"/>
  <c r="GU215" i="34"/>
  <c r="GT215" i="34"/>
  <c r="GS215" i="34"/>
  <c r="GR215" i="34"/>
  <c r="GQ215" i="34"/>
  <c r="GP215" i="34"/>
  <c r="GO215" i="34"/>
  <c r="GN215" i="34"/>
  <c r="GM215" i="34"/>
  <c r="GL215" i="34"/>
  <c r="GK215" i="34"/>
  <c r="GH215" i="34"/>
  <c r="GG215" i="34"/>
  <c r="GF215" i="34"/>
  <c r="GE215" i="34"/>
  <c r="GD215" i="34"/>
  <c r="GC215" i="34"/>
  <c r="GB215" i="34"/>
  <c r="GA215" i="34"/>
  <c r="FZ215" i="34"/>
  <c r="FY215" i="34"/>
  <c r="FX215" i="34"/>
  <c r="FU215" i="34"/>
  <c r="FT215" i="34"/>
  <c r="FS215" i="34"/>
  <c r="FR215" i="34"/>
  <c r="FQ215" i="34"/>
  <c r="FP215" i="34"/>
  <c r="FO215" i="34"/>
  <c r="FN215" i="34"/>
  <c r="FM215" i="34"/>
  <c r="FL215" i="34"/>
  <c r="FK215" i="34"/>
  <c r="FJ215" i="34"/>
  <c r="FI215" i="34"/>
  <c r="FH215" i="34"/>
  <c r="FE215" i="34"/>
  <c r="FD215" i="34"/>
  <c r="FC215" i="34"/>
  <c r="FB215" i="34"/>
  <c r="FA215" i="34"/>
  <c r="EZ215" i="34"/>
  <c r="EY215" i="34"/>
  <c r="EX215" i="34"/>
  <c r="EW215" i="34"/>
  <c r="EV215" i="34"/>
  <c r="EU215" i="34"/>
  <c r="ET215" i="34"/>
  <c r="ES215" i="34"/>
  <c r="ER215" i="34"/>
  <c r="EO215" i="34"/>
  <c r="EN215" i="34"/>
  <c r="EM215" i="34"/>
  <c r="EL215" i="34"/>
  <c r="EK215" i="34"/>
  <c r="EJ215" i="34"/>
  <c r="EI215" i="34"/>
  <c r="EH215" i="34"/>
  <c r="EG215" i="34"/>
  <c r="EF215" i="34"/>
  <c r="EE215" i="34"/>
  <c r="EB215" i="34"/>
  <c r="EA215" i="34"/>
  <c r="DZ215" i="34"/>
  <c r="DY215" i="34"/>
  <c r="DX215" i="34"/>
  <c r="DW215" i="34"/>
  <c r="DV215" i="34"/>
  <c r="DU215" i="34"/>
  <c r="DT215" i="34"/>
  <c r="DS215" i="34"/>
  <c r="DR215" i="34"/>
  <c r="DP215" i="34"/>
  <c r="DO215" i="34"/>
  <c r="DN215" i="34"/>
  <c r="DM215" i="34"/>
  <c r="DL215" i="34"/>
  <c r="DJ215" i="34"/>
  <c r="DI215" i="34"/>
  <c r="DH215" i="34"/>
  <c r="DG215" i="34"/>
  <c r="DF215" i="34"/>
  <c r="DD215" i="34"/>
  <c r="DC215" i="34"/>
  <c r="DB215" i="34"/>
  <c r="DA215" i="34"/>
  <c r="CZ215" i="34"/>
  <c r="CX215" i="34"/>
  <c r="CW215" i="34"/>
  <c r="CV215" i="34"/>
  <c r="CU215" i="34"/>
  <c r="CT215" i="34"/>
  <c r="CS215" i="34"/>
  <c r="CR215" i="34"/>
  <c r="CQ215" i="34"/>
  <c r="CP215" i="34"/>
  <c r="CO215" i="34"/>
  <c r="CN215" i="34"/>
  <c r="HK214" i="34"/>
  <c r="HJ214" i="34"/>
  <c r="HI214" i="34"/>
  <c r="HH214" i="34"/>
  <c r="HG214" i="34"/>
  <c r="HF214" i="34"/>
  <c r="HE214" i="34"/>
  <c r="HD214" i="34"/>
  <c r="HC214" i="34"/>
  <c r="HB214" i="34"/>
  <c r="HA214" i="34"/>
  <c r="GZ214" i="34"/>
  <c r="GY214" i="34"/>
  <c r="GX214" i="34"/>
  <c r="GU214" i="34"/>
  <c r="GT214" i="34"/>
  <c r="GS214" i="34"/>
  <c r="GR214" i="34"/>
  <c r="GQ214" i="34"/>
  <c r="GP214" i="34"/>
  <c r="GO214" i="34"/>
  <c r="GN214" i="34"/>
  <c r="GM214" i="34"/>
  <c r="GL214" i="34"/>
  <c r="GK214" i="34"/>
  <c r="GH214" i="34"/>
  <c r="GG214" i="34"/>
  <c r="GF214" i="34"/>
  <c r="GE214" i="34"/>
  <c r="GD214" i="34"/>
  <c r="GC214" i="34"/>
  <c r="GB214" i="34"/>
  <c r="GA214" i="34"/>
  <c r="FZ214" i="34"/>
  <c r="FY214" i="34"/>
  <c r="FX214" i="34"/>
  <c r="FU214" i="34"/>
  <c r="FT214" i="34"/>
  <c r="FS214" i="34"/>
  <c r="FR214" i="34"/>
  <c r="FQ214" i="34"/>
  <c r="FP214" i="34"/>
  <c r="FO214" i="34"/>
  <c r="FN214" i="34"/>
  <c r="FM214" i="34"/>
  <c r="FL214" i="34"/>
  <c r="FK214" i="34"/>
  <c r="FJ214" i="34"/>
  <c r="FI214" i="34"/>
  <c r="FH214" i="34"/>
  <c r="FE214" i="34"/>
  <c r="FD214" i="34"/>
  <c r="FC214" i="34"/>
  <c r="FB214" i="34"/>
  <c r="FA214" i="34"/>
  <c r="EZ214" i="34"/>
  <c r="EY214" i="34"/>
  <c r="EX214" i="34"/>
  <c r="EW214" i="34"/>
  <c r="EV214" i="34"/>
  <c r="EU214" i="34"/>
  <c r="ET214" i="34"/>
  <c r="ES214" i="34"/>
  <c r="ER214" i="34"/>
  <c r="EO214" i="34"/>
  <c r="EN214" i="34"/>
  <c r="EM214" i="34"/>
  <c r="EL214" i="34"/>
  <c r="EK214" i="34"/>
  <c r="EJ214" i="34"/>
  <c r="EI214" i="34"/>
  <c r="EH214" i="34"/>
  <c r="EG214" i="34"/>
  <c r="EF214" i="34"/>
  <c r="EE214" i="34"/>
  <c r="EB214" i="34"/>
  <c r="EA214" i="34"/>
  <c r="DZ214" i="34"/>
  <c r="DY214" i="34"/>
  <c r="DX214" i="34"/>
  <c r="DW214" i="34"/>
  <c r="DV214" i="34"/>
  <c r="DU214" i="34"/>
  <c r="DT214" i="34"/>
  <c r="DS214" i="34"/>
  <c r="DR214" i="34"/>
  <c r="DP214" i="34"/>
  <c r="DO214" i="34"/>
  <c r="DN214" i="34"/>
  <c r="DM214" i="34"/>
  <c r="DL214" i="34"/>
  <c r="DJ214" i="34"/>
  <c r="DI214" i="34"/>
  <c r="DH214" i="34"/>
  <c r="DG214" i="34"/>
  <c r="DF214" i="34"/>
  <c r="DD214" i="34"/>
  <c r="DC214" i="34"/>
  <c r="DB214" i="34"/>
  <c r="DA214" i="34"/>
  <c r="CZ214" i="34"/>
  <c r="CX214" i="34"/>
  <c r="CW214" i="34"/>
  <c r="CV214" i="34"/>
  <c r="CU214" i="34"/>
  <c r="CT214" i="34"/>
  <c r="CS214" i="34"/>
  <c r="CR214" i="34"/>
  <c r="CQ214" i="34"/>
  <c r="CP214" i="34"/>
  <c r="CO214" i="34"/>
  <c r="CN214" i="34"/>
  <c r="HK213" i="34"/>
  <c r="HJ213" i="34"/>
  <c r="HI213" i="34"/>
  <c r="HH213" i="34"/>
  <c r="HG213" i="34"/>
  <c r="HF213" i="34"/>
  <c r="HE213" i="34"/>
  <c r="HD213" i="34"/>
  <c r="HC213" i="34"/>
  <c r="HB213" i="34"/>
  <c r="HA213" i="34"/>
  <c r="GZ213" i="34"/>
  <c r="GY213" i="34"/>
  <c r="GX213" i="34"/>
  <c r="GU213" i="34"/>
  <c r="GT213" i="34"/>
  <c r="GS213" i="34"/>
  <c r="GR213" i="34"/>
  <c r="GQ213" i="34"/>
  <c r="GP213" i="34"/>
  <c r="GO213" i="34"/>
  <c r="GN213" i="34"/>
  <c r="GM213" i="34"/>
  <c r="GL213" i="34"/>
  <c r="GK213" i="34"/>
  <c r="GH213" i="34"/>
  <c r="GG213" i="34"/>
  <c r="GF213" i="34"/>
  <c r="GE213" i="34"/>
  <c r="GD213" i="34"/>
  <c r="GC213" i="34"/>
  <c r="GB213" i="34"/>
  <c r="GA213" i="34"/>
  <c r="FZ213" i="34"/>
  <c r="FY213" i="34"/>
  <c r="FX213" i="34"/>
  <c r="FU213" i="34"/>
  <c r="FT213" i="34"/>
  <c r="FS213" i="34"/>
  <c r="FR213" i="34"/>
  <c r="FQ213" i="34"/>
  <c r="FP213" i="34"/>
  <c r="FO213" i="34"/>
  <c r="FN213" i="34"/>
  <c r="FM213" i="34"/>
  <c r="FL213" i="34"/>
  <c r="FK213" i="34"/>
  <c r="FJ213" i="34"/>
  <c r="FI213" i="34"/>
  <c r="FH213" i="34"/>
  <c r="FE213" i="34"/>
  <c r="FD213" i="34"/>
  <c r="FC213" i="34"/>
  <c r="FB213" i="34"/>
  <c r="FA213" i="34"/>
  <c r="EZ213" i="34"/>
  <c r="EY213" i="34"/>
  <c r="EX213" i="34"/>
  <c r="EW213" i="34"/>
  <c r="EV213" i="34"/>
  <c r="EU213" i="34"/>
  <c r="ET213" i="34"/>
  <c r="ES213" i="34"/>
  <c r="ER213" i="34"/>
  <c r="EO213" i="34"/>
  <c r="EN213" i="34"/>
  <c r="EM213" i="34"/>
  <c r="EL213" i="34"/>
  <c r="EK213" i="34"/>
  <c r="EJ213" i="34"/>
  <c r="EI213" i="34"/>
  <c r="EH213" i="34"/>
  <c r="EG213" i="34"/>
  <c r="EF213" i="34"/>
  <c r="EE213" i="34"/>
  <c r="EB213" i="34"/>
  <c r="EA213" i="34"/>
  <c r="DZ213" i="34"/>
  <c r="DY213" i="34"/>
  <c r="DX213" i="34"/>
  <c r="DW213" i="34"/>
  <c r="DV213" i="34"/>
  <c r="DU213" i="34"/>
  <c r="DT213" i="34"/>
  <c r="DS213" i="34"/>
  <c r="DR213" i="34"/>
  <c r="DP213" i="34"/>
  <c r="DO213" i="34"/>
  <c r="DN213" i="34"/>
  <c r="DM213" i="34"/>
  <c r="DL213" i="34"/>
  <c r="DJ213" i="34"/>
  <c r="DI213" i="34"/>
  <c r="DH213" i="34"/>
  <c r="DG213" i="34"/>
  <c r="DF213" i="34"/>
  <c r="DD213" i="34"/>
  <c r="DC213" i="34"/>
  <c r="DB213" i="34"/>
  <c r="DA213" i="34"/>
  <c r="CZ213" i="34"/>
  <c r="CX213" i="34"/>
  <c r="CW213" i="34"/>
  <c r="CV213" i="34"/>
  <c r="CU213" i="34"/>
  <c r="CT213" i="34"/>
  <c r="CS213" i="34"/>
  <c r="CR213" i="34"/>
  <c r="CQ213" i="34"/>
  <c r="CP213" i="34"/>
  <c r="CO213" i="34"/>
  <c r="CN213" i="34"/>
  <c r="HK212" i="34"/>
  <c r="HJ212" i="34"/>
  <c r="HI212" i="34"/>
  <c r="HH212" i="34"/>
  <c r="HG212" i="34"/>
  <c r="HF212" i="34"/>
  <c r="HE212" i="34"/>
  <c r="HD212" i="34"/>
  <c r="HC212" i="34"/>
  <c r="HB212" i="34"/>
  <c r="HA212" i="34"/>
  <c r="GZ212" i="34"/>
  <c r="GY212" i="34"/>
  <c r="GX212" i="34"/>
  <c r="GU212" i="34"/>
  <c r="GT212" i="34"/>
  <c r="GS212" i="34"/>
  <c r="GR212" i="34"/>
  <c r="GQ212" i="34"/>
  <c r="GP212" i="34"/>
  <c r="GO212" i="34"/>
  <c r="GN212" i="34"/>
  <c r="GM212" i="34"/>
  <c r="GL212" i="34"/>
  <c r="GK212" i="34"/>
  <c r="GH212" i="34"/>
  <c r="GG212" i="34"/>
  <c r="GF212" i="34"/>
  <c r="GE212" i="34"/>
  <c r="GD212" i="34"/>
  <c r="GC212" i="34"/>
  <c r="GB212" i="34"/>
  <c r="GA212" i="34"/>
  <c r="FZ212" i="34"/>
  <c r="FY212" i="34"/>
  <c r="FX212" i="34"/>
  <c r="FU212" i="34"/>
  <c r="FT212" i="34"/>
  <c r="FS212" i="34"/>
  <c r="FR212" i="34"/>
  <c r="FQ212" i="34"/>
  <c r="FP212" i="34"/>
  <c r="FO212" i="34"/>
  <c r="FN212" i="34"/>
  <c r="FM212" i="34"/>
  <c r="FL212" i="34"/>
  <c r="FK212" i="34"/>
  <c r="FJ212" i="34"/>
  <c r="FI212" i="34"/>
  <c r="FH212" i="34"/>
  <c r="FE212" i="34"/>
  <c r="FD212" i="34"/>
  <c r="FC212" i="34"/>
  <c r="FB212" i="34"/>
  <c r="FA212" i="34"/>
  <c r="EZ212" i="34"/>
  <c r="EY212" i="34"/>
  <c r="EX212" i="34"/>
  <c r="EW212" i="34"/>
  <c r="EV212" i="34"/>
  <c r="EU212" i="34"/>
  <c r="ET212" i="34"/>
  <c r="ES212" i="34"/>
  <c r="ER212" i="34"/>
  <c r="EO212" i="34"/>
  <c r="EN212" i="34"/>
  <c r="EM212" i="34"/>
  <c r="EL212" i="34"/>
  <c r="EK212" i="34"/>
  <c r="EJ212" i="34"/>
  <c r="EI212" i="34"/>
  <c r="EH212" i="34"/>
  <c r="EG212" i="34"/>
  <c r="EF212" i="34"/>
  <c r="EE212" i="34"/>
  <c r="EB212" i="34"/>
  <c r="EA212" i="34"/>
  <c r="DZ212" i="34"/>
  <c r="DY212" i="34"/>
  <c r="DX212" i="34"/>
  <c r="DW212" i="34"/>
  <c r="DV212" i="34"/>
  <c r="DU212" i="34"/>
  <c r="DT212" i="34"/>
  <c r="DS212" i="34"/>
  <c r="DR212" i="34"/>
  <c r="DP212" i="34"/>
  <c r="DO212" i="34"/>
  <c r="DN212" i="34"/>
  <c r="DM212" i="34"/>
  <c r="DL212" i="34"/>
  <c r="DJ212" i="34"/>
  <c r="DI212" i="34"/>
  <c r="DH212" i="34"/>
  <c r="DG212" i="34"/>
  <c r="DF212" i="34"/>
  <c r="DD212" i="34"/>
  <c r="DC212" i="34"/>
  <c r="DB212" i="34"/>
  <c r="DA212" i="34"/>
  <c r="CZ212" i="34"/>
  <c r="CX212" i="34"/>
  <c r="CW212" i="34"/>
  <c r="CV212" i="34"/>
  <c r="CU212" i="34"/>
  <c r="CT212" i="34"/>
  <c r="CS212" i="34"/>
  <c r="CR212" i="34"/>
  <c r="CQ212" i="34"/>
  <c r="CP212" i="34"/>
  <c r="CO212" i="34"/>
  <c r="CN212" i="34"/>
  <c r="HK211" i="34"/>
  <c r="HJ211" i="34"/>
  <c r="HI211" i="34"/>
  <c r="HH211" i="34"/>
  <c r="HG211" i="34"/>
  <c r="HF211" i="34"/>
  <c r="HE211" i="34"/>
  <c r="HD211" i="34"/>
  <c r="HC211" i="34"/>
  <c r="HB211" i="34"/>
  <c r="HA211" i="34"/>
  <c r="GZ211" i="34"/>
  <c r="GY211" i="34"/>
  <c r="GX211" i="34"/>
  <c r="GU211" i="34"/>
  <c r="GT211" i="34"/>
  <c r="GS211" i="34"/>
  <c r="GR211" i="34"/>
  <c r="GQ211" i="34"/>
  <c r="GP211" i="34"/>
  <c r="GO211" i="34"/>
  <c r="GN211" i="34"/>
  <c r="GM211" i="34"/>
  <c r="GL211" i="34"/>
  <c r="GK211" i="34"/>
  <c r="GH211" i="34"/>
  <c r="GG211" i="34"/>
  <c r="GF211" i="34"/>
  <c r="GE211" i="34"/>
  <c r="GD211" i="34"/>
  <c r="GC211" i="34"/>
  <c r="GB211" i="34"/>
  <c r="GA211" i="34"/>
  <c r="FZ211" i="34"/>
  <c r="FY211" i="34"/>
  <c r="FX211" i="34"/>
  <c r="FU211" i="34"/>
  <c r="FT211" i="34"/>
  <c r="FS211" i="34"/>
  <c r="FR211" i="34"/>
  <c r="FQ211" i="34"/>
  <c r="FP211" i="34"/>
  <c r="FO211" i="34"/>
  <c r="FN211" i="34"/>
  <c r="FM211" i="34"/>
  <c r="FL211" i="34"/>
  <c r="FK211" i="34"/>
  <c r="FJ211" i="34"/>
  <c r="FI211" i="34"/>
  <c r="FH211" i="34"/>
  <c r="FE211" i="34"/>
  <c r="FD211" i="34"/>
  <c r="FC211" i="34"/>
  <c r="FB211" i="34"/>
  <c r="FA211" i="34"/>
  <c r="EZ211" i="34"/>
  <c r="EY211" i="34"/>
  <c r="EX211" i="34"/>
  <c r="EW211" i="34"/>
  <c r="EV211" i="34"/>
  <c r="EU211" i="34"/>
  <c r="ET211" i="34"/>
  <c r="ES211" i="34"/>
  <c r="ER211" i="34"/>
  <c r="EO211" i="34"/>
  <c r="EN211" i="34"/>
  <c r="EM211" i="34"/>
  <c r="EL211" i="34"/>
  <c r="EK211" i="34"/>
  <c r="EJ211" i="34"/>
  <c r="EI211" i="34"/>
  <c r="EH211" i="34"/>
  <c r="EG211" i="34"/>
  <c r="EF211" i="34"/>
  <c r="EE211" i="34"/>
  <c r="EB211" i="34"/>
  <c r="EA211" i="34"/>
  <c r="DZ211" i="34"/>
  <c r="DY211" i="34"/>
  <c r="DX211" i="34"/>
  <c r="DW211" i="34"/>
  <c r="DV211" i="34"/>
  <c r="DU211" i="34"/>
  <c r="DT211" i="34"/>
  <c r="DS211" i="34"/>
  <c r="DR211" i="34"/>
  <c r="DP211" i="34"/>
  <c r="DO211" i="34"/>
  <c r="DN211" i="34"/>
  <c r="DM211" i="34"/>
  <c r="DL211" i="34"/>
  <c r="DJ211" i="34"/>
  <c r="DI211" i="34"/>
  <c r="DH211" i="34"/>
  <c r="DG211" i="34"/>
  <c r="DF211" i="34"/>
  <c r="DD211" i="34"/>
  <c r="DC211" i="34"/>
  <c r="DB211" i="34"/>
  <c r="DA211" i="34"/>
  <c r="CZ211" i="34"/>
  <c r="CX211" i="34"/>
  <c r="CW211" i="34"/>
  <c r="CV211" i="34"/>
  <c r="CU211" i="34"/>
  <c r="CT211" i="34"/>
  <c r="CS211" i="34"/>
  <c r="CR211" i="34"/>
  <c r="CQ211" i="34"/>
  <c r="CP211" i="34"/>
  <c r="CO211" i="34"/>
  <c r="CN211" i="34"/>
  <c r="HK210" i="34"/>
  <c r="HJ210" i="34"/>
  <c r="HI210" i="34"/>
  <c r="HH210" i="34"/>
  <c r="HG210" i="34"/>
  <c r="HF210" i="34"/>
  <c r="HE210" i="34"/>
  <c r="HD210" i="34"/>
  <c r="HC210" i="34"/>
  <c r="HB210" i="34"/>
  <c r="HA210" i="34"/>
  <c r="GZ210" i="34"/>
  <c r="GY210" i="34"/>
  <c r="GX210" i="34"/>
  <c r="GU210" i="34"/>
  <c r="GT210" i="34"/>
  <c r="GS210" i="34"/>
  <c r="GR210" i="34"/>
  <c r="GQ210" i="34"/>
  <c r="GP210" i="34"/>
  <c r="GO210" i="34"/>
  <c r="GN210" i="34"/>
  <c r="GM210" i="34"/>
  <c r="GL210" i="34"/>
  <c r="GK210" i="34"/>
  <c r="GH210" i="34"/>
  <c r="GG210" i="34"/>
  <c r="GF210" i="34"/>
  <c r="GE210" i="34"/>
  <c r="GD210" i="34"/>
  <c r="GC210" i="34"/>
  <c r="GB210" i="34"/>
  <c r="GA210" i="34"/>
  <c r="FZ210" i="34"/>
  <c r="FY210" i="34"/>
  <c r="FX210" i="34"/>
  <c r="FU210" i="34"/>
  <c r="FT210" i="34"/>
  <c r="FS210" i="34"/>
  <c r="FR210" i="34"/>
  <c r="FQ210" i="34"/>
  <c r="FP210" i="34"/>
  <c r="FO210" i="34"/>
  <c r="FN210" i="34"/>
  <c r="FM210" i="34"/>
  <c r="FL210" i="34"/>
  <c r="FK210" i="34"/>
  <c r="FJ210" i="34"/>
  <c r="FI210" i="34"/>
  <c r="FH210" i="34"/>
  <c r="FE210" i="34"/>
  <c r="FD210" i="34"/>
  <c r="FC210" i="34"/>
  <c r="FB210" i="34"/>
  <c r="FA210" i="34"/>
  <c r="EZ210" i="34"/>
  <c r="EY210" i="34"/>
  <c r="EX210" i="34"/>
  <c r="EW210" i="34"/>
  <c r="EV210" i="34"/>
  <c r="EU210" i="34"/>
  <c r="ET210" i="34"/>
  <c r="ES210" i="34"/>
  <c r="ER210" i="34"/>
  <c r="EO210" i="34"/>
  <c r="EN210" i="34"/>
  <c r="EM210" i="34"/>
  <c r="EL210" i="34"/>
  <c r="EK210" i="34"/>
  <c r="EJ210" i="34"/>
  <c r="EI210" i="34"/>
  <c r="EH210" i="34"/>
  <c r="EG210" i="34"/>
  <c r="EF210" i="34"/>
  <c r="EE210" i="34"/>
  <c r="EB210" i="34"/>
  <c r="EA210" i="34"/>
  <c r="DZ210" i="34"/>
  <c r="DY210" i="34"/>
  <c r="DX210" i="34"/>
  <c r="DW210" i="34"/>
  <c r="DV210" i="34"/>
  <c r="DU210" i="34"/>
  <c r="DT210" i="34"/>
  <c r="DS210" i="34"/>
  <c r="DR210" i="34"/>
  <c r="DP210" i="34"/>
  <c r="DO210" i="34"/>
  <c r="DN210" i="34"/>
  <c r="DM210" i="34"/>
  <c r="DL210" i="34"/>
  <c r="DJ210" i="34"/>
  <c r="DI210" i="34"/>
  <c r="DH210" i="34"/>
  <c r="DG210" i="34"/>
  <c r="DF210" i="34"/>
  <c r="DD210" i="34"/>
  <c r="DC210" i="34"/>
  <c r="DB210" i="34"/>
  <c r="DA210" i="34"/>
  <c r="CZ210" i="34"/>
  <c r="CX210" i="34"/>
  <c r="CW210" i="34"/>
  <c r="CV210" i="34"/>
  <c r="CU210" i="34"/>
  <c r="CT210" i="34"/>
  <c r="CS210" i="34"/>
  <c r="CR210" i="34"/>
  <c r="CQ210" i="34"/>
  <c r="CP210" i="34"/>
  <c r="CO210" i="34"/>
  <c r="CN210" i="34"/>
  <c r="HK209" i="34"/>
  <c r="HJ209" i="34"/>
  <c r="HI209" i="34"/>
  <c r="HH209" i="34"/>
  <c r="HG209" i="34"/>
  <c r="HF209" i="34"/>
  <c r="HE209" i="34"/>
  <c r="HD209" i="34"/>
  <c r="HC209" i="34"/>
  <c r="HB209" i="34"/>
  <c r="HA209" i="34"/>
  <c r="GZ209" i="34"/>
  <c r="GY209" i="34"/>
  <c r="GX209" i="34"/>
  <c r="GU209" i="34"/>
  <c r="GT209" i="34"/>
  <c r="GS209" i="34"/>
  <c r="GR209" i="34"/>
  <c r="GQ209" i="34"/>
  <c r="GP209" i="34"/>
  <c r="GO209" i="34"/>
  <c r="GN209" i="34"/>
  <c r="GM209" i="34"/>
  <c r="GL209" i="34"/>
  <c r="GK209" i="34"/>
  <c r="GH209" i="34"/>
  <c r="GG209" i="34"/>
  <c r="GF209" i="34"/>
  <c r="GE209" i="34"/>
  <c r="GD209" i="34"/>
  <c r="GC209" i="34"/>
  <c r="GB209" i="34"/>
  <c r="GA209" i="34"/>
  <c r="FZ209" i="34"/>
  <c r="FY209" i="34"/>
  <c r="FX209" i="34"/>
  <c r="FU209" i="34"/>
  <c r="FT209" i="34"/>
  <c r="FS209" i="34"/>
  <c r="FR209" i="34"/>
  <c r="FQ209" i="34"/>
  <c r="FP209" i="34"/>
  <c r="FO209" i="34"/>
  <c r="FN209" i="34"/>
  <c r="FM209" i="34"/>
  <c r="FL209" i="34"/>
  <c r="FK209" i="34"/>
  <c r="FJ209" i="34"/>
  <c r="FI209" i="34"/>
  <c r="FH209" i="34"/>
  <c r="FE209" i="34"/>
  <c r="FD209" i="34"/>
  <c r="FC209" i="34"/>
  <c r="FB209" i="34"/>
  <c r="FA209" i="34"/>
  <c r="EZ209" i="34"/>
  <c r="EY209" i="34"/>
  <c r="EX209" i="34"/>
  <c r="EW209" i="34"/>
  <c r="EV209" i="34"/>
  <c r="EU209" i="34"/>
  <c r="ET209" i="34"/>
  <c r="ES209" i="34"/>
  <c r="ER209" i="34"/>
  <c r="EO209" i="34"/>
  <c r="EN209" i="34"/>
  <c r="EM209" i="34"/>
  <c r="EL209" i="34"/>
  <c r="EK209" i="34"/>
  <c r="EJ209" i="34"/>
  <c r="EI209" i="34"/>
  <c r="EH209" i="34"/>
  <c r="EG209" i="34"/>
  <c r="EF209" i="34"/>
  <c r="EE209" i="34"/>
  <c r="EB209" i="34"/>
  <c r="EA209" i="34"/>
  <c r="DZ209" i="34"/>
  <c r="DY209" i="34"/>
  <c r="DX209" i="34"/>
  <c r="DW209" i="34"/>
  <c r="DV209" i="34"/>
  <c r="DU209" i="34"/>
  <c r="DT209" i="34"/>
  <c r="DS209" i="34"/>
  <c r="DR209" i="34"/>
  <c r="DP209" i="34"/>
  <c r="DO209" i="34"/>
  <c r="DN209" i="34"/>
  <c r="DM209" i="34"/>
  <c r="DL209" i="34"/>
  <c r="DJ209" i="34"/>
  <c r="DI209" i="34"/>
  <c r="DH209" i="34"/>
  <c r="DG209" i="34"/>
  <c r="DF209" i="34"/>
  <c r="DD209" i="34"/>
  <c r="DC209" i="34"/>
  <c r="DB209" i="34"/>
  <c r="DA209" i="34"/>
  <c r="CZ209" i="34"/>
  <c r="CX209" i="34"/>
  <c r="CW209" i="34"/>
  <c r="CV209" i="34"/>
  <c r="CU209" i="34"/>
  <c r="CT209" i="34"/>
  <c r="CS209" i="34"/>
  <c r="CR209" i="34"/>
  <c r="CQ209" i="34"/>
  <c r="CP209" i="34"/>
  <c r="CO209" i="34"/>
  <c r="CN209" i="34"/>
  <c r="HK208" i="34"/>
  <c r="HJ208" i="34"/>
  <c r="HI208" i="34"/>
  <c r="HH208" i="34"/>
  <c r="HG208" i="34"/>
  <c r="HF208" i="34"/>
  <c r="HE208" i="34"/>
  <c r="HD208" i="34"/>
  <c r="HC208" i="34"/>
  <c r="HB208" i="34"/>
  <c r="HA208" i="34"/>
  <c r="GZ208" i="34"/>
  <c r="GY208" i="34"/>
  <c r="GX208" i="34"/>
  <c r="GU208" i="34"/>
  <c r="GT208" i="34"/>
  <c r="GS208" i="34"/>
  <c r="GR208" i="34"/>
  <c r="GQ208" i="34"/>
  <c r="GP208" i="34"/>
  <c r="GO208" i="34"/>
  <c r="GN208" i="34"/>
  <c r="GM208" i="34"/>
  <c r="GL208" i="34"/>
  <c r="GK208" i="34"/>
  <c r="GH208" i="34"/>
  <c r="GG208" i="34"/>
  <c r="GF208" i="34"/>
  <c r="GE208" i="34"/>
  <c r="GD208" i="34"/>
  <c r="GC208" i="34"/>
  <c r="GB208" i="34"/>
  <c r="GA208" i="34"/>
  <c r="FZ208" i="34"/>
  <c r="FY208" i="34"/>
  <c r="FX208" i="34"/>
  <c r="FU208" i="34"/>
  <c r="FT208" i="34"/>
  <c r="FS208" i="34"/>
  <c r="FR208" i="34"/>
  <c r="FQ208" i="34"/>
  <c r="FP208" i="34"/>
  <c r="FO208" i="34"/>
  <c r="FN208" i="34"/>
  <c r="FM208" i="34"/>
  <c r="FL208" i="34"/>
  <c r="FK208" i="34"/>
  <c r="FJ208" i="34"/>
  <c r="FI208" i="34"/>
  <c r="FH208" i="34"/>
  <c r="FE208" i="34"/>
  <c r="FD208" i="34"/>
  <c r="FC208" i="34"/>
  <c r="FB208" i="34"/>
  <c r="FA208" i="34"/>
  <c r="EZ208" i="34"/>
  <c r="EY208" i="34"/>
  <c r="EX208" i="34"/>
  <c r="EW208" i="34"/>
  <c r="EV208" i="34"/>
  <c r="EU208" i="34"/>
  <c r="ET208" i="34"/>
  <c r="ES208" i="34"/>
  <c r="ER208" i="34"/>
  <c r="EO208" i="34"/>
  <c r="EN208" i="34"/>
  <c r="EM208" i="34"/>
  <c r="EL208" i="34"/>
  <c r="EK208" i="34"/>
  <c r="EJ208" i="34"/>
  <c r="EI208" i="34"/>
  <c r="EH208" i="34"/>
  <c r="EG208" i="34"/>
  <c r="EF208" i="34"/>
  <c r="EE208" i="34"/>
  <c r="EB208" i="34"/>
  <c r="EA208" i="34"/>
  <c r="DZ208" i="34"/>
  <c r="DY208" i="34"/>
  <c r="DX208" i="34"/>
  <c r="DW208" i="34"/>
  <c r="DV208" i="34"/>
  <c r="DU208" i="34"/>
  <c r="DT208" i="34"/>
  <c r="DS208" i="34"/>
  <c r="DR208" i="34"/>
  <c r="DP208" i="34"/>
  <c r="DO208" i="34"/>
  <c r="DN208" i="34"/>
  <c r="DM208" i="34"/>
  <c r="DL208" i="34"/>
  <c r="DJ208" i="34"/>
  <c r="DI208" i="34"/>
  <c r="DH208" i="34"/>
  <c r="DG208" i="34"/>
  <c r="DF208" i="34"/>
  <c r="DD208" i="34"/>
  <c r="DC208" i="34"/>
  <c r="DB208" i="34"/>
  <c r="DA208" i="34"/>
  <c r="CZ208" i="34"/>
  <c r="CX208" i="34"/>
  <c r="CW208" i="34"/>
  <c r="CV208" i="34"/>
  <c r="CU208" i="34"/>
  <c r="CT208" i="34"/>
  <c r="CS208" i="34"/>
  <c r="CR208" i="34"/>
  <c r="CQ208" i="34"/>
  <c r="CP208" i="34"/>
  <c r="CO208" i="34"/>
  <c r="CN208" i="34"/>
  <c r="HK207" i="34"/>
  <c r="HJ207" i="34"/>
  <c r="HI207" i="34"/>
  <c r="HH207" i="34"/>
  <c r="HG207" i="34"/>
  <c r="HF207" i="34"/>
  <c r="HE207" i="34"/>
  <c r="HD207" i="34"/>
  <c r="HC207" i="34"/>
  <c r="HB207" i="34"/>
  <c r="HA207" i="34"/>
  <c r="GZ207" i="34"/>
  <c r="GY207" i="34"/>
  <c r="GX207" i="34"/>
  <c r="GU207" i="34"/>
  <c r="GT207" i="34"/>
  <c r="GS207" i="34"/>
  <c r="GR207" i="34"/>
  <c r="GQ207" i="34"/>
  <c r="GP207" i="34"/>
  <c r="GO207" i="34"/>
  <c r="GN207" i="34"/>
  <c r="GM207" i="34"/>
  <c r="GL207" i="34"/>
  <c r="GK207" i="34"/>
  <c r="GH207" i="34"/>
  <c r="GG207" i="34"/>
  <c r="GF207" i="34"/>
  <c r="GE207" i="34"/>
  <c r="GD207" i="34"/>
  <c r="GC207" i="34"/>
  <c r="GB207" i="34"/>
  <c r="GA207" i="34"/>
  <c r="FZ207" i="34"/>
  <c r="FY207" i="34"/>
  <c r="FX207" i="34"/>
  <c r="FU207" i="34"/>
  <c r="FT207" i="34"/>
  <c r="FS207" i="34"/>
  <c r="FR207" i="34"/>
  <c r="FQ207" i="34"/>
  <c r="FP207" i="34"/>
  <c r="FO207" i="34"/>
  <c r="FN207" i="34"/>
  <c r="FM207" i="34"/>
  <c r="FL207" i="34"/>
  <c r="FK207" i="34"/>
  <c r="FJ207" i="34"/>
  <c r="FI207" i="34"/>
  <c r="FH207" i="34"/>
  <c r="FE207" i="34"/>
  <c r="FD207" i="34"/>
  <c r="FC207" i="34"/>
  <c r="FB207" i="34"/>
  <c r="FA207" i="34"/>
  <c r="EZ207" i="34"/>
  <c r="EY207" i="34"/>
  <c r="EX207" i="34"/>
  <c r="EW207" i="34"/>
  <c r="EV207" i="34"/>
  <c r="EU207" i="34"/>
  <c r="ET207" i="34"/>
  <c r="ES207" i="34"/>
  <c r="ER207" i="34"/>
  <c r="EO207" i="34"/>
  <c r="EN207" i="34"/>
  <c r="EM207" i="34"/>
  <c r="EL207" i="34"/>
  <c r="EK207" i="34"/>
  <c r="EJ207" i="34"/>
  <c r="EI207" i="34"/>
  <c r="EH207" i="34"/>
  <c r="EG207" i="34"/>
  <c r="EF207" i="34"/>
  <c r="EE207" i="34"/>
  <c r="EB207" i="34"/>
  <c r="EA207" i="34"/>
  <c r="DZ207" i="34"/>
  <c r="DY207" i="34"/>
  <c r="DX207" i="34"/>
  <c r="DW207" i="34"/>
  <c r="DV207" i="34"/>
  <c r="DU207" i="34"/>
  <c r="DT207" i="34"/>
  <c r="DS207" i="34"/>
  <c r="DR207" i="34"/>
  <c r="DP207" i="34"/>
  <c r="DO207" i="34"/>
  <c r="DN207" i="34"/>
  <c r="DM207" i="34"/>
  <c r="DL207" i="34"/>
  <c r="DJ207" i="34"/>
  <c r="DI207" i="34"/>
  <c r="DH207" i="34"/>
  <c r="DG207" i="34"/>
  <c r="DF207" i="34"/>
  <c r="DD207" i="34"/>
  <c r="DC207" i="34"/>
  <c r="DB207" i="34"/>
  <c r="DA207" i="34"/>
  <c r="CZ207" i="34"/>
  <c r="CX207" i="34"/>
  <c r="CW207" i="34"/>
  <c r="CV207" i="34"/>
  <c r="CU207" i="34"/>
  <c r="CT207" i="34"/>
  <c r="CS207" i="34"/>
  <c r="CR207" i="34"/>
  <c r="CQ207" i="34"/>
  <c r="CP207" i="34"/>
  <c r="CO207" i="34"/>
  <c r="CN207" i="34"/>
  <c r="HK206" i="34"/>
  <c r="HJ206" i="34"/>
  <c r="HI206" i="34"/>
  <c r="HH206" i="34"/>
  <c r="HG206" i="34"/>
  <c r="HF206" i="34"/>
  <c r="HE206" i="34"/>
  <c r="HD206" i="34"/>
  <c r="HC206" i="34"/>
  <c r="HB206" i="34"/>
  <c r="HA206" i="34"/>
  <c r="GZ206" i="34"/>
  <c r="GY206" i="34"/>
  <c r="GX206" i="34"/>
  <c r="GU206" i="34"/>
  <c r="GT206" i="34"/>
  <c r="GS206" i="34"/>
  <c r="GR206" i="34"/>
  <c r="GQ206" i="34"/>
  <c r="GP206" i="34"/>
  <c r="GO206" i="34"/>
  <c r="GN206" i="34"/>
  <c r="GM206" i="34"/>
  <c r="GL206" i="34"/>
  <c r="GK206" i="34"/>
  <c r="GH206" i="34"/>
  <c r="GG206" i="34"/>
  <c r="GF206" i="34"/>
  <c r="GE206" i="34"/>
  <c r="GD206" i="34"/>
  <c r="GC206" i="34"/>
  <c r="GB206" i="34"/>
  <c r="GA206" i="34"/>
  <c r="FZ206" i="34"/>
  <c r="FY206" i="34"/>
  <c r="FX206" i="34"/>
  <c r="FU206" i="34"/>
  <c r="FT206" i="34"/>
  <c r="FS206" i="34"/>
  <c r="FR206" i="34"/>
  <c r="FQ206" i="34"/>
  <c r="FP206" i="34"/>
  <c r="FO206" i="34"/>
  <c r="FN206" i="34"/>
  <c r="FM206" i="34"/>
  <c r="FL206" i="34"/>
  <c r="FK206" i="34"/>
  <c r="FJ206" i="34"/>
  <c r="FI206" i="34"/>
  <c r="FH206" i="34"/>
  <c r="FE206" i="34"/>
  <c r="FD206" i="34"/>
  <c r="FC206" i="34"/>
  <c r="FB206" i="34"/>
  <c r="FA206" i="34"/>
  <c r="EZ206" i="34"/>
  <c r="EY206" i="34"/>
  <c r="EX206" i="34"/>
  <c r="EW206" i="34"/>
  <c r="EV206" i="34"/>
  <c r="EU206" i="34"/>
  <c r="ET206" i="34"/>
  <c r="ES206" i="34"/>
  <c r="ER206" i="34"/>
  <c r="EO206" i="34"/>
  <c r="EN206" i="34"/>
  <c r="EM206" i="34"/>
  <c r="EL206" i="34"/>
  <c r="EK206" i="34"/>
  <c r="EJ206" i="34"/>
  <c r="EI206" i="34"/>
  <c r="EH206" i="34"/>
  <c r="EG206" i="34"/>
  <c r="EF206" i="34"/>
  <c r="EE206" i="34"/>
  <c r="EB206" i="34"/>
  <c r="EA206" i="34"/>
  <c r="DZ206" i="34"/>
  <c r="DY206" i="34"/>
  <c r="DX206" i="34"/>
  <c r="DW206" i="34"/>
  <c r="DV206" i="34"/>
  <c r="DU206" i="34"/>
  <c r="DT206" i="34"/>
  <c r="DS206" i="34"/>
  <c r="DR206" i="34"/>
  <c r="DP206" i="34"/>
  <c r="DO206" i="34"/>
  <c r="DN206" i="34"/>
  <c r="DM206" i="34"/>
  <c r="DL206" i="34"/>
  <c r="DJ206" i="34"/>
  <c r="DI206" i="34"/>
  <c r="DH206" i="34"/>
  <c r="DG206" i="34"/>
  <c r="DF206" i="34"/>
  <c r="DD206" i="34"/>
  <c r="DC206" i="34"/>
  <c r="DB206" i="34"/>
  <c r="DA206" i="34"/>
  <c r="CZ206" i="34"/>
  <c r="CX206" i="34"/>
  <c r="CW206" i="34"/>
  <c r="CV206" i="34"/>
  <c r="CU206" i="34"/>
  <c r="CT206" i="34"/>
  <c r="CS206" i="34"/>
  <c r="CR206" i="34"/>
  <c r="CQ206" i="34"/>
  <c r="CP206" i="34"/>
  <c r="CO206" i="34"/>
  <c r="CN206" i="34"/>
  <c r="HK205" i="34"/>
  <c r="HJ205" i="34"/>
  <c r="HI205" i="34"/>
  <c r="HH205" i="34"/>
  <c r="HG205" i="34"/>
  <c r="HF205" i="34"/>
  <c r="HE205" i="34"/>
  <c r="HD205" i="34"/>
  <c r="HC205" i="34"/>
  <c r="HB205" i="34"/>
  <c r="HA205" i="34"/>
  <c r="GZ205" i="34"/>
  <c r="HL205" i="34"/>
  <c r="HM205" i="34"/>
  <c r="GY205" i="34"/>
  <c r="GX205" i="34"/>
  <c r="GU205" i="34"/>
  <c r="GT205" i="34"/>
  <c r="GS205" i="34"/>
  <c r="GR205" i="34"/>
  <c r="GQ205" i="34"/>
  <c r="GP205" i="34"/>
  <c r="GO205" i="34"/>
  <c r="GN205" i="34"/>
  <c r="GM205" i="34"/>
  <c r="GL205" i="34"/>
  <c r="GK205" i="34"/>
  <c r="GH205" i="34"/>
  <c r="GG205" i="34"/>
  <c r="GF205" i="34"/>
  <c r="GE205" i="34"/>
  <c r="GD205" i="34"/>
  <c r="GC205" i="34"/>
  <c r="GB205" i="34"/>
  <c r="GA205" i="34"/>
  <c r="FZ205" i="34"/>
  <c r="FY205" i="34"/>
  <c r="FX205" i="34"/>
  <c r="FU205" i="34"/>
  <c r="FT205" i="34"/>
  <c r="FS205" i="34"/>
  <c r="FR205" i="34"/>
  <c r="FQ205" i="34"/>
  <c r="FP205" i="34"/>
  <c r="FO205" i="34"/>
  <c r="FN205" i="34"/>
  <c r="FM205" i="34"/>
  <c r="FL205" i="34"/>
  <c r="FK205" i="34"/>
  <c r="FJ205" i="34"/>
  <c r="FI205" i="34"/>
  <c r="FH205" i="34"/>
  <c r="FE205" i="34"/>
  <c r="FD205" i="34"/>
  <c r="FC205" i="34"/>
  <c r="FB205" i="34"/>
  <c r="FA205" i="34"/>
  <c r="EZ205" i="34"/>
  <c r="EY205" i="34"/>
  <c r="EX205" i="34"/>
  <c r="EW205" i="34"/>
  <c r="EV205" i="34"/>
  <c r="EU205" i="34"/>
  <c r="ET205" i="34"/>
  <c r="ES205" i="34"/>
  <c r="ER205" i="34"/>
  <c r="EO205" i="34"/>
  <c r="EN205" i="34"/>
  <c r="EM205" i="34"/>
  <c r="EL205" i="34"/>
  <c r="EK205" i="34"/>
  <c r="EJ205" i="34"/>
  <c r="EI205" i="34"/>
  <c r="EH205" i="34"/>
  <c r="EG205" i="34"/>
  <c r="EF205" i="34"/>
  <c r="EE205" i="34"/>
  <c r="EB205" i="34"/>
  <c r="EA205" i="34"/>
  <c r="DZ205" i="34"/>
  <c r="DY205" i="34"/>
  <c r="DX205" i="34"/>
  <c r="DW205" i="34"/>
  <c r="DV205" i="34"/>
  <c r="DU205" i="34"/>
  <c r="DT205" i="34"/>
  <c r="DS205" i="34"/>
  <c r="DR205" i="34"/>
  <c r="DP205" i="34"/>
  <c r="DO205" i="34"/>
  <c r="DN205" i="34"/>
  <c r="DM205" i="34"/>
  <c r="DL205" i="34"/>
  <c r="DJ205" i="34"/>
  <c r="DI205" i="34"/>
  <c r="DH205" i="34"/>
  <c r="DG205" i="34"/>
  <c r="DF205" i="34"/>
  <c r="DD205" i="34"/>
  <c r="DC205" i="34"/>
  <c r="DB205" i="34"/>
  <c r="DA205" i="34"/>
  <c r="CZ205" i="34"/>
  <c r="CX205" i="34"/>
  <c r="CW205" i="34"/>
  <c r="CV205" i="34"/>
  <c r="CU205" i="34"/>
  <c r="CT205" i="34"/>
  <c r="CS205" i="34"/>
  <c r="CR205" i="34"/>
  <c r="CQ205" i="34"/>
  <c r="CP205" i="34"/>
  <c r="CO205" i="34"/>
  <c r="CN205" i="34"/>
  <c r="HK204" i="34"/>
  <c r="HJ204" i="34"/>
  <c r="HI204" i="34"/>
  <c r="HH204" i="34"/>
  <c r="HG204" i="34"/>
  <c r="HF204" i="34"/>
  <c r="HE204" i="34"/>
  <c r="HD204" i="34"/>
  <c r="HC204" i="34"/>
  <c r="HB204" i="34"/>
  <c r="HA204" i="34"/>
  <c r="GZ204" i="34"/>
  <c r="GY204" i="34"/>
  <c r="GX204" i="34"/>
  <c r="GU204" i="34"/>
  <c r="GT204" i="34"/>
  <c r="GS204" i="34"/>
  <c r="GR204" i="34"/>
  <c r="GQ204" i="34"/>
  <c r="GP204" i="34"/>
  <c r="GO204" i="34"/>
  <c r="GN204" i="34"/>
  <c r="GM204" i="34"/>
  <c r="GL204" i="34"/>
  <c r="GK204" i="34"/>
  <c r="GH204" i="34"/>
  <c r="GG204" i="34"/>
  <c r="GF204" i="34"/>
  <c r="GE204" i="34"/>
  <c r="GD204" i="34"/>
  <c r="GC204" i="34"/>
  <c r="GB204" i="34"/>
  <c r="GA204" i="34"/>
  <c r="FZ204" i="34"/>
  <c r="FY204" i="34"/>
  <c r="FX204" i="34"/>
  <c r="FU204" i="34"/>
  <c r="FT204" i="34"/>
  <c r="FS204" i="34"/>
  <c r="FR204" i="34"/>
  <c r="FQ204" i="34"/>
  <c r="FP204" i="34"/>
  <c r="FO204" i="34"/>
  <c r="FN204" i="34"/>
  <c r="FM204" i="34"/>
  <c r="FL204" i="34"/>
  <c r="FK204" i="34"/>
  <c r="FJ204" i="34"/>
  <c r="FI204" i="34"/>
  <c r="FH204" i="34"/>
  <c r="FE204" i="34"/>
  <c r="FD204" i="34"/>
  <c r="FC204" i="34"/>
  <c r="FB204" i="34"/>
  <c r="FA204" i="34"/>
  <c r="EZ204" i="34"/>
  <c r="EY204" i="34"/>
  <c r="EX204" i="34"/>
  <c r="EW204" i="34"/>
  <c r="EV204" i="34"/>
  <c r="EU204" i="34"/>
  <c r="ET204" i="34"/>
  <c r="ES204" i="34"/>
  <c r="ER204" i="34"/>
  <c r="EO204" i="34"/>
  <c r="EN204" i="34"/>
  <c r="EM204" i="34"/>
  <c r="EL204" i="34"/>
  <c r="EK204" i="34"/>
  <c r="EJ204" i="34"/>
  <c r="EI204" i="34"/>
  <c r="EH204" i="34"/>
  <c r="EG204" i="34"/>
  <c r="EF204" i="34"/>
  <c r="EE204" i="34"/>
  <c r="EB204" i="34"/>
  <c r="EA204" i="34"/>
  <c r="DZ204" i="34"/>
  <c r="DY204" i="34"/>
  <c r="DX204" i="34"/>
  <c r="DW204" i="34"/>
  <c r="DV204" i="34"/>
  <c r="DU204" i="34"/>
  <c r="DT204" i="34"/>
  <c r="DS204" i="34"/>
  <c r="DR204" i="34"/>
  <c r="DP204" i="34"/>
  <c r="DO204" i="34"/>
  <c r="DN204" i="34"/>
  <c r="DM204" i="34"/>
  <c r="DL204" i="34"/>
  <c r="DJ204" i="34"/>
  <c r="DI204" i="34"/>
  <c r="DH204" i="34"/>
  <c r="DG204" i="34"/>
  <c r="DF204" i="34"/>
  <c r="DD204" i="34"/>
  <c r="DC204" i="34"/>
  <c r="DB204" i="34"/>
  <c r="DA204" i="34"/>
  <c r="CZ204" i="34"/>
  <c r="CX204" i="34"/>
  <c r="CW204" i="34"/>
  <c r="CV204" i="34"/>
  <c r="CU204" i="34"/>
  <c r="CT204" i="34"/>
  <c r="CS204" i="34"/>
  <c r="CR204" i="34"/>
  <c r="CQ204" i="34"/>
  <c r="CP204" i="34"/>
  <c r="CO204" i="34"/>
  <c r="CN204" i="34"/>
  <c r="HK203" i="34"/>
  <c r="HJ203" i="34"/>
  <c r="HI203" i="34"/>
  <c r="HH203" i="34"/>
  <c r="HG203" i="34"/>
  <c r="HF203" i="34"/>
  <c r="HE203" i="34"/>
  <c r="HD203" i="34"/>
  <c r="HC203" i="34"/>
  <c r="HB203" i="34"/>
  <c r="HA203" i="34"/>
  <c r="GZ203" i="34"/>
  <c r="GY203" i="34"/>
  <c r="GX203" i="34"/>
  <c r="GU203" i="34"/>
  <c r="GT203" i="34"/>
  <c r="GS203" i="34"/>
  <c r="GR203" i="34"/>
  <c r="GQ203" i="34"/>
  <c r="GP203" i="34"/>
  <c r="GO203" i="34"/>
  <c r="GN203" i="34"/>
  <c r="GM203" i="34"/>
  <c r="GL203" i="34"/>
  <c r="GK203" i="34"/>
  <c r="GH203" i="34"/>
  <c r="GG203" i="34"/>
  <c r="GF203" i="34"/>
  <c r="GE203" i="34"/>
  <c r="GD203" i="34"/>
  <c r="GC203" i="34"/>
  <c r="GB203" i="34"/>
  <c r="GA203" i="34"/>
  <c r="FZ203" i="34"/>
  <c r="FY203" i="34"/>
  <c r="FX203" i="34"/>
  <c r="FU203" i="34"/>
  <c r="FT203" i="34"/>
  <c r="FS203" i="34"/>
  <c r="FR203" i="34"/>
  <c r="FQ203" i="34"/>
  <c r="FP203" i="34"/>
  <c r="FO203" i="34"/>
  <c r="FN203" i="34"/>
  <c r="FM203" i="34"/>
  <c r="FL203" i="34"/>
  <c r="FK203" i="34"/>
  <c r="FJ203" i="34"/>
  <c r="FI203" i="34"/>
  <c r="FH203" i="34"/>
  <c r="FE203" i="34"/>
  <c r="FD203" i="34"/>
  <c r="FC203" i="34"/>
  <c r="FB203" i="34"/>
  <c r="FA203" i="34"/>
  <c r="EZ203" i="34"/>
  <c r="EY203" i="34"/>
  <c r="EX203" i="34"/>
  <c r="EW203" i="34"/>
  <c r="EV203" i="34"/>
  <c r="EU203" i="34"/>
  <c r="ET203" i="34"/>
  <c r="ES203" i="34"/>
  <c r="ER203" i="34"/>
  <c r="EO203" i="34"/>
  <c r="EN203" i="34"/>
  <c r="EM203" i="34"/>
  <c r="EL203" i="34"/>
  <c r="EK203" i="34"/>
  <c r="EJ203" i="34"/>
  <c r="EI203" i="34"/>
  <c r="EH203" i="34"/>
  <c r="EG203" i="34"/>
  <c r="EF203" i="34"/>
  <c r="EE203" i="34"/>
  <c r="EB203" i="34"/>
  <c r="EA203" i="34"/>
  <c r="DZ203" i="34"/>
  <c r="DY203" i="34"/>
  <c r="DX203" i="34"/>
  <c r="DW203" i="34"/>
  <c r="DV203" i="34"/>
  <c r="DU203" i="34"/>
  <c r="DT203" i="34"/>
  <c r="DS203" i="34"/>
  <c r="DR203" i="34"/>
  <c r="DP203" i="34"/>
  <c r="DO203" i="34"/>
  <c r="DN203" i="34"/>
  <c r="DM203" i="34"/>
  <c r="DL203" i="34"/>
  <c r="DJ203" i="34"/>
  <c r="DI203" i="34"/>
  <c r="DH203" i="34"/>
  <c r="DG203" i="34"/>
  <c r="DF203" i="34"/>
  <c r="DD203" i="34"/>
  <c r="DC203" i="34"/>
  <c r="DB203" i="34"/>
  <c r="DA203" i="34"/>
  <c r="CZ203" i="34"/>
  <c r="CX203" i="34"/>
  <c r="CW203" i="34"/>
  <c r="CV203" i="34"/>
  <c r="CU203" i="34"/>
  <c r="CT203" i="34"/>
  <c r="CS203" i="34"/>
  <c r="CR203" i="34"/>
  <c r="CQ203" i="34"/>
  <c r="CP203" i="34"/>
  <c r="CO203" i="34"/>
  <c r="CN203" i="34"/>
  <c r="HK202" i="34"/>
  <c r="HJ202" i="34"/>
  <c r="HI202" i="34"/>
  <c r="HH202" i="34"/>
  <c r="HG202" i="34"/>
  <c r="HF202" i="34"/>
  <c r="HE202" i="34"/>
  <c r="HD202" i="34"/>
  <c r="HC202" i="34"/>
  <c r="HB202" i="34"/>
  <c r="HA202" i="34"/>
  <c r="GZ202" i="34"/>
  <c r="GY202" i="34"/>
  <c r="GX202" i="34"/>
  <c r="GU202" i="34"/>
  <c r="GT202" i="34"/>
  <c r="GS202" i="34"/>
  <c r="GR202" i="34"/>
  <c r="GQ202" i="34"/>
  <c r="GP202" i="34"/>
  <c r="GO202" i="34"/>
  <c r="GN202" i="34"/>
  <c r="GM202" i="34"/>
  <c r="GL202" i="34"/>
  <c r="GK202" i="34"/>
  <c r="GH202" i="34"/>
  <c r="GG202" i="34"/>
  <c r="GF202" i="34"/>
  <c r="GE202" i="34"/>
  <c r="GD202" i="34"/>
  <c r="GC202" i="34"/>
  <c r="GB202" i="34"/>
  <c r="GA202" i="34"/>
  <c r="FZ202" i="34"/>
  <c r="FY202" i="34"/>
  <c r="FX202" i="34"/>
  <c r="FU202" i="34"/>
  <c r="FT202" i="34"/>
  <c r="FS202" i="34"/>
  <c r="FR202" i="34"/>
  <c r="FQ202" i="34"/>
  <c r="FP202" i="34"/>
  <c r="FO202" i="34"/>
  <c r="FN202" i="34"/>
  <c r="FM202" i="34"/>
  <c r="FL202" i="34"/>
  <c r="FK202" i="34"/>
  <c r="FJ202" i="34"/>
  <c r="FI202" i="34"/>
  <c r="FH202" i="34"/>
  <c r="FE202" i="34"/>
  <c r="FD202" i="34"/>
  <c r="FC202" i="34"/>
  <c r="FB202" i="34"/>
  <c r="FA202" i="34"/>
  <c r="EZ202" i="34"/>
  <c r="EY202" i="34"/>
  <c r="EX202" i="34"/>
  <c r="EW202" i="34"/>
  <c r="EV202" i="34"/>
  <c r="EU202" i="34"/>
  <c r="ET202" i="34"/>
  <c r="ES202" i="34"/>
  <c r="ER202" i="34"/>
  <c r="EO202" i="34"/>
  <c r="EN202" i="34"/>
  <c r="EM202" i="34"/>
  <c r="EL202" i="34"/>
  <c r="EK202" i="34"/>
  <c r="EJ202" i="34"/>
  <c r="EI202" i="34"/>
  <c r="EH202" i="34"/>
  <c r="EG202" i="34"/>
  <c r="EF202" i="34"/>
  <c r="EE202" i="34"/>
  <c r="EB202" i="34"/>
  <c r="EA202" i="34"/>
  <c r="DZ202" i="34"/>
  <c r="DY202" i="34"/>
  <c r="DX202" i="34"/>
  <c r="DW202" i="34"/>
  <c r="DV202" i="34"/>
  <c r="DU202" i="34"/>
  <c r="DT202" i="34"/>
  <c r="DS202" i="34"/>
  <c r="DR202" i="34"/>
  <c r="DP202" i="34"/>
  <c r="DO202" i="34"/>
  <c r="DN202" i="34"/>
  <c r="DM202" i="34"/>
  <c r="DL202" i="34"/>
  <c r="DJ202" i="34"/>
  <c r="DI202" i="34"/>
  <c r="DH202" i="34"/>
  <c r="DG202" i="34"/>
  <c r="DF202" i="34"/>
  <c r="DD202" i="34"/>
  <c r="DC202" i="34"/>
  <c r="DB202" i="34"/>
  <c r="DA202" i="34"/>
  <c r="CZ202" i="34"/>
  <c r="CX202" i="34"/>
  <c r="CW202" i="34"/>
  <c r="CV202" i="34"/>
  <c r="CU202" i="34"/>
  <c r="CT202" i="34"/>
  <c r="CS202" i="34"/>
  <c r="CR202" i="34"/>
  <c r="CQ202" i="34"/>
  <c r="CP202" i="34"/>
  <c r="CO202" i="34"/>
  <c r="CN202" i="34"/>
  <c r="HK201" i="34"/>
  <c r="HJ201" i="34"/>
  <c r="HI201" i="34"/>
  <c r="HH201" i="34"/>
  <c r="HG201" i="34"/>
  <c r="HF201" i="34"/>
  <c r="HE201" i="34"/>
  <c r="HD201" i="34"/>
  <c r="HC201" i="34"/>
  <c r="HB201" i="34"/>
  <c r="HA201" i="34"/>
  <c r="GZ201" i="34"/>
  <c r="GY201" i="34"/>
  <c r="GX201" i="34"/>
  <c r="GU201" i="34"/>
  <c r="GT201" i="34"/>
  <c r="GS201" i="34"/>
  <c r="GR201" i="34"/>
  <c r="GQ201" i="34"/>
  <c r="GP201" i="34"/>
  <c r="GO201" i="34"/>
  <c r="GN201" i="34"/>
  <c r="GM201" i="34"/>
  <c r="GL201" i="34"/>
  <c r="GK201" i="34"/>
  <c r="GH201" i="34"/>
  <c r="GG201" i="34"/>
  <c r="GF201" i="34"/>
  <c r="GE201" i="34"/>
  <c r="GD201" i="34"/>
  <c r="GC201" i="34"/>
  <c r="GB201" i="34"/>
  <c r="GA201" i="34"/>
  <c r="FZ201" i="34"/>
  <c r="FY201" i="34"/>
  <c r="FX201" i="34"/>
  <c r="FU201" i="34"/>
  <c r="FT201" i="34"/>
  <c r="FS201" i="34"/>
  <c r="FR201" i="34"/>
  <c r="FQ201" i="34"/>
  <c r="FP201" i="34"/>
  <c r="FO201" i="34"/>
  <c r="FN201" i="34"/>
  <c r="FM201" i="34"/>
  <c r="FL201" i="34"/>
  <c r="FK201" i="34"/>
  <c r="FJ201" i="34"/>
  <c r="FI201" i="34"/>
  <c r="FH201" i="34"/>
  <c r="FE201" i="34"/>
  <c r="FD201" i="34"/>
  <c r="FC201" i="34"/>
  <c r="FB201" i="34"/>
  <c r="FA201" i="34"/>
  <c r="EZ201" i="34"/>
  <c r="EY201" i="34"/>
  <c r="EX201" i="34"/>
  <c r="EW201" i="34"/>
  <c r="EV201" i="34"/>
  <c r="EU201" i="34"/>
  <c r="ET201" i="34"/>
  <c r="ES201" i="34"/>
  <c r="ER201" i="34"/>
  <c r="EO201" i="34"/>
  <c r="EN201" i="34"/>
  <c r="EM201" i="34"/>
  <c r="EL201" i="34"/>
  <c r="EK201" i="34"/>
  <c r="EJ201" i="34"/>
  <c r="EI201" i="34"/>
  <c r="EH201" i="34"/>
  <c r="EG201" i="34"/>
  <c r="EF201" i="34"/>
  <c r="EE201" i="34"/>
  <c r="EB201" i="34"/>
  <c r="EA201" i="34"/>
  <c r="DZ201" i="34"/>
  <c r="DY201" i="34"/>
  <c r="DX201" i="34"/>
  <c r="DW201" i="34"/>
  <c r="DV201" i="34"/>
  <c r="DU201" i="34"/>
  <c r="DT201" i="34"/>
  <c r="DS201" i="34"/>
  <c r="DR201" i="34"/>
  <c r="DP201" i="34"/>
  <c r="DO201" i="34"/>
  <c r="DN201" i="34"/>
  <c r="DM201" i="34"/>
  <c r="DL201" i="34"/>
  <c r="DJ201" i="34"/>
  <c r="DI201" i="34"/>
  <c r="DH201" i="34"/>
  <c r="DG201" i="34"/>
  <c r="DF201" i="34"/>
  <c r="DD201" i="34"/>
  <c r="DC201" i="34"/>
  <c r="DB201" i="34"/>
  <c r="DA201" i="34"/>
  <c r="CZ201" i="34"/>
  <c r="CX201" i="34"/>
  <c r="CW201" i="34"/>
  <c r="CV201" i="34"/>
  <c r="CU201" i="34"/>
  <c r="CT201" i="34"/>
  <c r="CS201" i="34"/>
  <c r="CR201" i="34"/>
  <c r="CQ201" i="34"/>
  <c r="CP201" i="34"/>
  <c r="CO201" i="34"/>
  <c r="CN201" i="34"/>
  <c r="HK200" i="34"/>
  <c r="HJ200" i="34"/>
  <c r="HI200" i="34"/>
  <c r="HH200" i="34"/>
  <c r="HG200" i="34"/>
  <c r="HF200" i="34"/>
  <c r="HE200" i="34"/>
  <c r="HD200" i="34"/>
  <c r="HC200" i="34"/>
  <c r="HB200" i="34"/>
  <c r="HA200" i="34"/>
  <c r="GZ200" i="34"/>
  <c r="GY200" i="34"/>
  <c r="GX200" i="34"/>
  <c r="GU200" i="34"/>
  <c r="GT200" i="34"/>
  <c r="GS200" i="34"/>
  <c r="GR200" i="34"/>
  <c r="GQ200" i="34"/>
  <c r="GP200" i="34"/>
  <c r="GO200" i="34"/>
  <c r="GN200" i="34"/>
  <c r="GM200" i="34"/>
  <c r="GL200" i="34"/>
  <c r="GK200" i="34"/>
  <c r="GH200" i="34"/>
  <c r="GG200" i="34"/>
  <c r="GF200" i="34"/>
  <c r="GE200" i="34"/>
  <c r="GD200" i="34"/>
  <c r="GC200" i="34"/>
  <c r="GB200" i="34"/>
  <c r="GA200" i="34"/>
  <c r="FZ200" i="34"/>
  <c r="FY200" i="34"/>
  <c r="FX200" i="34"/>
  <c r="GI200" i="34"/>
  <c r="GJ200" i="34"/>
  <c r="FU200" i="34"/>
  <c r="FT200" i="34"/>
  <c r="FS200" i="34"/>
  <c r="FR200" i="34"/>
  <c r="FQ200" i="34"/>
  <c r="FP200" i="34"/>
  <c r="FO200" i="34"/>
  <c r="FN200" i="34"/>
  <c r="FM200" i="34"/>
  <c r="FL200" i="34"/>
  <c r="FK200" i="34"/>
  <c r="FJ200" i="34"/>
  <c r="FI200" i="34"/>
  <c r="FH200" i="34"/>
  <c r="FE200" i="34"/>
  <c r="FD200" i="34"/>
  <c r="FC200" i="34"/>
  <c r="FB200" i="34"/>
  <c r="FA200" i="34"/>
  <c r="EZ200" i="34"/>
  <c r="EY200" i="34"/>
  <c r="EX200" i="34"/>
  <c r="EW200" i="34"/>
  <c r="EV200" i="34"/>
  <c r="EU200" i="34"/>
  <c r="ET200" i="34"/>
  <c r="ES200" i="34"/>
  <c r="ER200" i="34"/>
  <c r="FF200" i="34"/>
  <c r="FG200" i="34"/>
  <c r="EO200" i="34"/>
  <c r="EN200" i="34"/>
  <c r="EM200" i="34"/>
  <c r="EL200" i="34"/>
  <c r="EK200" i="34"/>
  <c r="EJ200" i="34"/>
  <c r="EI200" i="34"/>
  <c r="EH200" i="34"/>
  <c r="EP200" i="34"/>
  <c r="EQ200" i="34"/>
  <c r="EG200" i="34"/>
  <c r="EF200" i="34"/>
  <c r="EE200" i="34"/>
  <c r="EB200" i="34"/>
  <c r="EA200" i="34"/>
  <c r="DZ200" i="34"/>
  <c r="DY200" i="34"/>
  <c r="DX200" i="34"/>
  <c r="DW200" i="34"/>
  <c r="DV200" i="34"/>
  <c r="DU200" i="34"/>
  <c r="DT200" i="34"/>
  <c r="DS200" i="34"/>
  <c r="DR200" i="34"/>
  <c r="DP200" i="34"/>
  <c r="DO200" i="34"/>
  <c r="DN200" i="34"/>
  <c r="DM200" i="34"/>
  <c r="DL200" i="34"/>
  <c r="DJ200" i="34"/>
  <c r="DI200" i="34"/>
  <c r="DH200" i="34"/>
  <c r="DG200" i="34"/>
  <c r="DF200" i="34"/>
  <c r="DD200" i="34"/>
  <c r="DC200" i="34"/>
  <c r="DB200" i="34"/>
  <c r="DA200" i="34"/>
  <c r="CZ200" i="34"/>
  <c r="CX200" i="34"/>
  <c r="CW200" i="34"/>
  <c r="CV200" i="34"/>
  <c r="CU200" i="34"/>
  <c r="CT200" i="34"/>
  <c r="CS200" i="34"/>
  <c r="CR200" i="34"/>
  <c r="CQ200" i="34"/>
  <c r="CP200" i="34"/>
  <c r="CO200" i="34"/>
  <c r="CN200" i="34"/>
  <c r="HK199" i="34"/>
  <c r="HJ199" i="34"/>
  <c r="HI199" i="34"/>
  <c r="HH199" i="34"/>
  <c r="HG199" i="34"/>
  <c r="HF199" i="34"/>
  <c r="HE199" i="34"/>
  <c r="HD199" i="34"/>
  <c r="HC199" i="34"/>
  <c r="HB199" i="34"/>
  <c r="HA199" i="34"/>
  <c r="GZ199" i="34"/>
  <c r="GY199" i="34"/>
  <c r="GX199" i="34"/>
  <c r="GU199" i="34"/>
  <c r="GT199" i="34"/>
  <c r="GS199" i="34"/>
  <c r="GR199" i="34"/>
  <c r="GQ199" i="34"/>
  <c r="GP199" i="34"/>
  <c r="GO199" i="34"/>
  <c r="GN199" i="34"/>
  <c r="GM199" i="34"/>
  <c r="GL199" i="34"/>
  <c r="GK199" i="34"/>
  <c r="GH199" i="34"/>
  <c r="GG199" i="34"/>
  <c r="GF199" i="34"/>
  <c r="GE199" i="34"/>
  <c r="GD199" i="34"/>
  <c r="GC199" i="34"/>
  <c r="GB199" i="34"/>
  <c r="GA199" i="34"/>
  <c r="FZ199" i="34"/>
  <c r="FY199" i="34"/>
  <c r="FX199" i="34"/>
  <c r="FU199" i="34"/>
  <c r="FT199" i="34"/>
  <c r="FS199" i="34"/>
  <c r="FR199" i="34"/>
  <c r="FQ199" i="34"/>
  <c r="FP199" i="34"/>
  <c r="FO199" i="34"/>
  <c r="FN199" i="34"/>
  <c r="FM199" i="34"/>
  <c r="FL199" i="34"/>
  <c r="FK199" i="34"/>
  <c r="FJ199" i="34"/>
  <c r="FI199" i="34"/>
  <c r="FH199" i="34"/>
  <c r="FE199" i="34"/>
  <c r="FD199" i="34"/>
  <c r="FC199" i="34"/>
  <c r="FB199" i="34"/>
  <c r="FA199" i="34"/>
  <c r="EZ199" i="34"/>
  <c r="EY199" i="34"/>
  <c r="EX199" i="34"/>
  <c r="EW199" i="34"/>
  <c r="EV199" i="34"/>
  <c r="EU199" i="34"/>
  <c r="ET199" i="34"/>
  <c r="ES199" i="34"/>
  <c r="ER199" i="34"/>
  <c r="EO199" i="34"/>
  <c r="EN199" i="34"/>
  <c r="EM199" i="34"/>
  <c r="EL199" i="34"/>
  <c r="EK199" i="34"/>
  <c r="EJ199" i="34"/>
  <c r="EI199" i="34"/>
  <c r="EH199" i="34"/>
  <c r="EG199" i="34"/>
  <c r="EF199" i="34"/>
  <c r="EE199" i="34"/>
  <c r="EB199" i="34"/>
  <c r="EA199" i="34"/>
  <c r="DZ199" i="34"/>
  <c r="DY199" i="34"/>
  <c r="DX199" i="34"/>
  <c r="DW199" i="34"/>
  <c r="DV199" i="34"/>
  <c r="DU199" i="34"/>
  <c r="DT199" i="34"/>
  <c r="DS199" i="34"/>
  <c r="DR199" i="34"/>
  <c r="DP199" i="34"/>
  <c r="DO199" i="34"/>
  <c r="DN199" i="34"/>
  <c r="DM199" i="34"/>
  <c r="DL199" i="34"/>
  <c r="DJ199" i="34"/>
  <c r="DI199" i="34"/>
  <c r="DH199" i="34"/>
  <c r="DG199" i="34"/>
  <c r="DF199" i="34"/>
  <c r="DD199" i="34"/>
  <c r="DC199" i="34"/>
  <c r="DB199" i="34"/>
  <c r="DA199" i="34"/>
  <c r="CZ199" i="34"/>
  <c r="CX199" i="34"/>
  <c r="CW199" i="34"/>
  <c r="CV199" i="34"/>
  <c r="CU199" i="34"/>
  <c r="CT199" i="34"/>
  <c r="CS199" i="34"/>
  <c r="CR199" i="34"/>
  <c r="CQ199" i="34"/>
  <c r="CP199" i="34"/>
  <c r="CO199" i="34"/>
  <c r="CN199" i="34"/>
  <c r="HK198" i="34"/>
  <c r="HJ198" i="34"/>
  <c r="HI198" i="34"/>
  <c r="HH198" i="34"/>
  <c r="HG198" i="34"/>
  <c r="HF198" i="34"/>
  <c r="HE198" i="34"/>
  <c r="HD198" i="34"/>
  <c r="HC198" i="34"/>
  <c r="HB198" i="34"/>
  <c r="HA198" i="34"/>
  <c r="GZ198" i="34"/>
  <c r="GY198" i="34"/>
  <c r="GX198" i="34"/>
  <c r="GU198" i="34"/>
  <c r="GT198" i="34"/>
  <c r="GS198" i="34"/>
  <c r="GR198" i="34"/>
  <c r="GQ198" i="34"/>
  <c r="GP198" i="34"/>
  <c r="GO198" i="34"/>
  <c r="GN198" i="34"/>
  <c r="GM198" i="34"/>
  <c r="GL198" i="34"/>
  <c r="GK198" i="34"/>
  <c r="GH198" i="34"/>
  <c r="GG198" i="34"/>
  <c r="GF198" i="34"/>
  <c r="GE198" i="34"/>
  <c r="GD198" i="34"/>
  <c r="GC198" i="34"/>
  <c r="GB198" i="34"/>
  <c r="GA198" i="34"/>
  <c r="FZ198" i="34"/>
  <c r="FY198" i="34"/>
  <c r="FX198" i="34"/>
  <c r="FU198" i="34"/>
  <c r="FT198" i="34"/>
  <c r="FS198" i="34"/>
  <c r="FR198" i="34"/>
  <c r="FQ198" i="34"/>
  <c r="FP198" i="34"/>
  <c r="FO198" i="34"/>
  <c r="FN198" i="34"/>
  <c r="FM198" i="34"/>
  <c r="FL198" i="34"/>
  <c r="FK198" i="34"/>
  <c r="FJ198" i="34"/>
  <c r="FI198" i="34"/>
  <c r="FH198" i="34"/>
  <c r="FE198" i="34"/>
  <c r="FD198" i="34"/>
  <c r="FC198" i="34"/>
  <c r="FB198" i="34"/>
  <c r="FA198" i="34"/>
  <c r="EZ198" i="34"/>
  <c r="EY198" i="34"/>
  <c r="EX198" i="34"/>
  <c r="EW198" i="34"/>
  <c r="EV198" i="34"/>
  <c r="EU198" i="34"/>
  <c r="ET198" i="34"/>
  <c r="ES198" i="34"/>
  <c r="ER198" i="34"/>
  <c r="EO198" i="34"/>
  <c r="EN198" i="34"/>
  <c r="EM198" i="34"/>
  <c r="EL198" i="34"/>
  <c r="EK198" i="34"/>
  <c r="EJ198" i="34"/>
  <c r="EI198" i="34"/>
  <c r="EH198" i="34"/>
  <c r="EG198" i="34"/>
  <c r="EF198" i="34"/>
  <c r="EE198" i="34"/>
  <c r="EB198" i="34"/>
  <c r="EA198" i="34"/>
  <c r="DZ198" i="34"/>
  <c r="DY198" i="34"/>
  <c r="DX198" i="34"/>
  <c r="DW198" i="34"/>
  <c r="DV198" i="34"/>
  <c r="DU198" i="34"/>
  <c r="DT198" i="34"/>
  <c r="DS198" i="34"/>
  <c r="DR198" i="34"/>
  <c r="DP198" i="34"/>
  <c r="DO198" i="34"/>
  <c r="DN198" i="34"/>
  <c r="DM198" i="34"/>
  <c r="DL198" i="34"/>
  <c r="DJ198" i="34"/>
  <c r="DI198" i="34"/>
  <c r="DH198" i="34"/>
  <c r="DG198" i="34"/>
  <c r="DF198" i="34"/>
  <c r="DD198" i="34"/>
  <c r="DC198" i="34"/>
  <c r="DB198" i="34"/>
  <c r="DA198" i="34"/>
  <c r="CZ198" i="34"/>
  <c r="CX198" i="34"/>
  <c r="CW198" i="34"/>
  <c r="CV198" i="34"/>
  <c r="CU198" i="34"/>
  <c r="CT198" i="34"/>
  <c r="CS198" i="34"/>
  <c r="CR198" i="34"/>
  <c r="CQ198" i="34"/>
  <c r="CP198" i="34"/>
  <c r="CO198" i="34"/>
  <c r="CN198" i="34"/>
  <c r="HK197" i="34"/>
  <c r="HJ197" i="34"/>
  <c r="HI197" i="34"/>
  <c r="HH197" i="34"/>
  <c r="HG197" i="34"/>
  <c r="HF197" i="34"/>
  <c r="HE197" i="34"/>
  <c r="HD197" i="34"/>
  <c r="HC197" i="34"/>
  <c r="HB197" i="34"/>
  <c r="HA197" i="34"/>
  <c r="GZ197" i="34"/>
  <c r="GY197" i="34"/>
  <c r="GX197" i="34"/>
  <c r="GU197" i="34"/>
  <c r="GT197" i="34"/>
  <c r="GS197" i="34"/>
  <c r="GR197" i="34"/>
  <c r="GQ197" i="34"/>
  <c r="GP197" i="34"/>
  <c r="GO197" i="34"/>
  <c r="GN197" i="34"/>
  <c r="GM197" i="34"/>
  <c r="GL197" i="34"/>
  <c r="GK197" i="34"/>
  <c r="GH197" i="34"/>
  <c r="GG197" i="34"/>
  <c r="GF197" i="34"/>
  <c r="GE197" i="34"/>
  <c r="GD197" i="34"/>
  <c r="GC197" i="34"/>
  <c r="GB197" i="34"/>
  <c r="GA197" i="34"/>
  <c r="FZ197" i="34"/>
  <c r="FY197" i="34"/>
  <c r="FX197" i="34"/>
  <c r="FU197" i="34"/>
  <c r="FT197" i="34"/>
  <c r="FS197" i="34"/>
  <c r="FR197" i="34"/>
  <c r="FQ197" i="34"/>
  <c r="FP197" i="34"/>
  <c r="FO197" i="34"/>
  <c r="FN197" i="34"/>
  <c r="FM197" i="34"/>
  <c r="FL197" i="34"/>
  <c r="FK197" i="34"/>
  <c r="FJ197" i="34"/>
  <c r="FI197" i="34"/>
  <c r="FH197" i="34"/>
  <c r="FE197" i="34"/>
  <c r="FD197" i="34"/>
  <c r="FC197" i="34"/>
  <c r="FB197" i="34"/>
  <c r="FA197" i="34"/>
  <c r="EZ197" i="34"/>
  <c r="EY197" i="34"/>
  <c r="EX197" i="34"/>
  <c r="EW197" i="34"/>
  <c r="EV197" i="34"/>
  <c r="EU197" i="34"/>
  <c r="ET197" i="34"/>
  <c r="ES197" i="34"/>
  <c r="ER197" i="34"/>
  <c r="EO197" i="34"/>
  <c r="EN197" i="34"/>
  <c r="EM197" i="34"/>
  <c r="EL197" i="34"/>
  <c r="EK197" i="34"/>
  <c r="EJ197" i="34"/>
  <c r="EI197" i="34"/>
  <c r="EH197" i="34"/>
  <c r="EG197" i="34"/>
  <c r="EF197" i="34"/>
  <c r="EE197" i="34"/>
  <c r="EB197" i="34"/>
  <c r="EA197" i="34"/>
  <c r="DZ197" i="34"/>
  <c r="DY197" i="34"/>
  <c r="DX197" i="34"/>
  <c r="DW197" i="34"/>
  <c r="DV197" i="34"/>
  <c r="DU197" i="34"/>
  <c r="DT197" i="34"/>
  <c r="DS197" i="34"/>
  <c r="DR197" i="34"/>
  <c r="DP197" i="34"/>
  <c r="DO197" i="34"/>
  <c r="DN197" i="34"/>
  <c r="DM197" i="34"/>
  <c r="DL197" i="34"/>
  <c r="DJ197" i="34"/>
  <c r="DI197" i="34"/>
  <c r="DH197" i="34"/>
  <c r="DG197" i="34"/>
  <c r="DF197" i="34"/>
  <c r="DD197" i="34"/>
  <c r="DC197" i="34"/>
  <c r="DB197" i="34"/>
  <c r="DA197" i="34"/>
  <c r="CZ197" i="34"/>
  <c r="CX197" i="34"/>
  <c r="CW197" i="34"/>
  <c r="CV197" i="34"/>
  <c r="CU197" i="34"/>
  <c r="CT197" i="34"/>
  <c r="CS197" i="34"/>
  <c r="CR197" i="34"/>
  <c r="CQ197" i="34"/>
  <c r="CP197" i="34"/>
  <c r="CO197" i="34"/>
  <c r="CN197" i="34"/>
  <c r="HK196" i="34"/>
  <c r="HJ196" i="34"/>
  <c r="HI196" i="34"/>
  <c r="HH196" i="34"/>
  <c r="HG196" i="34"/>
  <c r="HF196" i="34"/>
  <c r="HE196" i="34"/>
  <c r="HD196" i="34"/>
  <c r="HC196" i="34"/>
  <c r="HB196" i="34"/>
  <c r="HA196" i="34"/>
  <c r="GZ196" i="34"/>
  <c r="GY196" i="34"/>
  <c r="GX196" i="34"/>
  <c r="GU196" i="34"/>
  <c r="GT196" i="34"/>
  <c r="GS196" i="34"/>
  <c r="GR196" i="34"/>
  <c r="GQ196" i="34"/>
  <c r="GP196" i="34"/>
  <c r="GO196" i="34"/>
  <c r="GN196" i="34"/>
  <c r="GM196" i="34"/>
  <c r="GL196" i="34"/>
  <c r="GK196" i="34"/>
  <c r="GH196" i="34"/>
  <c r="GG196" i="34"/>
  <c r="GF196" i="34"/>
  <c r="GE196" i="34"/>
  <c r="GD196" i="34"/>
  <c r="GC196" i="34"/>
  <c r="GB196" i="34"/>
  <c r="GA196" i="34"/>
  <c r="FZ196" i="34"/>
  <c r="FY196" i="34"/>
  <c r="FX196" i="34"/>
  <c r="FU196" i="34"/>
  <c r="FT196" i="34"/>
  <c r="FS196" i="34"/>
  <c r="FR196" i="34"/>
  <c r="FQ196" i="34"/>
  <c r="FP196" i="34"/>
  <c r="FO196" i="34"/>
  <c r="FN196" i="34"/>
  <c r="FM196" i="34"/>
  <c r="FL196" i="34"/>
  <c r="FK196" i="34"/>
  <c r="FJ196" i="34"/>
  <c r="FI196" i="34"/>
  <c r="FH196" i="34"/>
  <c r="FE196" i="34"/>
  <c r="FD196" i="34"/>
  <c r="FC196" i="34"/>
  <c r="FB196" i="34"/>
  <c r="FA196" i="34"/>
  <c r="EZ196" i="34"/>
  <c r="EY196" i="34"/>
  <c r="EX196" i="34"/>
  <c r="EW196" i="34"/>
  <c r="EV196" i="34"/>
  <c r="EU196" i="34"/>
  <c r="ET196" i="34"/>
  <c r="ES196" i="34"/>
  <c r="ER196" i="34"/>
  <c r="EO196" i="34"/>
  <c r="EN196" i="34"/>
  <c r="EM196" i="34"/>
  <c r="EL196" i="34"/>
  <c r="EK196" i="34"/>
  <c r="EJ196" i="34"/>
  <c r="EI196" i="34"/>
  <c r="EH196" i="34"/>
  <c r="EG196" i="34"/>
  <c r="EF196" i="34"/>
  <c r="EE196" i="34"/>
  <c r="EB196" i="34"/>
  <c r="EA196" i="34"/>
  <c r="DZ196" i="34"/>
  <c r="DY196" i="34"/>
  <c r="DX196" i="34"/>
  <c r="DW196" i="34"/>
  <c r="DV196" i="34"/>
  <c r="DU196" i="34"/>
  <c r="DT196" i="34"/>
  <c r="DS196" i="34"/>
  <c r="DR196" i="34"/>
  <c r="DP196" i="34"/>
  <c r="DO196" i="34"/>
  <c r="DN196" i="34"/>
  <c r="DM196" i="34"/>
  <c r="DL196" i="34"/>
  <c r="DJ196" i="34"/>
  <c r="DI196" i="34"/>
  <c r="DH196" i="34"/>
  <c r="DG196" i="34"/>
  <c r="DF196" i="34"/>
  <c r="DD196" i="34"/>
  <c r="DC196" i="34"/>
  <c r="DB196" i="34"/>
  <c r="DA196" i="34"/>
  <c r="CZ196" i="34"/>
  <c r="CX196" i="34"/>
  <c r="CW196" i="34"/>
  <c r="CV196" i="34"/>
  <c r="CU196" i="34"/>
  <c r="CT196" i="34"/>
  <c r="CS196" i="34"/>
  <c r="CR196" i="34"/>
  <c r="CQ196" i="34"/>
  <c r="CP196" i="34"/>
  <c r="CO196" i="34"/>
  <c r="CN196" i="34"/>
  <c r="HK195" i="34"/>
  <c r="HJ195" i="34"/>
  <c r="HI195" i="34"/>
  <c r="HH195" i="34"/>
  <c r="HG195" i="34"/>
  <c r="HF195" i="34"/>
  <c r="HE195" i="34"/>
  <c r="HD195" i="34"/>
  <c r="HC195" i="34"/>
  <c r="HB195" i="34"/>
  <c r="HA195" i="34"/>
  <c r="GZ195" i="34"/>
  <c r="GY195" i="34"/>
  <c r="GX195" i="34"/>
  <c r="GU195" i="34"/>
  <c r="GT195" i="34"/>
  <c r="GS195" i="34"/>
  <c r="GR195" i="34"/>
  <c r="GQ195" i="34"/>
  <c r="GP195" i="34"/>
  <c r="GO195" i="34"/>
  <c r="GN195" i="34"/>
  <c r="GM195" i="34"/>
  <c r="GL195" i="34"/>
  <c r="GK195" i="34"/>
  <c r="GH195" i="34"/>
  <c r="GG195" i="34"/>
  <c r="GF195" i="34"/>
  <c r="GE195" i="34"/>
  <c r="GD195" i="34"/>
  <c r="GC195" i="34"/>
  <c r="GB195" i="34"/>
  <c r="GA195" i="34"/>
  <c r="FZ195" i="34"/>
  <c r="FY195" i="34"/>
  <c r="FX195" i="34"/>
  <c r="FU195" i="34"/>
  <c r="FT195" i="34"/>
  <c r="FS195" i="34"/>
  <c r="FR195" i="34"/>
  <c r="FQ195" i="34"/>
  <c r="FP195" i="34"/>
  <c r="FO195" i="34"/>
  <c r="FN195" i="34"/>
  <c r="FM195" i="34"/>
  <c r="FL195" i="34"/>
  <c r="FK195" i="34"/>
  <c r="FJ195" i="34"/>
  <c r="FI195" i="34"/>
  <c r="FH195" i="34"/>
  <c r="FE195" i="34"/>
  <c r="FD195" i="34"/>
  <c r="FC195" i="34"/>
  <c r="FB195" i="34"/>
  <c r="FA195" i="34"/>
  <c r="EZ195" i="34"/>
  <c r="EY195" i="34"/>
  <c r="EX195" i="34"/>
  <c r="EW195" i="34"/>
  <c r="EV195" i="34"/>
  <c r="EU195" i="34"/>
  <c r="ET195" i="34"/>
  <c r="ES195" i="34"/>
  <c r="ER195" i="34"/>
  <c r="EO195" i="34"/>
  <c r="EN195" i="34"/>
  <c r="EM195" i="34"/>
  <c r="EL195" i="34"/>
  <c r="EK195" i="34"/>
  <c r="EJ195" i="34"/>
  <c r="EI195" i="34"/>
  <c r="EH195" i="34"/>
  <c r="EG195" i="34"/>
  <c r="EF195" i="34"/>
  <c r="EE195" i="34"/>
  <c r="EB195" i="34"/>
  <c r="EA195" i="34"/>
  <c r="DZ195" i="34"/>
  <c r="DY195" i="34"/>
  <c r="DX195" i="34"/>
  <c r="DW195" i="34"/>
  <c r="DV195" i="34"/>
  <c r="DU195" i="34"/>
  <c r="DT195" i="34"/>
  <c r="DS195" i="34"/>
  <c r="DR195" i="34"/>
  <c r="DP195" i="34"/>
  <c r="DO195" i="34"/>
  <c r="DN195" i="34"/>
  <c r="DM195" i="34"/>
  <c r="DL195" i="34"/>
  <c r="DJ195" i="34"/>
  <c r="DI195" i="34"/>
  <c r="DH195" i="34"/>
  <c r="DG195" i="34"/>
  <c r="DF195" i="34"/>
  <c r="DK195" i="34"/>
  <c r="DD195" i="34"/>
  <c r="DC195" i="34"/>
  <c r="DB195" i="34"/>
  <c r="DA195" i="34"/>
  <c r="CZ195" i="34"/>
  <c r="CX195" i="34"/>
  <c r="CW195" i="34"/>
  <c r="CV195" i="34"/>
  <c r="CU195" i="34"/>
  <c r="CT195" i="34"/>
  <c r="CS195" i="34"/>
  <c r="CR195" i="34"/>
  <c r="CQ195" i="34"/>
  <c r="CP195" i="34"/>
  <c r="CO195" i="34"/>
  <c r="CN195" i="34"/>
  <c r="HK194" i="34"/>
  <c r="HJ194" i="34"/>
  <c r="HI194" i="34"/>
  <c r="HH194" i="34"/>
  <c r="HG194" i="34"/>
  <c r="HF194" i="34"/>
  <c r="HE194" i="34"/>
  <c r="HD194" i="34"/>
  <c r="HC194" i="34"/>
  <c r="HB194" i="34"/>
  <c r="HA194" i="34"/>
  <c r="GZ194" i="34"/>
  <c r="GY194" i="34"/>
  <c r="GX194" i="34"/>
  <c r="GU194" i="34"/>
  <c r="GT194" i="34"/>
  <c r="GS194" i="34"/>
  <c r="GR194" i="34"/>
  <c r="GQ194" i="34"/>
  <c r="GP194" i="34"/>
  <c r="GO194" i="34"/>
  <c r="GN194" i="34"/>
  <c r="GM194" i="34"/>
  <c r="GL194" i="34"/>
  <c r="GK194" i="34"/>
  <c r="GH194" i="34"/>
  <c r="GG194" i="34"/>
  <c r="GF194" i="34"/>
  <c r="GE194" i="34"/>
  <c r="GD194" i="34"/>
  <c r="GC194" i="34"/>
  <c r="GB194" i="34"/>
  <c r="GA194" i="34"/>
  <c r="FZ194" i="34"/>
  <c r="FY194" i="34"/>
  <c r="FX194" i="34"/>
  <c r="GI194" i="34"/>
  <c r="GJ194" i="34"/>
  <c r="FU194" i="34"/>
  <c r="FT194" i="34"/>
  <c r="FS194" i="34"/>
  <c r="FR194" i="34"/>
  <c r="FQ194" i="34"/>
  <c r="FP194" i="34"/>
  <c r="FO194" i="34"/>
  <c r="FN194" i="34"/>
  <c r="FM194" i="34"/>
  <c r="FL194" i="34"/>
  <c r="FK194" i="34"/>
  <c r="FJ194" i="34"/>
  <c r="FV194" i="34"/>
  <c r="FW194" i="34"/>
  <c r="FI194" i="34"/>
  <c r="FH194" i="34"/>
  <c r="FE194" i="34"/>
  <c r="FD194" i="34"/>
  <c r="FC194" i="34"/>
  <c r="FB194" i="34"/>
  <c r="FA194" i="34"/>
  <c r="EZ194" i="34"/>
  <c r="EY194" i="34"/>
  <c r="EX194" i="34"/>
  <c r="EW194" i="34"/>
  <c r="EV194" i="34"/>
  <c r="EU194" i="34"/>
  <c r="ET194" i="34"/>
  <c r="ES194" i="34"/>
  <c r="ER194" i="34"/>
  <c r="EO194" i="34"/>
  <c r="EN194" i="34"/>
  <c r="EM194" i="34"/>
  <c r="EL194" i="34"/>
  <c r="EK194" i="34"/>
  <c r="EJ194" i="34"/>
  <c r="EI194" i="34"/>
  <c r="EH194" i="34"/>
  <c r="EG194" i="34"/>
  <c r="EF194" i="34"/>
  <c r="EE194" i="34"/>
  <c r="EB194" i="34"/>
  <c r="EA194" i="34"/>
  <c r="DZ194" i="34"/>
  <c r="DY194" i="34"/>
  <c r="DX194" i="34"/>
  <c r="DW194" i="34"/>
  <c r="DV194" i="34"/>
  <c r="DU194" i="34"/>
  <c r="DT194" i="34"/>
  <c r="DS194" i="34"/>
  <c r="DR194" i="34"/>
  <c r="DP194" i="34"/>
  <c r="DO194" i="34"/>
  <c r="DN194" i="34"/>
  <c r="DM194" i="34"/>
  <c r="DL194" i="34"/>
  <c r="DJ194" i="34"/>
  <c r="DI194" i="34"/>
  <c r="DH194" i="34"/>
  <c r="DG194" i="34"/>
  <c r="DF194" i="34"/>
  <c r="DK194" i="34"/>
  <c r="DD194" i="34"/>
  <c r="DC194" i="34"/>
  <c r="DB194" i="34"/>
  <c r="DA194" i="34"/>
  <c r="CZ194" i="34"/>
  <c r="CX194" i="34"/>
  <c r="CW194" i="34"/>
  <c r="CV194" i="34"/>
  <c r="CU194" i="34"/>
  <c r="CT194" i="34"/>
  <c r="CS194" i="34"/>
  <c r="CR194" i="34"/>
  <c r="CQ194" i="34"/>
  <c r="CP194" i="34"/>
  <c r="CO194" i="34"/>
  <c r="CN194" i="34"/>
  <c r="HK193" i="34"/>
  <c r="HJ193" i="34"/>
  <c r="HI193" i="34"/>
  <c r="HH193" i="34"/>
  <c r="HG193" i="34"/>
  <c r="HF193" i="34"/>
  <c r="HE193" i="34"/>
  <c r="HD193" i="34"/>
  <c r="HC193" i="34"/>
  <c r="HB193" i="34"/>
  <c r="HA193" i="34"/>
  <c r="GZ193" i="34"/>
  <c r="HL193" i="34"/>
  <c r="HM193" i="34"/>
  <c r="GY193" i="34"/>
  <c r="GX193" i="34"/>
  <c r="GU193" i="34"/>
  <c r="GT193" i="34"/>
  <c r="GS193" i="34"/>
  <c r="GR193" i="34"/>
  <c r="GQ193" i="34"/>
  <c r="GP193" i="34"/>
  <c r="GO193" i="34"/>
  <c r="GN193" i="34"/>
  <c r="GM193" i="34"/>
  <c r="GL193" i="34"/>
  <c r="GK193" i="34"/>
  <c r="GH193" i="34"/>
  <c r="GG193" i="34"/>
  <c r="GF193" i="34"/>
  <c r="GE193" i="34"/>
  <c r="GD193" i="34"/>
  <c r="GC193" i="34"/>
  <c r="GB193" i="34"/>
  <c r="GA193" i="34"/>
  <c r="FZ193" i="34"/>
  <c r="FY193" i="34"/>
  <c r="FX193" i="34"/>
  <c r="FU193" i="34"/>
  <c r="FT193" i="34"/>
  <c r="FS193" i="34"/>
  <c r="FR193" i="34"/>
  <c r="FQ193" i="34"/>
  <c r="FP193" i="34"/>
  <c r="FO193" i="34"/>
  <c r="FN193" i="34"/>
  <c r="FM193" i="34"/>
  <c r="FL193" i="34"/>
  <c r="FK193" i="34"/>
  <c r="FJ193" i="34"/>
  <c r="FV193" i="34"/>
  <c r="FW193" i="34"/>
  <c r="FI193" i="34"/>
  <c r="FH193" i="34"/>
  <c r="FE193" i="34"/>
  <c r="FD193" i="34"/>
  <c r="FC193" i="34"/>
  <c r="FB193" i="34"/>
  <c r="FA193" i="34"/>
  <c r="EZ193" i="34"/>
  <c r="EY193" i="34"/>
  <c r="EX193" i="34"/>
  <c r="EW193" i="34"/>
  <c r="EV193" i="34"/>
  <c r="EU193" i="34"/>
  <c r="ET193" i="34"/>
  <c r="ES193" i="34"/>
  <c r="ER193" i="34"/>
  <c r="EO193" i="34"/>
  <c r="EN193" i="34"/>
  <c r="EM193" i="34"/>
  <c r="EL193" i="34"/>
  <c r="EK193" i="34"/>
  <c r="EJ193" i="34"/>
  <c r="EI193" i="34"/>
  <c r="EH193" i="34"/>
  <c r="EG193" i="34"/>
  <c r="EF193" i="34"/>
  <c r="EE193" i="34"/>
  <c r="EB193" i="34"/>
  <c r="EA193" i="34"/>
  <c r="DZ193" i="34"/>
  <c r="DY193" i="34"/>
  <c r="DX193" i="34"/>
  <c r="DW193" i="34"/>
  <c r="DV193" i="34"/>
  <c r="DU193" i="34"/>
  <c r="DT193" i="34"/>
  <c r="DS193" i="34"/>
  <c r="DR193" i="34"/>
  <c r="DP193" i="34"/>
  <c r="DO193" i="34"/>
  <c r="DN193" i="34"/>
  <c r="DM193" i="34"/>
  <c r="DL193" i="34"/>
  <c r="DJ193" i="34"/>
  <c r="DI193" i="34"/>
  <c r="DH193" i="34"/>
  <c r="DG193" i="34"/>
  <c r="DF193" i="34"/>
  <c r="DD193" i="34"/>
  <c r="DC193" i="34"/>
  <c r="DB193" i="34"/>
  <c r="DA193" i="34"/>
  <c r="CZ193" i="34"/>
  <c r="CX193" i="34"/>
  <c r="CW193" i="34"/>
  <c r="CV193" i="34"/>
  <c r="CU193" i="34"/>
  <c r="CT193" i="34"/>
  <c r="CS193" i="34"/>
  <c r="CR193" i="34"/>
  <c r="CQ193" i="34"/>
  <c r="CP193" i="34"/>
  <c r="CO193" i="34"/>
  <c r="CN193" i="34"/>
  <c r="HK192" i="34"/>
  <c r="HJ192" i="34"/>
  <c r="HI192" i="34"/>
  <c r="HH192" i="34"/>
  <c r="HG192" i="34"/>
  <c r="HF192" i="34"/>
  <c r="HE192" i="34"/>
  <c r="HD192" i="34"/>
  <c r="HC192" i="34"/>
  <c r="HB192" i="34"/>
  <c r="HA192" i="34"/>
  <c r="GZ192" i="34"/>
  <c r="GY192" i="34"/>
  <c r="GX192" i="34"/>
  <c r="GU192" i="34"/>
  <c r="GT192" i="34"/>
  <c r="GS192" i="34"/>
  <c r="GR192" i="34"/>
  <c r="GQ192" i="34"/>
  <c r="GP192" i="34"/>
  <c r="GO192" i="34"/>
  <c r="GN192" i="34"/>
  <c r="GM192" i="34"/>
  <c r="GL192" i="34"/>
  <c r="GK192" i="34"/>
  <c r="GH192" i="34"/>
  <c r="GG192" i="34"/>
  <c r="GF192" i="34"/>
  <c r="GE192" i="34"/>
  <c r="GD192" i="34"/>
  <c r="GC192" i="34"/>
  <c r="GB192" i="34"/>
  <c r="GA192" i="34"/>
  <c r="FZ192" i="34"/>
  <c r="FY192" i="34"/>
  <c r="FX192" i="34"/>
  <c r="FU192" i="34"/>
  <c r="FT192" i="34"/>
  <c r="FS192" i="34"/>
  <c r="FR192" i="34"/>
  <c r="FQ192" i="34"/>
  <c r="FP192" i="34"/>
  <c r="FO192" i="34"/>
  <c r="FN192" i="34"/>
  <c r="FM192" i="34"/>
  <c r="FL192" i="34"/>
  <c r="FK192" i="34"/>
  <c r="FJ192" i="34"/>
  <c r="FI192" i="34"/>
  <c r="FH192" i="34"/>
  <c r="FE192" i="34"/>
  <c r="FD192" i="34"/>
  <c r="FC192" i="34"/>
  <c r="FB192" i="34"/>
  <c r="FA192" i="34"/>
  <c r="EZ192" i="34"/>
  <c r="EY192" i="34"/>
  <c r="EX192" i="34"/>
  <c r="EW192" i="34"/>
  <c r="EV192" i="34"/>
  <c r="EU192" i="34"/>
  <c r="ET192" i="34"/>
  <c r="ES192" i="34"/>
  <c r="ER192" i="34"/>
  <c r="EO192" i="34"/>
  <c r="EN192" i="34"/>
  <c r="EM192" i="34"/>
  <c r="EL192" i="34"/>
  <c r="EK192" i="34"/>
  <c r="EJ192" i="34"/>
  <c r="EI192" i="34"/>
  <c r="EH192" i="34"/>
  <c r="EG192" i="34"/>
  <c r="EF192" i="34"/>
  <c r="EE192" i="34"/>
  <c r="EB192" i="34"/>
  <c r="EA192" i="34"/>
  <c r="DZ192" i="34"/>
  <c r="DY192" i="34"/>
  <c r="DX192" i="34"/>
  <c r="DW192" i="34"/>
  <c r="DV192" i="34"/>
  <c r="DU192" i="34"/>
  <c r="DT192" i="34"/>
  <c r="DS192" i="34"/>
  <c r="DR192" i="34"/>
  <c r="DP192" i="34"/>
  <c r="DO192" i="34"/>
  <c r="DN192" i="34"/>
  <c r="DM192" i="34"/>
  <c r="DL192" i="34"/>
  <c r="DJ192" i="34"/>
  <c r="DI192" i="34"/>
  <c r="DH192" i="34"/>
  <c r="DG192" i="34"/>
  <c r="DF192" i="34"/>
  <c r="DD192" i="34"/>
  <c r="DC192" i="34"/>
  <c r="DB192" i="34"/>
  <c r="DA192" i="34"/>
  <c r="CZ192" i="34"/>
  <c r="CX192" i="34"/>
  <c r="CW192" i="34"/>
  <c r="CV192" i="34"/>
  <c r="CU192" i="34"/>
  <c r="CT192" i="34"/>
  <c r="CS192" i="34"/>
  <c r="CR192" i="34"/>
  <c r="CQ192" i="34"/>
  <c r="CP192" i="34"/>
  <c r="CO192" i="34"/>
  <c r="CN192" i="34"/>
  <c r="HK191" i="34"/>
  <c r="HJ191" i="34"/>
  <c r="HI191" i="34"/>
  <c r="HH191" i="34"/>
  <c r="HG191" i="34"/>
  <c r="HF191" i="34"/>
  <c r="HE191" i="34"/>
  <c r="HD191" i="34"/>
  <c r="HC191" i="34"/>
  <c r="HB191" i="34"/>
  <c r="HA191" i="34"/>
  <c r="GZ191" i="34"/>
  <c r="GY191" i="34"/>
  <c r="GX191" i="34"/>
  <c r="GU191" i="34"/>
  <c r="GT191" i="34"/>
  <c r="GS191" i="34"/>
  <c r="GR191" i="34"/>
  <c r="GQ191" i="34"/>
  <c r="GP191" i="34"/>
  <c r="GO191" i="34"/>
  <c r="GN191" i="34"/>
  <c r="GM191" i="34"/>
  <c r="GL191" i="34"/>
  <c r="GK191" i="34"/>
  <c r="GH191" i="34"/>
  <c r="GG191" i="34"/>
  <c r="GF191" i="34"/>
  <c r="GE191" i="34"/>
  <c r="GD191" i="34"/>
  <c r="GC191" i="34"/>
  <c r="GB191" i="34"/>
  <c r="GA191" i="34"/>
  <c r="FZ191" i="34"/>
  <c r="FY191" i="34"/>
  <c r="FX191" i="34"/>
  <c r="FU191" i="34"/>
  <c r="FT191" i="34"/>
  <c r="FS191" i="34"/>
  <c r="FR191" i="34"/>
  <c r="FQ191" i="34"/>
  <c r="FP191" i="34"/>
  <c r="FO191" i="34"/>
  <c r="FN191" i="34"/>
  <c r="FM191" i="34"/>
  <c r="FL191" i="34"/>
  <c r="FK191" i="34"/>
  <c r="FJ191" i="34"/>
  <c r="FI191" i="34"/>
  <c r="FH191" i="34"/>
  <c r="FE191" i="34"/>
  <c r="FD191" i="34"/>
  <c r="FC191" i="34"/>
  <c r="FB191" i="34"/>
  <c r="FA191" i="34"/>
  <c r="EZ191" i="34"/>
  <c r="EY191" i="34"/>
  <c r="EX191" i="34"/>
  <c r="EW191" i="34"/>
  <c r="EV191" i="34"/>
  <c r="EU191" i="34"/>
  <c r="ET191" i="34"/>
  <c r="ES191" i="34"/>
  <c r="ER191" i="34"/>
  <c r="EO191" i="34"/>
  <c r="EN191" i="34"/>
  <c r="EM191" i="34"/>
  <c r="EL191" i="34"/>
  <c r="EK191" i="34"/>
  <c r="EJ191" i="34"/>
  <c r="EI191" i="34"/>
  <c r="EH191" i="34"/>
  <c r="EG191" i="34"/>
  <c r="EF191" i="34"/>
  <c r="EE191" i="34"/>
  <c r="EB191" i="34"/>
  <c r="EA191" i="34"/>
  <c r="DZ191" i="34"/>
  <c r="DY191" i="34"/>
  <c r="DX191" i="34"/>
  <c r="DW191" i="34"/>
  <c r="DV191" i="34"/>
  <c r="DU191" i="34"/>
  <c r="DT191" i="34"/>
  <c r="DS191" i="34"/>
  <c r="DR191" i="34"/>
  <c r="DP191" i="34"/>
  <c r="DO191" i="34"/>
  <c r="DN191" i="34"/>
  <c r="DM191" i="34"/>
  <c r="DL191" i="34"/>
  <c r="DJ191" i="34"/>
  <c r="DI191" i="34"/>
  <c r="DH191" i="34"/>
  <c r="DG191" i="34"/>
  <c r="DF191" i="34"/>
  <c r="DD191" i="34"/>
  <c r="DC191" i="34"/>
  <c r="DB191" i="34"/>
  <c r="DA191" i="34"/>
  <c r="CZ191" i="34"/>
  <c r="CX191" i="34"/>
  <c r="CW191" i="34"/>
  <c r="CV191" i="34"/>
  <c r="CU191" i="34"/>
  <c r="CT191" i="34"/>
  <c r="CS191" i="34"/>
  <c r="CR191" i="34"/>
  <c r="CQ191" i="34"/>
  <c r="CP191" i="34"/>
  <c r="CO191" i="34"/>
  <c r="CN191" i="34"/>
  <c r="HK190" i="34"/>
  <c r="HJ190" i="34"/>
  <c r="HI190" i="34"/>
  <c r="HH190" i="34"/>
  <c r="HG190" i="34"/>
  <c r="HF190" i="34"/>
  <c r="HE190" i="34"/>
  <c r="HD190" i="34"/>
  <c r="HC190" i="34"/>
  <c r="HB190" i="34"/>
  <c r="HA190" i="34"/>
  <c r="GZ190" i="34"/>
  <c r="GY190" i="34"/>
  <c r="GX190" i="34"/>
  <c r="GU190" i="34"/>
  <c r="GT190" i="34"/>
  <c r="GS190" i="34"/>
  <c r="GR190" i="34"/>
  <c r="GQ190" i="34"/>
  <c r="GP190" i="34"/>
  <c r="GO190" i="34"/>
  <c r="GN190" i="34"/>
  <c r="GM190" i="34"/>
  <c r="GL190" i="34"/>
  <c r="GK190" i="34"/>
  <c r="GH190" i="34"/>
  <c r="GG190" i="34"/>
  <c r="GF190" i="34"/>
  <c r="GE190" i="34"/>
  <c r="GD190" i="34"/>
  <c r="GC190" i="34"/>
  <c r="GB190" i="34"/>
  <c r="GA190" i="34"/>
  <c r="FZ190" i="34"/>
  <c r="FY190" i="34"/>
  <c r="FX190" i="34"/>
  <c r="FU190" i="34"/>
  <c r="FT190" i="34"/>
  <c r="FS190" i="34"/>
  <c r="FR190" i="34"/>
  <c r="FQ190" i="34"/>
  <c r="FP190" i="34"/>
  <c r="FO190" i="34"/>
  <c r="FN190" i="34"/>
  <c r="FM190" i="34"/>
  <c r="FL190" i="34"/>
  <c r="FK190" i="34"/>
  <c r="FJ190" i="34"/>
  <c r="FI190" i="34"/>
  <c r="FH190" i="34"/>
  <c r="FE190" i="34"/>
  <c r="FD190" i="34"/>
  <c r="FC190" i="34"/>
  <c r="FB190" i="34"/>
  <c r="FA190" i="34"/>
  <c r="EZ190" i="34"/>
  <c r="EY190" i="34"/>
  <c r="EX190" i="34"/>
  <c r="EW190" i="34"/>
  <c r="EV190" i="34"/>
  <c r="EU190" i="34"/>
  <c r="ET190" i="34"/>
  <c r="ES190" i="34"/>
  <c r="ER190" i="34"/>
  <c r="EO190" i="34"/>
  <c r="EN190" i="34"/>
  <c r="EM190" i="34"/>
  <c r="EL190" i="34"/>
  <c r="EK190" i="34"/>
  <c r="EJ190" i="34"/>
  <c r="EI190" i="34"/>
  <c r="EH190" i="34"/>
  <c r="EG190" i="34"/>
  <c r="EF190" i="34"/>
  <c r="EE190" i="34"/>
  <c r="EB190" i="34"/>
  <c r="EA190" i="34"/>
  <c r="DZ190" i="34"/>
  <c r="DY190" i="34"/>
  <c r="DX190" i="34"/>
  <c r="DW190" i="34"/>
  <c r="DV190" i="34"/>
  <c r="DU190" i="34"/>
  <c r="DT190" i="34"/>
  <c r="DS190" i="34"/>
  <c r="DR190" i="34"/>
  <c r="DP190" i="34"/>
  <c r="DO190" i="34"/>
  <c r="DN190" i="34"/>
  <c r="DM190" i="34"/>
  <c r="DL190" i="34"/>
  <c r="DJ190" i="34"/>
  <c r="DI190" i="34"/>
  <c r="DH190" i="34"/>
  <c r="DG190" i="34"/>
  <c r="DF190" i="34"/>
  <c r="DD190" i="34"/>
  <c r="DC190" i="34"/>
  <c r="DB190" i="34"/>
  <c r="DA190" i="34"/>
  <c r="CZ190" i="34"/>
  <c r="CX190" i="34"/>
  <c r="CW190" i="34"/>
  <c r="CV190" i="34"/>
  <c r="CU190" i="34"/>
  <c r="CT190" i="34"/>
  <c r="CS190" i="34"/>
  <c r="CR190" i="34"/>
  <c r="CQ190" i="34"/>
  <c r="CP190" i="34"/>
  <c r="CO190" i="34"/>
  <c r="CN190" i="34"/>
  <c r="HK189" i="34"/>
  <c r="HJ189" i="34"/>
  <c r="HI189" i="34"/>
  <c r="HH189" i="34"/>
  <c r="HG189" i="34"/>
  <c r="HF189" i="34"/>
  <c r="HE189" i="34"/>
  <c r="HD189" i="34"/>
  <c r="HC189" i="34"/>
  <c r="HB189" i="34"/>
  <c r="HA189" i="34"/>
  <c r="GZ189" i="34"/>
  <c r="GY189" i="34"/>
  <c r="GX189" i="34"/>
  <c r="GU189" i="34"/>
  <c r="GT189" i="34"/>
  <c r="GS189" i="34"/>
  <c r="GR189" i="34"/>
  <c r="GQ189" i="34"/>
  <c r="GP189" i="34"/>
  <c r="GO189" i="34"/>
  <c r="GN189" i="34"/>
  <c r="GM189" i="34"/>
  <c r="GL189" i="34"/>
  <c r="GK189" i="34"/>
  <c r="GH189" i="34"/>
  <c r="GG189" i="34"/>
  <c r="GF189" i="34"/>
  <c r="GE189" i="34"/>
  <c r="GD189" i="34"/>
  <c r="GC189" i="34"/>
  <c r="GB189" i="34"/>
  <c r="GA189" i="34"/>
  <c r="FZ189" i="34"/>
  <c r="FY189" i="34"/>
  <c r="FX189" i="34"/>
  <c r="FU189" i="34"/>
  <c r="FT189" i="34"/>
  <c r="FS189" i="34"/>
  <c r="FR189" i="34"/>
  <c r="FQ189" i="34"/>
  <c r="FP189" i="34"/>
  <c r="FO189" i="34"/>
  <c r="FN189" i="34"/>
  <c r="FM189" i="34"/>
  <c r="FL189" i="34"/>
  <c r="FK189" i="34"/>
  <c r="FJ189" i="34"/>
  <c r="FI189" i="34"/>
  <c r="FH189" i="34"/>
  <c r="FE189" i="34"/>
  <c r="FD189" i="34"/>
  <c r="FC189" i="34"/>
  <c r="FB189" i="34"/>
  <c r="FA189" i="34"/>
  <c r="EZ189" i="34"/>
  <c r="EY189" i="34"/>
  <c r="EX189" i="34"/>
  <c r="EW189" i="34"/>
  <c r="EV189" i="34"/>
  <c r="EU189" i="34"/>
  <c r="ET189" i="34"/>
  <c r="ES189" i="34"/>
  <c r="ER189" i="34"/>
  <c r="EO189" i="34"/>
  <c r="EN189" i="34"/>
  <c r="EM189" i="34"/>
  <c r="EL189" i="34"/>
  <c r="EK189" i="34"/>
  <c r="EJ189" i="34"/>
  <c r="EI189" i="34"/>
  <c r="EH189" i="34"/>
  <c r="EG189" i="34"/>
  <c r="EF189" i="34"/>
  <c r="EE189" i="34"/>
  <c r="EB189" i="34"/>
  <c r="EA189" i="34"/>
  <c r="DZ189" i="34"/>
  <c r="DY189" i="34"/>
  <c r="DX189" i="34"/>
  <c r="DW189" i="34"/>
  <c r="DV189" i="34"/>
  <c r="DU189" i="34"/>
  <c r="DT189" i="34"/>
  <c r="DS189" i="34"/>
  <c r="DR189" i="34"/>
  <c r="DP189" i="34"/>
  <c r="DO189" i="34"/>
  <c r="DN189" i="34"/>
  <c r="DM189" i="34"/>
  <c r="DL189" i="34"/>
  <c r="DJ189" i="34"/>
  <c r="DI189" i="34"/>
  <c r="DH189" i="34"/>
  <c r="DG189" i="34"/>
  <c r="DF189" i="34"/>
  <c r="DD189" i="34"/>
  <c r="DC189" i="34"/>
  <c r="DB189" i="34"/>
  <c r="DA189" i="34"/>
  <c r="CZ189" i="34"/>
  <c r="CX189" i="34"/>
  <c r="CW189" i="34"/>
  <c r="CV189" i="34"/>
  <c r="CU189" i="34"/>
  <c r="CT189" i="34"/>
  <c r="CS189" i="34"/>
  <c r="CR189" i="34"/>
  <c r="CQ189" i="34"/>
  <c r="CP189" i="34"/>
  <c r="CO189" i="34"/>
  <c r="CN189" i="34"/>
  <c r="HK188" i="34"/>
  <c r="HJ188" i="34"/>
  <c r="HI188" i="34"/>
  <c r="HH188" i="34"/>
  <c r="HG188" i="34"/>
  <c r="HF188" i="34"/>
  <c r="HE188" i="34"/>
  <c r="HD188" i="34"/>
  <c r="HC188" i="34"/>
  <c r="HB188" i="34"/>
  <c r="HA188" i="34"/>
  <c r="GZ188" i="34"/>
  <c r="GY188" i="34"/>
  <c r="GX188" i="34"/>
  <c r="GU188" i="34"/>
  <c r="GT188" i="34"/>
  <c r="GS188" i="34"/>
  <c r="GR188" i="34"/>
  <c r="GQ188" i="34"/>
  <c r="GP188" i="34"/>
  <c r="GO188" i="34"/>
  <c r="GN188" i="34"/>
  <c r="GM188" i="34"/>
  <c r="GL188" i="34"/>
  <c r="GK188" i="34"/>
  <c r="GH188" i="34"/>
  <c r="GG188" i="34"/>
  <c r="GF188" i="34"/>
  <c r="GE188" i="34"/>
  <c r="GD188" i="34"/>
  <c r="GC188" i="34"/>
  <c r="GB188" i="34"/>
  <c r="GA188" i="34"/>
  <c r="FZ188" i="34"/>
  <c r="FY188" i="34"/>
  <c r="FX188" i="34"/>
  <c r="FU188" i="34"/>
  <c r="FT188" i="34"/>
  <c r="FS188" i="34"/>
  <c r="FR188" i="34"/>
  <c r="FQ188" i="34"/>
  <c r="FP188" i="34"/>
  <c r="FO188" i="34"/>
  <c r="FN188" i="34"/>
  <c r="FM188" i="34"/>
  <c r="FL188" i="34"/>
  <c r="FK188" i="34"/>
  <c r="FJ188" i="34"/>
  <c r="FI188" i="34"/>
  <c r="FH188" i="34"/>
  <c r="FE188" i="34"/>
  <c r="FD188" i="34"/>
  <c r="FC188" i="34"/>
  <c r="FB188" i="34"/>
  <c r="FA188" i="34"/>
  <c r="EZ188" i="34"/>
  <c r="EY188" i="34"/>
  <c r="EX188" i="34"/>
  <c r="EW188" i="34"/>
  <c r="EV188" i="34"/>
  <c r="EU188" i="34"/>
  <c r="ET188" i="34"/>
  <c r="ES188" i="34"/>
  <c r="ER188" i="34"/>
  <c r="EO188" i="34"/>
  <c r="EN188" i="34"/>
  <c r="EM188" i="34"/>
  <c r="EL188" i="34"/>
  <c r="EK188" i="34"/>
  <c r="EJ188" i="34"/>
  <c r="EI188" i="34"/>
  <c r="EH188" i="34"/>
  <c r="EG188" i="34"/>
  <c r="EF188" i="34"/>
  <c r="EE188" i="34"/>
  <c r="EB188" i="34"/>
  <c r="EA188" i="34"/>
  <c r="DZ188" i="34"/>
  <c r="DY188" i="34"/>
  <c r="DX188" i="34"/>
  <c r="DW188" i="34"/>
  <c r="DV188" i="34"/>
  <c r="DU188" i="34"/>
  <c r="DT188" i="34"/>
  <c r="DS188" i="34"/>
  <c r="DR188" i="34"/>
  <c r="DP188" i="34"/>
  <c r="DO188" i="34"/>
  <c r="DN188" i="34"/>
  <c r="DM188" i="34"/>
  <c r="DL188" i="34"/>
  <c r="DJ188" i="34"/>
  <c r="DI188" i="34"/>
  <c r="DH188" i="34"/>
  <c r="DG188" i="34"/>
  <c r="DF188" i="34"/>
  <c r="DD188" i="34"/>
  <c r="DC188" i="34"/>
  <c r="DB188" i="34"/>
  <c r="DA188" i="34"/>
  <c r="CZ188" i="34"/>
  <c r="CX188" i="34"/>
  <c r="CW188" i="34"/>
  <c r="CV188" i="34"/>
  <c r="CU188" i="34"/>
  <c r="CT188" i="34"/>
  <c r="CS188" i="34"/>
  <c r="CR188" i="34"/>
  <c r="CQ188" i="34"/>
  <c r="CP188" i="34"/>
  <c r="CO188" i="34"/>
  <c r="CN188" i="34"/>
  <c r="HK187" i="34"/>
  <c r="HJ187" i="34"/>
  <c r="HI187" i="34"/>
  <c r="HH187" i="34"/>
  <c r="HG187" i="34"/>
  <c r="HF187" i="34"/>
  <c r="HE187" i="34"/>
  <c r="HD187" i="34"/>
  <c r="HC187" i="34"/>
  <c r="HB187" i="34"/>
  <c r="HA187" i="34"/>
  <c r="GZ187" i="34"/>
  <c r="GY187" i="34"/>
  <c r="GX187" i="34"/>
  <c r="GU187" i="34"/>
  <c r="GT187" i="34"/>
  <c r="GS187" i="34"/>
  <c r="GR187" i="34"/>
  <c r="GQ187" i="34"/>
  <c r="GP187" i="34"/>
  <c r="GO187" i="34"/>
  <c r="GN187" i="34"/>
  <c r="GM187" i="34"/>
  <c r="GL187" i="34"/>
  <c r="GV187" i="34"/>
  <c r="GW187" i="34"/>
  <c r="GK187" i="34"/>
  <c r="GH187" i="34"/>
  <c r="GG187" i="34"/>
  <c r="GF187" i="34"/>
  <c r="GE187" i="34"/>
  <c r="GD187" i="34"/>
  <c r="GC187" i="34"/>
  <c r="GB187" i="34"/>
  <c r="GA187" i="34"/>
  <c r="FZ187" i="34"/>
  <c r="FY187" i="34"/>
  <c r="FX187" i="34"/>
  <c r="GI187" i="34"/>
  <c r="GJ187" i="34"/>
  <c r="FU187" i="34"/>
  <c r="FT187" i="34"/>
  <c r="FS187" i="34"/>
  <c r="FR187" i="34"/>
  <c r="FQ187" i="34"/>
  <c r="FP187" i="34"/>
  <c r="FO187" i="34"/>
  <c r="FN187" i="34"/>
  <c r="FM187" i="34"/>
  <c r="FL187" i="34"/>
  <c r="FK187" i="34"/>
  <c r="FJ187" i="34"/>
  <c r="FI187" i="34"/>
  <c r="FH187" i="34"/>
  <c r="FE187" i="34"/>
  <c r="FD187" i="34"/>
  <c r="FC187" i="34"/>
  <c r="FB187" i="34"/>
  <c r="FA187" i="34"/>
  <c r="EZ187" i="34"/>
  <c r="EY187" i="34"/>
  <c r="EX187" i="34"/>
  <c r="EW187" i="34"/>
  <c r="EV187" i="34"/>
  <c r="EU187" i="34"/>
  <c r="ET187" i="34"/>
  <c r="ES187" i="34"/>
  <c r="ER187" i="34"/>
  <c r="EO187" i="34"/>
  <c r="EN187" i="34"/>
  <c r="EM187" i="34"/>
  <c r="EL187" i="34"/>
  <c r="EK187" i="34"/>
  <c r="EJ187" i="34"/>
  <c r="EI187" i="34"/>
  <c r="EH187" i="34"/>
  <c r="EP187" i="34"/>
  <c r="EQ187" i="34"/>
  <c r="EG187" i="34"/>
  <c r="EF187" i="34"/>
  <c r="EE187" i="34"/>
  <c r="EB187" i="34"/>
  <c r="EA187" i="34"/>
  <c r="DZ187" i="34"/>
  <c r="DY187" i="34"/>
  <c r="DX187" i="34"/>
  <c r="DW187" i="34"/>
  <c r="DV187" i="34"/>
  <c r="DU187" i="34"/>
  <c r="DT187" i="34"/>
  <c r="DS187" i="34"/>
  <c r="DR187" i="34"/>
  <c r="DP187" i="34"/>
  <c r="DO187" i="34"/>
  <c r="DN187" i="34"/>
  <c r="DM187" i="34"/>
  <c r="DL187" i="34"/>
  <c r="DJ187" i="34"/>
  <c r="DI187" i="34"/>
  <c r="DH187" i="34"/>
  <c r="DG187" i="34"/>
  <c r="DF187" i="34"/>
  <c r="DK187" i="34"/>
  <c r="DD187" i="34"/>
  <c r="DC187" i="34"/>
  <c r="DB187" i="34"/>
  <c r="DA187" i="34"/>
  <c r="CZ187" i="34"/>
  <c r="CX187" i="34"/>
  <c r="CW187" i="34"/>
  <c r="CV187" i="34"/>
  <c r="CU187" i="34"/>
  <c r="CT187" i="34"/>
  <c r="CS187" i="34"/>
  <c r="CR187" i="34"/>
  <c r="CQ187" i="34"/>
  <c r="CP187" i="34"/>
  <c r="CO187" i="34"/>
  <c r="CN187" i="34"/>
  <c r="HK186" i="34"/>
  <c r="HJ186" i="34"/>
  <c r="HI186" i="34"/>
  <c r="HH186" i="34"/>
  <c r="HG186" i="34"/>
  <c r="HF186" i="34"/>
  <c r="HE186" i="34"/>
  <c r="HD186" i="34"/>
  <c r="HC186" i="34"/>
  <c r="HB186" i="34"/>
  <c r="HA186" i="34"/>
  <c r="GZ186" i="34"/>
  <c r="GY186" i="34"/>
  <c r="GX186" i="34"/>
  <c r="GU186" i="34"/>
  <c r="GT186" i="34"/>
  <c r="GS186" i="34"/>
  <c r="GR186" i="34"/>
  <c r="GQ186" i="34"/>
  <c r="GP186" i="34"/>
  <c r="GO186" i="34"/>
  <c r="GN186" i="34"/>
  <c r="GM186" i="34"/>
  <c r="GL186" i="34"/>
  <c r="GK186" i="34"/>
  <c r="GH186" i="34"/>
  <c r="GG186" i="34"/>
  <c r="GF186" i="34"/>
  <c r="GE186" i="34"/>
  <c r="GD186" i="34"/>
  <c r="GC186" i="34"/>
  <c r="GB186" i="34"/>
  <c r="GA186" i="34"/>
  <c r="FZ186" i="34"/>
  <c r="FY186" i="34"/>
  <c r="FX186" i="34"/>
  <c r="FU186" i="34"/>
  <c r="FT186" i="34"/>
  <c r="FS186" i="34"/>
  <c r="FR186" i="34"/>
  <c r="FQ186" i="34"/>
  <c r="FP186" i="34"/>
  <c r="FO186" i="34"/>
  <c r="FN186" i="34"/>
  <c r="FM186" i="34"/>
  <c r="FL186" i="34"/>
  <c r="FK186" i="34"/>
  <c r="FJ186" i="34"/>
  <c r="FI186" i="34"/>
  <c r="FH186" i="34"/>
  <c r="FE186" i="34"/>
  <c r="FD186" i="34"/>
  <c r="FC186" i="34"/>
  <c r="FB186" i="34"/>
  <c r="FA186" i="34"/>
  <c r="EZ186" i="34"/>
  <c r="EY186" i="34"/>
  <c r="EX186" i="34"/>
  <c r="EW186" i="34"/>
  <c r="EV186" i="34"/>
  <c r="EU186" i="34"/>
  <c r="ET186" i="34"/>
  <c r="ES186" i="34"/>
  <c r="ER186" i="34"/>
  <c r="EO186" i="34"/>
  <c r="EN186" i="34"/>
  <c r="EM186" i="34"/>
  <c r="EL186" i="34"/>
  <c r="EK186" i="34"/>
  <c r="EJ186" i="34"/>
  <c r="EI186" i="34"/>
  <c r="EH186" i="34"/>
  <c r="EG186" i="34"/>
  <c r="EF186" i="34"/>
  <c r="EE186" i="34"/>
  <c r="EB186" i="34"/>
  <c r="EA186" i="34"/>
  <c r="DZ186" i="34"/>
  <c r="DY186" i="34"/>
  <c r="DX186" i="34"/>
  <c r="DW186" i="34"/>
  <c r="DV186" i="34"/>
  <c r="DU186" i="34"/>
  <c r="DT186" i="34"/>
  <c r="DS186" i="34"/>
  <c r="DR186" i="34"/>
  <c r="DP186" i="34"/>
  <c r="DO186" i="34"/>
  <c r="DN186" i="34"/>
  <c r="DM186" i="34"/>
  <c r="DL186" i="34"/>
  <c r="DJ186" i="34"/>
  <c r="DI186" i="34"/>
  <c r="DH186" i="34"/>
  <c r="DG186" i="34"/>
  <c r="DF186" i="34"/>
  <c r="DD186" i="34"/>
  <c r="DC186" i="34"/>
  <c r="DB186" i="34"/>
  <c r="DA186" i="34"/>
  <c r="CZ186" i="34"/>
  <c r="CX186" i="34"/>
  <c r="CW186" i="34"/>
  <c r="CV186" i="34"/>
  <c r="CU186" i="34"/>
  <c r="CT186" i="34"/>
  <c r="CS186" i="34"/>
  <c r="CR186" i="34"/>
  <c r="CQ186" i="34"/>
  <c r="CP186" i="34"/>
  <c r="CO186" i="34"/>
  <c r="CN186" i="34"/>
  <c r="HK185" i="34"/>
  <c r="HJ185" i="34"/>
  <c r="HI185" i="34"/>
  <c r="HH185" i="34"/>
  <c r="HG185" i="34"/>
  <c r="HF185" i="34"/>
  <c r="HE185" i="34"/>
  <c r="HD185" i="34"/>
  <c r="HC185" i="34"/>
  <c r="HB185" i="34"/>
  <c r="HA185" i="34"/>
  <c r="GZ185" i="34"/>
  <c r="GY185" i="34"/>
  <c r="GX185" i="34"/>
  <c r="GU185" i="34"/>
  <c r="GT185" i="34"/>
  <c r="GS185" i="34"/>
  <c r="GR185" i="34"/>
  <c r="GQ185" i="34"/>
  <c r="GP185" i="34"/>
  <c r="GO185" i="34"/>
  <c r="GN185" i="34"/>
  <c r="GM185" i="34"/>
  <c r="GL185" i="34"/>
  <c r="GK185" i="34"/>
  <c r="GH185" i="34"/>
  <c r="GG185" i="34"/>
  <c r="GF185" i="34"/>
  <c r="GE185" i="34"/>
  <c r="GD185" i="34"/>
  <c r="GC185" i="34"/>
  <c r="GB185" i="34"/>
  <c r="GA185" i="34"/>
  <c r="FZ185" i="34"/>
  <c r="FY185" i="34"/>
  <c r="FX185" i="34"/>
  <c r="FU185" i="34"/>
  <c r="FT185" i="34"/>
  <c r="FS185" i="34"/>
  <c r="FR185" i="34"/>
  <c r="FQ185" i="34"/>
  <c r="FP185" i="34"/>
  <c r="FO185" i="34"/>
  <c r="FN185" i="34"/>
  <c r="FM185" i="34"/>
  <c r="FL185" i="34"/>
  <c r="FK185" i="34"/>
  <c r="FJ185" i="34"/>
  <c r="FI185" i="34"/>
  <c r="FH185" i="34"/>
  <c r="FE185" i="34"/>
  <c r="FD185" i="34"/>
  <c r="FC185" i="34"/>
  <c r="FB185" i="34"/>
  <c r="FA185" i="34"/>
  <c r="EZ185" i="34"/>
  <c r="EY185" i="34"/>
  <c r="EX185" i="34"/>
  <c r="EW185" i="34"/>
  <c r="EV185" i="34"/>
  <c r="EU185" i="34"/>
  <c r="ET185" i="34"/>
  <c r="ES185" i="34"/>
  <c r="ER185" i="34"/>
  <c r="EO185" i="34"/>
  <c r="EN185" i="34"/>
  <c r="EM185" i="34"/>
  <c r="EL185" i="34"/>
  <c r="EK185" i="34"/>
  <c r="EJ185" i="34"/>
  <c r="EI185" i="34"/>
  <c r="EH185" i="34"/>
  <c r="EG185" i="34"/>
  <c r="EF185" i="34"/>
  <c r="EE185" i="34"/>
  <c r="EB185" i="34"/>
  <c r="EA185" i="34"/>
  <c r="DZ185" i="34"/>
  <c r="DY185" i="34"/>
  <c r="DX185" i="34"/>
  <c r="DW185" i="34"/>
  <c r="DV185" i="34"/>
  <c r="DU185" i="34"/>
  <c r="DT185" i="34"/>
  <c r="DS185" i="34"/>
  <c r="DR185" i="34"/>
  <c r="DP185" i="34"/>
  <c r="DO185" i="34"/>
  <c r="DN185" i="34"/>
  <c r="DM185" i="34"/>
  <c r="DL185" i="34"/>
  <c r="DJ185" i="34"/>
  <c r="DI185" i="34"/>
  <c r="DH185" i="34"/>
  <c r="DG185" i="34"/>
  <c r="DF185" i="34"/>
  <c r="DD185" i="34"/>
  <c r="DC185" i="34"/>
  <c r="DB185" i="34"/>
  <c r="DA185" i="34"/>
  <c r="CZ185" i="34"/>
  <c r="CX185" i="34"/>
  <c r="CW185" i="34"/>
  <c r="CV185" i="34"/>
  <c r="CU185" i="34"/>
  <c r="CT185" i="34"/>
  <c r="CS185" i="34"/>
  <c r="CR185" i="34"/>
  <c r="CQ185" i="34"/>
  <c r="CP185" i="34"/>
  <c r="CO185" i="34"/>
  <c r="CN185" i="34"/>
  <c r="HK184" i="34"/>
  <c r="HJ184" i="34"/>
  <c r="HI184" i="34"/>
  <c r="HH184" i="34"/>
  <c r="HG184" i="34"/>
  <c r="HF184" i="34"/>
  <c r="HE184" i="34"/>
  <c r="HD184" i="34"/>
  <c r="HC184" i="34"/>
  <c r="HB184" i="34"/>
  <c r="HA184" i="34"/>
  <c r="GZ184" i="34"/>
  <c r="GY184" i="34"/>
  <c r="GX184" i="34"/>
  <c r="GU184" i="34"/>
  <c r="GT184" i="34"/>
  <c r="GS184" i="34"/>
  <c r="GR184" i="34"/>
  <c r="GQ184" i="34"/>
  <c r="GP184" i="34"/>
  <c r="GO184" i="34"/>
  <c r="GN184" i="34"/>
  <c r="GM184" i="34"/>
  <c r="GL184" i="34"/>
  <c r="GK184" i="34"/>
  <c r="GH184" i="34"/>
  <c r="GG184" i="34"/>
  <c r="GF184" i="34"/>
  <c r="GE184" i="34"/>
  <c r="GD184" i="34"/>
  <c r="GC184" i="34"/>
  <c r="GB184" i="34"/>
  <c r="GA184" i="34"/>
  <c r="FZ184" i="34"/>
  <c r="FY184" i="34"/>
  <c r="FX184" i="34"/>
  <c r="FU184" i="34"/>
  <c r="FT184" i="34"/>
  <c r="FS184" i="34"/>
  <c r="FR184" i="34"/>
  <c r="FQ184" i="34"/>
  <c r="FP184" i="34"/>
  <c r="FO184" i="34"/>
  <c r="FN184" i="34"/>
  <c r="FM184" i="34"/>
  <c r="FL184" i="34"/>
  <c r="FK184" i="34"/>
  <c r="FJ184" i="34"/>
  <c r="FI184" i="34"/>
  <c r="FH184" i="34"/>
  <c r="FE184" i="34"/>
  <c r="FD184" i="34"/>
  <c r="FC184" i="34"/>
  <c r="FB184" i="34"/>
  <c r="FA184" i="34"/>
  <c r="EZ184" i="34"/>
  <c r="EY184" i="34"/>
  <c r="EX184" i="34"/>
  <c r="EW184" i="34"/>
  <c r="EV184" i="34"/>
  <c r="EU184" i="34"/>
  <c r="ET184" i="34"/>
  <c r="ES184" i="34"/>
  <c r="ER184" i="34"/>
  <c r="EO184" i="34"/>
  <c r="EN184" i="34"/>
  <c r="EM184" i="34"/>
  <c r="EL184" i="34"/>
  <c r="EK184" i="34"/>
  <c r="EJ184" i="34"/>
  <c r="EI184" i="34"/>
  <c r="EH184" i="34"/>
  <c r="EG184" i="34"/>
  <c r="EF184" i="34"/>
  <c r="EE184" i="34"/>
  <c r="EB184" i="34"/>
  <c r="EA184" i="34"/>
  <c r="DZ184" i="34"/>
  <c r="DY184" i="34"/>
  <c r="DX184" i="34"/>
  <c r="DW184" i="34"/>
  <c r="DV184" i="34"/>
  <c r="DU184" i="34"/>
  <c r="DT184" i="34"/>
  <c r="DS184" i="34"/>
  <c r="DR184" i="34"/>
  <c r="DP184" i="34"/>
  <c r="DO184" i="34"/>
  <c r="DN184" i="34"/>
  <c r="DM184" i="34"/>
  <c r="DL184" i="34"/>
  <c r="DJ184" i="34"/>
  <c r="DI184" i="34"/>
  <c r="DH184" i="34"/>
  <c r="DG184" i="34"/>
  <c r="DF184" i="34"/>
  <c r="DD184" i="34"/>
  <c r="DC184" i="34"/>
  <c r="DB184" i="34"/>
  <c r="DA184" i="34"/>
  <c r="CZ184" i="34"/>
  <c r="CX184" i="34"/>
  <c r="CW184" i="34"/>
  <c r="CV184" i="34"/>
  <c r="CU184" i="34"/>
  <c r="CT184" i="34"/>
  <c r="CS184" i="34"/>
  <c r="CR184" i="34"/>
  <c r="CQ184" i="34"/>
  <c r="CP184" i="34"/>
  <c r="CO184" i="34"/>
  <c r="CN184" i="34"/>
  <c r="HK183" i="34"/>
  <c r="HJ183" i="34"/>
  <c r="HI183" i="34"/>
  <c r="HH183" i="34"/>
  <c r="HG183" i="34"/>
  <c r="HF183" i="34"/>
  <c r="HE183" i="34"/>
  <c r="HD183" i="34"/>
  <c r="HC183" i="34"/>
  <c r="HB183" i="34"/>
  <c r="HA183" i="34"/>
  <c r="GZ183" i="34"/>
  <c r="GY183" i="34"/>
  <c r="GX183" i="34"/>
  <c r="GU183" i="34"/>
  <c r="GT183" i="34"/>
  <c r="GS183" i="34"/>
  <c r="GR183" i="34"/>
  <c r="GQ183" i="34"/>
  <c r="GP183" i="34"/>
  <c r="GO183" i="34"/>
  <c r="GN183" i="34"/>
  <c r="GM183" i="34"/>
  <c r="GL183" i="34"/>
  <c r="GK183" i="34"/>
  <c r="GH183" i="34"/>
  <c r="GG183" i="34"/>
  <c r="GF183" i="34"/>
  <c r="GE183" i="34"/>
  <c r="GD183" i="34"/>
  <c r="GC183" i="34"/>
  <c r="GB183" i="34"/>
  <c r="GA183" i="34"/>
  <c r="FZ183" i="34"/>
  <c r="FY183" i="34"/>
  <c r="FX183" i="34"/>
  <c r="FU183" i="34"/>
  <c r="FT183" i="34"/>
  <c r="FS183" i="34"/>
  <c r="FR183" i="34"/>
  <c r="FQ183" i="34"/>
  <c r="FP183" i="34"/>
  <c r="FO183" i="34"/>
  <c r="FN183" i="34"/>
  <c r="FM183" i="34"/>
  <c r="FL183" i="34"/>
  <c r="FK183" i="34"/>
  <c r="FJ183" i="34"/>
  <c r="FI183" i="34"/>
  <c r="FH183" i="34"/>
  <c r="FE183" i="34"/>
  <c r="FD183" i="34"/>
  <c r="FC183" i="34"/>
  <c r="FB183" i="34"/>
  <c r="FA183" i="34"/>
  <c r="EZ183" i="34"/>
  <c r="EY183" i="34"/>
  <c r="EX183" i="34"/>
  <c r="EW183" i="34"/>
  <c r="EV183" i="34"/>
  <c r="EU183" i="34"/>
  <c r="ET183" i="34"/>
  <c r="ES183" i="34"/>
  <c r="ER183" i="34"/>
  <c r="EO183" i="34"/>
  <c r="EN183" i="34"/>
  <c r="EM183" i="34"/>
  <c r="EL183" i="34"/>
  <c r="EK183" i="34"/>
  <c r="EJ183" i="34"/>
  <c r="EI183" i="34"/>
  <c r="EH183" i="34"/>
  <c r="EG183" i="34"/>
  <c r="EF183" i="34"/>
  <c r="EE183" i="34"/>
  <c r="EB183" i="34"/>
  <c r="EA183" i="34"/>
  <c r="DZ183" i="34"/>
  <c r="DY183" i="34"/>
  <c r="DX183" i="34"/>
  <c r="DW183" i="34"/>
  <c r="DV183" i="34"/>
  <c r="DU183" i="34"/>
  <c r="DT183" i="34"/>
  <c r="DS183" i="34"/>
  <c r="DR183" i="34"/>
  <c r="DP183" i="34"/>
  <c r="DO183" i="34"/>
  <c r="DN183" i="34"/>
  <c r="DM183" i="34"/>
  <c r="DL183" i="34"/>
  <c r="DJ183" i="34"/>
  <c r="DI183" i="34"/>
  <c r="DH183" i="34"/>
  <c r="DG183" i="34"/>
  <c r="DF183" i="34"/>
  <c r="DD183" i="34"/>
  <c r="DC183" i="34"/>
  <c r="DB183" i="34"/>
  <c r="DA183" i="34"/>
  <c r="CZ183" i="34"/>
  <c r="CX183" i="34"/>
  <c r="CW183" i="34"/>
  <c r="CV183" i="34"/>
  <c r="CU183" i="34"/>
  <c r="CT183" i="34"/>
  <c r="CS183" i="34"/>
  <c r="CR183" i="34"/>
  <c r="CQ183" i="34"/>
  <c r="CP183" i="34"/>
  <c r="CO183" i="34"/>
  <c r="CN183" i="34"/>
  <c r="HK182" i="34"/>
  <c r="HJ182" i="34"/>
  <c r="HI182" i="34"/>
  <c r="HH182" i="34"/>
  <c r="HG182" i="34"/>
  <c r="HF182" i="34"/>
  <c r="HE182" i="34"/>
  <c r="HD182" i="34"/>
  <c r="HC182" i="34"/>
  <c r="HB182" i="34"/>
  <c r="HA182" i="34"/>
  <c r="GZ182" i="34"/>
  <c r="GY182" i="34"/>
  <c r="GX182" i="34"/>
  <c r="GU182" i="34"/>
  <c r="GT182" i="34"/>
  <c r="GS182" i="34"/>
  <c r="GR182" i="34"/>
  <c r="GQ182" i="34"/>
  <c r="GP182" i="34"/>
  <c r="GO182" i="34"/>
  <c r="GN182" i="34"/>
  <c r="GM182" i="34"/>
  <c r="GL182" i="34"/>
  <c r="GK182" i="34"/>
  <c r="GH182" i="34"/>
  <c r="GG182" i="34"/>
  <c r="GF182" i="34"/>
  <c r="GE182" i="34"/>
  <c r="GD182" i="34"/>
  <c r="GC182" i="34"/>
  <c r="GB182" i="34"/>
  <c r="GA182" i="34"/>
  <c r="FZ182" i="34"/>
  <c r="FY182" i="34"/>
  <c r="FX182" i="34"/>
  <c r="FU182" i="34"/>
  <c r="FT182" i="34"/>
  <c r="FS182" i="34"/>
  <c r="FR182" i="34"/>
  <c r="FQ182" i="34"/>
  <c r="FP182" i="34"/>
  <c r="FO182" i="34"/>
  <c r="FN182" i="34"/>
  <c r="FM182" i="34"/>
  <c r="FL182" i="34"/>
  <c r="FK182" i="34"/>
  <c r="FJ182" i="34"/>
  <c r="FI182" i="34"/>
  <c r="FH182" i="34"/>
  <c r="FE182" i="34"/>
  <c r="FD182" i="34"/>
  <c r="FC182" i="34"/>
  <c r="FB182" i="34"/>
  <c r="FA182" i="34"/>
  <c r="EZ182" i="34"/>
  <c r="EY182" i="34"/>
  <c r="EX182" i="34"/>
  <c r="EW182" i="34"/>
  <c r="EV182" i="34"/>
  <c r="EU182" i="34"/>
  <c r="ET182" i="34"/>
  <c r="ES182" i="34"/>
  <c r="ER182" i="34"/>
  <c r="EO182" i="34"/>
  <c r="EN182" i="34"/>
  <c r="EM182" i="34"/>
  <c r="EL182" i="34"/>
  <c r="EK182" i="34"/>
  <c r="EJ182" i="34"/>
  <c r="EI182" i="34"/>
  <c r="EH182" i="34"/>
  <c r="EG182" i="34"/>
  <c r="EF182" i="34"/>
  <c r="EE182" i="34"/>
  <c r="EB182" i="34"/>
  <c r="EA182" i="34"/>
  <c r="DZ182" i="34"/>
  <c r="DY182" i="34"/>
  <c r="DX182" i="34"/>
  <c r="DW182" i="34"/>
  <c r="DV182" i="34"/>
  <c r="DU182" i="34"/>
  <c r="DT182" i="34"/>
  <c r="DS182" i="34"/>
  <c r="DR182" i="34"/>
  <c r="DP182" i="34"/>
  <c r="DO182" i="34"/>
  <c r="DN182" i="34"/>
  <c r="DM182" i="34"/>
  <c r="DL182" i="34"/>
  <c r="DJ182" i="34"/>
  <c r="DI182" i="34"/>
  <c r="DH182" i="34"/>
  <c r="DG182" i="34"/>
  <c r="DF182" i="34"/>
  <c r="DD182" i="34"/>
  <c r="DC182" i="34"/>
  <c r="DB182" i="34"/>
  <c r="DA182" i="34"/>
  <c r="CZ182" i="34"/>
  <c r="CX182" i="34"/>
  <c r="CW182" i="34"/>
  <c r="CV182" i="34"/>
  <c r="CU182" i="34"/>
  <c r="CT182" i="34"/>
  <c r="CS182" i="34"/>
  <c r="CR182" i="34"/>
  <c r="CQ182" i="34"/>
  <c r="CP182" i="34"/>
  <c r="CO182" i="34"/>
  <c r="CN182" i="34"/>
  <c r="HK181" i="34"/>
  <c r="HJ181" i="34"/>
  <c r="HI181" i="34"/>
  <c r="HH181" i="34"/>
  <c r="HG181" i="34"/>
  <c r="HF181" i="34"/>
  <c r="HE181" i="34"/>
  <c r="HD181" i="34"/>
  <c r="HC181" i="34"/>
  <c r="HB181" i="34"/>
  <c r="HA181" i="34"/>
  <c r="GZ181" i="34"/>
  <c r="GY181" i="34"/>
  <c r="GX181" i="34"/>
  <c r="GU181" i="34"/>
  <c r="GT181" i="34"/>
  <c r="GS181" i="34"/>
  <c r="GR181" i="34"/>
  <c r="GQ181" i="34"/>
  <c r="GP181" i="34"/>
  <c r="GO181" i="34"/>
  <c r="GN181" i="34"/>
  <c r="GM181" i="34"/>
  <c r="GL181" i="34"/>
  <c r="GK181" i="34"/>
  <c r="GH181" i="34"/>
  <c r="GG181" i="34"/>
  <c r="GF181" i="34"/>
  <c r="GE181" i="34"/>
  <c r="GD181" i="34"/>
  <c r="GC181" i="34"/>
  <c r="GB181" i="34"/>
  <c r="GA181" i="34"/>
  <c r="FZ181" i="34"/>
  <c r="FY181" i="34"/>
  <c r="FX181" i="34"/>
  <c r="FU181" i="34"/>
  <c r="FT181" i="34"/>
  <c r="FS181" i="34"/>
  <c r="FR181" i="34"/>
  <c r="FQ181" i="34"/>
  <c r="FP181" i="34"/>
  <c r="FO181" i="34"/>
  <c r="FN181" i="34"/>
  <c r="FM181" i="34"/>
  <c r="FL181" i="34"/>
  <c r="FK181" i="34"/>
  <c r="FJ181" i="34"/>
  <c r="FI181" i="34"/>
  <c r="FH181" i="34"/>
  <c r="FE181" i="34"/>
  <c r="FD181" i="34"/>
  <c r="FC181" i="34"/>
  <c r="FB181" i="34"/>
  <c r="FA181" i="34"/>
  <c r="EZ181" i="34"/>
  <c r="EY181" i="34"/>
  <c r="EX181" i="34"/>
  <c r="EW181" i="34"/>
  <c r="EV181" i="34"/>
  <c r="EU181" i="34"/>
  <c r="ET181" i="34"/>
  <c r="ES181" i="34"/>
  <c r="ER181" i="34"/>
  <c r="EO181" i="34"/>
  <c r="EN181" i="34"/>
  <c r="EM181" i="34"/>
  <c r="EL181" i="34"/>
  <c r="EK181" i="34"/>
  <c r="EJ181" i="34"/>
  <c r="EI181" i="34"/>
  <c r="EH181" i="34"/>
  <c r="EG181" i="34"/>
  <c r="EF181" i="34"/>
  <c r="EE181" i="34"/>
  <c r="EB181" i="34"/>
  <c r="EA181" i="34"/>
  <c r="DZ181" i="34"/>
  <c r="DY181" i="34"/>
  <c r="DX181" i="34"/>
  <c r="DW181" i="34"/>
  <c r="DV181" i="34"/>
  <c r="DU181" i="34"/>
  <c r="DT181" i="34"/>
  <c r="DS181" i="34"/>
  <c r="DR181" i="34"/>
  <c r="DP181" i="34"/>
  <c r="DO181" i="34"/>
  <c r="DN181" i="34"/>
  <c r="DM181" i="34"/>
  <c r="DL181" i="34"/>
  <c r="DJ181" i="34"/>
  <c r="DI181" i="34"/>
  <c r="DH181" i="34"/>
  <c r="DG181" i="34"/>
  <c r="DF181" i="34"/>
  <c r="DD181" i="34"/>
  <c r="DC181" i="34"/>
  <c r="DB181" i="34"/>
  <c r="DA181" i="34"/>
  <c r="CZ181" i="34"/>
  <c r="CX181" i="34"/>
  <c r="CW181" i="34"/>
  <c r="CV181" i="34"/>
  <c r="CU181" i="34"/>
  <c r="CT181" i="34"/>
  <c r="CS181" i="34"/>
  <c r="CR181" i="34"/>
  <c r="CQ181" i="34"/>
  <c r="CP181" i="34"/>
  <c r="CO181" i="34"/>
  <c r="CN181" i="34"/>
  <c r="HK180" i="34"/>
  <c r="HJ180" i="34"/>
  <c r="HI180" i="34"/>
  <c r="HH180" i="34"/>
  <c r="HG180" i="34"/>
  <c r="HF180" i="34"/>
  <c r="HE180" i="34"/>
  <c r="HD180" i="34"/>
  <c r="HC180" i="34"/>
  <c r="HB180" i="34"/>
  <c r="HA180" i="34"/>
  <c r="GZ180" i="34"/>
  <c r="GY180" i="34"/>
  <c r="GX180" i="34"/>
  <c r="GU180" i="34"/>
  <c r="GT180" i="34"/>
  <c r="GS180" i="34"/>
  <c r="GR180" i="34"/>
  <c r="GQ180" i="34"/>
  <c r="GP180" i="34"/>
  <c r="GO180" i="34"/>
  <c r="GN180" i="34"/>
  <c r="GM180" i="34"/>
  <c r="GL180" i="34"/>
  <c r="GK180" i="34"/>
  <c r="GH180" i="34"/>
  <c r="GG180" i="34"/>
  <c r="GF180" i="34"/>
  <c r="GE180" i="34"/>
  <c r="GD180" i="34"/>
  <c r="GC180" i="34"/>
  <c r="GB180" i="34"/>
  <c r="GA180" i="34"/>
  <c r="FZ180" i="34"/>
  <c r="FY180" i="34"/>
  <c r="FX180" i="34"/>
  <c r="FU180" i="34"/>
  <c r="FT180" i="34"/>
  <c r="FS180" i="34"/>
  <c r="FR180" i="34"/>
  <c r="FQ180" i="34"/>
  <c r="FP180" i="34"/>
  <c r="FO180" i="34"/>
  <c r="FN180" i="34"/>
  <c r="FM180" i="34"/>
  <c r="FL180" i="34"/>
  <c r="FK180" i="34"/>
  <c r="FJ180" i="34"/>
  <c r="FI180" i="34"/>
  <c r="FH180" i="34"/>
  <c r="FE180" i="34"/>
  <c r="FD180" i="34"/>
  <c r="FC180" i="34"/>
  <c r="FB180" i="34"/>
  <c r="FA180" i="34"/>
  <c r="EZ180" i="34"/>
  <c r="EY180" i="34"/>
  <c r="EX180" i="34"/>
  <c r="EW180" i="34"/>
  <c r="EV180" i="34"/>
  <c r="EU180" i="34"/>
  <c r="ET180" i="34"/>
  <c r="ES180" i="34"/>
  <c r="ER180" i="34"/>
  <c r="EO180" i="34"/>
  <c r="EN180" i="34"/>
  <c r="EM180" i="34"/>
  <c r="EL180" i="34"/>
  <c r="EK180" i="34"/>
  <c r="EJ180" i="34"/>
  <c r="EI180" i="34"/>
  <c r="EH180" i="34"/>
  <c r="EG180" i="34"/>
  <c r="EF180" i="34"/>
  <c r="EE180" i="34"/>
  <c r="EB180" i="34"/>
  <c r="EA180" i="34"/>
  <c r="DZ180" i="34"/>
  <c r="DY180" i="34"/>
  <c r="DX180" i="34"/>
  <c r="DW180" i="34"/>
  <c r="DV180" i="34"/>
  <c r="DU180" i="34"/>
  <c r="DT180" i="34"/>
  <c r="DS180" i="34"/>
  <c r="DR180" i="34"/>
  <c r="DP180" i="34"/>
  <c r="DO180" i="34"/>
  <c r="DN180" i="34"/>
  <c r="DM180" i="34"/>
  <c r="DL180" i="34"/>
  <c r="DJ180" i="34"/>
  <c r="DI180" i="34"/>
  <c r="DH180" i="34"/>
  <c r="DG180" i="34"/>
  <c r="DF180" i="34"/>
  <c r="DD180" i="34"/>
  <c r="DC180" i="34"/>
  <c r="DB180" i="34"/>
  <c r="DA180" i="34"/>
  <c r="CZ180" i="34"/>
  <c r="CX180" i="34"/>
  <c r="CW180" i="34"/>
  <c r="CV180" i="34"/>
  <c r="CU180" i="34"/>
  <c r="CT180" i="34"/>
  <c r="CS180" i="34"/>
  <c r="CR180" i="34"/>
  <c r="CQ180" i="34"/>
  <c r="CP180" i="34"/>
  <c r="CO180" i="34"/>
  <c r="CN180" i="34"/>
  <c r="HK179" i="34"/>
  <c r="HJ179" i="34"/>
  <c r="HI179" i="34"/>
  <c r="HH179" i="34"/>
  <c r="HG179" i="34"/>
  <c r="HF179" i="34"/>
  <c r="HE179" i="34"/>
  <c r="HD179" i="34"/>
  <c r="HC179" i="34"/>
  <c r="HB179" i="34"/>
  <c r="HA179" i="34"/>
  <c r="GZ179" i="34"/>
  <c r="GY179" i="34"/>
  <c r="GX179" i="34"/>
  <c r="GU179" i="34"/>
  <c r="GT179" i="34"/>
  <c r="GS179" i="34"/>
  <c r="GR179" i="34"/>
  <c r="GQ179" i="34"/>
  <c r="GP179" i="34"/>
  <c r="GO179" i="34"/>
  <c r="GN179" i="34"/>
  <c r="GM179" i="34"/>
  <c r="GL179" i="34"/>
  <c r="GK179" i="34"/>
  <c r="GH179" i="34"/>
  <c r="GG179" i="34"/>
  <c r="GF179" i="34"/>
  <c r="GE179" i="34"/>
  <c r="GD179" i="34"/>
  <c r="GC179" i="34"/>
  <c r="GB179" i="34"/>
  <c r="GA179" i="34"/>
  <c r="FZ179" i="34"/>
  <c r="FY179" i="34"/>
  <c r="FX179" i="34"/>
  <c r="FU179" i="34"/>
  <c r="FT179" i="34"/>
  <c r="FS179" i="34"/>
  <c r="FR179" i="34"/>
  <c r="FQ179" i="34"/>
  <c r="FP179" i="34"/>
  <c r="FO179" i="34"/>
  <c r="FN179" i="34"/>
  <c r="FM179" i="34"/>
  <c r="FL179" i="34"/>
  <c r="FK179" i="34"/>
  <c r="FJ179" i="34"/>
  <c r="FI179" i="34"/>
  <c r="FH179" i="34"/>
  <c r="FE179" i="34"/>
  <c r="FD179" i="34"/>
  <c r="FC179" i="34"/>
  <c r="FB179" i="34"/>
  <c r="FA179" i="34"/>
  <c r="EZ179" i="34"/>
  <c r="EY179" i="34"/>
  <c r="EX179" i="34"/>
  <c r="EW179" i="34"/>
  <c r="EV179" i="34"/>
  <c r="EU179" i="34"/>
  <c r="ET179" i="34"/>
  <c r="ES179" i="34"/>
  <c r="ER179" i="34"/>
  <c r="EO179" i="34"/>
  <c r="EN179" i="34"/>
  <c r="EM179" i="34"/>
  <c r="EL179" i="34"/>
  <c r="EK179" i="34"/>
  <c r="EJ179" i="34"/>
  <c r="EI179" i="34"/>
  <c r="EH179" i="34"/>
  <c r="EG179" i="34"/>
  <c r="EF179" i="34"/>
  <c r="EE179" i="34"/>
  <c r="EB179" i="34"/>
  <c r="EA179" i="34"/>
  <c r="DZ179" i="34"/>
  <c r="DY179" i="34"/>
  <c r="DX179" i="34"/>
  <c r="DW179" i="34"/>
  <c r="DV179" i="34"/>
  <c r="DU179" i="34"/>
  <c r="DT179" i="34"/>
  <c r="DS179" i="34"/>
  <c r="DR179" i="34"/>
  <c r="DP179" i="34"/>
  <c r="DO179" i="34"/>
  <c r="DN179" i="34"/>
  <c r="DM179" i="34"/>
  <c r="DL179" i="34"/>
  <c r="DJ179" i="34"/>
  <c r="DI179" i="34"/>
  <c r="DH179" i="34"/>
  <c r="DG179" i="34"/>
  <c r="DF179" i="34"/>
  <c r="DD179" i="34"/>
  <c r="DC179" i="34"/>
  <c r="DB179" i="34"/>
  <c r="DA179" i="34"/>
  <c r="CZ179" i="34"/>
  <c r="CX179" i="34"/>
  <c r="CW179" i="34"/>
  <c r="CV179" i="34"/>
  <c r="CU179" i="34"/>
  <c r="CT179" i="34"/>
  <c r="CS179" i="34"/>
  <c r="CR179" i="34"/>
  <c r="CQ179" i="34"/>
  <c r="CP179" i="34"/>
  <c r="CO179" i="34"/>
  <c r="CN179" i="34"/>
  <c r="HK178" i="34"/>
  <c r="HJ178" i="34"/>
  <c r="HI178" i="34"/>
  <c r="HH178" i="34"/>
  <c r="HG178" i="34"/>
  <c r="HF178" i="34"/>
  <c r="HE178" i="34"/>
  <c r="HD178" i="34"/>
  <c r="HC178" i="34"/>
  <c r="HB178" i="34"/>
  <c r="HA178" i="34"/>
  <c r="GZ178" i="34"/>
  <c r="GY178" i="34"/>
  <c r="GX178" i="34"/>
  <c r="GU178" i="34"/>
  <c r="GT178" i="34"/>
  <c r="GS178" i="34"/>
  <c r="GR178" i="34"/>
  <c r="GQ178" i="34"/>
  <c r="GP178" i="34"/>
  <c r="GO178" i="34"/>
  <c r="GN178" i="34"/>
  <c r="GM178" i="34"/>
  <c r="GL178" i="34"/>
  <c r="GK178" i="34"/>
  <c r="GH178" i="34"/>
  <c r="GG178" i="34"/>
  <c r="GF178" i="34"/>
  <c r="GE178" i="34"/>
  <c r="GD178" i="34"/>
  <c r="GC178" i="34"/>
  <c r="GB178" i="34"/>
  <c r="GA178" i="34"/>
  <c r="FZ178" i="34"/>
  <c r="FY178" i="34"/>
  <c r="FX178" i="34"/>
  <c r="FU178" i="34"/>
  <c r="FT178" i="34"/>
  <c r="FS178" i="34"/>
  <c r="FR178" i="34"/>
  <c r="FQ178" i="34"/>
  <c r="FP178" i="34"/>
  <c r="FO178" i="34"/>
  <c r="FN178" i="34"/>
  <c r="FM178" i="34"/>
  <c r="FL178" i="34"/>
  <c r="FK178" i="34"/>
  <c r="FJ178" i="34"/>
  <c r="FI178" i="34"/>
  <c r="FH178" i="34"/>
  <c r="FE178" i="34"/>
  <c r="FD178" i="34"/>
  <c r="FC178" i="34"/>
  <c r="FB178" i="34"/>
  <c r="FA178" i="34"/>
  <c r="EZ178" i="34"/>
  <c r="EY178" i="34"/>
  <c r="EX178" i="34"/>
  <c r="EW178" i="34"/>
  <c r="EV178" i="34"/>
  <c r="EU178" i="34"/>
  <c r="ET178" i="34"/>
  <c r="ES178" i="34"/>
  <c r="ER178" i="34"/>
  <c r="EO178" i="34"/>
  <c r="EN178" i="34"/>
  <c r="EM178" i="34"/>
  <c r="EL178" i="34"/>
  <c r="EK178" i="34"/>
  <c r="EJ178" i="34"/>
  <c r="EI178" i="34"/>
  <c r="EH178" i="34"/>
  <c r="EG178" i="34"/>
  <c r="EF178" i="34"/>
  <c r="EE178" i="34"/>
  <c r="EB178" i="34"/>
  <c r="EA178" i="34"/>
  <c r="DZ178" i="34"/>
  <c r="DY178" i="34"/>
  <c r="DX178" i="34"/>
  <c r="DW178" i="34"/>
  <c r="DV178" i="34"/>
  <c r="DU178" i="34"/>
  <c r="DT178" i="34"/>
  <c r="DS178" i="34"/>
  <c r="DR178" i="34"/>
  <c r="DP178" i="34"/>
  <c r="DO178" i="34"/>
  <c r="DN178" i="34"/>
  <c r="DM178" i="34"/>
  <c r="DL178" i="34"/>
  <c r="DJ178" i="34"/>
  <c r="DI178" i="34"/>
  <c r="DH178" i="34"/>
  <c r="DG178" i="34"/>
  <c r="DF178" i="34"/>
  <c r="DD178" i="34"/>
  <c r="DC178" i="34"/>
  <c r="DB178" i="34"/>
  <c r="DA178" i="34"/>
  <c r="CZ178" i="34"/>
  <c r="CX178" i="34"/>
  <c r="CW178" i="34"/>
  <c r="CV178" i="34"/>
  <c r="CU178" i="34"/>
  <c r="CT178" i="34"/>
  <c r="CS178" i="34"/>
  <c r="CR178" i="34"/>
  <c r="CQ178" i="34"/>
  <c r="CP178" i="34"/>
  <c r="CO178" i="34"/>
  <c r="CN178" i="34"/>
  <c r="HK177" i="34"/>
  <c r="HJ177" i="34"/>
  <c r="HI177" i="34"/>
  <c r="HH177" i="34"/>
  <c r="HG177" i="34"/>
  <c r="HF177" i="34"/>
  <c r="HE177" i="34"/>
  <c r="HD177" i="34"/>
  <c r="HC177" i="34"/>
  <c r="HB177" i="34"/>
  <c r="HA177" i="34"/>
  <c r="GZ177" i="34"/>
  <c r="GY177" i="34"/>
  <c r="GX177" i="34"/>
  <c r="GU177" i="34"/>
  <c r="GT177" i="34"/>
  <c r="GS177" i="34"/>
  <c r="GR177" i="34"/>
  <c r="GQ177" i="34"/>
  <c r="GP177" i="34"/>
  <c r="GO177" i="34"/>
  <c r="GN177" i="34"/>
  <c r="GM177" i="34"/>
  <c r="GL177" i="34"/>
  <c r="GK177" i="34"/>
  <c r="GH177" i="34"/>
  <c r="GG177" i="34"/>
  <c r="GF177" i="34"/>
  <c r="GE177" i="34"/>
  <c r="GD177" i="34"/>
  <c r="GC177" i="34"/>
  <c r="GB177" i="34"/>
  <c r="GA177" i="34"/>
  <c r="FZ177" i="34"/>
  <c r="FY177" i="34"/>
  <c r="FX177" i="34"/>
  <c r="FU177" i="34"/>
  <c r="FT177" i="34"/>
  <c r="FS177" i="34"/>
  <c r="FR177" i="34"/>
  <c r="FQ177" i="34"/>
  <c r="FP177" i="34"/>
  <c r="FO177" i="34"/>
  <c r="FN177" i="34"/>
  <c r="FM177" i="34"/>
  <c r="FL177" i="34"/>
  <c r="FK177" i="34"/>
  <c r="FJ177" i="34"/>
  <c r="FI177" i="34"/>
  <c r="FH177" i="34"/>
  <c r="FE177" i="34"/>
  <c r="FD177" i="34"/>
  <c r="FC177" i="34"/>
  <c r="FB177" i="34"/>
  <c r="FA177" i="34"/>
  <c r="EZ177" i="34"/>
  <c r="EY177" i="34"/>
  <c r="EX177" i="34"/>
  <c r="EW177" i="34"/>
  <c r="EV177" i="34"/>
  <c r="EU177" i="34"/>
  <c r="ET177" i="34"/>
  <c r="ES177" i="34"/>
  <c r="ER177" i="34"/>
  <c r="EO177" i="34"/>
  <c r="EN177" i="34"/>
  <c r="EM177" i="34"/>
  <c r="EL177" i="34"/>
  <c r="EK177" i="34"/>
  <c r="EJ177" i="34"/>
  <c r="EI177" i="34"/>
  <c r="EH177" i="34"/>
  <c r="EG177" i="34"/>
  <c r="EF177" i="34"/>
  <c r="EE177" i="34"/>
  <c r="EB177" i="34"/>
  <c r="EA177" i="34"/>
  <c r="DZ177" i="34"/>
  <c r="DY177" i="34"/>
  <c r="DX177" i="34"/>
  <c r="DW177" i="34"/>
  <c r="DV177" i="34"/>
  <c r="DU177" i="34"/>
  <c r="DT177" i="34"/>
  <c r="DS177" i="34"/>
  <c r="DR177" i="34"/>
  <c r="DP177" i="34"/>
  <c r="DO177" i="34"/>
  <c r="DN177" i="34"/>
  <c r="DM177" i="34"/>
  <c r="DL177" i="34"/>
  <c r="DJ177" i="34"/>
  <c r="DI177" i="34"/>
  <c r="DH177" i="34"/>
  <c r="DG177" i="34"/>
  <c r="DF177" i="34"/>
  <c r="DD177" i="34"/>
  <c r="DC177" i="34"/>
  <c r="DB177" i="34"/>
  <c r="DA177" i="34"/>
  <c r="CZ177" i="34"/>
  <c r="CX177" i="34"/>
  <c r="CW177" i="34"/>
  <c r="CV177" i="34"/>
  <c r="CU177" i="34"/>
  <c r="CT177" i="34"/>
  <c r="CS177" i="34"/>
  <c r="CR177" i="34"/>
  <c r="CQ177" i="34"/>
  <c r="CP177" i="34"/>
  <c r="CO177" i="34"/>
  <c r="CN177" i="34"/>
  <c r="HK176" i="34"/>
  <c r="HJ176" i="34"/>
  <c r="HI176" i="34"/>
  <c r="HH176" i="34"/>
  <c r="HG176" i="34"/>
  <c r="HF176" i="34"/>
  <c r="HE176" i="34"/>
  <c r="HD176" i="34"/>
  <c r="HC176" i="34"/>
  <c r="HB176" i="34"/>
  <c r="HA176" i="34"/>
  <c r="GZ176" i="34"/>
  <c r="GY176" i="34"/>
  <c r="GX176" i="34"/>
  <c r="GU176" i="34"/>
  <c r="GT176" i="34"/>
  <c r="GS176" i="34"/>
  <c r="GR176" i="34"/>
  <c r="GQ176" i="34"/>
  <c r="GP176" i="34"/>
  <c r="GO176" i="34"/>
  <c r="GN176" i="34"/>
  <c r="GM176" i="34"/>
  <c r="GL176" i="34"/>
  <c r="GK176" i="34"/>
  <c r="GH176" i="34"/>
  <c r="GG176" i="34"/>
  <c r="GF176" i="34"/>
  <c r="GE176" i="34"/>
  <c r="GD176" i="34"/>
  <c r="GC176" i="34"/>
  <c r="GB176" i="34"/>
  <c r="GA176" i="34"/>
  <c r="FZ176" i="34"/>
  <c r="FY176" i="34"/>
  <c r="FX176" i="34"/>
  <c r="FU176" i="34"/>
  <c r="FT176" i="34"/>
  <c r="FS176" i="34"/>
  <c r="FR176" i="34"/>
  <c r="FQ176" i="34"/>
  <c r="FP176" i="34"/>
  <c r="FO176" i="34"/>
  <c r="FN176" i="34"/>
  <c r="FM176" i="34"/>
  <c r="FL176" i="34"/>
  <c r="FK176" i="34"/>
  <c r="FJ176" i="34"/>
  <c r="FI176" i="34"/>
  <c r="FH176" i="34"/>
  <c r="FE176" i="34"/>
  <c r="FD176" i="34"/>
  <c r="FC176" i="34"/>
  <c r="FB176" i="34"/>
  <c r="FA176" i="34"/>
  <c r="EZ176" i="34"/>
  <c r="EY176" i="34"/>
  <c r="EX176" i="34"/>
  <c r="EW176" i="34"/>
  <c r="EV176" i="34"/>
  <c r="EU176" i="34"/>
  <c r="ET176" i="34"/>
  <c r="ES176" i="34"/>
  <c r="ER176" i="34"/>
  <c r="EO176" i="34"/>
  <c r="EN176" i="34"/>
  <c r="EM176" i="34"/>
  <c r="EL176" i="34"/>
  <c r="EK176" i="34"/>
  <c r="EJ176" i="34"/>
  <c r="EI176" i="34"/>
  <c r="EH176" i="34"/>
  <c r="EG176" i="34"/>
  <c r="EF176" i="34"/>
  <c r="EE176" i="34"/>
  <c r="EB176" i="34"/>
  <c r="EA176" i="34"/>
  <c r="DZ176" i="34"/>
  <c r="DY176" i="34"/>
  <c r="DX176" i="34"/>
  <c r="DW176" i="34"/>
  <c r="DV176" i="34"/>
  <c r="DU176" i="34"/>
  <c r="DT176" i="34"/>
  <c r="DS176" i="34"/>
  <c r="DR176" i="34"/>
  <c r="DP176" i="34"/>
  <c r="DO176" i="34"/>
  <c r="DN176" i="34"/>
  <c r="DM176" i="34"/>
  <c r="DL176" i="34"/>
  <c r="DJ176" i="34"/>
  <c r="DI176" i="34"/>
  <c r="DH176" i="34"/>
  <c r="DG176" i="34"/>
  <c r="DF176" i="34"/>
  <c r="DK176" i="34"/>
  <c r="DD176" i="34"/>
  <c r="DC176" i="34"/>
  <c r="DB176" i="34"/>
  <c r="DA176" i="34"/>
  <c r="CZ176" i="34"/>
  <c r="CX176" i="34"/>
  <c r="CW176" i="34"/>
  <c r="CV176" i="34"/>
  <c r="CU176" i="34"/>
  <c r="CT176" i="34"/>
  <c r="CS176" i="34"/>
  <c r="CR176" i="34"/>
  <c r="CQ176" i="34"/>
  <c r="CP176" i="34"/>
  <c r="CO176" i="34"/>
  <c r="CN176" i="34"/>
  <c r="HK175" i="34"/>
  <c r="HJ175" i="34"/>
  <c r="HI175" i="34"/>
  <c r="HH175" i="34"/>
  <c r="HG175" i="34"/>
  <c r="HF175" i="34"/>
  <c r="HE175" i="34"/>
  <c r="HD175" i="34"/>
  <c r="HC175" i="34"/>
  <c r="HB175" i="34"/>
  <c r="HA175" i="34"/>
  <c r="GZ175" i="34"/>
  <c r="GY175" i="34"/>
  <c r="GX175" i="34"/>
  <c r="GU175" i="34"/>
  <c r="GT175" i="34"/>
  <c r="GS175" i="34"/>
  <c r="GR175" i="34"/>
  <c r="GQ175" i="34"/>
  <c r="GP175" i="34"/>
  <c r="GO175" i="34"/>
  <c r="GN175" i="34"/>
  <c r="GM175" i="34"/>
  <c r="GL175" i="34"/>
  <c r="GK175" i="34"/>
  <c r="GH175" i="34"/>
  <c r="GG175" i="34"/>
  <c r="GF175" i="34"/>
  <c r="GE175" i="34"/>
  <c r="GD175" i="34"/>
  <c r="GC175" i="34"/>
  <c r="GB175" i="34"/>
  <c r="GA175" i="34"/>
  <c r="FZ175" i="34"/>
  <c r="FY175" i="34"/>
  <c r="FX175" i="34"/>
  <c r="GI175" i="34"/>
  <c r="GJ175" i="34"/>
  <c r="FU175" i="34"/>
  <c r="FT175" i="34"/>
  <c r="FS175" i="34"/>
  <c r="FR175" i="34"/>
  <c r="FQ175" i="34"/>
  <c r="FP175" i="34"/>
  <c r="FO175" i="34"/>
  <c r="FN175" i="34"/>
  <c r="FM175" i="34"/>
  <c r="FL175" i="34"/>
  <c r="FK175" i="34"/>
  <c r="FJ175" i="34"/>
  <c r="FI175" i="34"/>
  <c r="FH175" i="34"/>
  <c r="FE175" i="34"/>
  <c r="FD175" i="34"/>
  <c r="FC175" i="34"/>
  <c r="FB175" i="34"/>
  <c r="FA175" i="34"/>
  <c r="EZ175" i="34"/>
  <c r="EY175" i="34"/>
  <c r="EX175" i="34"/>
  <c r="EW175" i="34"/>
  <c r="EV175" i="34"/>
  <c r="EU175" i="34"/>
  <c r="ET175" i="34"/>
  <c r="ES175" i="34"/>
  <c r="ER175" i="34"/>
  <c r="EO175" i="34"/>
  <c r="EN175" i="34"/>
  <c r="EM175" i="34"/>
  <c r="EL175" i="34"/>
  <c r="EK175" i="34"/>
  <c r="EJ175" i="34"/>
  <c r="EI175" i="34"/>
  <c r="EH175" i="34"/>
  <c r="EG175" i="34"/>
  <c r="EF175" i="34"/>
  <c r="EE175" i="34"/>
  <c r="EB175" i="34"/>
  <c r="EA175" i="34"/>
  <c r="DZ175" i="34"/>
  <c r="DY175" i="34"/>
  <c r="DX175" i="34"/>
  <c r="DW175" i="34"/>
  <c r="DV175" i="34"/>
  <c r="DU175" i="34"/>
  <c r="DT175" i="34"/>
  <c r="DS175" i="34"/>
  <c r="DR175" i="34"/>
  <c r="DP175" i="34"/>
  <c r="DO175" i="34"/>
  <c r="DN175" i="34"/>
  <c r="DM175" i="34"/>
  <c r="DL175" i="34"/>
  <c r="DJ175" i="34"/>
  <c r="DI175" i="34"/>
  <c r="DH175" i="34"/>
  <c r="DG175" i="34"/>
  <c r="DF175" i="34"/>
  <c r="DD175" i="34"/>
  <c r="DC175" i="34"/>
  <c r="DB175" i="34"/>
  <c r="DA175" i="34"/>
  <c r="CZ175" i="34"/>
  <c r="CX175" i="34"/>
  <c r="CW175" i="34"/>
  <c r="CV175" i="34"/>
  <c r="CU175" i="34"/>
  <c r="CT175" i="34"/>
  <c r="CS175" i="34"/>
  <c r="CR175" i="34"/>
  <c r="CQ175" i="34"/>
  <c r="CP175" i="34"/>
  <c r="CO175" i="34"/>
  <c r="CN175" i="34"/>
  <c r="HK174" i="34"/>
  <c r="HJ174" i="34"/>
  <c r="HI174" i="34"/>
  <c r="HH174" i="34"/>
  <c r="HG174" i="34"/>
  <c r="HF174" i="34"/>
  <c r="HE174" i="34"/>
  <c r="HD174" i="34"/>
  <c r="HC174" i="34"/>
  <c r="HB174" i="34"/>
  <c r="HA174" i="34"/>
  <c r="GZ174" i="34"/>
  <c r="HL174" i="34"/>
  <c r="HM174" i="34"/>
  <c r="GY174" i="34"/>
  <c r="GX174" i="34"/>
  <c r="GU174" i="34"/>
  <c r="GT174" i="34"/>
  <c r="GS174" i="34"/>
  <c r="GR174" i="34"/>
  <c r="GQ174" i="34"/>
  <c r="GP174" i="34"/>
  <c r="GO174" i="34"/>
  <c r="GN174" i="34"/>
  <c r="GM174" i="34"/>
  <c r="GL174" i="34"/>
  <c r="GK174" i="34"/>
  <c r="GH174" i="34"/>
  <c r="GG174" i="34"/>
  <c r="GF174" i="34"/>
  <c r="GE174" i="34"/>
  <c r="GD174" i="34"/>
  <c r="GC174" i="34"/>
  <c r="GB174" i="34"/>
  <c r="GA174" i="34"/>
  <c r="FZ174" i="34"/>
  <c r="FY174" i="34"/>
  <c r="FX174" i="34"/>
  <c r="FU174" i="34"/>
  <c r="FT174" i="34"/>
  <c r="FS174" i="34"/>
  <c r="FR174" i="34"/>
  <c r="FQ174" i="34"/>
  <c r="FP174" i="34"/>
  <c r="FO174" i="34"/>
  <c r="FN174" i="34"/>
  <c r="FM174" i="34"/>
  <c r="FL174" i="34"/>
  <c r="FK174" i="34"/>
  <c r="FJ174" i="34"/>
  <c r="FI174" i="34"/>
  <c r="FH174" i="34"/>
  <c r="FE174" i="34"/>
  <c r="FD174" i="34"/>
  <c r="FC174" i="34"/>
  <c r="FB174" i="34"/>
  <c r="FA174" i="34"/>
  <c r="EZ174" i="34"/>
  <c r="EY174" i="34"/>
  <c r="EX174" i="34"/>
  <c r="EW174" i="34"/>
  <c r="EV174" i="34"/>
  <c r="EU174" i="34"/>
  <c r="ET174" i="34"/>
  <c r="ES174" i="34"/>
  <c r="ER174" i="34"/>
  <c r="FF174" i="34"/>
  <c r="FG174" i="34"/>
  <c r="EO174" i="34"/>
  <c r="EN174" i="34"/>
  <c r="EM174" i="34"/>
  <c r="EL174" i="34"/>
  <c r="EK174" i="34"/>
  <c r="EJ174" i="34"/>
  <c r="EI174" i="34"/>
  <c r="EH174" i="34"/>
  <c r="EG174" i="34"/>
  <c r="EF174" i="34"/>
  <c r="EE174" i="34"/>
  <c r="EB174" i="34"/>
  <c r="EA174" i="34"/>
  <c r="DZ174" i="34"/>
  <c r="DY174" i="34"/>
  <c r="DX174" i="34"/>
  <c r="DW174" i="34"/>
  <c r="DV174" i="34"/>
  <c r="DU174" i="34"/>
  <c r="DT174" i="34"/>
  <c r="DS174" i="34"/>
  <c r="DR174" i="34"/>
  <c r="DP174" i="34"/>
  <c r="DO174" i="34"/>
  <c r="DN174" i="34"/>
  <c r="DM174" i="34"/>
  <c r="DL174" i="34"/>
  <c r="DJ174" i="34"/>
  <c r="DI174" i="34"/>
  <c r="DH174" i="34"/>
  <c r="DG174" i="34"/>
  <c r="DF174" i="34"/>
  <c r="DK174" i="34"/>
  <c r="DD174" i="34"/>
  <c r="DC174" i="34"/>
  <c r="DB174" i="34"/>
  <c r="DA174" i="34"/>
  <c r="CZ174" i="34"/>
  <c r="CX174" i="34"/>
  <c r="CW174" i="34"/>
  <c r="CV174" i="34"/>
  <c r="CU174" i="34"/>
  <c r="CT174" i="34"/>
  <c r="CS174" i="34"/>
  <c r="CR174" i="34"/>
  <c r="CQ174" i="34"/>
  <c r="CP174" i="34"/>
  <c r="CO174" i="34"/>
  <c r="CN174" i="34"/>
  <c r="HK173" i="34"/>
  <c r="HJ173" i="34"/>
  <c r="HI173" i="34"/>
  <c r="HH173" i="34"/>
  <c r="HG173" i="34"/>
  <c r="HF173" i="34"/>
  <c r="HE173" i="34"/>
  <c r="HD173" i="34"/>
  <c r="HC173" i="34"/>
  <c r="HB173" i="34"/>
  <c r="HA173" i="34"/>
  <c r="GZ173" i="34"/>
  <c r="GY173" i="34"/>
  <c r="GX173" i="34"/>
  <c r="GU173" i="34"/>
  <c r="GT173" i="34"/>
  <c r="GS173" i="34"/>
  <c r="GR173" i="34"/>
  <c r="GQ173" i="34"/>
  <c r="GP173" i="34"/>
  <c r="GO173" i="34"/>
  <c r="GN173" i="34"/>
  <c r="GM173" i="34"/>
  <c r="GL173" i="34"/>
  <c r="GK173" i="34"/>
  <c r="GH173" i="34"/>
  <c r="GG173" i="34"/>
  <c r="GF173" i="34"/>
  <c r="GE173" i="34"/>
  <c r="GD173" i="34"/>
  <c r="GC173" i="34"/>
  <c r="GB173" i="34"/>
  <c r="GA173" i="34"/>
  <c r="FZ173" i="34"/>
  <c r="FY173" i="34"/>
  <c r="FX173" i="34"/>
  <c r="FU173" i="34"/>
  <c r="FT173" i="34"/>
  <c r="FS173" i="34"/>
  <c r="FR173" i="34"/>
  <c r="FQ173" i="34"/>
  <c r="FP173" i="34"/>
  <c r="FO173" i="34"/>
  <c r="FN173" i="34"/>
  <c r="FM173" i="34"/>
  <c r="FL173" i="34"/>
  <c r="FK173" i="34"/>
  <c r="FJ173" i="34"/>
  <c r="FI173" i="34"/>
  <c r="FH173" i="34"/>
  <c r="FE173" i="34"/>
  <c r="FD173" i="34"/>
  <c r="FC173" i="34"/>
  <c r="FB173" i="34"/>
  <c r="FA173" i="34"/>
  <c r="EZ173" i="34"/>
  <c r="EY173" i="34"/>
  <c r="EX173" i="34"/>
  <c r="EW173" i="34"/>
  <c r="EV173" i="34"/>
  <c r="EU173" i="34"/>
  <c r="ET173" i="34"/>
  <c r="ES173" i="34"/>
  <c r="ER173" i="34"/>
  <c r="FF173" i="34"/>
  <c r="FG173" i="34"/>
  <c r="EO173" i="34"/>
  <c r="EN173" i="34"/>
  <c r="EM173" i="34"/>
  <c r="EL173" i="34"/>
  <c r="EK173" i="34"/>
  <c r="EJ173" i="34"/>
  <c r="EI173" i="34"/>
  <c r="EH173" i="34"/>
  <c r="EP173" i="34"/>
  <c r="EQ173" i="34"/>
  <c r="EG173" i="34"/>
  <c r="EF173" i="34"/>
  <c r="EE173" i="34"/>
  <c r="EB173" i="34"/>
  <c r="EA173" i="34"/>
  <c r="DZ173" i="34"/>
  <c r="DY173" i="34"/>
  <c r="DX173" i="34"/>
  <c r="DW173" i="34"/>
  <c r="DV173" i="34"/>
  <c r="DU173" i="34"/>
  <c r="DT173" i="34"/>
  <c r="DS173" i="34"/>
  <c r="DR173" i="34"/>
  <c r="DP173" i="34"/>
  <c r="DO173" i="34"/>
  <c r="DN173" i="34"/>
  <c r="DM173" i="34"/>
  <c r="DL173" i="34"/>
  <c r="DJ173" i="34"/>
  <c r="DI173" i="34"/>
  <c r="DH173" i="34"/>
  <c r="DG173" i="34"/>
  <c r="DF173" i="34"/>
  <c r="DD173" i="34"/>
  <c r="DC173" i="34"/>
  <c r="DB173" i="34"/>
  <c r="DA173" i="34"/>
  <c r="DE173" i="34"/>
  <c r="CZ173" i="34"/>
  <c r="CX173" i="34"/>
  <c r="CW173" i="34"/>
  <c r="CV173" i="34"/>
  <c r="CU173" i="34"/>
  <c r="CT173" i="34"/>
  <c r="CS173" i="34"/>
  <c r="CR173" i="34"/>
  <c r="CQ173" i="34"/>
  <c r="CP173" i="34"/>
  <c r="CO173" i="34"/>
  <c r="CN173" i="34"/>
  <c r="HK172" i="34"/>
  <c r="HJ172" i="34"/>
  <c r="HI172" i="34"/>
  <c r="HH172" i="34"/>
  <c r="HG172" i="34"/>
  <c r="HF172" i="34"/>
  <c r="HE172" i="34"/>
  <c r="HD172" i="34"/>
  <c r="HC172" i="34"/>
  <c r="HB172" i="34"/>
  <c r="HA172" i="34"/>
  <c r="GZ172" i="34"/>
  <c r="GY172" i="34"/>
  <c r="GX172" i="34"/>
  <c r="GU172" i="34"/>
  <c r="GT172" i="34"/>
  <c r="GS172" i="34"/>
  <c r="GR172" i="34"/>
  <c r="GQ172" i="34"/>
  <c r="GP172" i="34"/>
  <c r="GO172" i="34"/>
  <c r="GN172" i="34"/>
  <c r="GM172" i="34"/>
  <c r="GL172" i="34"/>
  <c r="GK172" i="34"/>
  <c r="GH172" i="34"/>
  <c r="GG172" i="34"/>
  <c r="GF172" i="34"/>
  <c r="GE172" i="34"/>
  <c r="GD172" i="34"/>
  <c r="GC172" i="34"/>
  <c r="GB172" i="34"/>
  <c r="GA172" i="34"/>
  <c r="FZ172" i="34"/>
  <c r="FY172" i="34"/>
  <c r="FX172" i="34"/>
  <c r="GI172" i="34"/>
  <c r="GJ172" i="34"/>
  <c r="FU172" i="34"/>
  <c r="FT172" i="34"/>
  <c r="FS172" i="34"/>
  <c r="FR172" i="34"/>
  <c r="FQ172" i="34"/>
  <c r="FP172" i="34"/>
  <c r="FO172" i="34"/>
  <c r="FN172" i="34"/>
  <c r="FM172" i="34"/>
  <c r="FL172" i="34"/>
  <c r="FK172" i="34"/>
  <c r="FJ172" i="34"/>
  <c r="FI172" i="34"/>
  <c r="FH172" i="34"/>
  <c r="FE172" i="34"/>
  <c r="FD172" i="34"/>
  <c r="FC172" i="34"/>
  <c r="FB172" i="34"/>
  <c r="FA172" i="34"/>
  <c r="EZ172" i="34"/>
  <c r="EY172" i="34"/>
  <c r="EX172" i="34"/>
  <c r="EW172" i="34"/>
  <c r="EV172" i="34"/>
  <c r="EU172" i="34"/>
  <c r="ET172" i="34"/>
  <c r="ES172" i="34"/>
  <c r="ER172" i="34"/>
  <c r="FF172" i="34"/>
  <c r="FG172" i="34"/>
  <c r="EO172" i="34"/>
  <c r="EN172" i="34"/>
  <c r="EM172" i="34"/>
  <c r="EL172" i="34"/>
  <c r="EK172" i="34"/>
  <c r="EJ172" i="34"/>
  <c r="EI172" i="34"/>
  <c r="EH172" i="34"/>
  <c r="EG172" i="34"/>
  <c r="EF172" i="34"/>
  <c r="EE172" i="34"/>
  <c r="EB172" i="34"/>
  <c r="EA172" i="34"/>
  <c r="DZ172" i="34"/>
  <c r="DY172" i="34"/>
  <c r="DX172" i="34"/>
  <c r="DW172" i="34"/>
  <c r="DV172" i="34"/>
  <c r="DU172" i="34"/>
  <c r="DT172" i="34"/>
  <c r="DS172" i="34"/>
  <c r="DR172" i="34"/>
  <c r="DP172" i="34"/>
  <c r="DO172" i="34"/>
  <c r="DN172" i="34"/>
  <c r="DM172" i="34"/>
  <c r="DL172" i="34"/>
  <c r="DJ172" i="34"/>
  <c r="DI172" i="34"/>
  <c r="DH172" i="34"/>
  <c r="DG172" i="34"/>
  <c r="DF172" i="34"/>
  <c r="DK172" i="34"/>
  <c r="DD172" i="34"/>
  <c r="DC172" i="34"/>
  <c r="DB172" i="34"/>
  <c r="DA172" i="34"/>
  <c r="CZ172" i="34"/>
  <c r="CX172" i="34"/>
  <c r="CW172" i="34"/>
  <c r="CV172" i="34"/>
  <c r="CU172" i="34"/>
  <c r="CT172" i="34"/>
  <c r="CS172" i="34"/>
  <c r="CR172" i="34"/>
  <c r="CQ172" i="34"/>
  <c r="CP172" i="34"/>
  <c r="CO172" i="34"/>
  <c r="CN172" i="34"/>
  <c r="HK171" i="34"/>
  <c r="HJ171" i="34"/>
  <c r="HI171" i="34"/>
  <c r="HH171" i="34"/>
  <c r="HG171" i="34"/>
  <c r="HF171" i="34"/>
  <c r="HE171" i="34"/>
  <c r="HD171" i="34"/>
  <c r="HC171" i="34"/>
  <c r="HB171" i="34"/>
  <c r="HA171" i="34"/>
  <c r="GZ171" i="34"/>
  <c r="GY171" i="34"/>
  <c r="GX171" i="34"/>
  <c r="GU171" i="34"/>
  <c r="GT171" i="34"/>
  <c r="GS171" i="34"/>
  <c r="GR171" i="34"/>
  <c r="GQ171" i="34"/>
  <c r="GP171" i="34"/>
  <c r="GO171" i="34"/>
  <c r="GN171" i="34"/>
  <c r="GM171" i="34"/>
  <c r="GL171" i="34"/>
  <c r="GK171" i="34"/>
  <c r="GH171" i="34"/>
  <c r="GG171" i="34"/>
  <c r="GF171" i="34"/>
  <c r="GE171" i="34"/>
  <c r="GD171" i="34"/>
  <c r="GC171" i="34"/>
  <c r="GB171" i="34"/>
  <c r="GA171" i="34"/>
  <c r="FZ171" i="34"/>
  <c r="FY171" i="34"/>
  <c r="FX171" i="34"/>
  <c r="FU171" i="34"/>
  <c r="FT171" i="34"/>
  <c r="FS171" i="34"/>
  <c r="FR171" i="34"/>
  <c r="FQ171" i="34"/>
  <c r="FP171" i="34"/>
  <c r="FO171" i="34"/>
  <c r="FN171" i="34"/>
  <c r="FM171" i="34"/>
  <c r="FL171" i="34"/>
  <c r="FK171" i="34"/>
  <c r="FJ171" i="34"/>
  <c r="FI171" i="34"/>
  <c r="FH171" i="34"/>
  <c r="FE171" i="34"/>
  <c r="FD171" i="34"/>
  <c r="FC171" i="34"/>
  <c r="FB171" i="34"/>
  <c r="FA171" i="34"/>
  <c r="EZ171" i="34"/>
  <c r="EY171" i="34"/>
  <c r="EX171" i="34"/>
  <c r="EW171" i="34"/>
  <c r="EV171" i="34"/>
  <c r="EU171" i="34"/>
  <c r="ET171" i="34"/>
  <c r="ES171" i="34"/>
  <c r="ER171" i="34"/>
  <c r="FF171" i="34"/>
  <c r="FG171" i="34"/>
  <c r="EO171" i="34"/>
  <c r="EN171" i="34"/>
  <c r="EM171" i="34"/>
  <c r="EL171" i="34"/>
  <c r="EK171" i="34"/>
  <c r="EJ171" i="34"/>
  <c r="EI171" i="34"/>
  <c r="EH171" i="34"/>
  <c r="EP171" i="34"/>
  <c r="EQ171" i="34"/>
  <c r="EG171" i="34"/>
  <c r="EF171" i="34"/>
  <c r="EE171" i="34"/>
  <c r="EB171" i="34"/>
  <c r="EA171" i="34"/>
  <c r="DZ171" i="34"/>
  <c r="DY171" i="34"/>
  <c r="DX171" i="34"/>
  <c r="DW171" i="34"/>
  <c r="DV171" i="34"/>
  <c r="DU171" i="34"/>
  <c r="DT171" i="34"/>
  <c r="DS171" i="34"/>
  <c r="DR171" i="34"/>
  <c r="DP171" i="34"/>
  <c r="DO171" i="34"/>
  <c r="DN171" i="34"/>
  <c r="DM171" i="34"/>
  <c r="DL171" i="34"/>
  <c r="DJ171" i="34"/>
  <c r="DI171" i="34"/>
  <c r="DH171" i="34"/>
  <c r="DG171" i="34"/>
  <c r="DF171" i="34"/>
  <c r="DK171" i="34"/>
  <c r="DD171" i="34"/>
  <c r="DC171" i="34"/>
  <c r="DB171" i="34"/>
  <c r="DA171" i="34"/>
  <c r="CZ171" i="34"/>
  <c r="CX171" i="34"/>
  <c r="CW171" i="34"/>
  <c r="CV171" i="34"/>
  <c r="CU171" i="34"/>
  <c r="CT171" i="34"/>
  <c r="CS171" i="34"/>
  <c r="CR171" i="34"/>
  <c r="CQ171" i="34"/>
  <c r="CP171" i="34"/>
  <c r="CO171" i="34"/>
  <c r="CN171" i="34"/>
  <c r="HK170" i="34"/>
  <c r="HJ170" i="34"/>
  <c r="HI170" i="34"/>
  <c r="HH170" i="34"/>
  <c r="HG170" i="34"/>
  <c r="HF170" i="34"/>
  <c r="HE170" i="34"/>
  <c r="HD170" i="34"/>
  <c r="HC170" i="34"/>
  <c r="HB170" i="34"/>
  <c r="HA170" i="34"/>
  <c r="GZ170" i="34"/>
  <c r="GY170" i="34"/>
  <c r="GX170" i="34"/>
  <c r="GU170" i="34"/>
  <c r="GT170" i="34"/>
  <c r="GS170" i="34"/>
  <c r="GR170" i="34"/>
  <c r="GQ170" i="34"/>
  <c r="GP170" i="34"/>
  <c r="GO170" i="34"/>
  <c r="GN170" i="34"/>
  <c r="GM170" i="34"/>
  <c r="GL170" i="34"/>
  <c r="GV170" i="34"/>
  <c r="GW170" i="34"/>
  <c r="GK170" i="34"/>
  <c r="GH170" i="34"/>
  <c r="GG170" i="34"/>
  <c r="GF170" i="34"/>
  <c r="GE170" i="34"/>
  <c r="GD170" i="34"/>
  <c r="GC170" i="34"/>
  <c r="GB170" i="34"/>
  <c r="GA170" i="34"/>
  <c r="FZ170" i="34"/>
  <c r="FY170" i="34"/>
  <c r="FX170" i="34"/>
  <c r="FU170" i="34"/>
  <c r="FT170" i="34"/>
  <c r="FS170" i="34"/>
  <c r="FR170" i="34"/>
  <c r="FQ170" i="34"/>
  <c r="FP170" i="34"/>
  <c r="FO170" i="34"/>
  <c r="FN170" i="34"/>
  <c r="FM170" i="34"/>
  <c r="FL170" i="34"/>
  <c r="FK170" i="34"/>
  <c r="FJ170" i="34"/>
  <c r="FV170" i="34"/>
  <c r="FW170" i="34"/>
  <c r="FI170" i="34"/>
  <c r="FH170" i="34"/>
  <c r="FE170" i="34"/>
  <c r="FD170" i="34"/>
  <c r="FC170" i="34"/>
  <c r="FB170" i="34"/>
  <c r="FA170" i="34"/>
  <c r="EZ170" i="34"/>
  <c r="EY170" i="34"/>
  <c r="EX170" i="34"/>
  <c r="EW170" i="34"/>
  <c r="EV170" i="34"/>
  <c r="EU170" i="34"/>
  <c r="ET170" i="34"/>
  <c r="ES170" i="34"/>
  <c r="ER170" i="34"/>
  <c r="EO170" i="34"/>
  <c r="EN170" i="34"/>
  <c r="EM170" i="34"/>
  <c r="EL170" i="34"/>
  <c r="EK170" i="34"/>
  <c r="EJ170" i="34"/>
  <c r="EI170" i="34"/>
  <c r="EH170" i="34"/>
  <c r="EP170" i="34"/>
  <c r="EQ170" i="34"/>
  <c r="EG170" i="34"/>
  <c r="EF170" i="34"/>
  <c r="EE170" i="34"/>
  <c r="EB170" i="34"/>
  <c r="EA170" i="34"/>
  <c r="DZ170" i="34"/>
  <c r="DY170" i="34"/>
  <c r="DX170" i="34"/>
  <c r="DW170" i="34"/>
  <c r="DV170" i="34"/>
  <c r="DU170" i="34"/>
  <c r="DT170" i="34"/>
  <c r="DS170" i="34"/>
  <c r="DR170" i="34"/>
  <c r="DP170" i="34"/>
  <c r="DO170" i="34"/>
  <c r="DN170" i="34"/>
  <c r="DM170" i="34"/>
  <c r="DL170" i="34"/>
  <c r="DJ170" i="34"/>
  <c r="DI170" i="34"/>
  <c r="DH170" i="34"/>
  <c r="DG170" i="34"/>
  <c r="DF170" i="34"/>
  <c r="DD170" i="34"/>
  <c r="DC170" i="34"/>
  <c r="DB170" i="34"/>
  <c r="DA170" i="34"/>
  <c r="CZ170" i="34"/>
  <c r="CX170" i="34"/>
  <c r="CW170" i="34"/>
  <c r="CV170" i="34"/>
  <c r="CU170" i="34"/>
  <c r="CT170" i="34"/>
  <c r="CS170" i="34"/>
  <c r="CR170" i="34"/>
  <c r="CQ170" i="34"/>
  <c r="CP170" i="34"/>
  <c r="CO170" i="34"/>
  <c r="CN170" i="34"/>
  <c r="HK169" i="34"/>
  <c r="HJ169" i="34"/>
  <c r="HI169" i="34"/>
  <c r="HH169" i="34"/>
  <c r="HG169" i="34"/>
  <c r="HF169" i="34"/>
  <c r="HE169" i="34"/>
  <c r="HD169" i="34"/>
  <c r="HC169" i="34"/>
  <c r="HB169" i="34"/>
  <c r="HA169" i="34"/>
  <c r="GZ169" i="34"/>
  <c r="HL169" i="34"/>
  <c r="HM169" i="34"/>
  <c r="GY169" i="34"/>
  <c r="GX169" i="34"/>
  <c r="GU169" i="34"/>
  <c r="GT169" i="34"/>
  <c r="GS169" i="34"/>
  <c r="GR169" i="34"/>
  <c r="GQ169" i="34"/>
  <c r="GP169" i="34"/>
  <c r="GO169" i="34"/>
  <c r="GN169" i="34"/>
  <c r="GM169" i="34"/>
  <c r="GL169" i="34"/>
  <c r="GK169" i="34"/>
  <c r="GH169" i="34"/>
  <c r="GG169" i="34"/>
  <c r="GF169" i="34"/>
  <c r="GE169" i="34"/>
  <c r="GD169" i="34"/>
  <c r="GC169" i="34"/>
  <c r="GB169" i="34"/>
  <c r="GA169" i="34"/>
  <c r="FZ169" i="34"/>
  <c r="FY169" i="34"/>
  <c r="FX169" i="34"/>
  <c r="FU169" i="34"/>
  <c r="FT169" i="34"/>
  <c r="FS169" i="34"/>
  <c r="FR169" i="34"/>
  <c r="FQ169" i="34"/>
  <c r="FP169" i="34"/>
  <c r="FO169" i="34"/>
  <c r="FN169" i="34"/>
  <c r="FM169" i="34"/>
  <c r="FL169" i="34"/>
  <c r="FK169" i="34"/>
  <c r="FJ169" i="34"/>
  <c r="FV169" i="34"/>
  <c r="FW169" i="34"/>
  <c r="FI169" i="34"/>
  <c r="FH169" i="34"/>
  <c r="FE169" i="34"/>
  <c r="FD169" i="34"/>
  <c r="FC169" i="34"/>
  <c r="FB169" i="34"/>
  <c r="FA169" i="34"/>
  <c r="EZ169" i="34"/>
  <c r="EY169" i="34"/>
  <c r="EX169" i="34"/>
  <c r="EW169" i="34"/>
  <c r="EV169" i="34"/>
  <c r="EU169" i="34"/>
  <c r="ET169" i="34"/>
  <c r="ES169" i="34"/>
  <c r="ER169" i="34"/>
  <c r="EO169" i="34"/>
  <c r="EN169" i="34"/>
  <c r="EM169" i="34"/>
  <c r="EL169" i="34"/>
  <c r="EK169" i="34"/>
  <c r="EJ169" i="34"/>
  <c r="EI169" i="34"/>
  <c r="EH169" i="34"/>
  <c r="EG169" i="34"/>
  <c r="EF169" i="34"/>
  <c r="EE169" i="34"/>
  <c r="EB169" i="34"/>
  <c r="EA169" i="34"/>
  <c r="DZ169" i="34"/>
  <c r="DY169" i="34"/>
  <c r="DX169" i="34"/>
  <c r="DW169" i="34"/>
  <c r="DV169" i="34"/>
  <c r="DU169" i="34"/>
  <c r="DT169" i="34"/>
  <c r="DS169" i="34"/>
  <c r="DR169" i="34"/>
  <c r="DP169" i="34"/>
  <c r="DO169" i="34"/>
  <c r="DN169" i="34"/>
  <c r="DM169" i="34"/>
  <c r="DL169" i="34"/>
  <c r="DJ169" i="34"/>
  <c r="DI169" i="34"/>
  <c r="DH169" i="34"/>
  <c r="DG169" i="34"/>
  <c r="DF169" i="34"/>
  <c r="DD169" i="34"/>
  <c r="DC169" i="34"/>
  <c r="DB169" i="34"/>
  <c r="DA169" i="34"/>
  <c r="DE169" i="34"/>
  <c r="CZ169" i="34"/>
  <c r="CX169" i="34"/>
  <c r="CW169" i="34"/>
  <c r="CV169" i="34"/>
  <c r="CU169" i="34"/>
  <c r="CT169" i="34"/>
  <c r="CS169" i="34"/>
  <c r="CR169" i="34"/>
  <c r="CQ169" i="34"/>
  <c r="CP169" i="34"/>
  <c r="CO169" i="34"/>
  <c r="CN169" i="34"/>
  <c r="HK168" i="34"/>
  <c r="HJ168" i="34"/>
  <c r="HI168" i="34"/>
  <c r="HH168" i="34"/>
  <c r="HG168" i="34"/>
  <c r="HF168" i="34"/>
  <c r="HE168" i="34"/>
  <c r="HD168" i="34"/>
  <c r="HC168" i="34"/>
  <c r="HB168" i="34"/>
  <c r="HA168" i="34"/>
  <c r="GZ168" i="34"/>
  <c r="GY168" i="34"/>
  <c r="GX168" i="34"/>
  <c r="GU168" i="34"/>
  <c r="GT168" i="34"/>
  <c r="GS168" i="34"/>
  <c r="GR168" i="34"/>
  <c r="GQ168" i="34"/>
  <c r="GP168" i="34"/>
  <c r="GO168" i="34"/>
  <c r="GN168" i="34"/>
  <c r="GM168" i="34"/>
  <c r="GL168" i="34"/>
  <c r="GV168" i="34"/>
  <c r="GW168" i="34"/>
  <c r="GK168" i="34"/>
  <c r="GH168" i="34"/>
  <c r="GG168" i="34"/>
  <c r="GF168" i="34"/>
  <c r="GE168" i="34"/>
  <c r="GD168" i="34"/>
  <c r="GC168" i="34"/>
  <c r="GB168" i="34"/>
  <c r="GA168" i="34"/>
  <c r="FZ168" i="34"/>
  <c r="FY168" i="34"/>
  <c r="FX168" i="34"/>
  <c r="GI168" i="34"/>
  <c r="GJ168" i="34"/>
  <c r="FU168" i="34"/>
  <c r="FT168" i="34"/>
  <c r="FS168" i="34"/>
  <c r="FR168" i="34"/>
  <c r="FQ168" i="34"/>
  <c r="FP168" i="34"/>
  <c r="FO168" i="34"/>
  <c r="FN168" i="34"/>
  <c r="FM168" i="34"/>
  <c r="FL168" i="34"/>
  <c r="FK168" i="34"/>
  <c r="FJ168" i="34"/>
  <c r="FV168" i="34"/>
  <c r="FW168" i="34"/>
  <c r="FI168" i="34"/>
  <c r="FH168" i="34"/>
  <c r="FE168" i="34"/>
  <c r="FD168" i="34"/>
  <c r="FC168" i="34"/>
  <c r="FB168" i="34"/>
  <c r="FA168" i="34"/>
  <c r="EZ168" i="34"/>
  <c r="EY168" i="34"/>
  <c r="EX168" i="34"/>
  <c r="EW168" i="34"/>
  <c r="EV168" i="34"/>
  <c r="EU168" i="34"/>
  <c r="ET168" i="34"/>
  <c r="ES168" i="34"/>
  <c r="ER168" i="34"/>
  <c r="EO168" i="34"/>
  <c r="EN168" i="34"/>
  <c r="EM168" i="34"/>
  <c r="EL168" i="34"/>
  <c r="EK168" i="34"/>
  <c r="EJ168" i="34"/>
  <c r="EI168" i="34"/>
  <c r="EH168" i="34"/>
  <c r="EP168" i="34"/>
  <c r="EQ168" i="34"/>
  <c r="EG168" i="34"/>
  <c r="EF168" i="34"/>
  <c r="EE168" i="34"/>
  <c r="EB168" i="34"/>
  <c r="EA168" i="34"/>
  <c r="DZ168" i="34"/>
  <c r="DY168" i="34"/>
  <c r="DX168" i="34"/>
  <c r="DW168" i="34"/>
  <c r="DV168" i="34"/>
  <c r="DU168" i="34"/>
  <c r="DT168" i="34"/>
  <c r="DS168" i="34"/>
  <c r="DR168" i="34"/>
  <c r="DP168" i="34"/>
  <c r="DO168" i="34"/>
  <c r="DN168" i="34"/>
  <c r="DM168" i="34"/>
  <c r="DL168" i="34"/>
  <c r="DJ168" i="34"/>
  <c r="DI168" i="34"/>
  <c r="DH168" i="34"/>
  <c r="DG168" i="34"/>
  <c r="DF168" i="34"/>
  <c r="DK168" i="34"/>
  <c r="DD168" i="34"/>
  <c r="DC168" i="34"/>
  <c r="DB168" i="34"/>
  <c r="DA168" i="34"/>
  <c r="CZ168" i="34"/>
  <c r="CX168" i="34"/>
  <c r="CW168" i="34"/>
  <c r="CV168" i="34"/>
  <c r="CU168" i="34"/>
  <c r="CT168" i="34"/>
  <c r="CS168" i="34"/>
  <c r="CR168" i="34"/>
  <c r="CQ168" i="34"/>
  <c r="CP168" i="34"/>
  <c r="CO168" i="34"/>
  <c r="CN168" i="34"/>
  <c r="HK167" i="34"/>
  <c r="HJ167" i="34"/>
  <c r="HI167" i="34"/>
  <c r="HH167" i="34"/>
  <c r="HG167" i="34"/>
  <c r="HF167" i="34"/>
  <c r="HE167" i="34"/>
  <c r="HD167" i="34"/>
  <c r="HC167" i="34"/>
  <c r="HB167" i="34"/>
  <c r="HA167" i="34"/>
  <c r="GZ167" i="34"/>
  <c r="GY167" i="34"/>
  <c r="GX167" i="34"/>
  <c r="GU167" i="34"/>
  <c r="GT167" i="34"/>
  <c r="GS167" i="34"/>
  <c r="GR167" i="34"/>
  <c r="GQ167" i="34"/>
  <c r="GP167" i="34"/>
  <c r="GO167" i="34"/>
  <c r="GN167" i="34"/>
  <c r="GM167" i="34"/>
  <c r="GL167" i="34"/>
  <c r="GK167" i="34"/>
  <c r="GH167" i="34"/>
  <c r="GG167" i="34"/>
  <c r="GF167" i="34"/>
  <c r="GE167" i="34"/>
  <c r="GD167" i="34"/>
  <c r="GC167" i="34"/>
  <c r="GB167" i="34"/>
  <c r="GA167" i="34"/>
  <c r="FZ167" i="34"/>
  <c r="FY167" i="34"/>
  <c r="FX167" i="34"/>
  <c r="GI167" i="34"/>
  <c r="GJ167" i="34"/>
  <c r="FU167" i="34"/>
  <c r="FT167" i="34"/>
  <c r="FS167" i="34"/>
  <c r="FR167" i="34"/>
  <c r="FQ167" i="34"/>
  <c r="FP167" i="34"/>
  <c r="FO167" i="34"/>
  <c r="FN167" i="34"/>
  <c r="FM167" i="34"/>
  <c r="FL167" i="34"/>
  <c r="FK167" i="34"/>
  <c r="FJ167" i="34"/>
  <c r="FI167" i="34"/>
  <c r="FH167" i="34"/>
  <c r="FE167" i="34"/>
  <c r="FD167" i="34"/>
  <c r="FC167" i="34"/>
  <c r="FB167" i="34"/>
  <c r="FA167" i="34"/>
  <c r="EZ167" i="34"/>
  <c r="EY167" i="34"/>
  <c r="EX167" i="34"/>
  <c r="EW167" i="34"/>
  <c r="EV167" i="34"/>
  <c r="EU167" i="34"/>
  <c r="ET167" i="34"/>
  <c r="ES167" i="34"/>
  <c r="ER167" i="34"/>
  <c r="EO167" i="34"/>
  <c r="EN167" i="34"/>
  <c r="EM167" i="34"/>
  <c r="EL167" i="34"/>
  <c r="EK167" i="34"/>
  <c r="EJ167" i="34"/>
  <c r="EI167" i="34"/>
  <c r="EH167" i="34"/>
  <c r="EG167" i="34"/>
  <c r="EF167" i="34"/>
  <c r="EE167" i="34"/>
  <c r="EB167" i="34"/>
  <c r="EA167" i="34"/>
  <c r="DZ167" i="34"/>
  <c r="DY167" i="34"/>
  <c r="DX167" i="34"/>
  <c r="DW167" i="34"/>
  <c r="DV167" i="34"/>
  <c r="DU167" i="34"/>
  <c r="DT167" i="34"/>
  <c r="DS167" i="34"/>
  <c r="DR167" i="34"/>
  <c r="DP167" i="34"/>
  <c r="DO167" i="34"/>
  <c r="DN167" i="34"/>
  <c r="DM167" i="34"/>
  <c r="DL167" i="34"/>
  <c r="DJ167" i="34"/>
  <c r="DI167" i="34"/>
  <c r="DH167" i="34"/>
  <c r="DG167" i="34"/>
  <c r="DF167" i="34"/>
  <c r="DD167" i="34"/>
  <c r="DC167" i="34"/>
  <c r="DB167" i="34"/>
  <c r="DA167" i="34"/>
  <c r="CZ167" i="34"/>
  <c r="CX167" i="34"/>
  <c r="CW167" i="34"/>
  <c r="CV167" i="34"/>
  <c r="CU167" i="34"/>
  <c r="CT167" i="34"/>
  <c r="CS167" i="34"/>
  <c r="CR167" i="34"/>
  <c r="CQ167" i="34"/>
  <c r="CP167" i="34"/>
  <c r="CO167" i="34"/>
  <c r="CN167" i="34"/>
  <c r="HK166" i="34"/>
  <c r="HJ166" i="34"/>
  <c r="HI166" i="34"/>
  <c r="HH166" i="34"/>
  <c r="HG166" i="34"/>
  <c r="HF166" i="34"/>
  <c r="HE166" i="34"/>
  <c r="HD166" i="34"/>
  <c r="HC166" i="34"/>
  <c r="HB166" i="34"/>
  <c r="HA166" i="34"/>
  <c r="GZ166" i="34"/>
  <c r="HL166" i="34"/>
  <c r="HM166" i="34"/>
  <c r="GY166" i="34"/>
  <c r="GX166" i="34"/>
  <c r="GU166" i="34"/>
  <c r="GT166" i="34"/>
  <c r="GS166" i="34"/>
  <c r="GR166" i="34"/>
  <c r="GQ166" i="34"/>
  <c r="GP166" i="34"/>
  <c r="GO166" i="34"/>
  <c r="GN166" i="34"/>
  <c r="GM166" i="34"/>
  <c r="GL166" i="34"/>
  <c r="GK166" i="34"/>
  <c r="GH166" i="34"/>
  <c r="GG166" i="34"/>
  <c r="GF166" i="34"/>
  <c r="GE166" i="34"/>
  <c r="GD166" i="34"/>
  <c r="GC166" i="34"/>
  <c r="GB166" i="34"/>
  <c r="GA166" i="34"/>
  <c r="FZ166" i="34"/>
  <c r="FY166" i="34"/>
  <c r="FX166" i="34"/>
  <c r="FU166" i="34"/>
  <c r="FT166" i="34"/>
  <c r="FS166" i="34"/>
  <c r="FR166" i="34"/>
  <c r="FQ166" i="34"/>
  <c r="FP166" i="34"/>
  <c r="FO166" i="34"/>
  <c r="FN166" i="34"/>
  <c r="FM166" i="34"/>
  <c r="FL166" i="34"/>
  <c r="FK166" i="34"/>
  <c r="FJ166" i="34"/>
  <c r="FI166" i="34"/>
  <c r="FH166" i="34"/>
  <c r="FE166" i="34"/>
  <c r="FD166" i="34"/>
  <c r="FC166" i="34"/>
  <c r="FB166" i="34"/>
  <c r="FA166" i="34"/>
  <c r="EZ166" i="34"/>
  <c r="EY166" i="34"/>
  <c r="EX166" i="34"/>
  <c r="EW166" i="34"/>
  <c r="EV166" i="34"/>
  <c r="EU166" i="34"/>
  <c r="ET166" i="34"/>
  <c r="ES166" i="34"/>
  <c r="ER166" i="34"/>
  <c r="FF166" i="34"/>
  <c r="FG166" i="34"/>
  <c r="EO166" i="34"/>
  <c r="EN166" i="34"/>
  <c r="EM166" i="34"/>
  <c r="EL166" i="34"/>
  <c r="EK166" i="34"/>
  <c r="EJ166" i="34"/>
  <c r="EI166" i="34"/>
  <c r="EH166" i="34"/>
  <c r="EG166" i="34"/>
  <c r="EF166" i="34"/>
  <c r="EE166" i="34"/>
  <c r="EB166" i="34"/>
  <c r="EA166" i="34"/>
  <c r="DZ166" i="34"/>
  <c r="DY166" i="34"/>
  <c r="DX166" i="34"/>
  <c r="DW166" i="34"/>
  <c r="DV166" i="34"/>
  <c r="DU166" i="34"/>
  <c r="DT166" i="34"/>
  <c r="DS166" i="34"/>
  <c r="DR166" i="34"/>
  <c r="DP166" i="34"/>
  <c r="DO166" i="34"/>
  <c r="DN166" i="34"/>
  <c r="DM166" i="34"/>
  <c r="DL166" i="34"/>
  <c r="DJ166" i="34"/>
  <c r="DI166" i="34"/>
  <c r="DH166" i="34"/>
  <c r="DG166" i="34"/>
  <c r="DF166" i="34"/>
  <c r="DD166" i="34"/>
  <c r="DC166" i="34"/>
  <c r="DB166" i="34"/>
  <c r="DA166" i="34"/>
  <c r="CZ166" i="34"/>
  <c r="CX166" i="34"/>
  <c r="CW166" i="34"/>
  <c r="CV166" i="34"/>
  <c r="CU166" i="34"/>
  <c r="CT166" i="34"/>
  <c r="CS166" i="34"/>
  <c r="CR166" i="34"/>
  <c r="CQ166" i="34"/>
  <c r="CP166" i="34"/>
  <c r="CO166" i="34"/>
  <c r="CN166" i="34"/>
  <c r="HK165" i="34"/>
  <c r="HJ165" i="34"/>
  <c r="HI165" i="34"/>
  <c r="HH165" i="34"/>
  <c r="HG165" i="34"/>
  <c r="HF165" i="34"/>
  <c r="HE165" i="34"/>
  <c r="HD165" i="34"/>
  <c r="HC165" i="34"/>
  <c r="HB165" i="34"/>
  <c r="HA165" i="34"/>
  <c r="GZ165" i="34"/>
  <c r="GY165" i="34"/>
  <c r="GX165" i="34"/>
  <c r="GU165" i="34"/>
  <c r="GT165" i="34"/>
  <c r="GS165" i="34"/>
  <c r="GR165" i="34"/>
  <c r="GQ165" i="34"/>
  <c r="GP165" i="34"/>
  <c r="GO165" i="34"/>
  <c r="GN165" i="34"/>
  <c r="GM165" i="34"/>
  <c r="GL165" i="34"/>
  <c r="GV165" i="34"/>
  <c r="GW165" i="34"/>
  <c r="GK165" i="34"/>
  <c r="GH165" i="34"/>
  <c r="GG165" i="34"/>
  <c r="GF165" i="34"/>
  <c r="GE165" i="34"/>
  <c r="GD165" i="34"/>
  <c r="GC165" i="34"/>
  <c r="GB165" i="34"/>
  <c r="GA165" i="34"/>
  <c r="FZ165" i="34"/>
  <c r="FY165" i="34"/>
  <c r="FX165" i="34"/>
  <c r="FU165" i="34"/>
  <c r="FT165" i="34"/>
  <c r="FS165" i="34"/>
  <c r="FR165" i="34"/>
  <c r="FQ165" i="34"/>
  <c r="FP165" i="34"/>
  <c r="FO165" i="34"/>
  <c r="FN165" i="34"/>
  <c r="FM165" i="34"/>
  <c r="FL165" i="34"/>
  <c r="FK165" i="34"/>
  <c r="FJ165" i="34"/>
  <c r="FI165" i="34"/>
  <c r="FH165" i="34"/>
  <c r="FE165" i="34"/>
  <c r="FD165" i="34"/>
  <c r="FC165" i="34"/>
  <c r="FB165" i="34"/>
  <c r="FA165" i="34"/>
  <c r="EZ165" i="34"/>
  <c r="EY165" i="34"/>
  <c r="EX165" i="34"/>
  <c r="EW165" i="34"/>
  <c r="EV165" i="34"/>
  <c r="EU165" i="34"/>
  <c r="ET165" i="34"/>
  <c r="ES165" i="34"/>
  <c r="ER165" i="34"/>
  <c r="FF165" i="34"/>
  <c r="FG165" i="34"/>
  <c r="EO165" i="34"/>
  <c r="EN165" i="34"/>
  <c r="EM165" i="34"/>
  <c r="EL165" i="34"/>
  <c r="EK165" i="34"/>
  <c r="EJ165" i="34"/>
  <c r="EI165" i="34"/>
  <c r="EH165" i="34"/>
  <c r="EP165" i="34"/>
  <c r="EQ165" i="34"/>
  <c r="EG165" i="34"/>
  <c r="EF165" i="34"/>
  <c r="EE165" i="34"/>
  <c r="EB165" i="34"/>
  <c r="EA165" i="34"/>
  <c r="DZ165" i="34"/>
  <c r="DY165" i="34"/>
  <c r="DX165" i="34"/>
  <c r="DW165" i="34"/>
  <c r="DV165" i="34"/>
  <c r="DU165" i="34"/>
  <c r="DT165" i="34"/>
  <c r="DS165" i="34"/>
  <c r="DR165" i="34"/>
  <c r="DP165" i="34"/>
  <c r="DO165" i="34"/>
  <c r="DN165" i="34"/>
  <c r="DM165" i="34"/>
  <c r="DL165" i="34"/>
  <c r="DJ165" i="34"/>
  <c r="DI165" i="34"/>
  <c r="DH165" i="34"/>
  <c r="DG165" i="34"/>
  <c r="DF165" i="34"/>
  <c r="DD165" i="34"/>
  <c r="DC165" i="34"/>
  <c r="DB165" i="34"/>
  <c r="DA165" i="34"/>
  <c r="DE165" i="34"/>
  <c r="CZ165" i="34"/>
  <c r="CX165" i="34"/>
  <c r="CW165" i="34"/>
  <c r="CV165" i="34"/>
  <c r="CU165" i="34"/>
  <c r="CT165" i="34"/>
  <c r="CS165" i="34"/>
  <c r="CR165" i="34"/>
  <c r="CQ165" i="34"/>
  <c r="CP165" i="34"/>
  <c r="CO165" i="34"/>
  <c r="CN165" i="34"/>
  <c r="HK164" i="34"/>
  <c r="HJ164" i="34"/>
  <c r="HI164" i="34"/>
  <c r="HH164" i="34"/>
  <c r="HG164" i="34"/>
  <c r="HF164" i="34"/>
  <c r="HE164" i="34"/>
  <c r="HD164" i="34"/>
  <c r="HC164" i="34"/>
  <c r="HB164" i="34"/>
  <c r="HA164" i="34"/>
  <c r="GZ164" i="34"/>
  <c r="GY164" i="34"/>
  <c r="GX164" i="34"/>
  <c r="GU164" i="34"/>
  <c r="GT164" i="34"/>
  <c r="GS164" i="34"/>
  <c r="GR164" i="34"/>
  <c r="GQ164" i="34"/>
  <c r="GP164" i="34"/>
  <c r="GO164" i="34"/>
  <c r="GN164" i="34"/>
  <c r="GM164" i="34"/>
  <c r="GL164" i="34"/>
  <c r="GK164" i="34"/>
  <c r="GH164" i="34"/>
  <c r="GG164" i="34"/>
  <c r="GF164" i="34"/>
  <c r="GE164" i="34"/>
  <c r="GD164" i="34"/>
  <c r="GC164" i="34"/>
  <c r="GB164" i="34"/>
  <c r="GA164" i="34"/>
  <c r="FZ164" i="34"/>
  <c r="FY164" i="34"/>
  <c r="FX164" i="34"/>
  <c r="FU164" i="34"/>
  <c r="FT164" i="34"/>
  <c r="FS164" i="34"/>
  <c r="FR164" i="34"/>
  <c r="FQ164" i="34"/>
  <c r="FP164" i="34"/>
  <c r="FO164" i="34"/>
  <c r="FN164" i="34"/>
  <c r="FM164" i="34"/>
  <c r="FL164" i="34"/>
  <c r="FK164" i="34"/>
  <c r="FJ164" i="34"/>
  <c r="FI164" i="34"/>
  <c r="FH164" i="34"/>
  <c r="FE164" i="34"/>
  <c r="FD164" i="34"/>
  <c r="FC164" i="34"/>
  <c r="FB164" i="34"/>
  <c r="FA164" i="34"/>
  <c r="EZ164" i="34"/>
  <c r="EY164" i="34"/>
  <c r="EX164" i="34"/>
  <c r="EW164" i="34"/>
  <c r="EV164" i="34"/>
  <c r="EU164" i="34"/>
  <c r="ET164" i="34"/>
  <c r="ES164" i="34"/>
  <c r="ER164" i="34"/>
  <c r="EO164" i="34"/>
  <c r="EN164" i="34"/>
  <c r="EM164" i="34"/>
  <c r="EL164" i="34"/>
  <c r="EK164" i="34"/>
  <c r="EJ164" i="34"/>
  <c r="EI164" i="34"/>
  <c r="EH164" i="34"/>
  <c r="EG164" i="34"/>
  <c r="EF164" i="34"/>
  <c r="EE164" i="34"/>
  <c r="EB164" i="34"/>
  <c r="EA164" i="34"/>
  <c r="DZ164" i="34"/>
  <c r="DY164" i="34"/>
  <c r="DX164" i="34"/>
  <c r="DW164" i="34"/>
  <c r="DV164" i="34"/>
  <c r="DU164" i="34"/>
  <c r="DT164" i="34"/>
  <c r="DS164" i="34"/>
  <c r="DR164" i="34"/>
  <c r="DP164" i="34"/>
  <c r="DO164" i="34"/>
  <c r="DN164" i="34"/>
  <c r="DM164" i="34"/>
  <c r="DL164" i="34"/>
  <c r="DJ164" i="34"/>
  <c r="DI164" i="34"/>
  <c r="DH164" i="34"/>
  <c r="DG164" i="34"/>
  <c r="DF164" i="34"/>
  <c r="DD164" i="34"/>
  <c r="DC164" i="34"/>
  <c r="DB164" i="34"/>
  <c r="DA164" i="34"/>
  <c r="DE164" i="34"/>
  <c r="CZ164" i="34"/>
  <c r="CX164" i="34"/>
  <c r="CW164" i="34"/>
  <c r="CV164" i="34"/>
  <c r="CU164" i="34"/>
  <c r="CT164" i="34"/>
  <c r="CS164" i="34"/>
  <c r="CR164" i="34"/>
  <c r="CQ164" i="34"/>
  <c r="CP164" i="34"/>
  <c r="CO164" i="34"/>
  <c r="CN164" i="34"/>
  <c r="HK163" i="34"/>
  <c r="HJ163" i="34"/>
  <c r="HI163" i="34"/>
  <c r="HH163" i="34"/>
  <c r="HG163" i="34"/>
  <c r="HF163" i="34"/>
  <c r="HE163" i="34"/>
  <c r="HD163" i="34"/>
  <c r="HC163" i="34"/>
  <c r="HB163" i="34"/>
  <c r="HA163" i="34"/>
  <c r="GZ163" i="34"/>
  <c r="GY163" i="34"/>
  <c r="GX163" i="34"/>
  <c r="GU163" i="34"/>
  <c r="GT163" i="34"/>
  <c r="GS163" i="34"/>
  <c r="GR163" i="34"/>
  <c r="GQ163" i="34"/>
  <c r="GP163" i="34"/>
  <c r="GO163" i="34"/>
  <c r="GN163" i="34"/>
  <c r="GM163" i="34"/>
  <c r="GL163" i="34"/>
  <c r="GK163" i="34"/>
  <c r="GH163" i="34"/>
  <c r="GG163" i="34"/>
  <c r="GF163" i="34"/>
  <c r="GE163" i="34"/>
  <c r="GD163" i="34"/>
  <c r="GC163" i="34"/>
  <c r="GB163" i="34"/>
  <c r="GA163" i="34"/>
  <c r="FZ163" i="34"/>
  <c r="FY163" i="34"/>
  <c r="FX163" i="34"/>
  <c r="FU163" i="34"/>
  <c r="FT163" i="34"/>
  <c r="FS163" i="34"/>
  <c r="FR163" i="34"/>
  <c r="FQ163" i="34"/>
  <c r="FP163" i="34"/>
  <c r="FO163" i="34"/>
  <c r="FN163" i="34"/>
  <c r="FM163" i="34"/>
  <c r="FL163" i="34"/>
  <c r="FK163" i="34"/>
  <c r="FJ163" i="34"/>
  <c r="FI163" i="34"/>
  <c r="FH163" i="34"/>
  <c r="FE163" i="34"/>
  <c r="FD163" i="34"/>
  <c r="FC163" i="34"/>
  <c r="FB163" i="34"/>
  <c r="FA163" i="34"/>
  <c r="EZ163" i="34"/>
  <c r="EY163" i="34"/>
  <c r="EX163" i="34"/>
  <c r="EW163" i="34"/>
  <c r="EV163" i="34"/>
  <c r="EU163" i="34"/>
  <c r="ET163" i="34"/>
  <c r="ES163" i="34"/>
  <c r="ER163" i="34"/>
  <c r="EO163" i="34"/>
  <c r="EN163" i="34"/>
  <c r="EM163" i="34"/>
  <c r="EL163" i="34"/>
  <c r="EK163" i="34"/>
  <c r="EJ163" i="34"/>
  <c r="EI163" i="34"/>
  <c r="EH163" i="34"/>
  <c r="EG163" i="34"/>
  <c r="EF163" i="34"/>
  <c r="EE163" i="34"/>
  <c r="EB163" i="34"/>
  <c r="EA163" i="34"/>
  <c r="DZ163" i="34"/>
  <c r="DY163" i="34"/>
  <c r="DX163" i="34"/>
  <c r="DW163" i="34"/>
  <c r="DV163" i="34"/>
  <c r="DU163" i="34"/>
  <c r="DT163" i="34"/>
  <c r="DS163" i="34"/>
  <c r="DR163" i="34"/>
  <c r="DP163" i="34"/>
  <c r="DO163" i="34"/>
  <c r="DN163" i="34"/>
  <c r="DM163" i="34"/>
  <c r="DL163" i="34"/>
  <c r="DJ163" i="34"/>
  <c r="DI163" i="34"/>
  <c r="DH163" i="34"/>
  <c r="DG163" i="34"/>
  <c r="DF163" i="34"/>
  <c r="DD163" i="34"/>
  <c r="DC163" i="34"/>
  <c r="DB163" i="34"/>
  <c r="DA163" i="34"/>
  <c r="DE163" i="34"/>
  <c r="CZ163" i="34"/>
  <c r="CX163" i="34"/>
  <c r="CW163" i="34"/>
  <c r="CV163" i="34"/>
  <c r="CU163" i="34"/>
  <c r="CT163" i="34"/>
  <c r="CS163" i="34"/>
  <c r="CR163" i="34"/>
  <c r="CQ163" i="34"/>
  <c r="CP163" i="34"/>
  <c r="CO163" i="34"/>
  <c r="CN163" i="34"/>
  <c r="HK162" i="34"/>
  <c r="HJ162" i="34"/>
  <c r="HI162" i="34"/>
  <c r="HH162" i="34"/>
  <c r="HG162" i="34"/>
  <c r="HF162" i="34"/>
  <c r="HE162" i="34"/>
  <c r="HD162" i="34"/>
  <c r="HC162" i="34"/>
  <c r="HB162" i="34"/>
  <c r="HA162" i="34"/>
  <c r="GZ162" i="34"/>
  <c r="GY162" i="34"/>
  <c r="GX162" i="34"/>
  <c r="GU162" i="34"/>
  <c r="GT162" i="34"/>
  <c r="GS162" i="34"/>
  <c r="GR162" i="34"/>
  <c r="GQ162" i="34"/>
  <c r="GP162" i="34"/>
  <c r="GO162" i="34"/>
  <c r="GN162" i="34"/>
  <c r="GM162" i="34"/>
  <c r="GL162" i="34"/>
  <c r="GK162" i="34"/>
  <c r="GH162" i="34"/>
  <c r="GG162" i="34"/>
  <c r="GF162" i="34"/>
  <c r="GE162" i="34"/>
  <c r="GD162" i="34"/>
  <c r="GC162" i="34"/>
  <c r="GB162" i="34"/>
  <c r="GA162" i="34"/>
  <c r="FZ162" i="34"/>
  <c r="FY162" i="34"/>
  <c r="FX162" i="34"/>
  <c r="FU162" i="34"/>
  <c r="FT162" i="34"/>
  <c r="FS162" i="34"/>
  <c r="FR162" i="34"/>
  <c r="FQ162" i="34"/>
  <c r="FP162" i="34"/>
  <c r="FO162" i="34"/>
  <c r="FN162" i="34"/>
  <c r="FM162" i="34"/>
  <c r="FL162" i="34"/>
  <c r="FK162" i="34"/>
  <c r="FJ162" i="34"/>
  <c r="FI162" i="34"/>
  <c r="FH162" i="34"/>
  <c r="FE162" i="34"/>
  <c r="FD162" i="34"/>
  <c r="FC162" i="34"/>
  <c r="FB162" i="34"/>
  <c r="FA162" i="34"/>
  <c r="EZ162" i="34"/>
  <c r="EY162" i="34"/>
  <c r="EX162" i="34"/>
  <c r="EW162" i="34"/>
  <c r="EV162" i="34"/>
  <c r="EU162" i="34"/>
  <c r="ET162" i="34"/>
  <c r="ES162" i="34"/>
  <c r="ER162" i="34"/>
  <c r="EO162" i="34"/>
  <c r="EN162" i="34"/>
  <c r="EM162" i="34"/>
  <c r="EL162" i="34"/>
  <c r="EK162" i="34"/>
  <c r="EJ162" i="34"/>
  <c r="EI162" i="34"/>
  <c r="EH162" i="34"/>
  <c r="EG162" i="34"/>
  <c r="EF162" i="34"/>
  <c r="EE162" i="34"/>
  <c r="EB162" i="34"/>
  <c r="EA162" i="34"/>
  <c r="DZ162" i="34"/>
  <c r="DY162" i="34"/>
  <c r="DX162" i="34"/>
  <c r="DW162" i="34"/>
  <c r="DV162" i="34"/>
  <c r="DU162" i="34"/>
  <c r="DT162" i="34"/>
  <c r="DS162" i="34"/>
  <c r="DR162" i="34"/>
  <c r="DP162" i="34"/>
  <c r="DO162" i="34"/>
  <c r="DN162" i="34"/>
  <c r="DM162" i="34"/>
  <c r="DL162" i="34"/>
  <c r="DJ162" i="34"/>
  <c r="DI162" i="34"/>
  <c r="DH162" i="34"/>
  <c r="DG162" i="34"/>
  <c r="DF162" i="34"/>
  <c r="DK162" i="34"/>
  <c r="DD162" i="34"/>
  <c r="DC162" i="34"/>
  <c r="DB162" i="34"/>
  <c r="DA162" i="34"/>
  <c r="DE162" i="34"/>
  <c r="CZ162" i="34"/>
  <c r="CX162" i="34"/>
  <c r="CW162" i="34"/>
  <c r="CV162" i="34"/>
  <c r="CU162" i="34"/>
  <c r="CT162" i="34"/>
  <c r="CS162" i="34"/>
  <c r="CR162" i="34"/>
  <c r="CQ162" i="34"/>
  <c r="CP162" i="34"/>
  <c r="CO162" i="34"/>
  <c r="CN162" i="34"/>
  <c r="HK161" i="34"/>
  <c r="HJ161" i="34"/>
  <c r="HI161" i="34"/>
  <c r="HH161" i="34"/>
  <c r="HG161" i="34"/>
  <c r="HF161" i="34"/>
  <c r="HE161" i="34"/>
  <c r="HD161" i="34"/>
  <c r="HC161" i="34"/>
  <c r="HB161" i="34"/>
  <c r="HA161" i="34"/>
  <c r="GZ161" i="34"/>
  <c r="GY161" i="34"/>
  <c r="GX161" i="34"/>
  <c r="GU161" i="34"/>
  <c r="GT161" i="34"/>
  <c r="GS161" i="34"/>
  <c r="GR161" i="34"/>
  <c r="GQ161" i="34"/>
  <c r="GP161" i="34"/>
  <c r="GO161" i="34"/>
  <c r="GN161" i="34"/>
  <c r="GM161" i="34"/>
  <c r="GL161" i="34"/>
  <c r="GV161" i="34"/>
  <c r="GW161" i="34"/>
  <c r="GK161" i="34"/>
  <c r="GH161" i="34"/>
  <c r="GG161" i="34"/>
  <c r="GF161" i="34"/>
  <c r="GE161" i="34"/>
  <c r="GD161" i="34"/>
  <c r="GC161" i="34"/>
  <c r="GB161" i="34"/>
  <c r="GA161" i="34"/>
  <c r="FZ161" i="34"/>
  <c r="FY161" i="34"/>
  <c r="FX161" i="34"/>
  <c r="FU161" i="34"/>
  <c r="FT161" i="34"/>
  <c r="FS161" i="34"/>
  <c r="FR161" i="34"/>
  <c r="FQ161" i="34"/>
  <c r="FP161" i="34"/>
  <c r="FO161" i="34"/>
  <c r="FN161" i="34"/>
  <c r="FM161" i="34"/>
  <c r="FL161" i="34"/>
  <c r="FK161" i="34"/>
  <c r="FJ161" i="34"/>
  <c r="FV161" i="34"/>
  <c r="FW161" i="34"/>
  <c r="FI161" i="34"/>
  <c r="FH161" i="34"/>
  <c r="FE161" i="34"/>
  <c r="FD161" i="34"/>
  <c r="FC161" i="34"/>
  <c r="FB161" i="34"/>
  <c r="FA161" i="34"/>
  <c r="EZ161" i="34"/>
  <c r="EY161" i="34"/>
  <c r="EX161" i="34"/>
  <c r="EW161" i="34"/>
  <c r="EV161" i="34"/>
  <c r="EU161" i="34"/>
  <c r="ET161" i="34"/>
  <c r="ES161" i="34"/>
  <c r="ER161" i="34"/>
  <c r="EO161" i="34"/>
  <c r="EN161" i="34"/>
  <c r="EM161" i="34"/>
  <c r="EL161" i="34"/>
  <c r="EK161" i="34"/>
  <c r="EJ161" i="34"/>
  <c r="EI161" i="34"/>
  <c r="EH161" i="34"/>
  <c r="EG161" i="34"/>
  <c r="EF161" i="34"/>
  <c r="EE161" i="34"/>
  <c r="EB161" i="34"/>
  <c r="EA161" i="34"/>
  <c r="DZ161" i="34"/>
  <c r="DY161" i="34"/>
  <c r="DX161" i="34"/>
  <c r="DW161" i="34"/>
  <c r="DV161" i="34"/>
  <c r="DU161" i="34"/>
  <c r="DT161" i="34"/>
  <c r="DS161" i="34"/>
  <c r="DR161" i="34"/>
  <c r="DP161" i="34"/>
  <c r="DO161" i="34"/>
  <c r="DN161" i="34"/>
  <c r="DM161" i="34"/>
  <c r="DL161" i="34"/>
  <c r="DJ161" i="34"/>
  <c r="DI161" i="34"/>
  <c r="DH161" i="34"/>
  <c r="DG161" i="34"/>
  <c r="DF161" i="34"/>
  <c r="DD161" i="34"/>
  <c r="DC161" i="34"/>
  <c r="DB161" i="34"/>
  <c r="DA161" i="34"/>
  <c r="CZ161" i="34"/>
  <c r="CX161" i="34"/>
  <c r="CW161" i="34"/>
  <c r="CV161" i="34"/>
  <c r="CU161" i="34"/>
  <c r="CT161" i="34"/>
  <c r="CS161" i="34"/>
  <c r="CR161" i="34"/>
  <c r="CQ161" i="34"/>
  <c r="CP161" i="34"/>
  <c r="CO161" i="34"/>
  <c r="CN161" i="34"/>
  <c r="HK160" i="34"/>
  <c r="HJ160" i="34"/>
  <c r="HI160" i="34"/>
  <c r="HH160" i="34"/>
  <c r="HG160" i="34"/>
  <c r="HF160" i="34"/>
  <c r="HE160" i="34"/>
  <c r="HD160" i="34"/>
  <c r="HC160" i="34"/>
  <c r="HB160" i="34"/>
  <c r="HA160" i="34"/>
  <c r="GZ160" i="34"/>
  <c r="GY160" i="34"/>
  <c r="GX160" i="34"/>
  <c r="GU160" i="34"/>
  <c r="GT160" i="34"/>
  <c r="GS160" i="34"/>
  <c r="GR160" i="34"/>
  <c r="GQ160" i="34"/>
  <c r="GP160" i="34"/>
  <c r="GO160" i="34"/>
  <c r="GN160" i="34"/>
  <c r="GM160" i="34"/>
  <c r="GL160" i="34"/>
  <c r="GK160" i="34"/>
  <c r="GH160" i="34"/>
  <c r="GG160" i="34"/>
  <c r="GF160" i="34"/>
  <c r="GE160" i="34"/>
  <c r="GD160" i="34"/>
  <c r="GC160" i="34"/>
  <c r="GB160" i="34"/>
  <c r="GA160" i="34"/>
  <c r="FZ160" i="34"/>
  <c r="FY160" i="34"/>
  <c r="FX160" i="34"/>
  <c r="GI160" i="34"/>
  <c r="GJ160" i="34"/>
  <c r="FU160" i="34"/>
  <c r="FT160" i="34"/>
  <c r="FS160" i="34"/>
  <c r="FR160" i="34"/>
  <c r="FQ160" i="34"/>
  <c r="FP160" i="34"/>
  <c r="FO160" i="34"/>
  <c r="FN160" i="34"/>
  <c r="FM160" i="34"/>
  <c r="FL160" i="34"/>
  <c r="FK160" i="34"/>
  <c r="FJ160" i="34"/>
  <c r="FI160" i="34"/>
  <c r="FH160" i="34"/>
  <c r="FE160" i="34"/>
  <c r="FD160" i="34"/>
  <c r="FC160" i="34"/>
  <c r="FB160" i="34"/>
  <c r="FA160" i="34"/>
  <c r="EZ160" i="34"/>
  <c r="EY160" i="34"/>
  <c r="EX160" i="34"/>
  <c r="EW160" i="34"/>
  <c r="EV160" i="34"/>
  <c r="EU160" i="34"/>
  <c r="ET160" i="34"/>
  <c r="ES160" i="34"/>
  <c r="ER160" i="34"/>
  <c r="EO160" i="34"/>
  <c r="EN160" i="34"/>
  <c r="EM160" i="34"/>
  <c r="EL160" i="34"/>
  <c r="EK160" i="34"/>
  <c r="EJ160" i="34"/>
  <c r="EI160" i="34"/>
  <c r="EH160" i="34"/>
  <c r="EG160" i="34"/>
  <c r="EF160" i="34"/>
  <c r="EE160" i="34"/>
  <c r="EB160" i="34"/>
  <c r="EA160" i="34"/>
  <c r="DZ160" i="34"/>
  <c r="DY160" i="34"/>
  <c r="DX160" i="34"/>
  <c r="DW160" i="34"/>
  <c r="DV160" i="34"/>
  <c r="DU160" i="34"/>
  <c r="DT160" i="34"/>
  <c r="DS160" i="34"/>
  <c r="DR160" i="34"/>
  <c r="DP160" i="34"/>
  <c r="DO160" i="34"/>
  <c r="DN160" i="34"/>
  <c r="DM160" i="34"/>
  <c r="DL160" i="34"/>
  <c r="DJ160" i="34"/>
  <c r="DI160" i="34"/>
  <c r="DH160" i="34"/>
  <c r="DG160" i="34"/>
  <c r="DF160" i="34"/>
  <c r="DK160" i="34"/>
  <c r="DD160" i="34"/>
  <c r="DC160" i="34"/>
  <c r="DB160" i="34"/>
  <c r="DA160" i="34"/>
  <c r="DE160" i="34"/>
  <c r="CZ160" i="34"/>
  <c r="CX160" i="34"/>
  <c r="CW160" i="34"/>
  <c r="CV160" i="34"/>
  <c r="CU160" i="34"/>
  <c r="CT160" i="34"/>
  <c r="CS160" i="34"/>
  <c r="CR160" i="34"/>
  <c r="CQ160" i="34"/>
  <c r="CP160" i="34"/>
  <c r="CO160" i="34"/>
  <c r="CN160" i="34"/>
  <c r="HK159" i="34"/>
  <c r="HJ159" i="34"/>
  <c r="HI159" i="34"/>
  <c r="HH159" i="34"/>
  <c r="HG159" i="34"/>
  <c r="HF159" i="34"/>
  <c r="HE159" i="34"/>
  <c r="HD159" i="34"/>
  <c r="HC159" i="34"/>
  <c r="HB159" i="34"/>
  <c r="HA159" i="34"/>
  <c r="GZ159" i="34"/>
  <c r="GY159" i="34"/>
  <c r="GX159" i="34"/>
  <c r="GU159" i="34"/>
  <c r="GT159" i="34"/>
  <c r="GS159" i="34"/>
  <c r="GR159" i="34"/>
  <c r="GQ159" i="34"/>
  <c r="GP159" i="34"/>
  <c r="GO159" i="34"/>
  <c r="GN159" i="34"/>
  <c r="GM159" i="34"/>
  <c r="GL159" i="34"/>
  <c r="GV159" i="34"/>
  <c r="GW159" i="34"/>
  <c r="GK159" i="34"/>
  <c r="GH159" i="34"/>
  <c r="GG159" i="34"/>
  <c r="GF159" i="34"/>
  <c r="GE159" i="34"/>
  <c r="GD159" i="34"/>
  <c r="GC159" i="34"/>
  <c r="GB159" i="34"/>
  <c r="GA159" i="34"/>
  <c r="FZ159" i="34"/>
  <c r="FY159" i="34"/>
  <c r="FX159" i="34"/>
  <c r="FU159" i="34"/>
  <c r="FT159" i="34"/>
  <c r="FS159" i="34"/>
  <c r="FR159" i="34"/>
  <c r="FQ159" i="34"/>
  <c r="FP159" i="34"/>
  <c r="FO159" i="34"/>
  <c r="FN159" i="34"/>
  <c r="FM159" i="34"/>
  <c r="FL159" i="34"/>
  <c r="FK159" i="34"/>
  <c r="FJ159" i="34"/>
  <c r="FV159" i="34"/>
  <c r="FW159" i="34"/>
  <c r="FI159" i="34"/>
  <c r="FH159" i="34"/>
  <c r="FE159" i="34"/>
  <c r="FD159" i="34"/>
  <c r="FC159" i="34"/>
  <c r="FB159" i="34"/>
  <c r="FA159" i="34"/>
  <c r="EZ159" i="34"/>
  <c r="EY159" i="34"/>
  <c r="EX159" i="34"/>
  <c r="EW159" i="34"/>
  <c r="EV159" i="34"/>
  <c r="EU159" i="34"/>
  <c r="ET159" i="34"/>
  <c r="ES159" i="34"/>
  <c r="ER159" i="34"/>
  <c r="EO159" i="34"/>
  <c r="EN159" i="34"/>
  <c r="EM159" i="34"/>
  <c r="EL159" i="34"/>
  <c r="EK159" i="34"/>
  <c r="EJ159" i="34"/>
  <c r="EI159" i="34"/>
  <c r="EH159" i="34"/>
  <c r="EG159" i="34"/>
  <c r="EF159" i="34"/>
  <c r="EE159" i="34"/>
  <c r="EB159" i="34"/>
  <c r="EA159" i="34"/>
  <c r="DZ159" i="34"/>
  <c r="DY159" i="34"/>
  <c r="DX159" i="34"/>
  <c r="DW159" i="34"/>
  <c r="DV159" i="34"/>
  <c r="DU159" i="34"/>
  <c r="DT159" i="34"/>
  <c r="DS159" i="34"/>
  <c r="DR159" i="34"/>
  <c r="DP159" i="34"/>
  <c r="DO159" i="34"/>
  <c r="DN159" i="34"/>
  <c r="DM159" i="34"/>
  <c r="DL159" i="34"/>
  <c r="DJ159" i="34"/>
  <c r="DI159" i="34"/>
  <c r="DH159" i="34"/>
  <c r="DG159" i="34"/>
  <c r="DF159" i="34"/>
  <c r="DD159" i="34"/>
  <c r="DC159" i="34"/>
  <c r="DB159" i="34"/>
  <c r="DA159" i="34"/>
  <c r="CZ159" i="34"/>
  <c r="CX159" i="34"/>
  <c r="CW159" i="34"/>
  <c r="CV159" i="34"/>
  <c r="CU159" i="34"/>
  <c r="CT159" i="34"/>
  <c r="CS159" i="34"/>
  <c r="CR159" i="34"/>
  <c r="CQ159" i="34"/>
  <c r="CP159" i="34"/>
  <c r="CO159" i="34"/>
  <c r="CN159" i="34"/>
  <c r="HK158" i="34"/>
  <c r="HJ158" i="34"/>
  <c r="HI158" i="34"/>
  <c r="HH158" i="34"/>
  <c r="HG158" i="34"/>
  <c r="HF158" i="34"/>
  <c r="HE158" i="34"/>
  <c r="HD158" i="34"/>
  <c r="HC158" i="34"/>
  <c r="HB158" i="34"/>
  <c r="HA158" i="34"/>
  <c r="GZ158" i="34"/>
  <c r="GY158" i="34"/>
  <c r="GX158" i="34"/>
  <c r="GU158" i="34"/>
  <c r="GT158" i="34"/>
  <c r="GS158" i="34"/>
  <c r="GR158" i="34"/>
  <c r="GQ158" i="34"/>
  <c r="GP158" i="34"/>
  <c r="GO158" i="34"/>
  <c r="GN158" i="34"/>
  <c r="GM158" i="34"/>
  <c r="GL158" i="34"/>
  <c r="GK158" i="34"/>
  <c r="GH158" i="34"/>
  <c r="GG158" i="34"/>
  <c r="GF158" i="34"/>
  <c r="GE158" i="34"/>
  <c r="GD158" i="34"/>
  <c r="GC158" i="34"/>
  <c r="GB158" i="34"/>
  <c r="GA158" i="34"/>
  <c r="FZ158" i="34"/>
  <c r="FY158" i="34"/>
  <c r="FX158" i="34"/>
  <c r="GI158" i="34"/>
  <c r="GJ158" i="34"/>
  <c r="FU158" i="34"/>
  <c r="FT158" i="34"/>
  <c r="FS158" i="34"/>
  <c r="FR158" i="34"/>
  <c r="FQ158" i="34"/>
  <c r="FP158" i="34"/>
  <c r="FO158" i="34"/>
  <c r="FN158" i="34"/>
  <c r="FM158" i="34"/>
  <c r="FL158" i="34"/>
  <c r="FK158" i="34"/>
  <c r="FJ158" i="34"/>
  <c r="FI158" i="34"/>
  <c r="FH158" i="34"/>
  <c r="FE158" i="34"/>
  <c r="FD158" i="34"/>
  <c r="FC158" i="34"/>
  <c r="FB158" i="34"/>
  <c r="FA158" i="34"/>
  <c r="EZ158" i="34"/>
  <c r="EY158" i="34"/>
  <c r="EX158" i="34"/>
  <c r="EW158" i="34"/>
  <c r="EV158" i="34"/>
  <c r="EU158" i="34"/>
  <c r="ET158" i="34"/>
  <c r="ES158" i="34"/>
  <c r="ER158" i="34"/>
  <c r="EO158" i="34"/>
  <c r="EN158" i="34"/>
  <c r="EM158" i="34"/>
  <c r="EL158" i="34"/>
  <c r="EK158" i="34"/>
  <c r="EJ158" i="34"/>
  <c r="EI158" i="34"/>
  <c r="EH158" i="34"/>
  <c r="EG158" i="34"/>
  <c r="EF158" i="34"/>
  <c r="EE158" i="34"/>
  <c r="EB158" i="34"/>
  <c r="EA158" i="34"/>
  <c r="DZ158" i="34"/>
  <c r="DY158" i="34"/>
  <c r="DX158" i="34"/>
  <c r="DW158" i="34"/>
  <c r="DV158" i="34"/>
  <c r="DU158" i="34"/>
  <c r="DT158" i="34"/>
  <c r="DS158" i="34"/>
  <c r="DR158" i="34"/>
  <c r="DP158" i="34"/>
  <c r="DO158" i="34"/>
  <c r="DN158" i="34"/>
  <c r="DM158" i="34"/>
  <c r="DL158" i="34"/>
  <c r="DJ158" i="34"/>
  <c r="DI158" i="34"/>
  <c r="DH158" i="34"/>
  <c r="DG158" i="34"/>
  <c r="DF158" i="34"/>
  <c r="DK158" i="34"/>
  <c r="DD158" i="34"/>
  <c r="DC158" i="34"/>
  <c r="DB158" i="34"/>
  <c r="DA158" i="34"/>
  <c r="DE158" i="34"/>
  <c r="CZ158" i="34"/>
  <c r="CX158" i="34"/>
  <c r="CW158" i="34"/>
  <c r="CV158" i="34"/>
  <c r="CU158" i="34"/>
  <c r="CT158" i="34"/>
  <c r="CS158" i="34"/>
  <c r="CR158" i="34"/>
  <c r="CQ158" i="34"/>
  <c r="CP158" i="34"/>
  <c r="CO158" i="34"/>
  <c r="CN158" i="34"/>
  <c r="HK157" i="34"/>
  <c r="HJ157" i="34"/>
  <c r="HI157" i="34"/>
  <c r="HH157" i="34"/>
  <c r="HG157" i="34"/>
  <c r="HF157" i="34"/>
  <c r="HE157" i="34"/>
  <c r="HD157" i="34"/>
  <c r="HC157" i="34"/>
  <c r="HB157" i="34"/>
  <c r="HA157" i="34"/>
  <c r="GZ157" i="34"/>
  <c r="GY157" i="34"/>
  <c r="GX157" i="34"/>
  <c r="GU157" i="34"/>
  <c r="GT157" i="34"/>
  <c r="GS157" i="34"/>
  <c r="GR157" i="34"/>
  <c r="GQ157" i="34"/>
  <c r="GP157" i="34"/>
  <c r="GO157" i="34"/>
  <c r="GN157" i="34"/>
  <c r="GM157" i="34"/>
  <c r="GL157" i="34"/>
  <c r="GV157" i="34"/>
  <c r="GW157" i="34"/>
  <c r="GK157" i="34"/>
  <c r="GH157" i="34"/>
  <c r="GG157" i="34"/>
  <c r="GF157" i="34"/>
  <c r="GE157" i="34"/>
  <c r="GD157" i="34"/>
  <c r="GC157" i="34"/>
  <c r="GB157" i="34"/>
  <c r="GA157" i="34"/>
  <c r="FZ157" i="34"/>
  <c r="FY157" i="34"/>
  <c r="FX157" i="34"/>
  <c r="FU157" i="34"/>
  <c r="FT157" i="34"/>
  <c r="FS157" i="34"/>
  <c r="FR157" i="34"/>
  <c r="FQ157" i="34"/>
  <c r="FP157" i="34"/>
  <c r="FO157" i="34"/>
  <c r="FN157" i="34"/>
  <c r="FM157" i="34"/>
  <c r="FL157" i="34"/>
  <c r="FK157" i="34"/>
  <c r="FJ157" i="34"/>
  <c r="FV157" i="34"/>
  <c r="FW157" i="34"/>
  <c r="FI157" i="34"/>
  <c r="FH157" i="34"/>
  <c r="FE157" i="34"/>
  <c r="FD157" i="34"/>
  <c r="FC157" i="34"/>
  <c r="FB157" i="34"/>
  <c r="FA157" i="34"/>
  <c r="EZ157" i="34"/>
  <c r="EY157" i="34"/>
  <c r="EX157" i="34"/>
  <c r="EW157" i="34"/>
  <c r="EV157" i="34"/>
  <c r="EU157" i="34"/>
  <c r="ET157" i="34"/>
  <c r="ES157" i="34"/>
  <c r="ER157" i="34"/>
  <c r="EO157" i="34"/>
  <c r="EN157" i="34"/>
  <c r="EM157" i="34"/>
  <c r="EL157" i="34"/>
  <c r="EK157" i="34"/>
  <c r="EJ157" i="34"/>
  <c r="EI157" i="34"/>
  <c r="EH157" i="34"/>
  <c r="EG157" i="34"/>
  <c r="EF157" i="34"/>
  <c r="EE157" i="34"/>
  <c r="EB157" i="34"/>
  <c r="EA157" i="34"/>
  <c r="DZ157" i="34"/>
  <c r="DY157" i="34"/>
  <c r="DX157" i="34"/>
  <c r="DW157" i="34"/>
  <c r="DV157" i="34"/>
  <c r="DU157" i="34"/>
  <c r="DT157" i="34"/>
  <c r="DS157" i="34"/>
  <c r="DR157" i="34"/>
  <c r="DP157" i="34"/>
  <c r="DO157" i="34"/>
  <c r="DN157" i="34"/>
  <c r="DM157" i="34"/>
  <c r="DL157" i="34"/>
  <c r="DJ157" i="34"/>
  <c r="DI157" i="34"/>
  <c r="DH157" i="34"/>
  <c r="DG157" i="34"/>
  <c r="DF157" i="34"/>
  <c r="DD157" i="34"/>
  <c r="DC157" i="34"/>
  <c r="DB157" i="34"/>
  <c r="DA157" i="34"/>
  <c r="CZ157" i="34"/>
  <c r="CX157" i="34"/>
  <c r="CW157" i="34"/>
  <c r="CV157" i="34"/>
  <c r="CU157" i="34"/>
  <c r="CT157" i="34"/>
  <c r="CS157" i="34"/>
  <c r="CR157" i="34"/>
  <c r="CQ157" i="34"/>
  <c r="CP157" i="34"/>
  <c r="CO157" i="34"/>
  <c r="CN157" i="34"/>
  <c r="HK156" i="34"/>
  <c r="HJ156" i="34"/>
  <c r="HI156" i="34"/>
  <c r="HH156" i="34"/>
  <c r="HG156" i="34"/>
  <c r="HF156" i="34"/>
  <c r="HE156" i="34"/>
  <c r="HD156" i="34"/>
  <c r="HC156" i="34"/>
  <c r="HB156" i="34"/>
  <c r="HA156" i="34"/>
  <c r="GZ156" i="34"/>
  <c r="HL156" i="34"/>
  <c r="HM156" i="34"/>
  <c r="GY156" i="34"/>
  <c r="GX156" i="34"/>
  <c r="GU156" i="34"/>
  <c r="GT156" i="34"/>
  <c r="GS156" i="34"/>
  <c r="GR156" i="34"/>
  <c r="GQ156" i="34"/>
  <c r="GP156" i="34"/>
  <c r="GO156" i="34"/>
  <c r="GN156" i="34"/>
  <c r="GM156" i="34"/>
  <c r="GL156" i="34"/>
  <c r="GK156" i="34"/>
  <c r="GH156" i="34"/>
  <c r="GG156" i="34"/>
  <c r="GF156" i="34"/>
  <c r="GE156" i="34"/>
  <c r="GD156" i="34"/>
  <c r="GC156" i="34"/>
  <c r="GB156" i="34"/>
  <c r="GA156" i="34"/>
  <c r="FZ156" i="34"/>
  <c r="FY156" i="34"/>
  <c r="FX156" i="34"/>
  <c r="GI156" i="34"/>
  <c r="GJ156" i="34"/>
  <c r="FU156" i="34"/>
  <c r="FT156" i="34"/>
  <c r="FS156" i="34"/>
  <c r="FR156" i="34"/>
  <c r="FQ156" i="34"/>
  <c r="FP156" i="34"/>
  <c r="FO156" i="34"/>
  <c r="FN156" i="34"/>
  <c r="FM156" i="34"/>
  <c r="FL156" i="34"/>
  <c r="FK156" i="34"/>
  <c r="FJ156" i="34"/>
  <c r="FI156" i="34"/>
  <c r="FH156" i="34"/>
  <c r="FE156" i="34"/>
  <c r="FD156" i="34"/>
  <c r="FC156" i="34"/>
  <c r="FB156" i="34"/>
  <c r="FA156" i="34"/>
  <c r="EZ156" i="34"/>
  <c r="EY156" i="34"/>
  <c r="EX156" i="34"/>
  <c r="EW156" i="34"/>
  <c r="EV156" i="34"/>
  <c r="EU156" i="34"/>
  <c r="ET156" i="34"/>
  <c r="ES156" i="34"/>
  <c r="ER156" i="34"/>
  <c r="FF156" i="34"/>
  <c r="FG156" i="34"/>
  <c r="EO156" i="34"/>
  <c r="EN156" i="34"/>
  <c r="EM156" i="34"/>
  <c r="EL156" i="34"/>
  <c r="EK156" i="34"/>
  <c r="EJ156" i="34"/>
  <c r="EI156" i="34"/>
  <c r="EH156" i="34"/>
  <c r="EG156" i="34"/>
  <c r="EF156" i="34"/>
  <c r="EE156" i="34"/>
  <c r="EB156" i="34"/>
  <c r="EA156" i="34"/>
  <c r="DZ156" i="34"/>
  <c r="DY156" i="34"/>
  <c r="DX156" i="34"/>
  <c r="DW156" i="34"/>
  <c r="DV156" i="34"/>
  <c r="DU156" i="34"/>
  <c r="DT156" i="34"/>
  <c r="DS156" i="34"/>
  <c r="DR156" i="34"/>
  <c r="DP156" i="34"/>
  <c r="DO156" i="34"/>
  <c r="DN156" i="34"/>
  <c r="DM156" i="34"/>
  <c r="DL156" i="34"/>
  <c r="DJ156" i="34"/>
  <c r="DI156" i="34"/>
  <c r="DH156" i="34"/>
  <c r="DG156" i="34"/>
  <c r="DF156" i="34"/>
  <c r="DK156" i="34"/>
  <c r="DD156" i="34"/>
  <c r="DC156" i="34"/>
  <c r="DB156" i="34"/>
  <c r="DA156" i="34"/>
  <c r="DE156" i="34"/>
  <c r="CZ156" i="34"/>
  <c r="CX156" i="34"/>
  <c r="CW156" i="34"/>
  <c r="CV156" i="34"/>
  <c r="CU156" i="34"/>
  <c r="CT156" i="34"/>
  <c r="CS156" i="34"/>
  <c r="CR156" i="34"/>
  <c r="CQ156" i="34"/>
  <c r="CP156" i="34"/>
  <c r="CO156" i="34"/>
  <c r="CN156" i="34"/>
  <c r="HK155" i="34"/>
  <c r="HJ155" i="34"/>
  <c r="HI155" i="34"/>
  <c r="HH155" i="34"/>
  <c r="HG155" i="34"/>
  <c r="HF155" i="34"/>
  <c r="HE155" i="34"/>
  <c r="HD155" i="34"/>
  <c r="HC155" i="34"/>
  <c r="HB155" i="34"/>
  <c r="HA155" i="34"/>
  <c r="GZ155" i="34"/>
  <c r="GY155" i="34"/>
  <c r="GX155" i="34"/>
  <c r="GU155" i="34"/>
  <c r="GT155" i="34"/>
  <c r="GS155" i="34"/>
  <c r="GR155" i="34"/>
  <c r="GQ155" i="34"/>
  <c r="GP155" i="34"/>
  <c r="GO155" i="34"/>
  <c r="GN155" i="34"/>
  <c r="GM155" i="34"/>
  <c r="GL155" i="34"/>
  <c r="GK155" i="34"/>
  <c r="GH155" i="34"/>
  <c r="GG155" i="34"/>
  <c r="GF155" i="34"/>
  <c r="GE155" i="34"/>
  <c r="GD155" i="34"/>
  <c r="GC155" i="34"/>
  <c r="GB155" i="34"/>
  <c r="GA155" i="34"/>
  <c r="FZ155" i="34"/>
  <c r="FY155" i="34"/>
  <c r="FX155" i="34"/>
  <c r="FU155" i="34"/>
  <c r="FT155" i="34"/>
  <c r="FS155" i="34"/>
  <c r="FR155" i="34"/>
  <c r="FQ155" i="34"/>
  <c r="FP155" i="34"/>
  <c r="FO155" i="34"/>
  <c r="FN155" i="34"/>
  <c r="FM155" i="34"/>
  <c r="FL155" i="34"/>
  <c r="FK155" i="34"/>
  <c r="FJ155" i="34"/>
  <c r="FI155" i="34"/>
  <c r="FH155" i="34"/>
  <c r="FE155" i="34"/>
  <c r="FD155" i="34"/>
  <c r="FC155" i="34"/>
  <c r="FB155" i="34"/>
  <c r="FA155" i="34"/>
  <c r="EZ155" i="34"/>
  <c r="EY155" i="34"/>
  <c r="EX155" i="34"/>
  <c r="EW155" i="34"/>
  <c r="EV155" i="34"/>
  <c r="EU155" i="34"/>
  <c r="ET155" i="34"/>
  <c r="ES155" i="34"/>
  <c r="ER155" i="34"/>
  <c r="FF155" i="34"/>
  <c r="FG155" i="34"/>
  <c r="EO155" i="34"/>
  <c r="EN155" i="34"/>
  <c r="EM155" i="34"/>
  <c r="EL155" i="34"/>
  <c r="EK155" i="34"/>
  <c r="EJ155" i="34"/>
  <c r="EI155" i="34"/>
  <c r="EH155" i="34"/>
  <c r="EG155" i="34"/>
  <c r="EF155" i="34"/>
  <c r="EE155" i="34"/>
  <c r="EB155" i="34"/>
  <c r="EA155" i="34"/>
  <c r="DZ155" i="34"/>
  <c r="DY155" i="34"/>
  <c r="DX155" i="34"/>
  <c r="DW155" i="34"/>
  <c r="DV155" i="34"/>
  <c r="DU155" i="34"/>
  <c r="DT155" i="34"/>
  <c r="DS155" i="34"/>
  <c r="DR155" i="34"/>
  <c r="DP155" i="34"/>
  <c r="DO155" i="34"/>
  <c r="DN155" i="34"/>
  <c r="DM155" i="34"/>
  <c r="DL155" i="34"/>
  <c r="DJ155" i="34"/>
  <c r="DI155" i="34"/>
  <c r="DH155" i="34"/>
  <c r="DG155" i="34"/>
  <c r="DF155" i="34"/>
  <c r="DD155" i="34"/>
  <c r="DC155" i="34"/>
  <c r="DB155" i="34"/>
  <c r="DA155" i="34"/>
  <c r="CZ155" i="34"/>
  <c r="CX155" i="34"/>
  <c r="CW155" i="34"/>
  <c r="CV155" i="34"/>
  <c r="CU155" i="34"/>
  <c r="CT155" i="34"/>
  <c r="CS155" i="34"/>
  <c r="CR155" i="34"/>
  <c r="CQ155" i="34"/>
  <c r="CP155" i="34"/>
  <c r="CO155" i="34"/>
  <c r="CN155" i="34"/>
  <c r="HK154" i="34"/>
  <c r="HJ154" i="34"/>
  <c r="HI154" i="34"/>
  <c r="HH154" i="34"/>
  <c r="HG154" i="34"/>
  <c r="HF154" i="34"/>
  <c r="HE154" i="34"/>
  <c r="HD154" i="34"/>
  <c r="HC154" i="34"/>
  <c r="HB154" i="34"/>
  <c r="HA154" i="34"/>
  <c r="GZ154" i="34"/>
  <c r="GY154" i="34"/>
  <c r="GX154" i="34"/>
  <c r="GU154" i="34"/>
  <c r="GT154" i="34"/>
  <c r="GS154" i="34"/>
  <c r="GR154" i="34"/>
  <c r="GQ154" i="34"/>
  <c r="GP154" i="34"/>
  <c r="GO154" i="34"/>
  <c r="GN154" i="34"/>
  <c r="GM154" i="34"/>
  <c r="GL154" i="34"/>
  <c r="GK154" i="34"/>
  <c r="GH154" i="34"/>
  <c r="GG154" i="34"/>
  <c r="GF154" i="34"/>
  <c r="GE154" i="34"/>
  <c r="GD154" i="34"/>
  <c r="GC154" i="34"/>
  <c r="GB154" i="34"/>
  <c r="GA154" i="34"/>
  <c r="FZ154" i="34"/>
  <c r="FY154" i="34"/>
  <c r="FX154" i="34"/>
  <c r="GI154" i="34"/>
  <c r="GJ154" i="34"/>
  <c r="FU154" i="34"/>
  <c r="FT154" i="34"/>
  <c r="FS154" i="34"/>
  <c r="FR154" i="34"/>
  <c r="FQ154" i="34"/>
  <c r="FP154" i="34"/>
  <c r="FO154" i="34"/>
  <c r="FN154" i="34"/>
  <c r="FM154" i="34"/>
  <c r="FL154" i="34"/>
  <c r="FK154" i="34"/>
  <c r="FJ154" i="34"/>
  <c r="FV154" i="34"/>
  <c r="FW154" i="34"/>
  <c r="FI154" i="34"/>
  <c r="FH154" i="34"/>
  <c r="FE154" i="34"/>
  <c r="FD154" i="34"/>
  <c r="FC154" i="34"/>
  <c r="FB154" i="34"/>
  <c r="FA154" i="34"/>
  <c r="EZ154" i="34"/>
  <c r="EY154" i="34"/>
  <c r="EX154" i="34"/>
  <c r="EW154" i="34"/>
  <c r="EV154" i="34"/>
  <c r="EU154" i="34"/>
  <c r="ET154" i="34"/>
  <c r="ES154" i="34"/>
  <c r="ER154" i="34"/>
  <c r="EO154" i="34"/>
  <c r="EN154" i="34"/>
  <c r="EM154" i="34"/>
  <c r="EL154" i="34"/>
  <c r="EK154" i="34"/>
  <c r="EJ154" i="34"/>
  <c r="EI154" i="34"/>
  <c r="EH154" i="34"/>
  <c r="EP154" i="34"/>
  <c r="EQ154" i="34"/>
  <c r="EG154" i="34"/>
  <c r="EF154" i="34"/>
  <c r="EE154" i="34"/>
  <c r="EB154" i="34"/>
  <c r="EA154" i="34"/>
  <c r="DZ154" i="34"/>
  <c r="DY154" i="34"/>
  <c r="DX154" i="34"/>
  <c r="DW154" i="34"/>
  <c r="DV154" i="34"/>
  <c r="DU154" i="34"/>
  <c r="DT154" i="34"/>
  <c r="DS154" i="34"/>
  <c r="DR154" i="34"/>
  <c r="DP154" i="34"/>
  <c r="DO154" i="34"/>
  <c r="DN154" i="34"/>
  <c r="DM154" i="34"/>
  <c r="DL154" i="34"/>
  <c r="DJ154" i="34"/>
  <c r="DI154" i="34"/>
  <c r="DH154" i="34"/>
  <c r="DG154" i="34"/>
  <c r="DF154" i="34"/>
  <c r="DK154" i="34"/>
  <c r="DD154" i="34"/>
  <c r="DC154" i="34"/>
  <c r="DB154" i="34"/>
  <c r="DA154" i="34"/>
  <c r="DE154" i="34"/>
  <c r="CZ154" i="34"/>
  <c r="CX154" i="34"/>
  <c r="CW154" i="34"/>
  <c r="CV154" i="34"/>
  <c r="CU154" i="34"/>
  <c r="CT154" i="34"/>
  <c r="CS154" i="34"/>
  <c r="CR154" i="34"/>
  <c r="CQ154" i="34"/>
  <c r="CP154" i="34"/>
  <c r="CO154" i="34"/>
  <c r="CN154" i="34"/>
  <c r="HK153" i="34"/>
  <c r="HJ153" i="34"/>
  <c r="HI153" i="34"/>
  <c r="HH153" i="34"/>
  <c r="HG153" i="34"/>
  <c r="HF153" i="34"/>
  <c r="HE153" i="34"/>
  <c r="HD153" i="34"/>
  <c r="HC153" i="34"/>
  <c r="HB153" i="34"/>
  <c r="HA153" i="34"/>
  <c r="GZ153" i="34"/>
  <c r="HL153" i="34"/>
  <c r="HM153" i="34"/>
  <c r="GY153" i="34"/>
  <c r="GX153" i="34"/>
  <c r="GU153" i="34"/>
  <c r="GT153" i="34"/>
  <c r="GS153" i="34"/>
  <c r="GR153" i="34"/>
  <c r="GQ153" i="34"/>
  <c r="GP153" i="34"/>
  <c r="GO153" i="34"/>
  <c r="GN153" i="34"/>
  <c r="GM153" i="34"/>
  <c r="GL153" i="34"/>
  <c r="GK153" i="34"/>
  <c r="GH153" i="34"/>
  <c r="GG153" i="34"/>
  <c r="GF153" i="34"/>
  <c r="GE153" i="34"/>
  <c r="GD153" i="34"/>
  <c r="GC153" i="34"/>
  <c r="GB153" i="34"/>
  <c r="GA153" i="34"/>
  <c r="FZ153" i="34"/>
  <c r="FY153" i="34"/>
  <c r="FX153" i="34"/>
  <c r="FU153" i="34"/>
  <c r="FT153" i="34"/>
  <c r="FS153" i="34"/>
  <c r="FR153" i="34"/>
  <c r="FQ153" i="34"/>
  <c r="FP153" i="34"/>
  <c r="FO153" i="34"/>
  <c r="FN153" i="34"/>
  <c r="FM153" i="34"/>
  <c r="FL153" i="34"/>
  <c r="FK153" i="34"/>
  <c r="FJ153" i="34"/>
  <c r="FI153" i="34"/>
  <c r="FH153" i="34"/>
  <c r="FE153" i="34"/>
  <c r="FD153" i="34"/>
  <c r="FC153" i="34"/>
  <c r="FB153" i="34"/>
  <c r="FA153" i="34"/>
  <c r="EZ153" i="34"/>
  <c r="EY153" i="34"/>
  <c r="EX153" i="34"/>
  <c r="EW153" i="34"/>
  <c r="EV153" i="34"/>
  <c r="EU153" i="34"/>
  <c r="ET153" i="34"/>
  <c r="ES153" i="34"/>
  <c r="ER153" i="34"/>
  <c r="EO153" i="34"/>
  <c r="EN153" i="34"/>
  <c r="EM153" i="34"/>
  <c r="EL153" i="34"/>
  <c r="EK153" i="34"/>
  <c r="EJ153" i="34"/>
  <c r="EI153" i="34"/>
  <c r="EH153" i="34"/>
  <c r="EG153" i="34"/>
  <c r="EF153" i="34"/>
  <c r="EE153" i="34"/>
  <c r="EB153" i="34"/>
  <c r="EA153" i="34"/>
  <c r="DZ153" i="34"/>
  <c r="DY153" i="34"/>
  <c r="DX153" i="34"/>
  <c r="DW153" i="34"/>
  <c r="DV153" i="34"/>
  <c r="DU153" i="34"/>
  <c r="DT153" i="34"/>
  <c r="DS153" i="34"/>
  <c r="DR153" i="34"/>
  <c r="DP153" i="34"/>
  <c r="DO153" i="34"/>
  <c r="DN153" i="34"/>
  <c r="DM153" i="34"/>
  <c r="DL153" i="34"/>
  <c r="DJ153" i="34"/>
  <c r="DI153" i="34"/>
  <c r="DH153" i="34"/>
  <c r="DG153" i="34"/>
  <c r="DF153" i="34"/>
  <c r="DD153" i="34"/>
  <c r="DC153" i="34"/>
  <c r="DB153" i="34"/>
  <c r="DA153" i="34"/>
  <c r="CZ153" i="34"/>
  <c r="CX153" i="34"/>
  <c r="CW153" i="34"/>
  <c r="CV153" i="34"/>
  <c r="CU153" i="34"/>
  <c r="CT153" i="34"/>
  <c r="CS153" i="34"/>
  <c r="CR153" i="34"/>
  <c r="CQ153" i="34"/>
  <c r="CP153" i="34"/>
  <c r="CO153" i="34"/>
  <c r="CN153" i="34"/>
  <c r="HK152" i="34"/>
  <c r="HJ152" i="34"/>
  <c r="HI152" i="34"/>
  <c r="HH152" i="34"/>
  <c r="HG152" i="34"/>
  <c r="HF152" i="34"/>
  <c r="HE152" i="34"/>
  <c r="HD152" i="34"/>
  <c r="HC152" i="34"/>
  <c r="HB152" i="34"/>
  <c r="HA152" i="34"/>
  <c r="GZ152" i="34"/>
  <c r="GY152" i="34"/>
  <c r="GX152" i="34"/>
  <c r="GU152" i="34"/>
  <c r="GT152" i="34"/>
  <c r="GS152" i="34"/>
  <c r="GR152" i="34"/>
  <c r="GQ152" i="34"/>
  <c r="GP152" i="34"/>
  <c r="GO152" i="34"/>
  <c r="GN152" i="34"/>
  <c r="GM152" i="34"/>
  <c r="GL152" i="34"/>
  <c r="GK152" i="34"/>
  <c r="GH152" i="34"/>
  <c r="GG152" i="34"/>
  <c r="GF152" i="34"/>
  <c r="GE152" i="34"/>
  <c r="GD152" i="34"/>
  <c r="GC152" i="34"/>
  <c r="GB152" i="34"/>
  <c r="GA152" i="34"/>
  <c r="FZ152" i="34"/>
  <c r="FY152" i="34"/>
  <c r="FX152" i="34"/>
  <c r="FU152" i="34"/>
  <c r="FT152" i="34"/>
  <c r="FS152" i="34"/>
  <c r="FR152" i="34"/>
  <c r="FQ152" i="34"/>
  <c r="FP152" i="34"/>
  <c r="FO152" i="34"/>
  <c r="FN152" i="34"/>
  <c r="FM152" i="34"/>
  <c r="FL152" i="34"/>
  <c r="FK152" i="34"/>
  <c r="FJ152" i="34"/>
  <c r="FI152" i="34"/>
  <c r="FH152" i="34"/>
  <c r="FE152" i="34"/>
  <c r="FD152" i="34"/>
  <c r="FC152" i="34"/>
  <c r="FB152" i="34"/>
  <c r="FA152" i="34"/>
  <c r="EZ152" i="34"/>
  <c r="EY152" i="34"/>
  <c r="EX152" i="34"/>
  <c r="EW152" i="34"/>
  <c r="EV152" i="34"/>
  <c r="EU152" i="34"/>
  <c r="ET152" i="34"/>
  <c r="ES152" i="34"/>
  <c r="ER152" i="34"/>
  <c r="EO152" i="34"/>
  <c r="EN152" i="34"/>
  <c r="EM152" i="34"/>
  <c r="EL152" i="34"/>
  <c r="EK152" i="34"/>
  <c r="EJ152" i="34"/>
  <c r="EI152" i="34"/>
  <c r="EH152" i="34"/>
  <c r="EG152" i="34"/>
  <c r="EF152" i="34"/>
  <c r="EE152" i="34"/>
  <c r="EB152" i="34"/>
  <c r="EA152" i="34"/>
  <c r="DZ152" i="34"/>
  <c r="DY152" i="34"/>
  <c r="DX152" i="34"/>
  <c r="DW152" i="34"/>
  <c r="DV152" i="34"/>
  <c r="DU152" i="34"/>
  <c r="DT152" i="34"/>
  <c r="DS152" i="34"/>
  <c r="DR152" i="34"/>
  <c r="DP152" i="34"/>
  <c r="DO152" i="34"/>
  <c r="DN152" i="34"/>
  <c r="DM152" i="34"/>
  <c r="DL152" i="34"/>
  <c r="DJ152" i="34"/>
  <c r="DI152" i="34"/>
  <c r="DH152" i="34"/>
  <c r="DG152" i="34"/>
  <c r="DF152" i="34"/>
  <c r="DD152" i="34"/>
  <c r="DC152" i="34"/>
  <c r="DB152" i="34"/>
  <c r="DA152" i="34"/>
  <c r="CZ152" i="34"/>
  <c r="CX152" i="34"/>
  <c r="CW152" i="34"/>
  <c r="CV152" i="34"/>
  <c r="CU152" i="34"/>
  <c r="CT152" i="34"/>
  <c r="CS152" i="34"/>
  <c r="CR152" i="34"/>
  <c r="CQ152" i="34"/>
  <c r="CP152" i="34"/>
  <c r="CO152" i="34"/>
  <c r="CN152" i="34"/>
  <c r="HK151" i="34"/>
  <c r="HJ151" i="34"/>
  <c r="HI151" i="34"/>
  <c r="HH151" i="34"/>
  <c r="HG151" i="34"/>
  <c r="HF151" i="34"/>
  <c r="HE151" i="34"/>
  <c r="HD151" i="34"/>
  <c r="HC151" i="34"/>
  <c r="HB151" i="34"/>
  <c r="HA151" i="34"/>
  <c r="GZ151" i="34"/>
  <c r="GY151" i="34"/>
  <c r="GX151" i="34"/>
  <c r="GU151" i="34"/>
  <c r="GT151" i="34"/>
  <c r="GS151" i="34"/>
  <c r="GR151" i="34"/>
  <c r="GQ151" i="34"/>
  <c r="GP151" i="34"/>
  <c r="GO151" i="34"/>
  <c r="GN151" i="34"/>
  <c r="GM151" i="34"/>
  <c r="GL151" i="34"/>
  <c r="GK151" i="34"/>
  <c r="GH151" i="34"/>
  <c r="GG151" i="34"/>
  <c r="GF151" i="34"/>
  <c r="GE151" i="34"/>
  <c r="GD151" i="34"/>
  <c r="GC151" i="34"/>
  <c r="GB151" i="34"/>
  <c r="GA151" i="34"/>
  <c r="FZ151" i="34"/>
  <c r="FY151" i="34"/>
  <c r="FX151" i="34"/>
  <c r="FU151" i="34"/>
  <c r="FT151" i="34"/>
  <c r="FS151" i="34"/>
  <c r="FR151" i="34"/>
  <c r="FQ151" i="34"/>
  <c r="FP151" i="34"/>
  <c r="FO151" i="34"/>
  <c r="FN151" i="34"/>
  <c r="FM151" i="34"/>
  <c r="FL151" i="34"/>
  <c r="FK151" i="34"/>
  <c r="FJ151" i="34"/>
  <c r="FI151" i="34"/>
  <c r="FH151" i="34"/>
  <c r="FE151" i="34"/>
  <c r="FD151" i="34"/>
  <c r="FC151" i="34"/>
  <c r="FB151" i="34"/>
  <c r="FA151" i="34"/>
  <c r="EZ151" i="34"/>
  <c r="EY151" i="34"/>
  <c r="EX151" i="34"/>
  <c r="EW151" i="34"/>
  <c r="EV151" i="34"/>
  <c r="EU151" i="34"/>
  <c r="ET151" i="34"/>
  <c r="ES151" i="34"/>
  <c r="ER151" i="34"/>
  <c r="EO151" i="34"/>
  <c r="EN151" i="34"/>
  <c r="EM151" i="34"/>
  <c r="EL151" i="34"/>
  <c r="EK151" i="34"/>
  <c r="EJ151" i="34"/>
  <c r="EI151" i="34"/>
  <c r="EH151" i="34"/>
  <c r="EG151" i="34"/>
  <c r="EF151" i="34"/>
  <c r="EE151" i="34"/>
  <c r="EB151" i="34"/>
  <c r="EA151" i="34"/>
  <c r="DZ151" i="34"/>
  <c r="DY151" i="34"/>
  <c r="DX151" i="34"/>
  <c r="DW151" i="34"/>
  <c r="DV151" i="34"/>
  <c r="DU151" i="34"/>
  <c r="DT151" i="34"/>
  <c r="DS151" i="34"/>
  <c r="DR151" i="34"/>
  <c r="DP151" i="34"/>
  <c r="DO151" i="34"/>
  <c r="DN151" i="34"/>
  <c r="DM151" i="34"/>
  <c r="DL151" i="34"/>
  <c r="DJ151" i="34"/>
  <c r="DI151" i="34"/>
  <c r="DH151" i="34"/>
  <c r="DG151" i="34"/>
  <c r="DF151" i="34"/>
  <c r="DD151" i="34"/>
  <c r="DC151" i="34"/>
  <c r="DB151" i="34"/>
  <c r="DA151" i="34"/>
  <c r="CZ151" i="34"/>
  <c r="CX151" i="34"/>
  <c r="CW151" i="34"/>
  <c r="CV151" i="34"/>
  <c r="CU151" i="34"/>
  <c r="CT151" i="34"/>
  <c r="CS151" i="34"/>
  <c r="CR151" i="34"/>
  <c r="CQ151" i="34"/>
  <c r="CP151" i="34"/>
  <c r="CO151" i="34"/>
  <c r="CN151" i="34"/>
  <c r="HK150" i="34"/>
  <c r="HJ150" i="34"/>
  <c r="HI150" i="34"/>
  <c r="HH150" i="34"/>
  <c r="HG150" i="34"/>
  <c r="HF150" i="34"/>
  <c r="HE150" i="34"/>
  <c r="HD150" i="34"/>
  <c r="HC150" i="34"/>
  <c r="HB150" i="34"/>
  <c r="HA150" i="34"/>
  <c r="GZ150" i="34"/>
  <c r="GY150" i="34"/>
  <c r="GX150" i="34"/>
  <c r="GU150" i="34"/>
  <c r="GT150" i="34"/>
  <c r="GS150" i="34"/>
  <c r="GR150" i="34"/>
  <c r="GQ150" i="34"/>
  <c r="GP150" i="34"/>
  <c r="GO150" i="34"/>
  <c r="GN150" i="34"/>
  <c r="GM150" i="34"/>
  <c r="GL150" i="34"/>
  <c r="GK150" i="34"/>
  <c r="GH150" i="34"/>
  <c r="GG150" i="34"/>
  <c r="GF150" i="34"/>
  <c r="GE150" i="34"/>
  <c r="GD150" i="34"/>
  <c r="GC150" i="34"/>
  <c r="GB150" i="34"/>
  <c r="GA150" i="34"/>
  <c r="FZ150" i="34"/>
  <c r="FY150" i="34"/>
  <c r="FX150" i="34"/>
  <c r="FU150" i="34"/>
  <c r="FT150" i="34"/>
  <c r="FS150" i="34"/>
  <c r="FR150" i="34"/>
  <c r="FQ150" i="34"/>
  <c r="FP150" i="34"/>
  <c r="FO150" i="34"/>
  <c r="FN150" i="34"/>
  <c r="FM150" i="34"/>
  <c r="FL150" i="34"/>
  <c r="FK150" i="34"/>
  <c r="FJ150" i="34"/>
  <c r="FI150" i="34"/>
  <c r="FH150" i="34"/>
  <c r="FE150" i="34"/>
  <c r="FD150" i="34"/>
  <c r="FC150" i="34"/>
  <c r="FB150" i="34"/>
  <c r="FA150" i="34"/>
  <c r="EZ150" i="34"/>
  <c r="EY150" i="34"/>
  <c r="EX150" i="34"/>
  <c r="EW150" i="34"/>
  <c r="EV150" i="34"/>
  <c r="EU150" i="34"/>
  <c r="ET150" i="34"/>
  <c r="ES150" i="34"/>
  <c r="ER150" i="34"/>
  <c r="EO150" i="34"/>
  <c r="EN150" i="34"/>
  <c r="EM150" i="34"/>
  <c r="EL150" i="34"/>
  <c r="EK150" i="34"/>
  <c r="EJ150" i="34"/>
  <c r="EI150" i="34"/>
  <c r="EH150" i="34"/>
  <c r="EG150" i="34"/>
  <c r="EF150" i="34"/>
  <c r="EE150" i="34"/>
  <c r="EB150" i="34"/>
  <c r="EA150" i="34"/>
  <c r="DZ150" i="34"/>
  <c r="DY150" i="34"/>
  <c r="DX150" i="34"/>
  <c r="DW150" i="34"/>
  <c r="DV150" i="34"/>
  <c r="DU150" i="34"/>
  <c r="DT150" i="34"/>
  <c r="DS150" i="34"/>
  <c r="DR150" i="34"/>
  <c r="DP150" i="34"/>
  <c r="DO150" i="34"/>
  <c r="DN150" i="34"/>
  <c r="DM150" i="34"/>
  <c r="DL150" i="34"/>
  <c r="DJ150" i="34"/>
  <c r="DI150" i="34"/>
  <c r="DH150" i="34"/>
  <c r="DG150" i="34"/>
  <c r="DF150" i="34"/>
  <c r="DD150" i="34"/>
  <c r="DC150" i="34"/>
  <c r="DB150" i="34"/>
  <c r="DA150" i="34"/>
  <c r="CZ150" i="34"/>
  <c r="CX150" i="34"/>
  <c r="CW150" i="34"/>
  <c r="CV150" i="34"/>
  <c r="CU150" i="34"/>
  <c r="CT150" i="34"/>
  <c r="CS150" i="34"/>
  <c r="CR150" i="34"/>
  <c r="CQ150" i="34"/>
  <c r="CP150" i="34"/>
  <c r="CO150" i="34"/>
  <c r="CN150" i="34"/>
  <c r="HK149" i="34"/>
  <c r="HJ149" i="34"/>
  <c r="HI149" i="34"/>
  <c r="HH149" i="34"/>
  <c r="HG149" i="34"/>
  <c r="HF149" i="34"/>
  <c r="HE149" i="34"/>
  <c r="HD149" i="34"/>
  <c r="HC149" i="34"/>
  <c r="HB149" i="34"/>
  <c r="HA149" i="34"/>
  <c r="GZ149" i="34"/>
  <c r="GY149" i="34"/>
  <c r="GX149" i="34"/>
  <c r="GU149" i="34"/>
  <c r="GT149" i="34"/>
  <c r="GS149" i="34"/>
  <c r="GR149" i="34"/>
  <c r="GQ149" i="34"/>
  <c r="GP149" i="34"/>
  <c r="GO149" i="34"/>
  <c r="GN149" i="34"/>
  <c r="GM149" i="34"/>
  <c r="GL149" i="34"/>
  <c r="GK149" i="34"/>
  <c r="GH149" i="34"/>
  <c r="GG149" i="34"/>
  <c r="GF149" i="34"/>
  <c r="GE149" i="34"/>
  <c r="GD149" i="34"/>
  <c r="GC149" i="34"/>
  <c r="GB149" i="34"/>
  <c r="GA149" i="34"/>
  <c r="FZ149" i="34"/>
  <c r="FY149" i="34"/>
  <c r="FX149" i="34"/>
  <c r="FU149" i="34"/>
  <c r="FT149" i="34"/>
  <c r="FS149" i="34"/>
  <c r="FR149" i="34"/>
  <c r="FQ149" i="34"/>
  <c r="FP149" i="34"/>
  <c r="FO149" i="34"/>
  <c r="FN149" i="34"/>
  <c r="FM149" i="34"/>
  <c r="FL149" i="34"/>
  <c r="FK149" i="34"/>
  <c r="FJ149" i="34"/>
  <c r="FI149" i="34"/>
  <c r="FH149" i="34"/>
  <c r="FE149" i="34"/>
  <c r="FD149" i="34"/>
  <c r="FC149" i="34"/>
  <c r="FB149" i="34"/>
  <c r="FA149" i="34"/>
  <c r="EZ149" i="34"/>
  <c r="EY149" i="34"/>
  <c r="EX149" i="34"/>
  <c r="EW149" i="34"/>
  <c r="EV149" i="34"/>
  <c r="EU149" i="34"/>
  <c r="ET149" i="34"/>
  <c r="ES149" i="34"/>
  <c r="ER149" i="34"/>
  <c r="EO149" i="34"/>
  <c r="EN149" i="34"/>
  <c r="EM149" i="34"/>
  <c r="EL149" i="34"/>
  <c r="EK149" i="34"/>
  <c r="EJ149" i="34"/>
  <c r="EI149" i="34"/>
  <c r="EH149" i="34"/>
  <c r="EG149" i="34"/>
  <c r="EF149" i="34"/>
  <c r="EE149" i="34"/>
  <c r="EB149" i="34"/>
  <c r="EA149" i="34"/>
  <c r="DZ149" i="34"/>
  <c r="DY149" i="34"/>
  <c r="DX149" i="34"/>
  <c r="DW149" i="34"/>
  <c r="DV149" i="34"/>
  <c r="DU149" i="34"/>
  <c r="DT149" i="34"/>
  <c r="DS149" i="34"/>
  <c r="DR149" i="34"/>
  <c r="DP149" i="34"/>
  <c r="DO149" i="34"/>
  <c r="DN149" i="34"/>
  <c r="DM149" i="34"/>
  <c r="DL149" i="34"/>
  <c r="DJ149" i="34"/>
  <c r="DI149" i="34"/>
  <c r="DH149" i="34"/>
  <c r="DG149" i="34"/>
  <c r="DF149" i="34"/>
  <c r="DD149" i="34"/>
  <c r="DC149" i="34"/>
  <c r="DB149" i="34"/>
  <c r="DA149" i="34"/>
  <c r="CZ149" i="34"/>
  <c r="CX149" i="34"/>
  <c r="CW149" i="34"/>
  <c r="CV149" i="34"/>
  <c r="CU149" i="34"/>
  <c r="CT149" i="34"/>
  <c r="CS149" i="34"/>
  <c r="CR149" i="34"/>
  <c r="CQ149" i="34"/>
  <c r="CP149" i="34"/>
  <c r="CO149" i="34"/>
  <c r="CN149" i="34"/>
  <c r="HK148" i="34"/>
  <c r="HJ148" i="34"/>
  <c r="HI148" i="34"/>
  <c r="HH148" i="34"/>
  <c r="HG148" i="34"/>
  <c r="HF148" i="34"/>
  <c r="HE148" i="34"/>
  <c r="HD148" i="34"/>
  <c r="HC148" i="34"/>
  <c r="HB148" i="34"/>
  <c r="HA148" i="34"/>
  <c r="GZ148" i="34"/>
  <c r="GY148" i="34"/>
  <c r="GX148" i="34"/>
  <c r="GU148" i="34"/>
  <c r="GT148" i="34"/>
  <c r="GS148" i="34"/>
  <c r="GR148" i="34"/>
  <c r="GQ148" i="34"/>
  <c r="GP148" i="34"/>
  <c r="GO148" i="34"/>
  <c r="GN148" i="34"/>
  <c r="GM148" i="34"/>
  <c r="GL148" i="34"/>
  <c r="GK148" i="34"/>
  <c r="GH148" i="34"/>
  <c r="GG148" i="34"/>
  <c r="GF148" i="34"/>
  <c r="GE148" i="34"/>
  <c r="GD148" i="34"/>
  <c r="GC148" i="34"/>
  <c r="GB148" i="34"/>
  <c r="GA148" i="34"/>
  <c r="FZ148" i="34"/>
  <c r="FY148" i="34"/>
  <c r="FX148" i="34"/>
  <c r="FU148" i="34"/>
  <c r="FT148" i="34"/>
  <c r="FS148" i="34"/>
  <c r="FR148" i="34"/>
  <c r="FQ148" i="34"/>
  <c r="FP148" i="34"/>
  <c r="FO148" i="34"/>
  <c r="FN148" i="34"/>
  <c r="FM148" i="34"/>
  <c r="FL148" i="34"/>
  <c r="FK148" i="34"/>
  <c r="FJ148" i="34"/>
  <c r="FI148" i="34"/>
  <c r="FH148" i="34"/>
  <c r="FE148" i="34"/>
  <c r="FD148" i="34"/>
  <c r="FC148" i="34"/>
  <c r="FB148" i="34"/>
  <c r="FA148" i="34"/>
  <c r="EZ148" i="34"/>
  <c r="EY148" i="34"/>
  <c r="EX148" i="34"/>
  <c r="EW148" i="34"/>
  <c r="EV148" i="34"/>
  <c r="EU148" i="34"/>
  <c r="ET148" i="34"/>
  <c r="ES148" i="34"/>
  <c r="ER148" i="34"/>
  <c r="EO148" i="34"/>
  <c r="EN148" i="34"/>
  <c r="EM148" i="34"/>
  <c r="EL148" i="34"/>
  <c r="EK148" i="34"/>
  <c r="EJ148" i="34"/>
  <c r="EI148" i="34"/>
  <c r="EH148" i="34"/>
  <c r="EG148" i="34"/>
  <c r="EF148" i="34"/>
  <c r="EE148" i="34"/>
  <c r="EB148" i="34"/>
  <c r="EA148" i="34"/>
  <c r="DZ148" i="34"/>
  <c r="DY148" i="34"/>
  <c r="DX148" i="34"/>
  <c r="DW148" i="34"/>
  <c r="DV148" i="34"/>
  <c r="DU148" i="34"/>
  <c r="DT148" i="34"/>
  <c r="DS148" i="34"/>
  <c r="DR148" i="34"/>
  <c r="DP148" i="34"/>
  <c r="DO148" i="34"/>
  <c r="DN148" i="34"/>
  <c r="DM148" i="34"/>
  <c r="DL148" i="34"/>
  <c r="DJ148" i="34"/>
  <c r="DI148" i="34"/>
  <c r="DH148" i="34"/>
  <c r="DG148" i="34"/>
  <c r="DF148" i="34"/>
  <c r="DD148" i="34"/>
  <c r="DC148" i="34"/>
  <c r="DB148" i="34"/>
  <c r="DA148" i="34"/>
  <c r="CZ148" i="34"/>
  <c r="CX148" i="34"/>
  <c r="CW148" i="34"/>
  <c r="CV148" i="34"/>
  <c r="CU148" i="34"/>
  <c r="CT148" i="34"/>
  <c r="CS148" i="34"/>
  <c r="CR148" i="34"/>
  <c r="CQ148" i="34"/>
  <c r="CP148" i="34"/>
  <c r="CO148" i="34"/>
  <c r="CN148" i="34"/>
  <c r="HK147" i="34"/>
  <c r="HJ147" i="34"/>
  <c r="HI147" i="34"/>
  <c r="HH147" i="34"/>
  <c r="HG147" i="34"/>
  <c r="HF147" i="34"/>
  <c r="HE147" i="34"/>
  <c r="HD147" i="34"/>
  <c r="HC147" i="34"/>
  <c r="HB147" i="34"/>
  <c r="HA147" i="34"/>
  <c r="GZ147" i="34"/>
  <c r="GY147" i="34"/>
  <c r="GX147" i="34"/>
  <c r="GU147" i="34"/>
  <c r="GT147" i="34"/>
  <c r="GS147" i="34"/>
  <c r="GR147" i="34"/>
  <c r="GQ147" i="34"/>
  <c r="GP147" i="34"/>
  <c r="GO147" i="34"/>
  <c r="GN147" i="34"/>
  <c r="GM147" i="34"/>
  <c r="GL147" i="34"/>
  <c r="GV147" i="34"/>
  <c r="GW147" i="34"/>
  <c r="GK147" i="34"/>
  <c r="GH147" i="34"/>
  <c r="GG147" i="34"/>
  <c r="GF147" i="34"/>
  <c r="GE147" i="34"/>
  <c r="GD147" i="34"/>
  <c r="GC147" i="34"/>
  <c r="GB147" i="34"/>
  <c r="GA147" i="34"/>
  <c r="FZ147" i="34"/>
  <c r="FY147" i="34"/>
  <c r="FX147" i="34"/>
  <c r="GI147" i="34"/>
  <c r="GJ147" i="34"/>
  <c r="FU147" i="34"/>
  <c r="FT147" i="34"/>
  <c r="FS147" i="34"/>
  <c r="FR147" i="34"/>
  <c r="FQ147" i="34"/>
  <c r="FP147" i="34"/>
  <c r="FO147" i="34"/>
  <c r="FN147" i="34"/>
  <c r="FM147" i="34"/>
  <c r="FL147" i="34"/>
  <c r="FK147" i="34"/>
  <c r="FJ147" i="34"/>
  <c r="FI147" i="34"/>
  <c r="FH147" i="34"/>
  <c r="FE147" i="34"/>
  <c r="FD147" i="34"/>
  <c r="FC147" i="34"/>
  <c r="FB147" i="34"/>
  <c r="FA147" i="34"/>
  <c r="EZ147" i="34"/>
  <c r="EY147" i="34"/>
  <c r="EX147" i="34"/>
  <c r="EW147" i="34"/>
  <c r="EV147" i="34"/>
  <c r="EU147" i="34"/>
  <c r="ET147" i="34"/>
  <c r="ES147" i="34"/>
  <c r="ER147" i="34"/>
  <c r="EO147" i="34"/>
  <c r="EN147" i="34"/>
  <c r="EM147" i="34"/>
  <c r="EL147" i="34"/>
  <c r="EK147" i="34"/>
  <c r="EJ147" i="34"/>
  <c r="EI147" i="34"/>
  <c r="EH147" i="34"/>
  <c r="EP147" i="34"/>
  <c r="EQ147" i="34"/>
  <c r="EG147" i="34"/>
  <c r="EF147" i="34"/>
  <c r="EE147" i="34"/>
  <c r="EB147" i="34"/>
  <c r="EA147" i="34"/>
  <c r="DZ147" i="34"/>
  <c r="DY147" i="34"/>
  <c r="DX147" i="34"/>
  <c r="DW147" i="34"/>
  <c r="DV147" i="34"/>
  <c r="DU147" i="34"/>
  <c r="DT147" i="34"/>
  <c r="DS147" i="34"/>
  <c r="DR147" i="34"/>
  <c r="DP147" i="34"/>
  <c r="DO147" i="34"/>
  <c r="DN147" i="34"/>
  <c r="DM147" i="34"/>
  <c r="DL147" i="34"/>
  <c r="DJ147" i="34"/>
  <c r="DI147" i="34"/>
  <c r="DH147" i="34"/>
  <c r="DG147" i="34"/>
  <c r="DF147" i="34"/>
  <c r="DD147" i="34"/>
  <c r="DC147" i="34"/>
  <c r="DB147" i="34"/>
  <c r="DA147" i="34"/>
  <c r="CZ147" i="34"/>
  <c r="CX147" i="34"/>
  <c r="CW147" i="34"/>
  <c r="CV147" i="34"/>
  <c r="CU147" i="34"/>
  <c r="CT147" i="34"/>
  <c r="CS147" i="34"/>
  <c r="CR147" i="34"/>
  <c r="CQ147" i="34"/>
  <c r="CP147" i="34"/>
  <c r="CO147" i="34"/>
  <c r="CN147" i="34"/>
  <c r="HK146" i="34"/>
  <c r="HJ146" i="34"/>
  <c r="HI146" i="34"/>
  <c r="HH146" i="34"/>
  <c r="HG146" i="34"/>
  <c r="HF146" i="34"/>
  <c r="HE146" i="34"/>
  <c r="HD146" i="34"/>
  <c r="HC146" i="34"/>
  <c r="HB146" i="34"/>
  <c r="HA146" i="34"/>
  <c r="GZ146" i="34"/>
  <c r="HL146" i="34"/>
  <c r="HM146" i="34"/>
  <c r="GY146" i="34"/>
  <c r="GX146" i="34"/>
  <c r="GU146" i="34"/>
  <c r="GT146" i="34"/>
  <c r="GS146" i="34"/>
  <c r="GR146" i="34"/>
  <c r="GQ146" i="34"/>
  <c r="GP146" i="34"/>
  <c r="GO146" i="34"/>
  <c r="GN146" i="34"/>
  <c r="GM146" i="34"/>
  <c r="GL146" i="34"/>
  <c r="GK146" i="34"/>
  <c r="GH146" i="34"/>
  <c r="GG146" i="34"/>
  <c r="GF146" i="34"/>
  <c r="GE146" i="34"/>
  <c r="GD146" i="34"/>
  <c r="GC146" i="34"/>
  <c r="GB146" i="34"/>
  <c r="GA146" i="34"/>
  <c r="FZ146" i="34"/>
  <c r="FY146" i="34"/>
  <c r="FX146" i="34"/>
  <c r="FU146" i="34"/>
  <c r="FT146" i="34"/>
  <c r="FS146" i="34"/>
  <c r="FR146" i="34"/>
  <c r="FQ146" i="34"/>
  <c r="FP146" i="34"/>
  <c r="FO146" i="34"/>
  <c r="FN146" i="34"/>
  <c r="FM146" i="34"/>
  <c r="FL146" i="34"/>
  <c r="FK146" i="34"/>
  <c r="FJ146" i="34"/>
  <c r="FI146" i="34"/>
  <c r="FH146" i="34"/>
  <c r="FE146" i="34"/>
  <c r="FD146" i="34"/>
  <c r="FC146" i="34"/>
  <c r="FB146" i="34"/>
  <c r="FA146" i="34"/>
  <c r="EZ146" i="34"/>
  <c r="EY146" i="34"/>
  <c r="EX146" i="34"/>
  <c r="EW146" i="34"/>
  <c r="EV146" i="34"/>
  <c r="EU146" i="34"/>
  <c r="ET146" i="34"/>
  <c r="ES146" i="34"/>
  <c r="ER146" i="34"/>
  <c r="EO146" i="34"/>
  <c r="EN146" i="34"/>
  <c r="EM146" i="34"/>
  <c r="EL146" i="34"/>
  <c r="EK146" i="34"/>
  <c r="EJ146" i="34"/>
  <c r="EI146" i="34"/>
  <c r="EH146" i="34"/>
  <c r="EG146" i="34"/>
  <c r="EF146" i="34"/>
  <c r="EE146" i="34"/>
  <c r="EB146" i="34"/>
  <c r="EA146" i="34"/>
  <c r="DZ146" i="34"/>
  <c r="DY146" i="34"/>
  <c r="DX146" i="34"/>
  <c r="DW146" i="34"/>
  <c r="DV146" i="34"/>
  <c r="DU146" i="34"/>
  <c r="DT146" i="34"/>
  <c r="DS146" i="34"/>
  <c r="DR146" i="34"/>
  <c r="DP146" i="34"/>
  <c r="DO146" i="34"/>
  <c r="DN146" i="34"/>
  <c r="DM146" i="34"/>
  <c r="DL146" i="34"/>
  <c r="DJ146" i="34"/>
  <c r="DI146" i="34"/>
  <c r="DH146" i="34"/>
  <c r="DG146" i="34"/>
  <c r="DF146" i="34"/>
  <c r="DD146" i="34"/>
  <c r="DC146" i="34"/>
  <c r="DB146" i="34"/>
  <c r="DA146" i="34"/>
  <c r="CZ146" i="34"/>
  <c r="CX146" i="34"/>
  <c r="CW146" i="34"/>
  <c r="CV146" i="34"/>
  <c r="CU146" i="34"/>
  <c r="CT146" i="34"/>
  <c r="CS146" i="34"/>
  <c r="CR146" i="34"/>
  <c r="CQ146" i="34"/>
  <c r="CP146" i="34"/>
  <c r="CO146" i="34"/>
  <c r="CN146" i="34"/>
  <c r="HK145" i="34"/>
  <c r="HJ145" i="34"/>
  <c r="HI145" i="34"/>
  <c r="HH145" i="34"/>
  <c r="HG145" i="34"/>
  <c r="HF145" i="34"/>
  <c r="HE145" i="34"/>
  <c r="HD145" i="34"/>
  <c r="HC145" i="34"/>
  <c r="HB145" i="34"/>
  <c r="HA145" i="34"/>
  <c r="GZ145" i="34"/>
  <c r="GY145" i="34"/>
  <c r="GX145" i="34"/>
  <c r="GU145" i="34"/>
  <c r="GT145" i="34"/>
  <c r="GS145" i="34"/>
  <c r="GR145" i="34"/>
  <c r="GQ145" i="34"/>
  <c r="GP145" i="34"/>
  <c r="GO145" i="34"/>
  <c r="GN145" i="34"/>
  <c r="GM145" i="34"/>
  <c r="GL145" i="34"/>
  <c r="GK145" i="34"/>
  <c r="GH145" i="34"/>
  <c r="GG145" i="34"/>
  <c r="GF145" i="34"/>
  <c r="GE145" i="34"/>
  <c r="GD145" i="34"/>
  <c r="GC145" i="34"/>
  <c r="GB145" i="34"/>
  <c r="GA145" i="34"/>
  <c r="FZ145" i="34"/>
  <c r="FY145" i="34"/>
  <c r="FX145" i="34"/>
  <c r="FU145" i="34"/>
  <c r="FT145" i="34"/>
  <c r="FS145" i="34"/>
  <c r="FR145" i="34"/>
  <c r="FQ145" i="34"/>
  <c r="FP145" i="34"/>
  <c r="FO145" i="34"/>
  <c r="FN145" i="34"/>
  <c r="FM145" i="34"/>
  <c r="FL145" i="34"/>
  <c r="FK145" i="34"/>
  <c r="FJ145" i="34"/>
  <c r="FI145" i="34"/>
  <c r="FH145" i="34"/>
  <c r="FE145" i="34"/>
  <c r="FD145" i="34"/>
  <c r="FC145" i="34"/>
  <c r="FB145" i="34"/>
  <c r="FA145" i="34"/>
  <c r="EZ145" i="34"/>
  <c r="EY145" i="34"/>
  <c r="EX145" i="34"/>
  <c r="EW145" i="34"/>
  <c r="EV145" i="34"/>
  <c r="EU145" i="34"/>
  <c r="ET145" i="34"/>
  <c r="ES145" i="34"/>
  <c r="ER145" i="34"/>
  <c r="EO145" i="34"/>
  <c r="EN145" i="34"/>
  <c r="EM145" i="34"/>
  <c r="EL145" i="34"/>
  <c r="EK145" i="34"/>
  <c r="EJ145" i="34"/>
  <c r="EI145" i="34"/>
  <c r="EH145" i="34"/>
  <c r="EG145" i="34"/>
  <c r="EF145" i="34"/>
  <c r="EE145" i="34"/>
  <c r="EB145" i="34"/>
  <c r="EA145" i="34"/>
  <c r="DZ145" i="34"/>
  <c r="DY145" i="34"/>
  <c r="DX145" i="34"/>
  <c r="DW145" i="34"/>
  <c r="DV145" i="34"/>
  <c r="DU145" i="34"/>
  <c r="DT145" i="34"/>
  <c r="DS145" i="34"/>
  <c r="DR145" i="34"/>
  <c r="DP145" i="34"/>
  <c r="DO145" i="34"/>
  <c r="DN145" i="34"/>
  <c r="DM145" i="34"/>
  <c r="DL145" i="34"/>
  <c r="DJ145" i="34"/>
  <c r="DI145" i="34"/>
  <c r="DH145" i="34"/>
  <c r="DG145" i="34"/>
  <c r="DF145" i="34"/>
  <c r="DD145" i="34"/>
  <c r="DC145" i="34"/>
  <c r="DB145" i="34"/>
  <c r="DA145" i="34"/>
  <c r="CZ145" i="34"/>
  <c r="CX145" i="34"/>
  <c r="CW145" i="34"/>
  <c r="CV145" i="34"/>
  <c r="CU145" i="34"/>
  <c r="CT145" i="34"/>
  <c r="CS145" i="34"/>
  <c r="CR145" i="34"/>
  <c r="CQ145" i="34"/>
  <c r="CP145" i="34"/>
  <c r="CO145" i="34"/>
  <c r="CN145" i="34"/>
  <c r="HK144" i="34"/>
  <c r="HJ144" i="34"/>
  <c r="HI144" i="34"/>
  <c r="HH144" i="34"/>
  <c r="HG144" i="34"/>
  <c r="HF144" i="34"/>
  <c r="HE144" i="34"/>
  <c r="HD144" i="34"/>
  <c r="HC144" i="34"/>
  <c r="HB144" i="34"/>
  <c r="HA144" i="34"/>
  <c r="GZ144" i="34"/>
  <c r="GY144" i="34"/>
  <c r="GX144" i="34"/>
  <c r="GU144" i="34"/>
  <c r="GT144" i="34"/>
  <c r="GS144" i="34"/>
  <c r="GR144" i="34"/>
  <c r="GQ144" i="34"/>
  <c r="GP144" i="34"/>
  <c r="GO144" i="34"/>
  <c r="GN144" i="34"/>
  <c r="GM144" i="34"/>
  <c r="GL144" i="34"/>
  <c r="GK144" i="34"/>
  <c r="GH144" i="34"/>
  <c r="GG144" i="34"/>
  <c r="GF144" i="34"/>
  <c r="GE144" i="34"/>
  <c r="GD144" i="34"/>
  <c r="GC144" i="34"/>
  <c r="GB144" i="34"/>
  <c r="GA144" i="34"/>
  <c r="FZ144" i="34"/>
  <c r="FY144" i="34"/>
  <c r="FX144" i="34"/>
  <c r="FU144" i="34"/>
  <c r="FT144" i="34"/>
  <c r="FS144" i="34"/>
  <c r="FR144" i="34"/>
  <c r="FQ144" i="34"/>
  <c r="FP144" i="34"/>
  <c r="FO144" i="34"/>
  <c r="FN144" i="34"/>
  <c r="FM144" i="34"/>
  <c r="FL144" i="34"/>
  <c r="FK144" i="34"/>
  <c r="FJ144" i="34"/>
  <c r="FI144" i="34"/>
  <c r="FH144" i="34"/>
  <c r="FE144" i="34"/>
  <c r="FD144" i="34"/>
  <c r="FC144" i="34"/>
  <c r="FB144" i="34"/>
  <c r="FA144" i="34"/>
  <c r="EZ144" i="34"/>
  <c r="EY144" i="34"/>
  <c r="EX144" i="34"/>
  <c r="EW144" i="34"/>
  <c r="EV144" i="34"/>
  <c r="EU144" i="34"/>
  <c r="ET144" i="34"/>
  <c r="ES144" i="34"/>
  <c r="ER144" i="34"/>
  <c r="EO144" i="34"/>
  <c r="EN144" i="34"/>
  <c r="EM144" i="34"/>
  <c r="EL144" i="34"/>
  <c r="EK144" i="34"/>
  <c r="EJ144" i="34"/>
  <c r="EI144" i="34"/>
  <c r="EH144" i="34"/>
  <c r="EG144" i="34"/>
  <c r="EF144" i="34"/>
  <c r="EE144" i="34"/>
  <c r="EB144" i="34"/>
  <c r="EA144" i="34"/>
  <c r="DZ144" i="34"/>
  <c r="DY144" i="34"/>
  <c r="DX144" i="34"/>
  <c r="DW144" i="34"/>
  <c r="DV144" i="34"/>
  <c r="DU144" i="34"/>
  <c r="DT144" i="34"/>
  <c r="DS144" i="34"/>
  <c r="DR144" i="34"/>
  <c r="DP144" i="34"/>
  <c r="DO144" i="34"/>
  <c r="DN144" i="34"/>
  <c r="DM144" i="34"/>
  <c r="DL144" i="34"/>
  <c r="DJ144" i="34"/>
  <c r="DI144" i="34"/>
  <c r="DH144" i="34"/>
  <c r="DG144" i="34"/>
  <c r="DF144" i="34"/>
  <c r="DD144" i="34"/>
  <c r="DC144" i="34"/>
  <c r="DB144" i="34"/>
  <c r="DA144" i="34"/>
  <c r="CZ144" i="34"/>
  <c r="CX144" i="34"/>
  <c r="CW144" i="34"/>
  <c r="CV144" i="34"/>
  <c r="CU144" i="34"/>
  <c r="CT144" i="34"/>
  <c r="CS144" i="34"/>
  <c r="CR144" i="34"/>
  <c r="CQ144" i="34"/>
  <c r="CP144" i="34"/>
  <c r="CO144" i="34"/>
  <c r="CN144" i="34"/>
  <c r="HK143" i="34"/>
  <c r="HJ143" i="34"/>
  <c r="HI143" i="34"/>
  <c r="HH143" i="34"/>
  <c r="HG143" i="34"/>
  <c r="HF143" i="34"/>
  <c r="HE143" i="34"/>
  <c r="HD143" i="34"/>
  <c r="HC143" i="34"/>
  <c r="HB143" i="34"/>
  <c r="HA143" i="34"/>
  <c r="GZ143" i="34"/>
  <c r="GY143" i="34"/>
  <c r="GX143" i="34"/>
  <c r="GU143" i="34"/>
  <c r="GT143" i="34"/>
  <c r="GS143" i="34"/>
  <c r="GR143" i="34"/>
  <c r="GQ143" i="34"/>
  <c r="GP143" i="34"/>
  <c r="GO143" i="34"/>
  <c r="GN143" i="34"/>
  <c r="GM143" i="34"/>
  <c r="GL143" i="34"/>
  <c r="GK143" i="34"/>
  <c r="GH143" i="34"/>
  <c r="GG143" i="34"/>
  <c r="GF143" i="34"/>
  <c r="GE143" i="34"/>
  <c r="GD143" i="34"/>
  <c r="GC143" i="34"/>
  <c r="GB143" i="34"/>
  <c r="GA143" i="34"/>
  <c r="FZ143" i="34"/>
  <c r="FY143" i="34"/>
  <c r="FX143" i="34"/>
  <c r="FU143" i="34"/>
  <c r="FT143" i="34"/>
  <c r="FS143" i="34"/>
  <c r="FR143" i="34"/>
  <c r="FQ143" i="34"/>
  <c r="FP143" i="34"/>
  <c r="FO143" i="34"/>
  <c r="FN143" i="34"/>
  <c r="FM143" i="34"/>
  <c r="FL143" i="34"/>
  <c r="FK143" i="34"/>
  <c r="FJ143" i="34"/>
  <c r="FI143" i="34"/>
  <c r="FH143" i="34"/>
  <c r="FE143" i="34"/>
  <c r="FD143" i="34"/>
  <c r="FC143" i="34"/>
  <c r="FB143" i="34"/>
  <c r="FA143" i="34"/>
  <c r="EZ143" i="34"/>
  <c r="EY143" i="34"/>
  <c r="EX143" i="34"/>
  <c r="EW143" i="34"/>
  <c r="EV143" i="34"/>
  <c r="EU143" i="34"/>
  <c r="ET143" i="34"/>
  <c r="ES143" i="34"/>
  <c r="ER143" i="34"/>
  <c r="EO143" i="34"/>
  <c r="EN143" i="34"/>
  <c r="EM143" i="34"/>
  <c r="EL143" i="34"/>
  <c r="EK143" i="34"/>
  <c r="EJ143" i="34"/>
  <c r="EI143" i="34"/>
  <c r="EH143" i="34"/>
  <c r="EG143" i="34"/>
  <c r="EF143" i="34"/>
  <c r="EE143" i="34"/>
  <c r="EB143" i="34"/>
  <c r="EA143" i="34"/>
  <c r="DZ143" i="34"/>
  <c r="DY143" i="34"/>
  <c r="DX143" i="34"/>
  <c r="DW143" i="34"/>
  <c r="DV143" i="34"/>
  <c r="DU143" i="34"/>
  <c r="DT143" i="34"/>
  <c r="DS143" i="34"/>
  <c r="DR143" i="34"/>
  <c r="DP143" i="34"/>
  <c r="DO143" i="34"/>
  <c r="DN143" i="34"/>
  <c r="DM143" i="34"/>
  <c r="DL143" i="34"/>
  <c r="DJ143" i="34"/>
  <c r="DI143" i="34"/>
  <c r="DH143" i="34"/>
  <c r="DG143" i="34"/>
  <c r="DF143" i="34"/>
  <c r="DD143" i="34"/>
  <c r="DC143" i="34"/>
  <c r="DB143" i="34"/>
  <c r="DA143" i="34"/>
  <c r="CZ143" i="34"/>
  <c r="CX143" i="34"/>
  <c r="CW143" i="34"/>
  <c r="CV143" i="34"/>
  <c r="CU143" i="34"/>
  <c r="CT143" i="34"/>
  <c r="CS143" i="34"/>
  <c r="CR143" i="34"/>
  <c r="CQ143" i="34"/>
  <c r="CP143" i="34"/>
  <c r="CO143" i="34"/>
  <c r="CN143" i="34"/>
  <c r="HK142" i="34"/>
  <c r="HJ142" i="34"/>
  <c r="HI142" i="34"/>
  <c r="HH142" i="34"/>
  <c r="HG142" i="34"/>
  <c r="HF142" i="34"/>
  <c r="HE142" i="34"/>
  <c r="HD142" i="34"/>
  <c r="HC142" i="34"/>
  <c r="HB142" i="34"/>
  <c r="HA142" i="34"/>
  <c r="GZ142" i="34"/>
  <c r="GY142" i="34"/>
  <c r="GX142" i="34"/>
  <c r="GU142" i="34"/>
  <c r="GT142" i="34"/>
  <c r="GS142" i="34"/>
  <c r="GR142" i="34"/>
  <c r="GQ142" i="34"/>
  <c r="GP142" i="34"/>
  <c r="GO142" i="34"/>
  <c r="GN142" i="34"/>
  <c r="GM142" i="34"/>
  <c r="GL142" i="34"/>
  <c r="GK142" i="34"/>
  <c r="GH142" i="34"/>
  <c r="GG142" i="34"/>
  <c r="GF142" i="34"/>
  <c r="GE142" i="34"/>
  <c r="GD142" i="34"/>
  <c r="GC142" i="34"/>
  <c r="GB142" i="34"/>
  <c r="GA142" i="34"/>
  <c r="FZ142" i="34"/>
  <c r="FY142" i="34"/>
  <c r="FX142" i="34"/>
  <c r="FU142" i="34"/>
  <c r="FT142" i="34"/>
  <c r="FS142" i="34"/>
  <c r="FR142" i="34"/>
  <c r="FQ142" i="34"/>
  <c r="FP142" i="34"/>
  <c r="FO142" i="34"/>
  <c r="FN142" i="34"/>
  <c r="FM142" i="34"/>
  <c r="FL142" i="34"/>
  <c r="FK142" i="34"/>
  <c r="FJ142" i="34"/>
  <c r="FI142" i="34"/>
  <c r="FH142" i="34"/>
  <c r="FE142" i="34"/>
  <c r="FD142" i="34"/>
  <c r="FC142" i="34"/>
  <c r="FB142" i="34"/>
  <c r="FA142" i="34"/>
  <c r="EZ142" i="34"/>
  <c r="EY142" i="34"/>
  <c r="EX142" i="34"/>
  <c r="EW142" i="34"/>
  <c r="EV142" i="34"/>
  <c r="EU142" i="34"/>
  <c r="ET142" i="34"/>
  <c r="ES142" i="34"/>
  <c r="ER142" i="34"/>
  <c r="EO142" i="34"/>
  <c r="EN142" i="34"/>
  <c r="EM142" i="34"/>
  <c r="EL142" i="34"/>
  <c r="EK142" i="34"/>
  <c r="EJ142" i="34"/>
  <c r="EI142" i="34"/>
  <c r="EH142" i="34"/>
  <c r="EG142" i="34"/>
  <c r="EF142" i="34"/>
  <c r="EE142" i="34"/>
  <c r="EB142" i="34"/>
  <c r="EA142" i="34"/>
  <c r="DZ142" i="34"/>
  <c r="DY142" i="34"/>
  <c r="DX142" i="34"/>
  <c r="DW142" i="34"/>
  <c r="DV142" i="34"/>
  <c r="DU142" i="34"/>
  <c r="DT142" i="34"/>
  <c r="DS142" i="34"/>
  <c r="DR142" i="34"/>
  <c r="DP142" i="34"/>
  <c r="DO142" i="34"/>
  <c r="DN142" i="34"/>
  <c r="DM142" i="34"/>
  <c r="DL142" i="34"/>
  <c r="DJ142" i="34"/>
  <c r="DI142" i="34"/>
  <c r="DH142" i="34"/>
  <c r="DG142" i="34"/>
  <c r="DF142" i="34"/>
  <c r="DD142" i="34"/>
  <c r="DC142" i="34"/>
  <c r="DB142" i="34"/>
  <c r="DA142" i="34"/>
  <c r="CZ142" i="34"/>
  <c r="CX142" i="34"/>
  <c r="CW142" i="34"/>
  <c r="CV142" i="34"/>
  <c r="CU142" i="34"/>
  <c r="CT142" i="34"/>
  <c r="CS142" i="34"/>
  <c r="CR142" i="34"/>
  <c r="CQ142" i="34"/>
  <c r="CP142" i="34"/>
  <c r="CO142" i="34"/>
  <c r="CN142" i="34"/>
  <c r="HK141" i="34"/>
  <c r="HJ141" i="34"/>
  <c r="HI141" i="34"/>
  <c r="HH141" i="34"/>
  <c r="HG141" i="34"/>
  <c r="HF141" i="34"/>
  <c r="HE141" i="34"/>
  <c r="HD141" i="34"/>
  <c r="HC141" i="34"/>
  <c r="HB141" i="34"/>
  <c r="HA141" i="34"/>
  <c r="GZ141" i="34"/>
  <c r="GY141" i="34"/>
  <c r="GX141" i="34"/>
  <c r="GU141" i="34"/>
  <c r="GT141" i="34"/>
  <c r="GS141" i="34"/>
  <c r="GR141" i="34"/>
  <c r="GQ141" i="34"/>
  <c r="GP141" i="34"/>
  <c r="GO141" i="34"/>
  <c r="GN141" i="34"/>
  <c r="GM141" i="34"/>
  <c r="GL141" i="34"/>
  <c r="GK141" i="34"/>
  <c r="GH141" i="34"/>
  <c r="GG141" i="34"/>
  <c r="GF141" i="34"/>
  <c r="GE141" i="34"/>
  <c r="GD141" i="34"/>
  <c r="GC141" i="34"/>
  <c r="GB141" i="34"/>
  <c r="GA141" i="34"/>
  <c r="FZ141" i="34"/>
  <c r="FY141" i="34"/>
  <c r="FX141" i="34"/>
  <c r="FU141" i="34"/>
  <c r="FT141" i="34"/>
  <c r="FS141" i="34"/>
  <c r="FR141" i="34"/>
  <c r="FQ141" i="34"/>
  <c r="FP141" i="34"/>
  <c r="FO141" i="34"/>
  <c r="FN141" i="34"/>
  <c r="FM141" i="34"/>
  <c r="FL141" i="34"/>
  <c r="FK141" i="34"/>
  <c r="FJ141" i="34"/>
  <c r="FI141" i="34"/>
  <c r="FH141" i="34"/>
  <c r="FE141" i="34"/>
  <c r="FD141" i="34"/>
  <c r="FC141" i="34"/>
  <c r="FB141" i="34"/>
  <c r="FA141" i="34"/>
  <c r="EZ141" i="34"/>
  <c r="EY141" i="34"/>
  <c r="EX141" i="34"/>
  <c r="EW141" i="34"/>
  <c r="EV141" i="34"/>
  <c r="EU141" i="34"/>
  <c r="ET141" i="34"/>
  <c r="ES141" i="34"/>
  <c r="ER141" i="34"/>
  <c r="EO141" i="34"/>
  <c r="EN141" i="34"/>
  <c r="EM141" i="34"/>
  <c r="EL141" i="34"/>
  <c r="EK141" i="34"/>
  <c r="EJ141" i="34"/>
  <c r="EI141" i="34"/>
  <c r="EH141" i="34"/>
  <c r="EG141" i="34"/>
  <c r="EF141" i="34"/>
  <c r="EE141" i="34"/>
  <c r="EB141" i="34"/>
  <c r="EA141" i="34"/>
  <c r="DZ141" i="34"/>
  <c r="DY141" i="34"/>
  <c r="DX141" i="34"/>
  <c r="DW141" i="34"/>
  <c r="DV141" i="34"/>
  <c r="DU141" i="34"/>
  <c r="DT141" i="34"/>
  <c r="DS141" i="34"/>
  <c r="DR141" i="34"/>
  <c r="DP141" i="34"/>
  <c r="DO141" i="34"/>
  <c r="DN141" i="34"/>
  <c r="DM141" i="34"/>
  <c r="DL141" i="34"/>
  <c r="DJ141" i="34"/>
  <c r="DI141" i="34"/>
  <c r="DH141" i="34"/>
  <c r="DG141" i="34"/>
  <c r="DF141" i="34"/>
  <c r="DD141" i="34"/>
  <c r="DC141" i="34"/>
  <c r="DB141" i="34"/>
  <c r="DA141" i="34"/>
  <c r="CZ141" i="34"/>
  <c r="CX141" i="34"/>
  <c r="CW141" i="34"/>
  <c r="CV141" i="34"/>
  <c r="CU141" i="34"/>
  <c r="CT141" i="34"/>
  <c r="CS141" i="34"/>
  <c r="CR141" i="34"/>
  <c r="CQ141" i="34"/>
  <c r="CP141" i="34"/>
  <c r="CO141" i="34"/>
  <c r="CN141" i="34"/>
  <c r="HK140" i="34"/>
  <c r="HJ140" i="34"/>
  <c r="HI140" i="34"/>
  <c r="HH140" i="34"/>
  <c r="HG140" i="34"/>
  <c r="HF140" i="34"/>
  <c r="HE140" i="34"/>
  <c r="HD140" i="34"/>
  <c r="HC140" i="34"/>
  <c r="HB140" i="34"/>
  <c r="HA140" i="34"/>
  <c r="GZ140" i="34"/>
  <c r="GY140" i="34"/>
  <c r="GX140" i="34"/>
  <c r="GU140" i="34"/>
  <c r="GT140" i="34"/>
  <c r="GS140" i="34"/>
  <c r="GR140" i="34"/>
  <c r="GQ140" i="34"/>
  <c r="GP140" i="34"/>
  <c r="GO140" i="34"/>
  <c r="GN140" i="34"/>
  <c r="GM140" i="34"/>
  <c r="GL140" i="34"/>
  <c r="GK140" i="34"/>
  <c r="GH140" i="34"/>
  <c r="GG140" i="34"/>
  <c r="GF140" i="34"/>
  <c r="GE140" i="34"/>
  <c r="GD140" i="34"/>
  <c r="GC140" i="34"/>
  <c r="GB140" i="34"/>
  <c r="GA140" i="34"/>
  <c r="FZ140" i="34"/>
  <c r="FY140" i="34"/>
  <c r="FX140" i="34"/>
  <c r="FU140" i="34"/>
  <c r="FT140" i="34"/>
  <c r="FS140" i="34"/>
  <c r="FR140" i="34"/>
  <c r="FQ140" i="34"/>
  <c r="FP140" i="34"/>
  <c r="FO140" i="34"/>
  <c r="FN140" i="34"/>
  <c r="FM140" i="34"/>
  <c r="FL140" i="34"/>
  <c r="FK140" i="34"/>
  <c r="FJ140" i="34"/>
  <c r="FI140" i="34"/>
  <c r="FH140" i="34"/>
  <c r="FE140" i="34"/>
  <c r="FD140" i="34"/>
  <c r="FC140" i="34"/>
  <c r="FB140" i="34"/>
  <c r="FA140" i="34"/>
  <c r="EZ140" i="34"/>
  <c r="EY140" i="34"/>
  <c r="EX140" i="34"/>
  <c r="EW140" i="34"/>
  <c r="EV140" i="34"/>
  <c r="EU140" i="34"/>
  <c r="ET140" i="34"/>
  <c r="ES140" i="34"/>
  <c r="ER140" i="34"/>
  <c r="EO140" i="34"/>
  <c r="EN140" i="34"/>
  <c r="EM140" i="34"/>
  <c r="EL140" i="34"/>
  <c r="EK140" i="34"/>
  <c r="EJ140" i="34"/>
  <c r="EI140" i="34"/>
  <c r="EH140" i="34"/>
  <c r="EG140" i="34"/>
  <c r="EF140" i="34"/>
  <c r="EE140" i="34"/>
  <c r="EB140" i="34"/>
  <c r="EA140" i="34"/>
  <c r="DZ140" i="34"/>
  <c r="DY140" i="34"/>
  <c r="DX140" i="34"/>
  <c r="DW140" i="34"/>
  <c r="DV140" i="34"/>
  <c r="DU140" i="34"/>
  <c r="DT140" i="34"/>
  <c r="DS140" i="34"/>
  <c r="DR140" i="34"/>
  <c r="DP140" i="34"/>
  <c r="DO140" i="34"/>
  <c r="DN140" i="34"/>
  <c r="DM140" i="34"/>
  <c r="DL140" i="34"/>
  <c r="DJ140" i="34"/>
  <c r="DI140" i="34"/>
  <c r="DH140" i="34"/>
  <c r="DG140" i="34"/>
  <c r="DF140" i="34"/>
  <c r="DD140" i="34"/>
  <c r="DC140" i="34"/>
  <c r="DB140" i="34"/>
  <c r="DA140" i="34"/>
  <c r="CZ140" i="34"/>
  <c r="CX140" i="34"/>
  <c r="CW140" i="34"/>
  <c r="CV140" i="34"/>
  <c r="CU140" i="34"/>
  <c r="CT140" i="34"/>
  <c r="CS140" i="34"/>
  <c r="CR140" i="34"/>
  <c r="CQ140" i="34"/>
  <c r="CP140" i="34"/>
  <c r="CO140" i="34"/>
  <c r="CN140" i="34"/>
  <c r="HK139" i="34"/>
  <c r="HJ139" i="34"/>
  <c r="HI139" i="34"/>
  <c r="HH139" i="34"/>
  <c r="HG139" i="34"/>
  <c r="HF139" i="34"/>
  <c r="HE139" i="34"/>
  <c r="HD139" i="34"/>
  <c r="HC139" i="34"/>
  <c r="HB139" i="34"/>
  <c r="HA139" i="34"/>
  <c r="GZ139" i="34"/>
  <c r="GY139" i="34"/>
  <c r="GX139" i="34"/>
  <c r="GU139" i="34"/>
  <c r="GT139" i="34"/>
  <c r="GS139" i="34"/>
  <c r="GR139" i="34"/>
  <c r="GQ139" i="34"/>
  <c r="GP139" i="34"/>
  <c r="GO139" i="34"/>
  <c r="GN139" i="34"/>
  <c r="GM139" i="34"/>
  <c r="GL139" i="34"/>
  <c r="GK139" i="34"/>
  <c r="GH139" i="34"/>
  <c r="GG139" i="34"/>
  <c r="GF139" i="34"/>
  <c r="GE139" i="34"/>
  <c r="GD139" i="34"/>
  <c r="GC139" i="34"/>
  <c r="GB139" i="34"/>
  <c r="GA139" i="34"/>
  <c r="FZ139" i="34"/>
  <c r="FY139" i="34"/>
  <c r="FX139" i="34"/>
  <c r="FU139" i="34"/>
  <c r="FT139" i="34"/>
  <c r="FS139" i="34"/>
  <c r="FR139" i="34"/>
  <c r="FQ139" i="34"/>
  <c r="FP139" i="34"/>
  <c r="FO139" i="34"/>
  <c r="FN139" i="34"/>
  <c r="FM139" i="34"/>
  <c r="FL139" i="34"/>
  <c r="FK139" i="34"/>
  <c r="FJ139" i="34"/>
  <c r="FI139" i="34"/>
  <c r="FH139" i="34"/>
  <c r="FE139" i="34"/>
  <c r="FD139" i="34"/>
  <c r="FC139" i="34"/>
  <c r="FB139" i="34"/>
  <c r="FA139" i="34"/>
  <c r="EZ139" i="34"/>
  <c r="EY139" i="34"/>
  <c r="EX139" i="34"/>
  <c r="EW139" i="34"/>
  <c r="EV139" i="34"/>
  <c r="EU139" i="34"/>
  <c r="ET139" i="34"/>
  <c r="ES139" i="34"/>
  <c r="ER139" i="34"/>
  <c r="EO139" i="34"/>
  <c r="EN139" i="34"/>
  <c r="EM139" i="34"/>
  <c r="EL139" i="34"/>
  <c r="EK139" i="34"/>
  <c r="EJ139" i="34"/>
  <c r="EI139" i="34"/>
  <c r="EH139" i="34"/>
  <c r="EG139" i="34"/>
  <c r="EF139" i="34"/>
  <c r="EE139" i="34"/>
  <c r="EB139" i="34"/>
  <c r="EA139" i="34"/>
  <c r="DZ139" i="34"/>
  <c r="DY139" i="34"/>
  <c r="DX139" i="34"/>
  <c r="DW139" i="34"/>
  <c r="DV139" i="34"/>
  <c r="DU139" i="34"/>
  <c r="DT139" i="34"/>
  <c r="DS139" i="34"/>
  <c r="DR139" i="34"/>
  <c r="DP139" i="34"/>
  <c r="DO139" i="34"/>
  <c r="DN139" i="34"/>
  <c r="DM139" i="34"/>
  <c r="DL139" i="34"/>
  <c r="DJ139" i="34"/>
  <c r="DI139" i="34"/>
  <c r="DH139" i="34"/>
  <c r="DG139" i="34"/>
  <c r="DF139" i="34"/>
  <c r="DD139" i="34"/>
  <c r="DC139" i="34"/>
  <c r="DB139" i="34"/>
  <c r="DA139" i="34"/>
  <c r="CZ139" i="34"/>
  <c r="CX139" i="34"/>
  <c r="CW139" i="34"/>
  <c r="CV139" i="34"/>
  <c r="CU139" i="34"/>
  <c r="CT139" i="34"/>
  <c r="CS139" i="34"/>
  <c r="CR139" i="34"/>
  <c r="CQ139" i="34"/>
  <c r="CP139" i="34"/>
  <c r="CO139" i="34"/>
  <c r="CN139" i="34"/>
  <c r="HK138" i="34"/>
  <c r="HJ138" i="34"/>
  <c r="HI138" i="34"/>
  <c r="HH138" i="34"/>
  <c r="HG138" i="34"/>
  <c r="HF138" i="34"/>
  <c r="HE138" i="34"/>
  <c r="HD138" i="34"/>
  <c r="HC138" i="34"/>
  <c r="HB138" i="34"/>
  <c r="HA138" i="34"/>
  <c r="GZ138" i="34"/>
  <c r="GY138" i="34"/>
  <c r="GX138" i="34"/>
  <c r="GU138" i="34"/>
  <c r="GT138" i="34"/>
  <c r="GS138" i="34"/>
  <c r="GR138" i="34"/>
  <c r="GQ138" i="34"/>
  <c r="GP138" i="34"/>
  <c r="GO138" i="34"/>
  <c r="GN138" i="34"/>
  <c r="GM138" i="34"/>
  <c r="GL138" i="34"/>
  <c r="GK138" i="34"/>
  <c r="GH138" i="34"/>
  <c r="GG138" i="34"/>
  <c r="GF138" i="34"/>
  <c r="GE138" i="34"/>
  <c r="GD138" i="34"/>
  <c r="GC138" i="34"/>
  <c r="GB138" i="34"/>
  <c r="GA138" i="34"/>
  <c r="FZ138" i="34"/>
  <c r="FY138" i="34"/>
  <c r="FX138" i="34"/>
  <c r="FU138" i="34"/>
  <c r="FT138" i="34"/>
  <c r="FS138" i="34"/>
  <c r="FR138" i="34"/>
  <c r="FQ138" i="34"/>
  <c r="FP138" i="34"/>
  <c r="FO138" i="34"/>
  <c r="FN138" i="34"/>
  <c r="FM138" i="34"/>
  <c r="FL138" i="34"/>
  <c r="FK138" i="34"/>
  <c r="FJ138" i="34"/>
  <c r="FI138" i="34"/>
  <c r="FH138" i="34"/>
  <c r="FE138" i="34"/>
  <c r="FD138" i="34"/>
  <c r="FC138" i="34"/>
  <c r="FB138" i="34"/>
  <c r="FA138" i="34"/>
  <c r="EZ138" i="34"/>
  <c r="EY138" i="34"/>
  <c r="EX138" i="34"/>
  <c r="EW138" i="34"/>
  <c r="EV138" i="34"/>
  <c r="EU138" i="34"/>
  <c r="ET138" i="34"/>
  <c r="ES138" i="34"/>
  <c r="ER138" i="34"/>
  <c r="EO138" i="34"/>
  <c r="EN138" i="34"/>
  <c r="EM138" i="34"/>
  <c r="EL138" i="34"/>
  <c r="EK138" i="34"/>
  <c r="EJ138" i="34"/>
  <c r="EI138" i="34"/>
  <c r="EH138" i="34"/>
  <c r="EG138" i="34"/>
  <c r="EF138" i="34"/>
  <c r="EE138" i="34"/>
  <c r="EB138" i="34"/>
  <c r="EA138" i="34"/>
  <c r="DZ138" i="34"/>
  <c r="DY138" i="34"/>
  <c r="DX138" i="34"/>
  <c r="DW138" i="34"/>
  <c r="DV138" i="34"/>
  <c r="DU138" i="34"/>
  <c r="DT138" i="34"/>
  <c r="DS138" i="34"/>
  <c r="DR138" i="34"/>
  <c r="DP138" i="34"/>
  <c r="DO138" i="34"/>
  <c r="DN138" i="34"/>
  <c r="DM138" i="34"/>
  <c r="DL138" i="34"/>
  <c r="DJ138" i="34"/>
  <c r="DI138" i="34"/>
  <c r="DH138" i="34"/>
  <c r="DG138" i="34"/>
  <c r="DF138" i="34"/>
  <c r="DD138" i="34"/>
  <c r="DC138" i="34"/>
  <c r="DB138" i="34"/>
  <c r="DA138" i="34"/>
  <c r="CZ138" i="34"/>
  <c r="CX138" i="34"/>
  <c r="CW138" i="34"/>
  <c r="CV138" i="34"/>
  <c r="CU138" i="34"/>
  <c r="CT138" i="34"/>
  <c r="CS138" i="34"/>
  <c r="CR138" i="34"/>
  <c r="CQ138" i="34"/>
  <c r="CP138" i="34"/>
  <c r="CO138" i="34"/>
  <c r="CN138" i="34"/>
  <c r="HK137" i="34"/>
  <c r="HJ137" i="34"/>
  <c r="HI137" i="34"/>
  <c r="HH137" i="34"/>
  <c r="HG137" i="34"/>
  <c r="HF137" i="34"/>
  <c r="HE137" i="34"/>
  <c r="HD137" i="34"/>
  <c r="HC137" i="34"/>
  <c r="HB137" i="34"/>
  <c r="HA137" i="34"/>
  <c r="GZ137" i="34"/>
  <c r="GY137" i="34"/>
  <c r="GX137" i="34"/>
  <c r="GU137" i="34"/>
  <c r="GT137" i="34"/>
  <c r="GS137" i="34"/>
  <c r="GR137" i="34"/>
  <c r="GQ137" i="34"/>
  <c r="GP137" i="34"/>
  <c r="GO137" i="34"/>
  <c r="GN137" i="34"/>
  <c r="GM137" i="34"/>
  <c r="GL137" i="34"/>
  <c r="GK137" i="34"/>
  <c r="GH137" i="34"/>
  <c r="GG137" i="34"/>
  <c r="GF137" i="34"/>
  <c r="GE137" i="34"/>
  <c r="GD137" i="34"/>
  <c r="GC137" i="34"/>
  <c r="GB137" i="34"/>
  <c r="GA137" i="34"/>
  <c r="FZ137" i="34"/>
  <c r="FY137" i="34"/>
  <c r="FX137" i="34"/>
  <c r="FU137" i="34"/>
  <c r="FT137" i="34"/>
  <c r="FS137" i="34"/>
  <c r="FR137" i="34"/>
  <c r="FQ137" i="34"/>
  <c r="FP137" i="34"/>
  <c r="FO137" i="34"/>
  <c r="FN137" i="34"/>
  <c r="FM137" i="34"/>
  <c r="FL137" i="34"/>
  <c r="FK137" i="34"/>
  <c r="FJ137" i="34"/>
  <c r="FI137" i="34"/>
  <c r="FH137" i="34"/>
  <c r="FE137" i="34"/>
  <c r="FD137" i="34"/>
  <c r="FC137" i="34"/>
  <c r="FB137" i="34"/>
  <c r="FA137" i="34"/>
  <c r="EZ137" i="34"/>
  <c r="EY137" i="34"/>
  <c r="EX137" i="34"/>
  <c r="EW137" i="34"/>
  <c r="EV137" i="34"/>
  <c r="EU137" i="34"/>
  <c r="ET137" i="34"/>
  <c r="ES137" i="34"/>
  <c r="ER137" i="34"/>
  <c r="EO137" i="34"/>
  <c r="EN137" i="34"/>
  <c r="EM137" i="34"/>
  <c r="EL137" i="34"/>
  <c r="EK137" i="34"/>
  <c r="EJ137" i="34"/>
  <c r="EI137" i="34"/>
  <c r="EH137" i="34"/>
  <c r="EG137" i="34"/>
  <c r="EF137" i="34"/>
  <c r="EE137" i="34"/>
  <c r="EB137" i="34"/>
  <c r="EA137" i="34"/>
  <c r="DZ137" i="34"/>
  <c r="DY137" i="34"/>
  <c r="DX137" i="34"/>
  <c r="DW137" i="34"/>
  <c r="DV137" i="34"/>
  <c r="DU137" i="34"/>
  <c r="DT137" i="34"/>
  <c r="DS137" i="34"/>
  <c r="DR137" i="34"/>
  <c r="DP137" i="34"/>
  <c r="DO137" i="34"/>
  <c r="DN137" i="34"/>
  <c r="DM137" i="34"/>
  <c r="DL137" i="34"/>
  <c r="DJ137" i="34"/>
  <c r="DI137" i="34"/>
  <c r="DH137" i="34"/>
  <c r="DG137" i="34"/>
  <c r="DF137" i="34"/>
  <c r="DK137" i="34"/>
  <c r="DD137" i="34"/>
  <c r="DC137" i="34"/>
  <c r="DB137" i="34"/>
  <c r="DA137" i="34"/>
  <c r="CZ137" i="34"/>
  <c r="CX137" i="34"/>
  <c r="CW137" i="34"/>
  <c r="CV137" i="34"/>
  <c r="CU137" i="34"/>
  <c r="CT137" i="34"/>
  <c r="CS137" i="34"/>
  <c r="CR137" i="34"/>
  <c r="CQ137" i="34"/>
  <c r="CP137" i="34"/>
  <c r="CO137" i="34"/>
  <c r="CN137" i="34"/>
  <c r="HK136" i="34"/>
  <c r="HJ136" i="34"/>
  <c r="HI136" i="34"/>
  <c r="HH136" i="34"/>
  <c r="HG136" i="34"/>
  <c r="HF136" i="34"/>
  <c r="HE136" i="34"/>
  <c r="HD136" i="34"/>
  <c r="HC136" i="34"/>
  <c r="HB136" i="34"/>
  <c r="HA136" i="34"/>
  <c r="GZ136" i="34"/>
  <c r="GY136" i="34"/>
  <c r="GX136" i="34"/>
  <c r="GU136" i="34"/>
  <c r="GT136" i="34"/>
  <c r="GS136" i="34"/>
  <c r="GR136" i="34"/>
  <c r="GQ136" i="34"/>
  <c r="GP136" i="34"/>
  <c r="GO136" i="34"/>
  <c r="GN136" i="34"/>
  <c r="GM136" i="34"/>
  <c r="GL136" i="34"/>
  <c r="GK136" i="34"/>
  <c r="GH136" i="34"/>
  <c r="GG136" i="34"/>
  <c r="GF136" i="34"/>
  <c r="GE136" i="34"/>
  <c r="GD136" i="34"/>
  <c r="GC136" i="34"/>
  <c r="GB136" i="34"/>
  <c r="GA136" i="34"/>
  <c r="FZ136" i="34"/>
  <c r="FY136" i="34"/>
  <c r="FX136" i="34"/>
  <c r="GI136" i="34"/>
  <c r="GJ136" i="34"/>
  <c r="FU136" i="34"/>
  <c r="FT136" i="34"/>
  <c r="FS136" i="34"/>
  <c r="FR136" i="34"/>
  <c r="FQ136" i="34"/>
  <c r="FP136" i="34"/>
  <c r="FO136" i="34"/>
  <c r="FN136" i="34"/>
  <c r="FM136" i="34"/>
  <c r="FL136" i="34"/>
  <c r="FK136" i="34"/>
  <c r="FJ136" i="34"/>
  <c r="FI136" i="34"/>
  <c r="FH136" i="34"/>
  <c r="FE136" i="34"/>
  <c r="FD136" i="34"/>
  <c r="FC136" i="34"/>
  <c r="FB136" i="34"/>
  <c r="FA136" i="34"/>
  <c r="EZ136" i="34"/>
  <c r="EY136" i="34"/>
  <c r="EX136" i="34"/>
  <c r="EW136" i="34"/>
  <c r="EV136" i="34"/>
  <c r="EU136" i="34"/>
  <c r="ET136" i="34"/>
  <c r="ES136" i="34"/>
  <c r="ER136" i="34"/>
  <c r="EO136" i="34"/>
  <c r="EN136" i="34"/>
  <c r="EM136" i="34"/>
  <c r="EL136" i="34"/>
  <c r="EK136" i="34"/>
  <c r="EJ136" i="34"/>
  <c r="EI136" i="34"/>
  <c r="EH136" i="34"/>
  <c r="EG136" i="34"/>
  <c r="EF136" i="34"/>
  <c r="EE136" i="34"/>
  <c r="EB136" i="34"/>
  <c r="EA136" i="34"/>
  <c r="DZ136" i="34"/>
  <c r="DY136" i="34"/>
  <c r="DX136" i="34"/>
  <c r="DW136" i="34"/>
  <c r="DV136" i="34"/>
  <c r="DU136" i="34"/>
  <c r="DT136" i="34"/>
  <c r="DS136" i="34"/>
  <c r="DR136" i="34"/>
  <c r="DP136" i="34"/>
  <c r="DO136" i="34"/>
  <c r="DN136" i="34"/>
  <c r="DM136" i="34"/>
  <c r="DL136" i="34"/>
  <c r="DJ136" i="34"/>
  <c r="DI136" i="34"/>
  <c r="DH136" i="34"/>
  <c r="DG136" i="34"/>
  <c r="DF136" i="34"/>
  <c r="DD136" i="34"/>
  <c r="DC136" i="34"/>
  <c r="DB136" i="34"/>
  <c r="DA136" i="34"/>
  <c r="CZ136" i="34"/>
  <c r="CX136" i="34"/>
  <c r="CW136" i="34"/>
  <c r="CV136" i="34"/>
  <c r="CU136" i="34"/>
  <c r="CT136" i="34"/>
  <c r="CS136" i="34"/>
  <c r="CR136" i="34"/>
  <c r="CQ136" i="34"/>
  <c r="CP136" i="34"/>
  <c r="CO136" i="34"/>
  <c r="CN136" i="34"/>
  <c r="HK135" i="34"/>
  <c r="HJ135" i="34"/>
  <c r="HI135" i="34"/>
  <c r="HH135" i="34"/>
  <c r="HG135" i="34"/>
  <c r="HF135" i="34"/>
  <c r="HE135" i="34"/>
  <c r="HD135" i="34"/>
  <c r="HC135" i="34"/>
  <c r="HB135" i="34"/>
  <c r="HA135" i="34"/>
  <c r="GZ135" i="34"/>
  <c r="HL135" i="34"/>
  <c r="HM135" i="34"/>
  <c r="GY135" i="34"/>
  <c r="GX135" i="34"/>
  <c r="GU135" i="34"/>
  <c r="GT135" i="34"/>
  <c r="GS135" i="34"/>
  <c r="GR135" i="34"/>
  <c r="GQ135" i="34"/>
  <c r="GP135" i="34"/>
  <c r="GO135" i="34"/>
  <c r="GN135" i="34"/>
  <c r="GM135" i="34"/>
  <c r="GL135" i="34"/>
  <c r="GK135" i="34"/>
  <c r="GH135" i="34"/>
  <c r="GG135" i="34"/>
  <c r="GF135" i="34"/>
  <c r="GE135" i="34"/>
  <c r="GD135" i="34"/>
  <c r="GC135" i="34"/>
  <c r="GB135" i="34"/>
  <c r="GA135" i="34"/>
  <c r="FZ135" i="34"/>
  <c r="FY135" i="34"/>
  <c r="FX135" i="34"/>
  <c r="FU135" i="34"/>
  <c r="FT135" i="34"/>
  <c r="FS135" i="34"/>
  <c r="FR135" i="34"/>
  <c r="FQ135" i="34"/>
  <c r="FP135" i="34"/>
  <c r="FO135" i="34"/>
  <c r="FN135" i="34"/>
  <c r="FM135" i="34"/>
  <c r="FL135" i="34"/>
  <c r="FK135" i="34"/>
  <c r="FJ135" i="34"/>
  <c r="FI135" i="34"/>
  <c r="FH135" i="34"/>
  <c r="FE135" i="34"/>
  <c r="FD135" i="34"/>
  <c r="FC135" i="34"/>
  <c r="FB135" i="34"/>
  <c r="FA135" i="34"/>
  <c r="EZ135" i="34"/>
  <c r="EY135" i="34"/>
  <c r="EX135" i="34"/>
  <c r="EW135" i="34"/>
  <c r="EV135" i="34"/>
  <c r="EU135" i="34"/>
  <c r="ET135" i="34"/>
  <c r="ES135" i="34"/>
  <c r="ER135" i="34"/>
  <c r="FF135" i="34"/>
  <c r="FG135" i="34"/>
  <c r="EO135" i="34"/>
  <c r="EN135" i="34"/>
  <c r="EM135" i="34"/>
  <c r="EL135" i="34"/>
  <c r="EK135" i="34"/>
  <c r="EJ135" i="34"/>
  <c r="EI135" i="34"/>
  <c r="EH135" i="34"/>
  <c r="EG135" i="34"/>
  <c r="EF135" i="34"/>
  <c r="EE135" i="34"/>
  <c r="EB135" i="34"/>
  <c r="EA135" i="34"/>
  <c r="DZ135" i="34"/>
  <c r="DY135" i="34"/>
  <c r="DX135" i="34"/>
  <c r="DW135" i="34"/>
  <c r="DV135" i="34"/>
  <c r="DU135" i="34"/>
  <c r="DT135" i="34"/>
  <c r="DS135" i="34"/>
  <c r="DR135" i="34"/>
  <c r="DP135" i="34"/>
  <c r="DO135" i="34"/>
  <c r="DN135" i="34"/>
  <c r="DM135" i="34"/>
  <c r="DL135" i="34"/>
  <c r="DJ135" i="34"/>
  <c r="DI135" i="34"/>
  <c r="DH135" i="34"/>
  <c r="DG135" i="34"/>
  <c r="DF135" i="34"/>
  <c r="DK135" i="34"/>
  <c r="DD135" i="34"/>
  <c r="DC135" i="34"/>
  <c r="DB135" i="34"/>
  <c r="DA135" i="34"/>
  <c r="CZ135" i="34"/>
  <c r="CX135" i="34"/>
  <c r="CW135" i="34"/>
  <c r="CV135" i="34"/>
  <c r="CU135" i="34"/>
  <c r="CT135" i="34"/>
  <c r="CS135" i="34"/>
  <c r="CR135" i="34"/>
  <c r="CQ135" i="34"/>
  <c r="CP135" i="34"/>
  <c r="CO135" i="34"/>
  <c r="CN135" i="34"/>
  <c r="HK134" i="34"/>
  <c r="HJ134" i="34"/>
  <c r="HI134" i="34"/>
  <c r="HH134" i="34"/>
  <c r="HG134" i="34"/>
  <c r="HF134" i="34"/>
  <c r="HE134" i="34"/>
  <c r="HD134" i="34"/>
  <c r="HC134" i="34"/>
  <c r="HB134" i="34"/>
  <c r="HA134" i="34"/>
  <c r="GZ134" i="34"/>
  <c r="GY134" i="34"/>
  <c r="GX134" i="34"/>
  <c r="GU134" i="34"/>
  <c r="GT134" i="34"/>
  <c r="GS134" i="34"/>
  <c r="GR134" i="34"/>
  <c r="GQ134" i="34"/>
  <c r="GP134" i="34"/>
  <c r="GO134" i="34"/>
  <c r="GN134" i="34"/>
  <c r="GM134" i="34"/>
  <c r="GL134" i="34"/>
  <c r="GV134" i="34"/>
  <c r="GW134" i="34"/>
  <c r="GK134" i="34"/>
  <c r="GH134" i="34"/>
  <c r="GG134" i="34"/>
  <c r="GF134" i="34"/>
  <c r="GE134" i="34"/>
  <c r="GD134" i="34"/>
  <c r="GC134" i="34"/>
  <c r="GB134" i="34"/>
  <c r="GA134" i="34"/>
  <c r="FZ134" i="34"/>
  <c r="FY134" i="34"/>
  <c r="FX134" i="34"/>
  <c r="FU134" i="34"/>
  <c r="FT134" i="34"/>
  <c r="FS134" i="34"/>
  <c r="FR134" i="34"/>
  <c r="FQ134" i="34"/>
  <c r="FP134" i="34"/>
  <c r="FO134" i="34"/>
  <c r="FN134" i="34"/>
  <c r="FM134" i="34"/>
  <c r="FL134" i="34"/>
  <c r="FK134" i="34"/>
  <c r="FJ134" i="34"/>
  <c r="FI134" i="34"/>
  <c r="FH134" i="34"/>
  <c r="FE134" i="34"/>
  <c r="FD134" i="34"/>
  <c r="FC134" i="34"/>
  <c r="FB134" i="34"/>
  <c r="FA134" i="34"/>
  <c r="EZ134" i="34"/>
  <c r="EY134" i="34"/>
  <c r="EX134" i="34"/>
  <c r="EW134" i="34"/>
  <c r="EV134" i="34"/>
  <c r="EU134" i="34"/>
  <c r="ET134" i="34"/>
  <c r="ES134" i="34"/>
  <c r="ER134" i="34"/>
  <c r="FF134" i="34"/>
  <c r="FG134" i="34"/>
  <c r="EO134" i="34"/>
  <c r="EN134" i="34"/>
  <c r="EM134" i="34"/>
  <c r="EL134" i="34"/>
  <c r="EK134" i="34"/>
  <c r="EJ134" i="34"/>
  <c r="EI134" i="34"/>
  <c r="EH134" i="34"/>
  <c r="EP134" i="34"/>
  <c r="EQ134" i="34"/>
  <c r="EG134" i="34"/>
  <c r="EF134" i="34"/>
  <c r="EE134" i="34"/>
  <c r="EB134" i="34"/>
  <c r="EA134" i="34"/>
  <c r="DZ134" i="34"/>
  <c r="DY134" i="34"/>
  <c r="DX134" i="34"/>
  <c r="DW134" i="34"/>
  <c r="DV134" i="34"/>
  <c r="DU134" i="34"/>
  <c r="DT134" i="34"/>
  <c r="DS134" i="34"/>
  <c r="DR134" i="34"/>
  <c r="DP134" i="34"/>
  <c r="DO134" i="34"/>
  <c r="DN134" i="34"/>
  <c r="DM134" i="34"/>
  <c r="DL134" i="34"/>
  <c r="DJ134" i="34"/>
  <c r="DI134" i="34"/>
  <c r="DH134" i="34"/>
  <c r="DG134" i="34"/>
  <c r="DF134" i="34"/>
  <c r="DD134" i="34"/>
  <c r="DC134" i="34"/>
  <c r="DB134" i="34"/>
  <c r="DA134" i="34"/>
  <c r="DE134" i="34"/>
  <c r="CZ134" i="34"/>
  <c r="CX134" i="34"/>
  <c r="CW134" i="34"/>
  <c r="CV134" i="34"/>
  <c r="CU134" i="34"/>
  <c r="CT134" i="34"/>
  <c r="CS134" i="34"/>
  <c r="CR134" i="34"/>
  <c r="CQ134" i="34"/>
  <c r="CP134" i="34"/>
  <c r="CO134" i="34"/>
  <c r="CN134" i="34"/>
  <c r="HK133" i="34"/>
  <c r="HJ133" i="34"/>
  <c r="HI133" i="34"/>
  <c r="HH133" i="34"/>
  <c r="HG133" i="34"/>
  <c r="HF133" i="34"/>
  <c r="HE133" i="34"/>
  <c r="HD133" i="34"/>
  <c r="HC133" i="34"/>
  <c r="HB133" i="34"/>
  <c r="HA133" i="34"/>
  <c r="GZ133" i="34"/>
  <c r="GY133" i="34"/>
  <c r="GX133" i="34"/>
  <c r="GU133" i="34"/>
  <c r="GT133" i="34"/>
  <c r="GS133" i="34"/>
  <c r="GR133" i="34"/>
  <c r="GQ133" i="34"/>
  <c r="GP133" i="34"/>
  <c r="GO133" i="34"/>
  <c r="GN133" i="34"/>
  <c r="GM133" i="34"/>
  <c r="GL133" i="34"/>
  <c r="GK133" i="34"/>
  <c r="GH133" i="34"/>
  <c r="GG133" i="34"/>
  <c r="GF133" i="34"/>
  <c r="GE133" i="34"/>
  <c r="GD133" i="34"/>
  <c r="GC133" i="34"/>
  <c r="GB133" i="34"/>
  <c r="GA133" i="34"/>
  <c r="FZ133" i="34"/>
  <c r="FY133" i="34"/>
  <c r="FX133" i="34"/>
  <c r="GI133" i="34"/>
  <c r="GJ133" i="34"/>
  <c r="FU133" i="34"/>
  <c r="FT133" i="34"/>
  <c r="FS133" i="34"/>
  <c r="FR133" i="34"/>
  <c r="FQ133" i="34"/>
  <c r="FP133" i="34"/>
  <c r="FO133" i="34"/>
  <c r="FN133" i="34"/>
  <c r="FM133" i="34"/>
  <c r="FL133" i="34"/>
  <c r="FK133" i="34"/>
  <c r="FJ133" i="34"/>
  <c r="FI133" i="34"/>
  <c r="FH133" i="34"/>
  <c r="FE133" i="34"/>
  <c r="FD133" i="34"/>
  <c r="FC133" i="34"/>
  <c r="FB133" i="34"/>
  <c r="FA133" i="34"/>
  <c r="EZ133" i="34"/>
  <c r="EY133" i="34"/>
  <c r="EX133" i="34"/>
  <c r="EW133" i="34"/>
  <c r="EV133" i="34"/>
  <c r="EU133" i="34"/>
  <c r="ET133" i="34"/>
  <c r="ES133" i="34"/>
  <c r="ER133" i="34"/>
  <c r="FF133" i="34"/>
  <c r="FG133" i="34"/>
  <c r="EO133" i="34"/>
  <c r="EN133" i="34"/>
  <c r="EM133" i="34"/>
  <c r="EL133" i="34"/>
  <c r="EK133" i="34"/>
  <c r="EJ133" i="34"/>
  <c r="EI133" i="34"/>
  <c r="EH133" i="34"/>
  <c r="EG133" i="34"/>
  <c r="EF133" i="34"/>
  <c r="EE133" i="34"/>
  <c r="EB133" i="34"/>
  <c r="EA133" i="34"/>
  <c r="DZ133" i="34"/>
  <c r="DY133" i="34"/>
  <c r="DX133" i="34"/>
  <c r="DW133" i="34"/>
  <c r="DV133" i="34"/>
  <c r="DU133" i="34"/>
  <c r="DT133" i="34"/>
  <c r="DS133" i="34"/>
  <c r="DR133" i="34"/>
  <c r="DP133" i="34"/>
  <c r="DO133" i="34"/>
  <c r="DN133" i="34"/>
  <c r="DM133" i="34"/>
  <c r="DL133" i="34"/>
  <c r="DJ133" i="34"/>
  <c r="DI133" i="34"/>
  <c r="DH133" i="34"/>
  <c r="DG133" i="34"/>
  <c r="DF133" i="34"/>
  <c r="DK133" i="34"/>
  <c r="DD133" i="34"/>
  <c r="DC133" i="34"/>
  <c r="DB133" i="34"/>
  <c r="DA133" i="34"/>
  <c r="CZ133" i="34"/>
  <c r="CX133" i="34"/>
  <c r="CW133" i="34"/>
  <c r="CV133" i="34"/>
  <c r="CU133" i="34"/>
  <c r="CT133" i="34"/>
  <c r="CS133" i="34"/>
  <c r="CR133" i="34"/>
  <c r="CQ133" i="34"/>
  <c r="CP133" i="34"/>
  <c r="CO133" i="34"/>
  <c r="CN133" i="34"/>
  <c r="HK132" i="34"/>
  <c r="HJ132" i="34"/>
  <c r="HI132" i="34"/>
  <c r="HH132" i="34"/>
  <c r="HG132" i="34"/>
  <c r="HF132" i="34"/>
  <c r="HE132" i="34"/>
  <c r="HD132" i="34"/>
  <c r="HC132" i="34"/>
  <c r="HB132" i="34"/>
  <c r="HA132" i="34"/>
  <c r="GZ132" i="34"/>
  <c r="HL132" i="34"/>
  <c r="HM132" i="34"/>
  <c r="GY132" i="34"/>
  <c r="GX132" i="34"/>
  <c r="GU132" i="34"/>
  <c r="GT132" i="34"/>
  <c r="GS132" i="34"/>
  <c r="GR132" i="34"/>
  <c r="GQ132" i="34"/>
  <c r="GP132" i="34"/>
  <c r="GO132" i="34"/>
  <c r="GN132" i="34"/>
  <c r="GM132" i="34"/>
  <c r="GL132" i="34"/>
  <c r="GK132" i="34"/>
  <c r="GH132" i="34"/>
  <c r="GG132" i="34"/>
  <c r="GF132" i="34"/>
  <c r="GE132" i="34"/>
  <c r="GD132" i="34"/>
  <c r="GC132" i="34"/>
  <c r="GB132" i="34"/>
  <c r="GA132" i="34"/>
  <c r="FZ132" i="34"/>
  <c r="FY132" i="34"/>
  <c r="FX132" i="34"/>
  <c r="FU132" i="34"/>
  <c r="FT132" i="34"/>
  <c r="FS132" i="34"/>
  <c r="FR132" i="34"/>
  <c r="FQ132" i="34"/>
  <c r="FP132" i="34"/>
  <c r="FO132" i="34"/>
  <c r="FN132" i="34"/>
  <c r="FM132" i="34"/>
  <c r="FL132" i="34"/>
  <c r="FK132" i="34"/>
  <c r="FJ132" i="34"/>
  <c r="FI132" i="34"/>
  <c r="FH132" i="34"/>
  <c r="FE132" i="34"/>
  <c r="FD132" i="34"/>
  <c r="FC132" i="34"/>
  <c r="FB132" i="34"/>
  <c r="FA132" i="34"/>
  <c r="EZ132" i="34"/>
  <c r="EY132" i="34"/>
  <c r="EX132" i="34"/>
  <c r="EW132" i="34"/>
  <c r="EV132" i="34"/>
  <c r="EU132" i="34"/>
  <c r="ET132" i="34"/>
  <c r="ES132" i="34"/>
  <c r="ER132" i="34"/>
  <c r="FF132" i="34"/>
  <c r="FG132" i="34"/>
  <c r="EO132" i="34"/>
  <c r="EN132" i="34"/>
  <c r="EM132" i="34"/>
  <c r="EL132" i="34"/>
  <c r="EK132" i="34"/>
  <c r="EJ132" i="34"/>
  <c r="EI132" i="34"/>
  <c r="EH132" i="34"/>
  <c r="EG132" i="34"/>
  <c r="EF132" i="34"/>
  <c r="EE132" i="34"/>
  <c r="EB132" i="34"/>
  <c r="EA132" i="34"/>
  <c r="DZ132" i="34"/>
  <c r="DY132" i="34"/>
  <c r="DX132" i="34"/>
  <c r="DW132" i="34"/>
  <c r="DV132" i="34"/>
  <c r="DU132" i="34"/>
  <c r="DT132" i="34"/>
  <c r="EC132" i="34"/>
  <c r="ED132" i="34"/>
  <c r="DS132" i="34"/>
  <c r="DR132" i="34"/>
  <c r="DP132" i="34"/>
  <c r="DO132" i="34"/>
  <c r="DN132" i="34"/>
  <c r="DM132" i="34"/>
  <c r="DL132" i="34"/>
  <c r="DJ132" i="34"/>
  <c r="DI132" i="34"/>
  <c r="DH132" i="34"/>
  <c r="DG132" i="34"/>
  <c r="DF132" i="34"/>
  <c r="DK132" i="34"/>
  <c r="DD132" i="34"/>
  <c r="DC132" i="34"/>
  <c r="DB132" i="34"/>
  <c r="DA132" i="34"/>
  <c r="CZ132" i="34"/>
  <c r="CX132" i="34"/>
  <c r="CW132" i="34"/>
  <c r="CV132" i="34"/>
  <c r="CU132" i="34"/>
  <c r="CT132" i="34"/>
  <c r="CS132" i="34"/>
  <c r="CR132" i="34"/>
  <c r="CQ132" i="34"/>
  <c r="CP132" i="34"/>
  <c r="CO132" i="34"/>
  <c r="CN132" i="34"/>
  <c r="HK131" i="34"/>
  <c r="HJ131" i="34"/>
  <c r="HI131" i="34"/>
  <c r="HH131" i="34"/>
  <c r="HG131" i="34"/>
  <c r="HF131" i="34"/>
  <c r="HE131" i="34"/>
  <c r="HD131" i="34"/>
  <c r="HC131" i="34"/>
  <c r="HB131" i="34"/>
  <c r="HA131" i="34"/>
  <c r="GZ131" i="34"/>
  <c r="GY131" i="34"/>
  <c r="GX131" i="34"/>
  <c r="GU131" i="34"/>
  <c r="GT131" i="34"/>
  <c r="GS131" i="34"/>
  <c r="GR131" i="34"/>
  <c r="GQ131" i="34"/>
  <c r="GP131" i="34"/>
  <c r="GO131" i="34"/>
  <c r="GN131" i="34"/>
  <c r="GM131" i="34"/>
  <c r="GL131" i="34"/>
  <c r="GV131" i="34"/>
  <c r="GW131" i="34"/>
  <c r="GK131" i="34"/>
  <c r="GH131" i="34"/>
  <c r="GG131" i="34"/>
  <c r="GF131" i="34"/>
  <c r="GE131" i="34"/>
  <c r="GD131" i="34"/>
  <c r="GC131" i="34"/>
  <c r="GB131" i="34"/>
  <c r="GA131" i="34"/>
  <c r="FZ131" i="34"/>
  <c r="FY131" i="34"/>
  <c r="FX131" i="34"/>
  <c r="FU131" i="34"/>
  <c r="FT131" i="34"/>
  <c r="FS131" i="34"/>
  <c r="FR131" i="34"/>
  <c r="FQ131" i="34"/>
  <c r="FP131" i="34"/>
  <c r="FO131" i="34"/>
  <c r="FN131" i="34"/>
  <c r="FM131" i="34"/>
  <c r="FL131" i="34"/>
  <c r="FK131" i="34"/>
  <c r="FJ131" i="34"/>
  <c r="FV131" i="34"/>
  <c r="FW131" i="34"/>
  <c r="FI131" i="34"/>
  <c r="FH131" i="34"/>
  <c r="FE131" i="34"/>
  <c r="FD131" i="34"/>
  <c r="FC131" i="34"/>
  <c r="FB131" i="34"/>
  <c r="FA131" i="34"/>
  <c r="EZ131" i="34"/>
  <c r="EY131" i="34"/>
  <c r="EX131" i="34"/>
  <c r="EW131" i="34"/>
  <c r="EV131" i="34"/>
  <c r="EU131" i="34"/>
  <c r="ET131" i="34"/>
  <c r="ES131" i="34"/>
  <c r="ER131" i="34"/>
  <c r="EO131" i="34"/>
  <c r="EN131" i="34"/>
  <c r="EM131" i="34"/>
  <c r="EL131" i="34"/>
  <c r="EK131" i="34"/>
  <c r="EJ131" i="34"/>
  <c r="EI131" i="34"/>
  <c r="EH131" i="34"/>
  <c r="EP131" i="34"/>
  <c r="EQ131" i="34"/>
  <c r="EG131" i="34"/>
  <c r="EF131" i="34"/>
  <c r="EE131" i="34"/>
  <c r="EB131" i="34"/>
  <c r="EA131" i="34"/>
  <c r="DZ131" i="34"/>
  <c r="DY131" i="34"/>
  <c r="DX131" i="34"/>
  <c r="DW131" i="34"/>
  <c r="DV131" i="34"/>
  <c r="DU131" i="34"/>
  <c r="DT131" i="34"/>
  <c r="DS131" i="34"/>
  <c r="DR131" i="34"/>
  <c r="DP131" i="34"/>
  <c r="DO131" i="34"/>
  <c r="DN131" i="34"/>
  <c r="DM131" i="34"/>
  <c r="DL131" i="34"/>
  <c r="DJ131" i="34"/>
  <c r="DI131" i="34"/>
  <c r="DH131" i="34"/>
  <c r="DG131" i="34"/>
  <c r="DF131" i="34"/>
  <c r="DD131" i="34"/>
  <c r="DC131" i="34"/>
  <c r="DB131" i="34"/>
  <c r="DA131" i="34"/>
  <c r="CZ131" i="34"/>
  <c r="CX131" i="34"/>
  <c r="CW131" i="34"/>
  <c r="CV131" i="34"/>
  <c r="CU131" i="34"/>
  <c r="CT131" i="34"/>
  <c r="CS131" i="34"/>
  <c r="CR131" i="34"/>
  <c r="CQ131" i="34"/>
  <c r="CP131" i="34"/>
  <c r="CO131" i="34"/>
  <c r="CN131" i="34"/>
  <c r="HK130" i="34"/>
  <c r="HJ130" i="34"/>
  <c r="HI130" i="34"/>
  <c r="HH130" i="34"/>
  <c r="HG130" i="34"/>
  <c r="HF130" i="34"/>
  <c r="HE130" i="34"/>
  <c r="HD130" i="34"/>
  <c r="HC130" i="34"/>
  <c r="HB130" i="34"/>
  <c r="HA130" i="34"/>
  <c r="GZ130" i="34"/>
  <c r="HL130" i="34"/>
  <c r="HM130" i="34"/>
  <c r="GY130" i="34"/>
  <c r="GX130" i="34"/>
  <c r="GU130" i="34"/>
  <c r="GT130" i="34"/>
  <c r="GS130" i="34"/>
  <c r="GR130" i="34"/>
  <c r="GQ130" i="34"/>
  <c r="GP130" i="34"/>
  <c r="GO130" i="34"/>
  <c r="GN130" i="34"/>
  <c r="GM130" i="34"/>
  <c r="GL130" i="34"/>
  <c r="GK130" i="34"/>
  <c r="GH130" i="34"/>
  <c r="GG130" i="34"/>
  <c r="GF130" i="34"/>
  <c r="GE130" i="34"/>
  <c r="GD130" i="34"/>
  <c r="GC130" i="34"/>
  <c r="GB130" i="34"/>
  <c r="GA130" i="34"/>
  <c r="FZ130" i="34"/>
  <c r="FY130" i="34"/>
  <c r="FX130" i="34"/>
  <c r="FU130" i="34"/>
  <c r="FT130" i="34"/>
  <c r="FS130" i="34"/>
  <c r="FR130" i="34"/>
  <c r="FQ130" i="34"/>
  <c r="FP130" i="34"/>
  <c r="FO130" i="34"/>
  <c r="FN130" i="34"/>
  <c r="FM130" i="34"/>
  <c r="FL130" i="34"/>
  <c r="FK130" i="34"/>
  <c r="FJ130" i="34"/>
  <c r="FI130" i="34"/>
  <c r="FH130" i="34"/>
  <c r="FE130" i="34"/>
  <c r="FD130" i="34"/>
  <c r="FC130" i="34"/>
  <c r="FB130" i="34"/>
  <c r="FA130" i="34"/>
  <c r="EZ130" i="34"/>
  <c r="EY130" i="34"/>
  <c r="EX130" i="34"/>
  <c r="EW130" i="34"/>
  <c r="EV130" i="34"/>
  <c r="EU130" i="34"/>
  <c r="ET130" i="34"/>
  <c r="ES130" i="34"/>
  <c r="ER130" i="34"/>
  <c r="EO130" i="34"/>
  <c r="EN130" i="34"/>
  <c r="EM130" i="34"/>
  <c r="EL130" i="34"/>
  <c r="EK130" i="34"/>
  <c r="EJ130" i="34"/>
  <c r="EI130" i="34"/>
  <c r="EH130" i="34"/>
  <c r="EG130" i="34"/>
  <c r="EF130" i="34"/>
  <c r="EE130" i="34"/>
  <c r="EB130" i="34"/>
  <c r="EA130" i="34"/>
  <c r="DZ130" i="34"/>
  <c r="DY130" i="34"/>
  <c r="DX130" i="34"/>
  <c r="DW130" i="34"/>
  <c r="DV130" i="34"/>
  <c r="DU130" i="34"/>
  <c r="DT130" i="34"/>
  <c r="DS130" i="34"/>
  <c r="DR130" i="34"/>
  <c r="DP130" i="34"/>
  <c r="DO130" i="34"/>
  <c r="DN130" i="34"/>
  <c r="DM130" i="34"/>
  <c r="DL130" i="34"/>
  <c r="DJ130" i="34"/>
  <c r="DI130" i="34"/>
  <c r="DH130" i="34"/>
  <c r="DG130" i="34"/>
  <c r="DF130" i="34"/>
  <c r="DD130" i="34"/>
  <c r="DC130" i="34"/>
  <c r="DB130" i="34"/>
  <c r="DA130" i="34"/>
  <c r="CZ130" i="34"/>
  <c r="CX130" i="34"/>
  <c r="CW130" i="34"/>
  <c r="CV130" i="34"/>
  <c r="CU130" i="34"/>
  <c r="CT130" i="34"/>
  <c r="CS130" i="34"/>
  <c r="CR130" i="34"/>
  <c r="CQ130" i="34"/>
  <c r="CP130" i="34"/>
  <c r="CO130" i="34"/>
  <c r="CN130" i="34"/>
  <c r="HK129" i="34"/>
  <c r="HJ129" i="34"/>
  <c r="HI129" i="34"/>
  <c r="HH129" i="34"/>
  <c r="HG129" i="34"/>
  <c r="HF129" i="34"/>
  <c r="HE129" i="34"/>
  <c r="HD129" i="34"/>
  <c r="HC129" i="34"/>
  <c r="HB129" i="34"/>
  <c r="HA129" i="34"/>
  <c r="GZ129" i="34"/>
  <c r="GY129" i="34"/>
  <c r="GX129" i="34"/>
  <c r="GU129" i="34"/>
  <c r="GT129" i="34"/>
  <c r="GS129" i="34"/>
  <c r="GR129" i="34"/>
  <c r="GQ129" i="34"/>
  <c r="GP129" i="34"/>
  <c r="GO129" i="34"/>
  <c r="GN129" i="34"/>
  <c r="GM129" i="34"/>
  <c r="GL129" i="34"/>
  <c r="GK129" i="34"/>
  <c r="GH129" i="34"/>
  <c r="GG129" i="34"/>
  <c r="GF129" i="34"/>
  <c r="GE129" i="34"/>
  <c r="GD129" i="34"/>
  <c r="GC129" i="34"/>
  <c r="GB129" i="34"/>
  <c r="GA129" i="34"/>
  <c r="FZ129" i="34"/>
  <c r="FY129" i="34"/>
  <c r="FX129" i="34"/>
  <c r="FU129" i="34"/>
  <c r="FT129" i="34"/>
  <c r="FS129" i="34"/>
  <c r="FR129" i="34"/>
  <c r="FQ129" i="34"/>
  <c r="FP129" i="34"/>
  <c r="FO129" i="34"/>
  <c r="FN129" i="34"/>
  <c r="FM129" i="34"/>
  <c r="FL129" i="34"/>
  <c r="FK129" i="34"/>
  <c r="FJ129" i="34"/>
  <c r="FI129" i="34"/>
  <c r="FH129" i="34"/>
  <c r="FE129" i="34"/>
  <c r="FD129" i="34"/>
  <c r="FC129" i="34"/>
  <c r="FB129" i="34"/>
  <c r="FA129" i="34"/>
  <c r="EZ129" i="34"/>
  <c r="EY129" i="34"/>
  <c r="EX129" i="34"/>
  <c r="EW129" i="34"/>
  <c r="EV129" i="34"/>
  <c r="EU129" i="34"/>
  <c r="ET129" i="34"/>
  <c r="ES129" i="34"/>
  <c r="ER129" i="34"/>
  <c r="EO129" i="34"/>
  <c r="EN129" i="34"/>
  <c r="EM129" i="34"/>
  <c r="EL129" i="34"/>
  <c r="EK129" i="34"/>
  <c r="EJ129" i="34"/>
  <c r="EI129" i="34"/>
  <c r="EH129" i="34"/>
  <c r="EG129" i="34"/>
  <c r="EF129" i="34"/>
  <c r="EE129" i="34"/>
  <c r="EB129" i="34"/>
  <c r="EA129" i="34"/>
  <c r="DZ129" i="34"/>
  <c r="DY129" i="34"/>
  <c r="DX129" i="34"/>
  <c r="DW129" i="34"/>
  <c r="DV129" i="34"/>
  <c r="DU129" i="34"/>
  <c r="DT129" i="34"/>
  <c r="DS129" i="34"/>
  <c r="DR129" i="34"/>
  <c r="DP129" i="34"/>
  <c r="DO129" i="34"/>
  <c r="DN129" i="34"/>
  <c r="DM129" i="34"/>
  <c r="DL129" i="34"/>
  <c r="DJ129" i="34"/>
  <c r="DI129" i="34"/>
  <c r="DH129" i="34"/>
  <c r="DG129" i="34"/>
  <c r="DF129" i="34"/>
  <c r="DD129" i="34"/>
  <c r="DC129" i="34"/>
  <c r="DB129" i="34"/>
  <c r="DA129" i="34"/>
  <c r="CZ129" i="34"/>
  <c r="CX129" i="34"/>
  <c r="CW129" i="34"/>
  <c r="CV129" i="34"/>
  <c r="CU129" i="34"/>
  <c r="CT129" i="34"/>
  <c r="CS129" i="34"/>
  <c r="CR129" i="34"/>
  <c r="CQ129" i="34"/>
  <c r="CP129" i="34"/>
  <c r="CO129" i="34"/>
  <c r="CN129" i="34"/>
  <c r="HK128" i="34"/>
  <c r="HJ128" i="34"/>
  <c r="HI128" i="34"/>
  <c r="HH128" i="34"/>
  <c r="HG128" i="34"/>
  <c r="HF128" i="34"/>
  <c r="HE128" i="34"/>
  <c r="HD128" i="34"/>
  <c r="HC128" i="34"/>
  <c r="HB128" i="34"/>
  <c r="HA128" i="34"/>
  <c r="GZ128" i="34"/>
  <c r="GY128" i="34"/>
  <c r="GX128" i="34"/>
  <c r="GU128" i="34"/>
  <c r="GT128" i="34"/>
  <c r="GS128" i="34"/>
  <c r="GR128" i="34"/>
  <c r="GQ128" i="34"/>
  <c r="GP128" i="34"/>
  <c r="GO128" i="34"/>
  <c r="GN128" i="34"/>
  <c r="GM128" i="34"/>
  <c r="GL128" i="34"/>
  <c r="GK128" i="34"/>
  <c r="GH128" i="34"/>
  <c r="GG128" i="34"/>
  <c r="GF128" i="34"/>
  <c r="GE128" i="34"/>
  <c r="GD128" i="34"/>
  <c r="GC128" i="34"/>
  <c r="GB128" i="34"/>
  <c r="GA128" i="34"/>
  <c r="FZ128" i="34"/>
  <c r="FY128" i="34"/>
  <c r="FX128" i="34"/>
  <c r="FU128" i="34"/>
  <c r="FT128" i="34"/>
  <c r="FS128" i="34"/>
  <c r="FR128" i="34"/>
  <c r="FQ128" i="34"/>
  <c r="FP128" i="34"/>
  <c r="FO128" i="34"/>
  <c r="FN128" i="34"/>
  <c r="FM128" i="34"/>
  <c r="FL128" i="34"/>
  <c r="FK128" i="34"/>
  <c r="FJ128" i="34"/>
  <c r="FI128" i="34"/>
  <c r="FH128" i="34"/>
  <c r="FE128" i="34"/>
  <c r="FD128" i="34"/>
  <c r="FC128" i="34"/>
  <c r="FB128" i="34"/>
  <c r="FA128" i="34"/>
  <c r="EZ128" i="34"/>
  <c r="EY128" i="34"/>
  <c r="EX128" i="34"/>
  <c r="EW128" i="34"/>
  <c r="EV128" i="34"/>
  <c r="EU128" i="34"/>
  <c r="ET128" i="34"/>
  <c r="ES128" i="34"/>
  <c r="ER128" i="34"/>
  <c r="EO128" i="34"/>
  <c r="EN128" i="34"/>
  <c r="EM128" i="34"/>
  <c r="EL128" i="34"/>
  <c r="EK128" i="34"/>
  <c r="EJ128" i="34"/>
  <c r="EI128" i="34"/>
  <c r="EH128" i="34"/>
  <c r="EG128" i="34"/>
  <c r="EF128" i="34"/>
  <c r="EE128" i="34"/>
  <c r="EB128" i="34"/>
  <c r="EA128" i="34"/>
  <c r="DZ128" i="34"/>
  <c r="DY128" i="34"/>
  <c r="DX128" i="34"/>
  <c r="DW128" i="34"/>
  <c r="DV128" i="34"/>
  <c r="DU128" i="34"/>
  <c r="DT128" i="34"/>
  <c r="DS128" i="34"/>
  <c r="DR128" i="34"/>
  <c r="DP128" i="34"/>
  <c r="DO128" i="34"/>
  <c r="DN128" i="34"/>
  <c r="DM128" i="34"/>
  <c r="DL128" i="34"/>
  <c r="DJ128" i="34"/>
  <c r="DI128" i="34"/>
  <c r="DH128" i="34"/>
  <c r="DG128" i="34"/>
  <c r="DF128" i="34"/>
  <c r="DD128" i="34"/>
  <c r="DC128" i="34"/>
  <c r="DB128" i="34"/>
  <c r="DA128" i="34"/>
  <c r="CZ128" i="34"/>
  <c r="CX128" i="34"/>
  <c r="CW128" i="34"/>
  <c r="CV128" i="34"/>
  <c r="CU128" i="34"/>
  <c r="CT128" i="34"/>
  <c r="CS128" i="34"/>
  <c r="CR128" i="34"/>
  <c r="CQ128" i="34"/>
  <c r="CP128" i="34"/>
  <c r="CO128" i="34"/>
  <c r="CN128" i="34"/>
  <c r="HK127" i="34"/>
  <c r="HJ127" i="34"/>
  <c r="HI127" i="34"/>
  <c r="HH127" i="34"/>
  <c r="HG127" i="34"/>
  <c r="HF127" i="34"/>
  <c r="HE127" i="34"/>
  <c r="HD127" i="34"/>
  <c r="HC127" i="34"/>
  <c r="HB127" i="34"/>
  <c r="HA127" i="34"/>
  <c r="GZ127" i="34"/>
  <c r="GY127" i="34"/>
  <c r="GX127" i="34"/>
  <c r="GU127" i="34"/>
  <c r="GT127" i="34"/>
  <c r="GS127" i="34"/>
  <c r="GR127" i="34"/>
  <c r="GQ127" i="34"/>
  <c r="GP127" i="34"/>
  <c r="GO127" i="34"/>
  <c r="GN127" i="34"/>
  <c r="GM127" i="34"/>
  <c r="GL127" i="34"/>
  <c r="GK127" i="34"/>
  <c r="GH127" i="34"/>
  <c r="GG127" i="34"/>
  <c r="GF127" i="34"/>
  <c r="GE127" i="34"/>
  <c r="GD127" i="34"/>
  <c r="GC127" i="34"/>
  <c r="GB127" i="34"/>
  <c r="GA127" i="34"/>
  <c r="FZ127" i="34"/>
  <c r="FY127" i="34"/>
  <c r="FX127" i="34"/>
  <c r="FU127" i="34"/>
  <c r="FT127" i="34"/>
  <c r="FS127" i="34"/>
  <c r="FR127" i="34"/>
  <c r="FQ127" i="34"/>
  <c r="FP127" i="34"/>
  <c r="FO127" i="34"/>
  <c r="FN127" i="34"/>
  <c r="FM127" i="34"/>
  <c r="FL127" i="34"/>
  <c r="FK127" i="34"/>
  <c r="FJ127" i="34"/>
  <c r="FI127" i="34"/>
  <c r="FH127" i="34"/>
  <c r="FE127" i="34"/>
  <c r="FD127" i="34"/>
  <c r="FC127" i="34"/>
  <c r="FB127" i="34"/>
  <c r="FA127" i="34"/>
  <c r="EZ127" i="34"/>
  <c r="EY127" i="34"/>
  <c r="EX127" i="34"/>
  <c r="EW127" i="34"/>
  <c r="EV127" i="34"/>
  <c r="EU127" i="34"/>
  <c r="ET127" i="34"/>
  <c r="ES127" i="34"/>
  <c r="ER127" i="34"/>
  <c r="EO127" i="34"/>
  <c r="EN127" i="34"/>
  <c r="EM127" i="34"/>
  <c r="EL127" i="34"/>
  <c r="EK127" i="34"/>
  <c r="EJ127" i="34"/>
  <c r="EI127" i="34"/>
  <c r="EH127" i="34"/>
  <c r="EG127" i="34"/>
  <c r="EF127" i="34"/>
  <c r="EE127" i="34"/>
  <c r="EB127" i="34"/>
  <c r="EA127" i="34"/>
  <c r="DZ127" i="34"/>
  <c r="DY127" i="34"/>
  <c r="DX127" i="34"/>
  <c r="DW127" i="34"/>
  <c r="DV127" i="34"/>
  <c r="DU127" i="34"/>
  <c r="DT127" i="34"/>
  <c r="DS127" i="34"/>
  <c r="DR127" i="34"/>
  <c r="DP127" i="34"/>
  <c r="DO127" i="34"/>
  <c r="DN127" i="34"/>
  <c r="DM127" i="34"/>
  <c r="DL127" i="34"/>
  <c r="DJ127" i="34"/>
  <c r="DI127" i="34"/>
  <c r="DH127" i="34"/>
  <c r="DG127" i="34"/>
  <c r="DF127" i="34"/>
  <c r="DD127" i="34"/>
  <c r="DC127" i="34"/>
  <c r="DB127" i="34"/>
  <c r="DA127" i="34"/>
  <c r="CZ127" i="34"/>
  <c r="CX127" i="34"/>
  <c r="CW127" i="34"/>
  <c r="CV127" i="34"/>
  <c r="CU127" i="34"/>
  <c r="CT127" i="34"/>
  <c r="CS127" i="34"/>
  <c r="CR127" i="34"/>
  <c r="CQ127" i="34"/>
  <c r="CP127" i="34"/>
  <c r="CO127" i="34"/>
  <c r="CN127" i="34"/>
  <c r="HK126" i="34"/>
  <c r="HJ126" i="34"/>
  <c r="HI126" i="34"/>
  <c r="HH126" i="34"/>
  <c r="HG126" i="34"/>
  <c r="HF126" i="34"/>
  <c r="HE126" i="34"/>
  <c r="HD126" i="34"/>
  <c r="HC126" i="34"/>
  <c r="HB126" i="34"/>
  <c r="HA126" i="34"/>
  <c r="GZ126" i="34"/>
  <c r="GY126" i="34"/>
  <c r="GX126" i="34"/>
  <c r="GU126" i="34"/>
  <c r="GT126" i="34"/>
  <c r="GS126" i="34"/>
  <c r="GR126" i="34"/>
  <c r="GQ126" i="34"/>
  <c r="GP126" i="34"/>
  <c r="GO126" i="34"/>
  <c r="GN126" i="34"/>
  <c r="GM126" i="34"/>
  <c r="GL126" i="34"/>
  <c r="GK126" i="34"/>
  <c r="GH126" i="34"/>
  <c r="GG126" i="34"/>
  <c r="GF126" i="34"/>
  <c r="GE126" i="34"/>
  <c r="GD126" i="34"/>
  <c r="GC126" i="34"/>
  <c r="GB126" i="34"/>
  <c r="GA126" i="34"/>
  <c r="FZ126" i="34"/>
  <c r="FY126" i="34"/>
  <c r="FX126" i="34"/>
  <c r="FU126" i="34"/>
  <c r="FT126" i="34"/>
  <c r="FS126" i="34"/>
  <c r="FR126" i="34"/>
  <c r="FQ126" i="34"/>
  <c r="FP126" i="34"/>
  <c r="FO126" i="34"/>
  <c r="FN126" i="34"/>
  <c r="FM126" i="34"/>
  <c r="FL126" i="34"/>
  <c r="FK126" i="34"/>
  <c r="FJ126" i="34"/>
  <c r="FI126" i="34"/>
  <c r="FH126" i="34"/>
  <c r="FE126" i="34"/>
  <c r="FD126" i="34"/>
  <c r="FC126" i="34"/>
  <c r="FB126" i="34"/>
  <c r="FA126" i="34"/>
  <c r="EZ126" i="34"/>
  <c r="EY126" i="34"/>
  <c r="EX126" i="34"/>
  <c r="EW126" i="34"/>
  <c r="EV126" i="34"/>
  <c r="EU126" i="34"/>
  <c r="ET126" i="34"/>
  <c r="ES126" i="34"/>
  <c r="ER126" i="34"/>
  <c r="EO126" i="34"/>
  <c r="EN126" i="34"/>
  <c r="EM126" i="34"/>
  <c r="EL126" i="34"/>
  <c r="EK126" i="34"/>
  <c r="EJ126" i="34"/>
  <c r="EI126" i="34"/>
  <c r="EH126" i="34"/>
  <c r="EG126" i="34"/>
  <c r="EF126" i="34"/>
  <c r="EE126" i="34"/>
  <c r="EB126" i="34"/>
  <c r="EA126" i="34"/>
  <c r="DZ126" i="34"/>
  <c r="DY126" i="34"/>
  <c r="DX126" i="34"/>
  <c r="DW126" i="34"/>
  <c r="DV126" i="34"/>
  <c r="DU126" i="34"/>
  <c r="DT126" i="34"/>
  <c r="DS126" i="34"/>
  <c r="DR126" i="34"/>
  <c r="DP126" i="34"/>
  <c r="DO126" i="34"/>
  <c r="DN126" i="34"/>
  <c r="DM126" i="34"/>
  <c r="DL126" i="34"/>
  <c r="DJ126" i="34"/>
  <c r="DI126" i="34"/>
  <c r="DH126" i="34"/>
  <c r="DG126" i="34"/>
  <c r="DF126" i="34"/>
  <c r="DD126" i="34"/>
  <c r="DC126" i="34"/>
  <c r="DB126" i="34"/>
  <c r="DA126" i="34"/>
  <c r="CZ126" i="34"/>
  <c r="CX126" i="34"/>
  <c r="CW126" i="34"/>
  <c r="CV126" i="34"/>
  <c r="CU126" i="34"/>
  <c r="CT126" i="34"/>
  <c r="CS126" i="34"/>
  <c r="CR126" i="34"/>
  <c r="CQ126" i="34"/>
  <c r="CP126" i="34"/>
  <c r="CO126" i="34"/>
  <c r="CN126" i="34"/>
  <c r="HK125" i="34"/>
  <c r="HJ125" i="34"/>
  <c r="HI125" i="34"/>
  <c r="HH125" i="34"/>
  <c r="HG125" i="34"/>
  <c r="HF125" i="34"/>
  <c r="HE125" i="34"/>
  <c r="HD125" i="34"/>
  <c r="HC125" i="34"/>
  <c r="HB125" i="34"/>
  <c r="HA125" i="34"/>
  <c r="GZ125" i="34"/>
  <c r="GY125" i="34"/>
  <c r="GX125" i="34"/>
  <c r="GU125" i="34"/>
  <c r="GT125" i="34"/>
  <c r="GS125" i="34"/>
  <c r="GR125" i="34"/>
  <c r="GQ125" i="34"/>
  <c r="GP125" i="34"/>
  <c r="GO125" i="34"/>
  <c r="GN125" i="34"/>
  <c r="GM125" i="34"/>
  <c r="GL125" i="34"/>
  <c r="GK125" i="34"/>
  <c r="GH125" i="34"/>
  <c r="GG125" i="34"/>
  <c r="GF125" i="34"/>
  <c r="GE125" i="34"/>
  <c r="GD125" i="34"/>
  <c r="GC125" i="34"/>
  <c r="GB125" i="34"/>
  <c r="GA125" i="34"/>
  <c r="FZ125" i="34"/>
  <c r="FY125" i="34"/>
  <c r="FX125" i="34"/>
  <c r="FU125" i="34"/>
  <c r="FT125" i="34"/>
  <c r="FS125" i="34"/>
  <c r="FR125" i="34"/>
  <c r="FQ125" i="34"/>
  <c r="FP125" i="34"/>
  <c r="FO125" i="34"/>
  <c r="FN125" i="34"/>
  <c r="FM125" i="34"/>
  <c r="FL125" i="34"/>
  <c r="FK125" i="34"/>
  <c r="FJ125" i="34"/>
  <c r="FI125" i="34"/>
  <c r="FH125" i="34"/>
  <c r="FE125" i="34"/>
  <c r="FD125" i="34"/>
  <c r="FC125" i="34"/>
  <c r="FB125" i="34"/>
  <c r="FA125" i="34"/>
  <c r="EZ125" i="34"/>
  <c r="EY125" i="34"/>
  <c r="EX125" i="34"/>
  <c r="EW125" i="34"/>
  <c r="EV125" i="34"/>
  <c r="EU125" i="34"/>
  <c r="ET125" i="34"/>
  <c r="ES125" i="34"/>
  <c r="ER125" i="34"/>
  <c r="EO125" i="34"/>
  <c r="EN125" i="34"/>
  <c r="EM125" i="34"/>
  <c r="EL125" i="34"/>
  <c r="EK125" i="34"/>
  <c r="EJ125" i="34"/>
  <c r="EI125" i="34"/>
  <c r="EH125" i="34"/>
  <c r="EG125" i="34"/>
  <c r="EF125" i="34"/>
  <c r="EE125" i="34"/>
  <c r="EB125" i="34"/>
  <c r="EA125" i="34"/>
  <c r="DZ125" i="34"/>
  <c r="DY125" i="34"/>
  <c r="DX125" i="34"/>
  <c r="DW125" i="34"/>
  <c r="DV125" i="34"/>
  <c r="DU125" i="34"/>
  <c r="DT125" i="34"/>
  <c r="DS125" i="34"/>
  <c r="DR125" i="34"/>
  <c r="DP125" i="34"/>
  <c r="DO125" i="34"/>
  <c r="DN125" i="34"/>
  <c r="DM125" i="34"/>
  <c r="DL125" i="34"/>
  <c r="DJ125" i="34"/>
  <c r="DI125" i="34"/>
  <c r="DH125" i="34"/>
  <c r="DG125" i="34"/>
  <c r="DF125" i="34"/>
  <c r="DD125" i="34"/>
  <c r="DC125" i="34"/>
  <c r="DB125" i="34"/>
  <c r="DA125" i="34"/>
  <c r="CZ125" i="34"/>
  <c r="CX125" i="34"/>
  <c r="CW125" i="34"/>
  <c r="CV125" i="34"/>
  <c r="CU125" i="34"/>
  <c r="CT125" i="34"/>
  <c r="CS125" i="34"/>
  <c r="CR125" i="34"/>
  <c r="CQ125" i="34"/>
  <c r="CP125" i="34"/>
  <c r="CO125" i="34"/>
  <c r="CN125" i="34"/>
  <c r="HK124" i="34"/>
  <c r="HJ124" i="34"/>
  <c r="HI124" i="34"/>
  <c r="HH124" i="34"/>
  <c r="HG124" i="34"/>
  <c r="HF124" i="34"/>
  <c r="HE124" i="34"/>
  <c r="HD124" i="34"/>
  <c r="HC124" i="34"/>
  <c r="HB124" i="34"/>
  <c r="HA124" i="34"/>
  <c r="GZ124" i="34"/>
  <c r="GY124" i="34"/>
  <c r="GX124" i="34"/>
  <c r="GU124" i="34"/>
  <c r="GT124" i="34"/>
  <c r="GS124" i="34"/>
  <c r="GR124" i="34"/>
  <c r="GQ124" i="34"/>
  <c r="GP124" i="34"/>
  <c r="GO124" i="34"/>
  <c r="GN124" i="34"/>
  <c r="GM124" i="34"/>
  <c r="GL124" i="34"/>
  <c r="GK124" i="34"/>
  <c r="GH124" i="34"/>
  <c r="GG124" i="34"/>
  <c r="GF124" i="34"/>
  <c r="GE124" i="34"/>
  <c r="GD124" i="34"/>
  <c r="GC124" i="34"/>
  <c r="GB124" i="34"/>
  <c r="GA124" i="34"/>
  <c r="FZ124" i="34"/>
  <c r="FY124" i="34"/>
  <c r="FX124" i="34"/>
  <c r="FU124" i="34"/>
  <c r="FT124" i="34"/>
  <c r="FS124" i="34"/>
  <c r="FR124" i="34"/>
  <c r="FQ124" i="34"/>
  <c r="FP124" i="34"/>
  <c r="FO124" i="34"/>
  <c r="FN124" i="34"/>
  <c r="FM124" i="34"/>
  <c r="FL124" i="34"/>
  <c r="FK124" i="34"/>
  <c r="FJ124" i="34"/>
  <c r="FI124" i="34"/>
  <c r="FH124" i="34"/>
  <c r="FE124" i="34"/>
  <c r="FD124" i="34"/>
  <c r="FC124" i="34"/>
  <c r="FB124" i="34"/>
  <c r="FA124" i="34"/>
  <c r="EZ124" i="34"/>
  <c r="EY124" i="34"/>
  <c r="EX124" i="34"/>
  <c r="EW124" i="34"/>
  <c r="EV124" i="34"/>
  <c r="EU124" i="34"/>
  <c r="ET124" i="34"/>
  <c r="ES124" i="34"/>
  <c r="ER124" i="34"/>
  <c r="EO124" i="34"/>
  <c r="EN124" i="34"/>
  <c r="EM124" i="34"/>
  <c r="EL124" i="34"/>
  <c r="EK124" i="34"/>
  <c r="EJ124" i="34"/>
  <c r="EI124" i="34"/>
  <c r="EH124" i="34"/>
  <c r="EG124" i="34"/>
  <c r="EF124" i="34"/>
  <c r="EE124" i="34"/>
  <c r="EB124" i="34"/>
  <c r="EA124" i="34"/>
  <c r="DZ124" i="34"/>
  <c r="DY124" i="34"/>
  <c r="DX124" i="34"/>
  <c r="DW124" i="34"/>
  <c r="DV124" i="34"/>
  <c r="DU124" i="34"/>
  <c r="DT124" i="34"/>
  <c r="DS124" i="34"/>
  <c r="DR124" i="34"/>
  <c r="DP124" i="34"/>
  <c r="DO124" i="34"/>
  <c r="DN124" i="34"/>
  <c r="DM124" i="34"/>
  <c r="DL124" i="34"/>
  <c r="DJ124" i="34"/>
  <c r="DI124" i="34"/>
  <c r="DH124" i="34"/>
  <c r="DG124" i="34"/>
  <c r="DF124" i="34"/>
  <c r="DD124" i="34"/>
  <c r="DC124" i="34"/>
  <c r="DB124" i="34"/>
  <c r="DA124" i="34"/>
  <c r="CZ124" i="34"/>
  <c r="CX124" i="34"/>
  <c r="CW124" i="34"/>
  <c r="CV124" i="34"/>
  <c r="CU124" i="34"/>
  <c r="CT124" i="34"/>
  <c r="CS124" i="34"/>
  <c r="CR124" i="34"/>
  <c r="CQ124" i="34"/>
  <c r="CP124" i="34"/>
  <c r="CO124" i="34"/>
  <c r="CN124" i="34"/>
  <c r="HK123" i="34"/>
  <c r="HJ123" i="34"/>
  <c r="HI123" i="34"/>
  <c r="HH123" i="34"/>
  <c r="HG123" i="34"/>
  <c r="HF123" i="34"/>
  <c r="HE123" i="34"/>
  <c r="HD123" i="34"/>
  <c r="HC123" i="34"/>
  <c r="HB123" i="34"/>
  <c r="HA123" i="34"/>
  <c r="GZ123" i="34"/>
  <c r="GY123" i="34"/>
  <c r="GX123" i="34"/>
  <c r="GU123" i="34"/>
  <c r="GT123" i="34"/>
  <c r="GS123" i="34"/>
  <c r="GR123" i="34"/>
  <c r="GQ123" i="34"/>
  <c r="GP123" i="34"/>
  <c r="GO123" i="34"/>
  <c r="GN123" i="34"/>
  <c r="GM123" i="34"/>
  <c r="GL123" i="34"/>
  <c r="GK123" i="34"/>
  <c r="GH123" i="34"/>
  <c r="GG123" i="34"/>
  <c r="GF123" i="34"/>
  <c r="GE123" i="34"/>
  <c r="GD123" i="34"/>
  <c r="GC123" i="34"/>
  <c r="GB123" i="34"/>
  <c r="GA123" i="34"/>
  <c r="FZ123" i="34"/>
  <c r="FY123" i="34"/>
  <c r="FX123" i="34"/>
  <c r="FU123" i="34"/>
  <c r="FT123" i="34"/>
  <c r="FS123" i="34"/>
  <c r="FR123" i="34"/>
  <c r="FQ123" i="34"/>
  <c r="FP123" i="34"/>
  <c r="FO123" i="34"/>
  <c r="FN123" i="34"/>
  <c r="FM123" i="34"/>
  <c r="FL123" i="34"/>
  <c r="FK123" i="34"/>
  <c r="FJ123" i="34"/>
  <c r="FI123" i="34"/>
  <c r="FH123" i="34"/>
  <c r="FE123" i="34"/>
  <c r="FD123" i="34"/>
  <c r="FC123" i="34"/>
  <c r="FB123" i="34"/>
  <c r="FA123" i="34"/>
  <c r="EZ123" i="34"/>
  <c r="EY123" i="34"/>
  <c r="EX123" i="34"/>
  <c r="EW123" i="34"/>
  <c r="EV123" i="34"/>
  <c r="EU123" i="34"/>
  <c r="ET123" i="34"/>
  <c r="ES123" i="34"/>
  <c r="ER123" i="34"/>
  <c r="EO123" i="34"/>
  <c r="EN123" i="34"/>
  <c r="EM123" i="34"/>
  <c r="EL123" i="34"/>
  <c r="EK123" i="34"/>
  <c r="EJ123" i="34"/>
  <c r="EI123" i="34"/>
  <c r="EH123" i="34"/>
  <c r="EG123" i="34"/>
  <c r="EF123" i="34"/>
  <c r="EE123" i="34"/>
  <c r="EB123" i="34"/>
  <c r="EA123" i="34"/>
  <c r="DZ123" i="34"/>
  <c r="DY123" i="34"/>
  <c r="DX123" i="34"/>
  <c r="DW123" i="34"/>
  <c r="DV123" i="34"/>
  <c r="DU123" i="34"/>
  <c r="DT123" i="34"/>
  <c r="DS123" i="34"/>
  <c r="DR123" i="34"/>
  <c r="DP123" i="34"/>
  <c r="DO123" i="34"/>
  <c r="DN123" i="34"/>
  <c r="DM123" i="34"/>
  <c r="DL123" i="34"/>
  <c r="DJ123" i="34"/>
  <c r="DI123" i="34"/>
  <c r="DH123" i="34"/>
  <c r="DG123" i="34"/>
  <c r="DF123" i="34"/>
  <c r="DD123" i="34"/>
  <c r="DC123" i="34"/>
  <c r="DB123" i="34"/>
  <c r="DA123" i="34"/>
  <c r="CZ123" i="34"/>
  <c r="CX123" i="34"/>
  <c r="CW123" i="34"/>
  <c r="CV123" i="34"/>
  <c r="CU123" i="34"/>
  <c r="CT123" i="34"/>
  <c r="CS123" i="34"/>
  <c r="CR123" i="34"/>
  <c r="CQ123" i="34"/>
  <c r="CP123" i="34"/>
  <c r="CO123" i="34"/>
  <c r="CN123" i="34"/>
  <c r="HK122" i="34"/>
  <c r="HJ122" i="34"/>
  <c r="HI122" i="34"/>
  <c r="HH122" i="34"/>
  <c r="HG122" i="34"/>
  <c r="HF122" i="34"/>
  <c r="HE122" i="34"/>
  <c r="HD122" i="34"/>
  <c r="HC122" i="34"/>
  <c r="HB122" i="34"/>
  <c r="HA122" i="34"/>
  <c r="GZ122" i="34"/>
  <c r="GY122" i="34"/>
  <c r="GX122" i="34"/>
  <c r="GU122" i="34"/>
  <c r="GT122" i="34"/>
  <c r="GS122" i="34"/>
  <c r="GR122" i="34"/>
  <c r="GQ122" i="34"/>
  <c r="GP122" i="34"/>
  <c r="GO122" i="34"/>
  <c r="GN122" i="34"/>
  <c r="GM122" i="34"/>
  <c r="GL122" i="34"/>
  <c r="GK122" i="34"/>
  <c r="GH122" i="34"/>
  <c r="GG122" i="34"/>
  <c r="GF122" i="34"/>
  <c r="GE122" i="34"/>
  <c r="GD122" i="34"/>
  <c r="GC122" i="34"/>
  <c r="GB122" i="34"/>
  <c r="GA122" i="34"/>
  <c r="FZ122" i="34"/>
  <c r="FY122" i="34"/>
  <c r="FX122" i="34"/>
  <c r="FU122" i="34"/>
  <c r="FT122" i="34"/>
  <c r="FS122" i="34"/>
  <c r="FR122" i="34"/>
  <c r="FQ122" i="34"/>
  <c r="FP122" i="34"/>
  <c r="FO122" i="34"/>
  <c r="FN122" i="34"/>
  <c r="FM122" i="34"/>
  <c r="FL122" i="34"/>
  <c r="FK122" i="34"/>
  <c r="FJ122" i="34"/>
  <c r="FI122" i="34"/>
  <c r="FH122" i="34"/>
  <c r="FE122" i="34"/>
  <c r="FD122" i="34"/>
  <c r="FC122" i="34"/>
  <c r="FB122" i="34"/>
  <c r="FA122" i="34"/>
  <c r="EZ122" i="34"/>
  <c r="EY122" i="34"/>
  <c r="EX122" i="34"/>
  <c r="EW122" i="34"/>
  <c r="EV122" i="34"/>
  <c r="EU122" i="34"/>
  <c r="ET122" i="34"/>
  <c r="ES122" i="34"/>
  <c r="ER122" i="34"/>
  <c r="EO122" i="34"/>
  <c r="EN122" i="34"/>
  <c r="EM122" i="34"/>
  <c r="EL122" i="34"/>
  <c r="EK122" i="34"/>
  <c r="EJ122" i="34"/>
  <c r="EI122" i="34"/>
  <c r="EH122" i="34"/>
  <c r="EG122" i="34"/>
  <c r="EF122" i="34"/>
  <c r="EE122" i="34"/>
  <c r="EB122" i="34"/>
  <c r="EA122" i="34"/>
  <c r="DZ122" i="34"/>
  <c r="DY122" i="34"/>
  <c r="DX122" i="34"/>
  <c r="DW122" i="34"/>
  <c r="DV122" i="34"/>
  <c r="DU122" i="34"/>
  <c r="DT122" i="34"/>
  <c r="DS122" i="34"/>
  <c r="DR122" i="34"/>
  <c r="DP122" i="34"/>
  <c r="DO122" i="34"/>
  <c r="DN122" i="34"/>
  <c r="DM122" i="34"/>
  <c r="DL122" i="34"/>
  <c r="DJ122" i="34"/>
  <c r="DI122" i="34"/>
  <c r="DH122" i="34"/>
  <c r="DG122" i="34"/>
  <c r="DF122" i="34"/>
  <c r="DD122" i="34"/>
  <c r="DC122" i="34"/>
  <c r="DB122" i="34"/>
  <c r="DA122" i="34"/>
  <c r="CZ122" i="34"/>
  <c r="CX122" i="34"/>
  <c r="CW122" i="34"/>
  <c r="CV122" i="34"/>
  <c r="CU122" i="34"/>
  <c r="CT122" i="34"/>
  <c r="CS122" i="34"/>
  <c r="CR122" i="34"/>
  <c r="CQ122" i="34"/>
  <c r="CP122" i="34"/>
  <c r="CO122" i="34"/>
  <c r="CN122" i="34"/>
  <c r="HK121" i="34"/>
  <c r="HJ121" i="34"/>
  <c r="HI121" i="34"/>
  <c r="HH121" i="34"/>
  <c r="HG121" i="34"/>
  <c r="HF121" i="34"/>
  <c r="HE121" i="34"/>
  <c r="HD121" i="34"/>
  <c r="HC121" i="34"/>
  <c r="HB121" i="34"/>
  <c r="HA121" i="34"/>
  <c r="GZ121" i="34"/>
  <c r="GY121" i="34"/>
  <c r="GX121" i="34"/>
  <c r="GU121" i="34"/>
  <c r="GT121" i="34"/>
  <c r="GS121" i="34"/>
  <c r="GR121" i="34"/>
  <c r="GQ121" i="34"/>
  <c r="GP121" i="34"/>
  <c r="GO121" i="34"/>
  <c r="GN121" i="34"/>
  <c r="GM121" i="34"/>
  <c r="GL121" i="34"/>
  <c r="GK121" i="34"/>
  <c r="GH121" i="34"/>
  <c r="GG121" i="34"/>
  <c r="GF121" i="34"/>
  <c r="GE121" i="34"/>
  <c r="GD121" i="34"/>
  <c r="GC121" i="34"/>
  <c r="GB121" i="34"/>
  <c r="GA121" i="34"/>
  <c r="FZ121" i="34"/>
  <c r="FY121" i="34"/>
  <c r="FX121" i="34"/>
  <c r="FU121" i="34"/>
  <c r="FT121" i="34"/>
  <c r="FS121" i="34"/>
  <c r="FR121" i="34"/>
  <c r="FQ121" i="34"/>
  <c r="FP121" i="34"/>
  <c r="FO121" i="34"/>
  <c r="FN121" i="34"/>
  <c r="FM121" i="34"/>
  <c r="FL121" i="34"/>
  <c r="FK121" i="34"/>
  <c r="FJ121" i="34"/>
  <c r="FI121" i="34"/>
  <c r="FH121" i="34"/>
  <c r="FE121" i="34"/>
  <c r="FD121" i="34"/>
  <c r="FC121" i="34"/>
  <c r="FB121" i="34"/>
  <c r="FA121" i="34"/>
  <c r="EZ121" i="34"/>
  <c r="EY121" i="34"/>
  <c r="EX121" i="34"/>
  <c r="EW121" i="34"/>
  <c r="EV121" i="34"/>
  <c r="EU121" i="34"/>
  <c r="ET121" i="34"/>
  <c r="ES121" i="34"/>
  <c r="ER121" i="34"/>
  <c r="EO121" i="34"/>
  <c r="EN121" i="34"/>
  <c r="EM121" i="34"/>
  <c r="EL121" i="34"/>
  <c r="EK121" i="34"/>
  <c r="EJ121" i="34"/>
  <c r="EI121" i="34"/>
  <c r="EH121" i="34"/>
  <c r="EG121" i="34"/>
  <c r="EF121" i="34"/>
  <c r="EE121" i="34"/>
  <c r="EB121" i="34"/>
  <c r="EA121" i="34"/>
  <c r="DZ121" i="34"/>
  <c r="DY121" i="34"/>
  <c r="DX121" i="34"/>
  <c r="DW121" i="34"/>
  <c r="DV121" i="34"/>
  <c r="DU121" i="34"/>
  <c r="DT121" i="34"/>
  <c r="DS121" i="34"/>
  <c r="DR121" i="34"/>
  <c r="DP121" i="34"/>
  <c r="DO121" i="34"/>
  <c r="DN121" i="34"/>
  <c r="DM121" i="34"/>
  <c r="DL121" i="34"/>
  <c r="DJ121" i="34"/>
  <c r="DI121" i="34"/>
  <c r="DH121" i="34"/>
  <c r="DG121" i="34"/>
  <c r="DF121" i="34"/>
  <c r="DK121" i="34"/>
  <c r="DD121" i="34"/>
  <c r="DC121" i="34"/>
  <c r="DB121" i="34"/>
  <c r="DA121" i="34"/>
  <c r="CZ121" i="34"/>
  <c r="CX121" i="34"/>
  <c r="CW121" i="34"/>
  <c r="CV121" i="34"/>
  <c r="CU121" i="34"/>
  <c r="CT121" i="34"/>
  <c r="CS121" i="34"/>
  <c r="CR121" i="34"/>
  <c r="CQ121" i="34"/>
  <c r="CP121" i="34"/>
  <c r="CO121" i="34"/>
  <c r="CN121" i="34"/>
  <c r="HK120" i="34"/>
  <c r="HJ120" i="34"/>
  <c r="HI120" i="34"/>
  <c r="HH120" i="34"/>
  <c r="HG120" i="34"/>
  <c r="HF120" i="34"/>
  <c r="HE120" i="34"/>
  <c r="HD120" i="34"/>
  <c r="HC120" i="34"/>
  <c r="HB120" i="34"/>
  <c r="HA120" i="34"/>
  <c r="GZ120" i="34"/>
  <c r="GY120" i="34"/>
  <c r="GX120" i="34"/>
  <c r="GU120" i="34"/>
  <c r="GT120" i="34"/>
  <c r="GS120" i="34"/>
  <c r="GR120" i="34"/>
  <c r="GQ120" i="34"/>
  <c r="GP120" i="34"/>
  <c r="GO120" i="34"/>
  <c r="GN120" i="34"/>
  <c r="GM120" i="34"/>
  <c r="GL120" i="34"/>
  <c r="GK120" i="34"/>
  <c r="GH120" i="34"/>
  <c r="GG120" i="34"/>
  <c r="GF120" i="34"/>
  <c r="GE120" i="34"/>
  <c r="GD120" i="34"/>
  <c r="GC120" i="34"/>
  <c r="GB120" i="34"/>
  <c r="GA120" i="34"/>
  <c r="FZ120" i="34"/>
  <c r="FY120" i="34"/>
  <c r="FX120" i="34"/>
  <c r="GI120" i="34"/>
  <c r="GJ120" i="34"/>
  <c r="FU120" i="34"/>
  <c r="FT120" i="34"/>
  <c r="FS120" i="34"/>
  <c r="FR120" i="34"/>
  <c r="FQ120" i="34"/>
  <c r="FP120" i="34"/>
  <c r="FO120" i="34"/>
  <c r="FN120" i="34"/>
  <c r="FM120" i="34"/>
  <c r="FL120" i="34"/>
  <c r="FK120" i="34"/>
  <c r="FJ120" i="34"/>
  <c r="FI120" i="34"/>
  <c r="FH120" i="34"/>
  <c r="FE120" i="34"/>
  <c r="FD120" i="34"/>
  <c r="FC120" i="34"/>
  <c r="FB120" i="34"/>
  <c r="FA120" i="34"/>
  <c r="EZ120" i="34"/>
  <c r="EY120" i="34"/>
  <c r="EX120" i="34"/>
  <c r="EW120" i="34"/>
  <c r="EV120" i="34"/>
  <c r="EU120" i="34"/>
  <c r="ET120" i="34"/>
  <c r="ES120" i="34"/>
  <c r="ER120" i="34"/>
  <c r="EO120" i="34"/>
  <c r="EN120" i="34"/>
  <c r="EM120" i="34"/>
  <c r="EL120" i="34"/>
  <c r="EK120" i="34"/>
  <c r="EJ120" i="34"/>
  <c r="EI120" i="34"/>
  <c r="EH120" i="34"/>
  <c r="EG120" i="34"/>
  <c r="EF120" i="34"/>
  <c r="EE120" i="34"/>
  <c r="EB120" i="34"/>
  <c r="EA120" i="34"/>
  <c r="DZ120" i="34"/>
  <c r="DY120" i="34"/>
  <c r="DX120" i="34"/>
  <c r="DW120" i="34"/>
  <c r="DV120" i="34"/>
  <c r="DU120" i="34"/>
  <c r="DT120" i="34"/>
  <c r="DS120" i="34"/>
  <c r="DR120" i="34"/>
  <c r="DP120" i="34"/>
  <c r="DO120" i="34"/>
  <c r="DN120" i="34"/>
  <c r="DM120" i="34"/>
  <c r="DL120" i="34"/>
  <c r="DJ120" i="34"/>
  <c r="DI120" i="34"/>
  <c r="DH120" i="34"/>
  <c r="DG120" i="34"/>
  <c r="DF120" i="34"/>
  <c r="DD120" i="34"/>
  <c r="DC120" i="34"/>
  <c r="DB120" i="34"/>
  <c r="DA120" i="34"/>
  <c r="CZ120" i="34"/>
  <c r="CX120" i="34"/>
  <c r="CW120" i="34"/>
  <c r="CV120" i="34"/>
  <c r="CU120" i="34"/>
  <c r="CT120" i="34"/>
  <c r="CS120" i="34"/>
  <c r="CR120" i="34"/>
  <c r="CQ120" i="34"/>
  <c r="CP120" i="34"/>
  <c r="CO120" i="34"/>
  <c r="CN120" i="34"/>
  <c r="HK119" i="34"/>
  <c r="HJ119" i="34"/>
  <c r="HI119" i="34"/>
  <c r="HH119" i="34"/>
  <c r="HG119" i="34"/>
  <c r="HF119" i="34"/>
  <c r="HE119" i="34"/>
  <c r="HD119" i="34"/>
  <c r="HC119" i="34"/>
  <c r="HB119" i="34"/>
  <c r="HA119" i="34"/>
  <c r="GZ119" i="34"/>
  <c r="HL119" i="34"/>
  <c r="HM119" i="34"/>
  <c r="GY119" i="34"/>
  <c r="GX119" i="34"/>
  <c r="GU119" i="34"/>
  <c r="GT119" i="34"/>
  <c r="GS119" i="34"/>
  <c r="GR119" i="34"/>
  <c r="GQ119" i="34"/>
  <c r="GP119" i="34"/>
  <c r="GO119" i="34"/>
  <c r="GN119" i="34"/>
  <c r="GM119" i="34"/>
  <c r="GL119" i="34"/>
  <c r="GK119" i="34"/>
  <c r="GH119" i="34"/>
  <c r="GG119" i="34"/>
  <c r="GF119" i="34"/>
  <c r="GE119" i="34"/>
  <c r="GD119" i="34"/>
  <c r="GC119" i="34"/>
  <c r="GB119" i="34"/>
  <c r="GA119" i="34"/>
  <c r="FZ119" i="34"/>
  <c r="FY119" i="34"/>
  <c r="FX119" i="34"/>
  <c r="FU119" i="34"/>
  <c r="FT119" i="34"/>
  <c r="FS119" i="34"/>
  <c r="FR119" i="34"/>
  <c r="FQ119" i="34"/>
  <c r="FP119" i="34"/>
  <c r="FO119" i="34"/>
  <c r="FN119" i="34"/>
  <c r="FM119" i="34"/>
  <c r="FL119" i="34"/>
  <c r="FK119" i="34"/>
  <c r="FJ119" i="34"/>
  <c r="FI119" i="34"/>
  <c r="FH119" i="34"/>
  <c r="FE119" i="34"/>
  <c r="FD119" i="34"/>
  <c r="FC119" i="34"/>
  <c r="FB119" i="34"/>
  <c r="FA119" i="34"/>
  <c r="EZ119" i="34"/>
  <c r="EY119" i="34"/>
  <c r="EX119" i="34"/>
  <c r="EW119" i="34"/>
  <c r="EV119" i="34"/>
  <c r="EU119" i="34"/>
  <c r="ET119" i="34"/>
  <c r="ES119" i="34"/>
  <c r="ER119" i="34"/>
  <c r="FF119" i="34"/>
  <c r="FG119" i="34"/>
  <c r="EO119" i="34"/>
  <c r="EN119" i="34"/>
  <c r="EM119" i="34"/>
  <c r="EL119" i="34"/>
  <c r="EK119" i="34"/>
  <c r="EJ119" i="34"/>
  <c r="EI119" i="34"/>
  <c r="EH119" i="34"/>
  <c r="EG119" i="34"/>
  <c r="EF119" i="34"/>
  <c r="EE119" i="34"/>
  <c r="EB119" i="34"/>
  <c r="EA119" i="34"/>
  <c r="DZ119" i="34"/>
  <c r="DY119" i="34"/>
  <c r="DX119" i="34"/>
  <c r="DW119" i="34"/>
  <c r="DV119" i="34"/>
  <c r="DU119" i="34"/>
  <c r="DT119" i="34"/>
  <c r="DS119" i="34"/>
  <c r="DR119" i="34"/>
  <c r="DP119" i="34"/>
  <c r="DO119" i="34"/>
  <c r="DN119" i="34"/>
  <c r="DM119" i="34"/>
  <c r="DL119" i="34"/>
  <c r="DJ119" i="34"/>
  <c r="DI119" i="34"/>
  <c r="DH119" i="34"/>
  <c r="DG119" i="34"/>
  <c r="DF119" i="34"/>
  <c r="DK119" i="34"/>
  <c r="DD119" i="34"/>
  <c r="DC119" i="34"/>
  <c r="DB119" i="34"/>
  <c r="DA119" i="34"/>
  <c r="CZ119" i="34"/>
  <c r="CX119" i="34"/>
  <c r="CW119" i="34"/>
  <c r="CV119" i="34"/>
  <c r="CU119" i="34"/>
  <c r="CT119" i="34"/>
  <c r="CS119" i="34"/>
  <c r="CR119" i="34"/>
  <c r="CQ119" i="34"/>
  <c r="CP119" i="34"/>
  <c r="CO119" i="34"/>
  <c r="CN119" i="34"/>
  <c r="HK118" i="34"/>
  <c r="HJ118" i="34"/>
  <c r="HI118" i="34"/>
  <c r="HH118" i="34"/>
  <c r="HG118" i="34"/>
  <c r="HF118" i="34"/>
  <c r="HE118" i="34"/>
  <c r="HD118" i="34"/>
  <c r="HC118" i="34"/>
  <c r="HB118" i="34"/>
  <c r="HA118" i="34"/>
  <c r="GZ118" i="34"/>
  <c r="GY118" i="34"/>
  <c r="GX118" i="34"/>
  <c r="GU118" i="34"/>
  <c r="GT118" i="34"/>
  <c r="GS118" i="34"/>
  <c r="GR118" i="34"/>
  <c r="GQ118" i="34"/>
  <c r="GP118" i="34"/>
  <c r="GO118" i="34"/>
  <c r="GN118" i="34"/>
  <c r="GM118" i="34"/>
  <c r="GL118" i="34"/>
  <c r="GV118" i="34"/>
  <c r="GW118" i="34"/>
  <c r="GK118" i="34"/>
  <c r="GH118" i="34"/>
  <c r="GG118" i="34"/>
  <c r="GF118" i="34"/>
  <c r="GE118" i="34"/>
  <c r="GD118" i="34"/>
  <c r="GC118" i="34"/>
  <c r="GB118" i="34"/>
  <c r="GA118" i="34"/>
  <c r="FZ118" i="34"/>
  <c r="FY118" i="34"/>
  <c r="FX118" i="34"/>
  <c r="FU118" i="34"/>
  <c r="FT118" i="34"/>
  <c r="FS118" i="34"/>
  <c r="FR118" i="34"/>
  <c r="FQ118" i="34"/>
  <c r="FP118" i="34"/>
  <c r="FO118" i="34"/>
  <c r="FN118" i="34"/>
  <c r="FM118" i="34"/>
  <c r="FL118" i="34"/>
  <c r="FK118" i="34"/>
  <c r="FJ118" i="34"/>
  <c r="FI118" i="34"/>
  <c r="FH118" i="34"/>
  <c r="FE118" i="34"/>
  <c r="FD118" i="34"/>
  <c r="FC118" i="34"/>
  <c r="FB118" i="34"/>
  <c r="FA118" i="34"/>
  <c r="EZ118" i="34"/>
  <c r="EY118" i="34"/>
  <c r="EX118" i="34"/>
  <c r="EW118" i="34"/>
  <c r="EV118" i="34"/>
  <c r="EU118" i="34"/>
  <c r="ET118" i="34"/>
  <c r="ES118" i="34"/>
  <c r="ER118" i="34"/>
  <c r="FF118" i="34"/>
  <c r="FG118" i="34"/>
  <c r="EO118" i="34"/>
  <c r="EN118" i="34"/>
  <c r="EM118" i="34"/>
  <c r="EL118" i="34"/>
  <c r="EK118" i="34"/>
  <c r="EJ118" i="34"/>
  <c r="EI118" i="34"/>
  <c r="EH118" i="34"/>
  <c r="EP118" i="34"/>
  <c r="EQ118" i="34"/>
  <c r="EG118" i="34"/>
  <c r="EF118" i="34"/>
  <c r="EE118" i="34"/>
  <c r="EB118" i="34"/>
  <c r="EA118" i="34"/>
  <c r="DZ118" i="34"/>
  <c r="DY118" i="34"/>
  <c r="DX118" i="34"/>
  <c r="DW118" i="34"/>
  <c r="DV118" i="34"/>
  <c r="DU118" i="34"/>
  <c r="DT118" i="34"/>
  <c r="DS118" i="34"/>
  <c r="DR118" i="34"/>
  <c r="DP118" i="34"/>
  <c r="DO118" i="34"/>
  <c r="DN118" i="34"/>
  <c r="DM118" i="34"/>
  <c r="DL118" i="34"/>
  <c r="DJ118" i="34"/>
  <c r="DI118" i="34"/>
  <c r="DH118" i="34"/>
  <c r="DG118" i="34"/>
  <c r="DF118" i="34"/>
  <c r="DD118" i="34"/>
  <c r="DC118" i="34"/>
  <c r="DB118" i="34"/>
  <c r="DA118" i="34"/>
  <c r="DE118" i="34"/>
  <c r="CZ118" i="34"/>
  <c r="CX118" i="34"/>
  <c r="CW118" i="34"/>
  <c r="CV118" i="34"/>
  <c r="CU118" i="34"/>
  <c r="CT118" i="34"/>
  <c r="CS118" i="34"/>
  <c r="CR118" i="34"/>
  <c r="CQ118" i="34"/>
  <c r="CP118" i="34"/>
  <c r="CO118" i="34"/>
  <c r="CN118" i="34"/>
  <c r="HK117" i="34"/>
  <c r="HJ117" i="34"/>
  <c r="HI117" i="34"/>
  <c r="HH117" i="34"/>
  <c r="HG117" i="34"/>
  <c r="HF117" i="34"/>
  <c r="HE117" i="34"/>
  <c r="HD117" i="34"/>
  <c r="HC117" i="34"/>
  <c r="HB117" i="34"/>
  <c r="HA117" i="34"/>
  <c r="GZ117" i="34"/>
  <c r="GY117" i="34"/>
  <c r="GX117" i="34"/>
  <c r="GU117" i="34"/>
  <c r="GT117" i="34"/>
  <c r="GS117" i="34"/>
  <c r="GR117" i="34"/>
  <c r="GQ117" i="34"/>
  <c r="GP117" i="34"/>
  <c r="GO117" i="34"/>
  <c r="GN117" i="34"/>
  <c r="GM117" i="34"/>
  <c r="GL117" i="34"/>
  <c r="GK117" i="34"/>
  <c r="GH117" i="34"/>
  <c r="GG117" i="34"/>
  <c r="GF117" i="34"/>
  <c r="GE117" i="34"/>
  <c r="GD117" i="34"/>
  <c r="GC117" i="34"/>
  <c r="GB117" i="34"/>
  <c r="GA117" i="34"/>
  <c r="FZ117" i="34"/>
  <c r="FY117" i="34"/>
  <c r="FX117" i="34"/>
  <c r="GI117" i="34"/>
  <c r="GJ117" i="34"/>
  <c r="FU117" i="34"/>
  <c r="FT117" i="34"/>
  <c r="FS117" i="34"/>
  <c r="FR117" i="34"/>
  <c r="FQ117" i="34"/>
  <c r="FP117" i="34"/>
  <c r="FO117" i="34"/>
  <c r="FN117" i="34"/>
  <c r="FM117" i="34"/>
  <c r="FL117" i="34"/>
  <c r="FK117" i="34"/>
  <c r="FJ117" i="34"/>
  <c r="FI117" i="34"/>
  <c r="FH117" i="34"/>
  <c r="FE117" i="34"/>
  <c r="FD117" i="34"/>
  <c r="FC117" i="34"/>
  <c r="FB117" i="34"/>
  <c r="FA117" i="34"/>
  <c r="EZ117" i="34"/>
  <c r="EY117" i="34"/>
  <c r="EX117" i="34"/>
  <c r="EW117" i="34"/>
  <c r="EV117" i="34"/>
  <c r="EU117" i="34"/>
  <c r="ET117" i="34"/>
  <c r="ES117" i="34"/>
  <c r="ER117" i="34"/>
  <c r="FF117" i="34"/>
  <c r="FG117" i="34"/>
  <c r="EO117" i="34"/>
  <c r="EN117" i="34"/>
  <c r="EM117" i="34"/>
  <c r="EL117" i="34"/>
  <c r="EK117" i="34"/>
  <c r="EJ117" i="34"/>
  <c r="EI117" i="34"/>
  <c r="EH117" i="34"/>
  <c r="EG117" i="34"/>
  <c r="EF117" i="34"/>
  <c r="EE117" i="34"/>
  <c r="EB117" i="34"/>
  <c r="EA117" i="34"/>
  <c r="DZ117" i="34"/>
  <c r="DY117" i="34"/>
  <c r="DX117" i="34"/>
  <c r="DW117" i="34"/>
  <c r="DV117" i="34"/>
  <c r="DU117" i="34"/>
  <c r="DT117" i="34"/>
  <c r="DS117" i="34"/>
  <c r="DR117" i="34"/>
  <c r="DP117" i="34"/>
  <c r="DO117" i="34"/>
  <c r="DN117" i="34"/>
  <c r="DM117" i="34"/>
  <c r="DL117" i="34"/>
  <c r="DJ117" i="34"/>
  <c r="DI117" i="34"/>
  <c r="DH117" i="34"/>
  <c r="DG117" i="34"/>
  <c r="DF117" i="34"/>
  <c r="DK117" i="34"/>
  <c r="DD117" i="34"/>
  <c r="DC117" i="34"/>
  <c r="DB117" i="34"/>
  <c r="DA117" i="34"/>
  <c r="CZ117" i="34"/>
  <c r="CX117" i="34"/>
  <c r="CW117" i="34"/>
  <c r="CV117" i="34"/>
  <c r="CU117" i="34"/>
  <c r="CT117" i="34"/>
  <c r="CS117" i="34"/>
  <c r="CR117" i="34"/>
  <c r="CQ117" i="34"/>
  <c r="CP117" i="34"/>
  <c r="CO117" i="34"/>
  <c r="CN117" i="34"/>
  <c r="HK116" i="34"/>
  <c r="HJ116" i="34"/>
  <c r="HI116" i="34"/>
  <c r="HH116" i="34"/>
  <c r="HG116" i="34"/>
  <c r="HF116" i="34"/>
  <c r="HE116" i="34"/>
  <c r="HD116" i="34"/>
  <c r="HC116" i="34"/>
  <c r="HB116" i="34"/>
  <c r="HA116" i="34"/>
  <c r="GZ116" i="34"/>
  <c r="HL116" i="34"/>
  <c r="HM116" i="34"/>
  <c r="GY116" i="34"/>
  <c r="GX116" i="34"/>
  <c r="GU116" i="34"/>
  <c r="GT116" i="34"/>
  <c r="GS116" i="34"/>
  <c r="GR116" i="34"/>
  <c r="GQ116" i="34"/>
  <c r="GP116" i="34"/>
  <c r="GO116" i="34"/>
  <c r="GN116" i="34"/>
  <c r="GM116" i="34"/>
  <c r="GL116" i="34"/>
  <c r="GK116" i="34"/>
  <c r="GH116" i="34"/>
  <c r="GG116" i="34"/>
  <c r="GF116" i="34"/>
  <c r="GE116" i="34"/>
  <c r="GD116" i="34"/>
  <c r="GC116" i="34"/>
  <c r="GB116" i="34"/>
  <c r="GA116" i="34"/>
  <c r="FZ116" i="34"/>
  <c r="FY116" i="34"/>
  <c r="FX116" i="34"/>
  <c r="FU116" i="34"/>
  <c r="FT116" i="34"/>
  <c r="FS116" i="34"/>
  <c r="FR116" i="34"/>
  <c r="FQ116" i="34"/>
  <c r="FP116" i="34"/>
  <c r="FO116" i="34"/>
  <c r="FN116" i="34"/>
  <c r="FM116" i="34"/>
  <c r="FL116" i="34"/>
  <c r="FK116" i="34"/>
  <c r="FJ116" i="34"/>
  <c r="FI116" i="34"/>
  <c r="FH116" i="34"/>
  <c r="FE116" i="34"/>
  <c r="FD116" i="34"/>
  <c r="FC116" i="34"/>
  <c r="FB116" i="34"/>
  <c r="FA116" i="34"/>
  <c r="EZ116" i="34"/>
  <c r="EY116" i="34"/>
  <c r="EX116" i="34"/>
  <c r="EW116" i="34"/>
  <c r="EV116" i="34"/>
  <c r="EU116" i="34"/>
  <c r="ET116" i="34"/>
  <c r="ES116" i="34"/>
  <c r="ER116" i="34"/>
  <c r="FF116" i="34"/>
  <c r="FG116" i="34"/>
  <c r="EO116" i="34"/>
  <c r="EN116" i="34"/>
  <c r="EM116" i="34"/>
  <c r="EL116" i="34"/>
  <c r="EK116" i="34"/>
  <c r="EJ116" i="34"/>
  <c r="EI116" i="34"/>
  <c r="EH116" i="34"/>
  <c r="EG116" i="34"/>
  <c r="EF116" i="34"/>
  <c r="EE116" i="34"/>
  <c r="EB116" i="34"/>
  <c r="EA116" i="34"/>
  <c r="DZ116" i="34"/>
  <c r="DY116" i="34"/>
  <c r="DX116" i="34"/>
  <c r="DW116" i="34"/>
  <c r="DV116" i="34"/>
  <c r="DU116" i="34"/>
  <c r="DT116" i="34"/>
  <c r="EC116" i="34"/>
  <c r="ED116" i="34"/>
  <c r="DS116" i="34"/>
  <c r="DR116" i="34"/>
  <c r="DP116" i="34"/>
  <c r="DO116" i="34"/>
  <c r="DN116" i="34"/>
  <c r="DM116" i="34"/>
  <c r="DL116" i="34"/>
  <c r="DJ116" i="34"/>
  <c r="DI116" i="34"/>
  <c r="DH116" i="34"/>
  <c r="DG116" i="34"/>
  <c r="DF116" i="34"/>
  <c r="DK116" i="34"/>
  <c r="DD116" i="34"/>
  <c r="DC116" i="34"/>
  <c r="DB116" i="34"/>
  <c r="DA116" i="34"/>
  <c r="CZ116" i="34"/>
  <c r="CX116" i="34"/>
  <c r="CW116" i="34"/>
  <c r="CV116" i="34"/>
  <c r="CU116" i="34"/>
  <c r="CT116" i="34"/>
  <c r="CS116" i="34"/>
  <c r="CR116" i="34"/>
  <c r="CQ116" i="34"/>
  <c r="CP116" i="34"/>
  <c r="CO116" i="34"/>
  <c r="CN116" i="34"/>
  <c r="HK115" i="34"/>
  <c r="HJ115" i="34"/>
  <c r="HI115" i="34"/>
  <c r="HH115" i="34"/>
  <c r="HG115" i="34"/>
  <c r="HF115" i="34"/>
  <c r="HE115" i="34"/>
  <c r="HD115" i="34"/>
  <c r="HC115" i="34"/>
  <c r="HB115" i="34"/>
  <c r="HA115" i="34"/>
  <c r="GZ115" i="34"/>
  <c r="GY115" i="34"/>
  <c r="GX115" i="34"/>
  <c r="GU115" i="34"/>
  <c r="GT115" i="34"/>
  <c r="GS115" i="34"/>
  <c r="GR115" i="34"/>
  <c r="GQ115" i="34"/>
  <c r="GP115" i="34"/>
  <c r="GO115" i="34"/>
  <c r="GN115" i="34"/>
  <c r="GM115" i="34"/>
  <c r="GL115" i="34"/>
  <c r="GK115" i="34"/>
  <c r="GH115" i="34"/>
  <c r="GG115" i="34"/>
  <c r="GF115" i="34"/>
  <c r="GE115" i="34"/>
  <c r="GD115" i="34"/>
  <c r="GC115" i="34"/>
  <c r="GB115" i="34"/>
  <c r="GA115" i="34"/>
  <c r="FZ115" i="34"/>
  <c r="FY115" i="34"/>
  <c r="FX115" i="34"/>
  <c r="FU115" i="34"/>
  <c r="FT115" i="34"/>
  <c r="FS115" i="34"/>
  <c r="FR115" i="34"/>
  <c r="FQ115" i="34"/>
  <c r="FP115" i="34"/>
  <c r="FO115" i="34"/>
  <c r="FN115" i="34"/>
  <c r="FM115" i="34"/>
  <c r="FL115" i="34"/>
  <c r="FK115" i="34"/>
  <c r="FJ115" i="34"/>
  <c r="FI115" i="34"/>
  <c r="FH115" i="34"/>
  <c r="FE115" i="34"/>
  <c r="FD115" i="34"/>
  <c r="FC115" i="34"/>
  <c r="FB115" i="34"/>
  <c r="FA115" i="34"/>
  <c r="EZ115" i="34"/>
  <c r="EY115" i="34"/>
  <c r="EX115" i="34"/>
  <c r="EW115" i="34"/>
  <c r="EV115" i="34"/>
  <c r="EU115" i="34"/>
  <c r="ET115" i="34"/>
  <c r="ES115" i="34"/>
  <c r="ER115" i="34"/>
  <c r="EO115" i="34"/>
  <c r="EN115" i="34"/>
  <c r="EM115" i="34"/>
  <c r="EL115" i="34"/>
  <c r="EK115" i="34"/>
  <c r="EJ115" i="34"/>
  <c r="EI115" i="34"/>
  <c r="EH115" i="34"/>
  <c r="EG115" i="34"/>
  <c r="EF115" i="34"/>
  <c r="EE115" i="34"/>
  <c r="EB115" i="34"/>
  <c r="EA115" i="34"/>
  <c r="DZ115" i="34"/>
  <c r="DY115" i="34"/>
  <c r="DX115" i="34"/>
  <c r="DW115" i="34"/>
  <c r="DV115" i="34"/>
  <c r="DU115" i="34"/>
  <c r="DT115" i="34"/>
  <c r="DS115" i="34"/>
  <c r="DR115" i="34"/>
  <c r="DP115" i="34"/>
  <c r="DO115" i="34"/>
  <c r="DN115" i="34"/>
  <c r="DM115" i="34"/>
  <c r="DL115" i="34"/>
  <c r="DJ115" i="34"/>
  <c r="DI115" i="34"/>
  <c r="DH115" i="34"/>
  <c r="DG115" i="34"/>
  <c r="DF115" i="34"/>
  <c r="DK115" i="34"/>
  <c r="DD115" i="34"/>
  <c r="DC115" i="34"/>
  <c r="DB115" i="34"/>
  <c r="DA115" i="34"/>
  <c r="DE115" i="34"/>
  <c r="CZ115" i="34"/>
  <c r="CX115" i="34"/>
  <c r="CW115" i="34"/>
  <c r="CV115" i="34"/>
  <c r="CU115" i="34"/>
  <c r="CT115" i="34"/>
  <c r="CS115" i="34"/>
  <c r="CR115" i="34"/>
  <c r="CQ115" i="34"/>
  <c r="CP115" i="34"/>
  <c r="CO115" i="34"/>
  <c r="CN115" i="34"/>
  <c r="HK114" i="34"/>
  <c r="HJ114" i="34"/>
  <c r="HI114" i="34"/>
  <c r="HH114" i="34"/>
  <c r="HG114" i="34"/>
  <c r="HF114" i="34"/>
  <c r="HE114" i="34"/>
  <c r="HD114" i="34"/>
  <c r="HC114" i="34"/>
  <c r="HB114" i="34"/>
  <c r="HA114" i="34"/>
  <c r="GZ114" i="34"/>
  <c r="GY114" i="34"/>
  <c r="GX114" i="34"/>
  <c r="GU114" i="34"/>
  <c r="GT114" i="34"/>
  <c r="GS114" i="34"/>
  <c r="GR114" i="34"/>
  <c r="GQ114" i="34"/>
  <c r="GP114" i="34"/>
  <c r="GO114" i="34"/>
  <c r="GN114" i="34"/>
  <c r="GM114" i="34"/>
  <c r="GL114" i="34"/>
  <c r="GK114" i="34"/>
  <c r="GH114" i="34"/>
  <c r="GG114" i="34"/>
  <c r="GF114" i="34"/>
  <c r="GE114" i="34"/>
  <c r="GD114" i="34"/>
  <c r="GC114" i="34"/>
  <c r="GB114" i="34"/>
  <c r="GA114" i="34"/>
  <c r="FZ114" i="34"/>
  <c r="FY114" i="34"/>
  <c r="FX114" i="34"/>
  <c r="FU114" i="34"/>
  <c r="FT114" i="34"/>
  <c r="FS114" i="34"/>
  <c r="FR114" i="34"/>
  <c r="FQ114" i="34"/>
  <c r="FP114" i="34"/>
  <c r="FO114" i="34"/>
  <c r="FN114" i="34"/>
  <c r="FM114" i="34"/>
  <c r="FL114" i="34"/>
  <c r="FK114" i="34"/>
  <c r="FJ114" i="34"/>
  <c r="FI114" i="34"/>
  <c r="FH114" i="34"/>
  <c r="FE114" i="34"/>
  <c r="FD114" i="34"/>
  <c r="FC114" i="34"/>
  <c r="FB114" i="34"/>
  <c r="FA114" i="34"/>
  <c r="EZ114" i="34"/>
  <c r="EY114" i="34"/>
  <c r="EX114" i="34"/>
  <c r="EW114" i="34"/>
  <c r="EV114" i="34"/>
  <c r="EU114" i="34"/>
  <c r="ET114" i="34"/>
  <c r="ES114" i="34"/>
  <c r="ER114" i="34"/>
  <c r="FF114" i="34"/>
  <c r="FG114" i="34"/>
  <c r="EO114" i="34"/>
  <c r="EN114" i="34"/>
  <c r="EM114" i="34"/>
  <c r="EL114" i="34"/>
  <c r="EK114" i="34"/>
  <c r="EJ114" i="34"/>
  <c r="EI114" i="34"/>
  <c r="EH114" i="34"/>
  <c r="EG114" i="34"/>
  <c r="EF114" i="34"/>
  <c r="EE114" i="34"/>
  <c r="EB114" i="34"/>
  <c r="EA114" i="34"/>
  <c r="DZ114" i="34"/>
  <c r="DY114" i="34"/>
  <c r="DX114" i="34"/>
  <c r="DW114" i="34"/>
  <c r="DV114" i="34"/>
  <c r="DU114" i="34"/>
  <c r="DT114" i="34"/>
  <c r="DS114" i="34"/>
  <c r="DR114" i="34"/>
  <c r="DP114" i="34"/>
  <c r="DO114" i="34"/>
  <c r="DN114" i="34"/>
  <c r="DM114" i="34"/>
  <c r="DL114" i="34"/>
  <c r="DJ114" i="34"/>
  <c r="DI114" i="34"/>
  <c r="DH114" i="34"/>
  <c r="DG114" i="34"/>
  <c r="DF114" i="34"/>
  <c r="DD114" i="34"/>
  <c r="DC114" i="34"/>
  <c r="DB114" i="34"/>
  <c r="DA114" i="34"/>
  <c r="CZ114" i="34"/>
  <c r="CX114" i="34"/>
  <c r="CW114" i="34"/>
  <c r="CV114" i="34"/>
  <c r="CU114" i="34"/>
  <c r="CT114" i="34"/>
  <c r="CS114" i="34"/>
  <c r="CR114" i="34"/>
  <c r="CQ114" i="34"/>
  <c r="CP114" i="34"/>
  <c r="CO114" i="34"/>
  <c r="CN114" i="34"/>
  <c r="HK113" i="34"/>
  <c r="HJ113" i="34"/>
  <c r="HI113" i="34"/>
  <c r="HH113" i="34"/>
  <c r="HG113" i="34"/>
  <c r="HF113" i="34"/>
  <c r="HE113" i="34"/>
  <c r="HD113" i="34"/>
  <c r="HC113" i="34"/>
  <c r="HB113" i="34"/>
  <c r="HA113" i="34"/>
  <c r="GZ113" i="34"/>
  <c r="GY113" i="34"/>
  <c r="GX113" i="34"/>
  <c r="GU113" i="34"/>
  <c r="GT113" i="34"/>
  <c r="GS113" i="34"/>
  <c r="GR113" i="34"/>
  <c r="GQ113" i="34"/>
  <c r="GP113" i="34"/>
  <c r="GO113" i="34"/>
  <c r="GN113" i="34"/>
  <c r="GM113" i="34"/>
  <c r="GL113" i="34"/>
  <c r="GK113" i="34"/>
  <c r="GH113" i="34"/>
  <c r="GG113" i="34"/>
  <c r="GF113" i="34"/>
  <c r="GE113" i="34"/>
  <c r="GD113" i="34"/>
  <c r="GC113" i="34"/>
  <c r="GB113" i="34"/>
  <c r="GA113" i="34"/>
  <c r="FZ113" i="34"/>
  <c r="FY113" i="34"/>
  <c r="FX113" i="34"/>
  <c r="GI113" i="34"/>
  <c r="GJ113" i="34"/>
  <c r="FU113" i="34"/>
  <c r="FT113" i="34"/>
  <c r="FS113" i="34"/>
  <c r="FR113" i="34"/>
  <c r="FQ113" i="34"/>
  <c r="FP113" i="34"/>
  <c r="FO113" i="34"/>
  <c r="FN113" i="34"/>
  <c r="FM113" i="34"/>
  <c r="FL113" i="34"/>
  <c r="FK113" i="34"/>
  <c r="FJ113" i="34"/>
  <c r="FI113" i="34"/>
  <c r="FH113" i="34"/>
  <c r="FE113" i="34"/>
  <c r="FD113" i="34"/>
  <c r="FC113" i="34"/>
  <c r="FB113" i="34"/>
  <c r="FA113" i="34"/>
  <c r="EZ113" i="34"/>
  <c r="EY113" i="34"/>
  <c r="EX113" i="34"/>
  <c r="EW113" i="34"/>
  <c r="EV113" i="34"/>
  <c r="EU113" i="34"/>
  <c r="ET113" i="34"/>
  <c r="ES113" i="34"/>
  <c r="ER113" i="34"/>
  <c r="EO113" i="34"/>
  <c r="EN113" i="34"/>
  <c r="EM113" i="34"/>
  <c r="EL113" i="34"/>
  <c r="EK113" i="34"/>
  <c r="EJ113" i="34"/>
  <c r="EI113" i="34"/>
  <c r="EH113" i="34"/>
  <c r="EG113" i="34"/>
  <c r="EF113" i="34"/>
  <c r="EE113" i="34"/>
  <c r="EB113" i="34"/>
  <c r="EA113" i="34"/>
  <c r="DZ113" i="34"/>
  <c r="DY113" i="34"/>
  <c r="DX113" i="34"/>
  <c r="DW113" i="34"/>
  <c r="DV113" i="34"/>
  <c r="DU113" i="34"/>
  <c r="DT113" i="34"/>
  <c r="DS113" i="34"/>
  <c r="DR113" i="34"/>
  <c r="DP113" i="34"/>
  <c r="DO113" i="34"/>
  <c r="DN113" i="34"/>
  <c r="DM113" i="34"/>
  <c r="DL113" i="34"/>
  <c r="DJ113" i="34"/>
  <c r="DI113" i="34"/>
  <c r="DH113" i="34"/>
  <c r="DG113" i="34"/>
  <c r="DF113" i="34"/>
  <c r="DK113" i="34"/>
  <c r="DD113" i="34"/>
  <c r="DC113" i="34"/>
  <c r="DB113" i="34"/>
  <c r="DA113" i="34"/>
  <c r="DE113" i="34"/>
  <c r="CZ113" i="34"/>
  <c r="CX113" i="34"/>
  <c r="CW113" i="34"/>
  <c r="CV113" i="34"/>
  <c r="CU113" i="34"/>
  <c r="CT113" i="34"/>
  <c r="CS113" i="34"/>
  <c r="CR113" i="34"/>
  <c r="CQ113" i="34"/>
  <c r="CP113" i="34"/>
  <c r="CO113" i="34"/>
  <c r="CN113" i="34"/>
  <c r="HK112" i="34"/>
  <c r="HJ112" i="34"/>
  <c r="HI112" i="34"/>
  <c r="HH112" i="34"/>
  <c r="HG112" i="34"/>
  <c r="HF112" i="34"/>
  <c r="HE112" i="34"/>
  <c r="HD112" i="34"/>
  <c r="HC112" i="34"/>
  <c r="HB112" i="34"/>
  <c r="HA112" i="34"/>
  <c r="GZ112" i="34"/>
  <c r="GY112" i="34"/>
  <c r="GX112" i="34"/>
  <c r="GU112" i="34"/>
  <c r="GT112" i="34"/>
  <c r="GS112" i="34"/>
  <c r="GR112" i="34"/>
  <c r="GQ112" i="34"/>
  <c r="GP112" i="34"/>
  <c r="GO112" i="34"/>
  <c r="GN112" i="34"/>
  <c r="GM112" i="34"/>
  <c r="GL112" i="34"/>
  <c r="GK112" i="34"/>
  <c r="GH112" i="34"/>
  <c r="GG112" i="34"/>
  <c r="GF112" i="34"/>
  <c r="GE112" i="34"/>
  <c r="GD112" i="34"/>
  <c r="GC112" i="34"/>
  <c r="GB112" i="34"/>
  <c r="GA112" i="34"/>
  <c r="FZ112" i="34"/>
  <c r="FY112" i="34"/>
  <c r="FX112" i="34"/>
  <c r="FU112" i="34"/>
  <c r="FT112" i="34"/>
  <c r="FS112" i="34"/>
  <c r="FR112" i="34"/>
  <c r="FQ112" i="34"/>
  <c r="FP112" i="34"/>
  <c r="FO112" i="34"/>
  <c r="FN112" i="34"/>
  <c r="FM112" i="34"/>
  <c r="FL112" i="34"/>
  <c r="FK112" i="34"/>
  <c r="FJ112" i="34"/>
  <c r="FI112" i="34"/>
  <c r="FH112" i="34"/>
  <c r="FE112" i="34"/>
  <c r="FD112" i="34"/>
  <c r="FC112" i="34"/>
  <c r="FB112" i="34"/>
  <c r="FA112" i="34"/>
  <c r="EZ112" i="34"/>
  <c r="EY112" i="34"/>
  <c r="EX112" i="34"/>
  <c r="EW112" i="34"/>
  <c r="EV112" i="34"/>
  <c r="EU112" i="34"/>
  <c r="ET112" i="34"/>
  <c r="ES112" i="34"/>
  <c r="ER112" i="34"/>
  <c r="FF112" i="34"/>
  <c r="FG112" i="34"/>
  <c r="EO112" i="34"/>
  <c r="EN112" i="34"/>
  <c r="EM112" i="34"/>
  <c r="EL112" i="34"/>
  <c r="EK112" i="34"/>
  <c r="EJ112" i="34"/>
  <c r="EI112" i="34"/>
  <c r="EH112" i="34"/>
  <c r="EG112" i="34"/>
  <c r="EF112" i="34"/>
  <c r="EE112" i="34"/>
  <c r="EB112" i="34"/>
  <c r="EA112" i="34"/>
  <c r="DZ112" i="34"/>
  <c r="DY112" i="34"/>
  <c r="DX112" i="34"/>
  <c r="DW112" i="34"/>
  <c r="DV112" i="34"/>
  <c r="DU112" i="34"/>
  <c r="DT112" i="34"/>
  <c r="DS112" i="34"/>
  <c r="DR112" i="34"/>
  <c r="DP112" i="34"/>
  <c r="DO112" i="34"/>
  <c r="DN112" i="34"/>
  <c r="DM112" i="34"/>
  <c r="DL112" i="34"/>
  <c r="DJ112" i="34"/>
  <c r="DI112" i="34"/>
  <c r="DH112" i="34"/>
  <c r="DG112" i="34"/>
  <c r="DF112" i="34"/>
  <c r="DD112" i="34"/>
  <c r="DC112" i="34"/>
  <c r="DB112" i="34"/>
  <c r="DA112" i="34"/>
  <c r="CZ112" i="34"/>
  <c r="CX112" i="34"/>
  <c r="CW112" i="34"/>
  <c r="CV112" i="34"/>
  <c r="CU112" i="34"/>
  <c r="CT112" i="34"/>
  <c r="CS112" i="34"/>
  <c r="CR112" i="34"/>
  <c r="CQ112" i="34"/>
  <c r="CP112" i="34"/>
  <c r="CO112" i="34"/>
  <c r="CN112" i="34"/>
  <c r="HK111" i="34"/>
  <c r="HJ111" i="34"/>
  <c r="HI111" i="34"/>
  <c r="HH111" i="34"/>
  <c r="HG111" i="34"/>
  <c r="HF111" i="34"/>
  <c r="HE111" i="34"/>
  <c r="HD111" i="34"/>
  <c r="HC111" i="34"/>
  <c r="HB111" i="34"/>
  <c r="HA111" i="34"/>
  <c r="GZ111" i="34"/>
  <c r="GY111" i="34"/>
  <c r="GX111" i="34"/>
  <c r="GU111" i="34"/>
  <c r="GT111" i="34"/>
  <c r="GS111" i="34"/>
  <c r="GR111" i="34"/>
  <c r="GQ111" i="34"/>
  <c r="GP111" i="34"/>
  <c r="GO111" i="34"/>
  <c r="GN111" i="34"/>
  <c r="GM111" i="34"/>
  <c r="GL111" i="34"/>
  <c r="GK111" i="34"/>
  <c r="GH111" i="34"/>
  <c r="GG111" i="34"/>
  <c r="GF111" i="34"/>
  <c r="GE111" i="34"/>
  <c r="GD111" i="34"/>
  <c r="GC111" i="34"/>
  <c r="GB111" i="34"/>
  <c r="GA111" i="34"/>
  <c r="FZ111" i="34"/>
  <c r="FY111" i="34"/>
  <c r="FX111" i="34"/>
  <c r="GI111" i="34"/>
  <c r="GJ111" i="34"/>
  <c r="FU111" i="34"/>
  <c r="FT111" i="34"/>
  <c r="FS111" i="34"/>
  <c r="FR111" i="34"/>
  <c r="FQ111" i="34"/>
  <c r="FP111" i="34"/>
  <c r="FO111" i="34"/>
  <c r="FN111" i="34"/>
  <c r="FM111" i="34"/>
  <c r="FL111" i="34"/>
  <c r="FK111" i="34"/>
  <c r="FJ111" i="34"/>
  <c r="FI111" i="34"/>
  <c r="FH111" i="34"/>
  <c r="FE111" i="34"/>
  <c r="FD111" i="34"/>
  <c r="FC111" i="34"/>
  <c r="FB111" i="34"/>
  <c r="FA111" i="34"/>
  <c r="EZ111" i="34"/>
  <c r="EY111" i="34"/>
  <c r="EX111" i="34"/>
  <c r="EW111" i="34"/>
  <c r="EV111" i="34"/>
  <c r="EU111" i="34"/>
  <c r="ET111" i="34"/>
  <c r="ES111" i="34"/>
  <c r="ER111" i="34"/>
  <c r="EO111" i="34"/>
  <c r="EN111" i="34"/>
  <c r="EM111" i="34"/>
  <c r="EL111" i="34"/>
  <c r="EK111" i="34"/>
  <c r="EJ111" i="34"/>
  <c r="EI111" i="34"/>
  <c r="EH111" i="34"/>
  <c r="EG111" i="34"/>
  <c r="EF111" i="34"/>
  <c r="EE111" i="34"/>
  <c r="EB111" i="34"/>
  <c r="EA111" i="34"/>
  <c r="DZ111" i="34"/>
  <c r="DY111" i="34"/>
  <c r="DX111" i="34"/>
  <c r="DW111" i="34"/>
  <c r="DV111" i="34"/>
  <c r="DU111" i="34"/>
  <c r="DT111" i="34"/>
  <c r="DS111" i="34"/>
  <c r="DR111" i="34"/>
  <c r="DP111" i="34"/>
  <c r="DO111" i="34"/>
  <c r="DN111" i="34"/>
  <c r="DM111" i="34"/>
  <c r="DL111" i="34"/>
  <c r="DJ111" i="34"/>
  <c r="DI111" i="34"/>
  <c r="DH111" i="34"/>
  <c r="DG111" i="34"/>
  <c r="DF111" i="34"/>
  <c r="DK111" i="34"/>
  <c r="DD111" i="34"/>
  <c r="DC111" i="34"/>
  <c r="DB111" i="34"/>
  <c r="DA111" i="34"/>
  <c r="DE111" i="34"/>
  <c r="CZ111" i="34"/>
  <c r="CX111" i="34"/>
  <c r="CW111" i="34"/>
  <c r="CV111" i="34"/>
  <c r="CU111" i="34"/>
  <c r="CT111" i="34"/>
  <c r="CS111" i="34"/>
  <c r="CR111" i="34"/>
  <c r="CQ111" i="34"/>
  <c r="CP111" i="34"/>
  <c r="CO111" i="34"/>
  <c r="CN111" i="34"/>
  <c r="HK110" i="34"/>
  <c r="HJ110" i="34"/>
  <c r="HI110" i="34"/>
  <c r="HH110" i="34"/>
  <c r="HG110" i="34"/>
  <c r="HF110" i="34"/>
  <c r="HE110" i="34"/>
  <c r="HD110" i="34"/>
  <c r="HC110" i="34"/>
  <c r="HB110" i="34"/>
  <c r="HA110" i="34"/>
  <c r="GZ110" i="34"/>
  <c r="GY110" i="34"/>
  <c r="GX110" i="34"/>
  <c r="GU110" i="34"/>
  <c r="GT110" i="34"/>
  <c r="GS110" i="34"/>
  <c r="GR110" i="34"/>
  <c r="GQ110" i="34"/>
  <c r="GP110" i="34"/>
  <c r="GO110" i="34"/>
  <c r="GN110" i="34"/>
  <c r="GM110" i="34"/>
  <c r="GL110" i="34"/>
  <c r="GK110" i="34"/>
  <c r="GH110" i="34"/>
  <c r="GG110" i="34"/>
  <c r="GF110" i="34"/>
  <c r="GE110" i="34"/>
  <c r="GD110" i="34"/>
  <c r="GC110" i="34"/>
  <c r="GB110" i="34"/>
  <c r="GA110" i="34"/>
  <c r="FZ110" i="34"/>
  <c r="FY110" i="34"/>
  <c r="FX110" i="34"/>
  <c r="FU110" i="34"/>
  <c r="FT110" i="34"/>
  <c r="FS110" i="34"/>
  <c r="FR110" i="34"/>
  <c r="FQ110" i="34"/>
  <c r="FP110" i="34"/>
  <c r="FO110" i="34"/>
  <c r="FN110" i="34"/>
  <c r="FM110" i="34"/>
  <c r="FL110" i="34"/>
  <c r="FK110" i="34"/>
  <c r="FJ110" i="34"/>
  <c r="FI110" i="34"/>
  <c r="FH110" i="34"/>
  <c r="FE110" i="34"/>
  <c r="FD110" i="34"/>
  <c r="FC110" i="34"/>
  <c r="FB110" i="34"/>
  <c r="FA110" i="34"/>
  <c r="EZ110" i="34"/>
  <c r="EY110" i="34"/>
  <c r="EX110" i="34"/>
  <c r="EW110" i="34"/>
  <c r="EV110" i="34"/>
  <c r="EU110" i="34"/>
  <c r="ET110" i="34"/>
  <c r="ES110" i="34"/>
  <c r="ER110" i="34"/>
  <c r="FF110" i="34"/>
  <c r="FG110" i="34"/>
  <c r="EO110" i="34"/>
  <c r="EN110" i="34"/>
  <c r="EM110" i="34"/>
  <c r="EL110" i="34"/>
  <c r="EK110" i="34"/>
  <c r="EJ110" i="34"/>
  <c r="EI110" i="34"/>
  <c r="EH110" i="34"/>
  <c r="EG110" i="34"/>
  <c r="EF110" i="34"/>
  <c r="EE110" i="34"/>
  <c r="EB110" i="34"/>
  <c r="EA110" i="34"/>
  <c r="DZ110" i="34"/>
  <c r="DY110" i="34"/>
  <c r="DX110" i="34"/>
  <c r="DW110" i="34"/>
  <c r="DV110" i="34"/>
  <c r="DU110" i="34"/>
  <c r="DT110" i="34"/>
  <c r="DS110" i="34"/>
  <c r="DR110" i="34"/>
  <c r="DP110" i="34"/>
  <c r="DO110" i="34"/>
  <c r="DN110" i="34"/>
  <c r="DM110" i="34"/>
  <c r="DL110" i="34"/>
  <c r="DJ110" i="34"/>
  <c r="DI110" i="34"/>
  <c r="DH110" i="34"/>
  <c r="DG110" i="34"/>
  <c r="DF110" i="34"/>
  <c r="DD110" i="34"/>
  <c r="DC110" i="34"/>
  <c r="DB110" i="34"/>
  <c r="DA110" i="34"/>
  <c r="CZ110" i="34"/>
  <c r="CX110" i="34"/>
  <c r="CW110" i="34"/>
  <c r="CV110" i="34"/>
  <c r="CU110" i="34"/>
  <c r="CT110" i="34"/>
  <c r="CS110" i="34"/>
  <c r="CR110" i="34"/>
  <c r="CQ110" i="34"/>
  <c r="CP110" i="34"/>
  <c r="CO110" i="34"/>
  <c r="CN110" i="34"/>
  <c r="HK109" i="34"/>
  <c r="HJ109" i="34"/>
  <c r="HI109" i="34"/>
  <c r="HH109" i="34"/>
  <c r="HG109" i="34"/>
  <c r="HF109" i="34"/>
  <c r="HE109" i="34"/>
  <c r="HD109" i="34"/>
  <c r="HC109" i="34"/>
  <c r="HB109" i="34"/>
  <c r="HA109" i="34"/>
  <c r="GZ109" i="34"/>
  <c r="HL109" i="34"/>
  <c r="HM109" i="34"/>
  <c r="GY109" i="34"/>
  <c r="GX109" i="34"/>
  <c r="GU109" i="34"/>
  <c r="GT109" i="34"/>
  <c r="GS109" i="34"/>
  <c r="GR109" i="34"/>
  <c r="GQ109" i="34"/>
  <c r="GP109" i="34"/>
  <c r="GO109" i="34"/>
  <c r="GN109" i="34"/>
  <c r="GM109" i="34"/>
  <c r="GL109" i="34"/>
  <c r="GK109" i="34"/>
  <c r="GH109" i="34"/>
  <c r="GG109" i="34"/>
  <c r="GF109" i="34"/>
  <c r="GE109" i="34"/>
  <c r="GD109" i="34"/>
  <c r="GC109" i="34"/>
  <c r="GB109" i="34"/>
  <c r="GA109" i="34"/>
  <c r="FZ109" i="34"/>
  <c r="FY109" i="34"/>
  <c r="FX109" i="34"/>
  <c r="FU109" i="34"/>
  <c r="FT109" i="34"/>
  <c r="FS109" i="34"/>
  <c r="FR109" i="34"/>
  <c r="FQ109" i="34"/>
  <c r="FP109" i="34"/>
  <c r="FO109" i="34"/>
  <c r="FN109" i="34"/>
  <c r="FM109" i="34"/>
  <c r="FL109" i="34"/>
  <c r="FK109" i="34"/>
  <c r="FJ109" i="34"/>
  <c r="FI109" i="34"/>
  <c r="FH109" i="34"/>
  <c r="FE109" i="34"/>
  <c r="FD109" i="34"/>
  <c r="FC109" i="34"/>
  <c r="FB109" i="34"/>
  <c r="FA109" i="34"/>
  <c r="EZ109" i="34"/>
  <c r="EY109" i="34"/>
  <c r="EX109" i="34"/>
  <c r="EW109" i="34"/>
  <c r="EV109" i="34"/>
  <c r="EU109" i="34"/>
  <c r="ET109" i="34"/>
  <c r="ES109" i="34"/>
  <c r="ER109" i="34"/>
  <c r="EO109" i="34"/>
  <c r="EN109" i="34"/>
  <c r="EM109" i="34"/>
  <c r="EL109" i="34"/>
  <c r="EK109" i="34"/>
  <c r="EJ109" i="34"/>
  <c r="EI109" i="34"/>
  <c r="EH109" i="34"/>
  <c r="EG109" i="34"/>
  <c r="EF109" i="34"/>
  <c r="EE109" i="34"/>
  <c r="EB109" i="34"/>
  <c r="EA109" i="34"/>
  <c r="DZ109" i="34"/>
  <c r="DY109" i="34"/>
  <c r="DX109" i="34"/>
  <c r="DW109" i="34"/>
  <c r="DV109" i="34"/>
  <c r="DU109" i="34"/>
  <c r="DT109" i="34"/>
  <c r="DS109" i="34"/>
  <c r="DR109" i="34"/>
  <c r="DP109" i="34"/>
  <c r="DO109" i="34"/>
  <c r="DN109" i="34"/>
  <c r="DM109" i="34"/>
  <c r="DL109" i="34"/>
  <c r="DJ109" i="34"/>
  <c r="DI109" i="34"/>
  <c r="DH109" i="34"/>
  <c r="DG109" i="34"/>
  <c r="DF109" i="34"/>
  <c r="DD109" i="34"/>
  <c r="DC109" i="34"/>
  <c r="DB109" i="34"/>
  <c r="DA109" i="34"/>
  <c r="CZ109" i="34"/>
  <c r="CX109" i="34"/>
  <c r="CW109" i="34"/>
  <c r="CV109" i="34"/>
  <c r="CU109" i="34"/>
  <c r="CT109" i="34"/>
  <c r="CS109" i="34"/>
  <c r="CR109" i="34"/>
  <c r="CQ109" i="34"/>
  <c r="CP109" i="34"/>
  <c r="CO109" i="34"/>
  <c r="CN109" i="34"/>
  <c r="HK108" i="34"/>
  <c r="HJ108" i="34"/>
  <c r="HI108" i="34"/>
  <c r="HH108" i="34"/>
  <c r="HG108" i="34"/>
  <c r="HF108" i="34"/>
  <c r="HE108" i="34"/>
  <c r="HD108" i="34"/>
  <c r="HC108" i="34"/>
  <c r="HB108" i="34"/>
  <c r="HA108" i="34"/>
  <c r="GZ108" i="34"/>
  <c r="GY108" i="34"/>
  <c r="GX108" i="34"/>
  <c r="GU108" i="34"/>
  <c r="GT108" i="34"/>
  <c r="GS108" i="34"/>
  <c r="GR108" i="34"/>
  <c r="GQ108" i="34"/>
  <c r="GP108" i="34"/>
  <c r="GO108" i="34"/>
  <c r="GN108" i="34"/>
  <c r="GM108" i="34"/>
  <c r="GL108" i="34"/>
  <c r="GK108" i="34"/>
  <c r="GH108" i="34"/>
  <c r="GG108" i="34"/>
  <c r="GF108" i="34"/>
  <c r="GE108" i="34"/>
  <c r="GD108" i="34"/>
  <c r="GC108" i="34"/>
  <c r="GB108" i="34"/>
  <c r="GA108" i="34"/>
  <c r="FZ108" i="34"/>
  <c r="FY108" i="34"/>
  <c r="FX108" i="34"/>
  <c r="FU108" i="34"/>
  <c r="FT108" i="34"/>
  <c r="FS108" i="34"/>
  <c r="FR108" i="34"/>
  <c r="FQ108" i="34"/>
  <c r="FP108" i="34"/>
  <c r="FO108" i="34"/>
  <c r="FN108" i="34"/>
  <c r="FM108" i="34"/>
  <c r="FL108" i="34"/>
  <c r="FK108" i="34"/>
  <c r="FJ108" i="34"/>
  <c r="FI108" i="34"/>
  <c r="FH108" i="34"/>
  <c r="FE108" i="34"/>
  <c r="FD108" i="34"/>
  <c r="FC108" i="34"/>
  <c r="FB108" i="34"/>
  <c r="FA108" i="34"/>
  <c r="EZ108" i="34"/>
  <c r="EY108" i="34"/>
  <c r="EX108" i="34"/>
  <c r="EW108" i="34"/>
  <c r="EV108" i="34"/>
  <c r="EU108" i="34"/>
  <c r="ET108" i="34"/>
  <c r="ES108" i="34"/>
  <c r="ER108" i="34"/>
  <c r="EO108" i="34"/>
  <c r="EN108" i="34"/>
  <c r="EM108" i="34"/>
  <c r="EL108" i="34"/>
  <c r="EK108" i="34"/>
  <c r="EJ108" i="34"/>
  <c r="EI108" i="34"/>
  <c r="EH108" i="34"/>
  <c r="EG108" i="34"/>
  <c r="EF108" i="34"/>
  <c r="EE108" i="34"/>
  <c r="EB108" i="34"/>
  <c r="EA108" i="34"/>
  <c r="DZ108" i="34"/>
  <c r="DY108" i="34"/>
  <c r="DX108" i="34"/>
  <c r="DW108" i="34"/>
  <c r="DV108" i="34"/>
  <c r="DU108" i="34"/>
  <c r="DT108" i="34"/>
  <c r="DS108" i="34"/>
  <c r="DR108" i="34"/>
  <c r="DP108" i="34"/>
  <c r="DO108" i="34"/>
  <c r="DN108" i="34"/>
  <c r="DM108" i="34"/>
  <c r="DL108" i="34"/>
  <c r="DJ108" i="34"/>
  <c r="DI108" i="34"/>
  <c r="DH108" i="34"/>
  <c r="DG108" i="34"/>
  <c r="DF108" i="34"/>
  <c r="DD108" i="34"/>
  <c r="DC108" i="34"/>
  <c r="DB108" i="34"/>
  <c r="DA108" i="34"/>
  <c r="CZ108" i="34"/>
  <c r="CX108" i="34"/>
  <c r="CW108" i="34"/>
  <c r="CV108" i="34"/>
  <c r="CU108" i="34"/>
  <c r="CT108" i="34"/>
  <c r="CS108" i="34"/>
  <c r="CR108" i="34"/>
  <c r="CQ108" i="34"/>
  <c r="CP108" i="34"/>
  <c r="CO108" i="34"/>
  <c r="CN108" i="34"/>
  <c r="HK107" i="34"/>
  <c r="HJ107" i="34"/>
  <c r="HI107" i="34"/>
  <c r="HH107" i="34"/>
  <c r="HG107" i="34"/>
  <c r="HF107" i="34"/>
  <c r="HE107" i="34"/>
  <c r="HD107" i="34"/>
  <c r="HC107" i="34"/>
  <c r="HB107" i="34"/>
  <c r="HA107" i="34"/>
  <c r="GZ107" i="34"/>
  <c r="GY107" i="34"/>
  <c r="GX107" i="34"/>
  <c r="GU107" i="34"/>
  <c r="GT107" i="34"/>
  <c r="GS107" i="34"/>
  <c r="GR107" i="34"/>
  <c r="GQ107" i="34"/>
  <c r="GP107" i="34"/>
  <c r="GO107" i="34"/>
  <c r="GN107" i="34"/>
  <c r="GM107" i="34"/>
  <c r="GL107" i="34"/>
  <c r="GK107" i="34"/>
  <c r="GH107" i="34"/>
  <c r="GG107" i="34"/>
  <c r="GF107" i="34"/>
  <c r="GE107" i="34"/>
  <c r="GD107" i="34"/>
  <c r="GC107" i="34"/>
  <c r="GB107" i="34"/>
  <c r="GA107" i="34"/>
  <c r="FZ107" i="34"/>
  <c r="FY107" i="34"/>
  <c r="FX107" i="34"/>
  <c r="FU107" i="34"/>
  <c r="FT107" i="34"/>
  <c r="FS107" i="34"/>
  <c r="FR107" i="34"/>
  <c r="FQ107" i="34"/>
  <c r="FP107" i="34"/>
  <c r="FO107" i="34"/>
  <c r="FN107" i="34"/>
  <c r="FM107" i="34"/>
  <c r="FL107" i="34"/>
  <c r="FK107" i="34"/>
  <c r="FJ107" i="34"/>
  <c r="FI107" i="34"/>
  <c r="FH107" i="34"/>
  <c r="FE107" i="34"/>
  <c r="FD107" i="34"/>
  <c r="FC107" i="34"/>
  <c r="FB107" i="34"/>
  <c r="FA107" i="34"/>
  <c r="EZ107" i="34"/>
  <c r="EY107" i="34"/>
  <c r="EX107" i="34"/>
  <c r="EW107" i="34"/>
  <c r="EV107" i="34"/>
  <c r="EU107" i="34"/>
  <c r="ET107" i="34"/>
  <c r="ES107" i="34"/>
  <c r="ER107" i="34"/>
  <c r="EO107" i="34"/>
  <c r="EN107" i="34"/>
  <c r="EM107" i="34"/>
  <c r="EL107" i="34"/>
  <c r="EK107" i="34"/>
  <c r="EJ107" i="34"/>
  <c r="EI107" i="34"/>
  <c r="EH107" i="34"/>
  <c r="EG107" i="34"/>
  <c r="EF107" i="34"/>
  <c r="EE107" i="34"/>
  <c r="EB107" i="34"/>
  <c r="EA107" i="34"/>
  <c r="DZ107" i="34"/>
  <c r="DY107" i="34"/>
  <c r="DX107" i="34"/>
  <c r="DW107" i="34"/>
  <c r="DV107" i="34"/>
  <c r="DU107" i="34"/>
  <c r="DT107" i="34"/>
  <c r="DS107" i="34"/>
  <c r="DR107" i="34"/>
  <c r="DP107" i="34"/>
  <c r="DO107" i="34"/>
  <c r="DN107" i="34"/>
  <c r="DM107" i="34"/>
  <c r="DL107" i="34"/>
  <c r="DJ107" i="34"/>
  <c r="DI107" i="34"/>
  <c r="DH107" i="34"/>
  <c r="DG107" i="34"/>
  <c r="DF107" i="34"/>
  <c r="DD107" i="34"/>
  <c r="DC107" i="34"/>
  <c r="DB107" i="34"/>
  <c r="DA107" i="34"/>
  <c r="CZ107" i="34"/>
  <c r="CX107" i="34"/>
  <c r="CW107" i="34"/>
  <c r="CV107" i="34"/>
  <c r="CU107" i="34"/>
  <c r="CT107" i="34"/>
  <c r="CS107" i="34"/>
  <c r="CR107" i="34"/>
  <c r="CQ107" i="34"/>
  <c r="CP107" i="34"/>
  <c r="CO107" i="34"/>
  <c r="CN107" i="34"/>
  <c r="HK106" i="34"/>
  <c r="HJ106" i="34"/>
  <c r="HI106" i="34"/>
  <c r="HH106" i="34"/>
  <c r="HG106" i="34"/>
  <c r="HF106" i="34"/>
  <c r="HE106" i="34"/>
  <c r="HD106" i="34"/>
  <c r="HC106" i="34"/>
  <c r="HB106" i="34"/>
  <c r="HA106" i="34"/>
  <c r="GZ106" i="34"/>
  <c r="GY106" i="34"/>
  <c r="GX106" i="34"/>
  <c r="GU106" i="34"/>
  <c r="GT106" i="34"/>
  <c r="GS106" i="34"/>
  <c r="GR106" i="34"/>
  <c r="GQ106" i="34"/>
  <c r="GP106" i="34"/>
  <c r="GO106" i="34"/>
  <c r="GN106" i="34"/>
  <c r="GM106" i="34"/>
  <c r="GL106" i="34"/>
  <c r="GK106" i="34"/>
  <c r="GH106" i="34"/>
  <c r="GG106" i="34"/>
  <c r="GF106" i="34"/>
  <c r="GE106" i="34"/>
  <c r="GD106" i="34"/>
  <c r="GC106" i="34"/>
  <c r="GB106" i="34"/>
  <c r="GA106" i="34"/>
  <c r="FZ106" i="34"/>
  <c r="FY106" i="34"/>
  <c r="FX106" i="34"/>
  <c r="FU106" i="34"/>
  <c r="FT106" i="34"/>
  <c r="FS106" i="34"/>
  <c r="FR106" i="34"/>
  <c r="FQ106" i="34"/>
  <c r="FP106" i="34"/>
  <c r="FO106" i="34"/>
  <c r="FN106" i="34"/>
  <c r="FM106" i="34"/>
  <c r="FL106" i="34"/>
  <c r="FK106" i="34"/>
  <c r="FJ106" i="34"/>
  <c r="FI106" i="34"/>
  <c r="FH106" i="34"/>
  <c r="FE106" i="34"/>
  <c r="FD106" i="34"/>
  <c r="FC106" i="34"/>
  <c r="FB106" i="34"/>
  <c r="FA106" i="34"/>
  <c r="EZ106" i="34"/>
  <c r="EY106" i="34"/>
  <c r="EX106" i="34"/>
  <c r="EW106" i="34"/>
  <c r="EV106" i="34"/>
  <c r="EU106" i="34"/>
  <c r="ET106" i="34"/>
  <c r="ES106" i="34"/>
  <c r="ER106" i="34"/>
  <c r="EO106" i="34"/>
  <c r="EN106" i="34"/>
  <c r="EM106" i="34"/>
  <c r="EL106" i="34"/>
  <c r="EK106" i="34"/>
  <c r="EJ106" i="34"/>
  <c r="EI106" i="34"/>
  <c r="EH106" i="34"/>
  <c r="EG106" i="34"/>
  <c r="EF106" i="34"/>
  <c r="EE106" i="34"/>
  <c r="EB106" i="34"/>
  <c r="EA106" i="34"/>
  <c r="DZ106" i="34"/>
  <c r="DY106" i="34"/>
  <c r="DX106" i="34"/>
  <c r="DW106" i="34"/>
  <c r="DV106" i="34"/>
  <c r="DU106" i="34"/>
  <c r="DT106" i="34"/>
  <c r="DS106" i="34"/>
  <c r="DR106" i="34"/>
  <c r="DP106" i="34"/>
  <c r="DO106" i="34"/>
  <c r="DN106" i="34"/>
  <c r="DM106" i="34"/>
  <c r="DL106" i="34"/>
  <c r="DJ106" i="34"/>
  <c r="DI106" i="34"/>
  <c r="DH106" i="34"/>
  <c r="DG106" i="34"/>
  <c r="DF106" i="34"/>
  <c r="DK106" i="34"/>
  <c r="DD106" i="34"/>
  <c r="DC106" i="34"/>
  <c r="DB106" i="34"/>
  <c r="DA106" i="34"/>
  <c r="CZ106" i="34"/>
  <c r="CX106" i="34"/>
  <c r="CW106" i="34"/>
  <c r="CV106" i="34"/>
  <c r="CU106" i="34"/>
  <c r="CT106" i="34"/>
  <c r="CS106" i="34"/>
  <c r="CR106" i="34"/>
  <c r="CQ106" i="34"/>
  <c r="CP106" i="34"/>
  <c r="CO106" i="34"/>
  <c r="CN106" i="34"/>
  <c r="HK105" i="34"/>
  <c r="HJ105" i="34"/>
  <c r="HI105" i="34"/>
  <c r="HH105" i="34"/>
  <c r="HG105" i="34"/>
  <c r="HF105" i="34"/>
  <c r="HE105" i="34"/>
  <c r="HD105" i="34"/>
  <c r="HC105" i="34"/>
  <c r="HB105" i="34"/>
  <c r="HA105" i="34"/>
  <c r="GZ105" i="34"/>
  <c r="HL105" i="34"/>
  <c r="HM105" i="34"/>
  <c r="GY105" i="34"/>
  <c r="GX105" i="34"/>
  <c r="GU105" i="34"/>
  <c r="GT105" i="34"/>
  <c r="GS105" i="34"/>
  <c r="GR105" i="34"/>
  <c r="GQ105" i="34"/>
  <c r="GP105" i="34"/>
  <c r="GO105" i="34"/>
  <c r="GN105" i="34"/>
  <c r="GM105" i="34"/>
  <c r="GL105" i="34"/>
  <c r="GK105" i="34"/>
  <c r="GH105" i="34"/>
  <c r="GG105" i="34"/>
  <c r="GF105" i="34"/>
  <c r="GE105" i="34"/>
  <c r="GD105" i="34"/>
  <c r="GC105" i="34"/>
  <c r="GB105" i="34"/>
  <c r="GA105" i="34"/>
  <c r="FZ105" i="34"/>
  <c r="FY105" i="34"/>
  <c r="FX105" i="34"/>
  <c r="FU105" i="34"/>
  <c r="FT105" i="34"/>
  <c r="FS105" i="34"/>
  <c r="FR105" i="34"/>
  <c r="FQ105" i="34"/>
  <c r="FP105" i="34"/>
  <c r="FO105" i="34"/>
  <c r="FN105" i="34"/>
  <c r="FM105" i="34"/>
  <c r="FL105" i="34"/>
  <c r="FK105" i="34"/>
  <c r="FJ105" i="34"/>
  <c r="FV105" i="34"/>
  <c r="FW105" i="34"/>
  <c r="FI105" i="34"/>
  <c r="FH105" i="34"/>
  <c r="FE105" i="34"/>
  <c r="FD105" i="34"/>
  <c r="FC105" i="34"/>
  <c r="FB105" i="34"/>
  <c r="FA105" i="34"/>
  <c r="EZ105" i="34"/>
  <c r="EY105" i="34"/>
  <c r="EX105" i="34"/>
  <c r="EW105" i="34"/>
  <c r="EV105" i="34"/>
  <c r="EU105" i="34"/>
  <c r="ET105" i="34"/>
  <c r="ES105" i="34"/>
  <c r="ER105" i="34"/>
  <c r="FF105" i="34"/>
  <c r="FG105" i="34"/>
  <c r="EO105" i="34"/>
  <c r="EN105" i="34"/>
  <c r="EM105" i="34"/>
  <c r="EL105" i="34"/>
  <c r="EK105" i="34"/>
  <c r="EJ105" i="34"/>
  <c r="EI105" i="34"/>
  <c r="EH105" i="34"/>
  <c r="EG105" i="34"/>
  <c r="EF105" i="34"/>
  <c r="EE105" i="34"/>
  <c r="EB105" i="34"/>
  <c r="EA105" i="34"/>
  <c r="DZ105" i="34"/>
  <c r="DY105" i="34"/>
  <c r="DX105" i="34"/>
  <c r="DW105" i="34"/>
  <c r="DV105" i="34"/>
  <c r="DU105" i="34"/>
  <c r="DT105" i="34"/>
  <c r="DS105" i="34"/>
  <c r="DR105" i="34"/>
  <c r="DP105" i="34"/>
  <c r="DO105" i="34"/>
  <c r="DN105" i="34"/>
  <c r="DM105" i="34"/>
  <c r="DL105" i="34"/>
  <c r="DJ105" i="34"/>
  <c r="DI105" i="34"/>
  <c r="DH105" i="34"/>
  <c r="DG105" i="34"/>
  <c r="DF105" i="34"/>
  <c r="DK105" i="34"/>
  <c r="DD105" i="34"/>
  <c r="DC105" i="34"/>
  <c r="DB105" i="34"/>
  <c r="DA105" i="34"/>
  <c r="CZ105" i="34"/>
  <c r="CX105" i="34"/>
  <c r="CW105" i="34"/>
  <c r="CV105" i="34"/>
  <c r="CU105" i="34"/>
  <c r="CT105" i="34"/>
  <c r="CS105" i="34"/>
  <c r="CR105" i="34"/>
  <c r="CQ105" i="34"/>
  <c r="CP105" i="34"/>
  <c r="CO105" i="34"/>
  <c r="CN105" i="34"/>
  <c r="HK104" i="34"/>
  <c r="HJ104" i="34"/>
  <c r="HI104" i="34"/>
  <c r="HH104" i="34"/>
  <c r="HG104" i="34"/>
  <c r="HF104" i="34"/>
  <c r="HE104" i="34"/>
  <c r="HD104" i="34"/>
  <c r="HC104" i="34"/>
  <c r="HB104" i="34"/>
  <c r="HA104" i="34"/>
  <c r="GZ104" i="34"/>
  <c r="HL104" i="34"/>
  <c r="HM104" i="34"/>
  <c r="GY104" i="34"/>
  <c r="GX104" i="34"/>
  <c r="GU104" i="34"/>
  <c r="GT104" i="34"/>
  <c r="GS104" i="34"/>
  <c r="GR104" i="34"/>
  <c r="GQ104" i="34"/>
  <c r="GP104" i="34"/>
  <c r="GO104" i="34"/>
  <c r="GN104" i="34"/>
  <c r="GM104" i="34"/>
  <c r="GL104" i="34"/>
  <c r="GV104" i="34"/>
  <c r="GW104" i="34"/>
  <c r="GK104" i="34"/>
  <c r="GH104" i="34"/>
  <c r="GG104" i="34"/>
  <c r="GF104" i="34"/>
  <c r="GE104" i="34"/>
  <c r="GD104" i="34"/>
  <c r="GC104" i="34"/>
  <c r="GB104" i="34"/>
  <c r="GA104" i="34"/>
  <c r="FZ104" i="34"/>
  <c r="FY104" i="34"/>
  <c r="FX104" i="34"/>
  <c r="FU104" i="34"/>
  <c r="FT104" i="34"/>
  <c r="FS104" i="34"/>
  <c r="FR104" i="34"/>
  <c r="FQ104" i="34"/>
  <c r="FP104" i="34"/>
  <c r="FO104" i="34"/>
  <c r="FN104" i="34"/>
  <c r="FM104" i="34"/>
  <c r="FL104" i="34"/>
  <c r="FK104" i="34"/>
  <c r="FJ104" i="34"/>
  <c r="FI104" i="34"/>
  <c r="FH104" i="34"/>
  <c r="FE104" i="34"/>
  <c r="FD104" i="34"/>
  <c r="FC104" i="34"/>
  <c r="FB104" i="34"/>
  <c r="FA104" i="34"/>
  <c r="EZ104" i="34"/>
  <c r="EY104" i="34"/>
  <c r="EX104" i="34"/>
  <c r="EW104" i="34"/>
  <c r="EV104" i="34"/>
  <c r="EU104" i="34"/>
  <c r="ET104" i="34"/>
  <c r="ES104" i="34"/>
  <c r="ER104" i="34"/>
  <c r="FF104" i="34"/>
  <c r="FG104" i="34"/>
  <c r="EO104" i="34"/>
  <c r="EN104" i="34"/>
  <c r="EM104" i="34"/>
  <c r="EL104" i="34"/>
  <c r="EK104" i="34"/>
  <c r="EJ104" i="34"/>
  <c r="EI104" i="34"/>
  <c r="EH104" i="34"/>
  <c r="EG104" i="34"/>
  <c r="EF104" i="34"/>
  <c r="EE104" i="34"/>
  <c r="EB104" i="34"/>
  <c r="EA104" i="34"/>
  <c r="DZ104" i="34"/>
  <c r="DY104" i="34"/>
  <c r="DX104" i="34"/>
  <c r="DW104" i="34"/>
  <c r="DV104" i="34"/>
  <c r="DU104" i="34"/>
  <c r="DT104" i="34"/>
  <c r="DS104" i="34"/>
  <c r="DR104" i="34"/>
  <c r="DP104" i="34"/>
  <c r="DO104" i="34"/>
  <c r="DN104" i="34"/>
  <c r="DM104" i="34"/>
  <c r="DL104" i="34"/>
  <c r="DJ104" i="34"/>
  <c r="DI104" i="34"/>
  <c r="DH104" i="34"/>
  <c r="DG104" i="34"/>
  <c r="DF104" i="34"/>
  <c r="DK104" i="34"/>
  <c r="DD104" i="34"/>
  <c r="DC104" i="34"/>
  <c r="DB104" i="34"/>
  <c r="DA104" i="34"/>
  <c r="CZ104" i="34"/>
  <c r="CX104" i="34"/>
  <c r="CW104" i="34"/>
  <c r="CV104" i="34"/>
  <c r="CU104" i="34"/>
  <c r="CT104" i="34"/>
  <c r="CS104" i="34"/>
  <c r="CR104" i="34"/>
  <c r="CQ104" i="34"/>
  <c r="CP104" i="34"/>
  <c r="CO104" i="34"/>
  <c r="CN104" i="34"/>
  <c r="HK103" i="34"/>
  <c r="HJ103" i="34"/>
  <c r="HI103" i="34"/>
  <c r="HH103" i="34"/>
  <c r="HG103" i="34"/>
  <c r="HF103" i="34"/>
  <c r="HE103" i="34"/>
  <c r="HD103" i="34"/>
  <c r="HC103" i="34"/>
  <c r="HB103" i="34"/>
  <c r="HA103" i="34"/>
  <c r="GZ103" i="34"/>
  <c r="GY103" i="34"/>
  <c r="GX103" i="34"/>
  <c r="GU103" i="34"/>
  <c r="GT103" i="34"/>
  <c r="GS103" i="34"/>
  <c r="GR103" i="34"/>
  <c r="GQ103" i="34"/>
  <c r="GP103" i="34"/>
  <c r="GO103" i="34"/>
  <c r="GN103" i="34"/>
  <c r="GM103" i="34"/>
  <c r="GL103" i="34"/>
  <c r="GK103" i="34"/>
  <c r="GH103" i="34"/>
  <c r="GG103" i="34"/>
  <c r="GF103" i="34"/>
  <c r="GE103" i="34"/>
  <c r="GD103" i="34"/>
  <c r="GC103" i="34"/>
  <c r="GB103" i="34"/>
  <c r="GA103" i="34"/>
  <c r="FZ103" i="34"/>
  <c r="FY103" i="34"/>
  <c r="FX103" i="34"/>
  <c r="FU103" i="34"/>
  <c r="FT103" i="34"/>
  <c r="FS103" i="34"/>
  <c r="FR103" i="34"/>
  <c r="FQ103" i="34"/>
  <c r="FP103" i="34"/>
  <c r="FO103" i="34"/>
  <c r="FN103" i="34"/>
  <c r="FM103" i="34"/>
  <c r="FL103" i="34"/>
  <c r="FK103" i="34"/>
  <c r="FJ103" i="34"/>
  <c r="FI103" i="34"/>
  <c r="FH103" i="34"/>
  <c r="FE103" i="34"/>
  <c r="FD103" i="34"/>
  <c r="FC103" i="34"/>
  <c r="FB103" i="34"/>
  <c r="FA103" i="34"/>
  <c r="EZ103" i="34"/>
  <c r="EY103" i="34"/>
  <c r="EX103" i="34"/>
  <c r="EW103" i="34"/>
  <c r="EV103" i="34"/>
  <c r="EU103" i="34"/>
  <c r="ET103" i="34"/>
  <c r="ES103" i="34"/>
  <c r="ER103" i="34"/>
  <c r="EO103" i="34"/>
  <c r="EN103" i="34"/>
  <c r="EM103" i="34"/>
  <c r="EL103" i="34"/>
  <c r="EK103" i="34"/>
  <c r="EJ103" i="34"/>
  <c r="EI103" i="34"/>
  <c r="EH103" i="34"/>
  <c r="EG103" i="34"/>
  <c r="EF103" i="34"/>
  <c r="EE103" i="34"/>
  <c r="EB103" i="34"/>
  <c r="EA103" i="34"/>
  <c r="DZ103" i="34"/>
  <c r="DY103" i="34"/>
  <c r="DX103" i="34"/>
  <c r="DW103" i="34"/>
  <c r="DV103" i="34"/>
  <c r="DU103" i="34"/>
  <c r="DT103" i="34"/>
  <c r="DS103" i="34"/>
  <c r="DR103" i="34"/>
  <c r="DP103" i="34"/>
  <c r="DO103" i="34"/>
  <c r="DN103" i="34"/>
  <c r="DM103" i="34"/>
  <c r="DL103" i="34"/>
  <c r="DJ103" i="34"/>
  <c r="DI103" i="34"/>
  <c r="DH103" i="34"/>
  <c r="DG103" i="34"/>
  <c r="DF103" i="34"/>
  <c r="DD103" i="34"/>
  <c r="DC103" i="34"/>
  <c r="DB103" i="34"/>
  <c r="DA103" i="34"/>
  <c r="CZ103" i="34"/>
  <c r="CX103" i="34"/>
  <c r="CW103" i="34"/>
  <c r="CV103" i="34"/>
  <c r="CU103" i="34"/>
  <c r="CT103" i="34"/>
  <c r="CS103" i="34"/>
  <c r="CR103" i="34"/>
  <c r="CQ103" i="34"/>
  <c r="CP103" i="34"/>
  <c r="CO103" i="34"/>
  <c r="CN103" i="34"/>
  <c r="HK102" i="34"/>
  <c r="HJ102" i="34"/>
  <c r="HI102" i="34"/>
  <c r="HH102" i="34"/>
  <c r="HG102" i="34"/>
  <c r="HF102" i="34"/>
  <c r="HE102" i="34"/>
  <c r="HD102" i="34"/>
  <c r="HC102" i="34"/>
  <c r="HB102" i="34"/>
  <c r="HA102" i="34"/>
  <c r="GZ102" i="34"/>
  <c r="GY102" i="34"/>
  <c r="GX102" i="34"/>
  <c r="GU102" i="34"/>
  <c r="GT102" i="34"/>
  <c r="GS102" i="34"/>
  <c r="GR102" i="34"/>
  <c r="GQ102" i="34"/>
  <c r="GP102" i="34"/>
  <c r="GO102" i="34"/>
  <c r="GN102" i="34"/>
  <c r="GM102" i="34"/>
  <c r="GL102" i="34"/>
  <c r="GK102" i="34"/>
  <c r="GH102" i="34"/>
  <c r="GG102" i="34"/>
  <c r="GF102" i="34"/>
  <c r="GE102" i="34"/>
  <c r="GD102" i="34"/>
  <c r="GC102" i="34"/>
  <c r="GB102" i="34"/>
  <c r="GA102" i="34"/>
  <c r="FZ102" i="34"/>
  <c r="FY102" i="34"/>
  <c r="FX102" i="34"/>
  <c r="FU102" i="34"/>
  <c r="FT102" i="34"/>
  <c r="FS102" i="34"/>
  <c r="FR102" i="34"/>
  <c r="FQ102" i="34"/>
  <c r="FP102" i="34"/>
  <c r="FO102" i="34"/>
  <c r="FN102" i="34"/>
  <c r="FM102" i="34"/>
  <c r="FL102" i="34"/>
  <c r="FK102" i="34"/>
  <c r="FJ102" i="34"/>
  <c r="FI102" i="34"/>
  <c r="FH102" i="34"/>
  <c r="FE102" i="34"/>
  <c r="FD102" i="34"/>
  <c r="FC102" i="34"/>
  <c r="FB102" i="34"/>
  <c r="FA102" i="34"/>
  <c r="EZ102" i="34"/>
  <c r="EY102" i="34"/>
  <c r="EX102" i="34"/>
  <c r="EW102" i="34"/>
  <c r="EV102" i="34"/>
  <c r="EU102" i="34"/>
  <c r="ET102" i="34"/>
  <c r="ES102" i="34"/>
  <c r="ER102" i="34"/>
  <c r="EO102" i="34"/>
  <c r="EN102" i="34"/>
  <c r="EM102" i="34"/>
  <c r="EL102" i="34"/>
  <c r="EK102" i="34"/>
  <c r="EJ102" i="34"/>
  <c r="EI102" i="34"/>
  <c r="EH102" i="34"/>
  <c r="EG102" i="34"/>
  <c r="EF102" i="34"/>
  <c r="EE102" i="34"/>
  <c r="EB102" i="34"/>
  <c r="EA102" i="34"/>
  <c r="DZ102" i="34"/>
  <c r="DY102" i="34"/>
  <c r="DX102" i="34"/>
  <c r="DW102" i="34"/>
  <c r="DV102" i="34"/>
  <c r="DU102" i="34"/>
  <c r="DT102" i="34"/>
  <c r="DS102" i="34"/>
  <c r="DR102" i="34"/>
  <c r="DP102" i="34"/>
  <c r="DO102" i="34"/>
  <c r="DN102" i="34"/>
  <c r="DM102" i="34"/>
  <c r="DL102" i="34"/>
  <c r="DJ102" i="34"/>
  <c r="DI102" i="34"/>
  <c r="DH102" i="34"/>
  <c r="DG102" i="34"/>
  <c r="DF102" i="34"/>
  <c r="DD102" i="34"/>
  <c r="DC102" i="34"/>
  <c r="DB102" i="34"/>
  <c r="DA102" i="34"/>
  <c r="CZ102" i="34"/>
  <c r="CX102" i="34"/>
  <c r="CW102" i="34"/>
  <c r="CV102" i="34"/>
  <c r="CU102" i="34"/>
  <c r="CT102" i="34"/>
  <c r="CS102" i="34"/>
  <c r="CR102" i="34"/>
  <c r="CQ102" i="34"/>
  <c r="CP102" i="34"/>
  <c r="CO102" i="34"/>
  <c r="CN102" i="34"/>
  <c r="HK101" i="34"/>
  <c r="HJ101" i="34"/>
  <c r="HI101" i="34"/>
  <c r="HH101" i="34"/>
  <c r="HG101" i="34"/>
  <c r="HF101" i="34"/>
  <c r="HE101" i="34"/>
  <c r="HD101" i="34"/>
  <c r="HC101" i="34"/>
  <c r="HB101" i="34"/>
  <c r="HA101" i="34"/>
  <c r="GZ101" i="34"/>
  <c r="GY101" i="34"/>
  <c r="GX101" i="34"/>
  <c r="GU101" i="34"/>
  <c r="GT101" i="34"/>
  <c r="GS101" i="34"/>
  <c r="GR101" i="34"/>
  <c r="GQ101" i="34"/>
  <c r="GP101" i="34"/>
  <c r="GO101" i="34"/>
  <c r="GN101" i="34"/>
  <c r="GM101" i="34"/>
  <c r="GL101" i="34"/>
  <c r="GK101" i="34"/>
  <c r="GH101" i="34"/>
  <c r="GG101" i="34"/>
  <c r="GF101" i="34"/>
  <c r="GE101" i="34"/>
  <c r="GD101" i="34"/>
  <c r="GC101" i="34"/>
  <c r="GB101" i="34"/>
  <c r="GA101" i="34"/>
  <c r="FZ101" i="34"/>
  <c r="FY101" i="34"/>
  <c r="FX101" i="34"/>
  <c r="FU101" i="34"/>
  <c r="FT101" i="34"/>
  <c r="FS101" i="34"/>
  <c r="FR101" i="34"/>
  <c r="FQ101" i="34"/>
  <c r="FP101" i="34"/>
  <c r="FO101" i="34"/>
  <c r="FN101" i="34"/>
  <c r="FM101" i="34"/>
  <c r="FL101" i="34"/>
  <c r="FK101" i="34"/>
  <c r="FJ101" i="34"/>
  <c r="FI101" i="34"/>
  <c r="FH101" i="34"/>
  <c r="FE101" i="34"/>
  <c r="FD101" i="34"/>
  <c r="FC101" i="34"/>
  <c r="FB101" i="34"/>
  <c r="FA101" i="34"/>
  <c r="EZ101" i="34"/>
  <c r="EY101" i="34"/>
  <c r="EX101" i="34"/>
  <c r="EW101" i="34"/>
  <c r="EV101" i="34"/>
  <c r="EU101" i="34"/>
  <c r="ET101" i="34"/>
  <c r="ES101" i="34"/>
  <c r="ER101" i="34"/>
  <c r="EO101" i="34"/>
  <c r="EN101" i="34"/>
  <c r="EM101" i="34"/>
  <c r="EL101" i="34"/>
  <c r="EK101" i="34"/>
  <c r="EJ101" i="34"/>
  <c r="EI101" i="34"/>
  <c r="EH101" i="34"/>
  <c r="EG101" i="34"/>
  <c r="EF101" i="34"/>
  <c r="EE101" i="34"/>
  <c r="EB101" i="34"/>
  <c r="EA101" i="34"/>
  <c r="DZ101" i="34"/>
  <c r="DY101" i="34"/>
  <c r="DX101" i="34"/>
  <c r="DW101" i="34"/>
  <c r="DV101" i="34"/>
  <c r="DU101" i="34"/>
  <c r="DT101" i="34"/>
  <c r="DS101" i="34"/>
  <c r="DR101" i="34"/>
  <c r="DP101" i="34"/>
  <c r="DO101" i="34"/>
  <c r="DN101" i="34"/>
  <c r="DM101" i="34"/>
  <c r="DL101" i="34"/>
  <c r="DJ101" i="34"/>
  <c r="DI101" i="34"/>
  <c r="DH101" i="34"/>
  <c r="DG101" i="34"/>
  <c r="DF101" i="34"/>
  <c r="DD101" i="34"/>
  <c r="DC101" i="34"/>
  <c r="DB101" i="34"/>
  <c r="DA101" i="34"/>
  <c r="CZ101" i="34"/>
  <c r="CX101" i="34"/>
  <c r="CW101" i="34"/>
  <c r="CV101" i="34"/>
  <c r="CU101" i="34"/>
  <c r="CT101" i="34"/>
  <c r="CS101" i="34"/>
  <c r="CR101" i="34"/>
  <c r="CQ101" i="34"/>
  <c r="CP101" i="34"/>
  <c r="CO101" i="34"/>
  <c r="CN101" i="34"/>
  <c r="HK100" i="34"/>
  <c r="HJ100" i="34"/>
  <c r="HI100" i="34"/>
  <c r="HH100" i="34"/>
  <c r="HG100" i="34"/>
  <c r="HF100" i="34"/>
  <c r="HE100" i="34"/>
  <c r="HD100" i="34"/>
  <c r="HC100" i="34"/>
  <c r="HB100" i="34"/>
  <c r="HA100" i="34"/>
  <c r="GZ100" i="34"/>
  <c r="GY100" i="34"/>
  <c r="GX100" i="34"/>
  <c r="GU100" i="34"/>
  <c r="GT100" i="34"/>
  <c r="GS100" i="34"/>
  <c r="GR100" i="34"/>
  <c r="GQ100" i="34"/>
  <c r="GP100" i="34"/>
  <c r="GO100" i="34"/>
  <c r="GN100" i="34"/>
  <c r="GM100" i="34"/>
  <c r="GL100" i="34"/>
  <c r="GK100" i="34"/>
  <c r="GH100" i="34"/>
  <c r="GG100" i="34"/>
  <c r="GF100" i="34"/>
  <c r="GE100" i="34"/>
  <c r="GD100" i="34"/>
  <c r="GC100" i="34"/>
  <c r="GB100" i="34"/>
  <c r="GA100" i="34"/>
  <c r="FZ100" i="34"/>
  <c r="FY100" i="34"/>
  <c r="FX100" i="34"/>
  <c r="FU100" i="34"/>
  <c r="FT100" i="34"/>
  <c r="FS100" i="34"/>
  <c r="FR100" i="34"/>
  <c r="FQ100" i="34"/>
  <c r="FP100" i="34"/>
  <c r="FO100" i="34"/>
  <c r="FN100" i="34"/>
  <c r="FM100" i="34"/>
  <c r="FL100" i="34"/>
  <c r="FK100" i="34"/>
  <c r="FJ100" i="34"/>
  <c r="FI100" i="34"/>
  <c r="FH100" i="34"/>
  <c r="FE100" i="34"/>
  <c r="FD100" i="34"/>
  <c r="FC100" i="34"/>
  <c r="FB100" i="34"/>
  <c r="FA100" i="34"/>
  <c r="EZ100" i="34"/>
  <c r="EY100" i="34"/>
  <c r="EX100" i="34"/>
  <c r="EW100" i="34"/>
  <c r="EV100" i="34"/>
  <c r="EU100" i="34"/>
  <c r="ET100" i="34"/>
  <c r="ES100" i="34"/>
  <c r="ER100" i="34"/>
  <c r="EO100" i="34"/>
  <c r="EN100" i="34"/>
  <c r="EM100" i="34"/>
  <c r="EL100" i="34"/>
  <c r="EK100" i="34"/>
  <c r="EJ100" i="34"/>
  <c r="EI100" i="34"/>
  <c r="EH100" i="34"/>
  <c r="EG100" i="34"/>
  <c r="EF100" i="34"/>
  <c r="EE100" i="34"/>
  <c r="EB100" i="34"/>
  <c r="EA100" i="34"/>
  <c r="DZ100" i="34"/>
  <c r="DY100" i="34"/>
  <c r="DX100" i="34"/>
  <c r="DW100" i="34"/>
  <c r="DV100" i="34"/>
  <c r="DU100" i="34"/>
  <c r="DT100" i="34"/>
  <c r="DS100" i="34"/>
  <c r="DR100" i="34"/>
  <c r="DP100" i="34"/>
  <c r="DO100" i="34"/>
  <c r="DN100" i="34"/>
  <c r="DM100" i="34"/>
  <c r="DL100" i="34"/>
  <c r="DJ100" i="34"/>
  <c r="DI100" i="34"/>
  <c r="DH100" i="34"/>
  <c r="DG100" i="34"/>
  <c r="DF100" i="34"/>
  <c r="DD100" i="34"/>
  <c r="DC100" i="34"/>
  <c r="DB100" i="34"/>
  <c r="DA100" i="34"/>
  <c r="CZ100" i="34"/>
  <c r="CX100" i="34"/>
  <c r="CW100" i="34"/>
  <c r="CV100" i="34"/>
  <c r="CU100" i="34"/>
  <c r="CT100" i="34"/>
  <c r="CS100" i="34"/>
  <c r="CR100" i="34"/>
  <c r="CQ100" i="34"/>
  <c r="CP100" i="34"/>
  <c r="CO100" i="34"/>
  <c r="CN100" i="34"/>
  <c r="HK99" i="34"/>
  <c r="HJ99" i="34"/>
  <c r="HI99" i="34"/>
  <c r="HH99" i="34"/>
  <c r="HG99" i="34"/>
  <c r="HF99" i="34"/>
  <c r="HE99" i="34"/>
  <c r="HD99" i="34"/>
  <c r="HC99" i="34"/>
  <c r="HB99" i="34"/>
  <c r="HA99" i="34"/>
  <c r="GZ99" i="34"/>
  <c r="GY99" i="34"/>
  <c r="GX99" i="34"/>
  <c r="GU99" i="34"/>
  <c r="GT99" i="34"/>
  <c r="GS99" i="34"/>
  <c r="GR99" i="34"/>
  <c r="GQ99" i="34"/>
  <c r="GP99" i="34"/>
  <c r="GO99" i="34"/>
  <c r="GN99" i="34"/>
  <c r="GM99" i="34"/>
  <c r="GL99" i="34"/>
  <c r="GK99" i="34"/>
  <c r="GH99" i="34"/>
  <c r="GG99" i="34"/>
  <c r="GF99" i="34"/>
  <c r="GE99" i="34"/>
  <c r="GD99" i="34"/>
  <c r="GC99" i="34"/>
  <c r="GB99" i="34"/>
  <c r="GA99" i="34"/>
  <c r="FZ99" i="34"/>
  <c r="FY99" i="34"/>
  <c r="FX99" i="34"/>
  <c r="FU99" i="34"/>
  <c r="FT99" i="34"/>
  <c r="FS99" i="34"/>
  <c r="FR99" i="34"/>
  <c r="FQ99" i="34"/>
  <c r="FP99" i="34"/>
  <c r="FO99" i="34"/>
  <c r="FN99" i="34"/>
  <c r="FM99" i="34"/>
  <c r="FL99" i="34"/>
  <c r="FK99" i="34"/>
  <c r="FJ99" i="34"/>
  <c r="FI99" i="34"/>
  <c r="FH99" i="34"/>
  <c r="FE99" i="34"/>
  <c r="FD99" i="34"/>
  <c r="FC99" i="34"/>
  <c r="FB99" i="34"/>
  <c r="FA99" i="34"/>
  <c r="EZ99" i="34"/>
  <c r="EY99" i="34"/>
  <c r="EX99" i="34"/>
  <c r="EW99" i="34"/>
  <c r="EV99" i="34"/>
  <c r="EU99" i="34"/>
  <c r="ET99" i="34"/>
  <c r="ES99" i="34"/>
  <c r="ER99" i="34"/>
  <c r="EO99" i="34"/>
  <c r="EN99" i="34"/>
  <c r="EM99" i="34"/>
  <c r="EL99" i="34"/>
  <c r="EK99" i="34"/>
  <c r="EJ99" i="34"/>
  <c r="EI99" i="34"/>
  <c r="EH99" i="34"/>
  <c r="EG99" i="34"/>
  <c r="EF99" i="34"/>
  <c r="EE99" i="34"/>
  <c r="EB99" i="34"/>
  <c r="EA99" i="34"/>
  <c r="DZ99" i="34"/>
  <c r="DY99" i="34"/>
  <c r="DX99" i="34"/>
  <c r="DW99" i="34"/>
  <c r="DV99" i="34"/>
  <c r="DU99" i="34"/>
  <c r="DT99" i="34"/>
  <c r="DS99" i="34"/>
  <c r="DR99" i="34"/>
  <c r="DP99" i="34"/>
  <c r="DO99" i="34"/>
  <c r="DN99" i="34"/>
  <c r="DM99" i="34"/>
  <c r="DL99" i="34"/>
  <c r="DJ99" i="34"/>
  <c r="DI99" i="34"/>
  <c r="DH99" i="34"/>
  <c r="DG99" i="34"/>
  <c r="DF99" i="34"/>
  <c r="DD99" i="34"/>
  <c r="DC99" i="34"/>
  <c r="DB99" i="34"/>
  <c r="DA99" i="34"/>
  <c r="CZ99" i="34"/>
  <c r="CX99" i="34"/>
  <c r="CW99" i="34"/>
  <c r="CV99" i="34"/>
  <c r="CU99" i="34"/>
  <c r="CT99" i="34"/>
  <c r="CS99" i="34"/>
  <c r="CR99" i="34"/>
  <c r="CQ99" i="34"/>
  <c r="CP99" i="34"/>
  <c r="CO99" i="34"/>
  <c r="CN99" i="34"/>
  <c r="HK98" i="34"/>
  <c r="HJ98" i="34"/>
  <c r="HI98" i="34"/>
  <c r="HH98" i="34"/>
  <c r="HG98" i="34"/>
  <c r="HF98" i="34"/>
  <c r="HE98" i="34"/>
  <c r="HD98" i="34"/>
  <c r="HC98" i="34"/>
  <c r="HB98" i="34"/>
  <c r="HA98" i="34"/>
  <c r="GZ98" i="34"/>
  <c r="GY98" i="34"/>
  <c r="GX98" i="34"/>
  <c r="GU98" i="34"/>
  <c r="GT98" i="34"/>
  <c r="GS98" i="34"/>
  <c r="GR98" i="34"/>
  <c r="GQ98" i="34"/>
  <c r="GP98" i="34"/>
  <c r="GO98" i="34"/>
  <c r="GN98" i="34"/>
  <c r="GM98" i="34"/>
  <c r="GL98" i="34"/>
  <c r="GK98" i="34"/>
  <c r="GH98" i="34"/>
  <c r="GG98" i="34"/>
  <c r="GF98" i="34"/>
  <c r="GE98" i="34"/>
  <c r="GD98" i="34"/>
  <c r="GC98" i="34"/>
  <c r="GB98" i="34"/>
  <c r="GA98" i="34"/>
  <c r="FZ98" i="34"/>
  <c r="FY98" i="34"/>
  <c r="FX98" i="34"/>
  <c r="FU98" i="34"/>
  <c r="FT98" i="34"/>
  <c r="FS98" i="34"/>
  <c r="FR98" i="34"/>
  <c r="FQ98" i="34"/>
  <c r="FP98" i="34"/>
  <c r="FO98" i="34"/>
  <c r="FN98" i="34"/>
  <c r="FM98" i="34"/>
  <c r="FL98" i="34"/>
  <c r="FK98" i="34"/>
  <c r="FJ98" i="34"/>
  <c r="FI98" i="34"/>
  <c r="FH98" i="34"/>
  <c r="FE98" i="34"/>
  <c r="FD98" i="34"/>
  <c r="FC98" i="34"/>
  <c r="FB98" i="34"/>
  <c r="FA98" i="34"/>
  <c r="EZ98" i="34"/>
  <c r="EY98" i="34"/>
  <c r="EX98" i="34"/>
  <c r="EW98" i="34"/>
  <c r="EV98" i="34"/>
  <c r="EU98" i="34"/>
  <c r="ET98" i="34"/>
  <c r="ES98" i="34"/>
  <c r="ER98" i="34"/>
  <c r="EO98" i="34"/>
  <c r="EN98" i="34"/>
  <c r="EM98" i="34"/>
  <c r="EL98" i="34"/>
  <c r="EK98" i="34"/>
  <c r="EJ98" i="34"/>
  <c r="EI98" i="34"/>
  <c r="EH98" i="34"/>
  <c r="EG98" i="34"/>
  <c r="EF98" i="34"/>
  <c r="EE98" i="34"/>
  <c r="EB98" i="34"/>
  <c r="EA98" i="34"/>
  <c r="DZ98" i="34"/>
  <c r="DY98" i="34"/>
  <c r="DX98" i="34"/>
  <c r="DW98" i="34"/>
  <c r="DV98" i="34"/>
  <c r="DU98" i="34"/>
  <c r="DT98" i="34"/>
  <c r="DS98" i="34"/>
  <c r="DR98" i="34"/>
  <c r="DP98" i="34"/>
  <c r="DO98" i="34"/>
  <c r="DN98" i="34"/>
  <c r="DM98" i="34"/>
  <c r="DL98" i="34"/>
  <c r="DJ98" i="34"/>
  <c r="DI98" i="34"/>
  <c r="DH98" i="34"/>
  <c r="DG98" i="34"/>
  <c r="DF98" i="34"/>
  <c r="DD98" i="34"/>
  <c r="DC98" i="34"/>
  <c r="DB98" i="34"/>
  <c r="DA98" i="34"/>
  <c r="CZ98" i="34"/>
  <c r="CX98" i="34"/>
  <c r="CW98" i="34"/>
  <c r="CV98" i="34"/>
  <c r="CU98" i="34"/>
  <c r="CT98" i="34"/>
  <c r="CS98" i="34"/>
  <c r="CR98" i="34"/>
  <c r="CQ98" i="34"/>
  <c r="CP98" i="34"/>
  <c r="CO98" i="34"/>
  <c r="CN98" i="34"/>
  <c r="HK97" i="34"/>
  <c r="HJ97" i="34"/>
  <c r="HI97" i="34"/>
  <c r="HH97" i="34"/>
  <c r="HG97" i="34"/>
  <c r="HF97" i="34"/>
  <c r="HE97" i="34"/>
  <c r="HD97" i="34"/>
  <c r="HC97" i="34"/>
  <c r="HB97" i="34"/>
  <c r="HA97" i="34"/>
  <c r="GZ97" i="34"/>
  <c r="GY97" i="34"/>
  <c r="GX97" i="34"/>
  <c r="GU97" i="34"/>
  <c r="GT97" i="34"/>
  <c r="GS97" i="34"/>
  <c r="GR97" i="34"/>
  <c r="GQ97" i="34"/>
  <c r="GP97" i="34"/>
  <c r="GO97" i="34"/>
  <c r="GN97" i="34"/>
  <c r="GM97" i="34"/>
  <c r="GL97" i="34"/>
  <c r="GK97" i="34"/>
  <c r="GH97" i="34"/>
  <c r="GG97" i="34"/>
  <c r="GF97" i="34"/>
  <c r="GE97" i="34"/>
  <c r="GD97" i="34"/>
  <c r="GC97" i="34"/>
  <c r="GB97" i="34"/>
  <c r="GA97" i="34"/>
  <c r="FZ97" i="34"/>
  <c r="FY97" i="34"/>
  <c r="FX97" i="34"/>
  <c r="FU97" i="34"/>
  <c r="FT97" i="34"/>
  <c r="FS97" i="34"/>
  <c r="FR97" i="34"/>
  <c r="FQ97" i="34"/>
  <c r="FP97" i="34"/>
  <c r="FO97" i="34"/>
  <c r="FN97" i="34"/>
  <c r="FM97" i="34"/>
  <c r="FL97" i="34"/>
  <c r="FK97" i="34"/>
  <c r="FJ97" i="34"/>
  <c r="FI97" i="34"/>
  <c r="FH97" i="34"/>
  <c r="FE97" i="34"/>
  <c r="FD97" i="34"/>
  <c r="FC97" i="34"/>
  <c r="FB97" i="34"/>
  <c r="FA97" i="34"/>
  <c r="EZ97" i="34"/>
  <c r="EY97" i="34"/>
  <c r="EX97" i="34"/>
  <c r="EW97" i="34"/>
  <c r="EV97" i="34"/>
  <c r="EU97" i="34"/>
  <c r="ET97" i="34"/>
  <c r="ES97" i="34"/>
  <c r="ER97" i="34"/>
  <c r="EO97" i="34"/>
  <c r="EN97" i="34"/>
  <c r="EM97" i="34"/>
  <c r="EL97" i="34"/>
  <c r="EK97" i="34"/>
  <c r="EJ97" i="34"/>
  <c r="EI97" i="34"/>
  <c r="EH97" i="34"/>
  <c r="EG97" i="34"/>
  <c r="EF97" i="34"/>
  <c r="EE97" i="34"/>
  <c r="EB97" i="34"/>
  <c r="EA97" i="34"/>
  <c r="DZ97" i="34"/>
  <c r="DY97" i="34"/>
  <c r="DX97" i="34"/>
  <c r="DW97" i="34"/>
  <c r="DV97" i="34"/>
  <c r="DU97" i="34"/>
  <c r="DT97" i="34"/>
  <c r="DS97" i="34"/>
  <c r="DR97" i="34"/>
  <c r="DP97" i="34"/>
  <c r="DO97" i="34"/>
  <c r="DN97" i="34"/>
  <c r="DM97" i="34"/>
  <c r="DL97" i="34"/>
  <c r="DJ97" i="34"/>
  <c r="DI97" i="34"/>
  <c r="DH97" i="34"/>
  <c r="DG97" i="34"/>
  <c r="DF97" i="34"/>
  <c r="DD97" i="34"/>
  <c r="DC97" i="34"/>
  <c r="DB97" i="34"/>
  <c r="DA97" i="34"/>
  <c r="CZ97" i="34"/>
  <c r="CX97" i="34"/>
  <c r="CW97" i="34"/>
  <c r="CV97" i="34"/>
  <c r="CU97" i="34"/>
  <c r="CT97" i="34"/>
  <c r="CS97" i="34"/>
  <c r="CR97" i="34"/>
  <c r="CQ97" i="34"/>
  <c r="CP97" i="34"/>
  <c r="CO97" i="34"/>
  <c r="CN97" i="34"/>
  <c r="HK96" i="34"/>
  <c r="HJ96" i="34"/>
  <c r="HI96" i="34"/>
  <c r="HH96" i="34"/>
  <c r="HG96" i="34"/>
  <c r="HF96" i="34"/>
  <c r="HE96" i="34"/>
  <c r="HD96" i="34"/>
  <c r="HC96" i="34"/>
  <c r="HB96" i="34"/>
  <c r="HA96" i="34"/>
  <c r="GZ96" i="34"/>
  <c r="GY96" i="34"/>
  <c r="GX96" i="34"/>
  <c r="GU96" i="34"/>
  <c r="GT96" i="34"/>
  <c r="GS96" i="34"/>
  <c r="GR96" i="34"/>
  <c r="GQ96" i="34"/>
  <c r="GP96" i="34"/>
  <c r="GO96" i="34"/>
  <c r="GN96" i="34"/>
  <c r="GM96" i="34"/>
  <c r="GL96" i="34"/>
  <c r="GK96" i="34"/>
  <c r="GH96" i="34"/>
  <c r="GG96" i="34"/>
  <c r="GF96" i="34"/>
  <c r="GE96" i="34"/>
  <c r="GD96" i="34"/>
  <c r="GC96" i="34"/>
  <c r="GB96" i="34"/>
  <c r="GA96" i="34"/>
  <c r="FZ96" i="34"/>
  <c r="FY96" i="34"/>
  <c r="FX96" i="34"/>
  <c r="FU96" i="34"/>
  <c r="FT96" i="34"/>
  <c r="FS96" i="34"/>
  <c r="FR96" i="34"/>
  <c r="FQ96" i="34"/>
  <c r="FP96" i="34"/>
  <c r="FO96" i="34"/>
  <c r="FN96" i="34"/>
  <c r="FM96" i="34"/>
  <c r="FL96" i="34"/>
  <c r="FK96" i="34"/>
  <c r="FJ96" i="34"/>
  <c r="FI96" i="34"/>
  <c r="FH96" i="34"/>
  <c r="FE96" i="34"/>
  <c r="FD96" i="34"/>
  <c r="FC96" i="34"/>
  <c r="FB96" i="34"/>
  <c r="FA96" i="34"/>
  <c r="EZ96" i="34"/>
  <c r="EY96" i="34"/>
  <c r="EX96" i="34"/>
  <c r="EW96" i="34"/>
  <c r="EV96" i="34"/>
  <c r="EU96" i="34"/>
  <c r="ET96" i="34"/>
  <c r="ES96" i="34"/>
  <c r="ER96" i="34"/>
  <c r="EO96" i="34"/>
  <c r="EN96" i="34"/>
  <c r="EM96" i="34"/>
  <c r="EL96" i="34"/>
  <c r="EK96" i="34"/>
  <c r="EJ96" i="34"/>
  <c r="EI96" i="34"/>
  <c r="EH96" i="34"/>
  <c r="EG96" i="34"/>
  <c r="EF96" i="34"/>
  <c r="EE96" i="34"/>
  <c r="EB96" i="34"/>
  <c r="EA96" i="34"/>
  <c r="DZ96" i="34"/>
  <c r="DY96" i="34"/>
  <c r="DX96" i="34"/>
  <c r="DW96" i="34"/>
  <c r="DV96" i="34"/>
  <c r="DU96" i="34"/>
  <c r="DT96" i="34"/>
  <c r="DS96" i="34"/>
  <c r="DR96" i="34"/>
  <c r="DP96" i="34"/>
  <c r="DO96" i="34"/>
  <c r="DN96" i="34"/>
  <c r="DM96" i="34"/>
  <c r="DL96" i="34"/>
  <c r="DJ96" i="34"/>
  <c r="DI96" i="34"/>
  <c r="DH96" i="34"/>
  <c r="DG96" i="34"/>
  <c r="DF96" i="34"/>
  <c r="DD96" i="34"/>
  <c r="DC96" i="34"/>
  <c r="DB96" i="34"/>
  <c r="DA96" i="34"/>
  <c r="CZ96" i="34"/>
  <c r="CX96" i="34"/>
  <c r="CW96" i="34"/>
  <c r="CV96" i="34"/>
  <c r="CU96" i="34"/>
  <c r="CT96" i="34"/>
  <c r="CS96" i="34"/>
  <c r="CR96" i="34"/>
  <c r="CQ96" i="34"/>
  <c r="CP96" i="34"/>
  <c r="CO96" i="34"/>
  <c r="CN96" i="34"/>
  <c r="HK95" i="34"/>
  <c r="HJ95" i="34"/>
  <c r="HI95" i="34"/>
  <c r="HH95" i="34"/>
  <c r="HG95" i="34"/>
  <c r="HF95" i="34"/>
  <c r="HE95" i="34"/>
  <c r="HD95" i="34"/>
  <c r="HC95" i="34"/>
  <c r="HB95" i="34"/>
  <c r="HA95" i="34"/>
  <c r="GZ95" i="34"/>
  <c r="GY95" i="34"/>
  <c r="GX95" i="34"/>
  <c r="GU95" i="34"/>
  <c r="GT95" i="34"/>
  <c r="GS95" i="34"/>
  <c r="GR95" i="34"/>
  <c r="GQ95" i="34"/>
  <c r="GP95" i="34"/>
  <c r="GO95" i="34"/>
  <c r="GN95" i="34"/>
  <c r="GM95" i="34"/>
  <c r="GL95" i="34"/>
  <c r="GK95" i="34"/>
  <c r="GH95" i="34"/>
  <c r="GG95" i="34"/>
  <c r="GF95" i="34"/>
  <c r="GE95" i="34"/>
  <c r="GD95" i="34"/>
  <c r="GC95" i="34"/>
  <c r="GB95" i="34"/>
  <c r="GA95" i="34"/>
  <c r="FZ95" i="34"/>
  <c r="FY95" i="34"/>
  <c r="FX95" i="34"/>
  <c r="FU95" i="34"/>
  <c r="FT95" i="34"/>
  <c r="FS95" i="34"/>
  <c r="FR95" i="34"/>
  <c r="FQ95" i="34"/>
  <c r="FP95" i="34"/>
  <c r="FO95" i="34"/>
  <c r="FN95" i="34"/>
  <c r="FM95" i="34"/>
  <c r="FL95" i="34"/>
  <c r="FK95" i="34"/>
  <c r="FJ95" i="34"/>
  <c r="FI95" i="34"/>
  <c r="FH95" i="34"/>
  <c r="FE95" i="34"/>
  <c r="FD95" i="34"/>
  <c r="FC95" i="34"/>
  <c r="FB95" i="34"/>
  <c r="FA95" i="34"/>
  <c r="EZ95" i="34"/>
  <c r="EY95" i="34"/>
  <c r="EX95" i="34"/>
  <c r="EW95" i="34"/>
  <c r="EV95" i="34"/>
  <c r="EU95" i="34"/>
  <c r="ET95" i="34"/>
  <c r="ES95" i="34"/>
  <c r="ER95" i="34"/>
  <c r="EO95" i="34"/>
  <c r="EN95" i="34"/>
  <c r="EM95" i="34"/>
  <c r="EL95" i="34"/>
  <c r="EK95" i="34"/>
  <c r="EJ95" i="34"/>
  <c r="EI95" i="34"/>
  <c r="EH95" i="34"/>
  <c r="EG95" i="34"/>
  <c r="EF95" i="34"/>
  <c r="EE95" i="34"/>
  <c r="EB95" i="34"/>
  <c r="EA95" i="34"/>
  <c r="DZ95" i="34"/>
  <c r="DY95" i="34"/>
  <c r="DX95" i="34"/>
  <c r="DW95" i="34"/>
  <c r="DV95" i="34"/>
  <c r="DU95" i="34"/>
  <c r="DT95" i="34"/>
  <c r="DS95" i="34"/>
  <c r="DR95" i="34"/>
  <c r="DP95" i="34"/>
  <c r="DO95" i="34"/>
  <c r="DN95" i="34"/>
  <c r="DM95" i="34"/>
  <c r="DL95" i="34"/>
  <c r="DJ95" i="34"/>
  <c r="DI95" i="34"/>
  <c r="DH95" i="34"/>
  <c r="DG95" i="34"/>
  <c r="DF95" i="34"/>
  <c r="DD95" i="34"/>
  <c r="DC95" i="34"/>
  <c r="DB95" i="34"/>
  <c r="DA95" i="34"/>
  <c r="CZ95" i="34"/>
  <c r="CX95" i="34"/>
  <c r="CW95" i="34"/>
  <c r="CV95" i="34"/>
  <c r="CU95" i="34"/>
  <c r="CT95" i="34"/>
  <c r="CS95" i="34"/>
  <c r="CR95" i="34"/>
  <c r="CQ95" i="34"/>
  <c r="CP95" i="34"/>
  <c r="CO95" i="34"/>
  <c r="CN95" i="34"/>
  <c r="HK94" i="34"/>
  <c r="HJ94" i="34"/>
  <c r="HI94" i="34"/>
  <c r="HH94" i="34"/>
  <c r="HG94" i="34"/>
  <c r="HF94" i="34"/>
  <c r="HE94" i="34"/>
  <c r="HD94" i="34"/>
  <c r="HC94" i="34"/>
  <c r="HB94" i="34"/>
  <c r="HA94" i="34"/>
  <c r="GZ94" i="34"/>
  <c r="GY94" i="34"/>
  <c r="GX94" i="34"/>
  <c r="GU94" i="34"/>
  <c r="GT94" i="34"/>
  <c r="GS94" i="34"/>
  <c r="GR94" i="34"/>
  <c r="GQ94" i="34"/>
  <c r="GP94" i="34"/>
  <c r="GO94" i="34"/>
  <c r="GN94" i="34"/>
  <c r="GM94" i="34"/>
  <c r="GL94" i="34"/>
  <c r="GK94" i="34"/>
  <c r="GH94" i="34"/>
  <c r="GG94" i="34"/>
  <c r="GF94" i="34"/>
  <c r="GE94" i="34"/>
  <c r="GD94" i="34"/>
  <c r="GC94" i="34"/>
  <c r="GB94" i="34"/>
  <c r="GA94" i="34"/>
  <c r="FZ94" i="34"/>
  <c r="FY94" i="34"/>
  <c r="FX94" i="34"/>
  <c r="FU94" i="34"/>
  <c r="FT94" i="34"/>
  <c r="FS94" i="34"/>
  <c r="FR94" i="34"/>
  <c r="FQ94" i="34"/>
  <c r="FP94" i="34"/>
  <c r="FO94" i="34"/>
  <c r="FN94" i="34"/>
  <c r="FM94" i="34"/>
  <c r="FL94" i="34"/>
  <c r="FK94" i="34"/>
  <c r="FJ94" i="34"/>
  <c r="FI94" i="34"/>
  <c r="FH94" i="34"/>
  <c r="FE94" i="34"/>
  <c r="FD94" i="34"/>
  <c r="FC94" i="34"/>
  <c r="FB94" i="34"/>
  <c r="FA94" i="34"/>
  <c r="EZ94" i="34"/>
  <c r="EY94" i="34"/>
  <c r="EX94" i="34"/>
  <c r="EW94" i="34"/>
  <c r="EV94" i="34"/>
  <c r="EU94" i="34"/>
  <c r="ET94" i="34"/>
  <c r="ES94" i="34"/>
  <c r="ER94" i="34"/>
  <c r="EO94" i="34"/>
  <c r="EN94" i="34"/>
  <c r="EM94" i="34"/>
  <c r="EL94" i="34"/>
  <c r="EK94" i="34"/>
  <c r="EJ94" i="34"/>
  <c r="EI94" i="34"/>
  <c r="EH94" i="34"/>
  <c r="EG94" i="34"/>
  <c r="EF94" i="34"/>
  <c r="EE94" i="34"/>
  <c r="EB94" i="34"/>
  <c r="EA94" i="34"/>
  <c r="DZ94" i="34"/>
  <c r="DY94" i="34"/>
  <c r="DX94" i="34"/>
  <c r="DW94" i="34"/>
  <c r="DV94" i="34"/>
  <c r="DU94" i="34"/>
  <c r="DT94" i="34"/>
  <c r="DS94" i="34"/>
  <c r="DR94" i="34"/>
  <c r="DP94" i="34"/>
  <c r="DO94" i="34"/>
  <c r="DN94" i="34"/>
  <c r="DM94" i="34"/>
  <c r="DL94" i="34"/>
  <c r="DJ94" i="34"/>
  <c r="DI94" i="34"/>
  <c r="DH94" i="34"/>
  <c r="DG94" i="34"/>
  <c r="DF94" i="34"/>
  <c r="DD94" i="34"/>
  <c r="DC94" i="34"/>
  <c r="DB94" i="34"/>
  <c r="DA94" i="34"/>
  <c r="CZ94" i="34"/>
  <c r="CX94" i="34"/>
  <c r="CW94" i="34"/>
  <c r="CV94" i="34"/>
  <c r="CU94" i="34"/>
  <c r="CT94" i="34"/>
  <c r="CS94" i="34"/>
  <c r="CR94" i="34"/>
  <c r="CQ94" i="34"/>
  <c r="CP94" i="34"/>
  <c r="CO94" i="34"/>
  <c r="CN94" i="34"/>
  <c r="HK93" i="34"/>
  <c r="HJ93" i="34"/>
  <c r="HI93" i="34"/>
  <c r="HH93" i="34"/>
  <c r="HG93" i="34"/>
  <c r="HF93" i="34"/>
  <c r="HE93" i="34"/>
  <c r="HD93" i="34"/>
  <c r="HC93" i="34"/>
  <c r="HB93" i="34"/>
  <c r="HA93" i="34"/>
  <c r="GZ93" i="34"/>
  <c r="GY93" i="34"/>
  <c r="GX93" i="34"/>
  <c r="GU93" i="34"/>
  <c r="GT93" i="34"/>
  <c r="GS93" i="34"/>
  <c r="GR93" i="34"/>
  <c r="GQ93" i="34"/>
  <c r="GP93" i="34"/>
  <c r="GO93" i="34"/>
  <c r="GN93" i="34"/>
  <c r="GM93" i="34"/>
  <c r="GL93" i="34"/>
  <c r="GK93" i="34"/>
  <c r="GH93" i="34"/>
  <c r="GG93" i="34"/>
  <c r="GF93" i="34"/>
  <c r="GE93" i="34"/>
  <c r="GD93" i="34"/>
  <c r="GC93" i="34"/>
  <c r="GB93" i="34"/>
  <c r="GA93" i="34"/>
  <c r="FZ93" i="34"/>
  <c r="FY93" i="34"/>
  <c r="FX93" i="34"/>
  <c r="GI93" i="34"/>
  <c r="GJ93" i="34"/>
  <c r="FU93" i="34"/>
  <c r="FT93" i="34"/>
  <c r="FS93" i="34"/>
  <c r="FR93" i="34"/>
  <c r="FQ93" i="34"/>
  <c r="FP93" i="34"/>
  <c r="FO93" i="34"/>
  <c r="FN93" i="34"/>
  <c r="FM93" i="34"/>
  <c r="FL93" i="34"/>
  <c r="FK93" i="34"/>
  <c r="FJ93" i="34"/>
  <c r="FV93" i="34"/>
  <c r="FW93" i="34"/>
  <c r="FI93" i="34"/>
  <c r="FH93" i="34"/>
  <c r="FE93" i="34"/>
  <c r="FD93" i="34"/>
  <c r="FC93" i="34"/>
  <c r="FB93" i="34"/>
  <c r="FA93" i="34"/>
  <c r="EZ93" i="34"/>
  <c r="EY93" i="34"/>
  <c r="EX93" i="34"/>
  <c r="EW93" i="34"/>
  <c r="EV93" i="34"/>
  <c r="EU93" i="34"/>
  <c r="ET93" i="34"/>
  <c r="ES93" i="34"/>
  <c r="ER93" i="34"/>
  <c r="EO93" i="34"/>
  <c r="EN93" i="34"/>
  <c r="EM93" i="34"/>
  <c r="EL93" i="34"/>
  <c r="EK93" i="34"/>
  <c r="EJ93" i="34"/>
  <c r="EI93" i="34"/>
  <c r="EH93" i="34"/>
  <c r="EG93" i="34"/>
  <c r="EF93" i="34"/>
  <c r="EE93" i="34"/>
  <c r="EB93" i="34"/>
  <c r="EA93" i="34"/>
  <c r="DZ93" i="34"/>
  <c r="DY93" i="34"/>
  <c r="DX93" i="34"/>
  <c r="DW93" i="34"/>
  <c r="DV93" i="34"/>
  <c r="DU93" i="34"/>
  <c r="DT93" i="34"/>
  <c r="EC93" i="34"/>
  <c r="ED93" i="34"/>
  <c r="DS93" i="34"/>
  <c r="DR93" i="34"/>
  <c r="DP93" i="34"/>
  <c r="DO93" i="34"/>
  <c r="DN93" i="34"/>
  <c r="DM93" i="34"/>
  <c r="DL93" i="34"/>
  <c r="DJ93" i="34"/>
  <c r="DI93" i="34"/>
  <c r="DH93" i="34"/>
  <c r="DG93" i="34"/>
  <c r="DF93" i="34"/>
  <c r="DD93" i="34"/>
  <c r="DC93" i="34"/>
  <c r="DB93" i="34"/>
  <c r="DA93" i="34"/>
  <c r="CZ93" i="34"/>
  <c r="CX93" i="34"/>
  <c r="CW93" i="34"/>
  <c r="CV93" i="34"/>
  <c r="CU93" i="34"/>
  <c r="CT93" i="34"/>
  <c r="CS93" i="34"/>
  <c r="CR93" i="34"/>
  <c r="CQ93" i="34"/>
  <c r="CP93" i="34"/>
  <c r="CO93" i="34"/>
  <c r="CN93" i="34"/>
  <c r="HK92" i="34"/>
  <c r="HJ92" i="34"/>
  <c r="HI92" i="34"/>
  <c r="HH92" i="34"/>
  <c r="HG92" i="34"/>
  <c r="HF92" i="34"/>
  <c r="HE92" i="34"/>
  <c r="HD92" i="34"/>
  <c r="HC92" i="34"/>
  <c r="HB92" i="34"/>
  <c r="HA92" i="34"/>
  <c r="GZ92" i="34"/>
  <c r="GY92" i="34"/>
  <c r="GX92" i="34"/>
  <c r="GU92" i="34"/>
  <c r="GT92" i="34"/>
  <c r="GS92" i="34"/>
  <c r="GR92" i="34"/>
  <c r="GQ92" i="34"/>
  <c r="GP92" i="34"/>
  <c r="GO92" i="34"/>
  <c r="GN92" i="34"/>
  <c r="GM92" i="34"/>
  <c r="GL92" i="34"/>
  <c r="GV92" i="34"/>
  <c r="GW92" i="34"/>
  <c r="GK92" i="34"/>
  <c r="GH92" i="34"/>
  <c r="GG92" i="34"/>
  <c r="GF92" i="34"/>
  <c r="GE92" i="34"/>
  <c r="GD92" i="34"/>
  <c r="GC92" i="34"/>
  <c r="GB92" i="34"/>
  <c r="GA92" i="34"/>
  <c r="FZ92" i="34"/>
  <c r="FY92" i="34"/>
  <c r="FX92" i="34"/>
  <c r="FU92" i="34"/>
  <c r="FT92" i="34"/>
  <c r="FS92" i="34"/>
  <c r="FR92" i="34"/>
  <c r="FQ92" i="34"/>
  <c r="FP92" i="34"/>
  <c r="FO92" i="34"/>
  <c r="FN92" i="34"/>
  <c r="FM92" i="34"/>
  <c r="FL92" i="34"/>
  <c r="FK92" i="34"/>
  <c r="FJ92" i="34"/>
  <c r="FV92" i="34"/>
  <c r="FW92" i="34"/>
  <c r="FI92" i="34"/>
  <c r="FH92" i="34"/>
  <c r="FE92" i="34"/>
  <c r="FD92" i="34"/>
  <c r="FC92" i="34"/>
  <c r="FB92" i="34"/>
  <c r="FA92" i="34"/>
  <c r="EZ92" i="34"/>
  <c r="EY92" i="34"/>
  <c r="EX92" i="34"/>
  <c r="EW92" i="34"/>
  <c r="EV92" i="34"/>
  <c r="EU92" i="34"/>
  <c r="ET92" i="34"/>
  <c r="ES92" i="34"/>
  <c r="ER92" i="34"/>
  <c r="EO92" i="34"/>
  <c r="EN92" i="34"/>
  <c r="EM92" i="34"/>
  <c r="EL92" i="34"/>
  <c r="EK92" i="34"/>
  <c r="EJ92" i="34"/>
  <c r="EI92" i="34"/>
  <c r="EH92" i="34"/>
  <c r="EP92" i="34"/>
  <c r="EQ92" i="34"/>
  <c r="EG92" i="34"/>
  <c r="EF92" i="34"/>
  <c r="EE92" i="34"/>
  <c r="EB92" i="34"/>
  <c r="EA92" i="34"/>
  <c r="DZ92" i="34"/>
  <c r="DY92" i="34"/>
  <c r="DX92" i="34"/>
  <c r="DW92" i="34"/>
  <c r="DV92" i="34"/>
  <c r="DU92" i="34"/>
  <c r="DT92" i="34"/>
  <c r="DS92" i="34"/>
  <c r="DR92" i="34"/>
  <c r="DP92" i="34"/>
  <c r="DO92" i="34"/>
  <c r="DN92" i="34"/>
  <c r="DM92" i="34"/>
  <c r="DL92" i="34"/>
  <c r="DJ92" i="34"/>
  <c r="DI92" i="34"/>
  <c r="DH92" i="34"/>
  <c r="DG92" i="34"/>
  <c r="DF92" i="34"/>
  <c r="DD92" i="34"/>
  <c r="DC92" i="34"/>
  <c r="DB92" i="34"/>
  <c r="DA92" i="34"/>
  <c r="CZ92" i="34"/>
  <c r="CX92" i="34"/>
  <c r="CW92" i="34"/>
  <c r="CV92" i="34"/>
  <c r="CU92" i="34"/>
  <c r="CT92" i="34"/>
  <c r="CS92" i="34"/>
  <c r="CR92" i="34"/>
  <c r="CQ92" i="34"/>
  <c r="CP92" i="34"/>
  <c r="CO92" i="34"/>
  <c r="CN92" i="34"/>
  <c r="HK91" i="34"/>
  <c r="HJ91" i="34"/>
  <c r="HI91" i="34"/>
  <c r="HH91" i="34"/>
  <c r="HG91" i="34"/>
  <c r="HF91" i="34"/>
  <c r="HE91" i="34"/>
  <c r="HD91" i="34"/>
  <c r="HC91" i="34"/>
  <c r="HB91" i="34"/>
  <c r="HA91" i="34"/>
  <c r="GZ91" i="34"/>
  <c r="GY91" i="34"/>
  <c r="GX91" i="34"/>
  <c r="GU91" i="34"/>
  <c r="GT91" i="34"/>
  <c r="GS91" i="34"/>
  <c r="GR91" i="34"/>
  <c r="GQ91" i="34"/>
  <c r="GP91" i="34"/>
  <c r="GO91" i="34"/>
  <c r="GN91" i="34"/>
  <c r="GM91" i="34"/>
  <c r="GL91" i="34"/>
  <c r="GK91" i="34"/>
  <c r="GH91" i="34"/>
  <c r="GG91" i="34"/>
  <c r="GF91" i="34"/>
  <c r="GE91" i="34"/>
  <c r="GD91" i="34"/>
  <c r="GC91" i="34"/>
  <c r="GB91" i="34"/>
  <c r="GA91" i="34"/>
  <c r="FZ91" i="34"/>
  <c r="FY91" i="34"/>
  <c r="FX91" i="34"/>
  <c r="FU91" i="34"/>
  <c r="FT91" i="34"/>
  <c r="FS91" i="34"/>
  <c r="FR91" i="34"/>
  <c r="FQ91" i="34"/>
  <c r="FP91" i="34"/>
  <c r="FO91" i="34"/>
  <c r="FN91" i="34"/>
  <c r="FM91" i="34"/>
  <c r="FL91" i="34"/>
  <c r="FK91" i="34"/>
  <c r="FJ91" i="34"/>
  <c r="FI91" i="34"/>
  <c r="FH91" i="34"/>
  <c r="FE91" i="34"/>
  <c r="FD91" i="34"/>
  <c r="FC91" i="34"/>
  <c r="FB91" i="34"/>
  <c r="FA91" i="34"/>
  <c r="EZ91" i="34"/>
  <c r="EY91" i="34"/>
  <c r="EX91" i="34"/>
  <c r="EW91" i="34"/>
  <c r="EV91" i="34"/>
  <c r="EU91" i="34"/>
  <c r="ET91" i="34"/>
  <c r="ES91" i="34"/>
  <c r="ER91" i="34"/>
  <c r="EO91" i="34"/>
  <c r="EN91" i="34"/>
  <c r="EM91" i="34"/>
  <c r="EL91" i="34"/>
  <c r="EK91" i="34"/>
  <c r="EJ91" i="34"/>
  <c r="EI91" i="34"/>
  <c r="EH91" i="34"/>
  <c r="EG91" i="34"/>
  <c r="EF91" i="34"/>
  <c r="EE91" i="34"/>
  <c r="EB91" i="34"/>
  <c r="EA91" i="34"/>
  <c r="DZ91" i="34"/>
  <c r="DY91" i="34"/>
  <c r="DX91" i="34"/>
  <c r="DW91" i="34"/>
  <c r="DV91" i="34"/>
  <c r="DU91" i="34"/>
  <c r="DT91" i="34"/>
  <c r="DS91" i="34"/>
  <c r="DR91" i="34"/>
  <c r="DP91" i="34"/>
  <c r="DO91" i="34"/>
  <c r="DN91" i="34"/>
  <c r="DM91" i="34"/>
  <c r="DL91" i="34"/>
  <c r="DJ91" i="34"/>
  <c r="DI91" i="34"/>
  <c r="DH91" i="34"/>
  <c r="DG91" i="34"/>
  <c r="DF91" i="34"/>
  <c r="DD91" i="34"/>
  <c r="DC91" i="34"/>
  <c r="DB91" i="34"/>
  <c r="DA91" i="34"/>
  <c r="CZ91" i="34"/>
  <c r="CX91" i="34"/>
  <c r="CW91" i="34"/>
  <c r="CV91" i="34"/>
  <c r="CU91" i="34"/>
  <c r="CT91" i="34"/>
  <c r="CS91" i="34"/>
  <c r="CR91" i="34"/>
  <c r="CQ91" i="34"/>
  <c r="CP91" i="34"/>
  <c r="CO91" i="34"/>
  <c r="CN91" i="34"/>
  <c r="HK90" i="34"/>
  <c r="HJ90" i="34"/>
  <c r="HI90" i="34"/>
  <c r="HH90" i="34"/>
  <c r="HG90" i="34"/>
  <c r="HF90" i="34"/>
  <c r="HE90" i="34"/>
  <c r="HD90" i="34"/>
  <c r="HC90" i="34"/>
  <c r="HB90" i="34"/>
  <c r="HA90" i="34"/>
  <c r="GZ90" i="34"/>
  <c r="GY90" i="34"/>
  <c r="GX90" i="34"/>
  <c r="GU90" i="34"/>
  <c r="GT90" i="34"/>
  <c r="GS90" i="34"/>
  <c r="GR90" i="34"/>
  <c r="GQ90" i="34"/>
  <c r="GP90" i="34"/>
  <c r="GO90" i="34"/>
  <c r="GN90" i="34"/>
  <c r="GM90" i="34"/>
  <c r="GL90" i="34"/>
  <c r="GK90" i="34"/>
  <c r="GH90" i="34"/>
  <c r="GG90" i="34"/>
  <c r="GF90" i="34"/>
  <c r="GE90" i="34"/>
  <c r="GD90" i="34"/>
  <c r="GC90" i="34"/>
  <c r="GB90" i="34"/>
  <c r="GA90" i="34"/>
  <c r="FZ90" i="34"/>
  <c r="FY90" i="34"/>
  <c r="FX90" i="34"/>
  <c r="FU90" i="34"/>
  <c r="FT90" i="34"/>
  <c r="FS90" i="34"/>
  <c r="FR90" i="34"/>
  <c r="FQ90" i="34"/>
  <c r="FP90" i="34"/>
  <c r="FO90" i="34"/>
  <c r="FN90" i="34"/>
  <c r="FM90" i="34"/>
  <c r="FL90" i="34"/>
  <c r="FK90" i="34"/>
  <c r="FJ90" i="34"/>
  <c r="FI90" i="34"/>
  <c r="FH90" i="34"/>
  <c r="FE90" i="34"/>
  <c r="FD90" i="34"/>
  <c r="FC90" i="34"/>
  <c r="FB90" i="34"/>
  <c r="FA90" i="34"/>
  <c r="EZ90" i="34"/>
  <c r="EY90" i="34"/>
  <c r="EX90" i="34"/>
  <c r="EW90" i="34"/>
  <c r="EV90" i="34"/>
  <c r="EU90" i="34"/>
  <c r="ET90" i="34"/>
  <c r="ES90" i="34"/>
  <c r="ER90" i="34"/>
  <c r="EO90" i="34"/>
  <c r="EN90" i="34"/>
  <c r="EM90" i="34"/>
  <c r="EL90" i="34"/>
  <c r="EK90" i="34"/>
  <c r="EJ90" i="34"/>
  <c r="EI90" i="34"/>
  <c r="EH90" i="34"/>
  <c r="EG90" i="34"/>
  <c r="EF90" i="34"/>
  <c r="EE90" i="34"/>
  <c r="EB90" i="34"/>
  <c r="EA90" i="34"/>
  <c r="DZ90" i="34"/>
  <c r="DY90" i="34"/>
  <c r="DX90" i="34"/>
  <c r="DW90" i="34"/>
  <c r="DV90" i="34"/>
  <c r="DU90" i="34"/>
  <c r="DT90" i="34"/>
  <c r="DS90" i="34"/>
  <c r="DR90" i="34"/>
  <c r="DP90" i="34"/>
  <c r="DO90" i="34"/>
  <c r="DN90" i="34"/>
  <c r="DM90" i="34"/>
  <c r="DL90" i="34"/>
  <c r="DJ90" i="34"/>
  <c r="DI90" i="34"/>
  <c r="DH90" i="34"/>
  <c r="DG90" i="34"/>
  <c r="DF90" i="34"/>
  <c r="DD90" i="34"/>
  <c r="DC90" i="34"/>
  <c r="DB90" i="34"/>
  <c r="DA90" i="34"/>
  <c r="CZ90" i="34"/>
  <c r="CX90" i="34"/>
  <c r="CW90" i="34"/>
  <c r="CV90" i="34"/>
  <c r="CU90" i="34"/>
  <c r="CT90" i="34"/>
  <c r="CS90" i="34"/>
  <c r="CR90" i="34"/>
  <c r="CQ90" i="34"/>
  <c r="CP90" i="34"/>
  <c r="CO90" i="34"/>
  <c r="CN90" i="34"/>
  <c r="HK89" i="34"/>
  <c r="HJ89" i="34"/>
  <c r="HI89" i="34"/>
  <c r="HH89" i="34"/>
  <c r="HG89" i="34"/>
  <c r="HF89" i="34"/>
  <c r="HE89" i="34"/>
  <c r="HD89" i="34"/>
  <c r="HC89" i="34"/>
  <c r="HB89" i="34"/>
  <c r="HA89" i="34"/>
  <c r="GZ89" i="34"/>
  <c r="GY89" i="34"/>
  <c r="GX89" i="34"/>
  <c r="GU89" i="34"/>
  <c r="GT89" i="34"/>
  <c r="GS89" i="34"/>
  <c r="GR89" i="34"/>
  <c r="GQ89" i="34"/>
  <c r="GP89" i="34"/>
  <c r="GO89" i="34"/>
  <c r="GN89" i="34"/>
  <c r="GM89" i="34"/>
  <c r="GL89" i="34"/>
  <c r="GK89" i="34"/>
  <c r="GH89" i="34"/>
  <c r="GG89" i="34"/>
  <c r="GF89" i="34"/>
  <c r="GE89" i="34"/>
  <c r="GD89" i="34"/>
  <c r="GC89" i="34"/>
  <c r="GB89" i="34"/>
  <c r="GA89" i="34"/>
  <c r="FZ89" i="34"/>
  <c r="FY89" i="34"/>
  <c r="FX89" i="34"/>
  <c r="FU89" i="34"/>
  <c r="FT89" i="34"/>
  <c r="FS89" i="34"/>
  <c r="FR89" i="34"/>
  <c r="FQ89" i="34"/>
  <c r="FP89" i="34"/>
  <c r="FO89" i="34"/>
  <c r="FN89" i="34"/>
  <c r="FM89" i="34"/>
  <c r="FL89" i="34"/>
  <c r="FK89" i="34"/>
  <c r="FJ89" i="34"/>
  <c r="FI89" i="34"/>
  <c r="FH89" i="34"/>
  <c r="FE89" i="34"/>
  <c r="FD89" i="34"/>
  <c r="FC89" i="34"/>
  <c r="FB89" i="34"/>
  <c r="FA89" i="34"/>
  <c r="EZ89" i="34"/>
  <c r="EY89" i="34"/>
  <c r="EX89" i="34"/>
  <c r="EW89" i="34"/>
  <c r="EV89" i="34"/>
  <c r="EU89" i="34"/>
  <c r="ET89" i="34"/>
  <c r="ES89" i="34"/>
  <c r="ER89" i="34"/>
  <c r="EO89" i="34"/>
  <c r="EN89" i="34"/>
  <c r="EM89" i="34"/>
  <c r="EL89" i="34"/>
  <c r="EK89" i="34"/>
  <c r="EJ89" i="34"/>
  <c r="EI89" i="34"/>
  <c r="EH89" i="34"/>
  <c r="EG89" i="34"/>
  <c r="EF89" i="34"/>
  <c r="EE89" i="34"/>
  <c r="EB89" i="34"/>
  <c r="EA89" i="34"/>
  <c r="DZ89" i="34"/>
  <c r="DY89" i="34"/>
  <c r="DX89" i="34"/>
  <c r="DW89" i="34"/>
  <c r="DV89" i="34"/>
  <c r="DU89" i="34"/>
  <c r="DT89" i="34"/>
  <c r="DS89" i="34"/>
  <c r="DR89" i="34"/>
  <c r="DP89" i="34"/>
  <c r="DO89" i="34"/>
  <c r="DN89" i="34"/>
  <c r="DM89" i="34"/>
  <c r="DL89" i="34"/>
  <c r="DJ89" i="34"/>
  <c r="DI89" i="34"/>
  <c r="DH89" i="34"/>
  <c r="DG89" i="34"/>
  <c r="DF89" i="34"/>
  <c r="DD89" i="34"/>
  <c r="DC89" i="34"/>
  <c r="DB89" i="34"/>
  <c r="DA89" i="34"/>
  <c r="CZ89" i="34"/>
  <c r="CX89" i="34"/>
  <c r="CW89" i="34"/>
  <c r="CV89" i="34"/>
  <c r="CU89" i="34"/>
  <c r="CT89" i="34"/>
  <c r="CS89" i="34"/>
  <c r="CR89" i="34"/>
  <c r="CQ89" i="34"/>
  <c r="CP89" i="34"/>
  <c r="CO89" i="34"/>
  <c r="CN89" i="34"/>
  <c r="HK88" i="34"/>
  <c r="HJ88" i="34"/>
  <c r="HI88" i="34"/>
  <c r="HH88" i="34"/>
  <c r="HG88" i="34"/>
  <c r="HF88" i="34"/>
  <c r="HE88" i="34"/>
  <c r="HD88" i="34"/>
  <c r="HC88" i="34"/>
  <c r="HB88" i="34"/>
  <c r="HA88" i="34"/>
  <c r="GZ88" i="34"/>
  <c r="GY88" i="34"/>
  <c r="GX88" i="34"/>
  <c r="GU88" i="34"/>
  <c r="GT88" i="34"/>
  <c r="GS88" i="34"/>
  <c r="GR88" i="34"/>
  <c r="GQ88" i="34"/>
  <c r="GP88" i="34"/>
  <c r="GO88" i="34"/>
  <c r="GN88" i="34"/>
  <c r="GM88" i="34"/>
  <c r="GL88" i="34"/>
  <c r="GK88" i="34"/>
  <c r="GH88" i="34"/>
  <c r="GG88" i="34"/>
  <c r="GF88" i="34"/>
  <c r="GE88" i="34"/>
  <c r="GD88" i="34"/>
  <c r="GC88" i="34"/>
  <c r="GB88" i="34"/>
  <c r="GA88" i="34"/>
  <c r="FZ88" i="34"/>
  <c r="FY88" i="34"/>
  <c r="FX88" i="34"/>
  <c r="FU88" i="34"/>
  <c r="FT88" i="34"/>
  <c r="FS88" i="34"/>
  <c r="FR88" i="34"/>
  <c r="FQ88" i="34"/>
  <c r="FP88" i="34"/>
  <c r="FO88" i="34"/>
  <c r="FN88" i="34"/>
  <c r="FM88" i="34"/>
  <c r="FL88" i="34"/>
  <c r="FK88" i="34"/>
  <c r="FJ88" i="34"/>
  <c r="FI88" i="34"/>
  <c r="FH88" i="34"/>
  <c r="FE88" i="34"/>
  <c r="FD88" i="34"/>
  <c r="FC88" i="34"/>
  <c r="FB88" i="34"/>
  <c r="FA88" i="34"/>
  <c r="EZ88" i="34"/>
  <c r="EY88" i="34"/>
  <c r="EX88" i="34"/>
  <c r="EW88" i="34"/>
  <c r="EV88" i="34"/>
  <c r="EU88" i="34"/>
  <c r="ET88" i="34"/>
  <c r="ES88" i="34"/>
  <c r="ER88" i="34"/>
  <c r="EO88" i="34"/>
  <c r="EN88" i="34"/>
  <c r="EM88" i="34"/>
  <c r="EL88" i="34"/>
  <c r="EK88" i="34"/>
  <c r="EJ88" i="34"/>
  <c r="EI88" i="34"/>
  <c r="EH88" i="34"/>
  <c r="EG88" i="34"/>
  <c r="EF88" i="34"/>
  <c r="EE88" i="34"/>
  <c r="EB88" i="34"/>
  <c r="EA88" i="34"/>
  <c r="DZ88" i="34"/>
  <c r="DY88" i="34"/>
  <c r="DX88" i="34"/>
  <c r="DW88" i="34"/>
  <c r="DV88" i="34"/>
  <c r="DU88" i="34"/>
  <c r="DT88" i="34"/>
  <c r="DS88" i="34"/>
  <c r="DR88" i="34"/>
  <c r="DP88" i="34"/>
  <c r="DO88" i="34"/>
  <c r="DN88" i="34"/>
  <c r="DM88" i="34"/>
  <c r="DL88" i="34"/>
  <c r="DJ88" i="34"/>
  <c r="DI88" i="34"/>
  <c r="DH88" i="34"/>
  <c r="DG88" i="34"/>
  <c r="DF88" i="34"/>
  <c r="DD88" i="34"/>
  <c r="DC88" i="34"/>
  <c r="DB88" i="34"/>
  <c r="DA88" i="34"/>
  <c r="CZ88" i="34"/>
  <c r="CX88" i="34"/>
  <c r="CW88" i="34"/>
  <c r="CV88" i="34"/>
  <c r="CU88" i="34"/>
  <c r="CT88" i="34"/>
  <c r="CS88" i="34"/>
  <c r="CR88" i="34"/>
  <c r="CQ88" i="34"/>
  <c r="CP88" i="34"/>
  <c r="CO88" i="34"/>
  <c r="CN88" i="34"/>
  <c r="HK87" i="34"/>
  <c r="HJ87" i="34"/>
  <c r="HI87" i="34"/>
  <c r="HH87" i="34"/>
  <c r="HG87" i="34"/>
  <c r="HF87" i="34"/>
  <c r="HE87" i="34"/>
  <c r="HD87" i="34"/>
  <c r="HC87" i="34"/>
  <c r="HB87" i="34"/>
  <c r="HA87" i="34"/>
  <c r="GZ87" i="34"/>
  <c r="GY87" i="34"/>
  <c r="GX87" i="34"/>
  <c r="GU87" i="34"/>
  <c r="GT87" i="34"/>
  <c r="GS87" i="34"/>
  <c r="GR87" i="34"/>
  <c r="GQ87" i="34"/>
  <c r="GP87" i="34"/>
  <c r="GO87" i="34"/>
  <c r="GN87" i="34"/>
  <c r="GM87" i="34"/>
  <c r="GL87" i="34"/>
  <c r="GK87" i="34"/>
  <c r="GH87" i="34"/>
  <c r="GG87" i="34"/>
  <c r="GF87" i="34"/>
  <c r="GE87" i="34"/>
  <c r="GD87" i="34"/>
  <c r="GC87" i="34"/>
  <c r="GB87" i="34"/>
  <c r="GA87" i="34"/>
  <c r="FZ87" i="34"/>
  <c r="FY87" i="34"/>
  <c r="FX87" i="34"/>
  <c r="FU87" i="34"/>
  <c r="FT87" i="34"/>
  <c r="FS87" i="34"/>
  <c r="FR87" i="34"/>
  <c r="FQ87" i="34"/>
  <c r="FP87" i="34"/>
  <c r="FO87" i="34"/>
  <c r="FN87" i="34"/>
  <c r="FM87" i="34"/>
  <c r="FL87" i="34"/>
  <c r="FK87" i="34"/>
  <c r="FJ87" i="34"/>
  <c r="FI87" i="34"/>
  <c r="FH87" i="34"/>
  <c r="FE87" i="34"/>
  <c r="FD87" i="34"/>
  <c r="FC87" i="34"/>
  <c r="FB87" i="34"/>
  <c r="FA87" i="34"/>
  <c r="EZ87" i="34"/>
  <c r="EY87" i="34"/>
  <c r="EX87" i="34"/>
  <c r="EW87" i="34"/>
  <c r="EV87" i="34"/>
  <c r="EU87" i="34"/>
  <c r="ET87" i="34"/>
  <c r="ES87" i="34"/>
  <c r="ER87" i="34"/>
  <c r="EO87" i="34"/>
  <c r="EN87" i="34"/>
  <c r="EM87" i="34"/>
  <c r="EL87" i="34"/>
  <c r="EK87" i="34"/>
  <c r="EJ87" i="34"/>
  <c r="EI87" i="34"/>
  <c r="EH87" i="34"/>
  <c r="EG87" i="34"/>
  <c r="EF87" i="34"/>
  <c r="EE87" i="34"/>
  <c r="EB87" i="34"/>
  <c r="EA87" i="34"/>
  <c r="DZ87" i="34"/>
  <c r="DY87" i="34"/>
  <c r="DX87" i="34"/>
  <c r="DW87" i="34"/>
  <c r="DV87" i="34"/>
  <c r="DU87" i="34"/>
  <c r="DT87" i="34"/>
  <c r="DS87" i="34"/>
  <c r="DR87" i="34"/>
  <c r="DP87" i="34"/>
  <c r="DO87" i="34"/>
  <c r="DN87" i="34"/>
  <c r="DM87" i="34"/>
  <c r="DL87" i="34"/>
  <c r="DJ87" i="34"/>
  <c r="DI87" i="34"/>
  <c r="DH87" i="34"/>
  <c r="DG87" i="34"/>
  <c r="DF87" i="34"/>
  <c r="DD87" i="34"/>
  <c r="DC87" i="34"/>
  <c r="DB87" i="34"/>
  <c r="DA87" i="34"/>
  <c r="CZ87" i="34"/>
  <c r="CX87" i="34"/>
  <c r="CW87" i="34"/>
  <c r="CV87" i="34"/>
  <c r="CU87" i="34"/>
  <c r="CT87" i="34"/>
  <c r="CS87" i="34"/>
  <c r="CR87" i="34"/>
  <c r="CQ87" i="34"/>
  <c r="CP87" i="34"/>
  <c r="CO87" i="34"/>
  <c r="CN87" i="34"/>
  <c r="HK86" i="34"/>
  <c r="HJ86" i="34"/>
  <c r="HI86" i="34"/>
  <c r="HH86" i="34"/>
  <c r="HG86" i="34"/>
  <c r="HF86" i="34"/>
  <c r="HE86" i="34"/>
  <c r="HD86" i="34"/>
  <c r="HC86" i="34"/>
  <c r="HB86" i="34"/>
  <c r="HA86" i="34"/>
  <c r="GZ86" i="34"/>
  <c r="GY86" i="34"/>
  <c r="GX86" i="34"/>
  <c r="GU86" i="34"/>
  <c r="GT86" i="34"/>
  <c r="GS86" i="34"/>
  <c r="GR86" i="34"/>
  <c r="GQ86" i="34"/>
  <c r="GP86" i="34"/>
  <c r="GO86" i="34"/>
  <c r="GN86" i="34"/>
  <c r="GM86" i="34"/>
  <c r="GL86" i="34"/>
  <c r="GK86" i="34"/>
  <c r="GH86" i="34"/>
  <c r="GG86" i="34"/>
  <c r="GF86" i="34"/>
  <c r="GE86" i="34"/>
  <c r="GD86" i="34"/>
  <c r="GC86" i="34"/>
  <c r="GB86" i="34"/>
  <c r="GA86" i="34"/>
  <c r="FZ86" i="34"/>
  <c r="FY86" i="34"/>
  <c r="FX86" i="34"/>
  <c r="FU86" i="34"/>
  <c r="FT86" i="34"/>
  <c r="FS86" i="34"/>
  <c r="FR86" i="34"/>
  <c r="FQ86" i="34"/>
  <c r="FP86" i="34"/>
  <c r="FO86" i="34"/>
  <c r="FN86" i="34"/>
  <c r="FM86" i="34"/>
  <c r="FL86" i="34"/>
  <c r="FK86" i="34"/>
  <c r="FJ86" i="34"/>
  <c r="FI86" i="34"/>
  <c r="FH86" i="34"/>
  <c r="FE86" i="34"/>
  <c r="FD86" i="34"/>
  <c r="FC86" i="34"/>
  <c r="FB86" i="34"/>
  <c r="FA86" i="34"/>
  <c r="EZ86" i="34"/>
  <c r="EY86" i="34"/>
  <c r="EX86" i="34"/>
  <c r="EW86" i="34"/>
  <c r="EV86" i="34"/>
  <c r="EU86" i="34"/>
  <c r="ET86" i="34"/>
  <c r="ES86" i="34"/>
  <c r="ER86" i="34"/>
  <c r="EO86" i="34"/>
  <c r="EN86" i="34"/>
  <c r="EM86" i="34"/>
  <c r="EL86" i="34"/>
  <c r="EK86" i="34"/>
  <c r="EJ86" i="34"/>
  <c r="EI86" i="34"/>
  <c r="EH86" i="34"/>
  <c r="EG86" i="34"/>
  <c r="EF86" i="34"/>
  <c r="EE86" i="34"/>
  <c r="EB86" i="34"/>
  <c r="EA86" i="34"/>
  <c r="DZ86" i="34"/>
  <c r="DY86" i="34"/>
  <c r="DX86" i="34"/>
  <c r="DW86" i="34"/>
  <c r="DV86" i="34"/>
  <c r="DU86" i="34"/>
  <c r="DT86" i="34"/>
  <c r="DS86" i="34"/>
  <c r="DR86" i="34"/>
  <c r="DP86" i="34"/>
  <c r="DO86" i="34"/>
  <c r="DN86" i="34"/>
  <c r="DM86" i="34"/>
  <c r="DL86" i="34"/>
  <c r="DJ86" i="34"/>
  <c r="DI86" i="34"/>
  <c r="DH86" i="34"/>
  <c r="DG86" i="34"/>
  <c r="DF86" i="34"/>
  <c r="DD86" i="34"/>
  <c r="DC86" i="34"/>
  <c r="DB86" i="34"/>
  <c r="DA86" i="34"/>
  <c r="CZ86" i="34"/>
  <c r="CX86" i="34"/>
  <c r="CW86" i="34"/>
  <c r="CV86" i="34"/>
  <c r="CU86" i="34"/>
  <c r="CT86" i="34"/>
  <c r="CS86" i="34"/>
  <c r="CR86" i="34"/>
  <c r="CQ86" i="34"/>
  <c r="CP86" i="34"/>
  <c r="CO86" i="34"/>
  <c r="CN86" i="34"/>
  <c r="HK85" i="34"/>
  <c r="HJ85" i="34"/>
  <c r="HI85" i="34"/>
  <c r="HH85" i="34"/>
  <c r="HG85" i="34"/>
  <c r="HF85" i="34"/>
  <c r="HE85" i="34"/>
  <c r="HD85" i="34"/>
  <c r="HC85" i="34"/>
  <c r="HB85" i="34"/>
  <c r="HA85" i="34"/>
  <c r="GZ85" i="34"/>
  <c r="GY85" i="34"/>
  <c r="GX85" i="34"/>
  <c r="GU85" i="34"/>
  <c r="GT85" i="34"/>
  <c r="GS85" i="34"/>
  <c r="GR85" i="34"/>
  <c r="GQ85" i="34"/>
  <c r="GP85" i="34"/>
  <c r="GO85" i="34"/>
  <c r="GN85" i="34"/>
  <c r="GM85" i="34"/>
  <c r="GL85" i="34"/>
  <c r="GK85" i="34"/>
  <c r="GH85" i="34"/>
  <c r="GG85" i="34"/>
  <c r="GF85" i="34"/>
  <c r="GE85" i="34"/>
  <c r="GD85" i="34"/>
  <c r="GC85" i="34"/>
  <c r="GB85" i="34"/>
  <c r="GA85" i="34"/>
  <c r="FZ85" i="34"/>
  <c r="FY85" i="34"/>
  <c r="FX85" i="34"/>
  <c r="FU85" i="34"/>
  <c r="FT85" i="34"/>
  <c r="FS85" i="34"/>
  <c r="FR85" i="34"/>
  <c r="FQ85" i="34"/>
  <c r="FP85" i="34"/>
  <c r="FO85" i="34"/>
  <c r="FN85" i="34"/>
  <c r="FM85" i="34"/>
  <c r="FL85" i="34"/>
  <c r="FK85" i="34"/>
  <c r="FJ85" i="34"/>
  <c r="FI85" i="34"/>
  <c r="FH85" i="34"/>
  <c r="FE85" i="34"/>
  <c r="FD85" i="34"/>
  <c r="FC85" i="34"/>
  <c r="FB85" i="34"/>
  <c r="FA85" i="34"/>
  <c r="EZ85" i="34"/>
  <c r="EY85" i="34"/>
  <c r="EX85" i="34"/>
  <c r="EW85" i="34"/>
  <c r="EV85" i="34"/>
  <c r="EU85" i="34"/>
  <c r="ET85" i="34"/>
  <c r="ES85" i="34"/>
  <c r="ER85" i="34"/>
  <c r="EO85" i="34"/>
  <c r="EN85" i="34"/>
  <c r="EM85" i="34"/>
  <c r="EL85" i="34"/>
  <c r="EK85" i="34"/>
  <c r="EJ85" i="34"/>
  <c r="EI85" i="34"/>
  <c r="EH85" i="34"/>
  <c r="EG85" i="34"/>
  <c r="EF85" i="34"/>
  <c r="EE85" i="34"/>
  <c r="EB85" i="34"/>
  <c r="EA85" i="34"/>
  <c r="DZ85" i="34"/>
  <c r="DY85" i="34"/>
  <c r="DX85" i="34"/>
  <c r="DW85" i="34"/>
  <c r="DV85" i="34"/>
  <c r="DU85" i="34"/>
  <c r="DT85" i="34"/>
  <c r="DS85" i="34"/>
  <c r="DR85" i="34"/>
  <c r="DP85" i="34"/>
  <c r="DO85" i="34"/>
  <c r="DN85" i="34"/>
  <c r="DM85" i="34"/>
  <c r="DL85" i="34"/>
  <c r="DJ85" i="34"/>
  <c r="DI85" i="34"/>
  <c r="DH85" i="34"/>
  <c r="DG85" i="34"/>
  <c r="DF85" i="34"/>
  <c r="DD85" i="34"/>
  <c r="DC85" i="34"/>
  <c r="DB85" i="34"/>
  <c r="DA85" i="34"/>
  <c r="CZ85" i="34"/>
  <c r="CX85" i="34"/>
  <c r="CW85" i="34"/>
  <c r="CV85" i="34"/>
  <c r="CU85" i="34"/>
  <c r="CT85" i="34"/>
  <c r="CS85" i="34"/>
  <c r="CR85" i="34"/>
  <c r="CQ85" i="34"/>
  <c r="CP85" i="34"/>
  <c r="CO85" i="34"/>
  <c r="CN85" i="34"/>
  <c r="HK84" i="34"/>
  <c r="HJ84" i="34"/>
  <c r="HI84" i="34"/>
  <c r="HH84" i="34"/>
  <c r="HG84" i="34"/>
  <c r="HF84" i="34"/>
  <c r="HE84" i="34"/>
  <c r="HD84" i="34"/>
  <c r="HC84" i="34"/>
  <c r="HB84" i="34"/>
  <c r="HA84" i="34"/>
  <c r="GZ84" i="34"/>
  <c r="GY84" i="34"/>
  <c r="GX84" i="34"/>
  <c r="GU84" i="34"/>
  <c r="GT84" i="34"/>
  <c r="GS84" i="34"/>
  <c r="GR84" i="34"/>
  <c r="GQ84" i="34"/>
  <c r="GP84" i="34"/>
  <c r="GO84" i="34"/>
  <c r="GN84" i="34"/>
  <c r="GM84" i="34"/>
  <c r="GL84" i="34"/>
  <c r="GK84" i="34"/>
  <c r="GH84" i="34"/>
  <c r="GG84" i="34"/>
  <c r="GF84" i="34"/>
  <c r="GE84" i="34"/>
  <c r="GD84" i="34"/>
  <c r="GC84" i="34"/>
  <c r="GB84" i="34"/>
  <c r="GA84" i="34"/>
  <c r="FZ84" i="34"/>
  <c r="FY84" i="34"/>
  <c r="FX84" i="34"/>
  <c r="FU84" i="34"/>
  <c r="FT84" i="34"/>
  <c r="FS84" i="34"/>
  <c r="FR84" i="34"/>
  <c r="FQ84" i="34"/>
  <c r="FP84" i="34"/>
  <c r="FO84" i="34"/>
  <c r="FN84" i="34"/>
  <c r="FM84" i="34"/>
  <c r="FL84" i="34"/>
  <c r="FK84" i="34"/>
  <c r="FJ84" i="34"/>
  <c r="FI84" i="34"/>
  <c r="FH84" i="34"/>
  <c r="FE84" i="34"/>
  <c r="FD84" i="34"/>
  <c r="FC84" i="34"/>
  <c r="FB84" i="34"/>
  <c r="FA84" i="34"/>
  <c r="EZ84" i="34"/>
  <c r="EY84" i="34"/>
  <c r="EX84" i="34"/>
  <c r="EW84" i="34"/>
  <c r="EV84" i="34"/>
  <c r="EU84" i="34"/>
  <c r="ET84" i="34"/>
  <c r="ES84" i="34"/>
  <c r="ER84" i="34"/>
  <c r="EO84" i="34"/>
  <c r="EN84" i="34"/>
  <c r="EM84" i="34"/>
  <c r="EL84" i="34"/>
  <c r="EK84" i="34"/>
  <c r="EJ84" i="34"/>
  <c r="EI84" i="34"/>
  <c r="EH84" i="34"/>
  <c r="EG84" i="34"/>
  <c r="EF84" i="34"/>
  <c r="EE84" i="34"/>
  <c r="EB84" i="34"/>
  <c r="EA84" i="34"/>
  <c r="DZ84" i="34"/>
  <c r="DY84" i="34"/>
  <c r="DX84" i="34"/>
  <c r="DW84" i="34"/>
  <c r="DV84" i="34"/>
  <c r="DU84" i="34"/>
  <c r="DT84" i="34"/>
  <c r="DS84" i="34"/>
  <c r="DR84" i="34"/>
  <c r="DP84" i="34"/>
  <c r="DO84" i="34"/>
  <c r="DN84" i="34"/>
  <c r="DM84" i="34"/>
  <c r="DL84" i="34"/>
  <c r="DJ84" i="34"/>
  <c r="DI84" i="34"/>
  <c r="DH84" i="34"/>
  <c r="DG84" i="34"/>
  <c r="DF84" i="34"/>
  <c r="DD84" i="34"/>
  <c r="DC84" i="34"/>
  <c r="DB84" i="34"/>
  <c r="DA84" i="34"/>
  <c r="CZ84" i="34"/>
  <c r="CX84" i="34"/>
  <c r="CW84" i="34"/>
  <c r="CV84" i="34"/>
  <c r="CU84" i="34"/>
  <c r="CT84" i="34"/>
  <c r="CS84" i="34"/>
  <c r="CR84" i="34"/>
  <c r="CQ84" i="34"/>
  <c r="CP84" i="34"/>
  <c r="CO84" i="34"/>
  <c r="CN84" i="34"/>
  <c r="HK83" i="34"/>
  <c r="HJ83" i="34"/>
  <c r="HI83" i="34"/>
  <c r="HH83" i="34"/>
  <c r="HG83" i="34"/>
  <c r="HF83" i="34"/>
  <c r="HE83" i="34"/>
  <c r="HD83" i="34"/>
  <c r="HC83" i="34"/>
  <c r="HB83" i="34"/>
  <c r="HA83" i="34"/>
  <c r="GZ83" i="34"/>
  <c r="GY83" i="34"/>
  <c r="GX83" i="34"/>
  <c r="GU83" i="34"/>
  <c r="GT83" i="34"/>
  <c r="GS83" i="34"/>
  <c r="GR83" i="34"/>
  <c r="GQ83" i="34"/>
  <c r="GP83" i="34"/>
  <c r="GO83" i="34"/>
  <c r="GN83" i="34"/>
  <c r="GM83" i="34"/>
  <c r="GL83" i="34"/>
  <c r="GK83" i="34"/>
  <c r="GH83" i="34"/>
  <c r="GG83" i="34"/>
  <c r="GF83" i="34"/>
  <c r="GE83" i="34"/>
  <c r="GD83" i="34"/>
  <c r="GC83" i="34"/>
  <c r="GB83" i="34"/>
  <c r="GA83" i="34"/>
  <c r="FZ83" i="34"/>
  <c r="FY83" i="34"/>
  <c r="FX83" i="34"/>
  <c r="FU83" i="34"/>
  <c r="FT83" i="34"/>
  <c r="FS83" i="34"/>
  <c r="FR83" i="34"/>
  <c r="FQ83" i="34"/>
  <c r="FP83" i="34"/>
  <c r="FO83" i="34"/>
  <c r="FN83" i="34"/>
  <c r="FM83" i="34"/>
  <c r="FL83" i="34"/>
  <c r="FK83" i="34"/>
  <c r="FJ83" i="34"/>
  <c r="FI83" i="34"/>
  <c r="FH83" i="34"/>
  <c r="FE83" i="34"/>
  <c r="FD83" i="34"/>
  <c r="FC83" i="34"/>
  <c r="FB83" i="34"/>
  <c r="FA83" i="34"/>
  <c r="EZ83" i="34"/>
  <c r="EY83" i="34"/>
  <c r="EX83" i="34"/>
  <c r="EW83" i="34"/>
  <c r="EV83" i="34"/>
  <c r="EU83" i="34"/>
  <c r="ET83" i="34"/>
  <c r="ES83" i="34"/>
  <c r="ER83" i="34"/>
  <c r="EO83" i="34"/>
  <c r="EN83" i="34"/>
  <c r="EM83" i="34"/>
  <c r="EL83" i="34"/>
  <c r="EK83" i="34"/>
  <c r="EJ83" i="34"/>
  <c r="EI83" i="34"/>
  <c r="EH83" i="34"/>
  <c r="EG83" i="34"/>
  <c r="EF83" i="34"/>
  <c r="EE83" i="34"/>
  <c r="EB83" i="34"/>
  <c r="EA83" i="34"/>
  <c r="DZ83" i="34"/>
  <c r="DY83" i="34"/>
  <c r="DX83" i="34"/>
  <c r="DW83" i="34"/>
  <c r="DV83" i="34"/>
  <c r="DU83" i="34"/>
  <c r="DT83" i="34"/>
  <c r="DS83" i="34"/>
  <c r="DR83" i="34"/>
  <c r="DP83" i="34"/>
  <c r="DO83" i="34"/>
  <c r="DN83" i="34"/>
  <c r="DM83" i="34"/>
  <c r="DL83" i="34"/>
  <c r="DJ83" i="34"/>
  <c r="DI83" i="34"/>
  <c r="DH83" i="34"/>
  <c r="DG83" i="34"/>
  <c r="DF83" i="34"/>
  <c r="DD83" i="34"/>
  <c r="DC83" i="34"/>
  <c r="DB83" i="34"/>
  <c r="DA83" i="34"/>
  <c r="CZ83" i="34"/>
  <c r="CX83" i="34"/>
  <c r="CW83" i="34"/>
  <c r="CV83" i="34"/>
  <c r="CU83" i="34"/>
  <c r="CT83" i="34"/>
  <c r="CS83" i="34"/>
  <c r="CR83" i="34"/>
  <c r="CQ83" i="34"/>
  <c r="CP83" i="34"/>
  <c r="CO83" i="34"/>
  <c r="CN83" i="34"/>
  <c r="HK82" i="34"/>
  <c r="HJ82" i="34"/>
  <c r="HI82" i="34"/>
  <c r="HH82" i="34"/>
  <c r="HG82" i="34"/>
  <c r="HF82" i="34"/>
  <c r="HE82" i="34"/>
  <c r="HD82" i="34"/>
  <c r="HC82" i="34"/>
  <c r="HB82" i="34"/>
  <c r="HA82" i="34"/>
  <c r="GZ82" i="34"/>
  <c r="GY82" i="34"/>
  <c r="GX82" i="34"/>
  <c r="GU82" i="34"/>
  <c r="GT82" i="34"/>
  <c r="GS82" i="34"/>
  <c r="GR82" i="34"/>
  <c r="GQ82" i="34"/>
  <c r="GP82" i="34"/>
  <c r="GO82" i="34"/>
  <c r="GN82" i="34"/>
  <c r="GM82" i="34"/>
  <c r="GL82" i="34"/>
  <c r="GK82" i="34"/>
  <c r="GH82" i="34"/>
  <c r="GG82" i="34"/>
  <c r="GF82" i="34"/>
  <c r="GE82" i="34"/>
  <c r="GD82" i="34"/>
  <c r="GC82" i="34"/>
  <c r="GB82" i="34"/>
  <c r="GA82" i="34"/>
  <c r="FZ82" i="34"/>
  <c r="FY82" i="34"/>
  <c r="FX82" i="34"/>
  <c r="FU82" i="34"/>
  <c r="FT82" i="34"/>
  <c r="FS82" i="34"/>
  <c r="FR82" i="34"/>
  <c r="FQ82" i="34"/>
  <c r="FP82" i="34"/>
  <c r="FO82" i="34"/>
  <c r="FN82" i="34"/>
  <c r="FM82" i="34"/>
  <c r="FL82" i="34"/>
  <c r="FK82" i="34"/>
  <c r="FJ82" i="34"/>
  <c r="FI82" i="34"/>
  <c r="FH82" i="34"/>
  <c r="FE82" i="34"/>
  <c r="FD82" i="34"/>
  <c r="FC82" i="34"/>
  <c r="FB82" i="34"/>
  <c r="FA82" i="34"/>
  <c r="EZ82" i="34"/>
  <c r="EY82" i="34"/>
  <c r="EX82" i="34"/>
  <c r="EW82" i="34"/>
  <c r="EV82" i="34"/>
  <c r="EU82" i="34"/>
  <c r="ET82" i="34"/>
  <c r="ES82" i="34"/>
  <c r="ER82" i="34"/>
  <c r="EO82" i="34"/>
  <c r="EN82" i="34"/>
  <c r="EM82" i="34"/>
  <c r="EL82" i="34"/>
  <c r="EK82" i="34"/>
  <c r="EJ82" i="34"/>
  <c r="EI82" i="34"/>
  <c r="EH82" i="34"/>
  <c r="EG82" i="34"/>
  <c r="EF82" i="34"/>
  <c r="EE82" i="34"/>
  <c r="EB82" i="34"/>
  <c r="EA82" i="34"/>
  <c r="DZ82" i="34"/>
  <c r="DY82" i="34"/>
  <c r="DX82" i="34"/>
  <c r="DW82" i="34"/>
  <c r="DV82" i="34"/>
  <c r="DU82" i="34"/>
  <c r="DT82" i="34"/>
  <c r="DS82" i="34"/>
  <c r="DR82" i="34"/>
  <c r="DP82" i="34"/>
  <c r="DO82" i="34"/>
  <c r="DN82" i="34"/>
  <c r="DM82" i="34"/>
  <c r="DL82" i="34"/>
  <c r="DJ82" i="34"/>
  <c r="DI82" i="34"/>
  <c r="DH82" i="34"/>
  <c r="DG82" i="34"/>
  <c r="DF82" i="34"/>
  <c r="DD82" i="34"/>
  <c r="DC82" i="34"/>
  <c r="DB82" i="34"/>
  <c r="DA82" i="34"/>
  <c r="CZ82" i="34"/>
  <c r="CX82" i="34"/>
  <c r="CW82" i="34"/>
  <c r="CV82" i="34"/>
  <c r="CU82" i="34"/>
  <c r="CT82" i="34"/>
  <c r="CS82" i="34"/>
  <c r="CR82" i="34"/>
  <c r="CQ82" i="34"/>
  <c r="CP82" i="34"/>
  <c r="CO82" i="34"/>
  <c r="CN82" i="34"/>
  <c r="HK81" i="34"/>
  <c r="HJ81" i="34"/>
  <c r="HI81" i="34"/>
  <c r="HH81" i="34"/>
  <c r="HG81" i="34"/>
  <c r="HF81" i="34"/>
  <c r="HE81" i="34"/>
  <c r="HD81" i="34"/>
  <c r="HC81" i="34"/>
  <c r="HB81" i="34"/>
  <c r="HA81" i="34"/>
  <c r="GZ81" i="34"/>
  <c r="GY81" i="34"/>
  <c r="GX81" i="34"/>
  <c r="GU81" i="34"/>
  <c r="GT81" i="34"/>
  <c r="GS81" i="34"/>
  <c r="GR81" i="34"/>
  <c r="GQ81" i="34"/>
  <c r="GP81" i="34"/>
  <c r="GO81" i="34"/>
  <c r="GN81" i="34"/>
  <c r="GM81" i="34"/>
  <c r="GL81" i="34"/>
  <c r="GK81" i="34"/>
  <c r="GH81" i="34"/>
  <c r="GG81" i="34"/>
  <c r="GF81" i="34"/>
  <c r="GE81" i="34"/>
  <c r="GD81" i="34"/>
  <c r="GC81" i="34"/>
  <c r="GB81" i="34"/>
  <c r="GA81" i="34"/>
  <c r="FZ81" i="34"/>
  <c r="FY81" i="34"/>
  <c r="FX81" i="34"/>
  <c r="FU81" i="34"/>
  <c r="FT81" i="34"/>
  <c r="FS81" i="34"/>
  <c r="FR81" i="34"/>
  <c r="FQ81" i="34"/>
  <c r="FP81" i="34"/>
  <c r="FO81" i="34"/>
  <c r="FN81" i="34"/>
  <c r="FM81" i="34"/>
  <c r="FL81" i="34"/>
  <c r="FK81" i="34"/>
  <c r="FJ81" i="34"/>
  <c r="FI81" i="34"/>
  <c r="FH81" i="34"/>
  <c r="FE81" i="34"/>
  <c r="FD81" i="34"/>
  <c r="FC81" i="34"/>
  <c r="FB81" i="34"/>
  <c r="FA81" i="34"/>
  <c r="EZ81" i="34"/>
  <c r="EY81" i="34"/>
  <c r="EX81" i="34"/>
  <c r="EW81" i="34"/>
  <c r="EV81" i="34"/>
  <c r="EU81" i="34"/>
  <c r="ET81" i="34"/>
  <c r="ES81" i="34"/>
  <c r="ER81" i="34"/>
  <c r="EO81" i="34"/>
  <c r="EN81" i="34"/>
  <c r="EM81" i="34"/>
  <c r="EL81" i="34"/>
  <c r="EK81" i="34"/>
  <c r="EJ81" i="34"/>
  <c r="EI81" i="34"/>
  <c r="EH81" i="34"/>
  <c r="EG81" i="34"/>
  <c r="EF81" i="34"/>
  <c r="EE81" i="34"/>
  <c r="EB81" i="34"/>
  <c r="EA81" i="34"/>
  <c r="DZ81" i="34"/>
  <c r="DY81" i="34"/>
  <c r="DX81" i="34"/>
  <c r="DW81" i="34"/>
  <c r="DV81" i="34"/>
  <c r="DU81" i="34"/>
  <c r="DT81" i="34"/>
  <c r="DS81" i="34"/>
  <c r="DR81" i="34"/>
  <c r="DP81" i="34"/>
  <c r="DO81" i="34"/>
  <c r="DN81" i="34"/>
  <c r="DM81" i="34"/>
  <c r="DL81" i="34"/>
  <c r="DJ81" i="34"/>
  <c r="DI81" i="34"/>
  <c r="DH81" i="34"/>
  <c r="DG81" i="34"/>
  <c r="DF81" i="34"/>
  <c r="DD81" i="34"/>
  <c r="DC81" i="34"/>
  <c r="DB81" i="34"/>
  <c r="DA81" i="34"/>
  <c r="CZ81" i="34"/>
  <c r="CX81" i="34"/>
  <c r="CW81" i="34"/>
  <c r="CV81" i="34"/>
  <c r="CU81" i="34"/>
  <c r="CT81" i="34"/>
  <c r="CS81" i="34"/>
  <c r="CR81" i="34"/>
  <c r="CQ81" i="34"/>
  <c r="CP81" i="34"/>
  <c r="CO81" i="34"/>
  <c r="CN81" i="34"/>
  <c r="HK80" i="34"/>
  <c r="HJ80" i="34"/>
  <c r="HI80" i="34"/>
  <c r="HH80" i="34"/>
  <c r="HG80" i="34"/>
  <c r="HF80" i="34"/>
  <c r="HE80" i="34"/>
  <c r="HD80" i="34"/>
  <c r="HC80" i="34"/>
  <c r="HB80" i="34"/>
  <c r="HA80" i="34"/>
  <c r="GZ80" i="34"/>
  <c r="GY80" i="34"/>
  <c r="GX80" i="34"/>
  <c r="GU80" i="34"/>
  <c r="GT80" i="34"/>
  <c r="GS80" i="34"/>
  <c r="GR80" i="34"/>
  <c r="GQ80" i="34"/>
  <c r="GP80" i="34"/>
  <c r="GO80" i="34"/>
  <c r="GN80" i="34"/>
  <c r="GM80" i="34"/>
  <c r="GL80" i="34"/>
  <c r="GK80" i="34"/>
  <c r="GH80" i="34"/>
  <c r="GG80" i="34"/>
  <c r="GF80" i="34"/>
  <c r="GE80" i="34"/>
  <c r="GD80" i="34"/>
  <c r="GC80" i="34"/>
  <c r="GB80" i="34"/>
  <c r="GA80" i="34"/>
  <c r="FZ80" i="34"/>
  <c r="FY80" i="34"/>
  <c r="FX80" i="34"/>
  <c r="FU80" i="34"/>
  <c r="FT80" i="34"/>
  <c r="FS80" i="34"/>
  <c r="FR80" i="34"/>
  <c r="FQ80" i="34"/>
  <c r="FP80" i="34"/>
  <c r="FO80" i="34"/>
  <c r="FN80" i="34"/>
  <c r="FM80" i="34"/>
  <c r="FL80" i="34"/>
  <c r="FK80" i="34"/>
  <c r="FJ80" i="34"/>
  <c r="FI80" i="34"/>
  <c r="FH80" i="34"/>
  <c r="FE80" i="34"/>
  <c r="FD80" i="34"/>
  <c r="FC80" i="34"/>
  <c r="FB80" i="34"/>
  <c r="FA80" i="34"/>
  <c r="EZ80" i="34"/>
  <c r="EY80" i="34"/>
  <c r="EX80" i="34"/>
  <c r="EW80" i="34"/>
  <c r="EV80" i="34"/>
  <c r="EU80" i="34"/>
  <c r="ET80" i="34"/>
  <c r="ES80" i="34"/>
  <c r="ER80" i="34"/>
  <c r="EO80" i="34"/>
  <c r="EN80" i="34"/>
  <c r="EM80" i="34"/>
  <c r="EL80" i="34"/>
  <c r="EK80" i="34"/>
  <c r="EJ80" i="34"/>
  <c r="EI80" i="34"/>
  <c r="EH80" i="34"/>
  <c r="EG80" i="34"/>
  <c r="EF80" i="34"/>
  <c r="EE80" i="34"/>
  <c r="EB80" i="34"/>
  <c r="EA80" i="34"/>
  <c r="DZ80" i="34"/>
  <c r="DY80" i="34"/>
  <c r="DX80" i="34"/>
  <c r="DW80" i="34"/>
  <c r="DV80" i="34"/>
  <c r="DU80" i="34"/>
  <c r="DT80" i="34"/>
  <c r="DS80" i="34"/>
  <c r="DR80" i="34"/>
  <c r="DP80" i="34"/>
  <c r="DO80" i="34"/>
  <c r="DN80" i="34"/>
  <c r="DM80" i="34"/>
  <c r="DL80" i="34"/>
  <c r="DJ80" i="34"/>
  <c r="DI80" i="34"/>
  <c r="DH80" i="34"/>
  <c r="DG80" i="34"/>
  <c r="DF80" i="34"/>
  <c r="DD80" i="34"/>
  <c r="DC80" i="34"/>
  <c r="DB80" i="34"/>
  <c r="DA80" i="34"/>
  <c r="CZ80" i="34"/>
  <c r="CX80" i="34"/>
  <c r="CW80" i="34"/>
  <c r="CV80" i="34"/>
  <c r="CU80" i="34"/>
  <c r="CT80" i="34"/>
  <c r="CS80" i="34"/>
  <c r="CR80" i="34"/>
  <c r="CQ80" i="34"/>
  <c r="CP80" i="34"/>
  <c r="CO80" i="34"/>
  <c r="CN80" i="34"/>
  <c r="HK79" i="34"/>
  <c r="HJ79" i="34"/>
  <c r="HI79" i="34"/>
  <c r="HH79" i="34"/>
  <c r="HG79" i="34"/>
  <c r="HF79" i="34"/>
  <c r="HE79" i="34"/>
  <c r="HD79" i="34"/>
  <c r="HC79" i="34"/>
  <c r="HB79" i="34"/>
  <c r="HA79" i="34"/>
  <c r="GZ79" i="34"/>
  <c r="GY79" i="34"/>
  <c r="GX79" i="34"/>
  <c r="GU79" i="34"/>
  <c r="GT79" i="34"/>
  <c r="GS79" i="34"/>
  <c r="GR79" i="34"/>
  <c r="GQ79" i="34"/>
  <c r="GP79" i="34"/>
  <c r="GO79" i="34"/>
  <c r="GN79" i="34"/>
  <c r="GM79" i="34"/>
  <c r="GL79" i="34"/>
  <c r="GK79" i="34"/>
  <c r="GH79" i="34"/>
  <c r="GG79" i="34"/>
  <c r="GF79" i="34"/>
  <c r="GE79" i="34"/>
  <c r="GD79" i="34"/>
  <c r="GC79" i="34"/>
  <c r="GB79" i="34"/>
  <c r="GA79" i="34"/>
  <c r="FZ79" i="34"/>
  <c r="FY79" i="34"/>
  <c r="FX79" i="34"/>
  <c r="FU79" i="34"/>
  <c r="FT79" i="34"/>
  <c r="FS79" i="34"/>
  <c r="FR79" i="34"/>
  <c r="FQ79" i="34"/>
  <c r="FP79" i="34"/>
  <c r="FO79" i="34"/>
  <c r="FN79" i="34"/>
  <c r="FM79" i="34"/>
  <c r="FL79" i="34"/>
  <c r="FK79" i="34"/>
  <c r="FJ79" i="34"/>
  <c r="FI79" i="34"/>
  <c r="FH79" i="34"/>
  <c r="FE79" i="34"/>
  <c r="FD79" i="34"/>
  <c r="FC79" i="34"/>
  <c r="FB79" i="34"/>
  <c r="FA79" i="34"/>
  <c r="EZ79" i="34"/>
  <c r="EY79" i="34"/>
  <c r="EX79" i="34"/>
  <c r="EW79" i="34"/>
  <c r="EV79" i="34"/>
  <c r="EU79" i="34"/>
  <c r="ET79" i="34"/>
  <c r="ES79" i="34"/>
  <c r="ER79" i="34"/>
  <c r="EO79" i="34"/>
  <c r="EN79" i="34"/>
  <c r="EM79" i="34"/>
  <c r="EL79" i="34"/>
  <c r="EK79" i="34"/>
  <c r="EJ79" i="34"/>
  <c r="EI79" i="34"/>
  <c r="EH79" i="34"/>
  <c r="EG79" i="34"/>
  <c r="EF79" i="34"/>
  <c r="EE79" i="34"/>
  <c r="EB79" i="34"/>
  <c r="EA79" i="34"/>
  <c r="DZ79" i="34"/>
  <c r="DY79" i="34"/>
  <c r="DX79" i="34"/>
  <c r="DW79" i="34"/>
  <c r="DV79" i="34"/>
  <c r="DU79" i="34"/>
  <c r="DT79" i="34"/>
  <c r="DS79" i="34"/>
  <c r="DR79" i="34"/>
  <c r="DP79" i="34"/>
  <c r="DO79" i="34"/>
  <c r="DN79" i="34"/>
  <c r="DM79" i="34"/>
  <c r="DL79" i="34"/>
  <c r="DJ79" i="34"/>
  <c r="DI79" i="34"/>
  <c r="DH79" i="34"/>
  <c r="DG79" i="34"/>
  <c r="DF79" i="34"/>
  <c r="DD79" i="34"/>
  <c r="DC79" i="34"/>
  <c r="DB79" i="34"/>
  <c r="DA79" i="34"/>
  <c r="CZ79" i="34"/>
  <c r="CX79" i="34"/>
  <c r="CW79" i="34"/>
  <c r="CV79" i="34"/>
  <c r="CU79" i="34"/>
  <c r="CT79" i="34"/>
  <c r="CS79" i="34"/>
  <c r="CR79" i="34"/>
  <c r="CQ79" i="34"/>
  <c r="CP79" i="34"/>
  <c r="CO79" i="34"/>
  <c r="CN79" i="34"/>
  <c r="HK78" i="34"/>
  <c r="HJ78" i="34"/>
  <c r="HI78" i="34"/>
  <c r="HH78" i="34"/>
  <c r="HG78" i="34"/>
  <c r="HF78" i="34"/>
  <c r="HE78" i="34"/>
  <c r="HD78" i="34"/>
  <c r="HC78" i="34"/>
  <c r="HB78" i="34"/>
  <c r="HA78" i="34"/>
  <c r="GZ78" i="34"/>
  <c r="GY78" i="34"/>
  <c r="GX78" i="34"/>
  <c r="GU78" i="34"/>
  <c r="GT78" i="34"/>
  <c r="GS78" i="34"/>
  <c r="GR78" i="34"/>
  <c r="GQ78" i="34"/>
  <c r="GP78" i="34"/>
  <c r="GO78" i="34"/>
  <c r="GN78" i="34"/>
  <c r="GM78" i="34"/>
  <c r="GL78" i="34"/>
  <c r="GK78" i="34"/>
  <c r="GH78" i="34"/>
  <c r="GG78" i="34"/>
  <c r="GF78" i="34"/>
  <c r="GE78" i="34"/>
  <c r="GD78" i="34"/>
  <c r="GC78" i="34"/>
  <c r="GB78" i="34"/>
  <c r="GA78" i="34"/>
  <c r="FZ78" i="34"/>
  <c r="FY78" i="34"/>
  <c r="FX78" i="34"/>
  <c r="FU78" i="34"/>
  <c r="FT78" i="34"/>
  <c r="FS78" i="34"/>
  <c r="FR78" i="34"/>
  <c r="FQ78" i="34"/>
  <c r="FP78" i="34"/>
  <c r="FO78" i="34"/>
  <c r="FN78" i="34"/>
  <c r="FM78" i="34"/>
  <c r="FL78" i="34"/>
  <c r="FK78" i="34"/>
  <c r="FJ78" i="34"/>
  <c r="FI78" i="34"/>
  <c r="FH78" i="34"/>
  <c r="FE78" i="34"/>
  <c r="FD78" i="34"/>
  <c r="FC78" i="34"/>
  <c r="FB78" i="34"/>
  <c r="FA78" i="34"/>
  <c r="EZ78" i="34"/>
  <c r="EY78" i="34"/>
  <c r="EX78" i="34"/>
  <c r="EW78" i="34"/>
  <c r="EV78" i="34"/>
  <c r="EU78" i="34"/>
  <c r="ET78" i="34"/>
  <c r="ES78" i="34"/>
  <c r="ER78" i="34"/>
  <c r="EO78" i="34"/>
  <c r="EN78" i="34"/>
  <c r="EM78" i="34"/>
  <c r="EL78" i="34"/>
  <c r="EK78" i="34"/>
  <c r="EJ78" i="34"/>
  <c r="EI78" i="34"/>
  <c r="EH78" i="34"/>
  <c r="EG78" i="34"/>
  <c r="EF78" i="34"/>
  <c r="EE78" i="34"/>
  <c r="EB78" i="34"/>
  <c r="EA78" i="34"/>
  <c r="DZ78" i="34"/>
  <c r="DY78" i="34"/>
  <c r="DX78" i="34"/>
  <c r="DW78" i="34"/>
  <c r="DV78" i="34"/>
  <c r="DU78" i="34"/>
  <c r="DT78" i="34"/>
  <c r="DS78" i="34"/>
  <c r="DR78" i="34"/>
  <c r="DP78" i="34"/>
  <c r="DO78" i="34"/>
  <c r="DN78" i="34"/>
  <c r="DM78" i="34"/>
  <c r="DL78" i="34"/>
  <c r="DJ78" i="34"/>
  <c r="DI78" i="34"/>
  <c r="DH78" i="34"/>
  <c r="DG78" i="34"/>
  <c r="DF78" i="34"/>
  <c r="DD78" i="34"/>
  <c r="DC78" i="34"/>
  <c r="DB78" i="34"/>
  <c r="DA78" i="34"/>
  <c r="CZ78" i="34"/>
  <c r="CX78" i="34"/>
  <c r="CW78" i="34"/>
  <c r="CV78" i="34"/>
  <c r="CU78" i="34"/>
  <c r="CT78" i="34"/>
  <c r="CS78" i="34"/>
  <c r="CR78" i="34"/>
  <c r="CQ78" i="34"/>
  <c r="CP78" i="34"/>
  <c r="CO78" i="34"/>
  <c r="CN78" i="34"/>
  <c r="HK77" i="34"/>
  <c r="HJ77" i="34"/>
  <c r="HI77" i="34"/>
  <c r="HH77" i="34"/>
  <c r="HG77" i="34"/>
  <c r="HF77" i="34"/>
  <c r="HE77" i="34"/>
  <c r="HD77" i="34"/>
  <c r="HC77" i="34"/>
  <c r="HB77" i="34"/>
  <c r="HA77" i="34"/>
  <c r="GZ77" i="34"/>
  <c r="GY77" i="34"/>
  <c r="GX77" i="34"/>
  <c r="GU77" i="34"/>
  <c r="GT77" i="34"/>
  <c r="GS77" i="34"/>
  <c r="GR77" i="34"/>
  <c r="GQ77" i="34"/>
  <c r="GP77" i="34"/>
  <c r="GO77" i="34"/>
  <c r="GN77" i="34"/>
  <c r="GM77" i="34"/>
  <c r="GL77" i="34"/>
  <c r="GK77" i="34"/>
  <c r="GH77" i="34"/>
  <c r="GG77" i="34"/>
  <c r="GF77" i="34"/>
  <c r="GE77" i="34"/>
  <c r="GD77" i="34"/>
  <c r="GC77" i="34"/>
  <c r="GB77" i="34"/>
  <c r="GA77" i="34"/>
  <c r="FZ77" i="34"/>
  <c r="FY77" i="34"/>
  <c r="FX77" i="34"/>
  <c r="GI77" i="34"/>
  <c r="GJ77" i="34"/>
  <c r="FU77" i="34"/>
  <c r="FT77" i="34"/>
  <c r="FS77" i="34"/>
  <c r="FR77" i="34"/>
  <c r="FQ77" i="34"/>
  <c r="FP77" i="34"/>
  <c r="FO77" i="34"/>
  <c r="FN77" i="34"/>
  <c r="FM77" i="34"/>
  <c r="FL77" i="34"/>
  <c r="FK77" i="34"/>
  <c r="FJ77" i="34"/>
  <c r="FV77" i="34"/>
  <c r="FW77" i="34"/>
  <c r="FI77" i="34"/>
  <c r="FH77" i="34"/>
  <c r="FE77" i="34"/>
  <c r="FD77" i="34"/>
  <c r="FC77" i="34"/>
  <c r="FB77" i="34"/>
  <c r="FA77" i="34"/>
  <c r="EZ77" i="34"/>
  <c r="EY77" i="34"/>
  <c r="EX77" i="34"/>
  <c r="EW77" i="34"/>
  <c r="EV77" i="34"/>
  <c r="EU77" i="34"/>
  <c r="ET77" i="34"/>
  <c r="ES77" i="34"/>
  <c r="ER77" i="34"/>
  <c r="EO77" i="34"/>
  <c r="EN77" i="34"/>
  <c r="EM77" i="34"/>
  <c r="EL77" i="34"/>
  <c r="EK77" i="34"/>
  <c r="EJ77" i="34"/>
  <c r="EI77" i="34"/>
  <c r="EH77" i="34"/>
  <c r="EG77" i="34"/>
  <c r="EF77" i="34"/>
  <c r="EE77" i="34"/>
  <c r="EB77" i="34"/>
  <c r="EA77" i="34"/>
  <c r="DZ77" i="34"/>
  <c r="DY77" i="34"/>
  <c r="DX77" i="34"/>
  <c r="DW77" i="34"/>
  <c r="DV77" i="34"/>
  <c r="DU77" i="34"/>
  <c r="DT77" i="34"/>
  <c r="EC77" i="34"/>
  <c r="ED77" i="34"/>
  <c r="DS77" i="34"/>
  <c r="DR77" i="34"/>
  <c r="DP77" i="34"/>
  <c r="DO77" i="34"/>
  <c r="DN77" i="34"/>
  <c r="DM77" i="34"/>
  <c r="DL77" i="34"/>
  <c r="DJ77" i="34"/>
  <c r="DI77" i="34"/>
  <c r="DH77" i="34"/>
  <c r="DG77" i="34"/>
  <c r="DF77" i="34"/>
  <c r="DD77" i="34"/>
  <c r="DC77" i="34"/>
  <c r="DB77" i="34"/>
  <c r="DA77" i="34"/>
  <c r="CZ77" i="34"/>
  <c r="CX77" i="34"/>
  <c r="CW77" i="34"/>
  <c r="CV77" i="34"/>
  <c r="CU77" i="34"/>
  <c r="CT77" i="34"/>
  <c r="CS77" i="34"/>
  <c r="CR77" i="34"/>
  <c r="CQ77" i="34"/>
  <c r="CP77" i="34"/>
  <c r="CO77" i="34"/>
  <c r="CN77" i="34"/>
  <c r="HK76" i="34"/>
  <c r="HJ76" i="34"/>
  <c r="HI76" i="34"/>
  <c r="HH76" i="34"/>
  <c r="HG76" i="34"/>
  <c r="HF76" i="34"/>
  <c r="HE76" i="34"/>
  <c r="HD76" i="34"/>
  <c r="HC76" i="34"/>
  <c r="HB76" i="34"/>
  <c r="HA76" i="34"/>
  <c r="GZ76" i="34"/>
  <c r="GY76" i="34"/>
  <c r="GX76" i="34"/>
  <c r="GU76" i="34"/>
  <c r="GT76" i="34"/>
  <c r="GS76" i="34"/>
  <c r="GR76" i="34"/>
  <c r="GQ76" i="34"/>
  <c r="GP76" i="34"/>
  <c r="GO76" i="34"/>
  <c r="GN76" i="34"/>
  <c r="GM76" i="34"/>
  <c r="GL76" i="34"/>
  <c r="GV76" i="34"/>
  <c r="GW76" i="34"/>
  <c r="GK76" i="34"/>
  <c r="GH76" i="34"/>
  <c r="GG76" i="34"/>
  <c r="GF76" i="34"/>
  <c r="GE76" i="34"/>
  <c r="GD76" i="34"/>
  <c r="GC76" i="34"/>
  <c r="GB76" i="34"/>
  <c r="GA76" i="34"/>
  <c r="FZ76" i="34"/>
  <c r="FY76" i="34"/>
  <c r="FX76" i="34"/>
  <c r="FU76" i="34"/>
  <c r="FT76" i="34"/>
  <c r="FS76" i="34"/>
  <c r="FR76" i="34"/>
  <c r="FQ76" i="34"/>
  <c r="FP76" i="34"/>
  <c r="FO76" i="34"/>
  <c r="FN76" i="34"/>
  <c r="FM76" i="34"/>
  <c r="FL76" i="34"/>
  <c r="FK76" i="34"/>
  <c r="FJ76" i="34"/>
  <c r="FV76" i="34"/>
  <c r="FW76" i="34"/>
  <c r="FI76" i="34"/>
  <c r="FH76" i="34"/>
  <c r="FE76" i="34"/>
  <c r="FD76" i="34"/>
  <c r="FC76" i="34"/>
  <c r="FB76" i="34"/>
  <c r="FA76" i="34"/>
  <c r="EZ76" i="34"/>
  <c r="EY76" i="34"/>
  <c r="EX76" i="34"/>
  <c r="EW76" i="34"/>
  <c r="EV76" i="34"/>
  <c r="EU76" i="34"/>
  <c r="ET76" i="34"/>
  <c r="ES76" i="34"/>
  <c r="ER76" i="34"/>
  <c r="EO76" i="34"/>
  <c r="EN76" i="34"/>
  <c r="EM76" i="34"/>
  <c r="EL76" i="34"/>
  <c r="EK76" i="34"/>
  <c r="EJ76" i="34"/>
  <c r="EI76" i="34"/>
  <c r="EH76" i="34"/>
  <c r="EP76" i="34"/>
  <c r="EQ76" i="34"/>
  <c r="EG76" i="34"/>
  <c r="EF76" i="34"/>
  <c r="EE76" i="34"/>
  <c r="EB76" i="34"/>
  <c r="EA76" i="34"/>
  <c r="DZ76" i="34"/>
  <c r="DY76" i="34"/>
  <c r="DX76" i="34"/>
  <c r="DW76" i="34"/>
  <c r="DV76" i="34"/>
  <c r="DU76" i="34"/>
  <c r="DT76" i="34"/>
  <c r="DS76" i="34"/>
  <c r="DR76" i="34"/>
  <c r="DP76" i="34"/>
  <c r="DO76" i="34"/>
  <c r="DN76" i="34"/>
  <c r="DM76" i="34"/>
  <c r="DL76" i="34"/>
  <c r="DJ76" i="34"/>
  <c r="DI76" i="34"/>
  <c r="DH76" i="34"/>
  <c r="DG76" i="34"/>
  <c r="DF76" i="34"/>
  <c r="DD76" i="34"/>
  <c r="DC76" i="34"/>
  <c r="DB76" i="34"/>
  <c r="DA76" i="34"/>
  <c r="CZ76" i="34"/>
  <c r="CX76" i="34"/>
  <c r="CW76" i="34"/>
  <c r="CV76" i="34"/>
  <c r="CU76" i="34"/>
  <c r="CT76" i="34"/>
  <c r="CS76" i="34"/>
  <c r="CR76" i="34"/>
  <c r="CQ76" i="34"/>
  <c r="CP76" i="34"/>
  <c r="CO76" i="34"/>
  <c r="CN76" i="34"/>
  <c r="HK75" i="34"/>
  <c r="HJ75" i="34"/>
  <c r="HI75" i="34"/>
  <c r="HH75" i="34"/>
  <c r="HG75" i="34"/>
  <c r="HF75" i="34"/>
  <c r="HE75" i="34"/>
  <c r="HD75" i="34"/>
  <c r="HC75" i="34"/>
  <c r="HB75" i="34"/>
  <c r="HA75" i="34"/>
  <c r="GZ75" i="34"/>
  <c r="GY75" i="34"/>
  <c r="GX75" i="34"/>
  <c r="GU75" i="34"/>
  <c r="GT75" i="34"/>
  <c r="GS75" i="34"/>
  <c r="GR75" i="34"/>
  <c r="GQ75" i="34"/>
  <c r="GP75" i="34"/>
  <c r="GO75" i="34"/>
  <c r="GN75" i="34"/>
  <c r="GM75" i="34"/>
  <c r="GL75" i="34"/>
  <c r="GK75" i="34"/>
  <c r="GH75" i="34"/>
  <c r="GG75" i="34"/>
  <c r="GF75" i="34"/>
  <c r="GE75" i="34"/>
  <c r="GD75" i="34"/>
  <c r="GC75" i="34"/>
  <c r="GB75" i="34"/>
  <c r="GA75" i="34"/>
  <c r="FZ75" i="34"/>
  <c r="FY75" i="34"/>
  <c r="FX75" i="34"/>
  <c r="FU75" i="34"/>
  <c r="FT75" i="34"/>
  <c r="FS75" i="34"/>
  <c r="FR75" i="34"/>
  <c r="FQ75" i="34"/>
  <c r="FP75" i="34"/>
  <c r="FO75" i="34"/>
  <c r="FN75" i="34"/>
  <c r="FM75" i="34"/>
  <c r="FL75" i="34"/>
  <c r="FK75" i="34"/>
  <c r="FJ75" i="34"/>
  <c r="FI75" i="34"/>
  <c r="FH75" i="34"/>
  <c r="FE75" i="34"/>
  <c r="FD75" i="34"/>
  <c r="FC75" i="34"/>
  <c r="FB75" i="34"/>
  <c r="FA75" i="34"/>
  <c r="EZ75" i="34"/>
  <c r="EY75" i="34"/>
  <c r="EX75" i="34"/>
  <c r="EW75" i="34"/>
  <c r="EV75" i="34"/>
  <c r="EU75" i="34"/>
  <c r="ET75" i="34"/>
  <c r="ES75" i="34"/>
  <c r="ER75" i="34"/>
  <c r="EO75" i="34"/>
  <c r="EN75" i="34"/>
  <c r="EM75" i="34"/>
  <c r="EL75" i="34"/>
  <c r="EK75" i="34"/>
  <c r="EJ75" i="34"/>
  <c r="EI75" i="34"/>
  <c r="EH75" i="34"/>
  <c r="EG75" i="34"/>
  <c r="EF75" i="34"/>
  <c r="EE75" i="34"/>
  <c r="EB75" i="34"/>
  <c r="EA75" i="34"/>
  <c r="DZ75" i="34"/>
  <c r="DY75" i="34"/>
  <c r="DX75" i="34"/>
  <c r="DW75" i="34"/>
  <c r="DV75" i="34"/>
  <c r="DU75" i="34"/>
  <c r="DT75" i="34"/>
  <c r="DS75" i="34"/>
  <c r="DR75" i="34"/>
  <c r="DP75" i="34"/>
  <c r="DO75" i="34"/>
  <c r="DN75" i="34"/>
  <c r="DM75" i="34"/>
  <c r="DL75" i="34"/>
  <c r="DJ75" i="34"/>
  <c r="DI75" i="34"/>
  <c r="DH75" i="34"/>
  <c r="DG75" i="34"/>
  <c r="DF75" i="34"/>
  <c r="DD75" i="34"/>
  <c r="DC75" i="34"/>
  <c r="DB75" i="34"/>
  <c r="DA75" i="34"/>
  <c r="CZ75" i="34"/>
  <c r="CX75" i="34"/>
  <c r="CW75" i="34"/>
  <c r="CV75" i="34"/>
  <c r="CU75" i="34"/>
  <c r="CT75" i="34"/>
  <c r="CS75" i="34"/>
  <c r="CR75" i="34"/>
  <c r="CQ75" i="34"/>
  <c r="CP75" i="34"/>
  <c r="CO75" i="34"/>
  <c r="CN75" i="34"/>
  <c r="HK74" i="34"/>
  <c r="HJ74" i="34"/>
  <c r="HI74" i="34"/>
  <c r="HH74" i="34"/>
  <c r="HG74" i="34"/>
  <c r="HF74" i="34"/>
  <c r="HE74" i="34"/>
  <c r="HD74" i="34"/>
  <c r="HC74" i="34"/>
  <c r="HB74" i="34"/>
  <c r="HA74" i="34"/>
  <c r="GZ74" i="34"/>
  <c r="GY74" i="34"/>
  <c r="GX74" i="34"/>
  <c r="GU74" i="34"/>
  <c r="GT74" i="34"/>
  <c r="GS74" i="34"/>
  <c r="GR74" i="34"/>
  <c r="GQ74" i="34"/>
  <c r="GP74" i="34"/>
  <c r="GO74" i="34"/>
  <c r="GN74" i="34"/>
  <c r="GM74" i="34"/>
  <c r="GL74" i="34"/>
  <c r="GK74" i="34"/>
  <c r="GH74" i="34"/>
  <c r="GG74" i="34"/>
  <c r="GF74" i="34"/>
  <c r="GE74" i="34"/>
  <c r="GD74" i="34"/>
  <c r="GC74" i="34"/>
  <c r="GB74" i="34"/>
  <c r="GA74" i="34"/>
  <c r="FZ74" i="34"/>
  <c r="FY74" i="34"/>
  <c r="FX74" i="34"/>
  <c r="FU74" i="34"/>
  <c r="FT74" i="34"/>
  <c r="FS74" i="34"/>
  <c r="FR74" i="34"/>
  <c r="FQ74" i="34"/>
  <c r="FP74" i="34"/>
  <c r="FO74" i="34"/>
  <c r="FN74" i="34"/>
  <c r="FM74" i="34"/>
  <c r="FL74" i="34"/>
  <c r="FK74" i="34"/>
  <c r="FJ74" i="34"/>
  <c r="FI74" i="34"/>
  <c r="FH74" i="34"/>
  <c r="FE74" i="34"/>
  <c r="FD74" i="34"/>
  <c r="FC74" i="34"/>
  <c r="FB74" i="34"/>
  <c r="FA74" i="34"/>
  <c r="EZ74" i="34"/>
  <c r="EY74" i="34"/>
  <c r="EX74" i="34"/>
  <c r="EW74" i="34"/>
  <c r="EV74" i="34"/>
  <c r="EU74" i="34"/>
  <c r="ET74" i="34"/>
  <c r="ES74" i="34"/>
  <c r="ER74" i="34"/>
  <c r="EO74" i="34"/>
  <c r="EN74" i="34"/>
  <c r="EM74" i="34"/>
  <c r="EL74" i="34"/>
  <c r="EK74" i="34"/>
  <c r="EJ74" i="34"/>
  <c r="EI74" i="34"/>
  <c r="EH74" i="34"/>
  <c r="EG74" i="34"/>
  <c r="EF74" i="34"/>
  <c r="EE74" i="34"/>
  <c r="EB74" i="34"/>
  <c r="EA74" i="34"/>
  <c r="DZ74" i="34"/>
  <c r="DY74" i="34"/>
  <c r="DX74" i="34"/>
  <c r="DW74" i="34"/>
  <c r="DV74" i="34"/>
  <c r="DU74" i="34"/>
  <c r="DT74" i="34"/>
  <c r="DS74" i="34"/>
  <c r="DR74" i="34"/>
  <c r="DP74" i="34"/>
  <c r="DO74" i="34"/>
  <c r="DN74" i="34"/>
  <c r="DM74" i="34"/>
  <c r="DL74" i="34"/>
  <c r="DJ74" i="34"/>
  <c r="DI74" i="34"/>
  <c r="DH74" i="34"/>
  <c r="DG74" i="34"/>
  <c r="DF74" i="34"/>
  <c r="DD74" i="34"/>
  <c r="DC74" i="34"/>
  <c r="DB74" i="34"/>
  <c r="DA74" i="34"/>
  <c r="CZ74" i="34"/>
  <c r="CX74" i="34"/>
  <c r="CW74" i="34"/>
  <c r="CV74" i="34"/>
  <c r="CU74" i="34"/>
  <c r="CT74" i="34"/>
  <c r="CS74" i="34"/>
  <c r="CR74" i="34"/>
  <c r="CQ74" i="34"/>
  <c r="CP74" i="34"/>
  <c r="CO74" i="34"/>
  <c r="CN74" i="34"/>
  <c r="HK73" i="34"/>
  <c r="HJ73" i="34"/>
  <c r="HI73" i="34"/>
  <c r="HH73" i="34"/>
  <c r="HG73" i="34"/>
  <c r="HF73" i="34"/>
  <c r="HE73" i="34"/>
  <c r="HD73" i="34"/>
  <c r="HC73" i="34"/>
  <c r="HB73" i="34"/>
  <c r="HA73" i="34"/>
  <c r="GZ73" i="34"/>
  <c r="GY73" i="34"/>
  <c r="GX73" i="34"/>
  <c r="GU73" i="34"/>
  <c r="GT73" i="34"/>
  <c r="GS73" i="34"/>
  <c r="GR73" i="34"/>
  <c r="GQ73" i="34"/>
  <c r="GP73" i="34"/>
  <c r="GO73" i="34"/>
  <c r="GN73" i="34"/>
  <c r="GM73" i="34"/>
  <c r="GL73" i="34"/>
  <c r="GK73" i="34"/>
  <c r="GH73" i="34"/>
  <c r="GG73" i="34"/>
  <c r="GF73" i="34"/>
  <c r="GE73" i="34"/>
  <c r="GD73" i="34"/>
  <c r="GC73" i="34"/>
  <c r="GB73" i="34"/>
  <c r="GA73" i="34"/>
  <c r="FZ73" i="34"/>
  <c r="FY73" i="34"/>
  <c r="FX73" i="34"/>
  <c r="FU73" i="34"/>
  <c r="FT73" i="34"/>
  <c r="FS73" i="34"/>
  <c r="FR73" i="34"/>
  <c r="FQ73" i="34"/>
  <c r="FP73" i="34"/>
  <c r="FO73" i="34"/>
  <c r="FN73" i="34"/>
  <c r="FM73" i="34"/>
  <c r="FL73" i="34"/>
  <c r="FK73" i="34"/>
  <c r="FJ73" i="34"/>
  <c r="FI73" i="34"/>
  <c r="FH73" i="34"/>
  <c r="FE73" i="34"/>
  <c r="FD73" i="34"/>
  <c r="FC73" i="34"/>
  <c r="FB73" i="34"/>
  <c r="FA73" i="34"/>
  <c r="EZ73" i="34"/>
  <c r="EY73" i="34"/>
  <c r="EX73" i="34"/>
  <c r="EW73" i="34"/>
  <c r="EV73" i="34"/>
  <c r="EU73" i="34"/>
  <c r="ET73" i="34"/>
  <c r="ES73" i="34"/>
  <c r="ER73" i="34"/>
  <c r="EO73" i="34"/>
  <c r="EN73" i="34"/>
  <c r="EM73" i="34"/>
  <c r="EL73" i="34"/>
  <c r="EK73" i="34"/>
  <c r="EJ73" i="34"/>
  <c r="EI73" i="34"/>
  <c r="EH73" i="34"/>
  <c r="EG73" i="34"/>
  <c r="EF73" i="34"/>
  <c r="EE73" i="34"/>
  <c r="EB73" i="34"/>
  <c r="EA73" i="34"/>
  <c r="DZ73" i="34"/>
  <c r="DY73" i="34"/>
  <c r="DX73" i="34"/>
  <c r="DW73" i="34"/>
  <c r="DV73" i="34"/>
  <c r="DU73" i="34"/>
  <c r="DT73" i="34"/>
  <c r="DS73" i="34"/>
  <c r="DR73" i="34"/>
  <c r="DP73" i="34"/>
  <c r="DO73" i="34"/>
  <c r="DN73" i="34"/>
  <c r="DM73" i="34"/>
  <c r="DL73" i="34"/>
  <c r="DJ73" i="34"/>
  <c r="DI73" i="34"/>
  <c r="DH73" i="34"/>
  <c r="DG73" i="34"/>
  <c r="DF73" i="34"/>
  <c r="DD73" i="34"/>
  <c r="DC73" i="34"/>
  <c r="DB73" i="34"/>
  <c r="DA73" i="34"/>
  <c r="CZ73" i="34"/>
  <c r="CX73" i="34"/>
  <c r="CW73" i="34"/>
  <c r="CV73" i="34"/>
  <c r="CU73" i="34"/>
  <c r="CT73" i="34"/>
  <c r="CS73" i="34"/>
  <c r="CR73" i="34"/>
  <c r="CQ73" i="34"/>
  <c r="CP73" i="34"/>
  <c r="CO73" i="34"/>
  <c r="CN73" i="34"/>
  <c r="HK72" i="34"/>
  <c r="HJ72" i="34"/>
  <c r="HI72" i="34"/>
  <c r="HH72" i="34"/>
  <c r="HG72" i="34"/>
  <c r="HF72" i="34"/>
  <c r="HE72" i="34"/>
  <c r="HD72" i="34"/>
  <c r="HC72" i="34"/>
  <c r="HB72" i="34"/>
  <c r="HA72" i="34"/>
  <c r="GZ72" i="34"/>
  <c r="GY72" i="34"/>
  <c r="GX72" i="34"/>
  <c r="GU72" i="34"/>
  <c r="GT72" i="34"/>
  <c r="GS72" i="34"/>
  <c r="GR72" i="34"/>
  <c r="GQ72" i="34"/>
  <c r="GP72" i="34"/>
  <c r="GO72" i="34"/>
  <c r="GN72" i="34"/>
  <c r="GM72" i="34"/>
  <c r="GL72" i="34"/>
  <c r="GK72" i="34"/>
  <c r="GH72" i="34"/>
  <c r="GG72" i="34"/>
  <c r="GF72" i="34"/>
  <c r="GE72" i="34"/>
  <c r="GD72" i="34"/>
  <c r="GC72" i="34"/>
  <c r="GB72" i="34"/>
  <c r="GA72" i="34"/>
  <c r="FZ72" i="34"/>
  <c r="FY72" i="34"/>
  <c r="FX72" i="34"/>
  <c r="FU72" i="34"/>
  <c r="FT72" i="34"/>
  <c r="FS72" i="34"/>
  <c r="FR72" i="34"/>
  <c r="FQ72" i="34"/>
  <c r="FP72" i="34"/>
  <c r="FO72" i="34"/>
  <c r="FN72" i="34"/>
  <c r="FM72" i="34"/>
  <c r="FL72" i="34"/>
  <c r="FK72" i="34"/>
  <c r="FJ72" i="34"/>
  <c r="FI72" i="34"/>
  <c r="FH72" i="34"/>
  <c r="FE72" i="34"/>
  <c r="FD72" i="34"/>
  <c r="FC72" i="34"/>
  <c r="FB72" i="34"/>
  <c r="FA72" i="34"/>
  <c r="EZ72" i="34"/>
  <c r="EY72" i="34"/>
  <c r="EX72" i="34"/>
  <c r="EW72" i="34"/>
  <c r="EV72" i="34"/>
  <c r="EU72" i="34"/>
  <c r="ET72" i="34"/>
  <c r="ES72" i="34"/>
  <c r="ER72" i="34"/>
  <c r="EO72" i="34"/>
  <c r="EN72" i="34"/>
  <c r="EM72" i="34"/>
  <c r="EL72" i="34"/>
  <c r="EK72" i="34"/>
  <c r="EJ72" i="34"/>
  <c r="EI72" i="34"/>
  <c r="EH72" i="34"/>
  <c r="EG72" i="34"/>
  <c r="EF72" i="34"/>
  <c r="EE72" i="34"/>
  <c r="EB72" i="34"/>
  <c r="EA72" i="34"/>
  <c r="DZ72" i="34"/>
  <c r="DY72" i="34"/>
  <c r="DX72" i="34"/>
  <c r="DW72" i="34"/>
  <c r="DV72" i="34"/>
  <c r="DU72" i="34"/>
  <c r="DT72" i="34"/>
  <c r="DS72" i="34"/>
  <c r="DR72" i="34"/>
  <c r="DP72" i="34"/>
  <c r="DO72" i="34"/>
  <c r="DN72" i="34"/>
  <c r="DM72" i="34"/>
  <c r="DL72" i="34"/>
  <c r="DJ72" i="34"/>
  <c r="DI72" i="34"/>
  <c r="DH72" i="34"/>
  <c r="DG72" i="34"/>
  <c r="DF72" i="34"/>
  <c r="DD72" i="34"/>
  <c r="DC72" i="34"/>
  <c r="DB72" i="34"/>
  <c r="DA72" i="34"/>
  <c r="CZ72" i="34"/>
  <c r="CX72" i="34"/>
  <c r="CW72" i="34"/>
  <c r="CV72" i="34"/>
  <c r="CU72" i="34"/>
  <c r="CT72" i="34"/>
  <c r="CS72" i="34"/>
  <c r="CR72" i="34"/>
  <c r="CQ72" i="34"/>
  <c r="CP72" i="34"/>
  <c r="CO72" i="34"/>
  <c r="CN72" i="34"/>
  <c r="HK71" i="34"/>
  <c r="HJ71" i="34"/>
  <c r="HI71" i="34"/>
  <c r="HH71" i="34"/>
  <c r="HG71" i="34"/>
  <c r="HF71" i="34"/>
  <c r="HE71" i="34"/>
  <c r="HD71" i="34"/>
  <c r="HC71" i="34"/>
  <c r="HB71" i="34"/>
  <c r="HA71" i="34"/>
  <c r="GZ71" i="34"/>
  <c r="GY71" i="34"/>
  <c r="GX71" i="34"/>
  <c r="GU71" i="34"/>
  <c r="GT71" i="34"/>
  <c r="GS71" i="34"/>
  <c r="GR71" i="34"/>
  <c r="GQ71" i="34"/>
  <c r="GP71" i="34"/>
  <c r="GO71" i="34"/>
  <c r="GN71" i="34"/>
  <c r="GM71" i="34"/>
  <c r="GL71" i="34"/>
  <c r="GK71" i="34"/>
  <c r="GH71" i="34"/>
  <c r="GG71" i="34"/>
  <c r="GF71" i="34"/>
  <c r="GE71" i="34"/>
  <c r="GD71" i="34"/>
  <c r="GC71" i="34"/>
  <c r="GB71" i="34"/>
  <c r="GA71" i="34"/>
  <c r="FZ71" i="34"/>
  <c r="FY71" i="34"/>
  <c r="FX71" i="34"/>
  <c r="FU71" i="34"/>
  <c r="FT71" i="34"/>
  <c r="FS71" i="34"/>
  <c r="FR71" i="34"/>
  <c r="FQ71" i="34"/>
  <c r="FP71" i="34"/>
  <c r="FO71" i="34"/>
  <c r="FN71" i="34"/>
  <c r="FM71" i="34"/>
  <c r="FL71" i="34"/>
  <c r="FK71" i="34"/>
  <c r="FJ71" i="34"/>
  <c r="FI71" i="34"/>
  <c r="FH71" i="34"/>
  <c r="FE71" i="34"/>
  <c r="FD71" i="34"/>
  <c r="FC71" i="34"/>
  <c r="FB71" i="34"/>
  <c r="FA71" i="34"/>
  <c r="EZ71" i="34"/>
  <c r="EY71" i="34"/>
  <c r="EX71" i="34"/>
  <c r="EW71" i="34"/>
  <c r="EV71" i="34"/>
  <c r="EU71" i="34"/>
  <c r="ET71" i="34"/>
  <c r="ES71" i="34"/>
  <c r="ER71" i="34"/>
  <c r="EO71" i="34"/>
  <c r="EN71" i="34"/>
  <c r="EM71" i="34"/>
  <c r="EL71" i="34"/>
  <c r="EK71" i="34"/>
  <c r="EJ71" i="34"/>
  <c r="EI71" i="34"/>
  <c r="EH71" i="34"/>
  <c r="EG71" i="34"/>
  <c r="EF71" i="34"/>
  <c r="EE71" i="34"/>
  <c r="EB71" i="34"/>
  <c r="EA71" i="34"/>
  <c r="DZ71" i="34"/>
  <c r="DY71" i="34"/>
  <c r="DX71" i="34"/>
  <c r="DW71" i="34"/>
  <c r="DV71" i="34"/>
  <c r="DU71" i="34"/>
  <c r="DT71" i="34"/>
  <c r="DS71" i="34"/>
  <c r="DR71" i="34"/>
  <c r="DP71" i="34"/>
  <c r="DO71" i="34"/>
  <c r="DN71" i="34"/>
  <c r="DM71" i="34"/>
  <c r="DL71" i="34"/>
  <c r="DJ71" i="34"/>
  <c r="DI71" i="34"/>
  <c r="DH71" i="34"/>
  <c r="DG71" i="34"/>
  <c r="DF71" i="34"/>
  <c r="DD71" i="34"/>
  <c r="DC71" i="34"/>
  <c r="DB71" i="34"/>
  <c r="DA71" i="34"/>
  <c r="CZ71" i="34"/>
  <c r="CX71" i="34"/>
  <c r="CW71" i="34"/>
  <c r="CV71" i="34"/>
  <c r="CU71" i="34"/>
  <c r="CT71" i="34"/>
  <c r="CS71" i="34"/>
  <c r="CR71" i="34"/>
  <c r="CQ71" i="34"/>
  <c r="CP71" i="34"/>
  <c r="CO71" i="34"/>
  <c r="CN71" i="34"/>
  <c r="HK70" i="34"/>
  <c r="HJ70" i="34"/>
  <c r="HI70" i="34"/>
  <c r="HH70" i="34"/>
  <c r="HG70" i="34"/>
  <c r="HF70" i="34"/>
  <c r="HE70" i="34"/>
  <c r="HD70" i="34"/>
  <c r="HC70" i="34"/>
  <c r="HB70" i="34"/>
  <c r="HA70" i="34"/>
  <c r="GZ70" i="34"/>
  <c r="GY70" i="34"/>
  <c r="GX70" i="34"/>
  <c r="GU70" i="34"/>
  <c r="GT70" i="34"/>
  <c r="GS70" i="34"/>
  <c r="GR70" i="34"/>
  <c r="GQ70" i="34"/>
  <c r="GP70" i="34"/>
  <c r="GO70" i="34"/>
  <c r="GN70" i="34"/>
  <c r="GM70" i="34"/>
  <c r="GL70" i="34"/>
  <c r="GK70" i="34"/>
  <c r="GH70" i="34"/>
  <c r="GG70" i="34"/>
  <c r="GF70" i="34"/>
  <c r="GE70" i="34"/>
  <c r="GD70" i="34"/>
  <c r="GC70" i="34"/>
  <c r="GB70" i="34"/>
  <c r="GA70" i="34"/>
  <c r="FZ70" i="34"/>
  <c r="FY70" i="34"/>
  <c r="FX70" i="34"/>
  <c r="FU70" i="34"/>
  <c r="FT70" i="34"/>
  <c r="FS70" i="34"/>
  <c r="FR70" i="34"/>
  <c r="FQ70" i="34"/>
  <c r="FP70" i="34"/>
  <c r="FO70" i="34"/>
  <c r="FN70" i="34"/>
  <c r="FM70" i="34"/>
  <c r="FL70" i="34"/>
  <c r="FK70" i="34"/>
  <c r="FJ70" i="34"/>
  <c r="FI70" i="34"/>
  <c r="FH70" i="34"/>
  <c r="FE70" i="34"/>
  <c r="FD70" i="34"/>
  <c r="FC70" i="34"/>
  <c r="FB70" i="34"/>
  <c r="FA70" i="34"/>
  <c r="EZ70" i="34"/>
  <c r="EY70" i="34"/>
  <c r="EX70" i="34"/>
  <c r="EW70" i="34"/>
  <c r="EV70" i="34"/>
  <c r="EU70" i="34"/>
  <c r="ET70" i="34"/>
  <c r="ES70" i="34"/>
  <c r="ER70" i="34"/>
  <c r="EO70" i="34"/>
  <c r="EN70" i="34"/>
  <c r="EM70" i="34"/>
  <c r="EL70" i="34"/>
  <c r="EK70" i="34"/>
  <c r="EJ70" i="34"/>
  <c r="EI70" i="34"/>
  <c r="EH70" i="34"/>
  <c r="EG70" i="34"/>
  <c r="EF70" i="34"/>
  <c r="EE70" i="34"/>
  <c r="EB70" i="34"/>
  <c r="EA70" i="34"/>
  <c r="DZ70" i="34"/>
  <c r="DY70" i="34"/>
  <c r="DX70" i="34"/>
  <c r="DW70" i="34"/>
  <c r="DV70" i="34"/>
  <c r="DU70" i="34"/>
  <c r="DT70" i="34"/>
  <c r="DS70" i="34"/>
  <c r="DR70" i="34"/>
  <c r="DP70" i="34"/>
  <c r="DO70" i="34"/>
  <c r="DN70" i="34"/>
  <c r="DM70" i="34"/>
  <c r="DL70" i="34"/>
  <c r="DJ70" i="34"/>
  <c r="DI70" i="34"/>
  <c r="DH70" i="34"/>
  <c r="DG70" i="34"/>
  <c r="DF70" i="34"/>
  <c r="DD70" i="34"/>
  <c r="DC70" i="34"/>
  <c r="DB70" i="34"/>
  <c r="DA70" i="34"/>
  <c r="CZ70" i="34"/>
  <c r="CX70" i="34"/>
  <c r="CW70" i="34"/>
  <c r="CV70" i="34"/>
  <c r="CU70" i="34"/>
  <c r="CT70" i="34"/>
  <c r="CS70" i="34"/>
  <c r="CR70" i="34"/>
  <c r="CQ70" i="34"/>
  <c r="CP70" i="34"/>
  <c r="CO70" i="34"/>
  <c r="CN70" i="34"/>
  <c r="HK69" i="34"/>
  <c r="HJ69" i="34"/>
  <c r="HI69" i="34"/>
  <c r="HH69" i="34"/>
  <c r="HG69" i="34"/>
  <c r="HF69" i="34"/>
  <c r="HE69" i="34"/>
  <c r="HD69" i="34"/>
  <c r="HC69" i="34"/>
  <c r="HB69" i="34"/>
  <c r="HA69" i="34"/>
  <c r="GZ69" i="34"/>
  <c r="GY69" i="34"/>
  <c r="GX69" i="34"/>
  <c r="GU69" i="34"/>
  <c r="GT69" i="34"/>
  <c r="GS69" i="34"/>
  <c r="GR69" i="34"/>
  <c r="GQ69" i="34"/>
  <c r="GP69" i="34"/>
  <c r="GO69" i="34"/>
  <c r="GN69" i="34"/>
  <c r="GM69" i="34"/>
  <c r="GL69" i="34"/>
  <c r="GK69" i="34"/>
  <c r="GH69" i="34"/>
  <c r="GG69" i="34"/>
  <c r="GF69" i="34"/>
  <c r="GE69" i="34"/>
  <c r="GD69" i="34"/>
  <c r="GC69" i="34"/>
  <c r="GB69" i="34"/>
  <c r="GA69" i="34"/>
  <c r="FZ69" i="34"/>
  <c r="FY69" i="34"/>
  <c r="FX69" i="34"/>
  <c r="FU69" i="34"/>
  <c r="FT69" i="34"/>
  <c r="FS69" i="34"/>
  <c r="FR69" i="34"/>
  <c r="FQ69" i="34"/>
  <c r="FP69" i="34"/>
  <c r="FO69" i="34"/>
  <c r="FN69" i="34"/>
  <c r="FM69" i="34"/>
  <c r="FL69" i="34"/>
  <c r="FK69" i="34"/>
  <c r="FJ69" i="34"/>
  <c r="FI69" i="34"/>
  <c r="FH69" i="34"/>
  <c r="FE69" i="34"/>
  <c r="FD69" i="34"/>
  <c r="FC69" i="34"/>
  <c r="FB69" i="34"/>
  <c r="FA69" i="34"/>
  <c r="EZ69" i="34"/>
  <c r="EY69" i="34"/>
  <c r="EX69" i="34"/>
  <c r="EW69" i="34"/>
  <c r="EV69" i="34"/>
  <c r="EU69" i="34"/>
  <c r="ET69" i="34"/>
  <c r="ES69" i="34"/>
  <c r="ER69" i="34"/>
  <c r="EO69" i="34"/>
  <c r="EN69" i="34"/>
  <c r="EM69" i="34"/>
  <c r="EL69" i="34"/>
  <c r="EK69" i="34"/>
  <c r="EJ69" i="34"/>
  <c r="EI69" i="34"/>
  <c r="EH69" i="34"/>
  <c r="EG69" i="34"/>
  <c r="EF69" i="34"/>
  <c r="EE69" i="34"/>
  <c r="EB69" i="34"/>
  <c r="EA69" i="34"/>
  <c r="DZ69" i="34"/>
  <c r="DY69" i="34"/>
  <c r="DX69" i="34"/>
  <c r="DW69" i="34"/>
  <c r="DV69" i="34"/>
  <c r="DU69" i="34"/>
  <c r="DT69" i="34"/>
  <c r="DS69" i="34"/>
  <c r="DR69" i="34"/>
  <c r="DP69" i="34"/>
  <c r="DO69" i="34"/>
  <c r="DN69" i="34"/>
  <c r="DM69" i="34"/>
  <c r="DL69" i="34"/>
  <c r="DJ69" i="34"/>
  <c r="DI69" i="34"/>
  <c r="DH69" i="34"/>
  <c r="DG69" i="34"/>
  <c r="DF69" i="34"/>
  <c r="DD69" i="34"/>
  <c r="DC69" i="34"/>
  <c r="DB69" i="34"/>
  <c r="DA69" i="34"/>
  <c r="CZ69" i="34"/>
  <c r="CX69" i="34"/>
  <c r="CW69" i="34"/>
  <c r="CV69" i="34"/>
  <c r="CU69" i="34"/>
  <c r="CT69" i="34"/>
  <c r="CS69" i="34"/>
  <c r="CR69" i="34"/>
  <c r="CQ69" i="34"/>
  <c r="CP69" i="34"/>
  <c r="CO69" i="34"/>
  <c r="CN69" i="34"/>
  <c r="HK68" i="34"/>
  <c r="HJ68" i="34"/>
  <c r="HI68" i="34"/>
  <c r="HH68" i="34"/>
  <c r="HG68" i="34"/>
  <c r="HF68" i="34"/>
  <c r="HE68" i="34"/>
  <c r="HD68" i="34"/>
  <c r="HC68" i="34"/>
  <c r="HB68" i="34"/>
  <c r="HA68" i="34"/>
  <c r="GZ68" i="34"/>
  <c r="GY68" i="34"/>
  <c r="GX68" i="34"/>
  <c r="GU68" i="34"/>
  <c r="GT68" i="34"/>
  <c r="GS68" i="34"/>
  <c r="GR68" i="34"/>
  <c r="GQ68" i="34"/>
  <c r="GP68" i="34"/>
  <c r="GO68" i="34"/>
  <c r="GN68" i="34"/>
  <c r="GM68" i="34"/>
  <c r="GL68" i="34"/>
  <c r="GK68" i="34"/>
  <c r="GH68" i="34"/>
  <c r="GG68" i="34"/>
  <c r="GF68" i="34"/>
  <c r="GE68" i="34"/>
  <c r="GD68" i="34"/>
  <c r="GC68" i="34"/>
  <c r="GB68" i="34"/>
  <c r="GA68" i="34"/>
  <c r="FZ68" i="34"/>
  <c r="FY68" i="34"/>
  <c r="FX68" i="34"/>
  <c r="FU68" i="34"/>
  <c r="FT68" i="34"/>
  <c r="FS68" i="34"/>
  <c r="FR68" i="34"/>
  <c r="FQ68" i="34"/>
  <c r="FP68" i="34"/>
  <c r="FO68" i="34"/>
  <c r="FN68" i="34"/>
  <c r="FM68" i="34"/>
  <c r="FL68" i="34"/>
  <c r="FK68" i="34"/>
  <c r="FJ68" i="34"/>
  <c r="FI68" i="34"/>
  <c r="FH68" i="34"/>
  <c r="FE68" i="34"/>
  <c r="FD68" i="34"/>
  <c r="FC68" i="34"/>
  <c r="FB68" i="34"/>
  <c r="FA68" i="34"/>
  <c r="EZ68" i="34"/>
  <c r="EY68" i="34"/>
  <c r="EX68" i="34"/>
  <c r="EW68" i="34"/>
  <c r="EV68" i="34"/>
  <c r="EU68" i="34"/>
  <c r="ET68" i="34"/>
  <c r="ES68" i="34"/>
  <c r="ER68" i="34"/>
  <c r="EO68" i="34"/>
  <c r="EN68" i="34"/>
  <c r="EM68" i="34"/>
  <c r="EL68" i="34"/>
  <c r="EK68" i="34"/>
  <c r="EJ68" i="34"/>
  <c r="EI68" i="34"/>
  <c r="EH68" i="34"/>
  <c r="EG68" i="34"/>
  <c r="EF68" i="34"/>
  <c r="EE68" i="34"/>
  <c r="EB68" i="34"/>
  <c r="EA68" i="34"/>
  <c r="DZ68" i="34"/>
  <c r="DY68" i="34"/>
  <c r="DX68" i="34"/>
  <c r="DW68" i="34"/>
  <c r="DV68" i="34"/>
  <c r="DU68" i="34"/>
  <c r="DT68" i="34"/>
  <c r="DS68" i="34"/>
  <c r="DR68" i="34"/>
  <c r="DP68" i="34"/>
  <c r="DO68" i="34"/>
  <c r="DN68" i="34"/>
  <c r="DM68" i="34"/>
  <c r="DL68" i="34"/>
  <c r="DJ68" i="34"/>
  <c r="DI68" i="34"/>
  <c r="DH68" i="34"/>
  <c r="DG68" i="34"/>
  <c r="DF68" i="34"/>
  <c r="DD68" i="34"/>
  <c r="DC68" i="34"/>
  <c r="DB68" i="34"/>
  <c r="DA68" i="34"/>
  <c r="CZ68" i="34"/>
  <c r="CX68" i="34"/>
  <c r="CW68" i="34"/>
  <c r="CV68" i="34"/>
  <c r="CU68" i="34"/>
  <c r="CT68" i="34"/>
  <c r="CS68" i="34"/>
  <c r="CR68" i="34"/>
  <c r="CQ68" i="34"/>
  <c r="CP68" i="34"/>
  <c r="CO68" i="34"/>
  <c r="CN68" i="34"/>
  <c r="HK67" i="34"/>
  <c r="HJ67" i="34"/>
  <c r="HI67" i="34"/>
  <c r="HH67" i="34"/>
  <c r="HG67" i="34"/>
  <c r="HF67" i="34"/>
  <c r="HE67" i="34"/>
  <c r="HD67" i="34"/>
  <c r="HC67" i="34"/>
  <c r="HB67" i="34"/>
  <c r="HA67" i="34"/>
  <c r="GZ67" i="34"/>
  <c r="GY67" i="34"/>
  <c r="GX67" i="34"/>
  <c r="GU67" i="34"/>
  <c r="GT67" i="34"/>
  <c r="GS67" i="34"/>
  <c r="GR67" i="34"/>
  <c r="GQ67" i="34"/>
  <c r="GP67" i="34"/>
  <c r="GO67" i="34"/>
  <c r="GN67" i="34"/>
  <c r="GM67" i="34"/>
  <c r="GL67" i="34"/>
  <c r="GK67" i="34"/>
  <c r="GH67" i="34"/>
  <c r="GG67" i="34"/>
  <c r="GF67" i="34"/>
  <c r="GE67" i="34"/>
  <c r="GD67" i="34"/>
  <c r="GC67" i="34"/>
  <c r="GB67" i="34"/>
  <c r="GA67" i="34"/>
  <c r="FZ67" i="34"/>
  <c r="FY67" i="34"/>
  <c r="FX67" i="34"/>
  <c r="FU67" i="34"/>
  <c r="FT67" i="34"/>
  <c r="FS67" i="34"/>
  <c r="FR67" i="34"/>
  <c r="FQ67" i="34"/>
  <c r="FP67" i="34"/>
  <c r="FO67" i="34"/>
  <c r="FN67" i="34"/>
  <c r="FM67" i="34"/>
  <c r="FL67" i="34"/>
  <c r="FK67" i="34"/>
  <c r="FJ67" i="34"/>
  <c r="FI67" i="34"/>
  <c r="FH67" i="34"/>
  <c r="FE67" i="34"/>
  <c r="FD67" i="34"/>
  <c r="FC67" i="34"/>
  <c r="FB67" i="34"/>
  <c r="FA67" i="34"/>
  <c r="EZ67" i="34"/>
  <c r="EY67" i="34"/>
  <c r="EX67" i="34"/>
  <c r="EW67" i="34"/>
  <c r="EV67" i="34"/>
  <c r="EU67" i="34"/>
  <c r="ET67" i="34"/>
  <c r="ES67" i="34"/>
  <c r="ER67" i="34"/>
  <c r="EO67" i="34"/>
  <c r="EN67" i="34"/>
  <c r="EM67" i="34"/>
  <c r="EL67" i="34"/>
  <c r="EK67" i="34"/>
  <c r="EJ67" i="34"/>
  <c r="EI67" i="34"/>
  <c r="EH67" i="34"/>
  <c r="EG67" i="34"/>
  <c r="EF67" i="34"/>
  <c r="EE67" i="34"/>
  <c r="EB67" i="34"/>
  <c r="EA67" i="34"/>
  <c r="DZ67" i="34"/>
  <c r="DY67" i="34"/>
  <c r="DX67" i="34"/>
  <c r="DW67" i="34"/>
  <c r="DV67" i="34"/>
  <c r="DU67" i="34"/>
  <c r="DT67" i="34"/>
  <c r="DS67" i="34"/>
  <c r="DR67" i="34"/>
  <c r="DP67" i="34"/>
  <c r="DO67" i="34"/>
  <c r="DN67" i="34"/>
  <c r="DM67" i="34"/>
  <c r="DL67" i="34"/>
  <c r="DJ67" i="34"/>
  <c r="DI67" i="34"/>
  <c r="DH67" i="34"/>
  <c r="DG67" i="34"/>
  <c r="DF67" i="34"/>
  <c r="DD67" i="34"/>
  <c r="DC67" i="34"/>
  <c r="DB67" i="34"/>
  <c r="DA67" i="34"/>
  <c r="CZ67" i="34"/>
  <c r="CX67" i="34"/>
  <c r="CW67" i="34"/>
  <c r="CV67" i="34"/>
  <c r="CU67" i="34"/>
  <c r="CT67" i="34"/>
  <c r="CS67" i="34"/>
  <c r="CR67" i="34"/>
  <c r="CQ67" i="34"/>
  <c r="CP67" i="34"/>
  <c r="CO67" i="34"/>
  <c r="CN67" i="34"/>
  <c r="HK66" i="34"/>
  <c r="HJ66" i="34"/>
  <c r="HI66" i="34"/>
  <c r="HH66" i="34"/>
  <c r="HG66" i="34"/>
  <c r="HF66" i="34"/>
  <c r="HE66" i="34"/>
  <c r="HD66" i="34"/>
  <c r="HC66" i="34"/>
  <c r="HB66" i="34"/>
  <c r="HA66" i="34"/>
  <c r="GZ66" i="34"/>
  <c r="GY66" i="34"/>
  <c r="GX66" i="34"/>
  <c r="GU66" i="34"/>
  <c r="GT66" i="34"/>
  <c r="GS66" i="34"/>
  <c r="GR66" i="34"/>
  <c r="GQ66" i="34"/>
  <c r="GP66" i="34"/>
  <c r="GO66" i="34"/>
  <c r="GN66" i="34"/>
  <c r="GM66" i="34"/>
  <c r="GL66" i="34"/>
  <c r="GK66" i="34"/>
  <c r="GH66" i="34"/>
  <c r="GG66" i="34"/>
  <c r="GF66" i="34"/>
  <c r="GE66" i="34"/>
  <c r="GD66" i="34"/>
  <c r="GC66" i="34"/>
  <c r="GB66" i="34"/>
  <c r="GA66" i="34"/>
  <c r="FZ66" i="34"/>
  <c r="FY66" i="34"/>
  <c r="FX66" i="34"/>
  <c r="FU66" i="34"/>
  <c r="FT66" i="34"/>
  <c r="FS66" i="34"/>
  <c r="FR66" i="34"/>
  <c r="FQ66" i="34"/>
  <c r="FP66" i="34"/>
  <c r="FO66" i="34"/>
  <c r="FN66" i="34"/>
  <c r="FM66" i="34"/>
  <c r="FL66" i="34"/>
  <c r="FK66" i="34"/>
  <c r="FJ66" i="34"/>
  <c r="FI66" i="34"/>
  <c r="FH66" i="34"/>
  <c r="FE66" i="34"/>
  <c r="FD66" i="34"/>
  <c r="FC66" i="34"/>
  <c r="FB66" i="34"/>
  <c r="FA66" i="34"/>
  <c r="EZ66" i="34"/>
  <c r="EY66" i="34"/>
  <c r="EX66" i="34"/>
  <c r="EW66" i="34"/>
  <c r="EV66" i="34"/>
  <c r="EU66" i="34"/>
  <c r="ET66" i="34"/>
  <c r="ES66" i="34"/>
  <c r="ER66" i="34"/>
  <c r="EO66" i="34"/>
  <c r="EN66" i="34"/>
  <c r="EM66" i="34"/>
  <c r="EL66" i="34"/>
  <c r="EK66" i="34"/>
  <c r="EJ66" i="34"/>
  <c r="EI66" i="34"/>
  <c r="EH66" i="34"/>
  <c r="EG66" i="34"/>
  <c r="EF66" i="34"/>
  <c r="EE66" i="34"/>
  <c r="EB66" i="34"/>
  <c r="EA66" i="34"/>
  <c r="DZ66" i="34"/>
  <c r="DY66" i="34"/>
  <c r="DX66" i="34"/>
  <c r="DW66" i="34"/>
  <c r="DV66" i="34"/>
  <c r="DU66" i="34"/>
  <c r="DT66" i="34"/>
  <c r="DS66" i="34"/>
  <c r="DR66" i="34"/>
  <c r="DP66" i="34"/>
  <c r="DO66" i="34"/>
  <c r="DN66" i="34"/>
  <c r="DM66" i="34"/>
  <c r="DL66" i="34"/>
  <c r="DJ66" i="34"/>
  <c r="DI66" i="34"/>
  <c r="DH66" i="34"/>
  <c r="DG66" i="34"/>
  <c r="DF66" i="34"/>
  <c r="DD66" i="34"/>
  <c r="DC66" i="34"/>
  <c r="DB66" i="34"/>
  <c r="DA66" i="34"/>
  <c r="CZ66" i="34"/>
  <c r="CX66" i="34"/>
  <c r="CW66" i="34"/>
  <c r="CV66" i="34"/>
  <c r="CU66" i="34"/>
  <c r="CT66" i="34"/>
  <c r="CS66" i="34"/>
  <c r="CR66" i="34"/>
  <c r="CQ66" i="34"/>
  <c r="CP66" i="34"/>
  <c r="CO66" i="34"/>
  <c r="CN66" i="34"/>
  <c r="HK65" i="34"/>
  <c r="HJ65" i="34"/>
  <c r="HI65" i="34"/>
  <c r="HH65" i="34"/>
  <c r="HG65" i="34"/>
  <c r="HF65" i="34"/>
  <c r="HE65" i="34"/>
  <c r="HD65" i="34"/>
  <c r="HC65" i="34"/>
  <c r="HB65" i="34"/>
  <c r="HA65" i="34"/>
  <c r="GZ65" i="34"/>
  <c r="GY65" i="34"/>
  <c r="GX65" i="34"/>
  <c r="GU65" i="34"/>
  <c r="GT65" i="34"/>
  <c r="GS65" i="34"/>
  <c r="GR65" i="34"/>
  <c r="GQ65" i="34"/>
  <c r="GP65" i="34"/>
  <c r="GO65" i="34"/>
  <c r="GN65" i="34"/>
  <c r="GM65" i="34"/>
  <c r="GL65" i="34"/>
  <c r="GK65" i="34"/>
  <c r="GH65" i="34"/>
  <c r="GG65" i="34"/>
  <c r="GF65" i="34"/>
  <c r="GE65" i="34"/>
  <c r="GD65" i="34"/>
  <c r="GC65" i="34"/>
  <c r="GB65" i="34"/>
  <c r="GA65" i="34"/>
  <c r="FZ65" i="34"/>
  <c r="FY65" i="34"/>
  <c r="FX65" i="34"/>
  <c r="FU65" i="34"/>
  <c r="FT65" i="34"/>
  <c r="FS65" i="34"/>
  <c r="FR65" i="34"/>
  <c r="FQ65" i="34"/>
  <c r="FP65" i="34"/>
  <c r="FO65" i="34"/>
  <c r="FN65" i="34"/>
  <c r="FM65" i="34"/>
  <c r="FL65" i="34"/>
  <c r="FK65" i="34"/>
  <c r="FJ65" i="34"/>
  <c r="FI65" i="34"/>
  <c r="FH65" i="34"/>
  <c r="FE65" i="34"/>
  <c r="FD65" i="34"/>
  <c r="FC65" i="34"/>
  <c r="FB65" i="34"/>
  <c r="FA65" i="34"/>
  <c r="EZ65" i="34"/>
  <c r="EY65" i="34"/>
  <c r="EX65" i="34"/>
  <c r="EW65" i="34"/>
  <c r="EV65" i="34"/>
  <c r="EU65" i="34"/>
  <c r="ET65" i="34"/>
  <c r="ES65" i="34"/>
  <c r="ER65" i="34"/>
  <c r="EO65" i="34"/>
  <c r="EN65" i="34"/>
  <c r="EM65" i="34"/>
  <c r="EL65" i="34"/>
  <c r="EK65" i="34"/>
  <c r="EJ65" i="34"/>
  <c r="EI65" i="34"/>
  <c r="EH65" i="34"/>
  <c r="EG65" i="34"/>
  <c r="EF65" i="34"/>
  <c r="EE65" i="34"/>
  <c r="EB65" i="34"/>
  <c r="EA65" i="34"/>
  <c r="DZ65" i="34"/>
  <c r="DY65" i="34"/>
  <c r="DX65" i="34"/>
  <c r="DW65" i="34"/>
  <c r="DV65" i="34"/>
  <c r="DU65" i="34"/>
  <c r="DT65" i="34"/>
  <c r="DS65" i="34"/>
  <c r="DR65" i="34"/>
  <c r="DP65" i="34"/>
  <c r="DO65" i="34"/>
  <c r="DN65" i="34"/>
  <c r="DM65" i="34"/>
  <c r="DL65" i="34"/>
  <c r="DJ65" i="34"/>
  <c r="DI65" i="34"/>
  <c r="DH65" i="34"/>
  <c r="DG65" i="34"/>
  <c r="DF65" i="34"/>
  <c r="DD65" i="34"/>
  <c r="DC65" i="34"/>
  <c r="DB65" i="34"/>
  <c r="DA65" i="34"/>
  <c r="CZ65" i="34"/>
  <c r="CX65" i="34"/>
  <c r="CW65" i="34"/>
  <c r="CV65" i="34"/>
  <c r="CU65" i="34"/>
  <c r="CT65" i="34"/>
  <c r="CS65" i="34"/>
  <c r="CR65" i="34"/>
  <c r="CQ65" i="34"/>
  <c r="CP65" i="34"/>
  <c r="CO65" i="34"/>
  <c r="CN65" i="34"/>
  <c r="HK64" i="34"/>
  <c r="HJ64" i="34"/>
  <c r="HI64" i="34"/>
  <c r="HH64" i="34"/>
  <c r="HG64" i="34"/>
  <c r="HF64" i="34"/>
  <c r="HE64" i="34"/>
  <c r="HD64" i="34"/>
  <c r="HC64" i="34"/>
  <c r="HB64" i="34"/>
  <c r="HA64" i="34"/>
  <c r="GZ64" i="34"/>
  <c r="HL64" i="34"/>
  <c r="HM64" i="34"/>
  <c r="GY64" i="34"/>
  <c r="GX64" i="34"/>
  <c r="GU64" i="34"/>
  <c r="GT64" i="34"/>
  <c r="GS64" i="34"/>
  <c r="GR64" i="34"/>
  <c r="GQ64" i="34"/>
  <c r="GP64" i="34"/>
  <c r="GO64" i="34"/>
  <c r="GN64" i="34"/>
  <c r="GM64" i="34"/>
  <c r="GL64" i="34"/>
  <c r="GK64" i="34"/>
  <c r="GH64" i="34"/>
  <c r="GG64" i="34"/>
  <c r="GF64" i="34"/>
  <c r="GE64" i="34"/>
  <c r="GD64" i="34"/>
  <c r="GC64" i="34"/>
  <c r="GB64" i="34"/>
  <c r="GA64" i="34"/>
  <c r="FZ64" i="34"/>
  <c r="FY64" i="34"/>
  <c r="FX64" i="34"/>
  <c r="GI64" i="34"/>
  <c r="GJ64" i="34"/>
  <c r="FU64" i="34"/>
  <c r="FT64" i="34"/>
  <c r="FS64" i="34"/>
  <c r="FR64" i="34"/>
  <c r="FQ64" i="34"/>
  <c r="FP64" i="34"/>
  <c r="FO64" i="34"/>
  <c r="FN64" i="34"/>
  <c r="FM64" i="34"/>
  <c r="FL64" i="34"/>
  <c r="FK64" i="34"/>
  <c r="FJ64" i="34"/>
  <c r="FI64" i="34"/>
  <c r="FH64" i="34"/>
  <c r="FE64" i="34"/>
  <c r="FD64" i="34"/>
  <c r="FC64" i="34"/>
  <c r="FB64" i="34"/>
  <c r="FA64" i="34"/>
  <c r="EZ64" i="34"/>
  <c r="EY64" i="34"/>
  <c r="EX64" i="34"/>
  <c r="EW64" i="34"/>
  <c r="EV64" i="34"/>
  <c r="EU64" i="34"/>
  <c r="ET64" i="34"/>
  <c r="ES64" i="34"/>
  <c r="ER64" i="34"/>
  <c r="FF64" i="34"/>
  <c r="FG64" i="34"/>
  <c r="EO64" i="34"/>
  <c r="EN64" i="34"/>
  <c r="EM64" i="34"/>
  <c r="EL64" i="34"/>
  <c r="EK64" i="34"/>
  <c r="EJ64" i="34"/>
  <c r="EI64" i="34"/>
  <c r="EH64" i="34"/>
  <c r="EG64" i="34"/>
  <c r="EF64" i="34"/>
  <c r="EE64" i="34"/>
  <c r="EB64" i="34"/>
  <c r="EA64" i="34"/>
  <c r="DZ64" i="34"/>
  <c r="DY64" i="34"/>
  <c r="DX64" i="34"/>
  <c r="DW64" i="34"/>
  <c r="DV64" i="34"/>
  <c r="DU64" i="34"/>
  <c r="DT64" i="34"/>
  <c r="DS64" i="34"/>
  <c r="DR64" i="34"/>
  <c r="DP64" i="34"/>
  <c r="DO64" i="34"/>
  <c r="DN64" i="34"/>
  <c r="DM64" i="34"/>
  <c r="DL64" i="34"/>
  <c r="DJ64" i="34"/>
  <c r="DI64" i="34"/>
  <c r="DH64" i="34"/>
  <c r="DG64" i="34"/>
  <c r="DF64" i="34"/>
  <c r="DK64" i="34"/>
  <c r="DD64" i="34"/>
  <c r="DC64" i="34"/>
  <c r="DB64" i="34"/>
  <c r="DA64" i="34"/>
  <c r="CZ64" i="34"/>
  <c r="CX64" i="34"/>
  <c r="CW64" i="34"/>
  <c r="CV64" i="34"/>
  <c r="CU64" i="34"/>
  <c r="CT64" i="34"/>
  <c r="CS64" i="34"/>
  <c r="CR64" i="34"/>
  <c r="CQ64" i="34"/>
  <c r="CP64" i="34"/>
  <c r="CO64" i="34"/>
  <c r="CN64" i="34"/>
  <c r="HK63" i="34"/>
  <c r="HJ63" i="34"/>
  <c r="HI63" i="34"/>
  <c r="HH63" i="34"/>
  <c r="HG63" i="34"/>
  <c r="HF63" i="34"/>
  <c r="HE63" i="34"/>
  <c r="HD63" i="34"/>
  <c r="HC63" i="34"/>
  <c r="HB63" i="34"/>
  <c r="HA63" i="34"/>
  <c r="GZ63" i="34"/>
  <c r="GY63" i="34"/>
  <c r="GX63" i="34"/>
  <c r="GU63" i="34"/>
  <c r="GT63" i="34"/>
  <c r="GS63" i="34"/>
  <c r="GR63" i="34"/>
  <c r="GQ63" i="34"/>
  <c r="GP63" i="34"/>
  <c r="GO63" i="34"/>
  <c r="GN63" i="34"/>
  <c r="GM63" i="34"/>
  <c r="GL63" i="34"/>
  <c r="GK63" i="34"/>
  <c r="GH63" i="34"/>
  <c r="GG63" i="34"/>
  <c r="GF63" i="34"/>
  <c r="GE63" i="34"/>
  <c r="GD63" i="34"/>
  <c r="GC63" i="34"/>
  <c r="GB63" i="34"/>
  <c r="GA63" i="34"/>
  <c r="FZ63" i="34"/>
  <c r="FY63" i="34"/>
  <c r="FX63" i="34"/>
  <c r="FU63" i="34"/>
  <c r="FT63" i="34"/>
  <c r="FS63" i="34"/>
  <c r="FR63" i="34"/>
  <c r="FQ63" i="34"/>
  <c r="FP63" i="34"/>
  <c r="FO63" i="34"/>
  <c r="FN63" i="34"/>
  <c r="FM63" i="34"/>
  <c r="FL63" i="34"/>
  <c r="FK63" i="34"/>
  <c r="FJ63" i="34"/>
  <c r="FI63" i="34"/>
  <c r="FH63" i="34"/>
  <c r="FE63" i="34"/>
  <c r="FD63" i="34"/>
  <c r="FC63" i="34"/>
  <c r="FB63" i="34"/>
  <c r="FA63" i="34"/>
  <c r="EZ63" i="34"/>
  <c r="EY63" i="34"/>
  <c r="EX63" i="34"/>
  <c r="EW63" i="34"/>
  <c r="EV63" i="34"/>
  <c r="EU63" i="34"/>
  <c r="ET63" i="34"/>
  <c r="ES63" i="34"/>
  <c r="ER63" i="34"/>
  <c r="FF63" i="34"/>
  <c r="FG63" i="34"/>
  <c r="EO63" i="34"/>
  <c r="EN63" i="34"/>
  <c r="EM63" i="34"/>
  <c r="EL63" i="34"/>
  <c r="EK63" i="34"/>
  <c r="EJ63" i="34"/>
  <c r="EI63" i="34"/>
  <c r="EH63" i="34"/>
  <c r="EP63" i="34"/>
  <c r="EQ63" i="34"/>
  <c r="EG63" i="34"/>
  <c r="EF63" i="34"/>
  <c r="EE63" i="34"/>
  <c r="EB63" i="34"/>
  <c r="EA63" i="34"/>
  <c r="DZ63" i="34"/>
  <c r="DY63" i="34"/>
  <c r="DX63" i="34"/>
  <c r="DW63" i="34"/>
  <c r="DV63" i="34"/>
  <c r="DU63" i="34"/>
  <c r="DT63" i="34"/>
  <c r="DS63" i="34"/>
  <c r="DR63" i="34"/>
  <c r="DP63" i="34"/>
  <c r="DO63" i="34"/>
  <c r="DN63" i="34"/>
  <c r="DM63" i="34"/>
  <c r="DL63" i="34"/>
  <c r="DJ63" i="34"/>
  <c r="DI63" i="34"/>
  <c r="DH63" i="34"/>
  <c r="DG63" i="34"/>
  <c r="DF63" i="34"/>
  <c r="DK63" i="34"/>
  <c r="DD63" i="34"/>
  <c r="DC63" i="34"/>
  <c r="DB63" i="34"/>
  <c r="DA63" i="34"/>
  <c r="DE63" i="34"/>
  <c r="CZ63" i="34"/>
  <c r="CX63" i="34"/>
  <c r="CW63" i="34"/>
  <c r="CV63" i="34"/>
  <c r="CU63" i="34"/>
  <c r="CT63" i="34"/>
  <c r="CS63" i="34"/>
  <c r="CR63" i="34"/>
  <c r="CQ63" i="34"/>
  <c r="CP63" i="34"/>
  <c r="CO63" i="34"/>
  <c r="CN63" i="34"/>
  <c r="HK62" i="34"/>
  <c r="HJ62" i="34"/>
  <c r="HI62" i="34"/>
  <c r="HH62" i="34"/>
  <c r="HG62" i="34"/>
  <c r="HF62" i="34"/>
  <c r="HE62" i="34"/>
  <c r="HD62" i="34"/>
  <c r="HC62" i="34"/>
  <c r="HB62" i="34"/>
  <c r="HA62" i="34"/>
  <c r="GZ62" i="34"/>
  <c r="GY62" i="34"/>
  <c r="GX62" i="34"/>
  <c r="GU62" i="34"/>
  <c r="GT62" i="34"/>
  <c r="GS62" i="34"/>
  <c r="GR62" i="34"/>
  <c r="GQ62" i="34"/>
  <c r="GP62" i="34"/>
  <c r="GO62" i="34"/>
  <c r="GN62" i="34"/>
  <c r="GM62" i="34"/>
  <c r="GL62" i="34"/>
  <c r="GK62" i="34"/>
  <c r="GH62" i="34"/>
  <c r="GG62" i="34"/>
  <c r="GF62" i="34"/>
  <c r="GE62" i="34"/>
  <c r="GD62" i="34"/>
  <c r="GC62" i="34"/>
  <c r="GB62" i="34"/>
  <c r="GA62" i="34"/>
  <c r="FZ62" i="34"/>
  <c r="FY62" i="34"/>
  <c r="FX62" i="34"/>
  <c r="GI62" i="34"/>
  <c r="GJ62" i="34"/>
  <c r="FU62" i="34"/>
  <c r="FT62" i="34"/>
  <c r="FS62" i="34"/>
  <c r="FR62" i="34"/>
  <c r="FQ62" i="34"/>
  <c r="FP62" i="34"/>
  <c r="FO62" i="34"/>
  <c r="FN62" i="34"/>
  <c r="FM62" i="34"/>
  <c r="FL62" i="34"/>
  <c r="FK62" i="34"/>
  <c r="FJ62" i="34"/>
  <c r="FI62" i="34"/>
  <c r="FH62" i="34"/>
  <c r="FE62" i="34"/>
  <c r="FD62" i="34"/>
  <c r="FC62" i="34"/>
  <c r="FB62" i="34"/>
  <c r="FA62" i="34"/>
  <c r="EZ62" i="34"/>
  <c r="EY62" i="34"/>
  <c r="EX62" i="34"/>
  <c r="EW62" i="34"/>
  <c r="EV62" i="34"/>
  <c r="EU62" i="34"/>
  <c r="ET62" i="34"/>
  <c r="ES62" i="34"/>
  <c r="ER62" i="34"/>
  <c r="FF62" i="34"/>
  <c r="FG62" i="34"/>
  <c r="EO62" i="34"/>
  <c r="EN62" i="34"/>
  <c r="EM62" i="34"/>
  <c r="EL62" i="34"/>
  <c r="EK62" i="34"/>
  <c r="EJ62" i="34"/>
  <c r="EI62" i="34"/>
  <c r="EH62" i="34"/>
  <c r="EG62" i="34"/>
  <c r="EF62" i="34"/>
  <c r="EE62" i="34"/>
  <c r="EB62" i="34"/>
  <c r="EA62" i="34"/>
  <c r="DZ62" i="34"/>
  <c r="DY62" i="34"/>
  <c r="DX62" i="34"/>
  <c r="DW62" i="34"/>
  <c r="DV62" i="34"/>
  <c r="DU62" i="34"/>
  <c r="DT62" i="34"/>
  <c r="DS62" i="34"/>
  <c r="DR62" i="34"/>
  <c r="DP62" i="34"/>
  <c r="DO62" i="34"/>
  <c r="DN62" i="34"/>
  <c r="DM62" i="34"/>
  <c r="DL62" i="34"/>
  <c r="DJ62" i="34"/>
  <c r="DI62" i="34"/>
  <c r="DH62" i="34"/>
  <c r="DG62" i="34"/>
  <c r="DF62" i="34"/>
  <c r="DD62" i="34"/>
  <c r="DC62" i="34"/>
  <c r="DB62" i="34"/>
  <c r="DA62" i="34"/>
  <c r="CZ62" i="34"/>
  <c r="CX62" i="34"/>
  <c r="CW62" i="34"/>
  <c r="CV62" i="34"/>
  <c r="CU62" i="34"/>
  <c r="CT62" i="34"/>
  <c r="CS62" i="34"/>
  <c r="CR62" i="34"/>
  <c r="CQ62" i="34"/>
  <c r="CP62" i="34"/>
  <c r="CO62" i="34"/>
  <c r="CN62" i="34"/>
  <c r="HK61" i="34"/>
  <c r="HJ61" i="34"/>
  <c r="HI61" i="34"/>
  <c r="HH61" i="34"/>
  <c r="HG61" i="34"/>
  <c r="HF61" i="34"/>
  <c r="HE61" i="34"/>
  <c r="HD61" i="34"/>
  <c r="HC61" i="34"/>
  <c r="HB61" i="34"/>
  <c r="HA61" i="34"/>
  <c r="GZ61" i="34"/>
  <c r="HL61" i="34"/>
  <c r="HM61" i="34"/>
  <c r="GY61" i="34"/>
  <c r="GX61" i="34"/>
  <c r="GU61" i="34"/>
  <c r="GT61" i="34"/>
  <c r="GS61" i="34"/>
  <c r="GR61" i="34"/>
  <c r="GQ61" i="34"/>
  <c r="GP61" i="34"/>
  <c r="GO61" i="34"/>
  <c r="GN61" i="34"/>
  <c r="GM61" i="34"/>
  <c r="GL61" i="34"/>
  <c r="GK61" i="34"/>
  <c r="GH61" i="34"/>
  <c r="GG61" i="34"/>
  <c r="GF61" i="34"/>
  <c r="GE61" i="34"/>
  <c r="GD61" i="34"/>
  <c r="GC61" i="34"/>
  <c r="GB61" i="34"/>
  <c r="GA61" i="34"/>
  <c r="FZ61" i="34"/>
  <c r="FY61" i="34"/>
  <c r="FX61" i="34"/>
  <c r="FU61" i="34"/>
  <c r="FT61" i="34"/>
  <c r="FS61" i="34"/>
  <c r="FR61" i="34"/>
  <c r="FQ61" i="34"/>
  <c r="FP61" i="34"/>
  <c r="FO61" i="34"/>
  <c r="FN61" i="34"/>
  <c r="FM61" i="34"/>
  <c r="FL61" i="34"/>
  <c r="FK61" i="34"/>
  <c r="FJ61" i="34"/>
  <c r="FV61" i="34"/>
  <c r="FW61" i="34"/>
  <c r="FI61" i="34"/>
  <c r="FH61" i="34"/>
  <c r="FE61" i="34"/>
  <c r="FD61" i="34"/>
  <c r="FC61" i="34"/>
  <c r="FB61" i="34"/>
  <c r="FA61" i="34"/>
  <c r="EZ61" i="34"/>
  <c r="EY61" i="34"/>
  <c r="EX61" i="34"/>
  <c r="EW61" i="34"/>
  <c r="EV61" i="34"/>
  <c r="EU61" i="34"/>
  <c r="ET61" i="34"/>
  <c r="ES61" i="34"/>
  <c r="ER61" i="34"/>
  <c r="FF61" i="34"/>
  <c r="FG61" i="34"/>
  <c r="EO61" i="34"/>
  <c r="EN61" i="34"/>
  <c r="EM61" i="34"/>
  <c r="EL61" i="34"/>
  <c r="EK61" i="34"/>
  <c r="EJ61" i="34"/>
  <c r="EI61" i="34"/>
  <c r="EH61" i="34"/>
  <c r="EG61" i="34"/>
  <c r="EF61" i="34"/>
  <c r="EE61" i="34"/>
  <c r="EB61" i="34"/>
  <c r="EA61" i="34"/>
  <c r="DZ61" i="34"/>
  <c r="DY61" i="34"/>
  <c r="DX61" i="34"/>
  <c r="DW61" i="34"/>
  <c r="DV61" i="34"/>
  <c r="DU61" i="34"/>
  <c r="DT61" i="34"/>
  <c r="DS61" i="34"/>
  <c r="DR61" i="34"/>
  <c r="DP61" i="34"/>
  <c r="DO61" i="34"/>
  <c r="DN61" i="34"/>
  <c r="DM61" i="34"/>
  <c r="DL61" i="34"/>
  <c r="DJ61" i="34"/>
  <c r="DI61" i="34"/>
  <c r="DH61" i="34"/>
  <c r="DG61" i="34"/>
  <c r="DF61" i="34"/>
  <c r="DK61" i="34"/>
  <c r="DD61" i="34"/>
  <c r="DC61" i="34"/>
  <c r="DB61" i="34"/>
  <c r="DA61" i="34"/>
  <c r="DE61" i="34"/>
  <c r="CZ61" i="34"/>
  <c r="CX61" i="34"/>
  <c r="CW61" i="34"/>
  <c r="CV61" i="34"/>
  <c r="CU61" i="34"/>
  <c r="CT61" i="34"/>
  <c r="CS61" i="34"/>
  <c r="CR61" i="34"/>
  <c r="CQ61" i="34"/>
  <c r="CP61" i="34"/>
  <c r="CO61" i="34"/>
  <c r="CN61" i="34"/>
  <c r="HK60" i="34"/>
  <c r="HJ60" i="34"/>
  <c r="HI60" i="34"/>
  <c r="HH60" i="34"/>
  <c r="HG60" i="34"/>
  <c r="HF60" i="34"/>
  <c r="HE60" i="34"/>
  <c r="HD60" i="34"/>
  <c r="HC60" i="34"/>
  <c r="HB60" i="34"/>
  <c r="HA60" i="34"/>
  <c r="GZ60" i="34"/>
  <c r="GY60" i="34"/>
  <c r="GX60" i="34"/>
  <c r="GU60" i="34"/>
  <c r="GT60" i="34"/>
  <c r="GS60" i="34"/>
  <c r="GR60" i="34"/>
  <c r="GQ60" i="34"/>
  <c r="GP60" i="34"/>
  <c r="GO60" i="34"/>
  <c r="GN60" i="34"/>
  <c r="GM60" i="34"/>
  <c r="GL60" i="34"/>
  <c r="GV60" i="34"/>
  <c r="GW60" i="34"/>
  <c r="GK60" i="34"/>
  <c r="GH60" i="34"/>
  <c r="GG60" i="34"/>
  <c r="GF60" i="34"/>
  <c r="GE60" i="34"/>
  <c r="GD60" i="34"/>
  <c r="GC60" i="34"/>
  <c r="GB60" i="34"/>
  <c r="GA60" i="34"/>
  <c r="FZ60" i="34"/>
  <c r="FY60" i="34"/>
  <c r="FX60" i="34"/>
  <c r="FU60" i="34"/>
  <c r="FT60" i="34"/>
  <c r="FS60" i="34"/>
  <c r="FR60" i="34"/>
  <c r="FQ60" i="34"/>
  <c r="FP60" i="34"/>
  <c r="FO60" i="34"/>
  <c r="FN60" i="34"/>
  <c r="FM60" i="34"/>
  <c r="FL60" i="34"/>
  <c r="FK60" i="34"/>
  <c r="FJ60" i="34"/>
  <c r="FV60" i="34"/>
  <c r="FW60" i="34"/>
  <c r="FI60" i="34"/>
  <c r="FH60" i="34"/>
  <c r="FE60" i="34"/>
  <c r="FD60" i="34"/>
  <c r="FC60" i="34"/>
  <c r="FB60" i="34"/>
  <c r="FA60" i="34"/>
  <c r="EZ60" i="34"/>
  <c r="EY60" i="34"/>
  <c r="EX60" i="34"/>
  <c r="EW60" i="34"/>
  <c r="EV60" i="34"/>
  <c r="EU60" i="34"/>
  <c r="ET60" i="34"/>
  <c r="ES60" i="34"/>
  <c r="ER60" i="34"/>
  <c r="EO60" i="34"/>
  <c r="EN60" i="34"/>
  <c r="EM60" i="34"/>
  <c r="EL60" i="34"/>
  <c r="EK60" i="34"/>
  <c r="EJ60" i="34"/>
  <c r="EI60" i="34"/>
  <c r="EH60" i="34"/>
  <c r="EP60" i="34"/>
  <c r="EQ60" i="34"/>
  <c r="EG60" i="34"/>
  <c r="EF60" i="34"/>
  <c r="EE60" i="34"/>
  <c r="EB60" i="34"/>
  <c r="EA60" i="34"/>
  <c r="DZ60" i="34"/>
  <c r="DY60" i="34"/>
  <c r="DX60" i="34"/>
  <c r="DW60" i="34"/>
  <c r="DV60" i="34"/>
  <c r="DU60" i="34"/>
  <c r="DT60" i="34"/>
  <c r="DS60" i="34"/>
  <c r="DR60" i="34"/>
  <c r="DP60" i="34"/>
  <c r="DO60" i="34"/>
  <c r="DN60" i="34"/>
  <c r="DM60" i="34"/>
  <c r="DL60" i="34"/>
  <c r="DJ60" i="34"/>
  <c r="DI60" i="34"/>
  <c r="DH60" i="34"/>
  <c r="DG60" i="34"/>
  <c r="DF60" i="34"/>
  <c r="DD60" i="34"/>
  <c r="DC60" i="34"/>
  <c r="DB60" i="34"/>
  <c r="DA60" i="34"/>
  <c r="CZ60" i="34"/>
  <c r="CX60" i="34"/>
  <c r="CW60" i="34"/>
  <c r="CV60" i="34"/>
  <c r="CU60" i="34"/>
  <c r="CT60" i="34"/>
  <c r="CS60" i="34"/>
  <c r="CR60" i="34"/>
  <c r="CQ60" i="34"/>
  <c r="CP60" i="34"/>
  <c r="CO60" i="34"/>
  <c r="CN60" i="34"/>
  <c r="HK59" i="34"/>
  <c r="HJ59" i="34"/>
  <c r="HI59" i="34"/>
  <c r="HH59" i="34"/>
  <c r="HG59" i="34"/>
  <c r="HF59" i="34"/>
  <c r="HE59" i="34"/>
  <c r="HD59" i="34"/>
  <c r="HC59" i="34"/>
  <c r="HB59" i="34"/>
  <c r="HA59" i="34"/>
  <c r="GZ59" i="34"/>
  <c r="HL59" i="34"/>
  <c r="HM59" i="34"/>
  <c r="GY59" i="34"/>
  <c r="GX59" i="34"/>
  <c r="GU59" i="34"/>
  <c r="GT59" i="34"/>
  <c r="GS59" i="34"/>
  <c r="GR59" i="34"/>
  <c r="GQ59" i="34"/>
  <c r="GP59" i="34"/>
  <c r="GO59" i="34"/>
  <c r="GN59" i="34"/>
  <c r="GM59" i="34"/>
  <c r="GL59" i="34"/>
  <c r="GK59" i="34"/>
  <c r="GH59" i="34"/>
  <c r="GG59" i="34"/>
  <c r="GF59" i="34"/>
  <c r="GE59" i="34"/>
  <c r="GD59" i="34"/>
  <c r="GC59" i="34"/>
  <c r="GB59" i="34"/>
  <c r="GA59" i="34"/>
  <c r="FZ59" i="34"/>
  <c r="FY59" i="34"/>
  <c r="FX59" i="34"/>
  <c r="GI59" i="34"/>
  <c r="GJ59" i="34"/>
  <c r="FU59" i="34"/>
  <c r="FT59" i="34"/>
  <c r="FS59" i="34"/>
  <c r="FR59" i="34"/>
  <c r="FQ59" i="34"/>
  <c r="FP59" i="34"/>
  <c r="FO59" i="34"/>
  <c r="FN59" i="34"/>
  <c r="FM59" i="34"/>
  <c r="FL59" i="34"/>
  <c r="FK59" i="34"/>
  <c r="FJ59" i="34"/>
  <c r="FV59" i="34"/>
  <c r="FW59" i="34"/>
  <c r="FI59" i="34"/>
  <c r="FH59" i="34"/>
  <c r="FE59" i="34"/>
  <c r="FD59" i="34"/>
  <c r="FC59" i="34"/>
  <c r="FB59" i="34"/>
  <c r="FA59" i="34"/>
  <c r="EZ59" i="34"/>
  <c r="EY59" i="34"/>
  <c r="EX59" i="34"/>
  <c r="EW59" i="34"/>
  <c r="EV59" i="34"/>
  <c r="EU59" i="34"/>
  <c r="ET59" i="34"/>
  <c r="ES59" i="34"/>
  <c r="ER59" i="34"/>
  <c r="EO59" i="34"/>
  <c r="EN59" i="34"/>
  <c r="EM59" i="34"/>
  <c r="EL59" i="34"/>
  <c r="EK59" i="34"/>
  <c r="EJ59" i="34"/>
  <c r="EI59" i="34"/>
  <c r="EH59" i="34"/>
  <c r="EG59" i="34"/>
  <c r="EF59" i="34"/>
  <c r="EE59" i="34"/>
  <c r="EB59" i="34"/>
  <c r="EA59" i="34"/>
  <c r="DZ59" i="34"/>
  <c r="DY59" i="34"/>
  <c r="DX59" i="34"/>
  <c r="DW59" i="34"/>
  <c r="DV59" i="34"/>
  <c r="DU59" i="34"/>
  <c r="DT59" i="34"/>
  <c r="DS59" i="34"/>
  <c r="DR59" i="34"/>
  <c r="DP59" i="34"/>
  <c r="DO59" i="34"/>
  <c r="DN59" i="34"/>
  <c r="DM59" i="34"/>
  <c r="DL59" i="34"/>
  <c r="DJ59" i="34"/>
  <c r="DI59" i="34"/>
  <c r="DH59" i="34"/>
  <c r="DG59" i="34"/>
  <c r="DF59" i="34"/>
  <c r="DD59" i="34"/>
  <c r="DC59" i="34"/>
  <c r="DB59" i="34"/>
  <c r="DA59" i="34"/>
  <c r="CZ59" i="34"/>
  <c r="CX59" i="34"/>
  <c r="CW59" i="34"/>
  <c r="CV59" i="34"/>
  <c r="CU59" i="34"/>
  <c r="CT59" i="34"/>
  <c r="CS59" i="34"/>
  <c r="CR59" i="34"/>
  <c r="CQ59" i="34"/>
  <c r="CP59" i="34"/>
  <c r="CO59" i="34"/>
  <c r="CN59" i="34"/>
  <c r="HK58" i="34"/>
  <c r="HJ58" i="34"/>
  <c r="HI58" i="34"/>
  <c r="HH58" i="34"/>
  <c r="HG58" i="34"/>
  <c r="HF58" i="34"/>
  <c r="HE58" i="34"/>
  <c r="HD58" i="34"/>
  <c r="HC58" i="34"/>
  <c r="HB58" i="34"/>
  <c r="HA58" i="34"/>
  <c r="GZ58" i="34"/>
  <c r="HL58" i="34"/>
  <c r="HM58" i="34"/>
  <c r="GY58" i="34"/>
  <c r="GX58" i="34"/>
  <c r="GU58" i="34"/>
  <c r="GT58" i="34"/>
  <c r="GS58" i="34"/>
  <c r="GR58" i="34"/>
  <c r="GQ58" i="34"/>
  <c r="GP58" i="34"/>
  <c r="GO58" i="34"/>
  <c r="GN58" i="34"/>
  <c r="GM58" i="34"/>
  <c r="GL58" i="34"/>
  <c r="GV58" i="34"/>
  <c r="GW58" i="34"/>
  <c r="GK58" i="34"/>
  <c r="GH58" i="34"/>
  <c r="GG58" i="34"/>
  <c r="GF58" i="34"/>
  <c r="GE58" i="34"/>
  <c r="GD58" i="34"/>
  <c r="GC58" i="34"/>
  <c r="GB58" i="34"/>
  <c r="GA58" i="34"/>
  <c r="FZ58" i="34"/>
  <c r="FY58" i="34"/>
  <c r="FX58" i="34"/>
  <c r="FU58" i="34"/>
  <c r="FT58" i="34"/>
  <c r="FS58" i="34"/>
  <c r="FR58" i="34"/>
  <c r="FQ58" i="34"/>
  <c r="FP58" i="34"/>
  <c r="FO58" i="34"/>
  <c r="FN58" i="34"/>
  <c r="FM58" i="34"/>
  <c r="FL58" i="34"/>
  <c r="FK58" i="34"/>
  <c r="FJ58" i="34"/>
  <c r="FI58" i="34"/>
  <c r="FH58" i="34"/>
  <c r="FE58" i="34"/>
  <c r="FD58" i="34"/>
  <c r="FC58" i="34"/>
  <c r="FB58" i="34"/>
  <c r="FA58" i="34"/>
  <c r="EZ58" i="34"/>
  <c r="EY58" i="34"/>
  <c r="EX58" i="34"/>
  <c r="EW58" i="34"/>
  <c r="EV58" i="34"/>
  <c r="EU58" i="34"/>
  <c r="ET58" i="34"/>
  <c r="ES58" i="34"/>
  <c r="ER58" i="34"/>
  <c r="EO58" i="34"/>
  <c r="EN58" i="34"/>
  <c r="EM58" i="34"/>
  <c r="EL58" i="34"/>
  <c r="EK58" i="34"/>
  <c r="EJ58" i="34"/>
  <c r="EI58" i="34"/>
  <c r="EH58" i="34"/>
  <c r="EG58" i="34"/>
  <c r="EF58" i="34"/>
  <c r="EE58" i="34"/>
  <c r="EB58" i="34"/>
  <c r="EA58" i="34"/>
  <c r="DZ58" i="34"/>
  <c r="DY58" i="34"/>
  <c r="DX58" i="34"/>
  <c r="DW58" i="34"/>
  <c r="DV58" i="34"/>
  <c r="DU58" i="34"/>
  <c r="DT58" i="34"/>
  <c r="DS58" i="34"/>
  <c r="DR58" i="34"/>
  <c r="DP58" i="34"/>
  <c r="DO58" i="34"/>
  <c r="DN58" i="34"/>
  <c r="DM58" i="34"/>
  <c r="DL58" i="34"/>
  <c r="DJ58" i="34"/>
  <c r="DI58" i="34"/>
  <c r="DH58" i="34"/>
  <c r="DG58" i="34"/>
  <c r="DF58" i="34"/>
  <c r="DD58" i="34"/>
  <c r="DC58" i="34"/>
  <c r="DB58" i="34"/>
  <c r="DA58" i="34"/>
  <c r="CZ58" i="34"/>
  <c r="CX58" i="34"/>
  <c r="CW58" i="34"/>
  <c r="CV58" i="34"/>
  <c r="CU58" i="34"/>
  <c r="CT58" i="34"/>
  <c r="CS58" i="34"/>
  <c r="CR58" i="34"/>
  <c r="CQ58" i="34"/>
  <c r="CP58" i="34"/>
  <c r="CO58" i="34"/>
  <c r="CN58" i="34"/>
  <c r="HK57" i="34"/>
  <c r="HJ57" i="34"/>
  <c r="HI57" i="34"/>
  <c r="HH57" i="34"/>
  <c r="HG57" i="34"/>
  <c r="HF57" i="34"/>
  <c r="HE57" i="34"/>
  <c r="HD57" i="34"/>
  <c r="HC57" i="34"/>
  <c r="HB57" i="34"/>
  <c r="HA57" i="34"/>
  <c r="GZ57" i="34"/>
  <c r="GY57" i="34"/>
  <c r="GX57" i="34"/>
  <c r="GU57" i="34"/>
  <c r="GT57" i="34"/>
  <c r="GS57" i="34"/>
  <c r="GR57" i="34"/>
  <c r="GQ57" i="34"/>
  <c r="GP57" i="34"/>
  <c r="GO57" i="34"/>
  <c r="GN57" i="34"/>
  <c r="GM57" i="34"/>
  <c r="GL57" i="34"/>
  <c r="GK57" i="34"/>
  <c r="GH57" i="34"/>
  <c r="GG57" i="34"/>
  <c r="GF57" i="34"/>
  <c r="GE57" i="34"/>
  <c r="GD57" i="34"/>
  <c r="GC57" i="34"/>
  <c r="GB57" i="34"/>
  <c r="GA57" i="34"/>
  <c r="FZ57" i="34"/>
  <c r="FY57" i="34"/>
  <c r="FX57" i="34"/>
  <c r="FU57" i="34"/>
  <c r="FT57" i="34"/>
  <c r="FS57" i="34"/>
  <c r="FR57" i="34"/>
  <c r="FQ57" i="34"/>
  <c r="FP57" i="34"/>
  <c r="FO57" i="34"/>
  <c r="FN57" i="34"/>
  <c r="FM57" i="34"/>
  <c r="FL57" i="34"/>
  <c r="FK57" i="34"/>
  <c r="FJ57" i="34"/>
  <c r="FI57" i="34"/>
  <c r="FH57" i="34"/>
  <c r="FE57" i="34"/>
  <c r="FD57" i="34"/>
  <c r="FC57" i="34"/>
  <c r="FB57" i="34"/>
  <c r="FA57" i="34"/>
  <c r="EZ57" i="34"/>
  <c r="EY57" i="34"/>
  <c r="EX57" i="34"/>
  <c r="EW57" i="34"/>
  <c r="EV57" i="34"/>
  <c r="EU57" i="34"/>
  <c r="ET57" i="34"/>
  <c r="ES57" i="34"/>
  <c r="ER57" i="34"/>
  <c r="EO57" i="34"/>
  <c r="EN57" i="34"/>
  <c r="EM57" i="34"/>
  <c r="EL57" i="34"/>
  <c r="EK57" i="34"/>
  <c r="EJ57" i="34"/>
  <c r="EI57" i="34"/>
  <c r="EH57" i="34"/>
  <c r="EG57" i="34"/>
  <c r="EF57" i="34"/>
  <c r="EE57" i="34"/>
  <c r="EB57" i="34"/>
  <c r="EA57" i="34"/>
  <c r="DZ57" i="34"/>
  <c r="DY57" i="34"/>
  <c r="DX57" i="34"/>
  <c r="DW57" i="34"/>
  <c r="DV57" i="34"/>
  <c r="DU57" i="34"/>
  <c r="DT57" i="34"/>
  <c r="DS57" i="34"/>
  <c r="DR57" i="34"/>
  <c r="DP57" i="34"/>
  <c r="DO57" i="34"/>
  <c r="DN57" i="34"/>
  <c r="DM57" i="34"/>
  <c r="DL57" i="34"/>
  <c r="DJ57" i="34"/>
  <c r="DI57" i="34"/>
  <c r="DH57" i="34"/>
  <c r="DG57" i="34"/>
  <c r="DF57" i="34"/>
  <c r="DD57" i="34"/>
  <c r="DC57" i="34"/>
  <c r="DB57" i="34"/>
  <c r="DA57" i="34"/>
  <c r="CZ57" i="34"/>
  <c r="CX57" i="34"/>
  <c r="CW57" i="34"/>
  <c r="CV57" i="34"/>
  <c r="CU57" i="34"/>
  <c r="CT57" i="34"/>
  <c r="CS57" i="34"/>
  <c r="CR57" i="34"/>
  <c r="CQ57" i="34"/>
  <c r="CP57" i="34"/>
  <c r="CO57" i="34"/>
  <c r="CN57" i="34"/>
  <c r="HK56" i="34"/>
  <c r="HJ56" i="34"/>
  <c r="HI56" i="34"/>
  <c r="HH56" i="34"/>
  <c r="HG56" i="34"/>
  <c r="HF56" i="34"/>
  <c r="HE56" i="34"/>
  <c r="HD56" i="34"/>
  <c r="HC56" i="34"/>
  <c r="HB56" i="34"/>
  <c r="HA56" i="34"/>
  <c r="GZ56" i="34"/>
  <c r="GY56" i="34"/>
  <c r="GX56" i="34"/>
  <c r="GU56" i="34"/>
  <c r="GT56" i="34"/>
  <c r="GS56" i="34"/>
  <c r="GR56" i="34"/>
  <c r="GQ56" i="34"/>
  <c r="GP56" i="34"/>
  <c r="GO56" i="34"/>
  <c r="GN56" i="34"/>
  <c r="GM56" i="34"/>
  <c r="GL56" i="34"/>
  <c r="GK56" i="34"/>
  <c r="GH56" i="34"/>
  <c r="GG56" i="34"/>
  <c r="GF56" i="34"/>
  <c r="GE56" i="34"/>
  <c r="GD56" i="34"/>
  <c r="GC56" i="34"/>
  <c r="GB56" i="34"/>
  <c r="GA56" i="34"/>
  <c r="FZ56" i="34"/>
  <c r="FY56" i="34"/>
  <c r="FX56" i="34"/>
  <c r="FU56" i="34"/>
  <c r="FT56" i="34"/>
  <c r="FS56" i="34"/>
  <c r="FR56" i="34"/>
  <c r="FQ56" i="34"/>
  <c r="FP56" i="34"/>
  <c r="FO56" i="34"/>
  <c r="FN56" i="34"/>
  <c r="FM56" i="34"/>
  <c r="FL56" i="34"/>
  <c r="FK56" i="34"/>
  <c r="FJ56" i="34"/>
  <c r="FI56" i="34"/>
  <c r="FH56" i="34"/>
  <c r="FE56" i="34"/>
  <c r="FD56" i="34"/>
  <c r="FC56" i="34"/>
  <c r="FB56" i="34"/>
  <c r="FA56" i="34"/>
  <c r="EZ56" i="34"/>
  <c r="EY56" i="34"/>
  <c r="EX56" i="34"/>
  <c r="EW56" i="34"/>
  <c r="EV56" i="34"/>
  <c r="EU56" i="34"/>
  <c r="ET56" i="34"/>
  <c r="ES56" i="34"/>
  <c r="ER56" i="34"/>
  <c r="EO56" i="34"/>
  <c r="EN56" i="34"/>
  <c r="EM56" i="34"/>
  <c r="EL56" i="34"/>
  <c r="EK56" i="34"/>
  <c r="EJ56" i="34"/>
  <c r="EI56" i="34"/>
  <c r="EH56" i="34"/>
  <c r="EG56" i="34"/>
  <c r="EF56" i="34"/>
  <c r="EE56" i="34"/>
  <c r="EB56" i="34"/>
  <c r="EA56" i="34"/>
  <c r="DZ56" i="34"/>
  <c r="DY56" i="34"/>
  <c r="DX56" i="34"/>
  <c r="DW56" i="34"/>
  <c r="DV56" i="34"/>
  <c r="DU56" i="34"/>
  <c r="DT56" i="34"/>
  <c r="DS56" i="34"/>
  <c r="DR56" i="34"/>
  <c r="DP56" i="34"/>
  <c r="DO56" i="34"/>
  <c r="DN56" i="34"/>
  <c r="DM56" i="34"/>
  <c r="DL56" i="34"/>
  <c r="DJ56" i="34"/>
  <c r="DI56" i="34"/>
  <c r="DH56" i="34"/>
  <c r="DG56" i="34"/>
  <c r="DF56" i="34"/>
  <c r="DD56" i="34"/>
  <c r="DC56" i="34"/>
  <c r="DB56" i="34"/>
  <c r="DA56" i="34"/>
  <c r="CZ56" i="34"/>
  <c r="CX56" i="34"/>
  <c r="CW56" i="34"/>
  <c r="CV56" i="34"/>
  <c r="CU56" i="34"/>
  <c r="CT56" i="34"/>
  <c r="CS56" i="34"/>
  <c r="CR56" i="34"/>
  <c r="CQ56" i="34"/>
  <c r="CP56" i="34"/>
  <c r="CO56" i="34"/>
  <c r="CN56" i="34"/>
  <c r="HK55" i="34"/>
  <c r="HJ55" i="34"/>
  <c r="HI55" i="34"/>
  <c r="HH55" i="34"/>
  <c r="HG55" i="34"/>
  <c r="HF55" i="34"/>
  <c r="HE55" i="34"/>
  <c r="HD55" i="34"/>
  <c r="HC55" i="34"/>
  <c r="HB55" i="34"/>
  <c r="HA55" i="34"/>
  <c r="GZ55" i="34"/>
  <c r="GY55" i="34"/>
  <c r="GX55" i="34"/>
  <c r="GU55" i="34"/>
  <c r="GT55" i="34"/>
  <c r="GS55" i="34"/>
  <c r="GR55" i="34"/>
  <c r="GQ55" i="34"/>
  <c r="GP55" i="34"/>
  <c r="GO55" i="34"/>
  <c r="GN55" i="34"/>
  <c r="GM55" i="34"/>
  <c r="GL55" i="34"/>
  <c r="GK55" i="34"/>
  <c r="GH55" i="34"/>
  <c r="GG55" i="34"/>
  <c r="GF55" i="34"/>
  <c r="GE55" i="34"/>
  <c r="GD55" i="34"/>
  <c r="GC55" i="34"/>
  <c r="GB55" i="34"/>
  <c r="GA55" i="34"/>
  <c r="FZ55" i="34"/>
  <c r="FY55" i="34"/>
  <c r="FX55" i="34"/>
  <c r="FU55" i="34"/>
  <c r="FT55" i="34"/>
  <c r="FS55" i="34"/>
  <c r="FR55" i="34"/>
  <c r="FQ55" i="34"/>
  <c r="FP55" i="34"/>
  <c r="FO55" i="34"/>
  <c r="FN55" i="34"/>
  <c r="FM55" i="34"/>
  <c r="FL55" i="34"/>
  <c r="FK55" i="34"/>
  <c r="FJ55" i="34"/>
  <c r="FI55" i="34"/>
  <c r="FH55" i="34"/>
  <c r="FE55" i="34"/>
  <c r="FD55" i="34"/>
  <c r="FC55" i="34"/>
  <c r="FB55" i="34"/>
  <c r="FA55" i="34"/>
  <c r="EZ55" i="34"/>
  <c r="EY55" i="34"/>
  <c r="EX55" i="34"/>
  <c r="EW55" i="34"/>
  <c r="EV55" i="34"/>
  <c r="EU55" i="34"/>
  <c r="ET55" i="34"/>
  <c r="ES55" i="34"/>
  <c r="ER55" i="34"/>
  <c r="EO55" i="34"/>
  <c r="EN55" i="34"/>
  <c r="EM55" i="34"/>
  <c r="EL55" i="34"/>
  <c r="EK55" i="34"/>
  <c r="EJ55" i="34"/>
  <c r="EI55" i="34"/>
  <c r="EH55" i="34"/>
  <c r="EG55" i="34"/>
  <c r="EF55" i="34"/>
  <c r="EE55" i="34"/>
  <c r="EB55" i="34"/>
  <c r="EA55" i="34"/>
  <c r="DZ55" i="34"/>
  <c r="DY55" i="34"/>
  <c r="DX55" i="34"/>
  <c r="DW55" i="34"/>
  <c r="DV55" i="34"/>
  <c r="DU55" i="34"/>
  <c r="DT55" i="34"/>
  <c r="DS55" i="34"/>
  <c r="DR55" i="34"/>
  <c r="DP55" i="34"/>
  <c r="DO55" i="34"/>
  <c r="DN55" i="34"/>
  <c r="DM55" i="34"/>
  <c r="DL55" i="34"/>
  <c r="DJ55" i="34"/>
  <c r="DI55" i="34"/>
  <c r="DH55" i="34"/>
  <c r="DG55" i="34"/>
  <c r="DF55" i="34"/>
  <c r="DD55" i="34"/>
  <c r="DC55" i="34"/>
  <c r="DB55" i="34"/>
  <c r="DA55" i="34"/>
  <c r="CZ55" i="34"/>
  <c r="CX55" i="34"/>
  <c r="CW55" i="34"/>
  <c r="CV55" i="34"/>
  <c r="CU55" i="34"/>
  <c r="CT55" i="34"/>
  <c r="CS55" i="34"/>
  <c r="CR55" i="34"/>
  <c r="CQ55" i="34"/>
  <c r="CP55" i="34"/>
  <c r="CO55" i="34"/>
  <c r="CN55" i="34"/>
  <c r="HK54" i="34"/>
  <c r="HJ54" i="34"/>
  <c r="HI54" i="34"/>
  <c r="HH54" i="34"/>
  <c r="HG54" i="34"/>
  <c r="HF54" i="34"/>
  <c r="HE54" i="34"/>
  <c r="HD54" i="34"/>
  <c r="HC54" i="34"/>
  <c r="HB54" i="34"/>
  <c r="HA54" i="34"/>
  <c r="GZ54" i="34"/>
  <c r="GY54" i="34"/>
  <c r="GX54" i="34"/>
  <c r="GU54" i="34"/>
  <c r="GT54" i="34"/>
  <c r="GS54" i="34"/>
  <c r="GR54" i="34"/>
  <c r="GQ54" i="34"/>
  <c r="GP54" i="34"/>
  <c r="GO54" i="34"/>
  <c r="GN54" i="34"/>
  <c r="GM54" i="34"/>
  <c r="GL54" i="34"/>
  <c r="GK54" i="34"/>
  <c r="GH54" i="34"/>
  <c r="GG54" i="34"/>
  <c r="GF54" i="34"/>
  <c r="GE54" i="34"/>
  <c r="GD54" i="34"/>
  <c r="GC54" i="34"/>
  <c r="GB54" i="34"/>
  <c r="GA54" i="34"/>
  <c r="FZ54" i="34"/>
  <c r="FY54" i="34"/>
  <c r="FX54" i="34"/>
  <c r="FU54" i="34"/>
  <c r="FT54" i="34"/>
  <c r="FS54" i="34"/>
  <c r="FR54" i="34"/>
  <c r="FQ54" i="34"/>
  <c r="FP54" i="34"/>
  <c r="FO54" i="34"/>
  <c r="FN54" i="34"/>
  <c r="FM54" i="34"/>
  <c r="FL54" i="34"/>
  <c r="FK54" i="34"/>
  <c r="FJ54" i="34"/>
  <c r="FI54" i="34"/>
  <c r="FH54" i="34"/>
  <c r="FE54" i="34"/>
  <c r="FD54" i="34"/>
  <c r="FC54" i="34"/>
  <c r="FB54" i="34"/>
  <c r="FA54" i="34"/>
  <c r="EZ54" i="34"/>
  <c r="EY54" i="34"/>
  <c r="EX54" i="34"/>
  <c r="EW54" i="34"/>
  <c r="EV54" i="34"/>
  <c r="EU54" i="34"/>
  <c r="ET54" i="34"/>
  <c r="ES54" i="34"/>
  <c r="ER54" i="34"/>
  <c r="EO54" i="34"/>
  <c r="EN54" i="34"/>
  <c r="EM54" i="34"/>
  <c r="EL54" i="34"/>
  <c r="EK54" i="34"/>
  <c r="EJ54" i="34"/>
  <c r="EI54" i="34"/>
  <c r="EH54" i="34"/>
  <c r="EG54" i="34"/>
  <c r="EF54" i="34"/>
  <c r="EE54" i="34"/>
  <c r="EB54" i="34"/>
  <c r="EA54" i="34"/>
  <c r="DZ54" i="34"/>
  <c r="DY54" i="34"/>
  <c r="DX54" i="34"/>
  <c r="DW54" i="34"/>
  <c r="DV54" i="34"/>
  <c r="DU54" i="34"/>
  <c r="DT54" i="34"/>
  <c r="DS54" i="34"/>
  <c r="DR54" i="34"/>
  <c r="DP54" i="34"/>
  <c r="DO54" i="34"/>
  <c r="DN54" i="34"/>
  <c r="DM54" i="34"/>
  <c r="DL54" i="34"/>
  <c r="DJ54" i="34"/>
  <c r="DI54" i="34"/>
  <c r="DH54" i="34"/>
  <c r="DG54" i="34"/>
  <c r="DF54" i="34"/>
  <c r="DD54" i="34"/>
  <c r="DC54" i="34"/>
  <c r="DB54" i="34"/>
  <c r="DA54" i="34"/>
  <c r="CZ54" i="34"/>
  <c r="CX54" i="34"/>
  <c r="CW54" i="34"/>
  <c r="CV54" i="34"/>
  <c r="CU54" i="34"/>
  <c r="CT54" i="34"/>
  <c r="CS54" i="34"/>
  <c r="CR54" i="34"/>
  <c r="CQ54" i="34"/>
  <c r="CP54" i="34"/>
  <c r="CO54" i="34"/>
  <c r="CN54" i="34"/>
  <c r="HK53" i="34"/>
  <c r="HJ53" i="34"/>
  <c r="HI53" i="34"/>
  <c r="HH53" i="34"/>
  <c r="HG53" i="34"/>
  <c r="HF53" i="34"/>
  <c r="HE53" i="34"/>
  <c r="HD53" i="34"/>
  <c r="HC53" i="34"/>
  <c r="HB53" i="34"/>
  <c r="HA53" i="34"/>
  <c r="GZ53" i="34"/>
  <c r="GY53" i="34"/>
  <c r="GX53" i="34"/>
  <c r="GU53" i="34"/>
  <c r="GT53" i="34"/>
  <c r="GS53" i="34"/>
  <c r="GR53" i="34"/>
  <c r="GQ53" i="34"/>
  <c r="GP53" i="34"/>
  <c r="GO53" i="34"/>
  <c r="GN53" i="34"/>
  <c r="GM53" i="34"/>
  <c r="GL53" i="34"/>
  <c r="GK53" i="34"/>
  <c r="GH53" i="34"/>
  <c r="GG53" i="34"/>
  <c r="GF53" i="34"/>
  <c r="GE53" i="34"/>
  <c r="GD53" i="34"/>
  <c r="GC53" i="34"/>
  <c r="GB53" i="34"/>
  <c r="GA53" i="34"/>
  <c r="FZ53" i="34"/>
  <c r="FY53" i="34"/>
  <c r="FX53" i="34"/>
  <c r="FU53" i="34"/>
  <c r="FT53" i="34"/>
  <c r="FS53" i="34"/>
  <c r="FR53" i="34"/>
  <c r="FQ53" i="34"/>
  <c r="FP53" i="34"/>
  <c r="FO53" i="34"/>
  <c r="FN53" i="34"/>
  <c r="FM53" i="34"/>
  <c r="FL53" i="34"/>
  <c r="FK53" i="34"/>
  <c r="FJ53" i="34"/>
  <c r="FI53" i="34"/>
  <c r="FH53" i="34"/>
  <c r="FE53" i="34"/>
  <c r="FD53" i="34"/>
  <c r="FC53" i="34"/>
  <c r="FB53" i="34"/>
  <c r="FA53" i="34"/>
  <c r="EZ53" i="34"/>
  <c r="EY53" i="34"/>
  <c r="EX53" i="34"/>
  <c r="EW53" i="34"/>
  <c r="EV53" i="34"/>
  <c r="EU53" i="34"/>
  <c r="ET53" i="34"/>
  <c r="ES53" i="34"/>
  <c r="ER53" i="34"/>
  <c r="EO53" i="34"/>
  <c r="EN53" i="34"/>
  <c r="EM53" i="34"/>
  <c r="EL53" i="34"/>
  <c r="EK53" i="34"/>
  <c r="EJ53" i="34"/>
  <c r="EI53" i="34"/>
  <c r="EH53" i="34"/>
  <c r="EG53" i="34"/>
  <c r="EF53" i="34"/>
  <c r="EE53" i="34"/>
  <c r="EB53" i="34"/>
  <c r="EA53" i="34"/>
  <c r="DZ53" i="34"/>
  <c r="DY53" i="34"/>
  <c r="DX53" i="34"/>
  <c r="DW53" i="34"/>
  <c r="DV53" i="34"/>
  <c r="DU53" i="34"/>
  <c r="DT53" i="34"/>
  <c r="DS53" i="34"/>
  <c r="DR53" i="34"/>
  <c r="DP53" i="34"/>
  <c r="DO53" i="34"/>
  <c r="DN53" i="34"/>
  <c r="DM53" i="34"/>
  <c r="DL53" i="34"/>
  <c r="DJ53" i="34"/>
  <c r="DI53" i="34"/>
  <c r="DH53" i="34"/>
  <c r="DG53" i="34"/>
  <c r="DF53" i="34"/>
  <c r="DD53" i="34"/>
  <c r="DC53" i="34"/>
  <c r="DB53" i="34"/>
  <c r="DA53" i="34"/>
  <c r="CZ53" i="34"/>
  <c r="CX53" i="34"/>
  <c r="CW53" i="34"/>
  <c r="CV53" i="34"/>
  <c r="CU53" i="34"/>
  <c r="CT53" i="34"/>
  <c r="CS53" i="34"/>
  <c r="CR53" i="34"/>
  <c r="CQ53" i="34"/>
  <c r="CP53" i="34"/>
  <c r="CO53" i="34"/>
  <c r="CN53" i="34"/>
  <c r="HK52" i="34"/>
  <c r="HJ52" i="34"/>
  <c r="HI52" i="34"/>
  <c r="HH52" i="34"/>
  <c r="HG52" i="34"/>
  <c r="HF52" i="34"/>
  <c r="HE52" i="34"/>
  <c r="HD52" i="34"/>
  <c r="HC52" i="34"/>
  <c r="HB52" i="34"/>
  <c r="HA52" i="34"/>
  <c r="GZ52" i="34"/>
  <c r="GY52" i="34"/>
  <c r="GX52" i="34"/>
  <c r="GU52" i="34"/>
  <c r="GT52" i="34"/>
  <c r="GS52" i="34"/>
  <c r="GR52" i="34"/>
  <c r="GQ52" i="34"/>
  <c r="GP52" i="34"/>
  <c r="GO52" i="34"/>
  <c r="GN52" i="34"/>
  <c r="GM52" i="34"/>
  <c r="GL52" i="34"/>
  <c r="GK52" i="34"/>
  <c r="GH52" i="34"/>
  <c r="GG52" i="34"/>
  <c r="GF52" i="34"/>
  <c r="GE52" i="34"/>
  <c r="GD52" i="34"/>
  <c r="GC52" i="34"/>
  <c r="GB52" i="34"/>
  <c r="GA52" i="34"/>
  <c r="FZ52" i="34"/>
  <c r="FY52" i="34"/>
  <c r="FX52" i="34"/>
  <c r="FU52" i="34"/>
  <c r="FT52" i="34"/>
  <c r="FS52" i="34"/>
  <c r="FR52" i="34"/>
  <c r="FQ52" i="34"/>
  <c r="FP52" i="34"/>
  <c r="FO52" i="34"/>
  <c r="FN52" i="34"/>
  <c r="FM52" i="34"/>
  <c r="FL52" i="34"/>
  <c r="FK52" i="34"/>
  <c r="FJ52" i="34"/>
  <c r="FI52" i="34"/>
  <c r="FH52" i="34"/>
  <c r="FE52" i="34"/>
  <c r="FD52" i="34"/>
  <c r="FC52" i="34"/>
  <c r="FB52" i="34"/>
  <c r="FA52" i="34"/>
  <c r="EZ52" i="34"/>
  <c r="EY52" i="34"/>
  <c r="EX52" i="34"/>
  <c r="EW52" i="34"/>
  <c r="EV52" i="34"/>
  <c r="EU52" i="34"/>
  <c r="ET52" i="34"/>
  <c r="ES52" i="34"/>
  <c r="ER52" i="34"/>
  <c r="EO52" i="34"/>
  <c r="EN52" i="34"/>
  <c r="EM52" i="34"/>
  <c r="EL52" i="34"/>
  <c r="EK52" i="34"/>
  <c r="EJ52" i="34"/>
  <c r="EI52" i="34"/>
  <c r="EH52" i="34"/>
  <c r="EG52" i="34"/>
  <c r="EF52" i="34"/>
  <c r="EE52" i="34"/>
  <c r="EB52" i="34"/>
  <c r="EA52" i="34"/>
  <c r="DZ52" i="34"/>
  <c r="DY52" i="34"/>
  <c r="DX52" i="34"/>
  <c r="DW52" i="34"/>
  <c r="DV52" i="34"/>
  <c r="DU52" i="34"/>
  <c r="DT52" i="34"/>
  <c r="DS52" i="34"/>
  <c r="DR52" i="34"/>
  <c r="DP52" i="34"/>
  <c r="DO52" i="34"/>
  <c r="DN52" i="34"/>
  <c r="DM52" i="34"/>
  <c r="DL52" i="34"/>
  <c r="DJ52" i="34"/>
  <c r="DI52" i="34"/>
  <c r="DH52" i="34"/>
  <c r="DG52" i="34"/>
  <c r="DF52" i="34"/>
  <c r="DD52" i="34"/>
  <c r="DC52" i="34"/>
  <c r="DB52" i="34"/>
  <c r="DA52" i="34"/>
  <c r="CZ52" i="34"/>
  <c r="CX52" i="34"/>
  <c r="CW52" i="34"/>
  <c r="CV52" i="34"/>
  <c r="CU52" i="34"/>
  <c r="CT52" i="34"/>
  <c r="CS52" i="34"/>
  <c r="CR52" i="34"/>
  <c r="CQ52" i="34"/>
  <c r="CP52" i="34"/>
  <c r="CO52" i="34"/>
  <c r="CN52" i="34"/>
  <c r="HK51" i="34"/>
  <c r="HJ51" i="34"/>
  <c r="HI51" i="34"/>
  <c r="HH51" i="34"/>
  <c r="HG51" i="34"/>
  <c r="HF51" i="34"/>
  <c r="HE51" i="34"/>
  <c r="HD51" i="34"/>
  <c r="HC51" i="34"/>
  <c r="HB51" i="34"/>
  <c r="HA51" i="34"/>
  <c r="GZ51" i="34"/>
  <c r="GY51" i="34"/>
  <c r="GX51" i="34"/>
  <c r="GU51" i="34"/>
  <c r="GT51" i="34"/>
  <c r="GS51" i="34"/>
  <c r="GR51" i="34"/>
  <c r="GQ51" i="34"/>
  <c r="GP51" i="34"/>
  <c r="GO51" i="34"/>
  <c r="GN51" i="34"/>
  <c r="GM51" i="34"/>
  <c r="GL51" i="34"/>
  <c r="GK51" i="34"/>
  <c r="GH51" i="34"/>
  <c r="GG51" i="34"/>
  <c r="GF51" i="34"/>
  <c r="GE51" i="34"/>
  <c r="GD51" i="34"/>
  <c r="GC51" i="34"/>
  <c r="GB51" i="34"/>
  <c r="GA51" i="34"/>
  <c r="FZ51" i="34"/>
  <c r="FY51" i="34"/>
  <c r="FX51" i="34"/>
  <c r="FU51" i="34"/>
  <c r="FT51" i="34"/>
  <c r="FS51" i="34"/>
  <c r="FR51" i="34"/>
  <c r="FQ51" i="34"/>
  <c r="FP51" i="34"/>
  <c r="FO51" i="34"/>
  <c r="FN51" i="34"/>
  <c r="FM51" i="34"/>
  <c r="FL51" i="34"/>
  <c r="FK51" i="34"/>
  <c r="FJ51" i="34"/>
  <c r="FI51" i="34"/>
  <c r="FH51" i="34"/>
  <c r="FE51" i="34"/>
  <c r="FD51" i="34"/>
  <c r="FC51" i="34"/>
  <c r="FB51" i="34"/>
  <c r="FA51" i="34"/>
  <c r="EZ51" i="34"/>
  <c r="EY51" i="34"/>
  <c r="EX51" i="34"/>
  <c r="EW51" i="34"/>
  <c r="EV51" i="34"/>
  <c r="EU51" i="34"/>
  <c r="ET51" i="34"/>
  <c r="ES51" i="34"/>
  <c r="ER51" i="34"/>
  <c r="EO51" i="34"/>
  <c r="EN51" i="34"/>
  <c r="EM51" i="34"/>
  <c r="EL51" i="34"/>
  <c r="EK51" i="34"/>
  <c r="EJ51" i="34"/>
  <c r="EI51" i="34"/>
  <c r="EH51" i="34"/>
  <c r="EG51" i="34"/>
  <c r="EF51" i="34"/>
  <c r="EE51" i="34"/>
  <c r="EB51" i="34"/>
  <c r="EA51" i="34"/>
  <c r="DZ51" i="34"/>
  <c r="DY51" i="34"/>
  <c r="DX51" i="34"/>
  <c r="DW51" i="34"/>
  <c r="DV51" i="34"/>
  <c r="DU51" i="34"/>
  <c r="DT51" i="34"/>
  <c r="DS51" i="34"/>
  <c r="DR51" i="34"/>
  <c r="DP51" i="34"/>
  <c r="DO51" i="34"/>
  <c r="DN51" i="34"/>
  <c r="DM51" i="34"/>
  <c r="DL51" i="34"/>
  <c r="DJ51" i="34"/>
  <c r="DI51" i="34"/>
  <c r="DH51" i="34"/>
  <c r="DG51" i="34"/>
  <c r="DF51" i="34"/>
  <c r="DD51" i="34"/>
  <c r="DC51" i="34"/>
  <c r="DB51" i="34"/>
  <c r="DA51" i="34"/>
  <c r="CZ51" i="34"/>
  <c r="CX51" i="34"/>
  <c r="CW51" i="34"/>
  <c r="CV51" i="34"/>
  <c r="CU51" i="34"/>
  <c r="CT51" i="34"/>
  <c r="CS51" i="34"/>
  <c r="CR51" i="34"/>
  <c r="CQ51" i="34"/>
  <c r="CP51" i="34"/>
  <c r="CO51" i="34"/>
  <c r="CN51" i="34"/>
  <c r="HK50" i="34"/>
  <c r="HJ50" i="34"/>
  <c r="HI50" i="34"/>
  <c r="HH50" i="34"/>
  <c r="HG50" i="34"/>
  <c r="HF50" i="34"/>
  <c r="HE50" i="34"/>
  <c r="HD50" i="34"/>
  <c r="HC50" i="34"/>
  <c r="HB50" i="34"/>
  <c r="HA50" i="34"/>
  <c r="GZ50" i="34"/>
  <c r="GY50" i="34"/>
  <c r="GX50" i="34"/>
  <c r="GU50" i="34"/>
  <c r="GT50" i="34"/>
  <c r="GS50" i="34"/>
  <c r="GR50" i="34"/>
  <c r="GQ50" i="34"/>
  <c r="GP50" i="34"/>
  <c r="GO50" i="34"/>
  <c r="GN50" i="34"/>
  <c r="GM50" i="34"/>
  <c r="GL50" i="34"/>
  <c r="GK50" i="34"/>
  <c r="GH50" i="34"/>
  <c r="GG50" i="34"/>
  <c r="GF50" i="34"/>
  <c r="GE50" i="34"/>
  <c r="GD50" i="34"/>
  <c r="GC50" i="34"/>
  <c r="GB50" i="34"/>
  <c r="GA50" i="34"/>
  <c r="FZ50" i="34"/>
  <c r="FY50" i="34"/>
  <c r="FX50" i="34"/>
  <c r="FU50" i="34"/>
  <c r="FT50" i="34"/>
  <c r="FS50" i="34"/>
  <c r="FR50" i="34"/>
  <c r="FQ50" i="34"/>
  <c r="FP50" i="34"/>
  <c r="FO50" i="34"/>
  <c r="FN50" i="34"/>
  <c r="FM50" i="34"/>
  <c r="FL50" i="34"/>
  <c r="FK50" i="34"/>
  <c r="FJ50" i="34"/>
  <c r="FI50" i="34"/>
  <c r="FH50" i="34"/>
  <c r="FE50" i="34"/>
  <c r="FD50" i="34"/>
  <c r="FC50" i="34"/>
  <c r="FB50" i="34"/>
  <c r="FA50" i="34"/>
  <c r="EZ50" i="34"/>
  <c r="EY50" i="34"/>
  <c r="EX50" i="34"/>
  <c r="EW50" i="34"/>
  <c r="EV50" i="34"/>
  <c r="EU50" i="34"/>
  <c r="ET50" i="34"/>
  <c r="ES50" i="34"/>
  <c r="ER50" i="34"/>
  <c r="EO50" i="34"/>
  <c r="EN50" i="34"/>
  <c r="EM50" i="34"/>
  <c r="EL50" i="34"/>
  <c r="EK50" i="34"/>
  <c r="EJ50" i="34"/>
  <c r="EI50" i="34"/>
  <c r="EH50" i="34"/>
  <c r="EG50" i="34"/>
  <c r="EF50" i="34"/>
  <c r="EE50" i="34"/>
  <c r="EB50" i="34"/>
  <c r="EA50" i="34"/>
  <c r="DZ50" i="34"/>
  <c r="DY50" i="34"/>
  <c r="DX50" i="34"/>
  <c r="DW50" i="34"/>
  <c r="DV50" i="34"/>
  <c r="DU50" i="34"/>
  <c r="DT50" i="34"/>
  <c r="DS50" i="34"/>
  <c r="DR50" i="34"/>
  <c r="DP50" i="34"/>
  <c r="DO50" i="34"/>
  <c r="DN50" i="34"/>
  <c r="DM50" i="34"/>
  <c r="DL50" i="34"/>
  <c r="DJ50" i="34"/>
  <c r="DI50" i="34"/>
  <c r="DH50" i="34"/>
  <c r="DG50" i="34"/>
  <c r="DF50" i="34"/>
  <c r="DD50" i="34"/>
  <c r="DC50" i="34"/>
  <c r="DB50" i="34"/>
  <c r="DA50" i="34"/>
  <c r="CZ50" i="34"/>
  <c r="CX50" i="34"/>
  <c r="CW50" i="34"/>
  <c r="CV50" i="34"/>
  <c r="CU50" i="34"/>
  <c r="CT50" i="34"/>
  <c r="CS50" i="34"/>
  <c r="CR50" i="34"/>
  <c r="CQ50" i="34"/>
  <c r="CP50" i="34"/>
  <c r="CO50" i="34"/>
  <c r="CN50" i="34"/>
  <c r="HK49" i="34"/>
  <c r="HJ49" i="34"/>
  <c r="HI49" i="34"/>
  <c r="HH49" i="34"/>
  <c r="HG49" i="34"/>
  <c r="HF49" i="34"/>
  <c r="HE49" i="34"/>
  <c r="HD49" i="34"/>
  <c r="HC49" i="34"/>
  <c r="HB49" i="34"/>
  <c r="HA49" i="34"/>
  <c r="GZ49" i="34"/>
  <c r="GY49" i="34"/>
  <c r="GX49" i="34"/>
  <c r="GU49" i="34"/>
  <c r="GT49" i="34"/>
  <c r="GS49" i="34"/>
  <c r="GR49" i="34"/>
  <c r="GQ49" i="34"/>
  <c r="GP49" i="34"/>
  <c r="GO49" i="34"/>
  <c r="GN49" i="34"/>
  <c r="GM49" i="34"/>
  <c r="GL49" i="34"/>
  <c r="GK49" i="34"/>
  <c r="GH49" i="34"/>
  <c r="GG49" i="34"/>
  <c r="GF49" i="34"/>
  <c r="GE49" i="34"/>
  <c r="GD49" i="34"/>
  <c r="GC49" i="34"/>
  <c r="GB49" i="34"/>
  <c r="GA49" i="34"/>
  <c r="FZ49" i="34"/>
  <c r="FY49" i="34"/>
  <c r="FX49" i="34"/>
  <c r="FU49" i="34"/>
  <c r="FT49" i="34"/>
  <c r="FS49" i="34"/>
  <c r="FR49" i="34"/>
  <c r="FQ49" i="34"/>
  <c r="FP49" i="34"/>
  <c r="FO49" i="34"/>
  <c r="FN49" i="34"/>
  <c r="FM49" i="34"/>
  <c r="FL49" i="34"/>
  <c r="FK49" i="34"/>
  <c r="FJ49" i="34"/>
  <c r="FI49" i="34"/>
  <c r="FH49" i="34"/>
  <c r="FE49" i="34"/>
  <c r="FD49" i="34"/>
  <c r="FC49" i="34"/>
  <c r="FB49" i="34"/>
  <c r="FA49" i="34"/>
  <c r="EZ49" i="34"/>
  <c r="EY49" i="34"/>
  <c r="EX49" i="34"/>
  <c r="EW49" i="34"/>
  <c r="EV49" i="34"/>
  <c r="EU49" i="34"/>
  <c r="ET49" i="34"/>
  <c r="ES49" i="34"/>
  <c r="ER49" i="34"/>
  <c r="EO49" i="34"/>
  <c r="EN49" i="34"/>
  <c r="EM49" i="34"/>
  <c r="EL49" i="34"/>
  <c r="EK49" i="34"/>
  <c r="EJ49" i="34"/>
  <c r="EI49" i="34"/>
  <c r="EH49" i="34"/>
  <c r="EG49" i="34"/>
  <c r="EF49" i="34"/>
  <c r="EE49" i="34"/>
  <c r="EB49" i="34"/>
  <c r="EA49" i="34"/>
  <c r="DZ49" i="34"/>
  <c r="DY49" i="34"/>
  <c r="DX49" i="34"/>
  <c r="DW49" i="34"/>
  <c r="DV49" i="34"/>
  <c r="DU49" i="34"/>
  <c r="DT49" i="34"/>
  <c r="DS49" i="34"/>
  <c r="DR49" i="34"/>
  <c r="DP49" i="34"/>
  <c r="DO49" i="34"/>
  <c r="DN49" i="34"/>
  <c r="DM49" i="34"/>
  <c r="DL49" i="34"/>
  <c r="DJ49" i="34"/>
  <c r="DI49" i="34"/>
  <c r="DH49" i="34"/>
  <c r="DG49" i="34"/>
  <c r="DF49" i="34"/>
  <c r="DK49" i="34"/>
  <c r="DD49" i="34"/>
  <c r="DC49" i="34"/>
  <c r="DB49" i="34"/>
  <c r="DA49" i="34"/>
  <c r="CZ49" i="34"/>
  <c r="CX49" i="34"/>
  <c r="CW49" i="34"/>
  <c r="CV49" i="34"/>
  <c r="CU49" i="34"/>
  <c r="CT49" i="34"/>
  <c r="CS49" i="34"/>
  <c r="CR49" i="34"/>
  <c r="CQ49" i="34"/>
  <c r="CP49" i="34"/>
  <c r="CO49" i="34"/>
  <c r="CN49" i="34"/>
  <c r="HK48" i="34"/>
  <c r="HJ48" i="34"/>
  <c r="HI48" i="34"/>
  <c r="HH48" i="34"/>
  <c r="HG48" i="34"/>
  <c r="HF48" i="34"/>
  <c r="HE48" i="34"/>
  <c r="HD48" i="34"/>
  <c r="HC48" i="34"/>
  <c r="HB48" i="34"/>
  <c r="HA48" i="34"/>
  <c r="GZ48" i="34"/>
  <c r="GY48" i="34"/>
  <c r="GX48" i="34"/>
  <c r="GU48" i="34"/>
  <c r="GT48" i="34"/>
  <c r="GS48" i="34"/>
  <c r="GR48" i="34"/>
  <c r="GQ48" i="34"/>
  <c r="GP48" i="34"/>
  <c r="GO48" i="34"/>
  <c r="GN48" i="34"/>
  <c r="GM48" i="34"/>
  <c r="GL48" i="34"/>
  <c r="GV48" i="34"/>
  <c r="GW48" i="34"/>
  <c r="GK48" i="34"/>
  <c r="GH48" i="34"/>
  <c r="GG48" i="34"/>
  <c r="GF48" i="34"/>
  <c r="GE48" i="34"/>
  <c r="GD48" i="34"/>
  <c r="GC48" i="34"/>
  <c r="GB48" i="34"/>
  <c r="GA48" i="34"/>
  <c r="FZ48" i="34"/>
  <c r="FY48" i="34"/>
  <c r="FX48" i="34"/>
  <c r="FU48" i="34"/>
  <c r="FT48" i="34"/>
  <c r="FS48" i="34"/>
  <c r="FR48" i="34"/>
  <c r="FQ48" i="34"/>
  <c r="FP48" i="34"/>
  <c r="FO48" i="34"/>
  <c r="FN48" i="34"/>
  <c r="FM48" i="34"/>
  <c r="FL48" i="34"/>
  <c r="FK48" i="34"/>
  <c r="FJ48" i="34"/>
  <c r="FV48" i="34"/>
  <c r="FW48" i="34"/>
  <c r="FI48" i="34"/>
  <c r="FH48" i="34"/>
  <c r="FE48" i="34"/>
  <c r="FD48" i="34"/>
  <c r="FC48" i="34"/>
  <c r="FB48" i="34"/>
  <c r="FA48" i="34"/>
  <c r="EZ48" i="34"/>
  <c r="EY48" i="34"/>
  <c r="EX48" i="34"/>
  <c r="EW48" i="34"/>
  <c r="EV48" i="34"/>
  <c r="EU48" i="34"/>
  <c r="ET48" i="34"/>
  <c r="ES48" i="34"/>
  <c r="ER48" i="34"/>
  <c r="EO48" i="34"/>
  <c r="EN48" i="34"/>
  <c r="EM48" i="34"/>
  <c r="EL48" i="34"/>
  <c r="EK48" i="34"/>
  <c r="EJ48" i="34"/>
  <c r="EI48" i="34"/>
  <c r="EH48" i="34"/>
  <c r="EP48" i="34"/>
  <c r="EQ48" i="34"/>
  <c r="EG48" i="34"/>
  <c r="EF48" i="34"/>
  <c r="EE48" i="34"/>
  <c r="EB48" i="34"/>
  <c r="EA48" i="34"/>
  <c r="DZ48" i="34"/>
  <c r="DY48" i="34"/>
  <c r="DX48" i="34"/>
  <c r="DW48" i="34"/>
  <c r="DV48" i="34"/>
  <c r="DU48" i="34"/>
  <c r="DT48" i="34"/>
  <c r="DS48" i="34"/>
  <c r="DR48" i="34"/>
  <c r="DP48" i="34"/>
  <c r="DO48" i="34"/>
  <c r="DN48" i="34"/>
  <c r="DM48" i="34"/>
  <c r="DL48" i="34"/>
  <c r="DJ48" i="34"/>
  <c r="DI48" i="34"/>
  <c r="DH48" i="34"/>
  <c r="DG48" i="34"/>
  <c r="DF48" i="34"/>
  <c r="DD48" i="34"/>
  <c r="DC48" i="34"/>
  <c r="DB48" i="34"/>
  <c r="DA48" i="34"/>
  <c r="CZ48" i="34"/>
  <c r="CX48" i="34"/>
  <c r="CW48" i="34"/>
  <c r="CV48" i="34"/>
  <c r="CU48" i="34"/>
  <c r="CT48" i="34"/>
  <c r="CS48" i="34"/>
  <c r="CR48" i="34"/>
  <c r="CQ48" i="34"/>
  <c r="CP48" i="34"/>
  <c r="CO48" i="34"/>
  <c r="CN48" i="34"/>
  <c r="HK47" i="34"/>
  <c r="HJ47" i="34"/>
  <c r="HI47" i="34"/>
  <c r="HH47" i="34"/>
  <c r="HG47" i="34"/>
  <c r="HF47" i="34"/>
  <c r="HE47" i="34"/>
  <c r="HD47" i="34"/>
  <c r="HC47" i="34"/>
  <c r="HB47" i="34"/>
  <c r="HA47" i="34"/>
  <c r="GZ47" i="34"/>
  <c r="GY47" i="34"/>
  <c r="GX47" i="34"/>
  <c r="GU47" i="34"/>
  <c r="GT47" i="34"/>
  <c r="GS47" i="34"/>
  <c r="GR47" i="34"/>
  <c r="GQ47" i="34"/>
  <c r="GP47" i="34"/>
  <c r="GO47" i="34"/>
  <c r="GN47" i="34"/>
  <c r="GM47" i="34"/>
  <c r="GL47" i="34"/>
  <c r="GV47" i="34"/>
  <c r="GW47" i="34"/>
  <c r="GK47" i="34"/>
  <c r="GH47" i="34"/>
  <c r="GG47" i="34"/>
  <c r="GF47" i="34"/>
  <c r="GE47" i="34"/>
  <c r="GD47" i="34"/>
  <c r="GC47" i="34"/>
  <c r="GB47" i="34"/>
  <c r="GA47" i="34"/>
  <c r="FZ47" i="34"/>
  <c r="FY47" i="34"/>
  <c r="FX47" i="34"/>
  <c r="FU47" i="34"/>
  <c r="FT47" i="34"/>
  <c r="FS47" i="34"/>
  <c r="FR47" i="34"/>
  <c r="FQ47" i="34"/>
  <c r="FP47" i="34"/>
  <c r="FO47" i="34"/>
  <c r="FN47" i="34"/>
  <c r="FM47" i="34"/>
  <c r="FL47" i="34"/>
  <c r="FK47" i="34"/>
  <c r="FJ47" i="34"/>
  <c r="FI47" i="34"/>
  <c r="FH47" i="34"/>
  <c r="FE47" i="34"/>
  <c r="FD47" i="34"/>
  <c r="FC47" i="34"/>
  <c r="FB47" i="34"/>
  <c r="FA47" i="34"/>
  <c r="EZ47" i="34"/>
  <c r="EY47" i="34"/>
  <c r="EX47" i="34"/>
  <c r="EW47" i="34"/>
  <c r="EV47" i="34"/>
  <c r="EU47" i="34"/>
  <c r="ET47" i="34"/>
  <c r="ES47" i="34"/>
  <c r="ER47" i="34"/>
  <c r="EO47" i="34"/>
  <c r="EN47" i="34"/>
  <c r="EM47" i="34"/>
  <c r="EL47" i="34"/>
  <c r="EK47" i="34"/>
  <c r="EJ47" i="34"/>
  <c r="EI47" i="34"/>
  <c r="EH47" i="34"/>
  <c r="EP47" i="34"/>
  <c r="EQ47" i="34"/>
  <c r="EG47" i="34"/>
  <c r="EF47" i="34"/>
  <c r="EE47" i="34"/>
  <c r="EB47" i="34"/>
  <c r="EA47" i="34"/>
  <c r="DZ47" i="34"/>
  <c r="DY47" i="34"/>
  <c r="DX47" i="34"/>
  <c r="DW47" i="34"/>
  <c r="DV47" i="34"/>
  <c r="DU47" i="34"/>
  <c r="DT47" i="34"/>
  <c r="DS47" i="34"/>
  <c r="DR47" i="34"/>
  <c r="DP47" i="34"/>
  <c r="DO47" i="34"/>
  <c r="DN47" i="34"/>
  <c r="DM47" i="34"/>
  <c r="DL47" i="34"/>
  <c r="DJ47" i="34"/>
  <c r="DI47" i="34"/>
  <c r="DH47" i="34"/>
  <c r="DG47" i="34"/>
  <c r="DF47" i="34"/>
  <c r="DD47" i="34"/>
  <c r="DC47" i="34"/>
  <c r="DB47" i="34"/>
  <c r="DA47" i="34"/>
  <c r="DE47" i="34"/>
  <c r="CZ47" i="34"/>
  <c r="CX47" i="34"/>
  <c r="CW47" i="34"/>
  <c r="CV47" i="34"/>
  <c r="CU47" i="34"/>
  <c r="CT47" i="34"/>
  <c r="CS47" i="34"/>
  <c r="CR47" i="34"/>
  <c r="CQ47" i="34"/>
  <c r="CP47" i="34"/>
  <c r="CO47" i="34"/>
  <c r="CN47" i="34"/>
  <c r="HK46" i="34"/>
  <c r="HJ46" i="34"/>
  <c r="HI46" i="34"/>
  <c r="HH46" i="34"/>
  <c r="HG46" i="34"/>
  <c r="HF46" i="34"/>
  <c r="HE46" i="34"/>
  <c r="HD46" i="34"/>
  <c r="HC46" i="34"/>
  <c r="HB46" i="34"/>
  <c r="HA46" i="34"/>
  <c r="GZ46" i="34"/>
  <c r="GY46" i="34"/>
  <c r="GX46" i="34"/>
  <c r="GU46" i="34"/>
  <c r="GT46" i="34"/>
  <c r="GS46" i="34"/>
  <c r="GR46" i="34"/>
  <c r="GQ46" i="34"/>
  <c r="GP46" i="34"/>
  <c r="GO46" i="34"/>
  <c r="GN46" i="34"/>
  <c r="GM46" i="34"/>
  <c r="GL46" i="34"/>
  <c r="GK46" i="34"/>
  <c r="GH46" i="34"/>
  <c r="GG46" i="34"/>
  <c r="GF46" i="34"/>
  <c r="GE46" i="34"/>
  <c r="GD46" i="34"/>
  <c r="GC46" i="34"/>
  <c r="GB46" i="34"/>
  <c r="GA46" i="34"/>
  <c r="FZ46" i="34"/>
  <c r="FY46" i="34"/>
  <c r="FX46" i="34"/>
  <c r="GI46" i="34"/>
  <c r="GJ46" i="34"/>
  <c r="FU46" i="34"/>
  <c r="FT46" i="34"/>
  <c r="FS46" i="34"/>
  <c r="FR46" i="34"/>
  <c r="FQ46" i="34"/>
  <c r="FP46" i="34"/>
  <c r="FO46" i="34"/>
  <c r="FN46" i="34"/>
  <c r="FM46" i="34"/>
  <c r="FL46" i="34"/>
  <c r="FK46" i="34"/>
  <c r="FJ46" i="34"/>
  <c r="FI46" i="34"/>
  <c r="FH46" i="34"/>
  <c r="FE46" i="34"/>
  <c r="FD46" i="34"/>
  <c r="FC46" i="34"/>
  <c r="FB46" i="34"/>
  <c r="FA46" i="34"/>
  <c r="EZ46" i="34"/>
  <c r="EY46" i="34"/>
  <c r="EX46" i="34"/>
  <c r="EW46" i="34"/>
  <c r="EV46" i="34"/>
  <c r="EU46" i="34"/>
  <c r="ET46" i="34"/>
  <c r="ES46" i="34"/>
  <c r="ER46" i="34"/>
  <c r="FF46" i="34"/>
  <c r="FG46" i="34"/>
  <c r="EO46" i="34"/>
  <c r="EN46" i="34"/>
  <c r="EM46" i="34"/>
  <c r="EL46" i="34"/>
  <c r="EK46" i="34"/>
  <c r="EJ46" i="34"/>
  <c r="EI46" i="34"/>
  <c r="EH46" i="34"/>
  <c r="EG46" i="34"/>
  <c r="EF46" i="34"/>
  <c r="EE46" i="34"/>
  <c r="EB46" i="34"/>
  <c r="EA46" i="34"/>
  <c r="DZ46" i="34"/>
  <c r="DY46" i="34"/>
  <c r="DX46" i="34"/>
  <c r="DW46" i="34"/>
  <c r="DV46" i="34"/>
  <c r="DU46" i="34"/>
  <c r="DT46" i="34"/>
  <c r="DS46" i="34"/>
  <c r="DR46" i="34"/>
  <c r="DP46" i="34"/>
  <c r="DO46" i="34"/>
  <c r="DN46" i="34"/>
  <c r="DM46" i="34"/>
  <c r="DL46" i="34"/>
  <c r="DJ46" i="34"/>
  <c r="DI46" i="34"/>
  <c r="DH46" i="34"/>
  <c r="DG46" i="34"/>
  <c r="DF46" i="34"/>
  <c r="DK46" i="34"/>
  <c r="DD46" i="34"/>
  <c r="DC46" i="34"/>
  <c r="DB46" i="34"/>
  <c r="DA46" i="34"/>
  <c r="CZ46" i="34"/>
  <c r="CX46" i="34"/>
  <c r="CW46" i="34"/>
  <c r="CV46" i="34"/>
  <c r="CU46" i="34"/>
  <c r="CT46" i="34"/>
  <c r="CS46" i="34"/>
  <c r="CR46" i="34"/>
  <c r="CQ46" i="34"/>
  <c r="CP46" i="34"/>
  <c r="CO46" i="34"/>
  <c r="CN46" i="34"/>
  <c r="HK45" i="34"/>
  <c r="HJ45" i="34"/>
  <c r="HI45" i="34"/>
  <c r="HH45" i="34"/>
  <c r="HG45" i="34"/>
  <c r="HF45" i="34"/>
  <c r="HE45" i="34"/>
  <c r="HD45" i="34"/>
  <c r="HC45" i="34"/>
  <c r="HB45" i="34"/>
  <c r="HA45" i="34"/>
  <c r="GZ45" i="34"/>
  <c r="GY45" i="34"/>
  <c r="GX45" i="34"/>
  <c r="GU45" i="34"/>
  <c r="GT45" i="34"/>
  <c r="GS45" i="34"/>
  <c r="GR45" i="34"/>
  <c r="GQ45" i="34"/>
  <c r="GP45" i="34"/>
  <c r="GO45" i="34"/>
  <c r="GN45" i="34"/>
  <c r="GM45" i="34"/>
  <c r="GL45" i="34"/>
  <c r="GK45" i="34"/>
  <c r="GH45" i="34"/>
  <c r="GG45" i="34"/>
  <c r="GF45" i="34"/>
  <c r="GE45" i="34"/>
  <c r="GD45" i="34"/>
  <c r="GC45" i="34"/>
  <c r="GB45" i="34"/>
  <c r="GA45" i="34"/>
  <c r="FZ45" i="34"/>
  <c r="FY45" i="34"/>
  <c r="FX45" i="34"/>
  <c r="FU45" i="34"/>
  <c r="FT45" i="34"/>
  <c r="FS45" i="34"/>
  <c r="FR45" i="34"/>
  <c r="FQ45" i="34"/>
  <c r="FP45" i="34"/>
  <c r="FO45" i="34"/>
  <c r="FN45" i="34"/>
  <c r="FM45" i="34"/>
  <c r="FL45" i="34"/>
  <c r="FK45" i="34"/>
  <c r="FJ45" i="34"/>
  <c r="FI45" i="34"/>
  <c r="FH45" i="34"/>
  <c r="FE45" i="34"/>
  <c r="FD45" i="34"/>
  <c r="FC45" i="34"/>
  <c r="FB45" i="34"/>
  <c r="FA45" i="34"/>
  <c r="EZ45" i="34"/>
  <c r="EY45" i="34"/>
  <c r="EX45" i="34"/>
  <c r="EW45" i="34"/>
  <c r="EV45" i="34"/>
  <c r="EU45" i="34"/>
  <c r="ET45" i="34"/>
  <c r="ES45" i="34"/>
  <c r="ER45" i="34"/>
  <c r="FF45" i="34"/>
  <c r="FG45" i="34"/>
  <c r="EO45" i="34"/>
  <c r="EN45" i="34"/>
  <c r="EM45" i="34"/>
  <c r="EL45" i="34"/>
  <c r="EK45" i="34"/>
  <c r="EJ45" i="34"/>
  <c r="EI45" i="34"/>
  <c r="EH45" i="34"/>
  <c r="EG45" i="34"/>
  <c r="EF45" i="34"/>
  <c r="EE45" i="34"/>
  <c r="EB45" i="34"/>
  <c r="EA45" i="34"/>
  <c r="DZ45" i="34"/>
  <c r="DY45" i="34"/>
  <c r="DX45" i="34"/>
  <c r="DW45" i="34"/>
  <c r="DV45" i="34"/>
  <c r="DU45" i="34"/>
  <c r="DT45" i="34"/>
  <c r="DS45" i="34"/>
  <c r="DR45" i="34"/>
  <c r="DP45" i="34"/>
  <c r="DO45" i="34"/>
  <c r="DN45" i="34"/>
  <c r="DM45" i="34"/>
  <c r="DL45" i="34"/>
  <c r="DJ45" i="34"/>
  <c r="DI45" i="34"/>
  <c r="DH45" i="34"/>
  <c r="DG45" i="34"/>
  <c r="DF45" i="34"/>
  <c r="DK45" i="34"/>
  <c r="DD45" i="34"/>
  <c r="DC45" i="34"/>
  <c r="DB45" i="34"/>
  <c r="DA45" i="34"/>
  <c r="CZ45" i="34"/>
  <c r="CX45" i="34"/>
  <c r="CW45" i="34"/>
  <c r="CV45" i="34"/>
  <c r="CU45" i="34"/>
  <c r="CT45" i="34"/>
  <c r="CS45" i="34"/>
  <c r="CR45" i="34"/>
  <c r="CQ45" i="34"/>
  <c r="CP45" i="34"/>
  <c r="CO45" i="34"/>
  <c r="CN45" i="34"/>
  <c r="HK44" i="34"/>
  <c r="HJ44" i="34"/>
  <c r="HI44" i="34"/>
  <c r="HH44" i="34"/>
  <c r="HG44" i="34"/>
  <c r="HF44" i="34"/>
  <c r="HE44" i="34"/>
  <c r="HD44" i="34"/>
  <c r="HC44" i="34"/>
  <c r="HB44" i="34"/>
  <c r="HA44" i="34"/>
  <c r="GZ44" i="34"/>
  <c r="GY44" i="34"/>
  <c r="GX44" i="34"/>
  <c r="GU44" i="34"/>
  <c r="GT44" i="34"/>
  <c r="GS44" i="34"/>
  <c r="GR44" i="34"/>
  <c r="GQ44" i="34"/>
  <c r="GP44" i="34"/>
  <c r="GO44" i="34"/>
  <c r="GN44" i="34"/>
  <c r="GM44" i="34"/>
  <c r="GL44" i="34"/>
  <c r="GK44" i="34"/>
  <c r="GH44" i="34"/>
  <c r="GG44" i="34"/>
  <c r="GF44" i="34"/>
  <c r="GE44" i="34"/>
  <c r="GD44" i="34"/>
  <c r="GC44" i="34"/>
  <c r="GB44" i="34"/>
  <c r="GA44" i="34"/>
  <c r="FZ44" i="34"/>
  <c r="FY44" i="34"/>
  <c r="FX44" i="34"/>
  <c r="FU44" i="34"/>
  <c r="FT44" i="34"/>
  <c r="FS44" i="34"/>
  <c r="FR44" i="34"/>
  <c r="FQ44" i="34"/>
  <c r="FP44" i="34"/>
  <c r="FO44" i="34"/>
  <c r="FN44" i="34"/>
  <c r="FM44" i="34"/>
  <c r="FL44" i="34"/>
  <c r="FK44" i="34"/>
  <c r="FJ44" i="34"/>
  <c r="FI44" i="34"/>
  <c r="FH44" i="34"/>
  <c r="FE44" i="34"/>
  <c r="FD44" i="34"/>
  <c r="FC44" i="34"/>
  <c r="FB44" i="34"/>
  <c r="FA44" i="34"/>
  <c r="EZ44" i="34"/>
  <c r="EY44" i="34"/>
  <c r="EX44" i="34"/>
  <c r="EW44" i="34"/>
  <c r="EV44" i="34"/>
  <c r="EU44" i="34"/>
  <c r="ET44" i="34"/>
  <c r="ES44" i="34"/>
  <c r="ER44" i="34"/>
  <c r="FF44" i="34"/>
  <c r="FG44" i="34"/>
  <c r="EO44" i="34"/>
  <c r="EN44" i="34"/>
  <c r="EM44" i="34"/>
  <c r="EL44" i="34"/>
  <c r="EK44" i="34"/>
  <c r="EJ44" i="34"/>
  <c r="EI44" i="34"/>
  <c r="EH44" i="34"/>
  <c r="EG44" i="34"/>
  <c r="EF44" i="34"/>
  <c r="EE44" i="34"/>
  <c r="EB44" i="34"/>
  <c r="EA44" i="34"/>
  <c r="DZ44" i="34"/>
  <c r="DY44" i="34"/>
  <c r="DX44" i="34"/>
  <c r="DW44" i="34"/>
  <c r="DV44" i="34"/>
  <c r="DU44" i="34"/>
  <c r="DT44" i="34"/>
  <c r="DS44" i="34"/>
  <c r="DR44" i="34"/>
  <c r="DP44" i="34"/>
  <c r="DO44" i="34"/>
  <c r="DN44" i="34"/>
  <c r="DM44" i="34"/>
  <c r="DL44" i="34"/>
  <c r="DJ44" i="34"/>
  <c r="DI44" i="34"/>
  <c r="DH44" i="34"/>
  <c r="DG44" i="34"/>
  <c r="DF44" i="34"/>
  <c r="DD44" i="34"/>
  <c r="DC44" i="34"/>
  <c r="DB44" i="34"/>
  <c r="DA44" i="34"/>
  <c r="CZ44" i="34"/>
  <c r="CX44" i="34"/>
  <c r="CW44" i="34"/>
  <c r="CV44" i="34"/>
  <c r="CU44" i="34"/>
  <c r="CT44" i="34"/>
  <c r="CS44" i="34"/>
  <c r="CR44" i="34"/>
  <c r="CQ44" i="34"/>
  <c r="CP44" i="34"/>
  <c r="CO44" i="34"/>
  <c r="CN44" i="34"/>
  <c r="HK43" i="34"/>
  <c r="HJ43" i="34"/>
  <c r="HI43" i="34"/>
  <c r="HH43" i="34"/>
  <c r="HG43" i="34"/>
  <c r="HF43" i="34"/>
  <c r="HE43" i="34"/>
  <c r="HD43" i="34"/>
  <c r="HC43" i="34"/>
  <c r="HB43" i="34"/>
  <c r="HA43" i="34"/>
  <c r="GZ43" i="34"/>
  <c r="HL43" i="34"/>
  <c r="HM43" i="34"/>
  <c r="GY43" i="34"/>
  <c r="GX43" i="34"/>
  <c r="GU43" i="34"/>
  <c r="GT43" i="34"/>
  <c r="GS43" i="34"/>
  <c r="GR43" i="34"/>
  <c r="GQ43" i="34"/>
  <c r="GP43" i="34"/>
  <c r="GO43" i="34"/>
  <c r="GN43" i="34"/>
  <c r="GM43" i="34"/>
  <c r="GL43" i="34"/>
  <c r="GK43" i="34"/>
  <c r="GH43" i="34"/>
  <c r="GG43" i="34"/>
  <c r="GF43" i="34"/>
  <c r="GE43" i="34"/>
  <c r="GD43" i="34"/>
  <c r="GC43" i="34"/>
  <c r="GB43" i="34"/>
  <c r="GA43" i="34"/>
  <c r="FZ43" i="34"/>
  <c r="FY43" i="34"/>
  <c r="FX43" i="34"/>
  <c r="FU43" i="34"/>
  <c r="FT43" i="34"/>
  <c r="FS43" i="34"/>
  <c r="FR43" i="34"/>
  <c r="FQ43" i="34"/>
  <c r="FP43" i="34"/>
  <c r="FO43" i="34"/>
  <c r="FN43" i="34"/>
  <c r="FM43" i="34"/>
  <c r="FL43" i="34"/>
  <c r="FK43" i="34"/>
  <c r="FJ43" i="34"/>
  <c r="FV43" i="34"/>
  <c r="FW43" i="34"/>
  <c r="FI43" i="34"/>
  <c r="FH43" i="34"/>
  <c r="FE43" i="34"/>
  <c r="FD43" i="34"/>
  <c r="FC43" i="34"/>
  <c r="FB43" i="34"/>
  <c r="FA43" i="34"/>
  <c r="EZ43" i="34"/>
  <c r="EY43" i="34"/>
  <c r="EX43" i="34"/>
  <c r="EW43" i="34"/>
  <c r="EV43" i="34"/>
  <c r="EU43" i="34"/>
  <c r="ET43" i="34"/>
  <c r="ES43" i="34"/>
  <c r="ER43" i="34"/>
  <c r="FF43" i="34"/>
  <c r="FG43" i="34"/>
  <c r="EO43" i="34"/>
  <c r="EN43" i="34"/>
  <c r="EM43" i="34"/>
  <c r="EL43" i="34"/>
  <c r="EK43" i="34"/>
  <c r="EJ43" i="34"/>
  <c r="EI43" i="34"/>
  <c r="EH43" i="34"/>
  <c r="EG43" i="34"/>
  <c r="EF43" i="34"/>
  <c r="EE43" i="34"/>
  <c r="EB43" i="34"/>
  <c r="EA43" i="34"/>
  <c r="DZ43" i="34"/>
  <c r="DY43" i="34"/>
  <c r="DX43" i="34"/>
  <c r="DW43" i="34"/>
  <c r="DV43" i="34"/>
  <c r="DU43" i="34"/>
  <c r="DT43" i="34"/>
  <c r="DS43" i="34"/>
  <c r="DR43" i="34"/>
  <c r="DP43" i="34"/>
  <c r="DO43" i="34"/>
  <c r="DN43" i="34"/>
  <c r="DM43" i="34"/>
  <c r="DL43" i="34"/>
  <c r="DJ43" i="34"/>
  <c r="DI43" i="34"/>
  <c r="DH43" i="34"/>
  <c r="DG43" i="34"/>
  <c r="DF43" i="34"/>
  <c r="DD43" i="34"/>
  <c r="DC43" i="34"/>
  <c r="DB43" i="34"/>
  <c r="DA43" i="34"/>
  <c r="DE43" i="34"/>
  <c r="CZ43" i="34"/>
  <c r="CX43" i="34"/>
  <c r="CW43" i="34"/>
  <c r="CV43" i="34"/>
  <c r="CU43" i="34"/>
  <c r="CT43" i="34"/>
  <c r="CS43" i="34"/>
  <c r="CR43" i="34"/>
  <c r="CQ43" i="34"/>
  <c r="CP43" i="34"/>
  <c r="CO43" i="34"/>
  <c r="CN43" i="34"/>
  <c r="HK42" i="34"/>
  <c r="HJ42" i="34"/>
  <c r="HI42" i="34"/>
  <c r="HH42" i="34"/>
  <c r="HG42" i="34"/>
  <c r="HF42" i="34"/>
  <c r="HE42" i="34"/>
  <c r="HD42" i="34"/>
  <c r="HC42" i="34"/>
  <c r="HB42" i="34"/>
  <c r="HA42" i="34"/>
  <c r="GZ42" i="34"/>
  <c r="GY42" i="34"/>
  <c r="GX42" i="34"/>
  <c r="GU42" i="34"/>
  <c r="GT42" i="34"/>
  <c r="GS42" i="34"/>
  <c r="GR42" i="34"/>
  <c r="GQ42" i="34"/>
  <c r="GP42" i="34"/>
  <c r="GO42" i="34"/>
  <c r="GN42" i="34"/>
  <c r="GM42" i="34"/>
  <c r="GL42" i="34"/>
  <c r="GV42" i="34"/>
  <c r="GW42" i="34"/>
  <c r="GK42" i="34"/>
  <c r="GH42" i="34"/>
  <c r="GG42" i="34"/>
  <c r="GF42" i="34"/>
  <c r="GE42" i="34"/>
  <c r="GD42" i="34"/>
  <c r="GC42" i="34"/>
  <c r="GB42" i="34"/>
  <c r="GA42" i="34"/>
  <c r="FZ42" i="34"/>
  <c r="FY42" i="34"/>
  <c r="FX42" i="34"/>
  <c r="GI42" i="34"/>
  <c r="GJ42" i="34"/>
  <c r="FU42" i="34"/>
  <c r="FT42" i="34"/>
  <c r="FS42" i="34"/>
  <c r="FR42" i="34"/>
  <c r="FQ42" i="34"/>
  <c r="FP42" i="34"/>
  <c r="FO42" i="34"/>
  <c r="FN42" i="34"/>
  <c r="FM42" i="34"/>
  <c r="FL42" i="34"/>
  <c r="FK42" i="34"/>
  <c r="FJ42" i="34"/>
  <c r="FV42" i="34"/>
  <c r="FW42" i="34"/>
  <c r="FI42" i="34"/>
  <c r="FH42" i="34"/>
  <c r="FE42" i="34"/>
  <c r="FD42" i="34"/>
  <c r="FC42" i="34"/>
  <c r="FB42" i="34"/>
  <c r="FA42" i="34"/>
  <c r="EZ42" i="34"/>
  <c r="EY42" i="34"/>
  <c r="EX42" i="34"/>
  <c r="EW42" i="34"/>
  <c r="EV42" i="34"/>
  <c r="EU42" i="34"/>
  <c r="ET42" i="34"/>
  <c r="ES42" i="34"/>
  <c r="ER42" i="34"/>
  <c r="EO42" i="34"/>
  <c r="EN42" i="34"/>
  <c r="EM42" i="34"/>
  <c r="EL42" i="34"/>
  <c r="EK42" i="34"/>
  <c r="EJ42" i="34"/>
  <c r="EI42" i="34"/>
  <c r="EH42" i="34"/>
  <c r="EP42" i="34"/>
  <c r="EQ42" i="34"/>
  <c r="EG42" i="34"/>
  <c r="EF42" i="34"/>
  <c r="EE42" i="34"/>
  <c r="EB42" i="34"/>
  <c r="EA42" i="34"/>
  <c r="DZ42" i="34"/>
  <c r="DY42" i="34"/>
  <c r="DX42" i="34"/>
  <c r="DW42" i="34"/>
  <c r="DV42" i="34"/>
  <c r="DU42" i="34"/>
  <c r="DT42" i="34"/>
  <c r="DS42" i="34"/>
  <c r="DR42" i="34"/>
  <c r="DP42" i="34"/>
  <c r="DO42" i="34"/>
  <c r="DN42" i="34"/>
  <c r="DM42" i="34"/>
  <c r="DL42" i="34"/>
  <c r="DJ42" i="34"/>
  <c r="DI42" i="34"/>
  <c r="DH42" i="34"/>
  <c r="DG42" i="34"/>
  <c r="DF42" i="34"/>
  <c r="DK42" i="34"/>
  <c r="DD42" i="34"/>
  <c r="DC42" i="34"/>
  <c r="DB42" i="34"/>
  <c r="DA42" i="34"/>
  <c r="CZ42" i="34"/>
  <c r="CX42" i="34"/>
  <c r="CW42" i="34"/>
  <c r="CV42" i="34"/>
  <c r="CU42" i="34"/>
  <c r="CT42" i="34"/>
  <c r="CS42" i="34"/>
  <c r="CR42" i="34"/>
  <c r="CQ42" i="34"/>
  <c r="CP42" i="34"/>
  <c r="CO42" i="34"/>
  <c r="CN42" i="34"/>
  <c r="HK41" i="34"/>
  <c r="HJ41" i="34"/>
  <c r="HI41" i="34"/>
  <c r="HH41" i="34"/>
  <c r="HG41" i="34"/>
  <c r="HF41" i="34"/>
  <c r="HE41" i="34"/>
  <c r="HD41" i="34"/>
  <c r="HC41" i="34"/>
  <c r="HB41" i="34"/>
  <c r="HA41" i="34"/>
  <c r="GZ41" i="34"/>
  <c r="HL41" i="34"/>
  <c r="HM41" i="34"/>
  <c r="GY41" i="34"/>
  <c r="GX41" i="34"/>
  <c r="GU41" i="34"/>
  <c r="GT41" i="34"/>
  <c r="GS41" i="34"/>
  <c r="GR41" i="34"/>
  <c r="GQ41" i="34"/>
  <c r="GP41" i="34"/>
  <c r="GO41" i="34"/>
  <c r="GN41" i="34"/>
  <c r="GM41" i="34"/>
  <c r="GL41" i="34"/>
  <c r="GK41" i="34"/>
  <c r="GH41" i="34"/>
  <c r="GG41" i="34"/>
  <c r="GF41" i="34"/>
  <c r="GE41" i="34"/>
  <c r="GD41" i="34"/>
  <c r="GC41" i="34"/>
  <c r="GB41" i="34"/>
  <c r="GA41" i="34"/>
  <c r="FZ41" i="34"/>
  <c r="FY41" i="34"/>
  <c r="FX41" i="34"/>
  <c r="GI41" i="34"/>
  <c r="GJ41" i="34"/>
  <c r="FU41" i="34"/>
  <c r="FT41" i="34"/>
  <c r="FS41" i="34"/>
  <c r="FR41" i="34"/>
  <c r="FQ41" i="34"/>
  <c r="FP41" i="34"/>
  <c r="FO41" i="34"/>
  <c r="FN41" i="34"/>
  <c r="FM41" i="34"/>
  <c r="FL41" i="34"/>
  <c r="FK41" i="34"/>
  <c r="FJ41" i="34"/>
  <c r="FI41" i="34"/>
  <c r="FH41" i="34"/>
  <c r="FE41" i="34"/>
  <c r="FD41" i="34"/>
  <c r="FC41" i="34"/>
  <c r="FB41" i="34"/>
  <c r="FA41" i="34"/>
  <c r="EZ41" i="34"/>
  <c r="EY41" i="34"/>
  <c r="EX41" i="34"/>
  <c r="EW41" i="34"/>
  <c r="EV41" i="34"/>
  <c r="EU41" i="34"/>
  <c r="ET41" i="34"/>
  <c r="ES41" i="34"/>
  <c r="ER41" i="34"/>
  <c r="EO41" i="34"/>
  <c r="EN41" i="34"/>
  <c r="EM41" i="34"/>
  <c r="EL41" i="34"/>
  <c r="EK41" i="34"/>
  <c r="EJ41" i="34"/>
  <c r="EI41" i="34"/>
  <c r="EH41" i="34"/>
  <c r="EG41" i="34"/>
  <c r="EF41" i="34"/>
  <c r="EE41" i="34"/>
  <c r="EB41" i="34"/>
  <c r="EA41" i="34"/>
  <c r="DZ41" i="34"/>
  <c r="DY41" i="34"/>
  <c r="DX41" i="34"/>
  <c r="DW41" i="34"/>
  <c r="DV41" i="34"/>
  <c r="DU41" i="34"/>
  <c r="DT41" i="34"/>
  <c r="DS41" i="34"/>
  <c r="DR41" i="34"/>
  <c r="DP41" i="34"/>
  <c r="DO41" i="34"/>
  <c r="DN41" i="34"/>
  <c r="DM41" i="34"/>
  <c r="DL41" i="34"/>
  <c r="DJ41" i="34"/>
  <c r="DI41" i="34"/>
  <c r="DH41" i="34"/>
  <c r="DG41" i="34"/>
  <c r="DF41" i="34"/>
  <c r="DD41" i="34"/>
  <c r="DC41" i="34"/>
  <c r="DB41" i="34"/>
  <c r="DA41" i="34"/>
  <c r="CZ41" i="34"/>
  <c r="CX41" i="34"/>
  <c r="CW41" i="34"/>
  <c r="CV41" i="34"/>
  <c r="CU41" i="34"/>
  <c r="CT41" i="34"/>
  <c r="CS41" i="34"/>
  <c r="CR41" i="34"/>
  <c r="CQ41" i="34"/>
  <c r="CP41" i="34"/>
  <c r="CO41" i="34"/>
  <c r="CN41" i="34"/>
  <c r="HK40" i="34"/>
  <c r="HJ40" i="34"/>
  <c r="HI40" i="34"/>
  <c r="HH40" i="34"/>
  <c r="HG40" i="34"/>
  <c r="HF40" i="34"/>
  <c r="HE40" i="34"/>
  <c r="HD40" i="34"/>
  <c r="HC40" i="34"/>
  <c r="HB40" i="34"/>
  <c r="HA40" i="34"/>
  <c r="GZ40" i="34"/>
  <c r="HL40" i="34"/>
  <c r="HM40" i="34"/>
  <c r="GY40" i="34"/>
  <c r="GX40" i="34"/>
  <c r="GU40" i="34"/>
  <c r="GT40" i="34"/>
  <c r="GS40" i="34"/>
  <c r="GR40" i="34"/>
  <c r="GQ40" i="34"/>
  <c r="GP40" i="34"/>
  <c r="GO40" i="34"/>
  <c r="GN40" i="34"/>
  <c r="GM40" i="34"/>
  <c r="GL40" i="34"/>
  <c r="GV40" i="34"/>
  <c r="GW40" i="34"/>
  <c r="GK40" i="34"/>
  <c r="GH40" i="34"/>
  <c r="GG40" i="34"/>
  <c r="GF40" i="34"/>
  <c r="GE40" i="34"/>
  <c r="GD40" i="34"/>
  <c r="GC40" i="34"/>
  <c r="GB40" i="34"/>
  <c r="GA40" i="34"/>
  <c r="FZ40" i="34"/>
  <c r="FY40" i="34"/>
  <c r="FX40" i="34"/>
  <c r="FU40" i="34"/>
  <c r="FT40" i="34"/>
  <c r="FS40" i="34"/>
  <c r="FR40" i="34"/>
  <c r="FQ40" i="34"/>
  <c r="FP40" i="34"/>
  <c r="FO40" i="34"/>
  <c r="FN40" i="34"/>
  <c r="FM40" i="34"/>
  <c r="FL40" i="34"/>
  <c r="FK40" i="34"/>
  <c r="FJ40" i="34"/>
  <c r="FV40" i="34"/>
  <c r="FW40" i="34"/>
  <c r="FI40" i="34"/>
  <c r="FH40" i="34"/>
  <c r="FE40" i="34"/>
  <c r="FD40" i="34"/>
  <c r="FC40" i="34"/>
  <c r="FB40" i="34"/>
  <c r="FA40" i="34"/>
  <c r="EZ40" i="34"/>
  <c r="EY40" i="34"/>
  <c r="EX40" i="34"/>
  <c r="EW40" i="34"/>
  <c r="EV40" i="34"/>
  <c r="EU40" i="34"/>
  <c r="ET40" i="34"/>
  <c r="ES40" i="34"/>
  <c r="ER40" i="34"/>
  <c r="EO40" i="34"/>
  <c r="EN40" i="34"/>
  <c r="EM40" i="34"/>
  <c r="EL40" i="34"/>
  <c r="EK40" i="34"/>
  <c r="EJ40" i="34"/>
  <c r="EI40" i="34"/>
  <c r="EH40" i="34"/>
  <c r="EG40" i="34"/>
  <c r="EF40" i="34"/>
  <c r="EE40" i="34"/>
  <c r="EB40" i="34"/>
  <c r="EA40" i="34"/>
  <c r="DZ40" i="34"/>
  <c r="DY40" i="34"/>
  <c r="DX40" i="34"/>
  <c r="DW40" i="34"/>
  <c r="DV40" i="34"/>
  <c r="DU40" i="34"/>
  <c r="DT40" i="34"/>
  <c r="DS40" i="34"/>
  <c r="DR40" i="34"/>
  <c r="DP40" i="34"/>
  <c r="DO40" i="34"/>
  <c r="DN40" i="34"/>
  <c r="DM40" i="34"/>
  <c r="DL40" i="34"/>
  <c r="DJ40" i="34"/>
  <c r="DI40" i="34"/>
  <c r="DH40" i="34"/>
  <c r="DG40" i="34"/>
  <c r="DF40" i="34"/>
  <c r="DD40" i="34"/>
  <c r="DC40" i="34"/>
  <c r="DB40" i="34"/>
  <c r="DA40" i="34"/>
  <c r="CZ40" i="34"/>
  <c r="CX40" i="34"/>
  <c r="CW40" i="34"/>
  <c r="CV40" i="34"/>
  <c r="CU40" i="34"/>
  <c r="CT40" i="34"/>
  <c r="CS40" i="34"/>
  <c r="CR40" i="34"/>
  <c r="CQ40" i="34"/>
  <c r="CP40" i="34"/>
  <c r="CO40" i="34"/>
  <c r="CN40" i="34"/>
  <c r="HK39" i="34"/>
  <c r="HJ39" i="34"/>
  <c r="HI39" i="34"/>
  <c r="HH39" i="34"/>
  <c r="HG39" i="34"/>
  <c r="HF39" i="34"/>
  <c r="HE39" i="34"/>
  <c r="HD39" i="34"/>
  <c r="HC39" i="34"/>
  <c r="HB39" i="34"/>
  <c r="HA39" i="34"/>
  <c r="GZ39" i="34"/>
  <c r="GY39" i="34"/>
  <c r="GX39" i="34"/>
  <c r="GU39" i="34"/>
  <c r="GT39" i="34"/>
  <c r="GS39" i="34"/>
  <c r="GR39" i="34"/>
  <c r="GQ39" i="34"/>
  <c r="GP39" i="34"/>
  <c r="GO39" i="34"/>
  <c r="GN39" i="34"/>
  <c r="GM39" i="34"/>
  <c r="GL39" i="34"/>
  <c r="GV39" i="34"/>
  <c r="GW39" i="34"/>
  <c r="GK39" i="34"/>
  <c r="GH39" i="34"/>
  <c r="GG39" i="34"/>
  <c r="GF39" i="34"/>
  <c r="GE39" i="34"/>
  <c r="GD39" i="34"/>
  <c r="GC39" i="34"/>
  <c r="GB39" i="34"/>
  <c r="GA39" i="34"/>
  <c r="FZ39" i="34"/>
  <c r="FY39" i="34"/>
  <c r="FX39" i="34"/>
  <c r="FU39" i="34"/>
  <c r="FT39" i="34"/>
  <c r="FS39" i="34"/>
  <c r="FR39" i="34"/>
  <c r="FQ39" i="34"/>
  <c r="FP39" i="34"/>
  <c r="FO39" i="34"/>
  <c r="FN39" i="34"/>
  <c r="FM39" i="34"/>
  <c r="FL39" i="34"/>
  <c r="FK39" i="34"/>
  <c r="FJ39" i="34"/>
  <c r="FI39" i="34"/>
  <c r="FH39" i="34"/>
  <c r="FE39" i="34"/>
  <c r="FD39" i="34"/>
  <c r="FC39" i="34"/>
  <c r="FB39" i="34"/>
  <c r="FA39" i="34"/>
  <c r="EZ39" i="34"/>
  <c r="EY39" i="34"/>
  <c r="EX39" i="34"/>
  <c r="EW39" i="34"/>
  <c r="EV39" i="34"/>
  <c r="EU39" i="34"/>
  <c r="ET39" i="34"/>
  <c r="ES39" i="34"/>
  <c r="ER39" i="34"/>
  <c r="EO39" i="34"/>
  <c r="EN39" i="34"/>
  <c r="EM39" i="34"/>
  <c r="EL39" i="34"/>
  <c r="EK39" i="34"/>
  <c r="EJ39" i="34"/>
  <c r="EI39" i="34"/>
  <c r="EH39" i="34"/>
  <c r="EP39" i="34"/>
  <c r="EQ39" i="34"/>
  <c r="EG39" i="34"/>
  <c r="EF39" i="34"/>
  <c r="EE39" i="34"/>
  <c r="EB39" i="34"/>
  <c r="EA39" i="34"/>
  <c r="DZ39" i="34"/>
  <c r="DY39" i="34"/>
  <c r="DX39" i="34"/>
  <c r="DW39" i="34"/>
  <c r="DV39" i="34"/>
  <c r="DU39" i="34"/>
  <c r="DT39" i="34"/>
  <c r="DS39" i="34"/>
  <c r="DR39" i="34"/>
  <c r="DP39" i="34"/>
  <c r="DO39" i="34"/>
  <c r="DN39" i="34"/>
  <c r="DM39" i="34"/>
  <c r="DL39" i="34"/>
  <c r="DJ39" i="34"/>
  <c r="DI39" i="34"/>
  <c r="DH39" i="34"/>
  <c r="DG39" i="34"/>
  <c r="DF39" i="34"/>
  <c r="DD39" i="34"/>
  <c r="DC39" i="34"/>
  <c r="DB39" i="34"/>
  <c r="DA39" i="34"/>
  <c r="DE39" i="34"/>
  <c r="CZ39" i="34"/>
  <c r="CX39" i="34"/>
  <c r="CW39" i="34"/>
  <c r="CV39" i="34"/>
  <c r="CU39" i="34"/>
  <c r="CT39" i="34"/>
  <c r="CS39" i="34"/>
  <c r="CR39" i="34"/>
  <c r="CQ39" i="34"/>
  <c r="CP39" i="34"/>
  <c r="CO39" i="34"/>
  <c r="CN39" i="34"/>
  <c r="HK38" i="34"/>
  <c r="HJ38" i="34"/>
  <c r="HI38" i="34"/>
  <c r="HH38" i="34"/>
  <c r="HG38" i="34"/>
  <c r="HF38" i="34"/>
  <c r="HE38" i="34"/>
  <c r="HD38" i="34"/>
  <c r="HC38" i="34"/>
  <c r="HB38" i="34"/>
  <c r="HA38" i="34"/>
  <c r="GZ38" i="34"/>
  <c r="GY38" i="34"/>
  <c r="GX38" i="34"/>
  <c r="GU38" i="34"/>
  <c r="GT38" i="34"/>
  <c r="GS38" i="34"/>
  <c r="GR38" i="34"/>
  <c r="GQ38" i="34"/>
  <c r="GP38" i="34"/>
  <c r="GO38" i="34"/>
  <c r="GN38" i="34"/>
  <c r="GM38" i="34"/>
  <c r="GL38" i="34"/>
  <c r="GK38" i="34"/>
  <c r="GH38" i="34"/>
  <c r="GG38" i="34"/>
  <c r="GF38" i="34"/>
  <c r="GE38" i="34"/>
  <c r="GD38" i="34"/>
  <c r="GC38" i="34"/>
  <c r="GB38" i="34"/>
  <c r="GA38" i="34"/>
  <c r="FZ38" i="34"/>
  <c r="FY38" i="34"/>
  <c r="FX38" i="34"/>
  <c r="GI38" i="34"/>
  <c r="GJ38" i="34"/>
  <c r="FU38" i="34"/>
  <c r="FT38" i="34"/>
  <c r="FS38" i="34"/>
  <c r="FR38" i="34"/>
  <c r="FQ38" i="34"/>
  <c r="FP38" i="34"/>
  <c r="FO38" i="34"/>
  <c r="FN38" i="34"/>
  <c r="FM38" i="34"/>
  <c r="FL38" i="34"/>
  <c r="FK38" i="34"/>
  <c r="FJ38" i="34"/>
  <c r="FI38" i="34"/>
  <c r="FH38" i="34"/>
  <c r="FE38" i="34"/>
  <c r="FD38" i="34"/>
  <c r="FC38" i="34"/>
  <c r="FB38" i="34"/>
  <c r="FA38" i="34"/>
  <c r="EZ38" i="34"/>
  <c r="EY38" i="34"/>
  <c r="EX38" i="34"/>
  <c r="EW38" i="34"/>
  <c r="EV38" i="34"/>
  <c r="EU38" i="34"/>
  <c r="ET38" i="34"/>
  <c r="ES38" i="34"/>
  <c r="ER38" i="34"/>
  <c r="FF38" i="34"/>
  <c r="FG38" i="34"/>
  <c r="EO38" i="34"/>
  <c r="EN38" i="34"/>
  <c r="EM38" i="34"/>
  <c r="EL38" i="34"/>
  <c r="EK38" i="34"/>
  <c r="EJ38" i="34"/>
  <c r="EI38" i="34"/>
  <c r="EH38" i="34"/>
  <c r="EG38" i="34"/>
  <c r="EF38" i="34"/>
  <c r="EE38" i="34"/>
  <c r="EB38" i="34"/>
  <c r="EA38" i="34"/>
  <c r="DZ38" i="34"/>
  <c r="DY38" i="34"/>
  <c r="DX38" i="34"/>
  <c r="DW38" i="34"/>
  <c r="DV38" i="34"/>
  <c r="DU38" i="34"/>
  <c r="DT38" i="34"/>
  <c r="DS38" i="34"/>
  <c r="DR38" i="34"/>
  <c r="DP38" i="34"/>
  <c r="DO38" i="34"/>
  <c r="DN38" i="34"/>
  <c r="DM38" i="34"/>
  <c r="DL38" i="34"/>
  <c r="DJ38" i="34"/>
  <c r="DI38" i="34"/>
  <c r="DH38" i="34"/>
  <c r="DG38" i="34"/>
  <c r="DF38" i="34"/>
  <c r="DK38" i="34"/>
  <c r="DD38" i="34"/>
  <c r="DC38" i="34"/>
  <c r="DB38" i="34"/>
  <c r="DA38" i="34"/>
  <c r="CZ38" i="34"/>
  <c r="CX38" i="34"/>
  <c r="CW38" i="34"/>
  <c r="CV38" i="34"/>
  <c r="CU38" i="34"/>
  <c r="CT38" i="34"/>
  <c r="CS38" i="34"/>
  <c r="CR38" i="34"/>
  <c r="CQ38" i="34"/>
  <c r="CP38" i="34"/>
  <c r="CO38" i="34"/>
  <c r="CN38" i="34"/>
  <c r="HK37" i="34"/>
  <c r="HJ37" i="34"/>
  <c r="HI37" i="34"/>
  <c r="HH37" i="34"/>
  <c r="HG37" i="34"/>
  <c r="HF37" i="34"/>
  <c r="HE37" i="34"/>
  <c r="HD37" i="34"/>
  <c r="HC37" i="34"/>
  <c r="HB37" i="34"/>
  <c r="HA37" i="34"/>
  <c r="GZ37" i="34"/>
  <c r="GY37" i="34"/>
  <c r="GX37" i="34"/>
  <c r="GU37" i="34"/>
  <c r="GT37" i="34"/>
  <c r="GS37" i="34"/>
  <c r="GR37" i="34"/>
  <c r="GQ37" i="34"/>
  <c r="GP37" i="34"/>
  <c r="GO37" i="34"/>
  <c r="GN37" i="34"/>
  <c r="GM37" i="34"/>
  <c r="GL37" i="34"/>
  <c r="GK37" i="34"/>
  <c r="GH37" i="34"/>
  <c r="GG37" i="34"/>
  <c r="GF37" i="34"/>
  <c r="GE37" i="34"/>
  <c r="GD37" i="34"/>
  <c r="GC37" i="34"/>
  <c r="GB37" i="34"/>
  <c r="GA37" i="34"/>
  <c r="FZ37" i="34"/>
  <c r="FY37" i="34"/>
  <c r="FX37" i="34"/>
  <c r="FU37" i="34"/>
  <c r="FT37" i="34"/>
  <c r="FS37" i="34"/>
  <c r="FR37" i="34"/>
  <c r="FQ37" i="34"/>
  <c r="FP37" i="34"/>
  <c r="FO37" i="34"/>
  <c r="FN37" i="34"/>
  <c r="FM37" i="34"/>
  <c r="FL37" i="34"/>
  <c r="FK37" i="34"/>
  <c r="FJ37" i="34"/>
  <c r="FI37" i="34"/>
  <c r="FH37" i="34"/>
  <c r="FE37" i="34"/>
  <c r="FD37" i="34"/>
  <c r="FC37" i="34"/>
  <c r="FB37" i="34"/>
  <c r="FA37" i="34"/>
  <c r="EZ37" i="34"/>
  <c r="EY37" i="34"/>
  <c r="EX37" i="34"/>
  <c r="EW37" i="34"/>
  <c r="EV37" i="34"/>
  <c r="EU37" i="34"/>
  <c r="ET37" i="34"/>
  <c r="ES37" i="34"/>
  <c r="ER37" i="34"/>
  <c r="FF37" i="34"/>
  <c r="FG37" i="34"/>
  <c r="EO37" i="34"/>
  <c r="EN37" i="34"/>
  <c r="EM37" i="34"/>
  <c r="EL37" i="34"/>
  <c r="EK37" i="34"/>
  <c r="EJ37" i="34"/>
  <c r="EI37" i="34"/>
  <c r="EH37" i="34"/>
  <c r="EG37" i="34"/>
  <c r="EF37" i="34"/>
  <c r="EE37" i="34"/>
  <c r="EB37" i="34"/>
  <c r="EA37" i="34"/>
  <c r="DZ37" i="34"/>
  <c r="DY37" i="34"/>
  <c r="DX37" i="34"/>
  <c r="DW37" i="34"/>
  <c r="DV37" i="34"/>
  <c r="DU37" i="34"/>
  <c r="DT37" i="34"/>
  <c r="DS37" i="34"/>
  <c r="DR37" i="34"/>
  <c r="DP37" i="34"/>
  <c r="DO37" i="34"/>
  <c r="DN37" i="34"/>
  <c r="DM37" i="34"/>
  <c r="DL37" i="34"/>
  <c r="DJ37" i="34"/>
  <c r="DI37" i="34"/>
  <c r="DH37" i="34"/>
  <c r="DG37" i="34"/>
  <c r="DF37" i="34"/>
  <c r="DK37" i="34"/>
  <c r="DD37" i="34"/>
  <c r="DC37" i="34"/>
  <c r="DB37" i="34"/>
  <c r="DA37" i="34"/>
  <c r="CZ37" i="34"/>
  <c r="CX37" i="34"/>
  <c r="CW37" i="34"/>
  <c r="CV37" i="34"/>
  <c r="CU37" i="34"/>
  <c r="CT37" i="34"/>
  <c r="CS37" i="34"/>
  <c r="CR37" i="34"/>
  <c r="CQ37" i="34"/>
  <c r="CP37" i="34"/>
  <c r="CO37" i="34"/>
  <c r="CN37" i="34"/>
  <c r="HK36" i="34"/>
  <c r="HJ36" i="34"/>
  <c r="HI36" i="34"/>
  <c r="HH36" i="34"/>
  <c r="HG36" i="34"/>
  <c r="HF36" i="34"/>
  <c r="HE36" i="34"/>
  <c r="HD36" i="34"/>
  <c r="HC36" i="34"/>
  <c r="HB36" i="34"/>
  <c r="HA36" i="34"/>
  <c r="GZ36" i="34"/>
  <c r="GY36" i="34"/>
  <c r="GX36" i="34"/>
  <c r="GU36" i="34"/>
  <c r="GT36" i="34"/>
  <c r="GS36" i="34"/>
  <c r="GR36" i="34"/>
  <c r="GQ36" i="34"/>
  <c r="GP36" i="34"/>
  <c r="GO36" i="34"/>
  <c r="GN36" i="34"/>
  <c r="GM36" i="34"/>
  <c r="GL36" i="34"/>
  <c r="GK36" i="34"/>
  <c r="GH36" i="34"/>
  <c r="GG36" i="34"/>
  <c r="GF36" i="34"/>
  <c r="GE36" i="34"/>
  <c r="GD36" i="34"/>
  <c r="GC36" i="34"/>
  <c r="GB36" i="34"/>
  <c r="GA36" i="34"/>
  <c r="FZ36" i="34"/>
  <c r="FY36" i="34"/>
  <c r="FX36" i="34"/>
  <c r="FU36" i="34"/>
  <c r="FT36" i="34"/>
  <c r="FS36" i="34"/>
  <c r="FR36" i="34"/>
  <c r="FQ36" i="34"/>
  <c r="FP36" i="34"/>
  <c r="FO36" i="34"/>
  <c r="FN36" i="34"/>
  <c r="FM36" i="34"/>
  <c r="FL36" i="34"/>
  <c r="FK36" i="34"/>
  <c r="FJ36" i="34"/>
  <c r="FI36" i="34"/>
  <c r="FH36" i="34"/>
  <c r="FE36" i="34"/>
  <c r="FD36" i="34"/>
  <c r="FC36" i="34"/>
  <c r="FB36" i="34"/>
  <c r="FA36" i="34"/>
  <c r="EZ36" i="34"/>
  <c r="EY36" i="34"/>
  <c r="EX36" i="34"/>
  <c r="EW36" i="34"/>
  <c r="EV36" i="34"/>
  <c r="EU36" i="34"/>
  <c r="ET36" i="34"/>
  <c r="ES36" i="34"/>
  <c r="ER36" i="34"/>
  <c r="FF36" i="34"/>
  <c r="FG36" i="34"/>
  <c r="EO36" i="34"/>
  <c r="EN36" i="34"/>
  <c r="EM36" i="34"/>
  <c r="EL36" i="34"/>
  <c r="EK36" i="34"/>
  <c r="EJ36" i="34"/>
  <c r="EI36" i="34"/>
  <c r="EH36" i="34"/>
  <c r="EG36" i="34"/>
  <c r="EF36" i="34"/>
  <c r="EE36" i="34"/>
  <c r="EB36" i="34"/>
  <c r="EA36" i="34"/>
  <c r="DZ36" i="34"/>
  <c r="DY36" i="34"/>
  <c r="DX36" i="34"/>
  <c r="DW36" i="34"/>
  <c r="DV36" i="34"/>
  <c r="DU36" i="34"/>
  <c r="DT36" i="34"/>
  <c r="DS36" i="34"/>
  <c r="DR36" i="34"/>
  <c r="DP36" i="34"/>
  <c r="DO36" i="34"/>
  <c r="DN36" i="34"/>
  <c r="DM36" i="34"/>
  <c r="DL36" i="34"/>
  <c r="DJ36" i="34"/>
  <c r="DI36" i="34"/>
  <c r="DH36" i="34"/>
  <c r="DG36" i="34"/>
  <c r="DF36" i="34"/>
  <c r="DD36" i="34"/>
  <c r="DC36" i="34"/>
  <c r="DB36" i="34"/>
  <c r="DA36" i="34"/>
  <c r="CZ36" i="34"/>
  <c r="CX36" i="34"/>
  <c r="CW36" i="34"/>
  <c r="CV36" i="34"/>
  <c r="CU36" i="34"/>
  <c r="CT36" i="34"/>
  <c r="CS36" i="34"/>
  <c r="CR36" i="34"/>
  <c r="CQ36" i="34"/>
  <c r="CP36" i="34"/>
  <c r="CO36" i="34"/>
  <c r="CN36" i="34"/>
  <c r="HK35" i="34"/>
  <c r="HJ35" i="34"/>
  <c r="HI35" i="34"/>
  <c r="HH35" i="34"/>
  <c r="HG35" i="34"/>
  <c r="HF35" i="34"/>
  <c r="HE35" i="34"/>
  <c r="HD35" i="34"/>
  <c r="HC35" i="34"/>
  <c r="HB35" i="34"/>
  <c r="HA35" i="34"/>
  <c r="GZ35" i="34"/>
  <c r="HL35" i="34"/>
  <c r="HM35" i="34"/>
  <c r="GY35" i="34"/>
  <c r="GX35" i="34"/>
  <c r="GU35" i="34"/>
  <c r="GT35" i="34"/>
  <c r="GS35" i="34"/>
  <c r="GR35" i="34"/>
  <c r="GQ35" i="34"/>
  <c r="GP35" i="34"/>
  <c r="GO35" i="34"/>
  <c r="GN35" i="34"/>
  <c r="GM35" i="34"/>
  <c r="GL35" i="34"/>
  <c r="GK35" i="34"/>
  <c r="GH35" i="34"/>
  <c r="GG35" i="34"/>
  <c r="GF35" i="34"/>
  <c r="GE35" i="34"/>
  <c r="GD35" i="34"/>
  <c r="GC35" i="34"/>
  <c r="GB35" i="34"/>
  <c r="GA35" i="34"/>
  <c r="FZ35" i="34"/>
  <c r="FY35" i="34"/>
  <c r="FX35" i="34"/>
  <c r="FU35" i="34"/>
  <c r="FT35" i="34"/>
  <c r="FS35" i="34"/>
  <c r="FR35" i="34"/>
  <c r="FQ35" i="34"/>
  <c r="FP35" i="34"/>
  <c r="FO35" i="34"/>
  <c r="FN35" i="34"/>
  <c r="FM35" i="34"/>
  <c r="FL35" i="34"/>
  <c r="FK35" i="34"/>
  <c r="FJ35" i="34"/>
  <c r="FV35" i="34"/>
  <c r="FW35" i="34"/>
  <c r="FI35" i="34"/>
  <c r="FH35" i="34"/>
  <c r="FE35" i="34"/>
  <c r="FD35" i="34"/>
  <c r="FC35" i="34"/>
  <c r="FB35" i="34"/>
  <c r="FA35" i="34"/>
  <c r="EZ35" i="34"/>
  <c r="EY35" i="34"/>
  <c r="EX35" i="34"/>
  <c r="EW35" i="34"/>
  <c r="EV35" i="34"/>
  <c r="EU35" i="34"/>
  <c r="ET35" i="34"/>
  <c r="ES35" i="34"/>
  <c r="ER35" i="34"/>
  <c r="FF35" i="34"/>
  <c r="FG35" i="34"/>
  <c r="EO35" i="34"/>
  <c r="EN35" i="34"/>
  <c r="EM35" i="34"/>
  <c r="EL35" i="34"/>
  <c r="EK35" i="34"/>
  <c r="EJ35" i="34"/>
  <c r="EI35" i="34"/>
  <c r="EH35" i="34"/>
  <c r="EG35" i="34"/>
  <c r="EF35" i="34"/>
  <c r="EE35" i="34"/>
  <c r="EB35" i="34"/>
  <c r="EA35" i="34"/>
  <c r="DZ35" i="34"/>
  <c r="DY35" i="34"/>
  <c r="DX35" i="34"/>
  <c r="DW35" i="34"/>
  <c r="DV35" i="34"/>
  <c r="DU35" i="34"/>
  <c r="DT35" i="34"/>
  <c r="DS35" i="34"/>
  <c r="DR35" i="34"/>
  <c r="DP35" i="34"/>
  <c r="DO35" i="34"/>
  <c r="DN35" i="34"/>
  <c r="DM35" i="34"/>
  <c r="DL35" i="34"/>
  <c r="DJ35" i="34"/>
  <c r="DI35" i="34"/>
  <c r="DH35" i="34"/>
  <c r="DG35" i="34"/>
  <c r="DF35" i="34"/>
  <c r="DK35" i="34"/>
  <c r="DD35" i="34"/>
  <c r="DC35" i="34"/>
  <c r="DB35" i="34"/>
  <c r="DA35" i="34"/>
  <c r="CZ35" i="34"/>
  <c r="CX35" i="34"/>
  <c r="CW35" i="34"/>
  <c r="CV35" i="34"/>
  <c r="CU35" i="34"/>
  <c r="CT35" i="34"/>
  <c r="CS35" i="34"/>
  <c r="CR35" i="34"/>
  <c r="CQ35" i="34"/>
  <c r="CP35" i="34"/>
  <c r="CO35" i="34"/>
  <c r="CN35" i="34"/>
  <c r="HK34" i="34"/>
  <c r="HJ34" i="34"/>
  <c r="HI34" i="34"/>
  <c r="HH34" i="34"/>
  <c r="HG34" i="34"/>
  <c r="HF34" i="34"/>
  <c r="HE34" i="34"/>
  <c r="HD34" i="34"/>
  <c r="HC34" i="34"/>
  <c r="HB34" i="34"/>
  <c r="HA34" i="34"/>
  <c r="GZ34" i="34"/>
  <c r="GY34" i="34"/>
  <c r="GX34" i="34"/>
  <c r="GU34" i="34"/>
  <c r="GT34" i="34"/>
  <c r="GS34" i="34"/>
  <c r="GR34" i="34"/>
  <c r="GQ34" i="34"/>
  <c r="GP34" i="34"/>
  <c r="GO34" i="34"/>
  <c r="GN34" i="34"/>
  <c r="GM34" i="34"/>
  <c r="GL34" i="34"/>
  <c r="GV34" i="34"/>
  <c r="GW34" i="34"/>
  <c r="GK34" i="34"/>
  <c r="GH34" i="34"/>
  <c r="GG34" i="34"/>
  <c r="GF34" i="34"/>
  <c r="GE34" i="34"/>
  <c r="GD34" i="34"/>
  <c r="GC34" i="34"/>
  <c r="GB34" i="34"/>
  <c r="GA34" i="34"/>
  <c r="FZ34" i="34"/>
  <c r="FY34" i="34"/>
  <c r="FX34" i="34"/>
  <c r="GI34" i="34"/>
  <c r="GJ34" i="34"/>
  <c r="FU34" i="34"/>
  <c r="FT34" i="34"/>
  <c r="FS34" i="34"/>
  <c r="FR34" i="34"/>
  <c r="FQ34" i="34"/>
  <c r="FP34" i="34"/>
  <c r="FO34" i="34"/>
  <c r="FN34" i="34"/>
  <c r="FM34" i="34"/>
  <c r="FL34" i="34"/>
  <c r="FK34" i="34"/>
  <c r="FJ34" i="34"/>
  <c r="FV34" i="34"/>
  <c r="FW34" i="34"/>
  <c r="FI34" i="34"/>
  <c r="FH34" i="34"/>
  <c r="FE34" i="34"/>
  <c r="FD34" i="34"/>
  <c r="FC34" i="34"/>
  <c r="FB34" i="34"/>
  <c r="FA34" i="34"/>
  <c r="EZ34" i="34"/>
  <c r="EY34" i="34"/>
  <c r="EX34" i="34"/>
  <c r="EW34" i="34"/>
  <c r="EV34" i="34"/>
  <c r="EU34" i="34"/>
  <c r="ET34" i="34"/>
  <c r="ES34" i="34"/>
  <c r="ER34" i="34"/>
  <c r="EO34" i="34"/>
  <c r="EN34" i="34"/>
  <c r="EM34" i="34"/>
  <c r="EL34" i="34"/>
  <c r="EK34" i="34"/>
  <c r="EJ34" i="34"/>
  <c r="EI34" i="34"/>
  <c r="EH34" i="34"/>
  <c r="EP34" i="34"/>
  <c r="EQ34" i="34"/>
  <c r="EG34" i="34"/>
  <c r="EF34" i="34"/>
  <c r="EE34" i="34"/>
  <c r="EB34" i="34"/>
  <c r="EA34" i="34"/>
  <c r="DZ34" i="34"/>
  <c r="DY34" i="34"/>
  <c r="DX34" i="34"/>
  <c r="DW34" i="34"/>
  <c r="DV34" i="34"/>
  <c r="DU34" i="34"/>
  <c r="DT34" i="34"/>
  <c r="DS34" i="34"/>
  <c r="DR34" i="34"/>
  <c r="DP34" i="34"/>
  <c r="DO34" i="34"/>
  <c r="DN34" i="34"/>
  <c r="DM34" i="34"/>
  <c r="DL34" i="34"/>
  <c r="DJ34" i="34"/>
  <c r="DI34" i="34"/>
  <c r="DH34" i="34"/>
  <c r="DG34" i="34"/>
  <c r="DF34" i="34"/>
  <c r="DK34" i="34"/>
  <c r="DD34" i="34"/>
  <c r="DC34" i="34"/>
  <c r="DB34" i="34"/>
  <c r="DA34" i="34"/>
  <c r="CZ34" i="34"/>
  <c r="CX34" i="34"/>
  <c r="CW34" i="34"/>
  <c r="CV34" i="34"/>
  <c r="CU34" i="34"/>
  <c r="CT34" i="34"/>
  <c r="CS34" i="34"/>
  <c r="CR34" i="34"/>
  <c r="CQ34" i="34"/>
  <c r="CP34" i="34"/>
  <c r="CO34" i="34"/>
  <c r="CN34" i="34"/>
  <c r="HK33" i="34"/>
  <c r="HJ33" i="34"/>
  <c r="HI33" i="34"/>
  <c r="HH33" i="34"/>
  <c r="HG33" i="34"/>
  <c r="HF33" i="34"/>
  <c r="HE33" i="34"/>
  <c r="HD33" i="34"/>
  <c r="HC33" i="34"/>
  <c r="HB33" i="34"/>
  <c r="HA33" i="34"/>
  <c r="GZ33" i="34"/>
  <c r="HL33" i="34"/>
  <c r="HM33" i="34"/>
  <c r="GY33" i="34"/>
  <c r="GX33" i="34"/>
  <c r="GU33" i="34"/>
  <c r="GT33" i="34"/>
  <c r="GS33" i="34"/>
  <c r="GR33" i="34"/>
  <c r="GQ33" i="34"/>
  <c r="GP33" i="34"/>
  <c r="GO33" i="34"/>
  <c r="GN33" i="34"/>
  <c r="GM33" i="34"/>
  <c r="GL33" i="34"/>
  <c r="GK33" i="34"/>
  <c r="GH33" i="34"/>
  <c r="GG33" i="34"/>
  <c r="GF33" i="34"/>
  <c r="GE33" i="34"/>
  <c r="GD33" i="34"/>
  <c r="GC33" i="34"/>
  <c r="GB33" i="34"/>
  <c r="GA33" i="34"/>
  <c r="FZ33" i="34"/>
  <c r="FY33" i="34"/>
  <c r="FX33" i="34"/>
  <c r="GI33" i="34"/>
  <c r="GJ33" i="34"/>
  <c r="FU33" i="34"/>
  <c r="FT33" i="34"/>
  <c r="FS33" i="34"/>
  <c r="FR33" i="34"/>
  <c r="FQ33" i="34"/>
  <c r="FP33" i="34"/>
  <c r="FO33" i="34"/>
  <c r="FN33" i="34"/>
  <c r="FM33" i="34"/>
  <c r="FL33" i="34"/>
  <c r="FK33" i="34"/>
  <c r="FJ33" i="34"/>
  <c r="FI33" i="34"/>
  <c r="FH33" i="34"/>
  <c r="FE33" i="34"/>
  <c r="FD33" i="34"/>
  <c r="FC33" i="34"/>
  <c r="FB33" i="34"/>
  <c r="FA33" i="34"/>
  <c r="EZ33" i="34"/>
  <c r="EY33" i="34"/>
  <c r="EX33" i="34"/>
  <c r="EW33" i="34"/>
  <c r="EV33" i="34"/>
  <c r="EU33" i="34"/>
  <c r="ET33" i="34"/>
  <c r="ES33" i="34"/>
  <c r="ER33" i="34"/>
  <c r="FF33" i="34"/>
  <c r="FG33" i="34"/>
  <c r="EO33" i="34"/>
  <c r="EN33" i="34"/>
  <c r="EM33" i="34"/>
  <c r="EL33" i="34"/>
  <c r="EK33" i="34"/>
  <c r="EJ33" i="34"/>
  <c r="EI33" i="34"/>
  <c r="EH33" i="34"/>
  <c r="EG33" i="34"/>
  <c r="EF33" i="34"/>
  <c r="EE33" i="34"/>
  <c r="EB33" i="34"/>
  <c r="EA33" i="34"/>
  <c r="DZ33" i="34"/>
  <c r="DY33" i="34"/>
  <c r="DX33" i="34"/>
  <c r="DW33" i="34"/>
  <c r="DV33" i="34"/>
  <c r="DU33" i="34"/>
  <c r="DT33" i="34"/>
  <c r="DS33" i="34"/>
  <c r="DR33" i="34"/>
  <c r="DP33" i="34"/>
  <c r="DO33" i="34"/>
  <c r="DN33" i="34"/>
  <c r="DM33" i="34"/>
  <c r="DL33" i="34"/>
  <c r="DJ33" i="34"/>
  <c r="DI33" i="34"/>
  <c r="DH33" i="34"/>
  <c r="DG33" i="34"/>
  <c r="DF33" i="34"/>
  <c r="DK33" i="34"/>
  <c r="DD33" i="34"/>
  <c r="DC33" i="34"/>
  <c r="DB33" i="34"/>
  <c r="DA33" i="34"/>
  <c r="CZ33" i="34"/>
  <c r="CX33" i="34"/>
  <c r="CW33" i="34"/>
  <c r="CV33" i="34"/>
  <c r="CU33" i="34"/>
  <c r="CT33" i="34"/>
  <c r="CS33" i="34"/>
  <c r="CR33" i="34"/>
  <c r="CQ33" i="34"/>
  <c r="CP33" i="34"/>
  <c r="CO33" i="34"/>
  <c r="CN33" i="34"/>
  <c r="HK32" i="34"/>
  <c r="HJ32" i="34"/>
  <c r="HI32" i="34"/>
  <c r="HH32" i="34"/>
  <c r="HG32" i="34"/>
  <c r="HF32" i="34"/>
  <c r="HE32" i="34"/>
  <c r="HD32" i="34"/>
  <c r="HC32" i="34"/>
  <c r="HB32" i="34"/>
  <c r="HA32" i="34"/>
  <c r="GZ32" i="34"/>
  <c r="GY32" i="34"/>
  <c r="GX32" i="34"/>
  <c r="GU32" i="34"/>
  <c r="GT32" i="34"/>
  <c r="GS32" i="34"/>
  <c r="GR32" i="34"/>
  <c r="GQ32" i="34"/>
  <c r="GP32" i="34"/>
  <c r="GO32" i="34"/>
  <c r="GN32" i="34"/>
  <c r="GM32" i="34"/>
  <c r="GL32" i="34"/>
  <c r="GV32" i="34"/>
  <c r="GW32" i="34"/>
  <c r="GK32" i="34"/>
  <c r="GH32" i="34"/>
  <c r="GG32" i="34"/>
  <c r="GF32" i="34"/>
  <c r="GE32" i="34"/>
  <c r="GD32" i="34"/>
  <c r="GC32" i="34"/>
  <c r="GB32" i="34"/>
  <c r="GA32" i="34"/>
  <c r="FZ32" i="34"/>
  <c r="FY32" i="34"/>
  <c r="FX32" i="34"/>
  <c r="GI32" i="34"/>
  <c r="GJ32" i="34"/>
  <c r="FU32" i="34"/>
  <c r="FT32" i="34"/>
  <c r="FS32" i="34"/>
  <c r="FR32" i="34"/>
  <c r="FQ32" i="34"/>
  <c r="FP32" i="34"/>
  <c r="FO32" i="34"/>
  <c r="FN32" i="34"/>
  <c r="FM32" i="34"/>
  <c r="FL32" i="34"/>
  <c r="FK32" i="34"/>
  <c r="FJ32" i="34"/>
  <c r="FV32" i="34"/>
  <c r="FW32" i="34"/>
  <c r="FI32" i="34"/>
  <c r="FH32" i="34"/>
  <c r="FE32" i="34"/>
  <c r="FD32" i="34"/>
  <c r="FC32" i="34"/>
  <c r="FB32" i="34"/>
  <c r="FA32" i="34"/>
  <c r="EZ32" i="34"/>
  <c r="EY32" i="34"/>
  <c r="EX32" i="34"/>
  <c r="EW32" i="34"/>
  <c r="EV32" i="34"/>
  <c r="EU32" i="34"/>
  <c r="ET32" i="34"/>
  <c r="ES32" i="34"/>
  <c r="ER32" i="34"/>
  <c r="EO32" i="34"/>
  <c r="EN32" i="34"/>
  <c r="EM32" i="34"/>
  <c r="EL32" i="34"/>
  <c r="EK32" i="34"/>
  <c r="EJ32" i="34"/>
  <c r="EI32" i="34"/>
  <c r="EH32" i="34"/>
  <c r="EP32" i="34"/>
  <c r="EQ32" i="34"/>
  <c r="EG32" i="34"/>
  <c r="EF32" i="34"/>
  <c r="EE32" i="34"/>
  <c r="EB32" i="34"/>
  <c r="EA32" i="34"/>
  <c r="DZ32" i="34"/>
  <c r="DY32" i="34"/>
  <c r="DX32" i="34"/>
  <c r="DW32" i="34"/>
  <c r="DV32" i="34"/>
  <c r="DU32" i="34"/>
  <c r="DT32" i="34"/>
  <c r="DS32" i="34"/>
  <c r="DR32" i="34"/>
  <c r="DP32" i="34"/>
  <c r="DO32" i="34"/>
  <c r="DN32" i="34"/>
  <c r="DM32" i="34"/>
  <c r="DL32" i="34"/>
  <c r="DJ32" i="34"/>
  <c r="DI32" i="34"/>
  <c r="DH32" i="34"/>
  <c r="DG32" i="34"/>
  <c r="DF32" i="34"/>
  <c r="DK32" i="34"/>
  <c r="DD32" i="34"/>
  <c r="DC32" i="34"/>
  <c r="DB32" i="34"/>
  <c r="DA32" i="34"/>
  <c r="CZ32" i="34"/>
  <c r="CX32" i="34"/>
  <c r="CW32" i="34"/>
  <c r="CV32" i="34"/>
  <c r="CU32" i="34"/>
  <c r="CT32" i="34"/>
  <c r="CS32" i="34"/>
  <c r="CR32" i="34"/>
  <c r="CQ32" i="34"/>
  <c r="CP32" i="34"/>
  <c r="CO32" i="34"/>
  <c r="CN32" i="34"/>
  <c r="HK31" i="34"/>
  <c r="HJ31" i="34"/>
  <c r="HI31" i="34"/>
  <c r="HH31" i="34"/>
  <c r="HG31" i="34"/>
  <c r="HF31" i="34"/>
  <c r="HE31" i="34"/>
  <c r="HD31" i="34"/>
  <c r="HC31" i="34"/>
  <c r="HB31" i="34"/>
  <c r="HA31" i="34"/>
  <c r="GZ31" i="34"/>
  <c r="HL31" i="34"/>
  <c r="HM31" i="34"/>
  <c r="GY31" i="34"/>
  <c r="GX31" i="34"/>
  <c r="GU31" i="34"/>
  <c r="GT31" i="34"/>
  <c r="GS31" i="34"/>
  <c r="GR31" i="34"/>
  <c r="GQ31" i="34"/>
  <c r="GP31" i="34"/>
  <c r="GO31" i="34"/>
  <c r="GN31" i="34"/>
  <c r="GM31" i="34"/>
  <c r="GL31" i="34"/>
  <c r="GK31" i="34"/>
  <c r="GH31" i="34"/>
  <c r="GG31" i="34"/>
  <c r="GF31" i="34"/>
  <c r="GE31" i="34"/>
  <c r="GD31" i="34"/>
  <c r="GC31" i="34"/>
  <c r="GB31" i="34"/>
  <c r="GA31" i="34"/>
  <c r="FZ31" i="34"/>
  <c r="FY31" i="34"/>
  <c r="FX31" i="34"/>
  <c r="GI31" i="34"/>
  <c r="GJ31" i="34"/>
  <c r="FU31" i="34"/>
  <c r="FT31" i="34"/>
  <c r="FS31" i="34"/>
  <c r="FR31" i="34"/>
  <c r="FQ31" i="34"/>
  <c r="FP31" i="34"/>
  <c r="FO31" i="34"/>
  <c r="FN31" i="34"/>
  <c r="FM31" i="34"/>
  <c r="FL31" i="34"/>
  <c r="FK31" i="34"/>
  <c r="FJ31" i="34"/>
  <c r="FI31" i="34"/>
  <c r="FH31" i="34"/>
  <c r="FE31" i="34"/>
  <c r="FD31" i="34"/>
  <c r="FC31" i="34"/>
  <c r="FB31" i="34"/>
  <c r="FA31" i="34"/>
  <c r="EZ31" i="34"/>
  <c r="EY31" i="34"/>
  <c r="EX31" i="34"/>
  <c r="EW31" i="34"/>
  <c r="EV31" i="34"/>
  <c r="EU31" i="34"/>
  <c r="ET31" i="34"/>
  <c r="ES31" i="34"/>
  <c r="ER31" i="34"/>
  <c r="FF31" i="34"/>
  <c r="FG31" i="34"/>
  <c r="EO31" i="34"/>
  <c r="EN31" i="34"/>
  <c r="EM31" i="34"/>
  <c r="EL31" i="34"/>
  <c r="EK31" i="34"/>
  <c r="EJ31" i="34"/>
  <c r="EI31" i="34"/>
  <c r="EH31" i="34"/>
  <c r="EG31" i="34"/>
  <c r="EF31" i="34"/>
  <c r="EE31" i="34"/>
  <c r="EB31" i="34"/>
  <c r="EA31" i="34"/>
  <c r="DZ31" i="34"/>
  <c r="DY31" i="34"/>
  <c r="DX31" i="34"/>
  <c r="DW31" i="34"/>
  <c r="DV31" i="34"/>
  <c r="DU31" i="34"/>
  <c r="DT31" i="34"/>
  <c r="DS31" i="34"/>
  <c r="DR31" i="34"/>
  <c r="DP31" i="34"/>
  <c r="DO31" i="34"/>
  <c r="DN31" i="34"/>
  <c r="DM31" i="34"/>
  <c r="DL31" i="34"/>
  <c r="DJ31" i="34"/>
  <c r="DI31" i="34"/>
  <c r="DH31" i="34"/>
  <c r="DG31" i="34"/>
  <c r="DF31" i="34"/>
  <c r="DK31" i="34"/>
  <c r="DD31" i="34"/>
  <c r="DC31" i="34"/>
  <c r="DB31" i="34"/>
  <c r="DA31" i="34"/>
  <c r="CZ31" i="34"/>
  <c r="CX31" i="34"/>
  <c r="CW31" i="34"/>
  <c r="CV31" i="34"/>
  <c r="CU31" i="34"/>
  <c r="CT31" i="34"/>
  <c r="CS31" i="34"/>
  <c r="CR31" i="34"/>
  <c r="CQ31" i="34"/>
  <c r="CP31" i="34"/>
  <c r="CO31" i="34"/>
  <c r="CN31" i="34"/>
  <c r="HK30" i="34"/>
  <c r="HJ30" i="34"/>
  <c r="HI30" i="34"/>
  <c r="HH30" i="34"/>
  <c r="HG30" i="34"/>
  <c r="HF30" i="34"/>
  <c r="HE30" i="34"/>
  <c r="HD30" i="34"/>
  <c r="HC30" i="34"/>
  <c r="HB30" i="34"/>
  <c r="HA30" i="34"/>
  <c r="GZ30" i="34"/>
  <c r="GY30" i="34"/>
  <c r="GX30" i="34"/>
  <c r="GU30" i="34"/>
  <c r="GT30" i="34"/>
  <c r="GS30" i="34"/>
  <c r="GR30" i="34"/>
  <c r="GQ30" i="34"/>
  <c r="GP30" i="34"/>
  <c r="GO30" i="34"/>
  <c r="GN30" i="34"/>
  <c r="GM30" i="34"/>
  <c r="GL30" i="34"/>
  <c r="GK30" i="34"/>
  <c r="GH30" i="34"/>
  <c r="GG30" i="34"/>
  <c r="GF30" i="34"/>
  <c r="GE30" i="34"/>
  <c r="GD30" i="34"/>
  <c r="GC30" i="34"/>
  <c r="GB30" i="34"/>
  <c r="GA30" i="34"/>
  <c r="FZ30" i="34"/>
  <c r="FY30" i="34"/>
  <c r="FX30" i="34"/>
  <c r="GI30" i="34"/>
  <c r="GJ30" i="34"/>
  <c r="FU30" i="34"/>
  <c r="FT30" i="34"/>
  <c r="FS30" i="34"/>
  <c r="FR30" i="34"/>
  <c r="FQ30" i="34"/>
  <c r="FP30" i="34"/>
  <c r="FO30" i="34"/>
  <c r="FN30" i="34"/>
  <c r="FM30" i="34"/>
  <c r="FL30" i="34"/>
  <c r="FK30" i="34"/>
  <c r="FJ30" i="34"/>
  <c r="FI30" i="34"/>
  <c r="FH30" i="34"/>
  <c r="FE30" i="34"/>
  <c r="FD30" i="34"/>
  <c r="FC30" i="34"/>
  <c r="FB30" i="34"/>
  <c r="FA30" i="34"/>
  <c r="EZ30" i="34"/>
  <c r="EY30" i="34"/>
  <c r="EX30" i="34"/>
  <c r="EW30" i="34"/>
  <c r="EV30" i="34"/>
  <c r="EU30" i="34"/>
  <c r="ET30" i="34"/>
  <c r="ES30" i="34"/>
  <c r="ER30" i="34"/>
  <c r="FF30" i="34"/>
  <c r="FG30" i="34"/>
  <c r="EO30" i="34"/>
  <c r="EN30" i="34"/>
  <c r="EM30" i="34"/>
  <c r="EL30" i="34"/>
  <c r="EK30" i="34"/>
  <c r="EJ30" i="34"/>
  <c r="EI30" i="34"/>
  <c r="EH30" i="34"/>
  <c r="EG30" i="34"/>
  <c r="EF30" i="34"/>
  <c r="EE30" i="34"/>
  <c r="EB30" i="34"/>
  <c r="EA30" i="34"/>
  <c r="DZ30" i="34"/>
  <c r="DY30" i="34"/>
  <c r="DX30" i="34"/>
  <c r="DW30" i="34"/>
  <c r="DV30" i="34"/>
  <c r="DU30" i="34"/>
  <c r="DT30" i="34"/>
  <c r="DS30" i="34"/>
  <c r="DR30" i="34"/>
  <c r="DP30" i="34"/>
  <c r="DO30" i="34"/>
  <c r="DN30" i="34"/>
  <c r="DM30" i="34"/>
  <c r="DL30" i="34"/>
  <c r="DJ30" i="34"/>
  <c r="DI30" i="34"/>
  <c r="DH30" i="34"/>
  <c r="DG30" i="34"/>
  <c r="DF30" i="34"/>
  <c r="DK30" i="34"/>
  <c r="DD30" i="34"/>
  <c r="DC30" i="34"/>
  <c r="DB30" i="34"/>
  <c r="DA30" i="34"/>
  <c r="CZ30" i="34"/>
  <c r="CX30" i="34"/>
  <c r="CW30" i="34"/>
  <c r="CV30" i="34"/>
  <c r="CU30" i="34"/>
  <c r="CT30" i="34"/>
  <c r="CR30" i="34"/>
  <c r="CQ30" i="34"/>
  <c r="CP30" i="34"/>
  <c r="CO30" i="34"/>
  <c r="CN30" i="34"/>
  <c r="CS30" i="34"/>
  <c r="HK29" i="34"/>
  <c r="HJ29" i="34"/>
  <c r="HI29" i="34"/>
  <c r="HH29" i="34"/>
  <c r="HG29" i="34"/>
  <c r="HF29" i="34"/>
  <c r="HE29" i="34"/>
  <c r="HD29" i="34"/>
  <c r="HC29" i="34"/>
  <c r="HB29" i="34"/>
  <c r="HA29" i="34"/>
  <c r="GZ29" i="34"/>
  <c r="GY29" i="34"/>
  <c r="GX29" i="34"/>
  <c r="GU29" i="34"/>
  <c r="GT29" i="34"/>
  <c r="GS29" i="34"/>
  <c r="GR29" i="34"/>
  <c r="GQ29" i="34"/>
  <c r="GP29" i="34"/>
  <c r="GO29" i="34"/>
  <c r="GN29" i="34"/>
  <c r="GM29" i="34"/>
  <c r="GL29" i="34"/>
  <c r="GK29" i="34"/>
  <c r="GH29" i="34"/>
  <c r="GG29" i="34"/>
  <c r="GF29" i="34"/>
  <c r="GE29" i="34"/>
  <c r="GD29" i="34"/>
  <c r="GC29" i="34"/>
  <c r="GB29" i="34"/>
  <c r="GA29" i="34"/>
  <c r="FZ29" i="34"/>
  <c r="FY29" i="34"/>
  <c r="FX29" i="34"/>
  <c r="FU29" i="34"/>
  <c r="FT29" i="34"/>
  <c r="FS29" i="34"/>
  <c r="FR29" i="34"/>
  <c r="FQ29" i="34"/>
  <c r="FP29" i="34"/>
  <c r="FO29" i="34"/>
  <c r="FN29" i="34"/>
  <c r="FM29" i="34"/>
  <c r="FL29" i="34"/>
  <c r="FK29" i="34"/>
  <c r="FJ29" i="34"/>
  <c r="FI29" i="34"/>
  <c r="FH29" i="34"/>
  <c r="FE29" i="34"/>
  <c r="FD29" i="34"/>
  <c r="FC29" i="34"/>
  <c r="FB29" i="34"/>
  <c r="FA29" i="34"/>
  <c r="EZ29" i="34"/>
  <c r="EY29" i="34"/>
  <c r="EX29" i="34"/>
  <c r="EW29" i="34"/>
  <c r="EV29" i="34"/>
  <c r="EU29" i="34"/>
  <c r="ET29" i="34"/>
  <c r="ES29" i="34"/>
  <c r="ER29" i="34"/>
  <c r="EO29" i="34"/>
  <c r="EN29" i="34"/>
  <c r="EM29" i="34"/>
  <c r="EL29" i="34"/>
  <c r="EK29" i="34"/>
  <c r="EJ29" i="34"/>
  <c r="EI29" i="34"/>
  <c r="EH29" i="34"/>
  <c r="EG29" i="34"/>
  <c r="EF29" i="34"/>
  <c r="EE29" i="34"/>
  <c r="EB29" i="34"/>
  <c r="EA29" i="34"/>
  <c r="DZ29" i="34"/>
  <c r="DY29" i="34"/>
  <c r="DX29" i="34"/>
  <c r="DW29" i="34"/>
  <c r="DV29" i="34"/>
  <c r="DU29" i="34"/>
  <c r="DT29" i="34"/>
  <c r="DS29" i="34"/>
  <c r="DR29" i="34"/>
  <c r="DP29" i="34"/>
  <c r="DO29" i="34"/>
  <c r="DN29" i="34"/>
  <c r="DM29" i="34"/>
  <c r="DL29" i="34"/>
  <c r="DJ29" i="34"/>
  <c r="DI29" i="34"/>
  <c r="DH29" i="34"/>
  <c r="DG29" i="34"/>
  <c r="DF29" i="34"/>
  <c r="DD29" i="34"/>
  <c r="DC29" i="34"/>
  <c r="DB29" i="34"/>
  <c r="DA29" i="34"/>
  <c r="CZ29" i="34"/>
  <c r="CX29" i="34"/>
  <c r="CW29" i="34"/>
  <c r="CV29" i="34"/>
  <c r="CU29" i="34"/>
  <c r="CT29" i="34"/>
  <c r="CR29" i="34"/>
  <c r="CQ29" i="34"/>
  <c r="CP29" i="34"/>
  <c r="CO29" i="34"/>
  <c r="CN29" i="34"/>
  <c r="CS29" i="34"/>
  <c r="HK28" i="34"/>
  <c r="HJ28" i="34"/>
  <c r="HI28" i="34"/>
  <c r="HH28" i="34"/>
  <c r="HG28" i="34"/>
  <c r="HF28" i="34"/>
  <c r="HE28" i="34"/>
  <c r="HD28" i="34"/>
  <c r="HC28" i="34"/>
  <c r="HB28" i="34"/>
  <c r="HA28" i="34"/>
  <c r="GZ28" i="34"/>
  <c r="GY28" i="34"/>
  <c r="GX28" i="34"/>
  <c r="GU28" i="34"/>
  <c r="GT28" i="34"/>
  <c r="GS28" i="34"/>
  <c r="GR28" i="34"/>
  <c r="GQ28" i="34"/>
  <c r="GP28" i="34"/>
  <c r="GO28" i="34"/>
  <c r="GN28" i="34"/>
  <c r="GM28" i="34"/>
  <c r="GL28" i="34"/>
  <c r="GK28" i="34"/>
  <c r="GH28" i="34"/>
  <c r="GG28" i="34"/>
  <c r="GF28" i="34"/>
  <c r="GE28" i="34"/>
  <c r="GD28" i="34"/>
  <c r="GC28" i="34"/>
  <c r="GB28" i="34"/>
  <c r="GA28" i="34"/>
  <c r="FZ28" i="34"/>
  <c r="FY28" i="34"/>
  <c r="FX28" i="34"/>
  <c r="FU28" i="34"/>
  <c r="FT28" i="34"/>
  <c r="FS28" i="34"/>
  <c r="FR28" i="34"/>
  <c r="FQ28" i="34"/>
  <c r="FP28" i="34"/>
  <c r="FO28" i="34"/>
  <c r="FN28" i="34"/>
  <c r="FM28" i="34"/>
  <c r="FL28" i="34"/>
  <c r="FK28" i="34"/>
  <c r="FJ28" i="34"/>
  <c r="FI28" i="34"/>
  <c r="FH28" i="34"/>
  <c r="FE28" i="34"/>
  <c r="FD28" i="34"/>
  <c r="FC28" i="34"/>
  <c r="FB28" i="34"/>
  <c r="FA28" i="34"/>
  <c r="EZ28" i="34"/>
  <c r="EY28" i="34"/>
  <c r="EX28" i="34"/>
  <c r="EW28" i="34"/>
  <c r="EV28" i="34"/>
  <c r="EU28" i="34"/>
  <c r="ET28" i="34"/>
  <c r="ES28" i="34"/>
  <c r="ER28" i="34"/>
  <c r="EO28" i="34"/>
  <c r="EN28" i="34"/>
  <c r="EM28" i="34"/>
  <c r="EL28" i="34"/>
  <c r="EK28" i="34"/>
  <c r="EJ28" i="34"/>
  <c r="EI28" i="34"/>
  <c r="EH28" i="34"/>
  <c r="EG28" i="34"/>
  <c r="EF28" i="34"/>
  <c r="EE28" i="34"/>
  <c r="EB28" i="34"/>
  <c r="EA28" i="34"/>
  <c r="DZ28" i="34"/>
  <c r="DY28" i="34"/>
  <c r="DX28" i="34"/>
  <c r="DW28" i="34"/>
  <c r="DV28" i="34"/>
  <c r="DU28" i="34"/>
  <c r="DT28" i="34"/>
  <c r="DS28" i="34"/>
  <c r="DR28" i="34"/>
  <c r="DP28" i="34"/>
  <c r="DO28" i="34"/>
  <c r="DN28" i="34"/>
  <c r="DM28" i="34"/>
  <c r="DL28" i="34"/>
  <c r="DJ28" i="34"/>
  <c r="DI28" i="34"/>
  <c r="DH28" i="34"/>
  <c r="DG28" i="34"/>
  <c r="DF28" i="34"/>
  <c r="DD28" i="34"/>
  <c r="DC28" i="34"/>
  <c r="DB28" i="34"/>
  <c r="DA28" i="34"/>
  <c r="CZ28" i="34"/>
  <c r="CX28" i="34"/>
  <c r="CW28" i="34"/>
  <c r="CV28" i="34"/>
  <c r="CU28" i="34"/>
  <c r="CT28" i="34"/>
  <c r="CR28" i="34"/>
  <c r="CQ28" i="34"/>
  <c r="CP28" i="34"/>
  <c r="CO28" i="34"/>
  <c r="CN28" i="34"/>
  <c r="CS28" i="34"/>
  <c r="HK27" i="34"/>
  <c r="HJ27" i="34"/>
  <c r="HI27" i="34"/>
  <c r="HH27" i="34"/>
  <c r="HG27" i="34"/>
  <c r="HF27" i="34"/>
  <c r="HE27" i="34"/>
  <c r="HD27" i="34"/>
  <c r="HC27" i="34"/>
  <c r="HB27" i="34"/>
  <c r="HA27" i="34"/>
  <c r="GZ27" i="34"/>
  <c r="GY27" i="34"/>
  <c r="GX27" i="34"/>
  <c r="GU27" i="34"/>
  <c r="GT27" i="34"/>
  <c r="GS27" i="34"/>
  <c r="GR27" i="34"/>
  <c r="GQ27" i="34"/>
  <c r="GP27" i="34"/>
  <c r="GO27" i="34"/>
  <c r="GN27" i="34"/>
  <c r="GM27" i="34"/>
  <c r="GL27" i="34"/>
  <c r="GK27" i="34"/>
  <c r="GH27" i="34"/>
  <c r="GG27" i="34"/>
  <c r="GF27" i="34"/>
  <c r="GE27" i="34"/>
  <c r="GD27" i="34"/>
  <c r="GC27" i="34"/>
  <c r="GB27" i="34"/>
  <c r="GA27" i="34"/>
  <c r="FZ27" i="34"/>
  <c r="FY27" i="34"/>
  <c r="FX27" i="34"/>
  <c r="FU27" i="34"/>
  <c r="FT27" i="34"/>
  <c r="FS27" i="34"/>
  <c r="FR27" i="34"/>
  <c r="FQ27" i="34"/>
  <c r="FP27" i="34"/>
  <c r="FO27" i="34"/>
  <c r="FN27" i="34"/>
  <c r="FM27" i="34"/>
  <c r="FL27" i="34"/>
  <c r="FK27" i="34"/>
  <c r="FJ27" i="34"/>
  <c r="FI27" i="34"/>
  <c r="FH27" i="34"/>
  <c r="FE27" i="34"/>
  <c r="FD27" i="34"/>
  <c r="FC27" i="34"/>
  <c r="FB27" i="34"/>
  <c r="FA27" i="34"/>
  <c r="EZ27" i="34"/>
  <c r="EY27" i="34"/>
  <c r="EX27" i="34"/>
  <c r="EW27" i="34"/>
  <c r="EV27" i="34"/>
  <c r="EU27" i="34"/>
  <c r="ET27" i="34"/>
  <c r="ES27" i="34"/>
  <c r="ER27" i="34"/>
  <c r="EO27" i="34"/>
  <c r="EN27" i="34"/>
  <c r="EM27" i="34"/>
  <c r="EL27" i="34"/>
  <c r="EK27" i="34"/>
  <c r="EJ27" i="34"/>
  <c r="EI27" i="34"/>
  <c r="EH27" i="34"/>
  <c r="EG27" i="34"/>
  <c r="EF27" i="34"/>
  <c r="EE27" i="34"/>
  <c r="EB27" i="34"/>
  <c r="EA27" i="34"/>
  <c r="DZ27" i="34"/>
  <c r="DY27" i="34"/>
  <c r="DX27" i="34"/>
  <c r="DW27" i="34"/>
  <c r="DV27" i="34"/>
  <c r="DU27" i="34"/>
  <c r="DT27" i="34"/>
  <c r="DS27" i="34"/>
  <c r="DR27" i="34"/>
  <c r="DP27" i="34"/>
  <c r="DO27" i="34"/>
  <c r="DN27" i="34"/>
  <c r="DM27" i="34"/>
  <c r="DL27" i="34"/>
  <c r="DJ27" i="34"/>
  <c r="DI27" i="34"/>
  <c r="DH27" i="34"/>
  <c r="DG27" i="34"/>
  <c r="DF27" i="34"/>
  <c r="DD27" i="34"/>
  <c r="DC27" i="34"/>
  <c r="DB27" i="34"/>
  <c r="DA27" i="34"/>
  <c r="CZ27" i="34"/>
  <c r="CX27" i="34"/>
  <c r="CW27" i="34"/>
  <c r="CV27" i="34"/>
  <c r="CU27" i="34"/>
  <c r="CT27" i="34"/>
  <c r="CR27" i="34"/>
  <c r="CQ27" i="34"/>
  <c r="CP27" i="34"/>
  <c r="CO27" i="34"/>
  <c r="CN27" i="34"/>
  <c r="CS27" i="34"/>
  <c r="HK26" i="34"/>
  <c r="HJ26" i="34"/>
  <c r="HI26" i="34"/>
  <c r="HH26" i="34"/>
  <c r="HG26" i="34"/>
  <c r="HF26" i="34"/>
  <c r="HE26" i="34"/>
  <c r="HD26" i="34"/>
  <c r="HC26" i="34"/>
  <c r="HB26" i="34"/>
  <c r="HA26" i="34"/>
  <c r="GZ26" i="34"/>
  <c r="GY26" i="34"/>
  <c r="GX26" i="34"/>
  <c r="GU26" i="34"/>
  <c r="GT26" i="34"/>
  <c r="GS26" i="34"/>
  <c r="GR26" i="34"/>
  <c r="GQ26" i="34"/>
  <c r="GP26" i="34"/>
  <c r="GO26" i="34"/>
  <c r="GN26" i="34"/>
  <c r="GM26" i="34"/>
  <c r="GL26" i="34"/>
  <c r="GK26" i="34"/>
  <c r="GH26" i="34"/>
  <c r="GG26" i="34"/>
  <c r="GF26" i="34"/>
  <c r="GE26" i="34"/>
  <c r="GD26" i="34"/>
  <c r="GC26" i="34"/>
  <c r="GB26" i="34"/>
  <c r="GA26" i="34"/>
  <c r="FZ26" i="34"/>
  <c r="FY26" i="34"/>
  <c r="FX26" i="34"/>
  <c r="FU26" i="34"/>
  <c r="FT26" i="34"/>
  <c r="FS26" i="34"/>
  <c r="FR26" i="34"/>
  <c r="FQ26" i="34"/>
  <c r="FP26" i="34"/>
  <c r="FO26" i="34"/>
  <c r="FN26" i="34"/>
  <c r="FM26" i="34"/>
  <c r="FL26" i="34"/>
  <c r="FK26" i="34"/>
  <c r="FJ26" i="34"/>
  <c r="FI26" i="34"/>
  <c r="FH26" i="34"/>
  <c r="FE26" i="34"/>
  <c r="FD26" i="34"/>
  <c r="FC26" i="34"/>
  <c r="FB26" i="34"/>
  <c r="FA26" i="34"/>
  <c r="EZ26" i="34"/>
  <c r="EY26" i="34"/>
  <c r="EX26" i="34"/>
  <c r="EW26" i="34"/>
  <c r="EV26" i="34"/>
  <c r="EU26" i="34"/>
  <c r="ET26" i="34"/>
  <c r="ES26" i="34"/>
  <c r="ER26" i="34"/>
  <c r="EO26" i="34"/>
  <c r="EN26" i="34"/>
  <c r="EM26" i="34"/>
  <c r="EL26" i="34"/>
  <c r="EK26" i="34"/>
  <c r="EJ26" i="34"/>
  <c r="EI26" i="34"/>
  <c r="EH26" i="34"/>
  <c r="EG26" i="34"/>
  <c r="EF26" i="34"/>
  <c r="EE26" i="34"/>
  <c r="EB26" i="34"/>
  <c r="EA26" i="34"/>
  <c r="DZ26" i="34"/>
  <c r="DY26" i="34"/>
  <c r="DX26" i="34"/>
  <c r="DW26" i="34"/>
  <c r="DV26" i="34"/>
  <c r="DU26" i="34"/>
  <c r="DT26" i="34"/>
  <c r="DS26" i="34"/>
  <c r="DR26" i="34"/>
  <c r="DP26" i="34"/>
  <c r="DO26" i="34"/>
  <c r="DN26" i="34"/>
  <c r="DM26" i="34"/>
  <c r="DL26" i="34"/>
  <c r="DJ26" i="34"/>
  <c r="DI26" i="34"/>
  <c r="DH26" i="34"/>
  <c r="DG26" i="34"/>
  <c r="DF26" i="34"/>
  <c r="DD26" i="34"/>
  <c r="DC26" i="34"/>
  <c r="DB26" i="34"/>
  <c r="DA26" i="34"/>
  <c r="CZ26" i="34"/>
  <c r="CX26" i="34"/>
  <c r="CW26" i="34"/>
  <c r="CV26" i="34"/>
  <c r="CU26" i="34"/>
  <c r="CT26" i="34"/>
  <c r="CR26" i="34"/>
  <c r="CQ26" i="34"/>
  <c r="CP26" i="34"/>
  <c r="CO26" i="34"/>
  <c r="CN26" i="34"/>
  <c r="CS26" i="34"/>
  <c r="HK25" i="34"/>
  <c r="HJ25" i="34"/>
  <c r="HI25" i="34"/>
  <c r="HH25" i="34"/>
  <c r="HG25" i="34"/>
  <c r="HF25" i="34"/>
  <c r="HE25" i="34"/>
  <c r="HD25" i="34"/>
  <c r="HC25" i="34"/>
  <c r="HB25" i="34"/>
  <c r="HA25" i="34"/>
  <c r="GZ25" i="34"/>
  <c r="GY25" i="34"/>
  <c r="GX25" i="34"/>
  <c r="GU25" i="34"/>
  <c r="GT25" i="34"/>
  <c r="GS25" i="34"/>
  <c r="GR25" i="34"/>
  <c r="GQ25" i="34"/>
  <c r="GP25" i="34"/>
  <c r="GO25" i="34"/>
  <c r="GN25" i="34"/>
  <c r="GM25" i="34"/>
  <c r="GL25" i="34"/>
  <c r="GK25" i="34"/>
  <c r="GH25" i="34"/>
  <c r="GG25" i="34"/>
  <c r="GF25" i="34"/>
  <c r="GE25" i="34"/>
  <c r="GD25" i="34"/>
  <c r="GC25" i="34"/>
  <c r="GB25" i="34"/>
  <c r="GA25" i="34"/>
  <c r="FZ25" i="34"/>
  <c r="FY25" i="34"/>
  <c r="FX25" i="34"/>
  <c r="FU25" i="34"/>
  <c r="FT25" i="34"/>
  <c r="FS25" i="34"/>
  <c r="FR25" i="34"/>
  <c r="FQ25" i="34"/>
  <c r="FP25" i="34"/>
  <c r="FO25" i="34"/>
  <c r="FN25" i="34"/>
  <c r="FM25" i="34"/>
  <c r="FL25" i="34"/>
  <c r="FK25" i="34"/>
  <c r="FJ25" i="34"/>
  <c r="FI25" i="34"/>
  <c r="FH25" i="34"/>
  <c r="FE25" i="34"/>
  <c r="FD25" i="34"/>
  <c r="FC25" i="34"/>
  <c r="FB25" i="34"/>
  <c r="FA25" i="34"/>
  <c r="EZ25" i="34"/>
  <c r="EY25" i="34"/>
  <c r="EX25" i="34"/>
  <c r="EW25" i="34"/>
  <c r="EV25" i="34"/>
  <c r="EU25" i="34"/>
  <c r="ET25" i="34"/>
  <c r="ES25" i="34"/>
  <c r="ER25" i="34"/>
  <c r="EO25" i="34"/>
  <c r="EN25" i="34"/>
  <c r="EM25" i="34"/>
  <c r="EL25" i="34"/>
  <c r="EK25" i="34"/>
  <c r="EJ25" i="34"/>
  <c r="EI25" i="34"/>
  <c r="EH25" i="34"/>
  <c r="EG25" i="34"/>
  <c r="EF25" i="34"/>
  <c r="EE25" i="34"/>
  <c r="EB25" i="34"/>
  <c r="EA25" i="34"/>
  <c r="DZ25" i="34"/>
  <c r="DY25" i="34"/>
  <c r="DX25" i="34"/>
  <c r="DW25" i="34"/>
  <c r="DV25" i="34"/>
  <c r="DU25" i="34"/>
  <c r="DT25" i="34"/>
  <c r="DS25" i="34"/>
  <c r="DR25" i="34"/>
  <c r="DP25" i="34"/>
  <c r="DO25" i="34"/>
  <c r="DN25" i="34"/>
  <c r="DM25" i="34"/>
  <c r="DL25" i="34"/>
  <c r="DJ25" i="34"/>
  <c r="DI25" i="34"/>
  <c r="DH25" i="34"/>
  <c r="DG25" i="34"/>
  <c r="DF25" i="34"/>
  <c r="DD25" i="34"/>
  <c r="DC25" i="34"/>
  <c r="DB25" i="34"/>
  <c r="DA25" i="34"/>
  <c r="CZ25" i="34"/>
  <c r="CX25" i="34"/>
  <c r="CW25" i="34"/>
  <c r="CV25" i="34"/>
  <c r="CU25" i="34"/>
  <c r="CT25" i="34"/>
  <c r="CR25" i="34"/>
  <c r="CQ25" i="34"/>
  <c r="CP25" i="34"/>
  <c r="CO25" i="34"/>
  <c r="CN25" i="34"/>
  <c r="CS25" i="34"/>
  <c r="HK24" i="34"/>
  <c r="HJ24" i="34"/>
  <c r="HI24" i="34"/>
  <c r="HH24" i="34"/>
  <c r="HG24" i="34"/>
  <c r="HF24" i="34"/>
  <c r="HE24" i="34"/>
  <c r="HD24" i="34"/>
  <c r="HC24" i="34"/>
  <c r="HB24" i="34"/>
  <c r="HA24" i="34"/>
  <c r="GZ24" i="34"/>
  <c r="GY24" i="34"/>
  <c r="GX24" i="34"/>
  <c r="GU24" i="34"/>
  <c r="GT24" i="34"/>
  <c r="GS24" i="34"/>
  <c r="GR24" i="34"/>
  <c r="GQ24" i="34"/>
  <c r="GP24" i="34"/>
  <c r="GO24" i="34"/>
  <c r="GN24" i="34"/>
  <c r="GM24" i="34"/>
  <c r="GL24" i="34"/>
  <c r="GK24" i="34"/>
  <c r="GH24" i="34"/>
  <c r="GG24" i="34"/>
  <c r="GF24" i="34"/>
  <c r="GE24" i="34"/>
  <c r="GD24" i="34"/>
  <c r="GC24" i="34"/>
  <c r="GB24" i="34"/>
  <c r="GA24" i="34"/>
  <c r="FZ24" i="34"/>
  <c r="FY24" i="34"/>
  <c r="FX24" i="34"/>
  <c r="FU24" i="34"/>
  <c r="FT24" i="34"/>
  <c r="FS24" i="34"/>
  <c r="FR24" i="34"/>
  <c r="FQ24" i="34"/>
  <c r="FP24" i="34"/>
  <c r="FO24" i="34"/>
  <c r="FN24" i="34"/>
  <c r="FM24" i="34"/>
  <c r="FL24" i="34"/>
  <c r="FK24" i="34"/>
  <c r="FJ24" i="34"/>
  <c r="FI24" i="34"/>
  <c r="FH24" i="34"/>
  <c r="FE24" i="34"/>
  <c r="FD24" i="34"/>
  <c r="FC24" i="34"/>
  <c r="FB24" i="34"/>
  <c r="FA24" i="34"/>
  <c r="EZ24" i="34"/>
  <c r="EY24" i="34"/>
  <c r="EX24" i="34"/>
  <c r="EW24" i="34"/>
  <c r="EV24" i="34"/>
  <c r="EU24" i="34"/>
  <c r="ET24" i="34"/>
  <c r="ES24" i="34"/>
  <c r="ER24" i="34"/>
  <c r="EO24" i="34"/>
  <c r="EN24" i="34"/>
  <c r="EM24" i="34"/>
  <c r="EL24" i="34"/>
  <c r="EK24" i="34"/>
  <c r="EJ24" i="34"/>
  <c r="EI24" i="34"/>
  <c r="EH24" i="34"/>
  <c r="EG24" i="34"/>
  <c r="EF24" i="34"/>
  <c r="EE24" i="34"/>
  <c r="EB24" i="34"/>
  <c r="EA24" i="34"/>
  <c r="DZ24" i="34"/>
  <c r="DY24" i="34"/>
  <c r="DX24" i="34"/>
  <c r="DW24" i="34"/>
  <c r="DV24" i="34"/>
  <c r="DU24" i="34"/>
  <c r="DT24" i="34"/>
  <c r="DS24" i="34"/>
  <c r="DR24" i="34"/>
  <c r="DP24" i="34"/>
  <c r="DO24" i="34"/>
  <c r="DN24" i="34"/>
  <c r="DM24" i="34"/>
  <c r="DL24" i="34"/>
  <c r="DJ24" i="34"/>
  <c r="DI24" i="34"/>
  <c r="DH24" i="34"/>
  <c r="DG24" i="34"/>
  <c r="DF24" i="34"/>
  <c r="DD24" i="34"/>
  <c r="DC24" i="34"/>
  <c r="DB24" i="34"/>
  <c r="DA24" i="34"/>
  <c r="CZ24" i="34"/>
  <c r="CX24" i="34"/>
  <c r="CW24" i="34"/>
  <c r="CV24" i="34"/>
  <c r="CU24" i="34"/>
  <c r="CT24" i="34"/>
  <c r="CR24" i="34"/>
  <c r="CQ24" i="34"/>
  <c r="CP24" i="34"/>
  <c r="CO24" i="34"/>
  <c r="CN24" i="34"/>
  <c r="CS24" i="34"/>
  <c r="HK23" i="34"/>
  <c r="HJ23" i="34"/>
  <c r="HI23" i="34"/>
  <c r="HH23" i="34"/>
  <c r="HG23" i="34"/>
  <c r="HF23" i="34"/>
  <c r="HE23" i="34"/>
  <c r="HD23" i="34"/>
  <c r="HC23" i="34"/>
  <c r="HB23" i="34"/>
  <c r="HA23" i="34"/>
  <c r="GZ23" i="34"/>
  <c r="GY23" i="34"/>
  <c r="GX23" i="34"/>
  <c r="GU23" i="34"/>
  <c r="GT23" i="34"/>
  <c r="GS23" i="34"/>
  <c r="GR23" i="34"/>
  <c r="GQ23" i="34"/>
  <c r="GP23" i="34"/>
  <c r="GO23" i="34"/>
  <c r="GN23" i="34"/>
  <c r="GM23" i="34"/>
  <c r="GL23" i="34"/>
  <c r="GK23" i="34"/>
  <c r="GH23" i="34"/>
  <c r="GG23" i="34"/>
  <c r="GF23" i="34"/>
  <c r="GE23" i="34"/>
  <c r="GD23" i="34"/>
  <c r="GC23" i="34"/>
  <c r="GB23" i="34"/>
  <c r="GA23" i="34"/>
  <c r="FZ23" i="34"/>
  <c r="FY23" i="34"/>
  <c r="FX23" i="34"/>
  <c r="FU23" i="34"/>
  <c r="FT23" i="34"/>
  <c r="FS23" i="34"/>
  <c r="FR23" i="34"/>
  <c r="FQ23" i="34"/>
  <c r="FP23" i="34"/>
  <c r="FO23" i="34"/>
  <c r="FN23" i="34"/>
  <c r="FM23" i="34"/>
  <c r="FL23" i="34"/>
  <c r="FK23" i="34"/>
  <c r="FJ23" i="34"/>
  <c r="FI23" i="34"/>
  <c r="FH23" i="34"/>
  <c r="FE23" i="34"/>
  <c r="FD23" i="34"/>
  <c r="FC23" i="34"/>
  <c r="FB23" i="34"/>
  <c r="FA23" i="34"/>
  <c r="EZ23" i="34"/>
  <c r="EY23" i="34"/>
  <c r="EX23" i="34"/>
  <c r="EW23" i="34"/>
  <c r="EV23" i="34"/>
  <c r="EU23" i="34"/>
  <c r="ET23" i="34"/>
  <c r="ES23" i="34"/>
  <c r="ER23" i="34"/>
  <c r="EO23" i="34"/>
  <c r="EN23" i="34"/>
  <c r="EM23" i="34"/>
  <c r="EL23" i="34"/>
  <c r="EK23" i="34"/>
  <c r="EJ23" i="34"/>
  <c r="EI23" i="34"/>
  <c r="EH23" i="34"/>
  <c r="EG23" i="34"/>
  <c r="EF23" i="34"/>
  <c r="EE23" i="34"/>
  <c r="EB23" i="34"/>
  <c r="EA23" i="34"/>
  <c r="DZ23" i="34"/>
  <c r="DY23" i="34"/>
  <c r="DX23" i="34"/>
  <c r="DW23" i="34"/>
  <c r="DV23" i="34"/>
  <c r="DU23" i="34"/>
  <c r="DT23" i="34"/>
  <c r="DS23" i="34"/>
  <c r="DR23" i="34"/>
  <c r="DP23" i="34"/>
  <c r="DO23" i="34"/>
  <c r="DN23" i="34"/>
  <c r="DM23" i="34"/>
  <c r="DL23" i="34"/>
  <c r="DJ23" i="34"/>
  <c r="DI23" i="34"/>
  <c r="DH23" i="34"/>
  <c r="DG23" i="34"/>
  <c r="DF23" i="34"/>
  <c r="DD23" i="34"/>
  <c r="DC23" i="34"/>
  <c r="DB23" i="34"/>
  <c r="DA23" i="34"/>
  <c r="CZ23" i="34"/>
  <c r="CX23" i="34"/>
  <c r="CW23" i="34"/>
  <c r="CV23" i="34"/>
  <c r="CU23" i="34"/>
  <c r="CT23" i="34"/>
  <c r="CR23" i="34"/>
  <c r="CQ23" i="34"/>
  <c r="CP23" i="34"/>
  <c r="CO23" i="34"/>
  <c r="CN23" i="34"/>
  <c r="CS23" i="34"/>
  <c r="HK22" i="34"/>
  <c r="HJ22" i="34"/>
  <c r="HI22" i="34"/>
  <c r="HH22" i="34"/>
  <c r="HG22" i="34"/>
  <c r="HF22" i="34"/>
  <c r="HE22" i="34"/>
  <c r="HD22" i="34"/>
  <c r="HC22" i="34"/>
  <c r="HB22" i="34"/>
  <c r="HA22" i="34"/>
  <c r="GZ22" i="34"/>
  <c r="GY22" i="34"/>
  <c r="GX22" i="34"/>
  <c r="GU22" i="34"/>
  <c r="GT22" i="34"/>
  <c r="GS22" i="34"/>
  <c r="GR22" i="34"/>
  <c r="GQ22" i="34"/>
  <c r="GP22" i="34"/>
  <c r="GO22" i="34"/>
  <c r="GN22" i="34"/>
  <c r="GM22" i="34"/>
  <c r="GL22" i="34"/>
  <c r="GK22" i="34"/>
  <c r="GH22" i="34"/>
  <c r="GG22" i="34"/>
  <c r="GF22" i="34"/>
  <c r="GE22" i="34"/>
  <c r="GD22" i="34"/>
  <c r="GC22" i="34"/>
  <c r="GB22" i="34"/>
  <c r="GA22" i="34"/>
  <c r="FZ22" i="34"/>
  <c r="FY22" i="34"/>
  <c r="FX22" i="34"/>
  <c r="FU22" i="34"/>
  <c r="FT22" i="34"/>
  <c r="FS22" i="34"/>
  <c r="FR22" i="34"/>
  <c r="FQ22" i="34"/>
  <c r="FP22" i="34"/>
  <c r="FO22" i="34"/>
  <c r="FN22" i="34"/>
  <c r="FM22" i="34"/>
  <c r="FL22" i="34"/>
  <c r="FK22" i="34"/>
  <c r="FJ22" i="34"/>
  <c r="FI22" i="34"/>
  <c r="FH22" i="34"/>
  <c r="FE22" i="34"/>
  <c r="FD22" i="34"/>
  <c r="FC22" i="34"/>
  <c r="FB22" i="34"/>
  <c r="FA22" i="34"/>
  <c r="EZ22" i="34"/>
  <c r="EY22" i="34"/>
  <c r="EX22" i="34"/>
  <c r="EW22" i="34"/>
  <c r="EV22" i="34"/>
  <c r="EU22" i="34"/>
  <c r="ET22" i="34"/>
  <c r="ES22" i="34"/>
  <c r="ER22" i="34"/>
  <c r="EO22" i="34"/>
  <c r="EN22" i="34"/>
  <c r="EM22" i="34"/>
  <c r="EL22" i="34"/>
  <c r="EK22" i="34"/>
  <c r="EJ22" i="34"/>
  <c r="EI22" i="34"/>
  <c r="EH22" i="34"/>
  <c r="EG22" i="34"/>
  <c r="EF22" i="34"/>
  <c r="EE22" i="34"/>
  <c r="EB22" i="34"/>
  <c r="EA22" i="34"/>
  <c r="DZ22" i="34"/>
  <c r="DY22" i="34"/>
  <c r="DX22" i="34"/>
  <c r="DW22" i="34"/>
  <c r="DV22" i="34"/>
  <c r="DU22" i="34"/>
  <c r="DT22" i="34"/>
  <c r="DS22" i="34"/>
  <c r="DR22" i="34"/>
  <c r="DP22" i="34"/>
  <c r="DO22" i="34"/>
  <c r="DN22" i="34"/>
  <c r="DM22" i="34"/>
  <c r="DL22" i="34"/>
  <c r="DJ22" i="34"/>
  <c r="DI22" i="34"/>
  <c r="DH22" i="34"/>
  <c r="DG22" i="34"/>
  <c r="DF22" i="34"/>
  <c r="DD22" i="34"/>
  <c r="DC22" i="34"/>
  <c r="DB22" i="34"/>
  <c r="DA22" i="34"/>
  <c r="CZ22" i="34"/>
  <c r="CX22" i="34"/>
  <c r="CW22" i="34"/>
  <c r="CV22" i="34"/>
  <c r="CU22" i="34"/>
  <c r="CT22" i="34"/>
  <c r="CR22" i="34"/>
  <c r="CQ22" i="34"/>
  <c r="CP22" i="34"/>
  <c r="CO22" i="34"/>
  <c r="CN22" i="34"/>
  <c r="CS22" i="34"/>
  <c r="HK21" i="34"/>
  <c r="HJ21" i="34"/>
  <c r="HI21" i="34"/>
  <c r="HH21" i="34"/>
  <c r="HG21" i="34"/>
  <c r="HF21" i="34"/>
  <c r="HE21" i="34"/>
  <c r="HD21" i="34"/>
  <c r="HC21" i="34"/>
  <c r="HB21" i="34"/>
  <c r="HA21" i="34"/>
  <c r="GZ21" i="34"/>
  <c r="GY21" i="34"/>
  <c r="GX21" i="34"/>
  <c r="GU21" i="34"/>
  <c r="GT21" i="34"/>
  <c r="GS21" i="34"/>
  <c r="GR21" i="34"/>
  <c r="GQ21" i="34"/>
  <c r="GP21" i="34"/>
  <c r="GO21" i="34"/>
  <c r="GN21" i="34"/>
  <c r="GM21" i="34"/>
  <c r="GL21" i="34"/>
  <c r="GK21" i="34"/>
  <c r="GH21" i="34"/>
  <c r="GG21" i="34"/>
  <c r="GF21" i="34"/>
  <c r="GE21" i="34"/>
  <c r="GD21" i="34"/>
  <c r="GC21" i="34"/>
  <c r="GB21" i="34"/>
  <c r="GA21" i="34"/>
  <c r="FZ21" i="34"/>
  <c r="FY21" i="34"/>
  <c r="FX21" i="34"/>
  <c r="FU21" i="34"/>
  <c r="FT21" i="34"/>
  <c r="FS21" i="34"/>
  <c r="FR21" i="34"/>
  <c r="FQ21" i="34"/>
  <c r="FP21" i="34"/>
  <c r="FO21" i="34"/>
  <c r="FN21" i="34"/>
  <c r="FM21" i="34"/>
  <c r="FL21" i="34"/>
  <c r="FK21" i="34"/>
  <c r="FJ21" i="34"/>
  <c r="FI21" i="34"/>
  <c r="FH21" i="34"/>
  <c r="FE21" i="34"/>
  <c r="FD21" i="34"/>
  <c r="FC21" i="34"/>
  <c r="FB21" i="34"/>
  <c r="FA21" i="34"/>
  <c r="EZ21" i="34"/>
  <c r="EY21" i="34"/>
  <c r="EX21" i="34"/>
  <c r="EW21" i="34"/>
  <c r="EV21" i="34"/>
  <c r="EU21" i="34"/>
  <c r="ET21" i="34"/>
  <c r="ES21" i="34"/>
  <c r="ER21" i="34"/>
  <c r="EO21" i="34"/>
  <c r="EN21" i="34"/>
  <c r="EM21" i="34"/>
  <c r="EL21" i="34"/>
  <c r="EK21" i="34"/>
  <c r="EJ21" i="34"/>
  <c r="EI21" i="34"/>
  <c r="EH21" i="34"/>
  <c r="EG21" i="34"/>
  <c r="EF21" i="34"/>
  <c r="EE21" i="34"/>
  <c r="EB21" i="34"/>
  <c r="EA21" i="34"/>
  <c r="DZ21" i="34"/>
  <c r="DY21" i="34"/>
  <c r="DX21" i="34"/>
  <c r="DW21" i="34"/>
  <c r="DV21" i="34"/>
  <c r="DU21" i="34"/>
  <c r="DT21" i="34"/>
  <c r="DS21" i="34"/>
  <c r="DR21" i="34"/>
  <c r="DP21" i="34"/>
  <c r="DO21" i="34"/>
  <c r="DN21" i="34"/>
  <c r="DM21" i="34"/>
  <c r="DL21" i="34"/>
  <c r="DJ21" i="34"/>
  <c r="DI21" i="34"/>
  <c r="DH21" i="34"/>
  <c r="DG21" i="34"/>
  <c r="DF21" i="34"/>
  <c r="DD21" i="34"/>
  <c r="DC21" i="34"/>
  <c r="DB21" i="34"/>
  <c r="DA21" i="34"/>
  <c r="CZ21" i="34"/>
  <c r="CX21" i="34"/>
  <c r="CW21" i="34"/>
  <c r="CV21" i="34"/>
  <c r="CU21" i="34"/>
  <c r="CT21" i="34"/>
  <c r="CR21" i="34"/>
  <c r="CQ21" i="34"/>
  <c r="CP21" i="34"/>
  <c r="CO21" i="34"/>
  <c r="CN21" i="34"/>
  <c r="CS21" i="34"/>
  <c r="HK20" i="34"/>
  <c r="HJ20" i="34"/>
  <c r="HI20" i="34"/>
  <c r="HH20" i="34"/>
  <c r="HG20" i="34"/>
  <c r="HF20" i="34"/>
  <c r="HE20" i="34"/>
  <c r="HD20" i="34"/>
  <c r="HC20" i="34"/>
  <c r="HB20" i="34"/>
  <c r="HA20" i="34"/>
  <c r="GZ20" i="34"/>
  <c r="GY20" i="34"/>
  <c r="GX20" i="34"/>
  <c r="GU20" i="34"/>
  <c r="GT20" i="34"/>
  <c r="GS20" i="34"/>
  <c r="GR20" i="34"/>
  <c r="GQ20" i="34"/>
  <c r="GP20" i="34"/>
  <c r="GO20" i="34"/>
  <c r="GN20" i="34"/>
  <c r="GM20" i="34"/>
  <c r="GL20" i="34"/>
  <c r="GK20" i="34"/>
  <c r="GH20" i="34"/>
  <c r="GG20" i="34"/>
  <c r="GF20" i="34"/>
  <c r="GE20" i="34"/>
  <c r="GD20" i="34"/>
  <c r="GC20" i="34"/>
  <c r="GB20" i="34"/>
  <c r="GA20" i="34"/>
  <c r="FZ20" i="34"/>
  <c r="FY20" i="34"/>
  <c r="FX20" i="34"/>
  <c r="FU20" i="34"/>
  <c r="FT20" i="34"/>
  <c r="FS20" i="34"/>
  <c r="FR20" i="34"/>
  <c r="FQ20" i="34"/>
  <c r="FP20" i="34"/>
  <c r="FO20" i="34"/>
  <c r="FN20" i="34"/>
  <c r="FM20" i="34"/>
  <c r="FL20" i="34"/>
  <c r="FK20" i="34"/>
  <c r="FJ20" i="34"/>
  <c r="FI20" i="34"/>
  <c r="FH20" i="34"/>
  <c r="FE20" i="34"/>
  <c r="FD20" i="34"/>
  <c r="FC20" i="34"/>
  <c r="FB20" i="34"/>
  <c r="FA20" i="34"/>
  <c r="EZ20" i="34"/>
  <c r="EY20" i="34"/>
  <c r="EX20" i="34"/>
  <c r="EW20" i="34"/>
  <c r="EV20" i="34"/>
  <c r="EU20" i="34"/>
  <c r="ET20" i="34"/>
  <c r="ES20" i="34"/>
  <c r="ER20" i="34"/>
  <c r="EO20" i="34"/>
  <c r="EN20" i="34"/>
  <c r="EM20" i="34"/>
  <c r="EL20" i="34"/>
  <c r="EK20" i="34"/>
  <c r="EJ20" i="34"/>
  <c r="EI20" i="34"/>
  <c r="EH20" i="34"/>
  <c r="EG20" i="34"/>
  <c r="EF20" i="34"/>
  <c r="EE20" i="34"/>
  <c r="EB20" i="34"/>
  <c r="EA20" i="34"/>
  <c r="DZ20" i="34"/>
  <c r="DY20" i="34"/>
  <c r="DX20" i="34"/>
  <c r="DW20" i="34"/>
  <c r="DV20" i="34"/>
  <c r="DU20" i="34"/>
  <c r="DT20" i="34"/>
  <c r="DS20" i="34"/>
  <c r="DR20" i="34"/>
  <c r="DP20" i="34"/>
  <c r="DO20" i="34"/>
  <c r="DN20" i="34"/>
  <c r="DM20" i="34"/>
  <c r="DL20" i="34"/>
  <c r="DJ20" i="34"/>
  <c r="DI20" i="34"/>
  <c r="DH20" i="34"/>
  <c r="DG20" i="34"/>
  <c r="DF20" i="34"/>
  <c r="DD20" i="34"/>
  <c r="DC20" i="34"/>
  <c r="DB20" i="34"/>
  <c r="DA20" i="34"/>
  <c r="CZ20" i="34"/>
  <c r="CX20" i="34"/>
  <c r="CW20" i="34"/>
  <c r="CV20" i="34"/>
  <c r="CU20" i="34"/>
  <c r="CT20" i="34"/>
  <c r="CR20" i="34"/>
  <c r="CQ20" i="34"/>
  <c r="CP20" i="34"/>
  <c r="CO20" i="34"/>
  <c r="CN20" i="34"/>
  <c r="CS20" i="34"/>
  <c r="HK19" i="34"/>
  <c r="HJ19" i="34"/>
  <c r="HI19" i="34"/>
  <c r="HH19" i="34"/>
  <c r="HG19" i="34"/>
  <c r="HF19" i="34"/>
  <c r="HE19" i="34"/>
  <c r="HD19" i="34"/>
  <c r="HC19" i="34"/>
  <c r="HB19" i="34"/>
  <c r="HA19" i="34"/>
  <c r="GZ19" i="34"/>
  <c r="GY19" i="34"/>
  <c r="GX19" i="34"/>
  <c r="GU19" i="34"/>
  <c r="GT19" i="34"/>
  <c r="GS19" i="34"/>
  <c r="GR19" i="34"/>
  <c r="GQ19" i="34"/>
  <c r="GP19" i="34"/>
  <c r="GO19" i="34"/>
  <c r="GN19" i="34"/>
  <c r="GM19" i="34"/>
  <c r="GL19" i="34"/>
  <c r="GK19" i="34"/>
  <c r="GH19" i="34"/>
  <c r="GG19" i="34"/>
  <c r="GF19" i="34"/>
  <c r="GE19" i="34"/>
  <c r="GD19" i="34"/>
  <c r="GC19" i="34"/>
  <c r="GB19" i="34"/>
  <c r="GA19" i="34"/>
  <c r="FZ19" i="34"/>
  <c r="FY19" i="34"/>
  <c r="FX19" i="34"/>
  <c r="FU19" i="34"/>
  <c r="FT19" i="34"/>
  <c r="FS19" i="34"/>
  <c r="FR19" i="34"/>
  <c r="FQ19" i="34"/>
  <c r="FP19" i="34"/>
  <c r="FO19" i="34"/>
  <c r="FN19" i="34"/>
  <c r="FM19" i="34"/>
  <c r="FL19" i="34"/>
  <c r="FK19" i="34"/>
  <c r="FJ19" i="34"/>
  <c r="FI19" i="34"/>
  <c r="FH19" i="34"/>
  <c r="FE19" i="34"/>
  <c r="FD19" i="34"/>
  <c r="FC19" i="34"/>
  <c r="FB19" i="34"/>
  <c r="FA19" i="34"/>
  <c r="EZ19" i="34"/>
  <c r="EY19" i="34"/>
  <c r="EX19" i="34"/>
  <c r="EW19" i="34"/>
  <c r="EV19" i="34"/>
  <c r="EU19" i="34"/>
  <c r="ET19" i="34"/>
  <c r="ES19" i="34"/>
  <c r="ER19" i="34"/>
  <c r="EO19" i="34"/>
  <c r="EN19" i="34"/>
  <c r="EM19" i="34"/>
  <c r="EL19" i="34"/>
  <c r="EK19" i="34"/>
  <c r="EJ19" i="34"/>
  <c r="EI19" i="34"/>
  <c r="EH19" i="34"/>
  <c r="EG19" i="34"/>
  <c r="EF19" i="34"/>
  <c r="EE19" i="34"/>
  <c r="EB19" i="34"/>
  <c r="EA19" i="34"/>
  <c r="DZ19" i="34"/>
  <c r="DY19" i="34"/>
  <c r="DX19" i="34"/>
  <c r="DW19" i="34"/>
  <c r="DV19" i="34"/>
  <c r="DU19" i="34"/>
  <c r="DT19" i="34"/>
  <c r="DS19" i="34"/>
  <c r="DR19" i="34"/>
  <c r="DP19" i="34"/>
  <c r="DO19" i="34"/>
  <c r="DN19" i="34"/>
  <c r="DM19" i="34"/>
  <c r="DL19" i="34"/>
  <c r="DJ19" i="34"/>
  <c r="DI19" i="34"/>
  <c r="DH19" i="34"/>
  <c r="DG19" i="34"/>
  <c r="DF19" i="34"/>
  <c r="DD19" i="34"/>
  <c r="DC19" i="34"/>
  <c r="DB19" i="34"/>
  <c r="DA19" i="34"/>
  <c r="CZ19" i="34"/>
  <c r="CX19" i="34"/>
  <c r="CW19" i="34"/>
  <c r="CV19" i="34"/>
  <c r="CU19" i="34"/>
  <c r="CT19" i="34"/>
  <c r="CR19" i="34"/>
  <c r="CQ19" i="34"/>
  <c r="CP19" i="34"/>
  <c r="CO19" i="34"/>
  <c r="CN19" i="34"/>
  <c r="CS19" i="34"/>
  <c r="HK18" i="34"/>
  <c r="HJ18" i="34"/>
  <c r="HI18" i="34"/>
  <c r="HH18" i="34"/>
  <c r="HG18" i="34"/>
  <c r="HF18" i="34"/>
  <c r="HE18" i="34"/>
  <c r="HD18" i="34"/>
  <c r="HC18" i="34"/>
  <c r="HB18" i="34"/>
  <c r="HA18" i="34"/>
  <c r="GZ18" i="34"/>
  <c r="GY18" i="34"/>
  <c r="GX18" i="34"/>
  <c r="GU18" i="34"/>
  <c r="GT18" i="34"/>
  <c r="GS18" i="34"/>
  <c r="GR18" i="34"/>
  <c r="GQ18" i="34"/>
  <c r="GP18" i="34"/>
  <c r="GO18" i="34"/>
  <c r="GN18" i="34"/>
  <c r="GM18" i="34"/>
  <c r="GL18" i="34"/>
  <c r="GK18" i="34"/>
  <c r="GH18" i="34"/>
  <c r="GG18" i="34"/>
  <c r="GF18" i="34"/>
  <c r="GE18" i="34"/>
  <c r="GD18" i="34"/>
  <c r="GC18" i="34"/>
  <c r="GB18" i="34"/>
  <c r="GA18" i="34"/>
  <c r="FZ18" i="34"/>
  <c r="FY18" i="34"/>
  <c r="FX18" i="34"/>
  <c r="FU18" i="34"/>
  <c r="FT18" i="34"/>
  <c r="FS18" i="34"/>
  <c r="FR18" i="34"/>
  <c r="FQ18" i="34"/>
  <c r="FP18" i="34"/>
  <c r="FO18" i="34"/>
  <c r="FN18" i="34"/>
  <c r="FM18" i="34"/>
  <c r="FL18" i="34"/>
  <c r="FK18" i="34"/>
  <c r="FJ18" i="34"/>
  <c r="FI18" i="34"/>
  <c r="FH18" i="34"/>
  <c r="FE18" i="34"/>
  <c r="FD18" i="34"/>
  <c r="FC18" i="34"/>
  <c r="FB18" i="34"/>
  <c r="FA18" i="34"/>
  <c r="EZ18" i="34"/>
  <c r="EY18" i="34"/>
  <c r="EX18" i="34"/>
  <c r="EW18" i="34"/>
  <c r="EV18" i="34"/>
  <c r="EU18" i="34"/>
  <c r="ET18" i="34"/>
  <c r="ES18" i="34"/>
  <c r="ER18" i="34"/>
  <c r="EO18" i="34"/>
  <c r="EN18" i="34"/>
  <c r="EM18" i="34"/>
  <c r="EL18" i="34"/>
  <c r="EK18" i="34"/>
  <c r="EJ18" i="34"/>
  <c r="EI18" i="34"/>
  <c r="EH18" i="34"/>
  <c r="EG18" i="34"/>
  <c r="EF18" i="34"/>
  <c r="EE18" i="34"/>
  <c r="EB18" i="34"/>
  <c r="EA18" i="34"/>
  <c r="DZ18" i="34"/>
  <c r="DY18" i="34"/>
  <c r="DX18" i="34"/>
  <c r="DW18" i="34"/>
  <c r="DV18" i="34"/>
  <c r="DU18" i="34"/>
  <c r="DT18" i="34"/>
  <c r="DS18" i="34"/>
  <c r="DR18" i="34"/>
  <c r="DP18" i="34"/>
  <c r="DO18" i="34"/>
  <c r="DN18" i="34"/>
  <c r="DM18" i="34"/>
  <c r="DL18" i="34"/>
  <c r="DJ18" i="34"/>
  <c r="DI18" i="34"/>
  <c r="DH18" i="34"/>
  <c r="DG18" i="34"/>
  <c r="DF18" i="34"/>
  <c r="DD18" i="34"/>
  <c r="DC18" i="34"/>
  <c r="DB18" i="34"/>
  <c r="DA18" i="34"/>
  <c r="CZ18" i="34"/>
  <c r="CX18" i="34"/>
  <c r="CW18" i="34"/>
  <c r="CV18" i="34"/>
  <c r="CU18" i="34"/>
  <c r="CT18" i="34"/>
  <c r="CR18" i="34"/>
  <c r="CQ18" i="34"/>
  <c r="CP18" i="34"/>
  <c r="CO18" i="34"/>
  <c r="CN18" i="34"/>
  <c r="CS18" i="34"/>
  <c r="HK17" i="34"/>
  <c r="HJ17" i="34"/>
  <c r="HI17" i="34"/>
  <c r="HH17" i="34"/>
  <c r="HG17" i="34"/>
  <c r="HF17" i="34"/>
  <c r="HE17" i="34"/>
  <c r="HD17" i="34"/>
  <c r="HC17" i="34"/>
  <c r="HB17" i="34"/>
  <c r="HA17" i="34"/>
  <c r="GZ17" i="34"/>
  <c r="GY17" i="34"/>
  <c r="GX17" i="34"/>
  <c r="GU17" i="34"/>
  <c r="GT17" i="34"/>
  <c r="GS17" i="34"/>
  <c r="GR17" i="34"/>
  <c r="GQ17" i="34"/>
  <c r="GP17" i="34"/>
  <c r="GO17" i="34"/>
  <c r="GN17" i="34"/>
  <c r="GM17" i="34"/>
  <c r="GL17" i="34"/>
  <c r="GK17" i="34"/>
  <c r="GH17" i="34"/>
  <c r="GG17" i="34"/>
  <c r="GF17" i="34"/>
  <c r="GE17" i="34"/>
  <c r="GD17" i="34"/>
  <c r="GC17" i="34"/>
  <c r="GB17" i="34"/>
  <c r="GA17" i="34"/>
  <c r="FZ17" i="34"/>
  <c r="FY17" i="34"/>
  <c r="FX17" i="34"/>
  <c r="FU17" i="34"/>
  <c r="FT17" i="34"/>
  <c r="FS17" i="34"/>
  <c r="FR17" i="34"/>
  <c r="FQ17" i="34"/>
  <c r="FP17" i="34"/>
  <c r="FO17" i="34"/>
  <c r="FN17" i="34"/>
  <c r="FM17" i="34"/>
  <c r="FL17" i="34"/>
  <c r="FK17" i="34"/>
  <c r="FJ17" i="34"/>
  <c r="FI17" i="34"/>
  <c r="FH17" i="34"/>
  <c r="FE17" i="34"/>
  <c r="FD17" i="34"/>
  <c r="FC17" i="34"/>
  <c r="FB17" i="34"/>
  <c r="FA17" i="34"/>
  <c r="EZ17" i="34"/>
  <c r="EY17" i="34"/>
  <c r="EX17" i="34"/>
  <c r="EW17" i="34"/>
  <c r="EV17" i="34"/>
  <c r="EU17" i="34"/>
  <c r="ET17" i="34"/>
  <c r="ES17" i="34"/>
  <c r="ER17" i="34"/>
  <c r="EO17" i="34"/>
  <c r="EN17" i="34"/>
  <c r="EM17" i="34"/>
  <c r="EL17" i="34"/>
  <c r="EK17" i="34"/>
  <c r="EJ17" i="34"/>
  <c r="EI17" i="34"/>
  <c r="EH17" i="34"/>
  <c r="EG17" i="34"/>
  <c r="EF17" i="34"/>
  <c r="EE17" i="34"/>
  <c r="EB17" i="34"/>
  <c r="EA17" i="34"/>
  <c r="DZ17" i="34"/>
  <c r="DY17" i="34"/>
  <c r="DX17" i="34"/>
  <c r="DW17" i="34"/>
  <c r="DV17" i="34"/>
  <c r="DU17" i="34"/>
  <c r="DT17" i="34"/>
  <c r="DS17" i="34"/>
  <c r="DR17" i="34"/>
  <c r="DP17" i="34"/>
  <c r="DO17" i="34"/>
  <c r="DN17" i="34"/>
  <c r="DM17" i="34"/>
  <c r="DL17" i="34"/>
  <c r="DJ17" i="34"/>
  <c r="DI17" i="34"/>
  <c r="DH17" i="34"/>
  <c r="DG17" i="34"/>
  <c r="DF17" i="34"/>
  <c r="DD17" i="34"/>
  <c r="DC17" i="34"/>
  <c r="DB17" i="34"/>
  <c r="DA17" i="34"/>
  <c r="CZ17" i="34"/>
  <c r="CX17" i="34"/>
  <c r="CW17" i="34"/>
  <c r="CV17" i="34"/>
  <c r="CU17" i="34"/>
  <c r="CT17" i="34"/>
  <c r="CR17" i="34"/>
  <c r="CQ17" i="34"/>
  <c r="CP17" i="34"/>
  <c r="CO17" i="34"/>
  <c r="CN17" i="34"/>
  <c r="CS17" i="34"/>
  <c r="HK16" i="34"/>
  <c r="HJ16" i="34"/>
  <c r="HI16" i="34"/>
  <c r="HH16" i="34"/>
  <c r="HG16" i="34"/>
  <c r="HF16" i="34"/>
  <c r="HE16" i="34"/>
  <c r="HD16" i="34"/>
  <c r="HC16" i="34"/>
  <c r="HB16" i="34"/>
  <c r="HA16" i="34"/>
  <c r="GZ16" i="34"/>
  <c r="GY16" i="34"/>
  <c r="GX16" i="34"/>
  <c r="GU16" i="34"/>
  <c r="GT16" i="34"/>
  <c r="GS16" i="34"/>
  <c r="GR16" i="34"/>
  <c r="GQ16" i="34"/>
  <c r="GP16" i="34"/>
  <c r="GO16" i="34"/>
  <c r="GN16" i="34"/>
  <c r="GM16" i="34"/>
  <c r="GL16" i="34"/>
  <c r="GK16" i="34"/>
  <c r="GH16" i="34"/>
  <c r="GG16" i="34"/>
  <c r="GF16" i="34"/>
  <c r="GE16" i="34"/>
  <c r="GD16" i="34"/>
  <c r="GC16" i="34"/>
  <c r="GB16" i="34"/>
  <c r="GA16" i="34"/>
  <c r="FZ16" i="34"/>
  <c r="FY16" i="34"/>
  <c r="FX16" i="34"/>
  <c r="FU16" i="34"/>
  <c r="FT16" i="34"/>
  <c r="FS16" i="34"/>
  <c r="FR16" i="34"/>
  <c r="FQ16" i="34"/>
  <c r="FP16" i="34"/>
  <c r="FO16" i="34"/>
  <c r="FN16" i="34"/>
  <c r="FM16" i="34"/>
  <c r="FL16" i="34"/>
  <c r="FK16" i="34"/>
  <c r="FJ16" i="34"/>
  <c r="FI16" i="34"/>
  <c r="FH16" i="34"/>
  <c r="FE16" i="34"/>
  <c r="FD16" i="34"/>
  <c r="FC16" i="34"/>
  <c r="FB16" i="34"/>
  <c r="FA16" i="34"/>
  <c r="EZ16" i="34"/>
  <c r="EY16" i="34"/>
  <c r="EX16" i="34"/>
  <c r="EW16" i="34"/>
  <c r="EV16" i="34"/>
  <c r="EU16" i="34"/>
  <c r="ET16" i="34"/>
  <c r="ES16" i="34"/>
  <c r="ER16" i="34"/>
  <c r="EO16" i="34"/>
  <c r="EN16" i="34"/>
  <c r="EM16" i="34"/>
  <c r="EL16" i="34"/>
  <c r="EK16" i="34"/>
  <c r="EJ16" i="34"/>
  <c r="EI16" i="34"/>
  <c r="EH16" i="34"/>
  <c r="EG16" i="34"/>
  <c r="EF16" i="34"/>
  <c r="EE16" i="34"/>
  <c r="EB16" i="34"/>
  <c r="EA16" i="34"/>
  <c r="DZ16" i="34"/>
  <c r="DY16" i="34"/>
  <c r="DX16" i="34"/>
  <c r="DW16" i="34"/>
  <c r="DV16" i="34"/>
  <c r="DU16" i="34"/>
  <c r="DT16" i="34"/>
  <c r="DS16" i="34"/>
  <c r="DR16" i="34"/>
  <c r="DP16" i="34"/>
  <c r="DO16" i="34"/>
  <c r="DN16" i="34"/>
  <c r="DM16" i="34"/>
  <c r="DL16" i="34"/>
  <c r="DJ16" i="34"/>
  <c r="DI16" i="34"/>
  <c r="DH16" i="34"/>
  <c r="DG16" i="34"/>
  <c r="DF16" i="34"/>
  <c r="DD16" i="34"/>
  <c r="DC16" i="34"/>
  <c r="DB16" i="34"/>
  <c r="DA16" i="34"/>
  <c r="CZ16" i="34"/>
  <c r="CX16" i="34"/>
  <c r="CW16" i="34"/>
  <c r="CV16" i="34"/>
  <c r="CU16" i="34"/>
  <c r="CT16" i="34"/>
  <c r="CR16" i="34"/>
  <c r="CQ16" i="34"/>
  <c r="CP16" i="34"/>
  <c r="CO16" i="34"/>
  <c r="CN16" i="34"/>
  <c r="CS16" i="34"/>
  <c r="HK15" i="34"/>
  <c r="HJ15" i="34"/>
  <c r="HI15" i="34"/>
  <c r="HH15" i="34"/>
  <c r="HG15" i="34"/>
  <c r="HF15" i="34"/>
  <c r="HE15" i="34"/>
  <c r="HD15" i="34"/>
  <c r="HC15" i="34"/>
  <c r="HB15" i="34"/>
  <c r="HA15" i="34"/>
  <c r="GZ15" i="34"/>
  <c r="GY15" i="34"/>
  <c r="GX15" i="34"/>
  <c r="GU15" i="34"/>
  <c r="GT15" i="34"/>
  <c r="GS15" i="34"/>
  <c r="GR15" i="34"/>
  <c r="GQ15" i="34"/>
  <c r="GP15" i="34"/>
  <c r="GO15" i="34"/>
  <c r="GN15" i="34"/>
  <c r="GM15" i="34"/>
  <c r="GL15" i="34"/>
  <c r="GK15" i="34"/>
  <c r="GH15" i="34"/>
  <c r="GG15" i="34"/>
  <c r="GF15" i="34"/>
  <c r="GE15" i="34"/>
  <c r="GD15" i="34"/>
  <c r="GC15" i="34"/>
  <c r="GB15" i="34"/>
  <c r="GA15" i="34"/>
  <c r="FZ15" i="34"/>
  <c r="FY15" i="34"/>
  <c r="FX15" i="34"/>
  <c r="FU15" i="34"/>
  <c r="FT15" i="34"/>
  <c r="FS15" i="34"/>
  <c r="FR15" i="34"/>
  <c r="FQ15" i="34"/>
  <c r="FP15" i="34"/>
  <c r="FO15" i="34"/>
  <c r="FN15" i="34"/>
  <c r="FM15" i="34"/>
  <c r="FL15" i="34"/>
  <c r="FK15" i="34"/>
  <c r="FJ15" i="34"/>
  <c r="FI15" i="34"/>
  <c r="FH15" i="34"/>
  <c r="FE15" i="34"/>
  <c r="FD15" i="34"/>
  <c r="FC15" i="34"/>
  <c r="FB15" i="34"/>
  <c r="FA15" i="34"/>
  <c r="EZ15" i="34"/>
  <c r="EY15" i="34"/>
  <c r="EX15" i="34"/>
  <c r="EW15" i="34"/>
  <c r="EV15" i="34"/>
  <c r="EU15" i="34"/>
  <c r="ET15" i="34"/>
  <c r="ES15" i="34"/>
  <c r="ER15" i="34"/>
  <c r="EO15" i="34"/>
  <c r="EN15" i="34"/>
  <c r="EM15" i="34"/>
  <c r="EL15" i="34"/>
  <c r="EK15" i="34"/>
  <c r="EJ15" i="34"/>
  <c r="EI15" i="34"/>
  <c r="EH15" i="34"/>
  <c r="EG15" i="34"/>
  <c r="EF15" i="34"/>
  <c r="EE15" i="34"/>
  <c r="EB15" i="34"/>
  <c r="EA15" i="34"/>
  <c r="DZ15" i="34"/>
  <c r="DY15" i="34"/>
  <c r="DX15" i="34"/>
  <c r="DW15" i="34"/>
  <c r="DV15" i="34"/>
  <c r="DU15" i="34"/>
  <c r="DT15" i="34"/>
  <c r="DS15" i="34"/>
  <c r="DR15" i="34"/>
  <c r="DP15" i="34"/>
  <c r="DO15" i="34"/>
  <c r="DN15" i="34"/>
  <c r="DM15" i="34"/>
  <c r="DL15" i="34"/>
  <c r="DJ15" i="34"/>
  <c r="DI15" i="34"/>
  <c r="DH15" i="34"/>
  <c r="DG15" i="34"/>
  <c r="DF15" i="34"/>
  <c r="DD15" i="34"/>
  <c r="DC15" i="34"/>
  <c r="DB15" i="34"/>
  <c r="DA15" i="34"/>
  <c r="CZ15" i="34"/>
  <c r="CX15" i="34"/>
  <c r="CW15" i="34"/>
  <c r="CV15" i="34"/>
  <c r="CU15" i="34"/>
  <c r="CT15" i="34"/>
  <c r="CR15" i="34"/>
  <c r="CQ15" i="34"/>
  <c r="CP15" i="34"/>
  <c r="CO15" i="34"/>
  <c r="CN15" i="34"/>
  <c r="CS15" i="34"/>
  <c r="HK14" i="34"/>
  <c r="HJ14" i="34"/>
  <c r="HI14" i="34"/>
  <c r="HH14" i="34"/>
  <c r="HG14" i="34"/>
  <c r="HF14" i="34"/>
  <c r="HE14" i="34"/>
  <c r="HD14" i="34"/>
  <c r="HC14" i="34"/>
  <c r="HB14" i="34"/>
  <c r="HA14" i="34"/>
  <c r="GZ14" i="34"/>
  <c r="GY14" i="34"/>
  <c r="GX14" i="34"/>
  <c r="GU14" i="34"/>
  <c r="GT14" i="34"/>
  <c r="GS14" i="34"/>
  <c r="GR14" i="34"/>
  <c r="GQ14" i="34"/>
  <c r="GP14" i="34"/>
  <c r="GO14" i="34"/>
  <c r="GN14" i="34"/>
  <c r="GM14" i="34"/>
  <c r="GL14" i="34"/>
  <c r="GK14" i="34"/>
  <c r="GH14" i="34"/>
  <c r="GG14" i="34"/>
  <c r="GF14" i="34"/>
  <c r="GE14" i="34"/>
  <c r="GD14" i="34"/>
  <c r="GC14" i="34"/>
  <c r="GB14" i="34"/>
  <c r="GA14" i="34"/>
  <c r="FZ14" i="34"/>
  <c r="FY14" i="34"/>
  <c r="FX14" i="34"/>
  <c r="FU14" i="34"/>
  <c r="FT14" i="34"/>
  <c r="FS14" i="34"/>
  <c r="FR14" i="34"/>
  <c r="FQ14" i="34"/>
  <c r="FP14" i="34"/>
  <c r="FO14" i="34"/>
  <c r="FN14" i="34"/>
  <c r="FM14" i="34"/>
  <c r="FL14" i="34"/>
  <c r="FK14" i="34"/>
  <c r="FJ14" i="34"/>
  <c r="FI14" i="34"/>
  <c r="FH14" i="34"/>
  <c r="FE14" i="34"/>
  <c r="FD14" i="34"/>
  <c r="FC14" i="34"/>
  <c r="FB14" i="34"/>
  <c r="FA14" i="34"/>
  <c r="EZ14" i="34"/>
  <c r="EY14" i="34"/>
  <c r="EX14" i="34"/>
  <c r="EW14" i="34"/>
  <c r="EV14" i="34"/>
  <c r="EU14" i="34"/>
  <c r="ET14" i="34"/>
  <c r="ES14" i="34"/>
  <c r="ER14" i="34"/>
  <c r="EO14" i="34"/>
  <c r="EN14" i="34"/>
  <c r="EM14" i="34"/>
  <c r="EL14" i="34"/>
  <c r="EK14" i="34"/>
  <c r="EJ14" i="34"/>
  <c r="EI14" i="34"/>
  <c r="EH14" i="34"/>
  <c r="EG14" i="34"/>
  <c r="EF14" i="34"/>
  <c r="EE14" i="34"/>
  <c r="EB14" i="34"/>
  <c r="EA14" i="34"/>
  <c r="DZ14" i="34"/>
  <c r="DY14" i="34"/>
  <c r="DX14" i="34"/>
  <c r="DW14" i="34"/>
  <c r="DV14" i="34"/>
  <c r="DU14" i="34"/>
  <c r="DT14" i="34"/>
  <c r="DS14" i="34"/>
  <c r="DR14" i="34"/>
  <c r="DP14" i="34"/>
  <c r="DO14" i="34"/>
  <c r="DN14" i="34"/>
  <c r="DM14" i="34"/>
  <c r="DL14" i="34"/>
  <c r="DJ14" i="34"/>
  <c r="DI14" i="34"/>
  <c r="DH14" i="34"/>
  <c r="DG14" i="34"/>
  <c r="DF14" i="34"/>
  <c r="DD14" i="34"/>
  <c r="DC14" i="34"/>
  <c r="DB14" i="34"/>
  <c r="DA14" i="34"/>
  <c r="CZ14" i="34"/>
  <c r="CX14" i="34"/>
  <c r="CW14" i="34"/>
  <c r="CV14" i="34"/>
  <c r="CU14" i="34"/>
  <c r="CT14" i="34"/>
  <c r="CR14" i="34"/>
  <c r="CQ14" i="34"/>
  <c r="CP14" i="34"/>
  <c r="CO14" i="34"/>
  <c r="CN14" i="34"/>
  <c r="CS14" i="34"/>
  <c r="HK13" i="34"/>
  <c r="HJ13" i="34"/>
  <c r="HI13" i="34"/>
  <c r="HH13" i="34"/>
  <c r="HG13" i="34"/>
  <c r="HF13" i="34"/>
  <c r="HE13" i="34"/>
  <c r="HD13" i="34"/>
  <c r="HC13" i="34"/>
  <c r="HB13" i="34"/>
  <c r="HA13" i="34"/>
  <c r="GZ13" i="34"/>
  <c r="GY13" i="34"/>
  <c r="GX13" i="34"/>
  <c r="GU13" i="34"/>
  <c r="GT13" i="34"/>
  <c r="GS13" i="34"/>
  <c r="GR13" i="34"/>
  <c r="GQ13" i="34"/>
  <c r="GP13" i="34"/>
  <c r="GO13" i="34"/>
  <c r="GN13" i="34"/>
  <c r="GM13" i="34"/>
  <c r="GL13" i="34"/>
  <c r="GK13" i="34"/>
  <c r="GH13" i="34"/>
  <c r="GG13" i="34"/>
  <c r="GF13" i="34"/>
  <c r="GE13" i="34"/>
  <c r="GD13" i="34"/>
  <c r="GC13" i="34"/>
  <c r="GB13" i="34"/>
  <c r="GA13" i="34"/>
  <c r="FZ13" i="34"/>
  <c r="FY13" i="34"/>
  <c r="FX13" i="34"/>
  <c r="FU13" i="34"/>
  <c r="FT13" i="34"/>
  <c r="FS13" i="34"/>
  <c r="FR13" i="34"/>
  <c r="FQ13" i="34"/>
  <c r="FP13" i="34"/>
  <c r="FO13" i="34"/>
  <c r="FN13" i="34"/>
  <c r="FM13" i="34"/>
  <c r="FL13" i="34"/>
  <c r="FK13" i="34"/>
  <c r="FJ13" i="34"/>
  <c r="FI13" i="34"/>
  <c r="FH13" i="34"/>
  <c r="FE13" i="34"/>
  <c r="FD13" i="34"/>
  <c r="FC13" i="34"/>
  <c r="FB13" i="34"/>
  <c r="FA13" i="34"/>
  <c r="EZ13" i="34"/>
  <c r="EY13" i="34"/>
  <c r="EX13" i="34"/>
  <c r="EW13" i="34"/>
  <c r="EV13" i="34"/>
  <c r="EU13" i="34"/>
  <c r="ET13" i="34"/>
  <c r="ES13" i="34"/>
  <c r="ER13" i="34"/>
  <c r="EO13" i="34"/>
  <c r="EN13" i="34"/>
  <c r="EM13" i="34"/>
  <c r="EL13" i="34"/>
  <c r="EK13" i="34"/>
  <c r="EJ13" i="34"/>
  <c r="EI13" i="34"/>
  <c r="EH13" i="34"/>
  <c r="EG13" i="34"/>
  <c r="EF13" i="34"/>
  <c r="EE13" i="34"/>
  <c r="EB13" i="34"/>
  <c r="EA13" i="34"/>
  <c r="DZ13" i="34"/>
  <c r="DY13" i="34"/>
  <c r="DX13" i="34"/>
  <c r="DW13" i="34"/>
  <c r="DV13" i="34"/>
  <c r="DU13" i="34"/>
  <c r="DT13" i="34"/>
  <c r="DS13" i="34"/>
  <c r="DR13" i="34"/>
  <c r="DP13" i="34"/>
  <c r="DO13" i="34"/>
  <c r="DN13" i="34"/>
  <c r="DM13" i="34"/>
  <c r="DL13" i="34"/>
  <c r="DJ13" i="34"/>
  <c r="DI13" i="34"/>
  <c r="DH13" i="34"/>
  <c r="DG13" i="34"/>
  <c r="DF13" i="34"/>
  <c r="DD13" i="34"/>
  <c r="DC13" i="34"/>
  <c r="DB13" i="34"/>
  <c r="DA13" i="34"/>
  <c r="CZ13" i="34"/>
  <c r="CX13" i="34"/>
  <c r="CW13" i="34"/>
  <c r="CV13" i="34"/>
  <c r="CU13" i="34"/>
  <c r="CT13" i="34"/>
  <c r="CR13" i="34"/>
  <c r="CQ13" i="34"/>
  <c r="CP13" i="34"/>
  <c r="CO13" i="34"/>
  <c r="CN13" i="34"/>
  <c r="CS13" i="34"/>
  <c r="HK12" i="34"/>
  <c r="HJ12" i="34"/>
  <c r="HI12" i="34"/>
  <c r="HH12" i="34"/>
  <c r="HG12" i="34"/>
  <c r="HF12" i="34"/>
  <c r="HE12" i="34"/>
  <c r="HD12" i="34"/>
  <c r="HC12" i="34"/>
  <c r="HB12" i="34"/>
  <c r="HA12" i="34"/>
  <c r="GZ12" i="34"/>
  <c r="GY12" i="34"/>
  <c r="GX12" i="34"/>
  <c r="GU12" i="34"/>
  <c r="GT12" i="34"/>
  <c r="GS12" i="34"/>
  <c r="GR12" i="34"/>
  <c r="GQ12" i="34"/>
  <c r="GP12" i="34"/>
  <c r="GO12" i="34"/>
  <c r="GN12" i="34"/>
  <c r="GM12" i="34"/>
  <c r="GL12" i="34"/>
  <c r="GK12" i="34"/>
  <c r="GH12" i="34"/>
  <c r="GG12" i="34"/>
  <c r="GF12" i="34"/>
  <c r="GE12" i="34"/>
  <c r="GD12" i="34"/>
  <c r="GC12" i="34"/>
  <c r="GB12" i="34"/>
  <c r="GA12" i="34"/>
  <c r="FZ12" i="34"/>
  <c r="FY12" i="34"/>
  <c r="FX12" i="34"/>
  <c r="FU12" i="34"/>
  <c r="FT12" i="34"/>
  <c r="FS12" i="34"/>
  <c r="FR12" i="34"/>
  <c r="FQ12" i="34"/>
  <c r="FP12" i="34"/>
  <c r="FO12" i="34"/>
  <c r="FN12" i="34"/>
  <c r="FM12" i="34"/>
  <c r="FL12" i="34"/>
  <c r="FK12" i="34"/>
  <c r="FJ12" i="34"/>
  <c r="FI12" i="34"/>
  <c r="FH12" i="34"/>
  <c r="FE12" i="34"/>
  <c r="FD12" i="34"/>
  <c r="FC12" i="34"/>
  <c r="FB12" i="34"/>
  <c r="FA12" i="34"/>
  <c r="EZ12" i="34"/>
  <c r="EY12" i="34"/>
  <c r="EX12" i="34"/>
  <c r="EW12" i="34"/>
  <c r="EV12" i="34"/>
  <c r="EU12" i="34"/>
  <c r="ET12" i="34"/>
  <c r="ES12" i="34"/>
  <c r="ER12" i="34"/>
  <c r="EO12" i="34"/>
  <c r="EN12" i="34"/>
  <c r="EM12" i="34"/>
  <c r="EL12" i="34"/>
  <c r="EK12" i="34"/>
  <c r="EJ12" i="34"/>
  <c r="EI12" i="34"/>
  <c r="EH12" i="34"/>
  <c r="EG12" i="34"/>
  <c r="EF12" i="34"/>
  <c r="EE12" i="34"/>
  <c r="EB12" i="34"/>
  <c r="EA12" i="34"/>
  <c r="DZ12" i="34"/>
  <c r="DY12" i="34"/>
  <c r="DX12" i="34"/>
  <c r="DW12" i="34"/>
  <c r="DV12" i="34"/>
  <c r="DU12" i="34"/>
  <c r="DT12" i="34"/>
  <c r="DS12" i="34"/>
  <c r="DR12" i="34"/>
  <c r="DP12" i="34"/>
  <c r="DO12" i="34"/>
  <c r="DN12" i="34"/>
  <c r="DM12" i="34"/>
  <c r="DL12" i="34"/>
  <c r="DJ12" i="34"/>
  <c r="DI12" i="34"/>
  <c r="DH12" i="34"/>
  <c r="DG12" i="34"/>
  <c r="DF12" i="34"/>
  <c r="DD12" i="34"/>
  <c r="DC12" i="34"/>
  <c r="DB12" i="34"/>
  <c r="DA12" i="34"/>
  <c r="CZ12" i="34"/>
  <c r="CX12" i="34"/>
  <c r="CW12" i="34"/>
  <c r="CV12" i="34"/>
  <c r="CU12" i="34"/>
  <c r="CT12" i="34"/>
  <c r="CR12" i="34"/>
  <c r="CQ12" i="34"/>
  <c r="CP12" i="34"/>
  <c r="CO12" i="34"/>
  <c r="CN12" i="34"/>
  <c r="CS12" i="34"/>
  <c r="HK11" i="34"/>
  <c r="HJ11" i="34"/>
  <c r="HI11" i="34"/>
  <c r="HH11" i="34"/>
  <c r="HG11" i="34"/>
  <c r="HF11" i="34"/>
  <c r="HE11" i="34"/>
  <c r="HD11" i="34"/>
  <c r="HC11" i="34"/>
  <c r="HB11" i="34"/>
  <c r="HA11" i="34"/>
  <c r="GZ11" i="34"/>
  <c r="GY11" i="34"/>
  <c r="GX11" i="34"/>
  <c r="GU11" i="34"/>
  <c r="GT11" i="34"/>
  <c r="GS11" i="34"/>
  <c r="GR11" i="34"/>
  <c r="GQ11" i="34"/>
  <c r="GP11" i="34"/>
  <c r="GO11" i="34"/>
  <c r="GN11" i="34"/>
  <c r="GM11" i="34"/>
  <c r="GL11" i="34"/>
  <c r="GK11" i="34"/>
  <c r="GH11" i="34"/>
  <c r="GG11" i="34"/>
  <c r="GF11" i="34"/>
  <c r="GE11" i="34"/>
  <c r="GD11" i="34"/>
  <c r="GC11" i="34"/>
  <c r="GB11" i="34"/>
  <c r="GA11" i="34"/>
  <c r="FZ11" i="34"/>
  <c r="FY11" i="34"/>
  <c r="FX11" i="34"/>
  <c r="FU11" i="34"/>
  <c r="FT11" i="34"/>
  <c r="FS11" i="34"/>
  <c r="FR11" i="34"/>
  <c r="FQ11" i="34"/>
  <c r="FP11" i="34"/>
  <c r="FO11" i="34"/>
  <c r="FN11" i="34"/>
  <c r="FM11" i="34"/>
  <c r="FL11" i="34"/>
  <c r="FK11" i="34"/>
  <c r="FJ11" i="34"/>
  <c r="FI11" i="34"/>
  <c r="FH11" i="34"/>
  <c r="FE11" i="34"/>
  <c r="FD11" i="34"/>
  <c r="FC11" i="34"/>
  <c r="FB11" i="34"/>
  <c r="FA11" i="34"/>
  <c r="EZ11" i="34"/>
  <c r="EY11" i="34"/>
  <c r="EX11" i="34"/>
  <c r="EW11" i="34"/>
  <c r="EV11" i="34"/>
  <c r="EU11" i="34"/>
  <c r="ET11" i="34"/>
  <c r="ES11" i="34"/>
  <c r="ER11" i="34"/>
  <c r="EO11" i="34"/>
  <c r="EN11" i="34"/>
  <c r="EM11" i="34"/>
  <c r="EL11" i="34"/>
  <c r="EK11" i="34"/>
  <c r="EJ11" i="34"/>
  <c r="EI11" i="34"/>
  <c r="EH11" i="34"/>
  <c r="EG11" i="34"/>
  <c r="EF11" i="34"/>
  <c r="EE11" i="34"/>
  <c r="EB11" i="34"/>
  <c r="EA11" i="34"/>
  <c r="DZ11" i="34"/>
  <c r="DY11" i="34"/>
  <c r="DX11" i="34"/>
  <c r="DW11" i="34"/>
  <c r="DV11" i="34"/>
  <c r="DU11" i="34"/>
  <c r="DT11" i="34"/>
  <c r="DS11" i="34"/>
  <c r="DR11" i="34"/>
  <c r="DP11" i="34"/>
  <c r="DO11" i="34"/>
  <c r="DN11" i="34"/>
  <c r="DM11" i="34"/>
  <c r="DL11" i="34"/>
  <c r="DJ11" i="34"/>
  <c r="DI11" i="34"/>
  <c r="DH11" i="34"/>
  <c r="DG11" i="34"/>
  <c r="DF11" i="34"/>
  <c r="DD11" i="34"/>
  <c r="DC11" i="34"/>
  <c r="DB11" i="34"/>
  <c r="DA11" i="34"/>
  <c r="CZ11" i="34"/>
  <c r="CX11" i="34"/>
  <c r="CW11" i="34"/>
  <c r="CV11" i="34"/>
  <c r="CU11" i="34"/>
  <c r="CT11" i="34"/>
  <c r="CR11" i="34"/>
  <c r="CQ11" i="34"/>
  <c r="CP11" i="34"/>
  <c r="CO11" i="34"/>
  <c r="CN11" i="34"/>
  <c r="HK10" i="34"/>
  <c r="HJ10" i="34"/>
  <c r="HI10" i="34"/>
  <c r="HH10" i="34"/>
  <c r="HG10" i="34"/>
  <c r="HF10" i="34"/>
  <c r="HE10" i="34"/>
  <c r="HD10" i="34"/>
  <c r="HC10" i="34"/>
  <c r="HB10" i="34"/>
  <c r="HA10" i="34"/>
  <c r="GZ10" i="34"/>
  <c r="GY10" i="34"/>
  <c r="GX10" i="34"/>
  <c r="GU10" i="34"/>
  <c r="GT10" i="34"/>
  <c r="GS10" i="34"/>
  <c r="GR10" i="34"/>
  <c r="GQ10" i="34"/>
  <c r="GP10" i="34"/>
  <c r="GO10" i="34"/>
  <c r="GN10" i="34"/>
  <c r="GM10" i="34"/>
  <c r="GL10" i="34"/>
  <c r="GK10" i="34"/>
  <c r="GH10" i="34"/>
  <c r="GG10" i="34"/>
  <c r="GF10" i="34"/>
  <c r="GE10" i="34"/>
  <c r="GD10" i="34"/>
  <c r="GC10" i="34"/>
  <c r="GB10" i="34"/>
  <c r="GA10" i="34"/>
  <c r="FZ10" i="34"/>
  <c r="FY10" i="34"/>
  <c r="FX10" i="34"/>
  <c r="FU10" i="34"/>
  <c r="FT10" i="34"/>
  <c r="FS10" i="34"/>
  <c r="FR10" i="34"/>
  <c r="FQ10" i="34"/>
  <c r="FP10" i="34"/>
  <c r="FO10" i="34"/>
  <c r="FN10" i="34"/>
  <c r="FM10" i="34"/>
  <c r="FL10" i="34"/>
  <c r="FK10" i="34"/>
  <c r="FJ10" i="34"/>
  <c r="FI10" i="34"/>
  <c r="FH10" i="34"/>
  <c r="FE10" i="34"/>
  <c r="FD10" i="34"/>
  <c r="FC10" i="34"/>
  <c r="FB10" i="34"/>
  <c r="FA10" i="34"/>
  <c r="EZ10" i="34"/>
  <c r="EY10" i="34"/>
  <c r="EX10" i="34"/>
  <c r="EW10" i="34"/>
  <c r="EV10" i="34"/>
  <c r="EU10" i="34"/>
  <c r="ET10" i="34"/>
  <c r="ES10" i="34"/>
  <c r="ER10" i="34"/>
  <c r="EO10" i="34"/>
  <c r="EN10" i="34"/>
  <c r="EM10" i="34"/>
  <c r="EL10" i="34"/>
  <c r="EK10" i="34"/>
  <c r="EJ10" i="34"/>
  <c r="EI10" i="34"/>
  <c r="EH10" i="34"/>
  <c r="EG10" i="34"/>
  <c r="EF10" i="34"/>
  <c r="EE10" i="34"/>
  <c r="EB10" i="34"/>
  <c r="EA10" i="34"/>
  <c r="DZ10" i="34"/>
  <c r="DY10" i="34"/>
  <c r="DX10" i="34"/>
  <c r="DW10" i="34"/>
  <c r="DV10" i="34"/>
  <c r="DU10" i="34"/>
  <c r="DT10" i="34"/>
  <c r="DS10" i="34"/>
  <c r="DR10" i="34"/>
  <c r="DP10" i="34"/>
  <c r="DO10" i="34"/>
  <c r="DN10" i="34"/>
  <c r="DM10" i="34"/>
  <c r="DL10" i="34"/>
  <c r="DJ10" i="34"/>
  <c r="DI10" i="34"/>
  <c r="DH10" i="34"/>
  <c r="DG10" i="34"/>
  <c r="DF10" i="34"/>
  <c r="DD10" i="34"/>
  <c r="DC10" i="34"/>
  <c r="DB10" i="34"/>
  <c r="DA10" i="34"/>
  <c r="CZ10" i="34"/>
  <c r="CX10" i="34"/>
  <c r="CW10" i="34"/>
  <c r="CV10" i="34"/>
  <c r="CU10" i="34"/>
  <c r="CT10" i="34"/>
  <c r="CR10" i="34"/>
  <c r="CQ10" i="34"/>
  <c r="CP10" i="34"/>
  <c r="CO10" i="34"/>
  <c r="CN10" i="34"/>
  <c r="CS10" i="34"/>
  <c r="HK9" i="34"/>
  <c r="HJ9" i="34"/>
  <c r="HI9" i="34"/>
  <c r="HH9" i="34"/>
  <c r="HG9" i="34"/>
  <c r="HF9" i="34"/>
  <c r="HE9" i="34"/>
  <c r="HD9" i="34"/>
  <c r="HC9" i="34"/>
  <c r="HB9" i="34"/>
  <c r="HA9" i="34"/>
  <c r="GZ9" i="34"/>
  <c r="GY9" i="34"/>
  <c r="GX9" i="34"/>
  <c r="GU9" i="34"/>
  <c r="GT9" i="34"/>
  <c r="GS9" i="34"/>
  <c r="GR9" i="34"/>
  <c r="GQ9" i="34"/>
  <c r="GP9" i="34"/>
  <c r="GO9" i="34"/>
  <c r="GN9" i="34"/>
  <c r="GM9" i="34"/>
  <c r="GL9" i="34"/>
  <c r="GK9" i="34"/>
  <c r="GH9" i="34"/>
  <c r="GG9" i="34"/>
  <c r="GF9" i="34"/>
  <c r="GE9" i="34"/>
  <c r="GD9" i="34"/>
  <c r="GC9" i="34"/>
  <c r="GB9" i="34"/>
  <c r="GA9" i="34"/>
  <c r="FZ9" i="34"/>
  <c r="FY9" i="34"/>
  <c r="FX9" i="34"/>
  <c r="FU9" i="34"/>
  <c r="FT9" i="34"/>
  <c r="FS9" i="34"/>
  <c r="FR9" i="34"/>
  <c r="FQ9" i="34"/>
  <c r="FP9" i="34"/>
  <c r="FO9" i="34"/>
  <c r="FN9" i="34"/>
  <c r="FM9" i="34"/>
  <c r="FL9" i="34"/>
  <c r="FK9" i="34"/>
  <c r="FJ9" i="34"/>
  <c r="FI9" i="34"/>
  <c r="FH9" i="34"/>
  <c r="FE9" i="34"/>
  <c r="FD9" i="34"/>
  <c r="FC9" i="34"/>
  <c r="FB9" i="34"/>
  <c r="FA9" i="34"/>
  <c r="EZ9" i="34"/>
  <c r="EY9" i="34"/>
  <c r="EX9" i="34"/>
  <c r="EW9" i="34"/>
  <c r="EV9" i="34"/>
  <c r="EU9" i="34"/>
  <c r="ET9" i="34"/>
  <c r="ES9" i="34"/>
  <c r="ER9" i="34"/>
  <c r="EO9" i="34"/>
  <c r="EN9" i="34"/>
  <c r="EM9" i="34"/>
  <c r="EL9" i="34"/>
  <c r="EK9" i="34"/>
  <c r="EJ9" i="34"/>
  <c r="EI9" i="34"/>
  <c r="EH9" i="34"/>
  <c r="EG9" i="34"/>
  <c r="EF9" i="34"/>
  <c r="EE9" i="34"/>
  <c r="EB9" i="34"/>
  <c r="EA9" i="34"/>
  <c r="DZ9" i="34"/>
  <c r="DY9" i="34"/>
  <c r="DX9" i="34"/>
  <c r="DW9" i="34"/>
  <c r="DV9" i="34"/>
  <c r="DU9" i="34"/>
  <c r="DT9" i="34"/>
  <c r="DS9" i="34"/>
  <c r="DR9" i="34"/>
  <c r="DP9" i="34"/>
  <c r="DO9" i="34"/>
  <c r="DN9" i="34"/>
  <c r="DM9" i="34"/>
  <c r="DL9" i="34"/>
  <c r="DJ9" i="34"/>
  <c r="DI9" i="34"/>
  <c r="DH9" i="34"/>
  <c r="DG9" i="34"/>
  <c r="DF9" i="34"/>
  <c r="DD9" i="34"/>
  <c r="DC9" i="34"/>
  <c r="DB9" i="34"/>
  <c r="DA9" i="34"/>
  <c r="CZ9" i="34"/>
  <c r="CX9" i="34"/>
  <c r="CW9" i="34"/>
  <c r="CV9" i="34"/>
  <c r="CU9" i="34"/>
  <c r="CT9" i="34"/>
  <c r="CR9" i="34"/>
  <c r="CQ9" i="34"/>
  <c r="CP9" i="34"/>
  <c r="CO9" i="34"/>
  <c r="CN9" i="34"/>
  <c r="CS9" i="34"/>
  <c r="HK8" i="34"/>
  <c r="HJ8" i="34"/>
  <c r="HI8" i="34"/>
  <c r="HH8" i="34"/>
  <c r="HG8" i="34"/>
  <c r="HF8" i="34"/>
  <c r="HE8" i="34"/>
  <c r="HD8" i="34"/>
  <c r="HC8" i="34"/>
  <c r="HB8" i="34"/>
  <c r="HA8" i="34"/>
  <c r="GZ8" i="34"/>
  <c r="GY8" i="34"/>
  <c r="GX8" i="34"/>
  <c r="GU8" i="34"/>
  <c r="GT8" i="34"/>
  <c r="GS8" i="34"/>
  <c r="GR8" i="34"/>
  <c r="GQ8" i="34"/>
  <c r="GP8" i="34"/>
  <c r="GO8" i="34"/>
  <c r="GN8" i="34"/>
  <c r="GM8" i="34"/>
  <c r="GL8" i="34"/>
  <c r="GK8" i="34"/>
  <c r="GH8" i="34"/>
  <c r="GG8" i="34"/>
  <c r="GF8" i="34"/>
  <c r="GE8" i="34"/>
  <c r="GD8" i="34"/>
  <c r="GC8" i="34"/>
  <c r="GB8" i="34"/>
  <c r="GA8" i="34"/>
  <c r="FZ8" i="34"/>
  <c r="FY8" i="34"/>
  <c r="FX8" i="34"/>
  <c r="FU8" i="34"/>
  <c r="FT8" i="34"/>
  <c r="FS8" i="34"/>
  <c r="FR8" i="34"/>
  <c r="FQ8" i="34"/>
  <c r="FP8" i="34"/>
  <c r="FO8" i="34"/>
  <c r="FN8" i="34"/>
  <c r="FM8" i="34"/>
  <c r="FL8" i="34"/>
  <c r="FK8" i="34"/>
  <c r="FJ8" i="34"/>
  <c r="FI8" i="34"/>
  <c r="FH8" i="34"/>
  <c r="FE8" i="34"/>
  <c r="FD8" i="34"/>
  <c r="FC8" i="34"/>
  <c r="FB8" i="34"/>
  <c r="FA8" i="34"/>
  <c r="EZ8" i="34"/>
  <c r="EY8" i="34"/>
  <c r="EX8" i="34"/>
  <c r="EW8" i="34"/>
  <c r="EV8" i="34"/>
  <c r="EU8" i="34"/>
  <c r="ET8" i="34"/>
  <c r="ES8" i="34"/>
  <c r="ER8" i="34"/>
  <c r="EO8" i="34"/>
  <c r="EN8" i="34"/>
  <c r="EM8" i="34"/>
  <c r="EL8" i="34"/>
  <c r="EK8" i="34"/>
  <c r="EJ8" i="34"/>
  <c r="EI8" i="34"/>
  <c r="EH8" i="34"/>
  <c r="EG8" i="34"/>
  <c r="EF8" i="34"/>
  <c r="EE8" i="34"/>
  <c r="EB8" i="34"/>
  <c r="EA8" i="34"/>
  <c r="DZ8" i="34"/>
  <c r="DY8" i="34"/>
  <c r="DX8" i="34"/>
  <c r="DW8" i="34"/>
  <c r="DV8" i="34"/>
  <c r="DU8" i="34"/>
  <c r="DT8" i="34"/>
  <c r="DS8" i="34"/>
  <c r="DR8" i="34"/>
  <c r="DP8" i="34"/>
  <c r="DO8" i="34"/>
  <c r="DN8" i="34"/>
  <c r="DM8" i="34"/>
  <c r="DL8" i="34"/>
  <c r="DJ8" i="34"/>
  <c r="DI8" i="34"/>
  <c r="DH8" i="34"/>
  <c r="DG8" i="34"/>
  <c r="DF8" i="34"/>
  <c r="DD8" i="34"/>
  <c r="DC8" i="34"/>
  <c r="DB8" i="34"/>
  <c r="DA8" i="34"/>
  <c r="CZ8" i="34"/>
  <c r="CX8" i="34"/>
  <c r="CW8" i="34"/>
  <c r="CV8" i="34"/>
  <c r="CU8" i="34"/>
  <c r="CT8" i="34"/>
  <c r="CR8" i="34"/>
  <c r="CQ8" i="34"/>
  <c r="CP8" i="34"/>
  <c r="CO8" i="34"/>
  <c r="CN8" i="34"/>
  <c r="CS8" i="34"/>
  <c r="HK7" i="34"/>
  <c r="HJ7" i="34"/>
  <c r="HI7" i="34"/>
  <c r="HH7" i="34"/>
  <c r="HG7" i="34"/>
  <c r="HF7" i="34"/>
  <c r="HE7" i="34"/>
  <c r="HD7" i="34"/>
  <c r="HC7" i="34"/>
  <c r="HB7" i="34"/>
  <c r="HA7" i="34"/>
  <c r="GZ7" i="34"/>
  <c r="GY7" i="34"/>
  <c r="GX7" i="34"/>
  <c r="GU7" i="34"/>
  <c r="GT7" i="34"/>
  <c r="GS7" i="34"/>
  <c r="GR7" i="34"/>
  <c r="GQ7" i="34"/>
  <c r="GP7" i="34"/>
  <c r="GO7" i="34"/>
  <c r="GN7" i="34"/>
  <c r="GM7" i="34"/>
  <c r="GL7" i="34"/>
  <c r="GK7" i="34"/>
  <c r="GH7" i="34"/>
  <c r="GG7" i="34"/>
  <c r="GF7" i="34"/>
  <c r="GE7" i="34"/>
  <c r="GD7" i="34"/>
  <c r="GC7" i="34"/>
  <c r="GB7" i="34"/>
  <c r="GA7" i="34"/>
  <c r="FZ7" i="34"/>
  <c r="FY7" i="34"/>
  <c r="FX7" i="34"/>
  <c r="FU7" i="34"/>
  <c r="FT7" i="34"/>
  <c r="FS7" i="34"/>
  <c r="FR7" i="34"/>
  <c r="FQ7" i="34"/>
  <c r="FP7" i="34"/>
  <c r="FO7" i="34"/>
  <c r="FN7" i="34"/>
  <c r="FM7" i="34"/>
  <c r="FL7" i="34"/>
  <c r="FK7" i="34"/>
  <c r="FJ7" i="34"/>
  <c r="FI7" i="34"/>
  <c r="FH7" i="34"/>
  <c r="FE7" i="34"/>
  <c r="FD7" i="34"/>
  <c r="FC7" i="34"/>
  <c r="FB7" i="34"/>
  <c r="FA7" i="34"/>
  <c r="EZ7" i="34"/>
  <c r="EY7" i="34"/>
  <c r="EX7" i="34"/>
  <c r="EW7" i="34"/>
  <c r="EV7" i="34"/>
  <c r="EU7" i="34"/>
  <c r="ET7" i="34"/>
  <c r="ES7" i="34"/>
  <c r="ER7" i="34"/>
  <c r="EO7" i="34"/>
  <c r="EN7" i="34"/>
  <c r="EM7" i="34"/>
  <c r="EL7" i="34"/>
  <c r="EK7" i="34"/>
  <c r="EJ7" i="34"/>
  <c r="EI7" i="34"/>
  <c r="EH7" i="34"/>
  <c r="EG7" i="34"/>
  <c r="EF7" i="34"/>
  <c r="EE7" i="34"/>
  <c r="EB7" i="34"/>
  <c r="EA7" i="34"/>
  <c r="DZ7" i="34"/>
  <c r="DY7" i="34"/>
  <c r="DX7" i="34"/>
  <c r="DW7" i="34"/>
  <c r="DV7" i="34"/>
  <c r="DU7" i="34"/>
  <c r="DT7" i="34"/>
  <c r="DS7" i="34"/>
  <c r="DR7" i="34"/>
  <c r="DP7" i="34"/>
  <c r="DO7" i="34"/>
  <c r="DN7" i="34"/>
  <c r="DM7" i="34"/>
  <c r="DL7" i="34"/>
  <c r="DJ7" i="34"/>
  <c r="DI7" i="34"/>
  <c r="DH7" i="34"/>
  <c r="DG7" i="34"/>
  <c r="DF7" i="34"/>
  <c r="DD7" i="34"/>
  <c r="DC7" i="34"/>
  <c r="DB7" i="34"/>
  <c r="DA7" i="34"/>
  <c r="CZ7" i="34"/>
  <c r="CX7" i="34"/>
  <c r="CW7" i="34"/>
  <c r="CV7" i="34"/>
  <c r="CU7" i="34"/>
  <c r="CT7" i="34"/>
  <c r="CR7" i="34"/>
  <c r="CQ7" i="34"/>
  <c r="CP7" i="34"/>
  <c r="CO7" i="34"/>
  <c r="CN7" i="34"/>
  <c r="CS7" i="34"/>
  <c r="HK6" i="34"/>
  <c r="HJ6" i="34"/>
  <c r="HI6" i="34"/>
  <c r="HH6" i="34"/>
  <c r="HG6" i="34"/>
  <c r="HF6" i="34"/>
  <c r="HE6" i="34"/>
  <c r="HD6" i="34"/>
  <c r="HC6" i="34"/>
  <c r="HB6" i="34"/>
  <c r="HA6" i="34"/>
  <c r="GZ6" i="34"/>
  <c r="GY6" i="34"/>
  <c r="GX6" i="34"/>
  <c r="GU6" i="34"/>
  <c r="GT6" i="34"/>
  <c r="GS6" i="34"/>
  <c r="GR6" i="34"/>
  <c r="GQ6" i="34"/>
  <c r="GP6" i="34"/>
  <c r="GO6" i="34"/>
  <c r="GN6" i="34"/>
  <c r="GM6" i="34"/>
  <c r="GL6" i="34"/>
  <c r="GK6" i="34"/>
  <c r="GH6" i="34"/>
  <c r="GG6" i="34"/>
  <c r="GF6" i="34"/>
  <c r="GE6" i="34"/>
  <c r="GD6" i="34"/>
  <c r="GC6" i="34"/>
  <c r="GB6" i="34"/>
  <c r="GA6" i="34"/>
  <c r="FZ6" i="34"/>
  <c r="FY6" i="34"/>
  <c r="FX6" i="34"/>
  <c r="FU6" i="34"/>
  <c r="FT6" i="34"/>
  <c r="FS6" i="34"/>
  <c r="FR6" i="34"/>
  <c r="FQ6" i="34"/>
  <c r="FP6" i="34"/>
  <c r="FO6" i="34"/>
  <c r="FN6" i="34"/>
  <c r="FM6" i="34"/>
  <c r="FL6" i="34"/>
  <c r="FK6" i="34"/>
  <c r="FJ6" i="34"/>
  <c r="FI6" i="34"/>
  <c r="FH6" i="34"/>
  <c r="FE6" i="34"/>
  <c r="FD6" i="34"/>
  <c r="FC6" i="34"/>
  <c r="FB6" i="34"/>
  <c r="FA6" i="34"/>
  <c r="EZ6" i="34"/>
  <c r="EY6" i="34"/>
  <c r="EX6" i="34"/>
  <c r="EW6" i="34"/>
  <c r="EV6" i="34"/>
  <c r="EU6" i="34"/>
  <c r="ET6" i="34"/>
  <c r="ES6" i="34"/>
  <c r="ER6" i="34"/>
  <c r="EO6" i="34"/>
  <c r="EN6" i="34"/>
  <c r="EM6" i="34"/>
  <c r="EL6" i="34"/>
  <c r="EK6" i="34"/>
  <c r="EJ6" i="34"/>
  <c r="EI6" i="34"/>
  <c r="EH6" i="34"/>
  <c r="EG6" i="34"/>
  <c r="EF6" i="34"/>
  <c r="EE6" i="34"/>
  <c r="EB6" i="34"/>
  <c r="EA6" i="34"/>
  <c r="DZ6" i="34"/>
  <c r="DY6" i="34"/>
  <c r="DX6" i="34"/>
  <c r="DW6" i="34"/>
  <c r="DV6" i="34"/>
  <c r="DU6" i="34"/>
  <c r="DT6" i="34"/>
  <c r="DS6" i="34"/>
  <c r="DR6" i="34"/>
  <c r="DP6" i="34"/>
  <c r="DO6" i="34"/>
  <c r="DN6" i="34"/>
  <c r="DM6" i="34"/>
  <c r="DL6" i="34"/>
  <c r="DJ6" i="34"/>
  <c r="DI6" i="34"/>
  <c r="DH6" i="34"/>
  <c r="DG6" i="34"/>
  <c r="DF6" i="34"/>
  <c r="DD6" i="34"/>
  <c r="DC6" i="34"/>
  <c r="DB6" i="34"/>
  <c r="DA6" i="34"/>
  <c r="CZ6" i="34"/>
  <c r="CX6" i="34"/>
  <c r="CW6" i="34"/>
  <c r="CV6" i="34"/>
  <c r="CU6" i="34"/>
  <c r="CT6" i="34"/>
  <c r="CR6" i="34"/>
  <c r="CQ6" i="34"/>
  <c r="CP6" i="34"/>
  <c r="CO6" i="34"/>
  <c r="CN6" i="34"/>
  <c r="CS6" i="34"/>
  <c r="HK5" i="34"/>
  <c r="HJ5" i="34"/>
  <c r="HI5" i="34"/>
  <c r="HH5" i="34"/>
  <c r="HG5" i="34"/>
  <c r="HF5" i="34"/>
  <c r="HE5" i="34"/>
  <c r="HD5" i="34"/>
  <c r="HC5" i="34"/>
  <c r="HB5" i="34"/>
  <c r="HA5" i="34"/>
  <c r="GZ5" i="34"/>
  <c r="GY5" i="34"/>
  <c r="GX5" i="34"/>
  <c r="GU5" i="34"/>
  <c r="GT5" i="34"/>
  <c r="GS5" i="34"/>
  <c r="GR5" i="34"/>
  <c r="GQ5" i="34"/>
  <c r="GP5" i="34"/>
  <c r="GO5" i="34"/>
  <c r="GN5" i="34"/>
  <c r="GM5" i="34"/>
  <c r="GL5" i="34"/>
  <c r="GK5" i="34"/>
  <c r="GH5" i="34"/>
  <c r="GG5" i="34"/>
  <c r="GF5" i="34"/>
  <c r="GE5" i="34"/>
  <c r="GD5" i="34"/>
  <c r="GC5" i="34"/>
  <c r="GB5" i="34"/>
  <c r="GA5" i="34"/>
  <c r="FZ5" i="34"/>
  <c r="FY5" i="34"/>
  <c r="FX5" i="34"/>
  <c r="FU5" i="34"/>
  <c r="FT5" i="34"/>
  <c r="FS5" i="34"/>
  <c r="FR5" i="34"/>
  <c r="FQ5" i="34"/>
  <c r="FP5" i="34"/>
  <c r="FO5" i="34"/>
  <c r="FN5" i="34"/>
  <c r="FM5" i="34"/>
  <c r="FL5" i="34"/>
  <c r="FK5" i="34"/>
  <c r="FJ5" i="34"/>
  <c r="FI5" i="34"/>
  <c r="FH5" i="34"/>
  <c r="FE5" i="34"/>
  <c r="FD5" i="34"/>
  <c r="FC5" i="34"/>
  <c r="FB5" i="34"/>
  <c r="FA5" i="34"/>
  <c r="EZ5" i="34"/>
  <c r="EY5" i="34"/>
  <c r="EX5" i="34"/>
  <c r="EW5" i="34"/>
  <c r="EV5" i="34"/>
  <c r="EU5" i="34"/>
  <c r="ET5" i="34"/>
  <c r="ES5" i="34"/>
  <c r="ER5" i="34"/>
  <c r="EO5" i="34"/>
  <c r="EN5" i="34"/>
  <c r="EM5" i="34"/>
  <c r="EL5" i="34"/>
  <c r="EK5" i="34"/>
  <c r="EJ5" i="34"/>
  <c r="EI5" i="34"/>
  <c r="EH5" i="34"/>
  <c r="EG5" i="34"/>
  <c r="EF5" i="34"/>
  <c r="EE5" i="34"/>
  <c r="EB5" i="34"/>
  <c r="EA5" i="34"/>
  <c r="DZ5" i="34"/>
  <c r="DY5" i="34"/>
  <c r="DX5" i="34"/>
  <c r="DW5" i="34"/>
  <c r="DV5" i="34"/>
  <c r="DU5" i="34"/>
  <c r="DT5" i="34"/>
  <c r="DS5" i="34"/>
  <c r="DR5" i="34"/>
  <c r="DP5" i="34"/>
  <c r="DO5" i="34"/>
  <c r="DN5" i="34"/>
  <c r="DM5" i="34"/>
  <c r="DL5" i="34"/>
  <c r="DJ5" i="34"/>
  <c r="DI5" i="34"/>
  <c r="DH5" i="34"/>
  <c r="DG5" i="34"/>
  <c r="DF5" i="34"/>
  <c r="DD5" i="34"/>
  <c r="DC5" i="34"/>
  <c r="DB5" i="34"/>
  <c r="DA5" i="34"/>
  <c r="CZ5" i="34"/>
  <c r="CX5" i="34"/>
  <c r="CW5" i="34"/>
  <c r="CV5" i="34"/>
  <c r="CU5" i="34"/>
  <c r="CT5" i="34"/>
  <c r="CR5" i="34"/>
  <c r="CQ5" i="34"/>
  <c r="CP5" i="34"/>
  <c r="CO5" i="34"/>
  <c r="CN5" i="34"/>
  <c r="CS5" i="34"/>
  <c r="HK4" i="34"/>
  <c r="HJ4" i="34"/>
  <c r="HI4" i="34"/>
  <c r="HH4" i="34"/>
  <c r="HG4" i="34"/>
  <c r="HF4" i="34"/>
  <c r="HE4" i="34"/>
  <c r="HD4" i="34"/>
  <c r="HC4" i="34"/>
  <c r="HB4" i="34"/>
  <c r="HA4" i="34"/>
  <c r="GZ4" i="34"/>
  <c r="GY4" i="34"/>
  <c r="GX4" i="34"/>
  <c r="GU4" i="34"/>
  <c r="GT4" i="34"/>
  <c r="GS4" i="34"/>
  <c r="GR4" i="34"/>
  <c r="GQ4" i="34"/>
  <c r="GP4" i="34"/>
  <c r="GO4" i="34"/>
  <c r="GN4" i="34"/>
  <c r="GM4" i="34"/>
  <c r="GL4" i="34"/>
  <c r="GK4" i="34"/>
  <c r="GH4" i="34"/>
  <c r="GG4" i="34"/>
  <c r="GF4" i="34"/>
  <c r="GE4" i="34"/>
  <c r="GD4" i="34"/>
  <c r="GC4" i="34"/>
  <c r="GB4" i="34"/>
  <c r="GA4" i="34"/>
  <c r="FZ4" i="34"/>
  <c r="FY4" i="34"/>
  <c r="FX4" i="34"/>
  <c r="FU4" i="34"/>
  <c r="FT4" i="34"/>
  <c r="FS4" i="34"/>
  <c r="FR4" i="34"/>
  <c r="FQ4" i="34"/>
  <c r="FP4" i="34"/>
  <c r="FO4" i="34"/>
  <c r="FN4" i="34"/>
  <c r="FM4" i="34"/>
  <c r="FL4" i="34"/>
  <c r="FK4" i="34"/>
  <c r="FJ4" i="34"/>
  <c r="FI4" i="34"/>
  <c r="FH4" i="34"/>
  <c r="FE4" i="34"/>
  <c r="FD4" i="34"/>
  <c r="FC4" i="34"/>
  <c r="FB4" i="34"/>
  <c r="FA4" i="34"/>
  <c r="EZ4" i="34"/>
  <c r="EY4" i="34"/>
  <c r="EX4" i="34"/>
  <c r="EW4" i="34"/>
  <c r="EV4" i="34"/>
  <c r="EU4" i="34"/>
  <c r="ET4" i="34"/>
  <c r="ES4" i="34"/>
  <c r="ER4" i="34"/>
  <c r="EO4" i="34"/>
  <c r="EN4" i="34"/>
  <c r="EM4" i="34"/>
  <c r="EL4" i="34"/>
  <c r="EK4" i="34"/>
  <c r="EJ4" i="34"/>
  <c r="EI4" i="34"/>
  <c r="EH4" i="34"/>
  <c r="EG4" i="34"/>
  <c r="EF4" i="34"/>
  <c r="EE4" i="34"/>
  <c r="EB4" i="34"/>
  <c r="EA4" i="34"/>
  <c r="DZ4" i="34"/>
  <c r="DY4" i="34"/>
  <c r="DX4" i="34"/>
  <c r="DW4" i="34"/>
  <c r="DV4" i="34"/>
  <c r="DU4" i="34"/>
  <c r="DT4" i="34"/>
  <c r="DS4" i="34"/>
  <c r="DR4" i="34"/>
  <c r="HK3" i="34"/>
  <c r="HJ3" i="34"/>
  <c r="HI3" i="34"/>
  <c r="HH3" i="34"/>
  <c r="HG3" i="34"/>
  <c r="HF3" i="34"/>
  <c r="HE3" i="34"/>
  <c r="HD3" i="34"/>
  <c r="HC3" i="34"/>
  <c r="HB3" i="34"/>
  <c r="HA3" i="34"/>
  <c r="GZ3" i="34"/>
  <c r="GY3" i="34"/>
  <c r="GX3" i="34"/>
  <c r="GU3" i="34"/>
  <c r="GT3" i="34"/>
  <c r="GS3" i="34"/>
  <c r="GR3" i="34"/>
  <c r="GQ3" i="34"/>
  <c r="GP3" i="34"/>
  <c r="GO3" i="34"/>
  <c r="GN3" i="34"/>
  <c r="GM3" i="34"/>
  <c r="GL3" i="34"/>
  <c r="GK3" i="34"/>
  <c r="GH3" i="34"/>
  <c r="GG3" i="34"/>
  <c r="GF3" i="34"/>
  <c r="GE3" i="34"/>
  <c r="GD3" i="34"/>
  <c r="GC3" i="34"/>
  <c r="GB3" i="34"/>
  <c r="GA3" i="34"/>
  <c r="FZ3" i="34"/>
  <c r="FY3" i="34"/>
  <c r="FX3" i="34"/>
  <c r="FU3" i="34"/>
  <c r="FT3" i="34"/>
  <c r="FS3" i="34"/>
  <c r="FR3" i="34"/>
  <c r="FQ3" i="34"/>
  <c r="FP3" i="34"/>
  <c r="FO3" i="34"/>
  <c r="FN3" i="34"/>
  <c r="FM3" i="34"/>
  <c r="FL3" i="34"/>
  <c r="FK3" i="34"/>
  <c r="FJ3" i="34"/>
  <c r="FI3" i="34"/>
  <c r="FH3" i="34"/>
  <c r="FE3" i="34"/>
  <c r="FD3" i="34"/>
  <c r="FC3" i="34"/>
  <c r="FB3" i="34"/>
  <c r="FA3" i="34"/>
  <c r="EZ3" i="34"/>
  <c r="EY3" i="34"/>
  <c r="EX3" i="34"/>
  <c r="EW3" i="34"/>
  <c r="EV3" i="34"/>
  <c r="EU3" i="34"/>
  <c r="ET3" i="34"/>
  <c r="ES3" i="34"/>
  <c r="ER3" i="34"/>
  <c r="EO3" i="34"/>
  <c r="EN3" i="34"/>
  <c r="EM3" i="34"/>
  <c r="EL3" i="34"/>
  <c r="EK3" i="34"/>
  <c r="EJ3" i="34"/>
  <c r="EI3" i="34"/>
  <c r="EH3" i="34"/>
  <c r="EG3" i="34"/>
  <c r="EF3" i="34"/>
  <c r="EE3" i="34"/>
  <c r="EB3" i="34"/>
  <c r="EA3" i="34"/>
  <c r="DZ3" i="34"/>
  <c r="DY3" i="34"/>
  <c r="DX3" i="34"/>
  <c r="DW3" i="34"/>
  <c r="DV3" i="34"/>
  <c r="DU3" i="34"/>
  <c r="DT3" i="34"/>
  <c r="DS3" i="34"/>
  <c r="DR3" i="34"/>
  <c r="CP1" i="34"/>
  <c r="CY5" i="34"/>
  <c r="EC5" i="34"/>
  <c r="ED5" i="34"/>
  <c r="EP5" i="34"/>
  <c r="EQ5" i="34"/>
  <c r="FV5" i="34"/>
  <c r="FW5" i="34"/>
  <c r="GV5" i="34"/>
  <c r="GW5" i="34"/>
  <c r="DE6" i="34"/>
  <c r="DK7" i="34"/>
  <c r="FF7" i="34"/>
  <c r="FG7" i="34"/>
  <c r="GI7" i="34"/>
  <c r="GJ7" i="34"/>
  <c r="HL7" i="34"/>
  <c r="HM7" i="34"/>
  <c r="DQ8" i="34"/>
  <c r="CY9" i="34"/>
  <c r="EC9" i="34"/>
  <c r="ED9" i="34"/>
  <c r="EP9" i="34"/>
  <c r="EQ9" i="34"/>
  <c r="FV9" i="34"/>
  <c r="FW9" i="34"/>
  <c r="GV9" i="34"/>
  <c r="GW9" i="34"/>
  <c r="DE10" i="34"/>
  <c r="DQ58" i="34"/>
  <c r="EP58" i="34"/>
  <c r="EQ58" i="34"/>
  <c r="DQ66" i="34"/>
  <c r="EP66" i="34"/>
  <c r="EQ66" i="34"/>
  <c r="EC67" i="34"/>
  <c r="ED67" i="34"/>
  <c r="DK68" i="34"/>
  <c r="DQ68" i="34"/>
  <c r="DQ69" i="34"/>
  <c r="DK70" i="34"/>
  <c r="EP70" i="34"/>
  <c r="EQ70" i="34"/>
  <c r="EP72" i="34"/>
  <c r="EQ72" i="34"/>
  <c r="DQ74" i="34"/>
  <c r="EP74" i="34"/>
  <c r="EQ74" i="34"/>
  <c r="EC75" i="34"/>
  <c r="ED75" i="34"/>
  <c r="DQ76" i="34"/>
  <c r="DK86" i="34"/>
  <c r="DQ87" i="34"/>
  <c r="DQ89" i="34"/>
  <c r="EP90" i="34"/>
  <c r="EQ90" i="34"/>
  <c r="GV90" i="34"/>
  <c r="GW90" i="34"/>
  <c r="EC91" i="34"/>
  <c r="ED91" i="34"/>
  <c r="DQ92" i="34"/>
  <c r="GV56" i="34"/>
  <c r="GW56" i="34"/>
  <c r="DQ57" i="34"/>
  <c r="FF57" i="34"/>
  <c r="FG57" i="34"/>
  <c r="FF84" i="34"/>
  <c r="FG84" i="34"/>
  <c r="GI84" i="34"/>
  <c r="GJ84" i="34"/>
  <c r="CY85" i="34"/>
  <c r="EP85" i="34"/>
  <c r="EQ85" i="34"/>
  <c r="FF100" i="34"/>
  <c r="FG100" i="34"/>
  <c r="GI100" i="34"/>
  <c r="GJ100" i="34"/>
  <c r="CY101" i="34"/>
  <c r="EP101" i="34"/>
  <c r="EQ101" i="34"/>
  <c r="GV107" i="34"/>
  <c r="GW107" i="34"/>
  <c r="CY108" i="34"/>
  <c r="EC108" i="34"/>
  <c r="ED108" i="34"/>
  <c r="GV122" i="34"/>
  <c r="GW122" i="34"/>
  <c r="CY123" i="34"/>
  <c r="FF123" i="34"/>
  <c r="FG123" i="34"/>
  <c r="GI123" i="34"/>
  <c r="GJ123" i="34"/>
  <c r="HL123" i="34"/>
  <c r="HM123" i="34"/>
  <c r="EP124" i="34"/>
  <c r="EQ124" i="34"/>
  <c r="GV124" i="34"/>
  <c r="GW124" i="34"/>
  <c r="CY125" i="34"/>
  <c r="EP125" i="34"/>
  <c r="EQ125" i="34"/>
  <c r="FV125" i="34"/>
  <c r="FW125" i="34"/>
  <c r="GV125" i="34"/>
  <c r="GW125" i="34"/>
  <c r="HL125" i="34"/>
  <c r="HM125" i="34"/>
  <c r="EC126" i="34"/>
  <c r="ED126" i="34"/>
  <c r="FV126" i="34"/>
  <c r="FW126" i="34"/>
  <c r="HL126" i="34"/>
  <c r="HM126" i="34"/>
  <c r="HL55" i="34"/>
  <c r="HM55" i="34"/>
  <c r="EC57" i="34"/>
  <c r="ED57" i="34"/>
  <c r="FV57" i="34"/>
  <c r="FW57" i="34"/>
  <c r="DK11" i="34"/>
  <c r="FF11" i="34"/>
  <c r="FG11" i="34"/>
  <c r="GI11" i="34"/>
  <c r="GJ11" i="34"/>
  <c r="HL11" i="34"/>
  <c r="HM11" i="34"/>
  <c r="DE49" i="34"/>
  <c r="FV49" i="34"/>
  <c r="FW49" i="34"/>
  <c r="GV49" i="34"/>
  <c r="GW49" i="34"/>
  <c r="CY50" i="34"/>
  <c r="DE52" i="34"/>
  <c r="GI52" i="34"/>
  <c r="GJ52" i="34"/>
  <c r="DE53" i="34"/>
  <c r="DE79" i="34"/>
  <c r="FV79" i="34"/>
  <c r="FW79" i="34"/>
  <c r="GV81" i="34"/>
  <c r="GW81" i="34"/>
  <c r="CY82" i="34"/>
  <c r="DE82" i="34"/>
  <c r="GI82" i="34"/>
  <c r="GJ82" i="34"/>
  <c r="DE83" i="34"/>
  <c r="EP83" i="34"/>
  <c r="EQ83" i="34"/>
  <c r="GV83" i="34"/>
  <c r="GW83" i="34"/>
  <c r="CY84" i="34"/>
  <c r="DE95" i="34"/>
  <c r="FV95" i="34"/>
  <c r="FW95" i="34"/>
  <c r="GV97" i="34"/>
  <c r="GW97" i="34"/>
  <c r="DE98" i="34"/>
  <c r="GI98" i="34"/>
  <c r="GJ98" i="34"/>
  <c r="DE99" i="34"/>
  <c r="EP99" i="34"/>
  <c r="EQ99" i="34"/>
  <c r="GV99" i="34"/>
  <c r="GW99" i="34"/>
  <c r="CY100" i="34"/>
  <c r="DK102" i="34"/>
  <c r="DQ109" i="34"/>
  <c r="DQ130" i="34"/>
  <c r="FF130" i="34"/>
  <c r="FG130" i="34"/>
  <c r="DQ146" i="34"/>
  <c r="FF146" i="34"/>
  <c r="FG146" i="34"/>
  <c r="DQ153" i="34"/>
  <c r="GV180" i="34"/>
  <c r="GW180" i="34"/>
  <c r="EC181" i="34"/>
  <c r="ED181" i="34"/>
  <c r="FF181" i="34"/>
  <c r="FG181" i="34"/>
  <c r="GI181" i="34"/>
  <c r="GJ181" i="34"/>
  <c r="DK182" i="34"/>
  <c r="DK183" i="34"/>
  <c r="DQ183" i="34"/>
  <c r="DQ184" i="34"/>
  <c r="DQ199" i="34"/>
  <c r="DQ200" i="34"/>
  <c r="DQ205" i="34"/>
  <c r="DK207" i="34"/>
  <c r="DQ207" i="34"/>
  <c r="EP207" i="34"/>
  <c r="EQ207" i="34"/>
  <c r="DQ209" i="34"/>
  <c r="DQ210" i="34"/>
  <c r="DQ213" i="34"/>
  <c r="DQ214" i="34"/>
  <c r="DQ217" i="34"/>
  <c r="DQ218" i="34"/>
  <c r="DQ225" i="34"/>
  <c r="DQ249" i="34"/>
  <c r="DQ250" i="34"/>
  <c r="CY127" i="34"/>
  <c r="EC127" i="34"/>
  <c r="ED127" i="34"/>
  <c r="FV127" i="34"/>
  <c r="FW127" i="34"/>
  <c r="DQ128" i="34"/>
  <c r="FF128" i="34"/>
  <c r="FG128" i="34"/>
  <c r="FV128" i="34"/>
  <c r="FW128" i="34"/>
  <c r="HL128" i="34"/>
  <c r="HM128" i="34"/>
  <c r="EC129" i="34"/>
  <c r="ED129" i="34"/>
  <c r="GV138" i="34"/>
  <c r="GW138" i="34"/>
  <c r="CY139" i="34"/>
  <c r="FF139" i="34"/>
  <c r="FG139" i="34"/>
  <c r="GI139" i="34"/>
  <c r="GJ139" i="34"/>
  <c r="HL139" i="34"/>
  <c r="HM139" i="34"/>
  <c r="EP140" i="34"/>
  <c r="EQ140" i="34"/>
  <c r="GV140" i="34"/>
  <c r="GW140" i="34"/>
  <c r="CY141" i="34"/>
  <c r="EP141" i="34"/>
  <c r="EQ141" i="34"/>
  <c r="FV141" i="34"/>
  <c r="FW141" i="34"/>
  <c r="GV141" i="34"/>
  <c r="GW141" i="34"/>
  <c r="HL141" i="34"/>
  <c r="HM141" i="34"/>
  <c r="EC142" i="34"/>
  <c r="ED142" i="34"/>
  <c r="FV142" i="34"/>
  <c r="FW142" i="34"/>
  <c r="HL142" i="34"/>
  <c r="HM142" i="34"/>
  <c r="CY143" i="34"/>
  <c r="EC143" i="34"/>
  <c r="ED143" i="34"/>
  <c r="FV143" i="34"/>
  <c r="FW143" i="34"/>
  <c r="DQ144" i="34"/>
  <c r="FF144" i="34"/>
  <c r="FG144" i="34"/>
  <c r="FV144" i="34"/>
  <c r="FW144" i="34"/>
  <c r="HL144" i="34"/>
  <c r="HM144" i="34"/>
  <c r="EC145" i="34"/>
  <c r="ED145" i="34"/>
  <c r="GV150" i="34"/>
  <c r="GW150" i="34"/>
  <c r="HL150" i="34"/>
  <c r="HM150" i="34"/>
  <c r="EP151" i="34"/>
  <c r="EQ151" i="34"/>
  <c r="FF151" i="34"/>
  <c r="FG151" i="34"/>
  <c r="GV151" i="34"/>
  <c r="GW151" i="34"/>
  <c r="HL151" i="34"/>
  <c r="HM151" i="34"/>
  <c r="CY152" i="34"/>
  <c r="EC152" i="34"/>
  <c r="ED152" i="34"/>
  <c r="GV178" i="34"/>
  <c r="GW178" i="34"/>
  <c r="DQ179" i="34"/>
  <c r="EC179" i="34"/>
  <c r="ED179" i="34"/>
  <c r="FF179" i="34"/>
  <c r="FG179" i="34"/>
  <c r="FV180" i="34"/>
  <c r="FW180" i="34"/>
  <c r="GV190" i="34"/>
  <c r="GW190" i="34"/>
  <c r="HL190" i="34"/>
  <c r="HM190" i="34"/>
  <c r="FF191" i="34"/>
  <c r="FG191" i="34"/>
  <c r="FV191" i="34"/>
  <c r="FW191" i="34"/>
  <c r="HL191" i="34"/>
  <c r="HM191" i="34"/>
  <c r="CY192" i="34"/>
  <c r="EC192" i="34"/>
  <c r="ED192" i="34"/>
  <c r="FV196" i="34"/>
  <c r="FW196" i="34"/>
  <c r="CY197" i="34"/>
  <c r="EC197" i="34"/>
  <c r="ED197" i="34"/>
  <c r="EP197" i="34"/>
  <c r="EQ197" i="34"/>
  <c r="GV197" i="34"/>
  <c r="GW197" i="34"/>
  <c r="EP198" i="34"/>
  <c r="EQ198" i="34"/>
  <c r="FF198" i="34"/>
  <c r="FG198" i="34"/>
  <c r="GV202" i="34"/>
  <c r="GW202" i="34"/>
  <c r="HL202" i="34"/>
  <c r="HM202" i="34"/>
  <c r="GV203" i="34"/>
  <c r="GW203" i="34"/>
  <c r="CY204" i="34"/>
  <c r="EC204" i="34"/>
  <c r="ED204" i="34"/>
  <c r="FV225" i="34"/>
  <c r="FW225" i="34"/>
  <c r="CY226" i="34"/>
  <c r="EC226" i="34"/>
  <c r="ED226" i="34"/>
  <c r="EP226" i="34"/>
  <c r="EQ226" i="34"/>
  <c r="GV226" i="34"/>
  <c r="GW226" i="34"/>
  <c r="CY227" i="34"/>
  <c r="EC227" i="34"/>
  <c r="ED227" i="34"/>
  <c r="GV238" i="34"/>
  <c r="GW238" i="34"/>
  <c r="HL238" i="34"/>
  <c r="HM238" i="34"/>
  <c r="FF239" i="34"/>
  <c r="FG239" i="34"/>
  <c r="FV239" i="34"/>
  <c r="FW239" i="34"/>
  <c r="HL239" i="34"/>
  <c r="HM239" i="34"/>
  <c r="CY240" i="34"/>
  <c r="EC240" i="34"/>
  <c r="ED240" i="34"/>
  <c r="GV246" i="34"/>
  <c r="GW246" i="34"/>
  <c r="HL246" i="34"/>
  <c r="HM246" i="34"/>
  <c r="EP247" i="34"/>
  <c r="EQ247" i="34"/>
  <c r="FF247" i="34"/>
  <c r="FG247" i="34"/>
  <c r="FV247" i="34"/>
  <c r="FW247" i="34"/>
  <c r="HL247" i="34"/>
  <c r="HM247" i="34"/>
  <c r="CY248" i="34"/>
  <c r="EC248" i="34"/>
  <c r="ED248" i="34"/>
  <c r="DE107" i="34"/>
  <c r="HL121" i="34"/>
  <c r="HM121" i="34"/>
  <c r="DE122" i="34"/>
  <c r="HL137" i="34"/>
  <c r="HM137" i="34"/>
  <c r="DE138" i="34"/>
  <c r="DE149" i="34"/>
  <c r="DE150" i="34"/>
  <c r="HL176" i="34"/>
  <c r="HM176" i="34"/>
  <c r="DE177" i="34"/>
  <c r="EP177" i="34"/>
  <c r="EQ177" i="34"/>
  <c r="GV177" i="34"/>
  <c r="GW177" i="34"/>
  <c r="CY178" i="34"/>
  <c r="DE189" i="34"/>
  <c r="DE190" i="34"/>
  <c r="DE202" i="34"/>
  <c r="DE204" i="34"/>
  <c r="GV222" i="34"/>
  <c r="GW222" i="34"/>
  <c r="CY223" i="34"/>
  <c r="HL223" i="34"/>
  <c r="HM223" i="34"/>
  <c r="DE224" i="34"/>
  <c r="HL236" i="34"/>
  <c r="HM236" i="34"/>
  <c r="DE238" i="34"/>
  <c r="DE245" i="34"/>
  <c r="DE246" i="34"/>
  <c r="CS11" i="34"/>
  <c r="DQ11" i="34"/>
  <c r="DQ12" i="34"/>
  <c r="CY13" i="34"/>
  <c r="EC13" i="34"/>
  <c r="ED13" i="34"/>
  <c r="FF49" i="34"/>
  <c r="FG49" i="34"/>
  <c r="HL49" i="34"/>
  <c r="HM49" i="34"/>
  <c r="DK50" i="34"/>
  <c r="FF50" i="34"/>
  <c r="FG50" i="34"/>
  <c r="GI50" i="34"/>
  <c r="GJ50" i="34"/>
  <c r="DE51" i="34"/>
  <c r="EP51" i="34"/>
  <c r="EQ51" i="34"/>
  <c r="FF51" i="34"/>
  <c r="FG51" i="34"/>
  <c r="GV51" i="34"/>
  <c r="GW51" i="34"/>
  <c r="DK52" i="34"/>
  <c r="FF52" i="34"/>
  <c r="FG52" i="34"/>
  <c r="HL52" i="34"/>
  <c r="HM52" i="34"/>
  <c r="DK53" i="34"/>
  <c r="FF53" i="34"/>
  <c r="FG53" i="34"/>
  <c r="FV53" i="34"/>
  <c r="FW53" i="34"/>
  <c r="DK54" i="34"/>
  <c r="FF54" i="34"/>
  <c r="FG54" i="34"/>
  <c r="GI54" i="34"/>
  <c r="GJ54" i="34"/>
  <c r="DE55" i="34"/>
  <c r="DK55" i="34"/>
  <c r="GV55" i="34"/>
  <c r="GW55" i="34"/>
  <c r="CY56" i="34"/>
  <c r="DE56" i="34"/>
  <c r="DE57" i="34"/>
  <c r="GV57" i="34"/>
  <c r="GW57" i="34"/>
  <c r="EC58" i="34"/>
  <c r="ED58" i="34"/>
  <c r="EC59" i="34"/>
  <c r="ED59" i="34"/>
  <c r="DQ60" i="34"/>
  <c r="DQ61" i="34"/>
  <c r="DK62" i="34"/>
  <c r="EP62" i="34"/>
  <c r="EQ62" i="34"/>
  <c r="EP64" i="34"/>
  <c r="EQ64" i="34"/>
  <c r="EC11" i="34"/>
  <c r="ED11" i="34"/>
  <c r="EP11" i="34"/>
  <c r="EQ11" i="34"/>
  <c r="FV11" i="34"/>
  <c r="FW11" i="34"/>
  <c r="GV11" i="34"/>
  <c r="GW11" i="34"/>
  <c r="DK29" i="34"/>
  <c r="EP29" i="34"/>
  <c r="EQ29" i="34"/>
  <c r="FV29" i="34"/>
  <c r="FW29" i="34"/>
  <c r="GI29" i="34"/>
  <c r="GJ29" i="34"/>
  <c r="GV29" i="34"/>
  <c r="GW29" i="34"/>
  <c r="DQ30" i="34"/>
  <c r="DQ31" i="34"/>
  <c r="DQ32" i="34"/>
  <c r="DQ33" i="34"/>
  <c r="DQ34" i="34"/>
  <c r="DQ35" i="34"/>
  <c r="DK36" i="34"/>
  <c r="EP36" i="34"/>
  <c r="EQ36" i="34"/>
  <c r="GV36" i="34"/>
  <c r="GW36" i="34"/>
  <c r="EC37" i="34"/>
  <c r="ED37" i="34"/>
  <c r="DQ39" i="34"/>
  <c r="FF39" i="34"/>
  <c r="FG39" i="34"/>
  <c r="DK40" i="34"/>
  <c r="DQ40" i="34"/>
  <c r="EP40" i="34"/>
  <c r="EQ40" i="34"/>
  <c r="EC41" i="34"/>
  <c r="ED41" i="34"/>
  <c r="DQ42" i="34"/>
  <c r="DQ43" i="34"/>
  <c r="DK44" i="34"/>
  <c r="EP44" i="34"/>
  <c r="EQ44" i="34"/>
  <c r="GV44" i="34"/>
  <c r="GW44" i="34"/>
  <c r="EC45" i="34"/>
  <c r="ED45" i="34"/>
  <c r="DQ47" i="34"/>
  <c r="FF47" i="34"/>
  <c r="FG47" i="34"/>
  <c r="DK48" i="34"/>
  <c r="DQ48" i="34"/>
  <c r="DQ49" i="34"/>
  <c r="EC49" i="34"/>
  <c r="ED49" i="34"/>
  <c r="DQ51" i="34"/>
  <c r="EP52" i="34"/>
  <c r="EQ52" i="34"/>
  <c r="GV52" i="34"/>
  <c r="GW52" i="34"/>
  <c r="EP54" i="34"/>
  <c r="EQ54" i="34"/>
  <c r="EP55" i="34"/>
  <c r="EQ55" i="34"/>
  <c r="FF55" i="34"/>
  <c r="FG55" i="34"/>
  <c r="DK56" i="34"/>
  <c r="GI56" i="34"/>
  <c r="GJ56" i="34"/>
  <c r="HL56" i="34"/>
  <c r="HM56" i="34"/>
  <c r="EP57" i="34"/>
  <c r="EQ57" i="34"/>
  <c r="CY58" i="34"/>
  <c r="DE58" i="34"/>
  <c r="CY59" i="34"/>
  <c r="DQ59" i="34"/>
  <c r="EP59" i="34"/>
  <c r="EQ59" i="34"/>
  <c r="FF59" i="34"/>
  <c r="FG59" i="34"/>
  <c r="FF60" i="34"/>
  <c r="FG60" i="34"/>
  <c r="HL60" i="34"/>
  <c r="HM60" i="34"/>
  <c r="CY61" i="34"/>
  <c r="EC61" i="34"/>
  <c r="ED61" i="34"/>
  <c r="EP61" i="34"/>
  <c r="EQ61" i="34"/>
  <c r="GV61" i="34"/>
  <c r="GW61" i="34"/>
  <c r="CY62" i="34"/>
  <c r="FV62" i="34"/>
  <c r="FW62" i="34"/>
  <c r="GV62" i="34"/>
  <c r="GW62" i="34"/>
  <c r="HL62" i="34"/>
  <c r="HM62" i="34"/>
  <c r="DQ63" i="34"/>
  <c r="EC63" i="34"/>
  <c r="ED63" i="34"/>
  <c r="FV63" i="34"/>
  <c r="FW63" i="34"/>
  <c r="HL63" i="34"/>
  <c r="HM63" i="34"/>
  <c r="FV64" i="34"/>
  <c r="FW64" i="34"/>
  <c r="GV64" i="34"/>
  <c r="GW64" i="34"/>
  <c r="DQ65" i="34"/>
  <c r="EC65" i="34"/>
  <c r="ED65" i="34"/>
  <c r="FF65" i="34"/>
  <c r="FG65" i="34"/>
  <c r="FV65" i="34"/>
  <c r="FW65" i="34"/>
  <c r="HL65" i="34"/>
  <c r="HM65" i="34"/>
  <c r="EC66" i="34"/>
  <c r="ED66" i="34"/>
  <c r="FF66" i="34"/>
  <c r="FG66" i="34"/>
  <c r="CY67" i="34"/>
  <c r="DQ67" i="34"/>
  <c r="EP67" i="34"/>
  <c r="EQ67" i="34"/>
  <c r="FF67" i="34"/>
  <c r="FG67" i="34"/>
  <c r="FF68" i="34"/>
  <c r="FG68" i="34"/>
  <c r="HL68" i="34"/>
  <c r="HM68" i="34"/>
  <c r="CY69" i="34"/>
  <c r="EC69" i="34"/>
  <c r="ED69" i="34"/>
  <c r="EP69" i="34"/>
  <c r="EQ69" i="34"/>
  <c r="GV69" i="34"/>
  <c r="GW69" i="34"/>
  <c r="CY70" i="34"/>
  <c r="FV70" i="34"/>
  <c r="FW70" i="34"/>
  <c r="GV70" i="34"/>
  <c r="GW70" i="34"/>
  <c r="HL70" i="34"/>
  <c r="HM70" i="34"/>
  <c r="DQ71" i="34"/>
  <c r="EC71" i="34"/>
  <c r="ED71" i="34"/>
  <c r="FV71" i="34"/>
  <c r="FW71" i="34"/>
  <c r="HL71" i="34"/>
  <c r="HM71" i="34"/>
  <c r="FV72" i="34"/>
  <c r="FW72" i="34"/>
  <c r="GV72" i="34"/>
  <c r="GW72" i="34"/>
  <c r="DQ73" i="34"/>
  <c r="EC73" i="34"/>
  <c r="ED73" i="34"/>
  <c r="FF73" i="34"/>
  <c r="FG73" i="34"/>
  <c r="FV73" i="34"/>
  <c r="FW73" i="34"/>
  <c r="HL73" i="34"/>
  <c r="HM73" i="34"/>
  <c r="EC74" i="34"/>
  <c r="ED74" i="34"/>
  <c r="FF74" i="34"/>
  <c r="FG74" i="34"/>
  <c r="CY75" i="34"/>
  <c r="DQ75" i="34"/>
  <c r="FF75" i="34"/>
  <c r="FG75" i="34"/>
  <c r="FV75" i="34"/>
  <c r="FW75" i="34"/>
  <c r="HL75" i="34"/>
  <c r="HM75" i="34"/>
  <c r="EC76" i="34"/>
  <c r="ED76" i="34"/>
  <c r="DQ77" i="34"/>
  <c r="FF77" i="34"/>
  <c r="FG77" i="34"/>
  <c r="HL77" i="34"/>
  <c r="HM77" i="34"/>
  <c r="EP78" i="34"/>
  <c r="EQ78" i="34"/>
  <c r="FV78" i="34"/>
  <c r="FW78" i="34"/>
  <c r="GV78" i="34"/>
  <c r="GW78" i="34"/>
  <c r="DK79" i="34"/>
  <c r="FF79" i="34"/>
  <c r="FG79" i="34"/>
  <c r="HL79" i="34"/>
  <c r="HM79" i="34"/>
  <c r="DK80" i="34"/>
  <c r="FF80" i="34"/>
  <c r="FG80" i="34"/>
  <c r="GI80" i="34"/>
  <c r="GJ80" i="34"/>
  <c r="DE81" i="34"/>
  <c r="EP81" i="34"/>
  <c r="EQ81" i="34"/>
  <c r="FF81" i="34"/>
  <c r="FG81" i="34"/>
  <c r="DK82" i="34"/>
  <c r="FF82" i="34"/>
  <c r="FG82" i="34"/>
  <c r="HL82" i="34"/>
  <c r="HM82" i="34"/>
  <c r="GI83" i="34"/>
  <c r="GJ83" i="34"/>
  <c r="DK84" i="34"/>
  <c r="HL84" i="34"/>
  <c r="HM84" i="34"/>
  <c r="DE85" i="34"/>
  <c r="GV85" i="34"/>
  <c r="GW85" i="34"/>
  <c r="CY86" i="34"/>
  <c r="FF86" i="34"/>
  <c r="FG86" i="34"/>
  <c r="GI86" i="34"/>
  <c r="GJ86" i="34"/>
  <c r="HL86" i="34"/>
  <c r="HM86" i="34"/>
  <c r="EP87" i="34"/>
  <c r="EQ87" i="34"/>
  <c r="GV87" i="34"/>
  <c r="GW87" i="34"/>
  <c r="CY88" i="34"/>
  <c r="EP88" i="34"/>
  <c r="EQ88" i="34"/>
  <c r="FV88" i="34"/>
  <c r="FW88" i="34"/>
  <c r="GV88" i="34"/>
  <c r="GW88" i="34"/>
  <c r="HL88" i="34"/>
  <c r="HM88" i="34"/>
  <c r="EC89" i="34"/>
  <c r="ED89" i="34"/>
  <c r="FV89" i="34"/>
  <c r="FW89" i="34"/>
  <c r="HL89" i="34"/>
  <c r="HM89" i="34"/>
  <c r="EC90" i="34"/>
  <c r="ED90" i="34"/>
  <c r="FV90" i="34"/>
  <c r="FW90" i="34"/>
  <c r="DQ91" i="34"/>
  <c r="FF91" i="34"/>
  <c r="FG91" i="34"/>
  <c r="FV91" i="34"/>
  <c r="FW91" i="34"/>
  <c r="HL91" i="34"/>
  <c r="HM91" i="34"/>
  <c r="EC92" i="34"/>
  <c r="ED92" i="34"/>
  <c r="DQ93" i="34"/>
  <c r="DE103" i="34"/>
  <c r="CY11" i="34"/>
  <c r="DE11" i="34"/>
  <c r="DQ29" i="34"/>
  <c r="CY31" i="34"/>
  <c r="EC31" i="34"/>
  <c r="ED31" i="34"/>
  <c r="EP31" i="34"/>
  <c r="EQ31" i="34"/>
  <c r="FV31" i="34"/>
  <c r="FW31" i="34"/>
  <c r="GV31" i="34"/>
  <c r="GW31" i="34"/>
  <c r="CY32" i="34"/>
  <c r="EC32" i="34"/>
  <c r="ED32" i="34"/>
  <c r="FF32" i="34"/>
  <c r="FG32" i="34"/>
  <c r="HL32" i="34"/>
  <c r="HM32" i="34"/>
  <c r="CY33" i="34"/>
  <c r="EC33" i="34"/>
  <c r="ED33" i="34"/>
  <c r="EP33" i="34"/>
  <c r="EQ33" i="34"/>
  <c r="FV33" i="34"/>
  <c r="FW33" i="34"/>
  <c r="GV33" i="34"/>
  <c r="GW33" i="34"/>
  <c r="CY34" i="34"/>
  <c r="EC34" i="34"/>
  <c r="ED34" i="34"/>
  <c r="FF34" i="34"/>
  <c r="FG34" i="34"/>
  <c r="HL34" i="34"/>
  <c r="HM34" i="34"/>
  <c r="CY35" i="34"/>
  <c r="EC35" i="34"/>
  <c r="ED35" i="34"/>
  <c r="EP35" i="34"/>
  <c r="EQ35" i="34"/>
  <c r="GV35" i="34"/>
  <c r="GW35" i="34"/>
  <c r="CY36" i="34"/>
  <c r="FV36" i="34"/>
  <c r="FW36" i="34"/>
  <c r="HL36" i="34"/>
  <c r="HM36" i="34"/>
  <c r="DQ37" i="34"/>
  <c r="FV37" i="34"/>
  <c r="FW37" i="34"/>
  <c r="HL37" i="34"/>
  <c r="HM37" i="34"/>
  <c r="EP38" i="34"/>
  <c r="EQ38" i="34"/>
  <c r="FV38" i="34"/>
  <c r="FW38" i="34"/>
  <c r="GV38" i="34"/>
  <c r="GW38" i="34"/>
  <c r="EC39" i="34"/>
  <c r="ED39" i="34"/>
  <c r="FV39" i="34"/>
  <c r="FW39" i="34"/>
  <c r="HL39" i="34"/>
  <c r="HM39" i="34"/>
  <c r="CY40" i="34"/>
  <c r="EC40" i="34"/>
  <c r="ED40" i="34"/>
  <c r="FF40" i="34"/>
  <c r="FG40" i="34"/>
  <c r="DQ41" i="34"/>
  <c r="EP41" i="34"/>
  <c r="EQ41" i="34"/>
  <c r="FF41" i="34"/>
  <c r="FG41" i="34"/>
  <c r="FF42" i="34"/>
  <c r="FG42" i="34"/>
  <c r="HL42" i="34"/>
  <c r="HM42" i="34"/>
  <c r="CY43" i="34"/>
  <c r="EC43" i="34"/>
  <c r="ED43" i="34"/>
  <c r="EP43" i="34"/>
  <c r="EQ43" i="34"/>
  <c r="GV43" i="34"/>
  <c r="GW43" i="34"/>
  <c r="CY44" i="34"/>
  <c r="FV44" i="34"/>
  <c r="FW44" i="34"/>
  <c r="HL44" i="34"/>
  <c r="HM44" i="34"/>
  <c r="DQ45" i="34"/>
  <c r="FV45" i="34"/>
  <c r="FW45" i="34"/>
  <c r="HL45" i="34"/>
  <c r="HM45" i="34"/>
  <c r="EP46" i="34"/>
  <c r="EQ46" i="34"/>
  <c r="FV46" i="34"/>
  <c r="FW46" i="34"/>
  <c r="GV46" i="34"/>
  <c r="GW46" i="34"/>
  <c r="EC47" i="34"/>
  <c r="ED47" i="34"/>
  <c r="FV47" i="34"/>
  <c r="FW47" i="34"/>
  <c r="HL47" i="34"/>
  <c r="HM47" i="34"/>
  <c r="CY48" i="34"/>
  <c r="EC48" i="34"/>
  <c r="ED48" i="34"/>
  <c r="FF48" i="34"/>
  <c r="FG48" i="34"/>
  <c r="GI48" i="34"/>
  <c r="GJ48" i="34"/>
  <c r="HL48" i="34"/>
  <c r="HM48" i="34"/>
  <c r="EP49" i="34"/>
  <c r="EQ49" i="34"/>
  <c r="EP50" i="34"/>
  <c r="EQ50" i="34"/>
  <c r="FV50" i="34"/>
  <c r="FW50" i="34"/>
  <c r="GV50" i="34"/>
  <c r="GW50" i="34"/>
  <c r="HL50" i="34"/>
  <c r="HM50" i="34"/>
  <c r="EC51" i="34"/>
  <c r="ED51" i="34"/>
  <c r="FV51" i="34"/>
  <c r="FW51" i="34"/>
  <c r="HL51" i="34"/>
  <c r="HM51" i="34"/>
  <c r="CY52" i="34"/>
  <c r="EC52" i="34"/>
  <c r="ED52" i="34"/>
  <c r="FV52" i="34"/>
  <c r="FW52" i="34"/>
  <c r="EC53" i="34"/>
  <c r="ED53" i="34"/>
  <c r="EP53" i="34"/>
  <c r="EQ53" i="34"/>
  <c r="GV53" i="34"/>
  <c r="GW53" i="34"/>
  <c r="HL53" i="34"/>
  <c r="HM53" i="34"/>
  <c r="FV54" i="34"/>
  <c r="FW54" i="34"/>
  <c r="GV54" i="34"/>
  <c r="GW54" i="34"/>
  <c r="HL54" i="34"/>
  <c r="HM54" i="34"/>
  <c r="DQ55" i="34"/>
  <c r="EC55" i="34"/>
  <c r="ED55" i="34"/>
  <c r="DK58" i="34"/>
  <c r="GI58" i="34"/>
  <c r="GJ58" i="34"/>
  <c r="DE59" i="34"/>
  <c r="GV59" i="34"/>
  <c r="GW59" i="34"/>
  <c r="CY60" i="34"/>
  <c r="GV63" i="34"/>
  <c r="GW63" i="34"/>
  <c r="CY64" i="34"/>
  <c r="DE64" i="34"/>
  <c r="GV65" i="34"/>
  <c r="GW65" i="34"/>
  <c r="CY66" i="34"/>
  <c r="DE66" i="34"/>
  <c r="GI66" i="34"/>
  <c r="GJ66" i="34"/>
  <c r="DE67" i="34"/>
  <c r="GV67" i="34"/>
  <c r="GW67" i="34"/>
  <c r="CY68" i="34"/>
  <c r="GV71" i="34"/>
  <c r="GW71" i="34"/>
  <c r="CY72" i="34"/>
  <c r="DE72" i="34"/>
  <c r="GV73" i="34"/>
  <c r="GW73" i="34"/>
  <c r="CY74" i="34"/>
  <c r="DE74" i="34"/>
  <c r="GI74" i="34"/>
  <c r="GJ74" i="34"/>
  <c r="DE75" i="34"/>
  <c r="EP75" i="34"/>
  <c r="EQ75" i="34"/>
  <c r="GV75" i="34"/>
  <c r="GW75" i="34"/>
  <c r="CY76" i="34"/>
  <c r="FF76" i="34"/>
  <c r="FG76" i="34"/>
  <c r="GI76" i="34"/>
  <c r="GJ76" i="34"/>
  <c r="CY77" i="34"/>
  <c r="EP77" i="34"/>
  <c r="EQ77" i="34"/>
  <c r="DK78" i="34"/>
  <c r="DQ79" i="34"/>
  <c r="DQ81" i="34"/>
  <c r="EP82" i="34"/>
  <c r="EQ82" i="34"/>
  <c r="GV82" i="34"/>
  <c r="GW82" i="34"/>
  <c r="EC83" i="34"/>
  <c r="ED83" i="34"/>
  <c r="DQ84" i="34"/>
  <c r="EP84" i="34"/>
  <c r="EQ84" i="34"/>
  <c r="FV84" i="34"/>
  <c r="FW84" i="34"/>
  <c r="GV84" i="34"/>
  <c r="GW84" i="34"/>
  <c r="EC85" i="34"/>
  <c r="ED85" i="34"/>
  <c r="FV85" i="34"/>
  <c r="FW85" i="34"/>
  <c r="GI85" i="34"/>
  <c r="GJ85" i="34"/>
  <c r="DE87" i="34"/>
  <c r="FV87" i="34"/>
  <c r="FW87" i="34"/>
  <c r="GV89" i="34"/>
  <c r="GW89" i="34"/>
  <c r="CY90" i="34"/>
  <c r="DE90" i="34"/>
  <c r="GI90" i="34"/>
  <c r="GJ90" i="34"/>
  <c r="DE91" i="34"/>
  <c r="EP91" i="34"/>
  <c r="EQ91" i="34"/>
  <c r="GV91" i="34"/>
  <c r="GW91" i="34"/>
  <c r="CY92" i="34"/>
  <c r="FF92" i="34"/>
  <c r="FG92" i="34"/>
  <c r="GI92" i="34"/>
  <c r="GJ92" i="34"/>
  <c r="CY93" i="34"/>
  <c r="EP93" i="34"/>
  <c r="EQ93" i="34"/>
  <c r="DK94" i="34"/>
  <c r="DQ95" i="34"/>
  <c r="DQ97" i="34"/>
  <c r="EP98" i="34"/>
  <c r="EQ98" i="34"/>
  <c r="GV98" i="34"/>
  <c r="GW98" i="34"/>
  <c r="EC99" i="34"/>
  <c r="ED99" i="34"/>
  <c r="DQ100" i="34"/>
  <c r="EP100" i="34"/>
  <c r="EQ100" i="34"/>
  <c r="FV100" i="34"/>
  <c r="FW100" i="34"/>
  <c r="GV100" i="34"/>
  <c r="GW100" i="34"/>
  <c r="EC101" i="34"/>
  <c r="ED101" i="34"/>
  <c r="FV101" i="34"/>
  <c r="FW101" i="34"/>
  <c r="GI101" i="34"/>
  <c r="GJ101" i="34"/>
  <c r="FV13" i="34"/>
  <c r="FW13" i="34"/>
  <c r="GV13" i="34"/>
  <c r="GW13" i="34"/>
  <c r="DE14" i="34"/>
  <c r="DK15" i="34"/>
  <c r="EP15" i="34"/>
  <c r="EQ15" i="34"/>
  <c r="FV15" i="34"/>
  <c r="FW15" i="34"/>
  <c r="GI15" i="34"/>
  <c r="GJ15" i="34"/>
  <c r="GV15" i="34"/>
  <c r="GW15" i="34"/>
  <c r="DQ16" i="34"/>
  <c r="CY17" i="34"/>
  <c r="EC17" i="34"/>
  <c r="ED17" i="34"/>
  <c r="FF17" i="34"/>
  <c r="FG17" i="34"/>
  <c r="HL17" i="34"/>
  <c r="HM17" i="34"/>
  <c r="DE18" i="34"/>
  <c r="DK19" i="34"/>
  <c r="EP19" i="34"/>
  <c r="EQ19" i="34"/>
  <c r="FV19" i="34"/>
  <c r="FW19" i="34"/>
  <c r="GI19" i="34"/>
  <c r="GJ19" i="34"/>
  <c r="GV19" i="34"/>
  <c r="GW19" i="34"/>
  <c r="DQ20" i="34"/>
  <c r="CY21" i="34"/>
  <c r="EC21" i="34"/>
  <c r="ED21" i="34"/>
  <c r="FF21" i="34"/>
  <c r="FG21" i="34"/>
  <c r="HL21" i="34"/>
  <c r="HM21" i="34"/>
  <c r="DE22" i="34"/>
  <c r="DK23" i="34"/>
  <c r="EP23" i="34"/>
  <c r="EQ23" i="34"/>
  <c r="FV23" i="34"/>
  <c r="FW23" i="34"/>
  <c r="GI23" i="34"/>
  <c r="GJ23" i="34"/>
  <c r="GV23" i="34"/>
  <c r="GW23" i="34"/>
  <c r="DQ24" i="34"/>
  <c r="CY25" i="34"/>
  <c r="EC25" i="34"/>
  <c r="ED25" i="34"/>
  <c r="FF25" i="34"/>
  <c r="FG25" i="34"/>
  <c r="HL25" i="34"/>
  <c r="HM25" i="34"/>
  <c r="DE26" i="34"/>
  <c r="DK27" i="34"/>
  <c r="EP27" i="34"/>
  <c r="EQ27" i="34"/>
  <c r="FV27" i="34"/>
  <c r="FW27" i="34"/>
  <c r="GI27" i="34"/>
  <c r="GJ27" i="34"/>
  <c r="GV27" i="34"/>
  <c r="GW27" i="34"/>
  <c r="DQ28" i="34"/>
  <c r="CY29" i="34"/>
  <c r="DE31" i="34"/>
  <c r="DE32" i="34"/>
  <c r="DE33" i="34"/>
  <c r="DE34" i="34"/>
  <c r="DE35" i="34"/>
  <c r="GI36" i="34"/>
  <c r="GJ36" i="34"/>
  <c r="DE37" i="34"/>
  <c r="EP37" i="34"/>
  <c r="EQ37" i="34"/>
  <c r="GV37" i="34"/>
  <c r="GW37" i="34"/>
  <c r="CY38" i="34"/>
  <c r="HL38" i="34"/>
  <c r="HM38" i="34"/>
  <c r="DE40" i="34"/>
  <c r="GI40" i="34"/>
  <c r="GJ40" i="34"/>
  <c r="DE41" i="34"/>
  <c r="FV41" i="34"/>
  <c r="FW41" i="34"/>
  <c r="GV41" i="34"/>
  <c r="GW41" i="34"/>
  <c r="CY42" i="34"/>
  <c r="GI44" i="34"/>
  <c r="GJ44" i="34"/>
  <c r="DE45" i="34"/>
  <c r="EP45" i="34"/>
  <c r="EQ45" i="34"/>
  <c r="GV45" i="34"/>
  <c r="GW45" i="34"/>
  <c r="CY46" i="34"/>
  <c r="HL46" i="34"/>
  <c r="HM46" i="34"/>
  <c r="DE48" i="34"/>
  <c r="DE65" i="34"/>
  <c r="EP65" i="34"/>
  <c r="EQ65" i="34"/>
  <c r="DK66" i="34"/>
  <c r="FV66" i="34"/>
  <c r="FW66" i="34"/>
  <c r="GV66" i="34"/>
  <c r="GW66" i="34"/>
  <c r="HL66" i="34"/>
  <c r="HM66" i="34"/>
  <c r="FV67" i="34"/>
  <c r="FW67" i="34"/>
  <c r="GI67" i="34"/>
  <c r="GJ67" i="34"/>
  <c r="HL67" i="34"/>
  <c r="HM67" i="34"/>
  <c r="EP68" i="34"/>
  <c r="EQ68" i="34"/>
  <c r="FV68" i="34"/>
  <c r="FW68" i="34"/>
  <c r="GI68" i="34"/>
  <c r="GJ68" i="34"/>
  <c r="GV68" i="34"/>
  <c r="GW68" i="34"/>
  <c r="DE69" i="34"/>
  <c r="DK69" i="34"/>
  <c r="FF69" i="34"/>
  <c r="FG69" i="34"/>
  <c r="FV69" i="34"/>
  <c r="FW69" i="34"/>
  <c r="HL69" i="34"/>
  <c r="HM69" i="34"/>
  <c r="FF70" i="34"/>
  <c r="FG70" i="34"/>
  <c r="GI70" i="34"/>
  <c r="GJ70" i="34"/>
  <c r="DE71" i="34"/>
  <c r="DK71" i="34"/>
  <c r="EP71" i="34"/>
  <c r="EQ71" i="34"/>
  <c r="FF71" i="34"/>
  <c r="FG71" i="34"/>
  <c r="DK72" i="34"/>
  <c r="FF72" i="34"/>
  <c r="FG72" i="34"/>
  <c r="GI72" i="34"/>
  <c r="GJ72" i="34"/>
  <c r="HL72" i="34"/>
  <c r="HM72" i="34"/>
  <c r="DE73" i="34"/>
  <c r="EP73" i="34"/>
  <c r="EQ73" i="34"/>
  <c r="DK74" i="34"/>
  <c r="FV74" i="34"/>
  <c r="FW74" i="34"/>
  <c r="GV74" i="34"/>
  <c r="GW74" i="34"/>
  <c r="HL74" i="34"/>
  <c r="HM74" i="34"/>
  <c r="GI75" i="34"/>
  <c r="GJ75" i="34"/>
  <c r="DK76" i="34"/>
  <c r="HL76" i="34"/>
  <c r="HM76" i="34"/>
  <c r="DE77" i="34"/>
  <c r="GV77" i="34"/>
  <c r="GW77" i="34"/>
  <c r="CY78" i="34"/>
  <c r="FF78" i="34"/>
  <c r="FG78" i="34"/>
  <c r="GI78" i="34"/>
  <c r="GJ78" i="34"/>
  <c r="HL78" i="34"/>
  <c r="HM78" i="34"/>
  <c r="EC79" i="34"/>
  <c r="ED79" i="34"/>
  <c r="EP79" i="34"/>
  <c r="EQ79" i="34"/>
  <c r="GV79" i="34"/>
  <c r="GW79" i="34"/>
  <c r="CY80" i="34"/>
  <c r="EP80" i="34"/>
  <c r="EQ80" i="34"/>
  <c r="FV80" i="34"/>
  <c r="FW80" i="34"/>
  <c r="GV80" i="34"/>
  <c r="GW80" i="34"/>
  <c r="HL80" i="34"/>
  <c r="HM80" i="34"/>
  <c r="EC81" i="34"/>
  <c r="ED81" i="34"/>
  <c r="FV81" i="34"/>
  <c r="FW81" i="34"/>
  <c r="HL81" i="34"/>
  <c r="HM81" i="34"/>
  <c r="EC82" i="34"/>
  <c r="ED82" i="34"/>
  <c r="FV82" i="34"/>
  <c r="FW82" i="34"/>
  <c r="DQ83" i="34"/>
  <c r="FF83" i="34"/>
  <c r="FG83" i="34"/>
  <c r="FV83" i="34"/>
  <c r="FW83" i="34"/>
  <c r="HL83" i="34"/>
  <c r="HM83" i="34"/>
  <c r="EC84" i="34"/>
  <c r="ED84" i="34"/>
  <c r="DQ85" i="34"/>
  <c r="FF85" i="34"/>
  <c r="FG85" i="34"/>
  <c r="HL85" i="34"/>
  <c r="HM85" i="34"/>
  <c r="EP86" i="34"/>
  <c r="EQ86" i="34"/>
  <c r="FV86" i="34"/>
  <c r="FW86" i="34"/>
  <c r="GV86" i="34"/>
  <c r="GW86" i="34"/>
  <c r="DK87" i="34"/>
  <c r="EC87" i="34"/>
  <c r="ED87" i="34"/>
  <c r="FF87" i="34"/>
  <c r="FG87" i="34"/>
  <c r="HL87" i="34"/>
  <c r="HM87" i="34"/>
  <c r="DK88" i="34"/>
  <c r="FF88" i="34"/>
  <c r="FG88" i="34"/>
  <c r="GI88" i="34"/>
  <c r="GJ88" i="34"/>
  <c r="DE89" i="34"/>
  <c r="EP89" i="34"/>
  <c r="EQ89" i="34"/>
  <c r="FF89" i="34"/>
  <c r="FG89" i="34"/>
  <c r="DK90" i="34"/>
  <c r="FF90" i="34"/>
  <c r="FG90" i="34"/>
  <c r="HL90" i="34"/>
  <c r="HM90" i="34"/>
  <c r="GI91" i="34"/>
  <c r="GJ91" i="34"/>
  <c r="DK92" i="34"/>
  <c r="HL92" i="34"/>
  <c r="HM92" i="34"/>
  <c r="DE93" i="34"/>
  <c r="GV93" i="34"/>
  <c r="GW93" i="34"/>
  <c r="CY94" i="34"/>
  <c r="FF94" i="34"/>
  <c r="FG94" i="34"/>
  <c r="GI94" i="34"/>
  <c r="GJ94" i="34"/>
  <c r="HL94" i="34"/>
  <c r="HM94" i="34"/>
  <c r="EP95" i="34"/>
  <c r="EQ95" i="34"/>
  <c r="GV95" i="34"/>
  <c r="GW95" i="34"/>
  <c r="CY96" i="34"/>
  <c r="EP96" i="34"/>
  <c r="EQ96" i="34"/>
  <c r="FV96" i="34"/>
  <c r="FW96" i="34"/>
  <c r="GV96" i="34"/>
  <c r="GW96" i="34"/>
  <c r="HL96" i="34"/>
  <c r="HM96" i="34"/>
  <c r="EC97" i="34"/>
  <c r="ED97" i="34"/>
  <c r="FV97" i="34"/>
  <c r="FW97" i="34"/>
  <c r="HL97" i="34"/>
  <c r="HM97" i="34"/>
  <c r="CY98" i="34"/>
  <c r="FF93" i="34"/>
  <c r="FG93" i="34"/>
  <c r="HL93" i="34"/>
  <c r="HM93" i="34"/>
  <c r="EP94" i="34"/>
  <c r="EQ94" i="34"/>
  <c r="FV94" i="34"/>
  <c r="FW94" i="34"/>
  <c r="GV94" i="34"/>
  <c r="GW94" i="34"/>
  <c r="DK95" i="34"/>
  <c r="EC95" i="34"/>
  <c r="ED95" i="34"/>
  <c r="FF95" i="34"/>
  <c r="FG95" i="34"/>
  <c r="HL95" i="34"/>
  <c r="HM95" i="34"/>
  <c r="DK96" i="34"/>
  <c r="FF96" i="34"/>
  <c r="FG96" i="34"/>
  <c r="GI96" i="34"/>
  <c r="GJ96" i="34"/>
  <c r="DE97" i="34"/>
  <c r="EP97" i="34"/>
  <c r="EQ97" i="34"/>
  <c r="FF97" i="34"/>
  <c r="FG97" i="34"/>
  <c r="DK98" i="34"/>
  <c r="FF98" i="34"/>
  <c r="FG98" i="34"/>
  <c r="HL98" i="34"/>
  <c r="HM98" i="34"/>
  <c r="GI99" i="34"/>
  <c r="GJ99" i="34"/>
  <c r="DK100" i="34"/>
  <c r="HL100" i="34"/>
  <c r="HM100" i="34"/>
  <c r="DE101" i="34"/>
  <c r="GV101" i="34"/>
  <c r="GW101" i="34"/>
  <c r="CY102" i="34"/>
  <c r="FF102" i="34"/>
  <c r="FG102" i="34"/>
  <c r="GV102" i="34"/>
  <c r="GW102" i="34"/>
  <c r="EP103" i="34"/>
  <c r="EQ103" i="34"/>
  <c r="FF103" i="34"/>
  <c r="FG103" i="34"/>
  <c r="DQ104" i="34"/>
  <c r="DQ105" i="34"/>
  <c r="EP106" i="34"/>
  <c r="EQ106" i="34"/>
  <c r="FV106" i="34"/>
  <c r="FW106" i="34"/>
  <c r="GI106" i="34"/>
  <c r="GJ106" i="34"/>
  <c r="GV106" i="34"/>
  <c r="GW106" i="34"/>
  <c r="DK107" i="34"/>
  <c r="FF107" i="34"/>
  <c r="FG107" i="34"/>
  <c r="GI107" i="34"/>
  <c r="GJ107" i="34"/>
  <c r="FF108" i="34"/>
  <c r="FG108" i="34"/>
  <c r="GI108" i="34"/>
  <c r="GJ108" i="34"/>
  <c r="HL108" i="34"/>
  <c r="HM108" i="34"/>
  <c r="CY109" i="34"/>
  <c r="EP109" i="34"/>
  <c r="EQ109" i="34"/>
  <c r="FV109" i="34"/>
  <c r="FW109" i="34"/>
  <c r="DK110" i="34"/>
  <c r="DQ110" i="34"/>
  <c r="EP110" i="34"/>
  <c r="EQ110" i="34"/>
  <c r="GV110" i="34"/>
  <c r="GW110" i="34"/>
  <c r="EC111" i="34"/>
  <c r="ED111" i="34"/>
  <c r="FF111" i="34"/>
  <c r="FG111" i="34"/>
  <c r="DK112" i="34"/>
  <c r="DQ112" i="34"/>
  <c r="EP112" i="34"/>
  <c r="EQ112" i="34"/>
  <c r="GV112" i="34"/>
  <c r="GW112" i="34"/>
  <c r="EC113" i="34"/>
  <c r="ED113" i="34"/>
  <c r="FF113" i="34"/>
  <c r="FG113" i="34"/>
  <c r="DK114" i="34"/>
  <c r="DQ114" i="34"/>
  <c r="EP114" i="34"/>
  <c r="EQ114" i="34"/>
  <c r="GV114" i="34"/>
  <c r="GW114" i="34"/>
  <c r="EC115" i="34"/>
  <c r="ED115" i="34"/>
  <c r="FF115" i="34"/>
  <c r="FG115" i="34"/>
  <c r="GI115" i="34"/>
  <c r="GJ115" i="34"/>
  <c r="DQ116" i="34"/>
  <c r="DQ118" i="34"/>
  <c r="EP119" i="34"/>
  <c r="EQ119" i="34"/>
  <c r="GV119" i="34"/>
  <c r="GW119" i="34"/>
  <c r="EC120" i="34"/>
  <c r="ED120" i="34"/>
  <c r="DQ121" i="34"/>
  <c r="EP121" i="34"/>
  <c r="EQ121" i="34"/>
  <c r="FV121" i="34"/>
  <c r="FW121" i="34"/>
  <c r="GV121" i="34"/>
  <c r="GW121" i="34"/>
  <c r="EC122" i="34"/>
  <c r="ED122" i="34"/>
  <c r="FV122" i="34"/>
  <c r="FW122" i="34"/>
  <c r="GI122" i="34"/>
  <c r="GJ122" i="34"/>
  <c r="DE124" i="34"/>
  <c r="FV124" i="34"/>
  <c r="FW124" i="34"/>
  <c r="DE127" i="34"/>
  <c r="GI127" i="34"/>
  <c r="GJ127" i="34"/>
  <c r="DE128" i="34"/>
  <c r="EP128" i="34"/>
  <c r="EQ128" i="34"/>
  <c r="GV128" i="34"/>
  <c r="GW128" i="34"/>
  <c r="CY129" i="34"/>
  <c r="FF129" i="34"/>
  <c r="FG129" i="34"/>
  <c r="GI129" i="34"/>
  <c r="GJ129" i="34"/>
  <c r="CY130" i="34"/>
  <c r="EP130" i="34"/>
  <c r="EQ130" i="34"/>
  <c r="DK131" i="34"/>
  <c r="DQ132" i="34"/>
  <c r="DQ134" i="34"/>
  <c r="EP135" i="34"/>
  <c r="EQ135" i="34"/>
  <c r="GV135" i="34"/>
  <c r="GW135" i="34"/>
  <c r="EC136" i="34"/>
  <c r="ED136" i="34"/>
  <c r="DQ137" i="34"/>
  <c r="EP137" i="34"/>
  <c r="EQ137" i="34"/>
  <c r="FV137" i="34"/>
  <c r="FW137" i="34"/>
  <c r="GV137" i="34"/>
  <c r="GW137" i="34"/>
  <c r="EC138" i="34"/>
  <c r="ED138" i="34"/>
  <c r="FV138" i="34"/>
  <c r="FW138" i="34"/>
  <c r="GI138" i="34"/>
  <c r="GJ138" i="34"/>
  <c r="DE140" i="34"/>
  <c r="FV140" i="34"/>
  <c r="FW140" i="34"/>
  <c r="DE143" i="34"/>
  <c r="GI143" i="34"/>
  <c r="GJ143" i="34"/>
  <c r="DE144" i="34"/>
  <c r="EP144" i="34"/>
  <c r="EQ144" i="34"/>
  <c r="GV144" i="34"/>
  <c r="GW144" i="34"/>
  <c r="CY145" i="34"/>
  <c r="FF145" i="34"/>
  <c r="FG145" i="34"/>
  <c r="GI145" i="34"/>
  <c r="GJ145" i="34"/>
  <c r="CY146" i="34"/>
  <c r="EP146" i="34"/>
  <c r="EQ146" i="34"/>
  <c r="DK147" i="34"/>
  <c r="DQ148" i="34"/>
  <c r="EP148" i="34"/>
  <c r="EQ148" i="34"/>
  <c r="FF148" i="34"/>
  <c r="FG148" i="34"/>
  <c r="GV148" i="34"/>
  <c r="GW148" i="34"/>
  <c r="HL148" i="34"/>
  <c r="HM148" i="34"/>
  <c r="FF149" i="34"/>
  <c r="FG149" i="34"/>
  <c r="FV149" i="34"/>
  <c r="FW149" i="34"/>
  <c r="HL149" i="34"/>
  <c r="HM149" i="34"/>
  <c r="DK150" i="34"/>
  <c r="FV150" i="34"/>
  <c r="FW150" i="34"/>
  <c r="GI150" i="34"/>
  <c r="GJ150" i="34"/>
  <c r="FF152" i="34"/>
  <c r="FG152" i="34"/>
  <c r="HL152" i="34"/>
  <c r="HM152" i="34"/>
  <c r="CY153" i="34"/>
  <c r="EC153" i="34"/>
  <c r="ED153" i="34"/>
  <c r="EP153" i="34"/>
  <c r="EQ153" i="34"/>
  <c r="FV153" i="34"/>
  <c r="FW153" i="34"/>
  <c r="DK155" i="34"/>
  <c r="DQ155" i="34"/>
  <c r="EP155" i="34"/>
  <c r="EQ155" i="34"/>
  <c r="GV155" i="34"/>
  <c r="GW155" i="34"/>
  <c r="EC156" i="34"/>
  <c r="ED156" i="34"/>
  <c r="DK157" i="34"/>
  <c r="GV103" i="34"/>
  <c r="GW103" i="34"/>
  <c r="HL103" i="34"/>
  <c r="HM103" i="34"/>
  <c r="CY104" i="34"/>
  <c r="EC104" i="34"/>
  <c r="ED104" i="34"/>
  <c r="EP104" i="34"/>
  <c r="EQ104" i="34"/>
  <c r="FV104" i="34"/>
  <c r="FW104" i="34"/>
  <c r="CY105" i="34"/>
  <c r="EC105" i="34"/>
  <c r="ED105" i="34"/>
  <c r="EP105" i="34"/>
  <c r="EQ105" i="34"/>
  <c r="GV105" i="34"/>
  <c r="GW105" i="34"/>
  <c r="CY106" i="34"/>
  <c r="EC106" i="34"/>
  <c r="ED106" i="34"/>
  <c r="DQ107" i="34"/>
  <c r="HL107" i="34"/>
  <c r="HM107" i="34"/>
  <c r="DK108" i="34"/>
  <c r="DE109" i="34"/>
  <c r="GV109" i="34"/>
  <c r="GW109" i="34"/>
  <c r="CY110" i="34"/>
  <c r="EC110" i="34"/>
  <c r="ED110" i="34"/>
  <c r="FV110" i="34"/>
  <c r="FW110" i="34"/>
  <c r="CY111" i="34"/>
  <c r="DQ111" i="34"/>
  <c r="HL111" i="34"/>
  <c r="HM111" i="34"/>
  <c r="EC112" i="34"/>
  <c r="ED112" i="34"/>
  <c r="FV112" i="34"/>
  <c r="FW112" i="34"/>
  <c r="CY113" i="34"/>
  <c r="DQ113" i="34"/>
  <c r="HL113" i="34"/>
  <c r="HM113" i="34"/>
  <c r="EC114" i="34"/>
  <c r="ED114" i="34"/>
  <c r="FV114" i="34"/>
  <c r="FW114" i="34"/>
  <c r="CY115" i="34"/>
  <c r="DQ115" i="34"/>
  <c r="HL115" i="34"/>
  <c r="HM115" i="34"/>
  <c r="EP116" i="34"/>
  <c r="EQ116" i="34"/>
  <c r="GV116" i="34"/>
  <c r="GW116" i="34"/>
  <c r="CY117" i="34"/>
  <c r="EP117" i="34"/>
  <c r="EQ117" i="34"/>
  <c r="FV117" i="34"/>
  <c r="FW117" i="34"/>
  <c r="GV117" i="34"/>
  <c r="GW117" i="34"/>
  <c r="HL117" i="34"/>
  <c r="HM117" i="34"/>
  <c r="EC118" i="34"/>
  <c r="ED118" i="34"/>
  <c r="FV118" i="34"/>
  <c r="FW118" i="34"/>
  <c r="HL118" i="34"/>
  <c r="HM118" i="34"/>
  <c r="CY119" i="34"/>
  <c r="EC119" i="34"/>
  <c r="ED119" i="34"/>
  <c r="FV119" i="34"/>
  <c r="FW119" i="34"/>
  <c r="DQ120" i="34"/>
  <c r="FF120" i="34"/>
  <c r="FG120" i="34"/>
  <c r="FV120" i="34"/>
  <c r="FW120" i="34"/>
  <c r="HL120" i="34"/>
  <c r="HM120" i="34"/>
  <c r="EC121" i="34"/>
  <c r="ED121" i="34"/>
  <c r="DQ122" i="34"/>
  <c r="FF122" i="34"/>
  <c r="FG122" i="34"/>
  <c r="HL122" i="34"/>
  <c r="HM122" i="34"/>
  <c r="EP123" i="34"/>
  <c r="EQ123" i="34"/>
  <c r="FV123" i="34"/>
  <c r="FW123" i="34"/>
  <c r="GV123" i="34"/>
  <c r="GW123" i="34"/>
  <c r="DK124" i="34"/>
  <c r="EC124" i="34"/>
  <c r="ED124" i="34"/>
  <c r="FF124" i="34"/>
  <c r="FG124" i="34"/>
  <c r="HL124" i="34"/>
  <c r="HM124" i="34"/>
  <c r="DK125" i="34"/>
  <c r="FF125" i="34"/>
  <c r="FG125" i="34"/>
  <c r="GI125" i="34"/>
  <c r="GJ125" i="34"/>
  <c r="DE126" i="34"/>
  <c r="EP126" i="34"/>
  <c r="EQ126" i="34"/>
  <c r="FF126" i="34"/>
  <c r="FG126" i="34"/>
  <c r="GV126" i="34"/>
  <c r="GW126" i="34"/>
  <c r="DK127" i="34"/>
  <c r="FF127" i="34"/>
  <c r="FG127" i="34"/>
  <c r="HL127" i="34"/>
  <c r="HM127" i="34"/>
  <c r="GI128" i="34"/>
  <c r="GJ128" i="34"/>
  <c r="DK129" i="34"/>
  <c r="HL129" i="34"/>
  <c r="HM129" i="34"/>
  <c r="DE130" i="34"/>
  <c r="GV130" i="34"/>
  <c r="GW130" i="34"/>
  <c r="CY131" i="34"/>
  <c r="FF131" i="34"/>
  <c r="FG131" i="34"/>
  <c r="GI131" i="34"/>
  <c r="GJ131" i="34"/>
  <c r="HL131" i="34"/>
  <c r="HM131" i="34"/>
  <c r="EP132" i="34"/>
  <c r="EQ132" i="34"/>
  <c r="GV132" i="34"/>
  <c r="GW132" i="34"/>
  <c r="CY133" i="34"/>
  <c r="EP133" i="34"/>
  <c r="EQ133" i="34"/>
  <c r="FV133" i="34"/>
  <c r="FW133" i="34"/>
  <c r="GV133" i="34"/>
  <c r="GW133" i="34"/>
  <c r="HL133" i="34"/>
  <c r="HM133" i="34"/>
  <c r="EC134" i="34"/>
  <c r="ED134" i="34"/>
  <c r="FV134" i="34"/>
  <c r="FW134" i="34"/>
  <c r="HL134" i="34"/>
  <c r="HM134" i="34"/>
  <c r="CY135" i="34"/>
  <c r="EC135" i="34"/>
  <c r="ED135" i="34"/>
  <c r="FV135" i="34"/>
  <c r="FW135" i="34"/>
  <c r="DQ136" i="34"/>
  <c r="FF136" i="34"/>
  <c r="FG136" i="34"/>
  <c r="FV136" i="34"/>
  <c r="FW136" i="34"/>
  <c r="HL136" i="34"/>
  <c r="HM136" i="34"/>
  <c r="EC137" i="34"/>
  <c r="ED137" i="34"/>
  <c r="DQ138" i="34"/>
  <c r="FF138" i="34"/>
  <c r="FG138" i="34"/>
  <c r="HL138" i="34"/>
  <c r="HM138" i="34"/>
  <c r="EP139" i="34"/>
  <c r="EQ139" i="34"/>
  <c r="FV139" i="34"/>
  <c r="FW139" i="34"/>
  <c r="GV139" i="34"/>
  <c r="GW139" i="34"/>
  <c r="DK140" i="34"/>
  <c r="EC140" i="34"/>
  <c r="ED140" i="34"/>
  <c r="FF140" i="34"/>
  <c r="FG140" i="34"/>
  <c r="HL140" i="34"/>
  <c r="HM140" i="34"/>
  <c r="DK141" i="34"/>
  <c r="FF141" i="34"/>
  <c r="FG141" i="34"/>
  <c r="GI141" i="34"/>
  <c r="GJ141" i="34"/>
  <c r="DE142" i="34"/>
  <c r="EP142" i="34"/>
  <c r="EQ142" i="34"/>
  <c r="FF142" i="34"/>
  <c r="FG142" i="34"/>
  <c r="GV142" i="34"/>
  <c r="GW142" i="34"/>
  <c r="DK143" i="34"/>
  <c r="FF143" i="34"/>
  <c r="FG143" i="34"/>
  <c r="HL143" i="34"/>
  <c r="HM143" i="34"/>
  <c r="GI144" i="34"/>
  <c r="GJ144" i="34"/>
  <c r="DK145" i="34"/>
  <c r="HL145" i="34"/>
  <c r="HM145" i="34"/>
  <c r="DE146" i="34"/>
  <c r="GV146" i="34"/>
  <c r="GW146" i="34"/>
  <c r="CY147" i="34"/>
  <c r="FF147" i="34"/>
  <c r="FG147" i="34"/>
  <c r="FV147" i="34"/>
  <c r="FW147" i="34"/>
  <c r="HL147" i="34"/>
  <c r="HM147" i="34"/>
  <c r="CY148" i="34"/>
  <c r="EC148" i="34"/>
  <c r="ED148" i="34"/>
  <c r="DK151" i="34"/>
  <c r="FV151" i="34"/>
  <c r="FW151" i="34"/>
  <c r="GI151" i="34"/>
  <c r="GJ151" i="34"/>
  <c r="DK152" i="34"/>
  <c r="DE153" i="34"/>
  <c r="GV153" i="34"/>
  <c r="GW153" i="34"/>
  <c r="CY154" i="34"/>
  <c r="DQ154" i="34"/>
  <c r="EC154" i="34"/>
  <c r="ED154" i="34"/>
  <c r="FF154" i="34"/>
  <c r="FG154" i="34"/>
  <c r="HL154" i="34"/>
  <c r="HM154" i="34"/>
  <c r="EC155" i="34"/>
  <c r="ED155" i="34"/>
  <c r="FV155" i="34"/>
  <c r="FW155" i="34"/>
  <c r="CY156" i="34"/>
  <c r="DQ156" i="34"/>
  <c r="EP156" i="34"/>
  <c r="EQ156" i="34"/>
  <c r="FV156" i="34"/>
  <c r="FW156" i="34"/>
  <c r="EC157" i="34"/>
  <c r="ED157" i="34"/>
  <c r="FF157" i="34"/>
  <c r="FG157" i="34"/>
  <c r="HL157" i="34"/>
  <c r="HM157" i="34"/>
  <c r="CY158" i="34"/>
  <c r="DQ158" i="34"/>
  <c r="HL158" i="34"/>
  <c r="HM158" i="34"/>
  <c r="EC159" i="34"/>
  <c r="ED159" i="34"/>
  <c r="FF159" i="34"/>
  <c r="FG159" i="34"/>
  <c r="HL159" i="34"/>
  <c r="HM159" i="34"/>
  <c r="CY160" i="34"/>
  <c r="DQ160" i="34"/>
  <c r="HL160" i="34"/>
  <c r="HM160" i="34"/>
  <c r="EC161" i="34"/>
  <c r="ED161" i="34"/>
  <c r="FF161" i="34"/>
  <c r="FG161" i="34"/>
  <c r="HL161" i="34"/>
  <c r="HM161" i="34"/>
  <c r="CY162" i="34"/>
  <c r="DQ162" i="34"/>
  <c r="HL162" i="34"/>
  <c r="HM162" i="34"/>
  <c r="DQ163" i="34"/>
  <c r="HL163" i="34"/>
  <c r="HM163" i="34"/>
  <c r="EC98" i="34"/>
  <c r="ED98" i="34"/>
  <c r="FV98" i="34"/>
  <c r="FW98" i="34"/>
  <c r="DQ99" i="34"/>
  <c r="FF99" i="34"/>
  <c r="FG99" i="34"/>
  <c r="FV99" i="34"/>
  <c r="FW99" i="34"/>
  <c r="HL99" i="34"/>
  <c r="HM99" i="34"/>
  <c r="EC100" i="34"/>
  <c r="ED100" i="34"/>
  <c r="DQ101" i="34"/>
  <c r="FF101" i="34"/>
  <c r="FG101" i="34"/>
  <c r="HL101" i="34"/>
  <c r="HM101" i="34"/>
  <c r="EP102" i="34"/>
  <c r="EQ102" i="34"/>
  <c r="FV102" i="34"/>
  <c r="FW102" i="34"/>
  <c r="HL102" i="34"/>
  <c r="HM102" i="34"/>
  <c r="DK103" i="34"/>
  <c r="FV103" i="34"/>
  <c r="FW103" i="34"/>
  <c r="GI103" i="34"/>
  <c r="GJ103" i="34"/>
  <c r="DE105" i="34"/>
  <c r="DE106" i="34"/>
  <c r="FF106" i="34"/>
  <c r="FG106" i="34"/>
  <c r="HL106" i="34"/>
  <c r="HM106" i="34"/>
  <c r="EP107" i="34"/>
  <c r="EQ107" i="34"/>
  <c r="FV107" i="34"/>
  <c r="FW107" i="34"/>
  <c r="DQ108" i="34"/>
  <c r="EP108" i="34"/>
  <c r="EQ108" i="34"/>
  <c r="FV108" i="34"/>
  <c r="FW108" i="34"/>
  <c r="GV108" i="34"/>
  <c r="GW108" i="34"/>
  <c r="EC109" i="34"/>
  <c r="ED109" i="34"/>
  <c r="FF109" i="34"/>
  <c r="FG109" i="34"/>
  <c r="GI109" i="34"/>
  <c r="GJ109" i="34"/>
  <c r="DE110" i="34"/>
  <c r="GI110" i="34"/>
  <c r="GJ110" i="34"/>
  <c r="HL110" i="34"/>
  <c r="HM110" i="34"/>
  <c r="EP111" i="34"/>
  <c r="EQ111" i="34"/>
  <c r="FV111" i="34"/>
  <c r="FW111" i="34"/>
  <c r="GV111" i="34"/>
  <c r="GW111" i="34"/>
  <c r="CY112" i="34"/>
  <c r="DE112" i="34"/>
  <c r="GI112" i="34"/>
  <c r="GJ112" i="34"/>
  <c r="HL112" i="34"/>
  <c r="HM112" i="34"/>
  <c r="EP113" i="34"/>
  <c r="EQ113" i="34"/>
  <c r="FV113" i="34"/>
  <c r="FW113" i="34"/>
  <c r="GV113" i="34"/>
  <c r="GW113" i="34"/>
  <c r="CY114" i="34"/>
  <c r="DE114" i="34"/>
  <c r="GI114" i="34"/>
  <c r="GJ114" i="34"/>
  <c r="HL114" i="34"/>
  <c r="HM114" i="34"/>
  <c r="EP115" i="34"/>
  <c r="EQ115" i="34"/>
  <c r="FV115" i="34"/>
  <c r="FW115" i="34"/>
  <c r="GV115" i="34"/>
  <c r="GW115" i="34"/>
  <c r="DE116" i="34"/>
  <c r="FV116" i="34"/>
  <c r="FW116" i="34"/>
  <c r="DE119" i="34"/>
  <c r="GI119" i="34"/>
  <c r="GJ119" i="34"/>
  <c r="DE120" i="34"/>
  <c r="EP120" i="34"/>
  <c r="EQ120" i="34"/>
  <c r="GV120" i="34"/>
  <c r="GW120" i="34"/>
  <c r="CY121" i="34"/>
  <c r="FF121" i="34"/>
  <c r="FG121" i="34"/>
  <c r="GI121" i="34"/>
  <c r="GJ121" i="34"/>
  <c r="CY122" i="34"/>
  <c r="EP122" i="34"/>
  <c r="EQ122" i="34"/>
  <c r="DK123" i="34"/>
  <c r="DQ124" i="34"/>
  <c r="DQ126" i="34"/>
  <c r="EP127" i="34"/>
  <c r="EQ127" i="34"/>
  <c r="GV127" i="34"/>
  <c r="GW127" i="34"/>
  <c r="EC128" i="34"/>
  <c r="ED128" i="34"/>
  <c r="DQ129" i="34"/>
  <c r="EP129" i="34"/>
  <c r="EQ129" i="34"/>
  <c r="FV129" i="34"/>
  <c r="FW129" i="34"/>
  <c r="GV129" i="34"/>
  <c r="GW129" i="34"/>
  <c r="EC130" i="34"/>
  <c r="ED130" i="34"/>
  <c r="FV130" i="34"/>
  <c r="FW130" i="34"/>
  <c r="GI130" i="34"/>
  <c r="GJ130" i="34"/>
  <c r="DE132" i="34"/>
  <c r="FV132" i="34"/>
  <c r="FW132" i="34"/>
  <c r="DE135" i="34"/>
  <c r="GI135" i="34"/>
  <c r="GJ135" i="34"/>
  <c r="DE136" i="34"/>
  <c r="EP136" i="34"/>
  <c r="EQ136" i="34"/>
  <c r="GV136" i="34"/>
  <c r="GW136" i="34"/>
  <c r="CY137" i="34"/>
  <c r="FF137" i="34"/>
  <c r="FG137" i="34"/>
  <c r="GI137" i="34"/>
  <c r="GJ137" i="34"/>
  <c r="CY138" i="34"/>
  <c r="EP138" i="34"/>
  <c r="EQ138" i="34"/>
  <c r="DK139" i="34"/>
  <c r="DQ140" i="34"/>
  <c r="DQ142" i="34"/>
  <c r="EP143" i="34"/>
  <c r="EQ143" i="34"/>
  <c r="GV143" i="34"/>
  <c r="GW143" i="34"/>
  <c r="EC144" i="34"/>
  <c r="ED144" i="34"/>
  <c r="DQ145" i="34"/>
  <c r="EP145" i="34"/>
  <c r="EQ145" i="34"/>
  <c r="FV145" i="34"/>
  <c r="FW145" i="34"/>
  <c r="GV145" i="34"/>
  <c r="GW145" i="34"/>
  <c r="EC146" i="34"/>
  <c r="ED146" i="34"/>
  <c r="FV146" i="34"/>
  <c r="FW146" i="34"/>
  <c r="GI146" i="34"/>
  <c r="GJ146" i="34"/>
  <c r="FV148" i="34"/>
  <c r="FW148" i="34"/>
  <c r="CY149" i="34"/>
  <c r="EC149" i="34"/>
  <c r="ED149" i="34"/>
  <c r="EP149" i="34"/>
  <c r="EQ149" i="34"/>
  <c r="GV149" i="34"/>
  <c r="GW149" i="34"/>
  <c r="EP150" i="34"/>
  <c r="EQ150" i="34"/>
  <c r="FF150" i="34"/>
  <c r="FG150" i="34"/>
  <c r="DQ151" i="34"/>
  <c r="DQ152" i="34"/>
  <c r="EP152" i="34"/>
  <c r="EQ152" i="34"/>
  <c r="FV152" i="34"/>
  <c r="FW152" i="34"/>
  <c r="GI152" i="34"/>
  <c r="GJ152" i="34"/>
  <c r="GV152" i="34"/>
  <c r="GW152" i="34"/>
  <c r="FF153" i="34"/>
  <c r="FG153" i="34"/>
  <c r="GI153" i="34"/>
  <c r="GJ153" i="34"/>
  <c r="GV154" i="34"/>
  <c r="GW154" i="34"/>
  <c r="CY155" i="34"/>
  <c r="DE155" i="34"/>
  <c r="GI155" i="34"/>
  <c r="GJ155" i="34"/>
  <c r="HL155" i="34"/>
  <c r="HM155" i="34"/>
  <c r="GV156" i="34"/>
  <c r="GW156" i="34"/>
  <c r="CY157" i="34"/>
  <c r="DE157" i="34"/>
  <c r="GI157" i="34"/>
  <c r="GJ157" i="34"/>
  <c r="EP158" i="34"/>
  <c r="EQ158" i="34"/>
  <c r="FV158" i="34"/>
  <c r="FW158" i="34"/>
  <c r="GV158" i="34"/>
  <c r="GW158" i="34"/>
  <c r="CY159" i="34"/>
  <c r="DE159" i="34"/>
  <c r="GI159" i="34"/>
  <c r="GJ159" i="34"/>
  <c r="EP160" i="34"/>
  <c r="EQ160" i="34"/>
  <c r="FV160" i="34"/>
  <c r="FW160" i="34"/>
  <c r="GV160" i="34"/>
  <c r="GW160" i="34"/>
  <c r="CY161" i="34"/>
  <c r="DE161" i="34"/>
  <c r="GI161" i="34"/>
  <c r="GJ161" i="34"/>
  <c r="FV162" i="34"/>
  <c r="FW162" i="34"/>
  <c r="GV162" i="34"/>
  <c r="GW162" i="34"/>
  <c r="CY163" i="34"/>
  <c r="EC163" i="34"/>
  <c r="ED163" i="34"/>
  <c r="FV163" i="34"/>
  <c r="FW163" i="34"/>
  <c r="GI163" i="34"/>
  <c r="GJ163" i="34"/>
  <c r="GV163" i="34"/>
  <c r="GW163" i="34"/>
  <c r="CY164" i="34"/>
  <c r="FV164" i="34"/>
  <c r="FW164" i="34"/>
  <c r="GV164" i="34"/>
  <c r="GW164" i="34"/>
  <c r="DE166" i="34"/>
  <c r="GI166" i="34"/>
  <c r="GJ166" i="34"/>
  <c r="DE167" i="34"/>
  <c r="EP167" i="34"/>
  <c r="EQ167" i="34"/>
  <c r="GV167" i="34"/>
  <c r="GW167" i="34"/>
  <c r="CY168" i="34"/>
  <c r="HL168" i="34"/>
  <c r="HM168" i="34"/>
  <c r="DE171" i="34"/>
  <c r="GV171" i="34"/>
  <c r="GW171" i="34"/>
  <c r="GV173" i="34"/>
  <c r="GW173" i="34"/>
  <c r="CY174" i="34"/>
  <c r="DE174" i="34"/>
  <c r="GI174" i="34"/>
  <c r="GJ174" i="34"/>
  <c r="DE175" i="34"/>
  <c r="EP175" i="34"/>
  <c r="EQ175" i="34"/>
  <c r="GV175" i="34"/>
  <c r="GW175" i="34"/>
  <c r="CY176" i="34"/>
  <c r="FF176" i="34"/>
  <c r="FG176" i="34"/>
  <c r="GI176" i="34"/>
  <c r="GJ176" i="34"/>
  <c r="CY177" i="34"/>
  <c r="DQ177" i="34"/>
  <c r="HL177" i="34"/>
  <c r="HM177" i="34"/>
  <c r="GI179" i="34"/>
  <c r="GJ179" i="34"/>
  <c r="DK180" i="34"/>
  <c r="DQ180" i="34"/>
  <c r="EP180" i="34"/>
  <c r="EQ180" i="34"/>
  <c r="DE181" i="34"/>
  <c r="DK181" i="34"/>
  <c r="FV181" i="34"/>
  <c r="FW181" i="34"/>
  <c r="GI182" i="34"/>
  <c r="GJ182" i="34"/>
  <c r="HL182" i="34"/>
  <c r="HM182" i="34"/>
  <c r="EP183" i="34"/>
  <c r="EQ183" i="34"/>
  <c r="FV183" i="34"/>
  <c r="FW183" i="34"/>
  <c r="GV183" i="34"/>
  <c r="GW183" i="34"/>
  <c r="EP184" i="34"/>
  <c r="EQ184" i="34"/>
  <c r="FF184" i="34"/>
  <c r="FG184" i="34"/>
  <c r="GV184" i="34"/>
  <c r="GW184" i="34"/>
  <c r="HL184" i="34"/>
  <c r="HM184" i="34"/>
  <c r="FF185" i="34"/>
  <c r="FG185" i="34"/>
  <c r="FV185" i="34"/>
  <c r="FW185" i="34"/>
  <c r="HL185" i="34"/>
  <c r="HM185" i="34"/>
  <c r="DK186" i="34"/>
  <c r="FV186" i="34"/>
  <c r="FW186" i="34"/>
  <c r="GI186" i="34"/>
  <c r="GJ186" i="34"/>
  <c r="FV188" i="34"/>
  <c r="FW188" i="34"/>
  <c r="CY189" i="34"/>
  <c r="EC189" i="34"/>
  <c r="ED189" i="34"/>
  <c r="EP189" i="34"/>
  <c r="EQ189" i="34"/>
  <c r="GV189" i="34"/>
  <c r="GW189" i="34"/>
  <c r="EP190" i="34"/>
  <c r="EQ190" i="34"/>
  <c r="FF190" i="34"/>
  <c r="FG190" i="34"/>
  <c r="DQ191" i="34"/>
  <c r="DQ192" i="34"/>
  <c r="EP192" i="34"/>
  <c r="EQ192" i="34"/>
  <c r="FF192" i="34"/>
  <c r="FG192" i="34"/>
  <c r="GV192" i="34"/>
  <c r="GW192" i="34"/>
  <c r="HL192" i="34"/>
  <c r="HM192" i="34"/>
  <c r="FF193" i="34"/>
  <c r="FG193" i="34"/>
  <c r="EP195" i="34"/>
  <c r="EQ195" i="34"/>
  <c r="GI195" i="34"/>
  <c r="GJ195" i="34"/>
  <c r="GV195" i="34"/>
  <c r="GW195" i="34"/>
  <c r="DQ157" i="34"/>
  <c r="EP157" i="34"/>
  <c r="EQ157" i="34"/>
  <c r="EC158" i="34"/>
  <c r="ED158" i="34"/>
  <c r="FF158" i="34"/>
  <c r="FG158" i="34"/>
  <c r="DK159" i="34"/>
  <c r="DQ159" i="34"/>
  <c r="EP159" i="34"/>
  <c r="EQ159" i="34"/>
  <c r="EC160" i="34"/>
  <c r="ED160" i="34"/>
  <c r="FF160" i="34"/>
  <c r="FG160" i="34"/>
  <c r="DK161" i="34"/>
  <c r="DQ161" i="34"/>
  <c r="EP161" i="34"/>
  <c r="EQ161" i="34"/>
  <c r="EC162" i="34"/>
  <c r="ED162" i="34"/>
  <c r="EP162" i="34"/>
  <c r="EQ162" i="34"/>
  <c r="FF162" i="34"/>
  <c r="FG162" i="34"/>
  <c r="GI162" i="34"/>
  <c r="GJ162" i="34"/>
  <c r="DK163" i="34"/>
  <c r="EP163" i="34"/>
  <c r="EQ163" i="34"/>
  <c r="FF163" i="34"/>
  <c r="FG163" i="34"/>
  <c r="DK164" i="34"/>
  <c r="EC164" i="34"/>
  <c r="ED164" i="34"/>
  <c r="EP164" i="34"/>
  <c r="EQ164" i="34"/>
  <c r="FF164" i="34"/>
  <c r="FG164" i="34"/>
  <c r="GI164" i="34"/>
  <c r="GJ164" i="34"/>
  <c r="DQ165" i="34"/>
  <c r="DK166" i="34"/>
  <c r="EP166" i="34"/>
  <c r="EQ166" i="34"/>
  <c r="GV166" i="34"/>
  <c r="GW166" i="34"/>
  <c r="EC167" i="34"/>
  <c r="ED167" i="34"/>
  <c r="DQ168" i="34"/>
  <c r="DQ169" i="34"/>
  <c r="FF169" i="34"/>
  <c r="FG169" i="34"/>
  <c r="DK170" i="34"/>
  <c r="DQ171" i="34"/>
  <c r="DQ173" i="34"/>
  <c r="DQ174" i="34"/>
  <c r="EP174" i="34"/>
  <c r="EQ174" i="34"/>
  <c r="GV174" i="34"/>
  <c r="GW174" i="34"/>
  <c r="EC175" i="34"/>
  <c r="ED175" i="34"/>
  <c r="DQ176" i="34"/>
  <c r="EP176" i="34"/>
  <c r="EQ176" i="34"/>
  <c r="FV176" i="34"/>
  <c r="FW176" i="34"/>
  <c r="GV176" i="34"/>
  <c r="GW176" i="34"/>
  <c r="DK177" i="34"/>
  <c r="FV177" i="34"/>
  <c r="FW177" i="34"/>
  <c r="GI177" i="34"/>
  <c r="GJ177" i="34"/>
  <c r="HL178" i="34"/>
  <c r="HM178" i="34"/>
  <c r="FV179" i="34"/>
  <c r="FW179" i="34"/>
  <c r="CY180" i="34"/>
  <c r="CY181" i="34"/>
  <c r="DQ181" i="34"/>
  <c r="HL181" i="34"/>
  <c r="HM181" i="34"/>
  <c r="FF183" i="34"/>
  <c r="FG183" i="34"/>
  <c r="GI183" i="34"/>
  <c r="GJ183" i="34"/>
  <c r="HL183" i="34"/>
  <c r="HM183" i="34"/>
  <c r="CY184" i="34"/>
  <c r="EC184" i="34"/>
  <c r="ED184" i="34"/>
  <c r="FV184" i="34"/>
  <c r="FW184" i="34"/>
  <c r="CY185" i="34"/>
  <c r="EC185" i="34"/>
  <c r="ED185" i="34"/>
  <c r="EP185" i="34"/>
  <c r="EQ185" i="34"/>
  <c r="GV185" i="34"/>
  <c r="GW185" i="34"/>
  <c r="EP186" i="34"/>
  <c r="EQ186" i="34"/>
  <c r="FF186" i="34"/>
  <c r="FG186" i="34"/>
  <c r="DQ187" i="34"/>
  <c r="DQ188" i="34"/>
  <c r="EP188" i="34"/>
  <c r="EQ188" i="34"/>
  <c r="FF188" i="34"/>
  <c r="FG188" i="34"/>
  <c r="GV188" i="34"/>
  <c r="GW188" i="34"/>
  <c r="HL188" i="34"/>
  <c r="HM188" i="34"/>
  <c r="FF189" i="34"/>
  <c r="FG189" i="34"/>
  <c r="FV189" i="34"/>
  <c r="FW189" i="34"/>
  <c r="HL189" i="34"/>
  <c r="HM189" i="34"/>
  <c r="DK190" i="34"/>
  <c r="FV190" i="34"/>
  <c r="FW190" i="34"/>
  <c r="GI190" i="34"/>
  <c r="GJ190" i="34"/>
  <c r="FV192" i="34"/>
  <c r="FW192" i="34"/>
  <c r="CY193" i="34"/>
  <c r="EC193" i="34"/>
  <c r="ED193" i="34"/>
  <c r="EP193" i="34"/>
  <c r="EQ193" i="34"/>
  <c r="GV193" i="34"/>
  <c r="GW193" i="34"/>
  <c r="EP194" i="34"/>
  <c r="EQ194" i="34"/>
  <c r="DQ164" i="34"/>
  <c r="HL164" i="34"/>
  <c r="HM164" i="34"/>
  <c r="EC165" i="34"/>
  <c r="ED165" i="34"/>
  <c r="FV165" i="34"/>
  <c r="FW165" i="34"/>
  <c r="HL165" i="34"/>
  <c r="HM165" i="34"/>
  <c r="CY166" i="34"/>
  <c r="EC166" i="34"/>
  <c r="ED166" i="34"/>
  <c r="FV166" i="34"/>
  <c r="FW166" i="34"/>
  <c r="DQ167" i="34"/>
  <c r="FF167" i="34"/>
  <c r="FG167" i="34"/>
  <c r="FV167" i="34"/>
  <c r="FW167" i="34"/>
  <c r="HL167" i="34"/>
  <c r="HM167" i="34"/>
  <c r="FF168" i="34"/>
  <c r="FG168" i="34"/>
  <c r="CY169" i="34"/>
  <c r="EC169" i="34"/>
  <c r="ED169" i="34"/>
  <c r="EP169" i="34"/>
  <c r="EQ169" i="34"/>
  <c r="GV169" i="34"/>
  <c r="GW169" i="34"/>
  <c r="CY170" i="34"/>
  <c r="FF170" i="34"/>
  <c r="FG170" i="34"/>
  <c r="GI170" i="34"/>
  <c r="GJ170" i="34"/>
  <c r="HL170" i="34"/>
  <c r="HM170" i="34"/>
  <c r="EC171" i="34"/>
  <c r="ED171" i="34"/>
  <c r="FV171" i="34"/>
  <c r="FW171" i="34"/>
  <c r="HL171" i="34"/>
  <c r="HM171" i="34"/>
  <c r="CY172" i="34"/>
  <c r="EP172" i="34"/>
  <c r="EQ172" i="34"/>
  <c r="FV172" i="34"/>
  <c r="FW172" i="34"/>
  <c r="GV172" i="34"/>
  <c r="GW172" i="34"/>
  <c r="HL172" i="34"/>
  <c r="HM172" i="34"/>
  <c r="EC173" i="34"/>
  <c r="ED173" i="34"/>
  <c r="FV173" i="34"/>
  <c r="FW173" i="34"/>
  <c r="HL173" i="34"/>
  <c r="HM173" i="34"/>
  <c r="EC174" i="34"/>
  <c r="ED174" i="34"/>
  <c r="FV174" i="34"/>
  <c r="FW174" i="34"/>
  <c r="CY175" i="34"/>
  <c r="DQ175" i="34"/>
  <c r="FF175" i="34"/>
  <c r="FG175" i="34"/>
  <c r="FV175" i="34"/>
  <c r="FW175" i="34"/>
  <c r="HL175" i="34"/>
  <c r="HM175" i="34"/>
  <c r="EC176" i="34"/>
  <c r="ED176" i="34"/>
  <c r="EC177" i="34"/>
  <c r="ED177" i="34"/>
  <c r="FF177" i="34"/>
  <c r="FG177" i="34"/>
  <c r="DK178" i="34"/>
  <c r="EP178" i="34"/>
  <c r="EQ178" i="34"/>
  <c r="GI178" i="34"/>
  <c r="GJ178" i="34"/>
  <c r="DE179" i="34"/>
  <c r="EP179" i="34"/>
  <c r="EQ179" i="34"/>
  <c r="FF180" i="34"/>
  <c r="FG180" i="34"/>
  <c r="GI180" i="34"/>
  <c r="GJ180" i="34"/>
  <c r="HL180" i="34"/>
  <c r="HM180" i="34"/>
  <c r="EP181" i="34"/>
  <c r="EQ181" i="34"/>
  <c r="GV181" i="34"/>
  <c r="GW181" i="34"/>
  <c r="CY182" i="34"/>
  <c r="EC182" i="34"/>
  <c r="ED182" i="34"/>
  <c r="GV182" i="34"/>
  <c r="GW182" i="34"/>
  <c r="CY183" i="34"/>
  <c r="DE185" i="34"/>
  <c r="DE186" i="34"/>
  <c r="GV186" i="34"/>
  <c r="GW186" i="34"/>
  <c r="HL186" i="34"/>
  <c r="HM186" i="34"/>
  <c r="FF187" i="34"/>
  <c r="FG187" i="34"/>
  <c r="FV187" i="34"/>
  <c r="FW187" i="34"/>
  <c r="HL187" i="34"/>
  <c r="HM187" i="34"/>
  <c r="CY188" i="34"/>
  <c r="EC188" i="34"/>
  <c r="ED188" i="34"/>
  <c r="DK191" i="34"/>
  <c r="EP191" i="34"/>
  <c r="EQ191" i="34"/>
  <c r="GI191" i="34"/>
  <c r="GJ191" i="34"/>
  <c r="GV191" i="34"/>
  <c r="GW191" i="34"/>
  <c r="DE197" i="34"/>
  <c r="DE198" i="34"/>
  <c r="GV198" i="34"/>
  <c r="GW198" i="34"/>
  <c r="HL198" i="34"/>
  <c r="HM198" i="34"/>
  <c r="FF199" i="34"/>
  <c r="FG199" i="34"/>
  <c r="FV199" i="34"/>
  <c r="FW199" i="34"/>
  <c r="HL199" i="34"/>
  <c r="HM199" i="34"/>
  <c r="CY200" i="34"/>
  <c r="EC200" i="34"/>
  <c r="ED200" i="34"/>
  <c r="GV200" i="34"/>
  <c r="GW200" i="34"/>
  <c r="FF201" i="34"/>
  <c r="FG201" i="34"/>
  <c r="FV201" i="34"/>
  <c r="FW201" i="34"/>
  <c r="HL201" i="34"/>
  <c r="HM201" i="34"/>
  <c r="DK202" i="34"/>
  <c r="FV202" i="34"/>
  <c r="FW202" i="34"/>
  <c r="GI202" i="34"/>
  <c r="GJ202" i="34"/>
  <c r="FF204" i="34"/>
  <c r="FG204" i="34"/>
  <c r="HL204" i="34"/>
  <c r="HM204" i="34"/>
  <c r="CY205" i="34"/>
  <c r="EC205" i="34"/>
  <c r="ED205" i="34"/>
  <c r="EP205" i="34"/>
  <c r="EQ205" i="34"/>
  <c r="FV205" i="34"/>
  <c r="FW205" i="34"/>
  <c r="EP222" i="34"/>
  <c r="EQ222" i="34"/>
  <c r="FF222" i="34"/>
  <c r="FG222" i="34"/>
  <c r="DK223" i="34"/>
  <c r="FF223" i="34"/>
  <c r="FG223" i="34"/>
  <c r="GI223" i="34"/>
  <c r="GJ223" i="34"/>
  <c r="DK224" i="34"/>
  <c r="FF194" i="34"/>
  <c r="FG194" i="34"/>
  <c r="DQ195" i="34"/>
  <c r="DQ196" i="34"/>
  <c r="EP196" i="34"/>
  <c r="EQ196" i="34"/>
  <c r="FF196" i="34"/>
  <c r="FG196" i="34"/>
  <c r="GV196" i="34"/>
  <c r="GW196" i="34"/>
  <c r="HL196" i="34"/>
  <c r="HM196" i="34"/>
  <c r="FF197" i="34"/>
  <c r="FG197" i="34"/>
  <c r="FV197" i="34"/>
  <c r="FW197" i="34"/>
  <c r="HL197" i="34"/>
  <c r="HM197" i="34"/>
  <c r="DK198" i="34"/>
  <c r="FV198" i="34"/>
  <c r="FW198" i="34"/>
  <c r="GI198" i="34"/>
  <c r="GJ198" i="34"/>
  <c r="FV200" i="34"/>
  <c r="FW200" i="34"/>
  <c r="DQ201" i="34"/>
  <c r="DK203" i="34"/>
  <c r="EP203" i="34"/>
  <c r="EQ203" i="34"/>
  <c r="FF203" i="34"/>
  <c r="FG203" i="34"/>
  <c r="GI203" i="34"/>
  <c r="GJ203" i="34"/>
  <c r="HL203" i="34"/>
  <c r="HM203" i="34"/>
  <c r="DK204" i="34"/>
  <c r="DE205" i="34"/>
  <c r="GV205" i="34"/>
  <c r="GW205" i="34"/>
  <c r="CY206" i="34"/>
  <c r="EC206" i="34"/>
  <c r="ED206" i="34"/>
  <c r="FF206" i="34"/>
  <c r="FG206" i="34"/>
  <c r="HL206" i="34"/>
  <c r="HM206" i="34"/>
  <c r="CY207" i="34"/>
  <c r="FV207" i="34"/>
  <c r="FW207" i="34"/>
  <c r="HL207" i="34"/>
  <c r="HM207" i="34"/>
  <c r="EP208" i="34"/>
  <c r="EQ208" i="34"/>
  <c r="FF208" i="34"/>
  <c r="FG208" i="34"/>
  <c r="GV208" i="34"/>
  <c r="GW208" i="34"/>
  <c r="HL208" i="34"/>
  <c r="HM208" i="34"/>
  <c r="FF209" i="34"/>
  <c r="FG209" i="34"/>
  <c r="FV209" i="34"/>
  <c r="FW209" i="34"/>
  <c r="HL209" i="34"/>
  <c r="HM209" i="34"/>
  <c r="CY210" i="34"/>
  <c r="EC210" i="34"/>
  <c r="ED210" i="34"/>
  <c r="FV210" i="34"/>
  <c r="FW210" i="34"/>
  <c r="CY211" i="34"/>
  <c r="EC211" i="34"/>
  <c r="ED211" i="34"/>
  <c r="EP211" i="34"/>
  <c r="EQ211" i="34"/>
  <c r="GV211" i="34"/>
  <c r="GW211" i="34"/>
  <c r="EP212" i="34"/>
  <c r="EQ212" i="34"/>
  <c r="FF212" i="34"/>
  <c r="FG212" i="34"/>
  <c r="GV212" i="34"/>
  <c r="GW212" i="34"/>
  <c r="HL212" i="34"/>
  <c r="HM212" i="34"/>
  <c r="FF213" i="34"/>
  <c r="FG213" i="34"/>
  <c r="FV213" i="34"/>
  <c r="FW213" i="34"/>
  <c r="HL213" i="34"/>
  <c r="HM213" i="34"/>
  <c r="CY214" i="34"/>
  <c r="EC214" i="34"/>
  <c r="ED214" i="34"/>
  <c r="FV214" i="34"/>
  <c r="FW214" i="34"/>
  <c r="CY215" i="34"/>
  <c r="EC215" i="34"/>
  <c r="ED215" i="34"/>
  <c r="EP215" i="34"/>
  <c r="EQ215" i="34"/>
  <c r="GV215" i="34"/>
  <c r="GW215" i="34"/>
  <c r="EP216" i="34"/>
  <c r="EQ216" i="34"/>
  <c r="FF216" i="34"/>
  <c r="FG216" i="34"/>
  <c r="GV216" i="34"/>
  <c r="GW216" i="34"/>
  <c r="HL216" i="34"/>
  <c r="HM216" i="34"/>
  <c r="FF217" i="34"/>
  <c r="FG217" i="34"/>
  <c r="FV217" i="34"/>
  <c r="FW217" i="34"/>
  <c r="HL217" i="34"/>
  <c r="HM217" i="34"/>
  <c r="CY218" i="34"/>
  <c r="EC218" i="34"/>
  <c r="ED218" i="34"/>
  <c r="EP218" i="34"/>
  <c r="EQ218" i="34"/>
  <c r="FV218" i="34"/>
  <c r="FW218" i="34"/>
  <c r="DQ219" i="34"/>
  <c r="DQ220" i="34"/>
  <c r="DK221" i="34"/>
  <c r="EP221" i="34"/>
  <c r="EQ221" i="34"/>
  <c r="DQ224" i="34"/>
  <c r="EP225" i="34"/>
  <c r="EQ225" i="34"/>
  <c r="FF225" i="34"/>
  <c r="FG225" i="34"/>
  <c r="GV225" i="34"/>
  <c r="GW225" i="34"/>
  <c r="HL225" i="34"/>
  <c r="HM225" i="34"/>
  <c r="FF226" i="34"/>
  <c r="FG226" i="34"/>
  <c r="FV226" i="34"/>
  <c r="FW226" i="34"/>
  <c r="HL226" i="34"/>
  <c r="HM226" i="34"/>
  <c r="DE193" i="34"/>
  <c r="DE194" i="34"/>
  <c r="GV194" i="34"/>
  <c r="GW194" i="34"/>
  <c r="HL194" i="34"/>
  <c r="HM194" i="34"/>
  <c r="FF195" i="34"/>
  <c r="FG195" i="34"/>
  <c r="FV195" i="34"/>
  <c r="FW195" i="34"/>
  <c r="HL195" i="34"/>
  <c r="HM195" i="34"/>
  <c r="CY196" i="34"/>
  <c r="EC196" i="34"/>
  <c r="ED196" i="34"/>
  <c r="DK199" i="34"/>
  <c r="EP199" i="34"/>
  <c r="EQ199" i="34"/>
  <c r="GI199" i="34"/>
  <c r="GJ199" i="34"/>
  <c r="GV199" i="34"/>
  <c r="GW199" i="34"/>
  <c r="DK200" i="34"/>
  <c r="HL200" i="34"/>
  <c r="HM200" i="34"/>
  <c r="CY201" i="34"/>
  <c r="EC201" i="34"/>
  <c r="ED201" i="34"/>
  <c r="EP201" i="34"/>
  <c r="EQ201" i="34"/>
  <c r="GV201" i="34"/>
  <c r="GW201" i="34"/>
  <c r="EP202" i="34"/>
  <c r="EQ202" i="34"/>
  <c r="FF202" i="34"/>
  <c r="FG202" i="34"/>
  <c r="DQ203" i="34"/>
  <c r="EP204" i="34"/>
  <c r="EQ204" i="34"/>
  <c r="FV204" i="34"/>
  <c r="FW204" i="34"/>
  <c r="GI204" i="34"/>
  <c r="GJ204" i="34"/>
  <c r="GV204" i="34"/>
  <c r="GW204" i="34"/>
  <c r="FF205" i="34"/>
  <c r="FG205" i="34"/>
  <c r="GI205" i="34"/>
  <c r="GJ205" i="34"/>
  <c r="DE206" i="34"/>
  <c r="DE207" i="34"/>
  <c r="EC207" i="34"/>
  <c r="ED207" i="34"/>
  <c r="GV207" i="34"/>
  <c r="GW207" i="34"/>
  <c r="DE208" i="34"/>
  <c r="DE211" i="34"/>
  <c r="DE212" i="34"/>
  <c r="DE215" i="34"/>
  <c r="DE216" i="34"/>
  <c r="FV203" i="34"/>
  <c r="FW203" i="34"/>
  <c r="DK206" i="34"/>
  <c r="EP206" i="34"/>
  <c r="EQ206" i="34"/>
  <c r="FV206" i="34"/>
  <c r="FW206" i="34"/>
  <c r="GI206" i="34"/>
  <c r="GJ206" i="34"/>
  <c r="GV206" i="34"/>
  <c r="GW206" i="34"/>
  <c r="FF207" i="34"/>
  <c r="FG207" i="34"/>
  <c r="DK208" i="34"/>
  <c r="FV208" i="34"/>
  <c r="FW208" i="34"/>
  <c r="GI208" i="34"/>
  <c r="GJ208" i="34"/>
  <c r="DK209" i="34"/>
  <c r="EP209" i="34"/>
  <c r="EQ209" i="34"/>
  <c r="GI209" i="34"/>
  <c r="GJ209" i="34"/>
  <c r="GV209" i="34"/>
  <c r="GW209" i="34"/>
  <c r="EP210" i="34"/>
  <c r="EQ210" i="34"/>
  <c r="FF210" i="34"/>
  <c r="FG210" i="34"/>
  <c r="GV210" i="34"/>
  <c r="GW210" i="34"/>
  <c r="HL210" i="34"/>
  <c r="HM210" i="34"/>
  <c r="FF211" i="34"/>
  <c r="FG211" i="34"/>
  <c r="FV211" i="34"/>
  <c r="FW211" i="34"/>
  <c r="HL211" i="34"/>
  <c r="HM211" i="34"/>
  <c r="DK212" i="34"/>
  <c r="FV212" i="34"/>
  <c r="FW212" i="34"/>
  <c r="GI212" i="34"/>
  <c r="GJ212" i="34"/>
  <c r="DK213" i="34"/>
  <c r="EP213" i="34"/>
  <c r="EQ213" i="34"/>
  <c r="GI213" i="34"/>
  <c r="GJ213" i="34"/>
  <c r="GV213" i="34"/>
  <c r="GW213" i="34"/>
  <c r="EP214" i="34"/>
  <c r="EQ214" i="34"/>
  <c r="FF214" i="34"/>
  <c r="FG214" i="34"/>
  <c r="GV214" i="34"/>
  <c r="GW214" i="34"/>
  <c r="HL214" i="34"/>
  <c r="HM214" i="34"/>
  <c r="FF215" i="34"/>
  <c r="FG215" i="34"/>
  <c r="FV215" i="34"/>
  <c r="FW215" i="34"/>
  <c r="HL215" i="34"/>
  <c r="HM215" i="34"/>
  <c r="DK216" i="34"/>
  <c r="FV216" i="34"/>
  <c r="FW216" i="34"/>
  <c r="GI216" i="34"/>
  <c r="GJ216" i="34"/>
  <c r="DK217" i="34"/>
  <c r="EP217" i="34"/>
  <c r="EQ217" i="34"/>
  <c r="GI217" i="34"/>
  <c r="GJ217" i="34"/>
  <c r="GV217" i="34"/>
  <c r="GW217" i="34"/>
  <c r="FF218" i="34"/>
  <c r="FG218" i="34"/>
  <c r="GI218" i="34"/>
  <c r="GJ218" i="34"/>
  <c r="DE219" i="34"/>
  <c r="DE222" i="34"/>
  <c r="FV224" i="34"/>
  <c r="FW224" i="34"/>
  <c r="GI224" i="34"/>
  <c r="GJ224" i="34"/>
  <c r="DK225" i="34"/>
  <c r="DE226" i="34"/>
  <c r="DE227" i="34"/>
  <c r="EP227" i="34"/>
  <c r="EQ227" i="34"/>
  <c r="GV227" i="34"/>
  <c r="GW227" i="34"/>
  <c r="EC228" i="34"/>
  <c r="ED228" i="34"/>
  <c r="DQ229" i="34"/>
  <c r="DK230" i="34"/>
  <c r="DQ230" i="34"/>
  <c r="EP230" i="34"/>
  <c r="EQ230" i="34"/>
  <c r="EC231" i="34"/>
  <c r="ED231" i="34"/>
  <c r="DQ232" i="34"/>
  <c r="DQ233" i="34"/>
  <c r="DQ235" i="34"/>
  <c r="GV235" i="34"/>
  <c r="GW235" i="34"/>
  <c r="EP236" i="34"/>
  <c r="EQ236" i="34"/>
  <c r="FF236" i="34"/>
  <c r="FG236" i="34"/>
  <c r="GV236" i="34"/>
  <c r="GW236" i="34"/>
  <c r="FF237" i="34"/>
  <c r="FG237" i="34"/>
  <c r="FV237" i="34"/>
  <c r="FW237" i="34"/>
  <c r="HL237" i="34"/>
  <c r="HM237" i="34"/>
  <c r="DK238" i="34"/>
  <c r="FV238" i="34"/>
  <c r="FW238" i="34"/>
  <c r="GI238" i="34"/>
  <c r="GJ238" i="34"/>
  <c r="FV240" i="34"/>
  <c r="FW240" i="34"/>
  <c r="CY241" i="34"/>
  <c r="EC241" i="34"/>
  <c r="ED241" i="34"/>
  <c r="EP241" i="34"/>
  <c r="EQ241" i="34"/>
  <c r="GV241" i="34"/>
  <c r="GW241" i="34"/>
  <c r="EP242" i="34"/>
  <c r="EQ242" i="34"/>
  <c r="FF242" i="34"/>
  <c r="FG242" i="34"/>
  <c r="DQ243" i="34"/>
  <c r="DQ244" i="34"/>
  <c r="EP244" i="34"/>
  <c r="EQ244" i="34"/>
  <c r="FF244" i="34"/>
  <c r="FG244" i="34"/>
  <c r="GV244" i="34"/>
  <c r="GW244" i="34"/>
  <c r="HL244" i="34"/>
  <c r="HM244" i="34"/>
  <c r="FF245" i="34"/>
  <c r="FG245" i="34"/>
  <c r="FV245" i="34"/>
  <c r="FW245" i="34"/>
  <c r="HL245" i="34"/>
  <c r="HM245" i="34"/>
  <c r="DK246" i="34"/>
  <c r="FV246" i="34"/>
  <c r="FW246" i="34"/>
  <c r="GI246" i="34"/>
  <c r="GJ246" i="34"/>
  <c r="FV248" i="34"/>
  <c r="FW248" i="34"/>
  <c r="CY249" i="34"/>
  <c r="EC249" i="34"/>
  <c r="ED249" i="34"/>
  <c r="EP249" i="34"/>
  <c r="EQ249" i="34"/>
  <c r="GV249" i="34"/>
  <c r="GW249" i="34"/>
  <c r="CY250" i="34"/>
  <c r="EC250" i="34"/>
  <c r="ED250" i="34"/>
  <c r="EP250" i="34"/>
  <c r="EQ250" i="34"/>
  <c r="FV250" i="34"/>
  <c r="FW250" i="34"/>
  <c r="DK227" i="34"/>
  <c r="DE228" i="34"/>
  <c r="FF228" i="34"/>
  <c r="FG228" i="34"/>
  <c r="HL228" i="34"/>
  <c r="HM228" i="34"/>
  <c r="EC229" i="34"/>
  <c r="ED229" i="34"/>
  <c r="FF229" i="34"/>
  <c r="FG229" i="34"/>
  <c r="FV229" i="34"/>
  <c r="FW229" i="34"/>
  <c r="HL229" i="34"/>
  <c r="HM229" i="34"/>
  <c r="EC230" i="34"/>
  <c r="ED230" i="34"/>
  <c r="FF230" i="34"/>
  <c r="FG230" i="34"/>
  <c r="CY231" i="34"/>
  <c r="DQ231" i="34"/>
  <c r="EP231" i="34"/>
  <c r="EQ231" i="34"/>
  <c r="FF231" i="34"/>
  <c r="FG231" i="34"/>
  <c r="FF232" i="34"/>
  <c r="FG232" i="34"/>
  <c r="HL232" i="34"/>
  <c r="HM232" i="34"/>
  <c r="CY233" i="34"/>
  <c r="EC233" i="34"/>
  <c r="ED233" i="34"/>
  <c r="EP233" i="34"/>
  <c r="EQ233" i="34"/>
  <c r="GV233" i="34"/>
  <c r="GW233" i="34"/>
  <c r="EP234" i="34"/>
  <c r="EQ234" i="34"/>
  <c r="FF234" i="34"/>
  <c r="FG234" i="34"/>
  <c r="GV234" i="34"/>
  <c r="GW234" i="34"/>
  <c r="HL234" i="34"/>
  <c r="HM234" i="34"/>
  <c r="FF235" i="34"/>
  <c r="FG235" i="34"/>
  <c r="FV235" i="34"/>
  <c r="FW235" i="34"/>
  <c r="DQ236" i="34"/>
  <c r="DK239" i="34"/>
  <c r="EP239" i="34"/>
  <c r="EQ239" i="34"/>
  <c r="GI239" i="34"/>
  <c r="GJ239" i="34"/>
  <c r="GV239" i="34"/>
  <c r="GW239" i="34"/>
  <c r="DE241" i="34"/>
  <c r="DE242" i="34"/>
  <c r="GV242" i="34"/>
  <c r="GW242" i="34"/>
  <c r="HL242" i="34"/>
  <c r="HM242" i="34"/>
  <c r="FF243" i="34"/>
  <c r="FG243" i="34"/>
  <c r="FV243" i="34"/>
  <c r="FW243" i="34"/>
  <c r="HL243" i="34"/>
  <c r="HM243" i="34"/>
  <c r="CY244" i="34"/>
  <c r="EC244" i="34"/>
  <c r="ED244" i="34"/>
  <c r="DK247" i="34"/>
  <c r="GI247" i="34"/>
  <c r="GJ247" i="34"/>
  <c r="GV247" i="34"/>
  <c r="GW247" i="34"/>
  <c r="DK248" i="34"/>
  <c r="DE249" i="34"/>
  <c r="DE250" i="34"/>
  <c r="GV250" i="34"/>
  <c r="GW250" i="34"/>
  <c r="CY251" i="34"/>
  <c r="EC251" i="34"/>
  <c r="ED251" i="34"/>
  <c r="FF251" i="34"/>
  <c r="FG251" i="34"/>
  <c r="HL251" i="34"/>
  <c r="HM251" i="34"/>
  <c r="GV218" i="34"/>
  <c r="GW218" i="34"/>
  <c r="CY219" i="34"/>
  <c r="EC219" i="34"/>
  <c r="ED219" i="34"/>
  <c r="FF219" i="34"/>
  <c r="FG219" i="34"/>
  <c r="HL219" i="34"/>
  <c r="HM219" i="34"/>
  <c r="CY220" i="34"/>
  <c r="EC220" i="34"/>
  <c r="ED220" i="34"/>
  <c r="EP220" i="34"/>
  <c r="EQ220" i="34"/>
  <c r="GV220" i="34"/>
  <c r="GW220" i="34"/>
  <c r="CY221" i="34"/>
  <c r="FV221" i="34"/>
  <c r="FW221" i="34"/>
  <c r="GV221" i="34"/>
  <c r="GW221" i="34"/>
  <c r="HL221" i="34"/>
  <c r="HM221" i="34"/>
  <c r="DQ222" i="34"/>
  <c r="EC222" i="34"/>
  <c r="ED222" i="34"/>
  <c r="FV222" i="34"/>
  <c r="FW222" i="34"/>
  <c r="HL222" i="34"/>
  <c r="HM222" i="34"/>
  <c r="EP223" i="34"/>
  <c r="EQ223" i="34"/>
  <c r="FV223" i="34"/>
  <c r="FW223" i="34"/>
  <c r="GV223" i="34"/>
  <c r="GW223" i="34"/>
  <c r="EP224" i="34"/>
  <c r="EQ224" i="34"/>
  <c r="FF224" i="34"/>
  <c r="FG224" i="34"/>
  <c r="GV224" i="34"/>
  <c r="GW224" i="34"/>
  <c r="HL224" i="34"/>
  <c r="HM224" i="34"/>
  <c r="CY225" i="34"/>
  <c r="EC225" i="34"/>
  <c r="ED225" i="34"/>
  <c r="DQ226" i="34"/>
  <c r="FF227" i="34"/>
  <c r="FG227" i="34"/>
  <c r="FV227" i="34"/>
  <c r="FW227" i="34"/>
  <c r="HL227" i="34"/>
  <c r="HM227" i="34"/>
  <c r="DK228" i="34"/>
  <c r="GV229" i="34"/>
  <c r="GW229" i="34"/>
  <c r="CY230" i="34"/>
  <c r="DE230" i="34"/>
  <c r="GI230" i="34"/>
  <c r="GJ230" i="34"/>
  <c r="DE231" i="34"/>
  <c r="FV231" i="34"/>
  <c r="FW231" i="34"/>
  <c r="GV231" i="34"/>
  <c r="GW231" i="34"/>
  <c r="CY232" i="34"/>
  <c r="DE234" i="34"/>
  <c r="HL235" i="34"/>
  <c r="HM235" i="34"/>
  <c r="CY236" i="34"/>
  <c r="EC236" i="34"/>
  <c r="ED236" i="34"/>
  <c r="FV236" i="34"/>
  <c r="FW236" i="34"/>
  <c r="CY237" i="34"/>
  <c r="EC237" i="34"/>
  <c r="ED237" i="34"/>
  <c r="EP237" i="34"/>
  <c r="EQ237" i="34"/>
  <c r="GV237" i="34"/>
  <c r="GW237" i="34"/>
  <c r="EP238" i="34"/>
  <c r="EQ238" i="34"/>
  <c r="FF238" i="34"/>
  <c r="FG238" i="34"/>
  <c r="DQ239" i="34"/>
  <c r="DQ240" i="34"/>
  <c r="EP240" i="34"/>
  <c r="EQ240" i="34"/>
  <c r="FF240" i="34"/>
  <c r="FG240" i="34"/>
  <c r="GV240" i="34"/>
  <c r="GW240" i="34"/>
  <c r="HL240" i="34"/>
  <c r="HM240" i="34"/>
  <c r="FF241" i="34"/>
  <c r="FG241" i="34"/>
  <c r="FV241" i="34"/>
  <c r="FW241" i="34"/>
  <c r="HL241" i="34"/>
  <c r="HM241" i="34"/>
  <c r="DK242" i="34"/>
  <c r="FV242" i="34"/>
  <c r="FW242" i="34"/>
  <c r="GI242" i="34"/>
  <c r="GJ242" i="34"/>
  <c r="FV244" i="34"/>
  <c r="FW244" i="34"/>
  <c r="CY245" i="34"/>
  <c r="EC245" i="34"/>
  <c r="ED245" i="34"/>
  <c r="EP245" i="34"/>
  <c r="EQ245" i="34"/>
  <c r="GV245" i="34"/>
  <c r="GW245" i="34"/>
  <c r="EP246" i="34"/>
  <c r="EQ246" i="34"/>
  <c r="FF246" i="34"/>
  <c r="FG246" i="34"/>
  <c r="DQ247" i="34"/>
  <c r="DQ248" i="34"/>
  <c r="EP248" i="34"/>
  <c r="EQ248" i="34"/>
  <c r="FF248" i="34"/>
  <c r="FG248" i="34"/>
  <c r="GV248" i="34"/>
  <c r="GW248" i="34"/>
  <c r="HL248" i="34"/>
  <c r="HM248" i="34"/>
  <c r="FF249" i="34"/>
  <c r="FG249" i="34"/>
  <c r="FV249" i="34"/>
  <c r="FW249" i="34"/>
  <c r="HL249" i="34"/>
  <c r="HM249" i="34"/>
  <c r="FF250" i="34"/>
  <c r="FG250" i="34"/>
  <c r="GI250" i="34"/>
  <c r="GJ250" i="34"/>
  <c r="DE251" i="34"/>
  <c r="EC29" i="34"/>
  <c r="ED29" i="34"/>
  <c r="FF29" i="34"/>
  <c r="FG29" i="34"/>
  <c r="HL29" i="34"/>
  <c r="HM29" i="34"/>
  <c r="DE30" i="34"/>
  <c r="DE5" i="34"/>
  <c r="DK6" i="34"/>
  <c r="EP6" i="34"/>
  <c r="EQ6" i="34"/>
  <c r="FV6" i="34"/>
  <c r="FW6" i="34"/>
  <c r="GI6" i="34"/>
  <c r="GJ6" i="34"/>
  <c r="GV6" i="34"/>
  <c r="GW6" i="34"/>
  <c r="DQ7" i="34"/>
  <c r="CY8" i="34"/>
  <c r="EC8" i="34"/>
  <c r="ED8" i="34"/>
  <c r="FF8" i="34"/>
  <c r="FG8" i="34"/>
  <c r="HL8" i="34"/>
  <c r="HM8" i="34"/>
  <c r="DE9" i="34"/>
  <c r="DK10" i="34"/>
  <c r="EP10" i="34"/>
  <c r="EQ10" i="34"/>
  <c r="FV10" i="34"/>
  <c r="FW10" i="34"/>
  <c r="GI10" i="34"/>
  <c r="GJ10" i="34"/>
  <c r="GV10" i="34"/>
  <c r="GW10" i="34"/>
  <c r="CY12" i="34"/>
  <c r="EC12" i="34"/>
  <c r="ED12" i="34"/>
  <c r="FF12" i="34"/>
  <c r="FG12" i="34"/>
  <c r="HL12" i="34"/>
  <c r="HM12" i="34"/>
  <c r="DE13" i="34"/>
  <c r="DK14" i="34"/>
  <c r="FF14" i="34"/>
  <c r="FG14" i="34"/>
  <c r="GI14" i="34"/>
  <c r="GJ14" i="34"/>
  <c r="HL14" i="34"/>
  <c r="HM14" i="34"/>
  <c r="DQ15" i="34"/>
  <c r="CY16" i="34"/>
  <c r="EC16" i="34"/>
  <c r="ED16" i="34"/>
  <c r="EP16" i="34"/>
  <c r="EQ16" i="34"/>
  <c r="FV16" i="34"/>
  <c r="FW16" i="34"/>
  <c r="GV16" i="34"/>
  <c r="GW16" i="34"/>
  <c r="DE17" i="34"/>
  <c r="DK18" i="34"/>
  <c r="FF18" i="34"/>
  <c r="FG18" i="34"/>
  <c r="GI18" i="34"/>
  <c r="GJ18" i="34"/>
  <c r="HL18" i="34"/>
  <c r="HM18" i="34"/>
  <c r="DQ19" i="34"/>
  <c r="CY20" i="34"/>
  <c r="EC20" i="34"/>
  <c r="ED20" i="34"/>
  <c r="EP20" i="34"/>
  <c r="EQ20" i="34"/>
  <c r="FV20" i="34"/>
  <c r="FW20" i="34"/>
  <c r="GV20" i="34"/>
  <c r="GW20" i="34"/>
  <c r="DE21" i="34"/>
  <c r="DK22" i="34"/>
  <c r="FF22" i="34"/>
  <c r="FG22" i="34"/>
  <c r="GI22" i="34"/>
  <c r="GJ22" i="34"/>
  <c r="HL22" i="34"/>
  <c r="HM22" i="34"/>
  <c r="DQ23" i="34"/>
  <c r="CY24" i="34"/>
  <c r="EC24" i="34"/>
  <c r="ED24" i="34"/>
  <c r="EP24" i="34"/>
  <c r="EQ24" i="34"/>
  <c r="FV24" i="34"/>
  <c r="FW24" i="34"/>
  <c r="GV24" i="34"/>
  <c r="GW24" i="34"/>
  <c r="DE25" i="34"/>
  <c r="DK26" i="34"/>
  <c r="FF26" i="34"/>
  <c r="FG26" i="34"/>
  <c r="GI26" i="34"/>
  <c r="GJ26" i="34"/>
  <c r="HL26" i="34"/>
  <c r="HM26" i="34"/>
  <c r="DQ27" i="34"/>
  <c r="CY28" i="34"/>
  <c r="EC28" i="34"/>
  <c r="ED28" i="34"/>
  <c r="EP28" i="34"/>
  <c r="EQ28" i="34"/>
  <c r="FV28" i="34"/>
  <c r="FW28" i="34"/>
  <c r="GV28" i="34"/>
  <c r="GW28" i="34"/>
  <c r="DE29" i="34"/>
  <c r="HL30" i="34"/>
  <c r="HM30" i="34"/>
  <c r="EP13" i="34"/>
  <c r="EQ13" i="34"/>
  <c r="DK5" i="34"/>
  <c r="FF5" i="34"/>
  <c r="FG5" i="34"/>
  <c r="GI5" i="34"/>
  <c r="GJ5" i="34"/>
  <c r="HL5" i="34"/>
  <c r="HM5" i="34"/>
  <c r="DQ6" i="34"/>
  <c r="CY7" i="34"/>
  <c r="EC7" i="34"/>
  <c r="ED7" i="34"/>
  <c r="EP7" i="34"/>
  <c r="EQ7" i="34"/>
  <c r="FV7" i="34"/>
  <c r="FW7" i="34"/>
  <c r="GV7" i="34"/>
  <c r="GW7" i="34"/>
  <c r="DE8" i="34"/>
  <c r="DK9" i="34"/>
  <c r="FF9" i="34"/>
  <c r="FG9" i="34"/>
  <c r="GI9" i="34"/>
  <c r="GJ9" i="34"/>
  <c r="HL9" i="34"/>
  <c r="HM9" i="34"/>
  <c r="DQ10" i="34"/>
  <c r="DE12" i="34"/>
  <c r="DK13" i="34"/>
  <c r="FF13" i="34"/>
  <c r="FG13" i="34"/>
  <c r="GI13" i="34"/>
  <c r="GJ13" i="34"/>
  <c r="HL13" i="34"/>
  <c r="HM13" i="34"/>
  <c r="DQ14" i="34"/>
  <c r="CY15" i="34"/>
  <c r="EC15" i="34"/>
  <c r="ED15" i="34"/>
  <c r="FF15" i="34"/>
  <c r="FG15" i="34"/>
  <c r="HL15" i="34"/>
  <c r="HM15" i="34"/>
  <c r="DE16" i="34"/>
  <c r="DK17" i="34"/>
  <c r="EP17" i="34"/>
  <c r="EQ17" i="34"/>
  <c r="FV17" i="34"/>
  <c r="FW17" i="34"/>
  <c r="GI17" i="34"/>
  <c r="GJ17" i="34"/>
  <c r="GV17" i="34"/>
  <c r="GW17" i="34"/>
  <c r="DQ18" i="34"/>
  <c r="CY19" i="34"/>
  <c r="EC19" i="34"/>
  <c r="ED19" i="34"/>
  <c r="FF19" i="34"/>
  <c r="FG19" i="34"/>
  <c r="HL19" i="34"/>
  <c r="HM19" i="34"/>
  <c r="DE20" i="34"/>
  <c r="DK21" i="34"/>
  <c r="EP21" i="34"/>
  <c r="EQ21" i="34"/>
  <c r="FV21" i="34"/>
  <c r="FW21" i="34"/>
  <c r="GI21" i="34"/>
  <c r="GJ21" i="34"/>
  <c r="GV21" i="34"/>
  <c r="GW21" i="34"/>
  <c r="DQ22" i="34"/>
  <c r="CY23" i="34"/>
  <c r="EC23" i="34"/>
  <c r="ED23" i="34"/>
  <c r="FF23" i="34"/>
  <c r="FG23" i="34"/>
  <c r="HL23" i="34"/>
  <c r="HM23" i="34"/>
  <c r="DE24" i="34"/>
  <c r="DK25" i="34"/>
  <c r="EP25" i="34"/>
  <c r="EQ25" i="34"/>
  <c r="FV25" i="34"/>
  <c r="FW25" i="34"/>
  <c r="GI25" i="34"/>
  <c r="GJ25" i="34"/>
  <c r="GV25" i="34"/>
  <c r="GW25" i="34"/>
  <c r="DQ26" i="34"/>
  <c r="CY27" i="34"/>
  <c r="EC27" i="34"/>
  <c r="ED27" i="34"/>
  <c r="FF27" i="34"/>
  <c r="FG27" i="34"/>
  <c r="HL27" i="34"/>
  <c r="HM27" i="34"/>
  <c r="DE28" i="34"/>
  <c r="DQ5" i="34"/>
  <c r="CY6" i="34"/>
  <c r="EC6" i="34"/>
  <c r="ED6" i="34"/>
  <c r="FF6" i="34"/>
  <c r="FG6" i="34"/>
  <c r="HL6" i="34"/>
  <c r="HM6" i="34"/>
  <c r="DE7" i="34"/>
  <c r="DK8" i="34"/>
  <c r="EP8" i="34"/>
  <c r="EQ8" i="34"/>
  <c r="FV8" i="34"/>
  <c r="FW8" i="34"/>
  <c r="GI8" i="34"/>
  <c r="GJ8" i="34"/>
  <c r="GV8" i="34"/>
  <c r="GW8" i="34"/>
  <c r="DQ9" i="34"/>
  <c r="CY10" i="34"/>
  <c r="EC10" i="34"/>
  <c r="ED10" i="34"/>
  <c r="FF10" i="34"/>
  <c r="FG10" i="34"/>
  <c r="HL10" i="34"/>
  <c r="HM10" i="34"/>
  <c r="DK12" i="34"/>
  <c r="EP12" i="34"/>
  <c r="EQ12" i="34"/>
  <c r="FV12" i="34"/>
  <c r="FW12" i="34"/>
  <c r="GI12" i="34"/>
  <c r="GJ12" i="34"/>
  <c r="GV12" i="34"/>
  <c r="GW12" i="34"/>
  <c r="DQ13" i="34"/>
  <c r="CY14" i="34"/>
  <c r="EC14" i="34"/>
  <c r="ED14" i="34"/>
  <c r="EP14" i="34"/>
  <c r="EQ14" i="34"/>
  <c r="FV14" i="34"/>
  <c r="FW14" i="34"/>
  <c r="GV14" i="34"/>
  <c r="GW14" i="34"/>
  <c r="DE15" i="34"/>
  <c r="DK16" i="34"/>
  <c r="FF16" i="34"/>
  <c r="FG16" i="34"/>
  <c r="GI16" i="34"/>
  <c r="GJ16" i="34"/>
  <c r="HL16" i="34"/>
  <c r="HM16" i="34"/>
  <c r="DQ17" i="34"/>
  <c r="CY18" i="34"/>
  <c r="EC18" i="34"/>
  <c r="ED18" i="34"/>
  <c r="EP18" i="34"/>
  <c r="EQ18" i="34"/>
  <c r="FV18" i="34"/>
  <c r="FW18" i="34"/>
  <c r="GV18" i="34"/>
  <c r="GW18" i="34"/>
  <c r="DE19" i="34"/>
  <c r="DK20" i="34"/>
  <c r="FF20" i="34"/>
  <c r="FG20" i="34"/>
  <c r="GI20" i="34"/>
  <c r="GJ20" i="34"/>
  <c r="HL20" i="34"/>
  <c r="HM20" i="34"/>
  <c r="DQ21" i="34"/>
  <c r="CY22" i="34"/>
  <c r="EC22" i="34"/>
  <c r="ED22" i="34"/>
  <c r="EP22" i="34"/>
  <c r="EQ22" i="34"/>
  <c r="FV22" i="34"/>
  <c r="FW22" i="34"/>
  <c r="GV22" i="34"/>
  <c r="GW22" i="34"/>
  <c r="DE23" i="34"/>
  <c r="DK24" i="34"/>
  <c r="FF24" i="34"/>
  <c r="FG24" i="34"/>
  <c r="GI24" i="34"/>
  <c r="GJ24" i="34"/>
  <c r="HL24" i="34"/>
  <c r="HM24" i="34"/>
  <c r="DQ25" i="34"/>
  <c r="CY26" i="34"/>
  <c r="EC26" i="34"/>
  <c r="ED26" i="34"/>
  <c r="EP26" i="34"/>
  <c r="EQ26" i="34"/>
  <c r="FV26" i="34"/>
  <c r="FW26" i="34"/>
  <c r="GV26" i="34"/>
  <c r="GW26" i="34"/>
  <c r="DE27" i="34"/>
  <c r="DK28" i="34"/>
  <c r="FF28" i="34"/>
  <c r="FG28" i="34"/>
  <c r="GI28" i="34"/>
  <c r="GJ28" i="34"/>
  <c r="HL28" i="34"/>
  <c r="HM28" i="34"/>
  <c r="CY30" i="34"/>
  <c r="EC30" i="34"/>
  <c r="ED30" i="34"/>
  <c r="EP30" i="34"/>
  <c r="EQ30" i="34"/>
  <c r="FV30" i="34"/>
  <c r="FW30" i="34"/>
  <c r="GV30" i="34"/>
  <c r="GW30" i="34"/>
  <c r="DE36" i="34"/>
  <c r="EC36" i="34"/>
  <c r="ED36" i="34"/>
  <c r="GI37" i="34"/>
  <c r="GJ37" i="34"/>
  <c r="DQ38" i="34"/>
  <c r="CY39" i="34"/>
  <c r="DK41" i="34"/>
  <c r="DE44" i="34"/>
  <c r="EC44" i="34"/>
  <c r="ED44" i="34"/>
  <c r="GI45" i="34"/>
  <c r="GJ45" i="34"/>
  <c r="DQ46" i="34"/>
  <c r="CY47" i="34"/>
  <c r="FV55" i="34"/>
  <c r="FW55" i="34"/>
  <c r="EC56" i="34"/>
  <c r="ED56" i="34"/>
  <c r="FF58" i="34"/>
  <c r="FG58" i="34"/>
  <c r="GI60" i="34"/>
  <c r="GJ60" i="34"/>
  <c r="DE38" i="34"/>
  <c r="EC38" i="34"/>
  <c r="ED38" i="34"/>
  <c r="GI39" i="34"/>
  <c r="GJ39" i="34"/>
  <c r="CY41" i="34"/>
  <c r="DK43" i="34"/>
  <c r="DE46" i="34"/>
  <c r="EC46" i="34"/>
  <c r="ED46" i="34"/>
  <c r="GI47" i="34"/>
  <c r="GJ47" i="34"/>
  <c r="CY49" i="34"/>
  <c r="DK51" i="34"/>
  <c r="DK60" i="34"/>
  <c r="GI49" i="34"/>
  <c r="GJ49" i="34"/>
  <c r="DQ50" i="34"/>
  <c r="CY51" i="34"/>
  <c r="CY54" i="34"/>
  <c r="FV56" i="34"/>
  <c r="FW56" i="34"/>
  <c r="HL57" i="34"/>
  <c r="HM57" i="34"/>
  <c r="GI35" i="34"/>
  <c r="GJ35" i="34"/>
  <c r="DQ36" i="34"/>
  <c r="CY37" i="34"/>
  <c r="DK39" i="34"/>
  <c r="DE42" i="34"/>
  <c r="EC42" i="34"/>
  <c r="ED42" i="34"/>
  <c r="GI43" i="34"/>
  <c r="GJ43" i="34"/>
  <c r="DQ44" i="34"/>
  <c r="CY45" i="34"/>
  <c r="DK47" i="34"/>
  <c r="DE50" i="34"/>
  <c r="EC50" i="34"/>
  <c r="ED50" i="34"/>
  <c r="GI51" i="34"/>
  <c r="GJ51" i="34"/>
  <c r="DQ52" i="34"/>
  <c r="CY53" i="34"/>
  <c r="DQ53" i="34"/>
  <c r="EP56" i="34"/>
  <c r="EQ56" i="34"/>
  <c r="FF56" i="34"/>
  <c r="FG56" i="34"/>
  <c r="GI57" i="34"/>
  <c r="GJ57" i="34"/>
  <c r="FV58" i="34"/>
  <c r="FW58" i="34"/>
  <c r="EC64" i="34"/>
  <c r="ED64" i="34"/>
  <c r="GI65" i="34"/>
  <c r="GJ65" i="34"/>
  <c r="EC72" i="34"/>
  <c r="ED72" i="34"/>
  <c r="GI73" i="34"/>
  <c r="GJ73" i="34"/>
  <c r="DK77" i="34"/>
  <c r="DE80" i="34"/>
  <c r="EC80" i="34"/>
  <c r="ED80" i="34"/>
  <c r="GI81" i="34"/>
  <c r="GJ81" i="34"/>
  <c r="DQ82" i="34"/>
  <c r="CY83" i="34"/>
  <c r="DK85" i="34"/>
  <c r="DE88" i="34"/>
  <c r="EC88" i="34"/>
  <c r="ED88" i="34"/>
  <c r="GI89" i="34"/>
  <c r="GJ89" i="34"/>
  <c r="DQ90" i="34"/>
  <c r="CY91" i="34"/>
  <c r="DK93" i="34"/>
  <c r="DE96" i="34"/>
  <c r="EC96" i="34"/>
  <c r="ED96" i="34"/>
  <c r="GI97" i="34"/>
  <c r="GJ97" i="34"/>
  <c r="DQ98" i="34"/>
  <c r="CY99" i="34"/>
  <c r="DK101" i="34"/>
  <c r="CY103" i="34"/>
  <c r="EC103" i="34"/>
  <c r="ED103" i="34"/>
  <c r="DE104" i="34"/>
  <c r="GI105" i="34"/>
  <c r="GJ105" i="34"/>
  <c r="DQ106" i="34"/>
  <c r="GI104" i="34"/>
  <c r="GJ104" i="34"/>
  <c r="CY107" i="34"/>
  <c r="EC107" i="34"/>
  <c r="ED107" i="34"/>
  <c r="DE108" i="34"/>
  <c r="GI53" i="34"/>
  <c r="GJ53" i="34"/>
  <c r="DQ54" i="34"/>
  <c r="CY55" i="34"/>
  <c r="DK57" i="34"/>
  <c r="DE60" i="34"/>
  <c r="EC60" i="34"/>
  <c r="ED60" i="34"/>
  <c r="GI61" i="34"/>
  <c r="GJ61" i="34"/>
  <c r="DQ62" i="34"/>
  <c r="CY63" i="34"/>
  <c r="DK65" i="34"/>
  <c r="DE68" i="34"/>
  <c r="EC68" i="34"/>
  <c r="ED68" i="34"/>
  <c r="GI69" i="34"/>
  <c r="GJ69" i="34"/>
  <c r="DQ70" i="34"/>
  <c r="CY71" i="34"/>
  <c r="DK73" i="34"/>
  <c r="DE76" i="34"/>
  <c r="DQ78" i="34"/>
  <c r="CY79" i="34"/>
  <c r="DK81" i="34"/>
  <c r="DE84" i="34"/>
  <c r="DQ86" i="34"/>
  <c r="CY87" i="34"/>
  <c r="DK89" i="34"/>
  <c r="DE92" i="34"/>
  <c r="DQ94" i="34"/>
  <c r="CY95" i="34"/>
  <c r="DK97" i="34"/>
  <c r="DE100" i="34"/>
  <c r="DQ102" i="34"/>
  <c r="DK109" i="34"/>
  <c r="DE54" i="34"/>
  <c r="EC54" i="34"/>
  <c r="ED54" i="34"/>
  <c r="GI55" i="34"/>
  <c r="GJ55" i="34"/>
  <c r="DQ56" i="34"/>
  <c r="CY57" i="34"/>
  <c r="DK59" i="34"/>
  <c r="DE62" i="34"/>
  <c r="EC62" i="34"/>
  <c r="ED62" i="34"/>
  <c r="GI63" i="34"/>
  <c r="GJ63" i="34"/>
  <c r="DQ64" i="34"/>
  <c r="CY65" i="34"/>
  <c r="DK67" i="34"/>
  <c r="DE70" i="34"/>
  <c r="EC70" i="34"/>
  <c r="ED70" i="34"/>
  <c r="GI71" i="34"/>
  <c r="GJ71" i="34"/>
  <c r="DQ72" i="34"/>
  <c r="CY73" i="34"/>
  <c r="DK75" i="34"/>
  <c r="DE78" i="34"/>
  <c r="EC78" i="34"/>
  <c r="ED78" i="34"/>
  <c r="GI79" i="34"/>
  <c r="GJ79" i="34"/>
  <c r="DQ80" i="34"/>
  <c r="CY81" i="34"/>
  <c r="DK83" i="34"/>
  <c r="DE86" i="34"/>
  <c r="EC86" i="34"/>
  <c r="ED86" i="34"/>
  <c r="GI87" i="34"/>
  <c r="GJ87" i="34"/>
  <c r="DQ88" i="34"/>
  <c r="CY89" i="34"/>
  <c r="DK91" i="34"/>
  <c r="DE94" i="34"/>
  <c r="EC94" i="34"/>
  <c r="ED94" i="34"/>
  <c r="GI95" i="34"/>
  <c r="GJ95" i="34"/>
  <c r="DQ96" i="34"/>
  <c r="CY97" i="34"/>
  <c r="DK99" i="34"/>
  <c r="DE102" i="34"/>
  <c r="EC102" i="34"/>
  <c r="ED102" i="34"/>
  <c r="GI102" i="34"/>
  <c r="GJ102" i="34"/>
  <c r="DQ103" i="34"/>
  <c r="CY116" i="34"/>
  <c r="DK118" i="34"/>
  <c r="DE121" i="34"/>
  <c r="DQ123" i="34"/>
  <c r="CY124" i="34"/>
  <c r="DK126" i="34"/>
  <c r="DE129" i="34"/>
  <c r="DQ131" i="34"/>
  <c r="CY132" i="34"/>
  <c r="DK134" i="34"/>
  <c r="DE137" i="34"/>
  <c r="DQ139" i="34"/>
  <c r="CY140" i="34"/>
  <c r="DK142" i="34"/>
  <c r="DE145" i="34"/>
  <c r="DQ147" i="34"/>
  <c r="GI116" i="34"/>
  <c r="GJ116" i="34"/>
  <c r="DQ117" i="34"/>
  <c r="CY118" i="34"/>
  <c r="DK120" i="34"/>
  <c r="DE123" i="34"/>
  <c r="EC123" i="34"/>
  <c r="ED123" i="34"/>
  <c r="GI124" i="34"/>
  <c r="GJ124" i="34"/>
  <c r="DQ125" i="34"/>
  <c r="CY126" i="34"/>
  <c r="DK128" i="34"/>
  <c r="DE131" i="34"/>
  <c r="EC131" i="34"/>
  <c r="ED131" i="34"/>
  <c r="GI132" i="34"/>
  <c r="GJ132" i="34"/>
  <c r="DQ133" i="34"/>
  <c r="CY134" i="34"/>
  <c r="DK136" i="34"/>
  <c r="DE139" i="34"/>
  <c r="EC139" i="34"/>
  <c r="ED139" i="34"/>
  <c r="GI140" i="34"/>
  <c r="GJ140" i="34"/>
  <c r="DQ141" i="34"/>
  <c r="CY142" i="34"/>
  <c r="DK144" i="34"/>
  <c r="DE147" i="34"/>
  <c r="EC147" i="34"/>
  <c r="ED147" i="34"/>
  <c r="DE148" i="34"/>
  <c r="DK149" i="34"/>
  <c r="GI149" i="34"/>
  <c r="GJ149" i="34"/>
  <c r="DQ150" i="34"/>
  <c r="CY151" i="34"/>
  <c r="EC151" i="34"/>
  <c r="ED151" i="34"/>
  <c r="DE152" i="34"/>
  <c r="DE117" i="34"/>
  <c r="EC117" i="34"/>
  <c r="ED117" i="34"/>
  <c r="GI118" i="34"/>
  <c r="GJ118" i="34"/>
  <c r="DQ119" i="34"/>
  <c r="CY120" i="34"/>
  <c r="DK122" i="34"/>
  <c r="DE125" i="34"/>
  <c r="EC125" i="34"/>
  <c r="ED125" i="34"/>
  <c r="GI126" i="34"/>
  <c r="GJ126" i="34"/>
  <c r="DQ127" i="34"/>
  <c r="CY128" i="34"/>
  <c r="DK130" i="34"/>
  <c r="DE133" i="34"/>
  <c r="EC133" i="34"/>
  <c r="ED133" i="34"/>
  <c r="GI134" i="34"/>
  <c r="GJ134" i="34"/>
  <c r="DQ135" i="34"/>
  <c r="CY136" i="34"/>
  <c r="DK138" i="34"/>
  <c r="DE141" i="34"/>
  <c r="EC141" i="34"/>
  <c r="ED141" i="34"/>
  <c r="GI142" i="34"/>
  <c r="GJ142" i="34"/>
  <c r="DQ143" i="34"/>
  <c r="CY144" i="34"/>
  <c r="DK146" i="34"/>
  <c r="DK148" i="34"/>
  <c r="GI148" i="34"/>
  <c r="GJ148" i="34"/>
  <c r="DQ149" i="34"/>
  <c r="CY150" i="34"/>
  <c r="EC150" i="34"/>
  <c r="ED150" i="34"/>
  <c r="DE151" i="34"/>
  <c r="DK153" i="34"/>
  <c r="DK165" i="34"/>
  <c r="DE168" i="34"/>
  <c r="EC168" i="34"/>
  <c r="ED168" i="34"/>
  <c r="GI169" i="34"/>
  <c r="GJ169" i="34"/>
  <c r="DQ170" i="34"/>
  <c r="CY171" i="34"/>
  <c r="DK173" i="34"/>
  <c r="DE176" i="34"/>
  <c r="FV178" i="34"/>
  <c r="FW178" i="34"/>
  <c r="DK179" i="34"/>
  <c r="DE180" i="34"/>
  <c r="FV182" i="34"/>
  <c r="FW182" i="34"/>
  <c r="CY165" i="34"/>
  <c r="DK167" i="34"/>
  <c r="DE170" i="34"/>
  <c r="EC170" i="34"/>
  <c r="ED170" i="34"/>
  <c r="GI171" i="34"/>
  <c r="GJ171" i="34"/>
  <c r="DQ172" i="34"/>
  <c r="CY173" i="34"/>
  <c r="DK175" i="34"/>
  <c r="DQ178" i="34"/>
  <c r="FF178" i="34"/>
  <c r="FG178" i="34"/>
  <c r="CY179" i="34"/>
  <c r="GV179" i="34"/>
  <c r="GW179" i="34"/>
  <c r="HL179" i="34"/>
  <c r="HM179" i="34"/>
  <c r="EC180" i="34"/>
  <c r="ED180" i="34"/>
  <c r="DQ182" i="34"/>
  <c r="EP182" i="34"/>
  <c r="EQ182" i="34"/>
  <c r="FF182" i="34"/>
  <c r="FG182" i="34"/>
  <c r="GI165" i="34"/>
  <c r="GJ165" i="34"/>
  <c r="DQ166" i="34"/>
  <c r="CY167" i="34"/>
  <c r="DK169" i="34"/>
  <c r="DE172" i="34"/>
  <c r="EC172" i="34"/>
  <c r="ED172" i="34"/>
  <c r="GI173" i="34"/>
  <c r="GJ173" i="34"/>
  <c r="DE178" i="34"/>
  <c r="EC178" i="34"/>
  <c r="ED178" i="34"/>
  <c r="DE182" i="34"/>
  <c r="DE201" i="34"/>
  <c r="DK205" i="34"/>
  <c r="DQ206" i="34"/>
  <c r="DE183" i="34"/>
  <c r="EC183" i="34"/>
  <c r="ED183" i="34"/>
  <c r="DE184" i="34"/>
  <c r="DK185" i="34"/>
  <c r="GI185" i="34"/>
  <c r="GJ185" i="34"/>
  <c r="DQ186" i="34"/>
  <c r="CY187" i="34"/>
  <c r="EC187" i="34"/>
  <c r="ED187" i="34"/>
  <c r="DE188" i="34"/>
  <c r="DK189" i="34"/>
  <c r="GI189" i="34"/>
  <c r="GJ189" i="34"/>
  <c r="DQ190" i="34"/>
  <c r="CY191" i="34"/>
  <c r="EC191" i="34"/>
  <c r="ED191" i="34"/>
  <c r="DE192" i="34"/>
  <c r="DK193" i="34"/>
  <c r="GI193" i="34"/>
  <c r="GJ193" i="34"/>
  <c r="DQ194" i="34"/>
  <c r="CY195" i="34"/>
  <c r="EC195" i="34"/>
  <c r="ED195" i="34"/>
  <c r="DE196" i="34"/>
  <c r="DK197" i="34"/>
  <c r="GI197" i="34"/>
  <c r="GJ197" i="34"/>
  <c r="DQ198" i="34"/>
  <c r="CY199" i="34"/>
  <c r="EC199" i="34"/>
  <c r="ED199" i="34"/>
  <c r="DE200" i="34"/>
  <c r="DK201" i="34"/>
  <c r="GI201" i="34"/>
  <c r="GJ201" i="34"/>
  <c r="DQ202" i="34"/>
  <c r="CY203" i="34"/>
  <c r="EC203" i="34"/>
  <c r="ED203" i="34"/>
  <c r="DQ204" i="34"/>
  <c r="DK184" i="34"/>
  <c r="GI184" i="34"/>
  <c r="GJ184" i="34"/>
  <c r="DQ185" i="34"/>
  <c r="CY186" i="34"/>
  <c r="EC186" i="34"/>
  <c r="ED186" i="34"/>
  <c r="DE187" i="34"/>
  <c r="DK188" i="34"/>
  <c r="GI188" i="34"/>
  <c r="GJ188" i="34"/>
  <c r="DQ189" i="34"/>
  <c r="CY190" i="34"/>
  <c r="EC190" i="34"/>
  <c r="ED190" i="34"/>
  <c r="DE191" i="34"/>
  <c r="DK192" i="34"/>
  <c r="GI192" i="34"/>
  <c r="GJ192" i="34"/>
  <c r="DQ193" i="34"/>
  <c r="CY194" i="34"/>
  <c r="EC194" i="34"/>
  <c r="ED194" i="34"/>
  <c r="DE195" i="34"/>
  <c r="DK196" i="34"/>
  <c r="GI196" i="34"/>
  <c r="GJ196" i="34"/>
  <c r="DQ197" i="34"/>
  <c r="CY198" i="34"/>
  <c r="EC198" i="34"/>
  <c r="ED198" i="34"/>
  <c r="DE199" i="34"/>
  <c r="CY202" i="34"/>
  <c r="EC202" i="34"/>
  <c r="ED202" i="34"/>
  <c r="DE203" i="34"/>
  <c r="DQ208" i="34"/>
  <c r="CY209" i="34"/>
  <c r="EC209" i="34"/>
  <c r="ED209" i="34"/>
  <c r="DE210" i="34"/>
  <c r="DK211" i="34"/>
  <c r="GI211" i="34"/>
  <c r="GJ211" i="34"/>
  <c r="DQ212" i="34"/>
  <c r="CY213" i="34"/>
  <c r="EC213" i="34"/>
  <c r="ED213" i="34"/>
  <c r="DE214" i="34"/>
  <c r="DK215" i="34"/>
  <c r="GI215" i="34"/>
  <c r="GJ215" i="34"/>
  <c r="DQ216" i="34"/>
  <c r="CY217" i="34"/>
  <c r="EC217" i="34"/>
  <c r="ED217" i="34"/>
  <c r="DE218" i="34"/>
  <c r="CY208" i="34"/>
  <c r="EC208" i="34"/>
  <c r="ED208" i="34"/>
  <c r="DE209" i="34"/>
  <c r="DK210" i="34"/>
  <c r="GI210" i="34"/>
  <c r="GJ210" i="34"/>
  <c r="DQ211" i="34"/>
  <c r="CY212" i="34"/>
  <c r="EC212" i="34"/>
  <c r="ED212" i="34"/>
  <c r="DE213" i="34"/>
  <c r="DK214" i="34"/>
  <c r="GI214" i="34"/>
  <c r="GJ214" i="34"/>
  <c r="DQ215" i="34"/>
  <c r="CY216" i="34"/>
  <c r="EC216" i="34"/>
  <c r="ED216" i="34"/>
  <c r="DE217" i="34"/>
  <c r="DK218" i="34"/>
  <c r="GI207" i="34"/>
  <c r="GJ207" i="34"/>
  <c r="GI220" i="34"/>
  <c r="GJ220" i="34"/>
  <c r="DQ221" i="34"/>
  <c r="CY222" i="34"/>
  <c r="GI227" i="34"/>
  <c r="GJ227" i="34"/>
  <c r="DQ228" i="34"/>
  <c r="DE221" i="34"/>
  <c r="EC221" i="34"/>
  <c r="ED221" i="34"/>
  <c r="GI222" i="34"/>
  <c r="GJ222" i="34"/>
  <c r="DQ223" i="34"/>
  <c r="CY224" i="34"/>
  <c r="EC224" i="34"/>
  <c r="ED224" i="34"/>
  <c r="DE225" i="34"/>
  <c r="DK226" i="34"/>
  <c r="GI226" i="34"/>
  <c r="GJ226" i="34"/>
  <c r="DQ227" i="34"/>
  <c r="CY228" i="34"/>
  <c r="DE223" i="34"/>
  <c r="EC223" i="34"/>
  <c r="ED223" i="34"/>
  <c r="GI225" i="34"/>
  <c r="GJ225" i="34"/>
  <c r="DK229" i="34"/>
  <c r="DE232" i="34"/>
  <c r="EC232" i="34"/>
  <c r="ED232" i="34"/>
  <c r="GI233" i="34"/>
  <c r="GJ233" i="34"/>
  <c r="DQ234" i="34"/>
  <c r="CY235" i="34"/>
  <c r="EC235" i="34"/>
  <c r="ED235" i="34"/>
  <c r="DE236" i="34"/>
  <c r="CY229" i="34"/>
  <c r="DK231" i="34"/>
  <c r="CY234" i="34"/>
  <c r="EC234" i="34"/>
  <c r="ED234" i="34"/>
  <c r="DE235" i="34"/>
  <c r="DK236" i="34"/>
  <c r="GI236" i="34"/>
  <c r="GJ236" i="34"/>
  <c r="GI229" i="34"/>
  <c r="GJ229" i="34"/>
  <c r="DE237" i="34"/>
  <c r="DK250" i="34"/>
  <c r="DQ251" i="34"/>
  <c r="DK237" i="34"/>
  <c r="GI237" i="34"/>
  <c r="GJ237" i="34"/>
  <c r="DQ238" i="34"/>
  <c r="CY239" i="34"/>
  <c r="EC239" i="34"/>
  <c r="ED239" i="34"/>
  <c r="DE240" i="34"/>
  <c r="DK241" i="34"/>
  <c r="GI241" i="34"/>
  <c r="GJ241" i="34"/>
  <c r="DQ242" i="34"/>
  <c r="CY243" i="34"/>
  <c r="EC243" i="34"/>
  <c r="ED243" i="34"/>
  <c r="DE244" i="34"/>
  <c r="DK245" i="34"/>
  <c r="GI245" i="34"/>
  <c r="GJ245" i="34"/>
  <c r="DQ246" i="34"/>
  <c r="CY247" i="34"/>
  <c r="EC247" i="34"/>
  <c r="ED247" i="34"/>
  <c r="DE248" i="34"/>
  <c r="DK249" i="34"/>
  <c r="GI249" i="34"/>
  <c r="GJ249" i="34"/>
  <c r="DQ237" i="34"/>
  <c r="CY238" i="34"/>
  <c r="EC238" i="34"/>
  <c r="ED238" i="34"/>
  <c r="DE239" i="34"/>
  <c r="DK240" i="34"/>
  <c r="GI240" i="34"/>
  <c r="GJ240" i="34"/>
  <c r="DQ241" i="34"/>
  <c r="CY242" i="34"/>
  <c r="EC242" i="34"/>
  <c r="ED242" i="34"/>
  <c r="DE243" i="34"/>
  <c r="DK244" i="34"/>
  <c r="GI244" i="34"/>
  <c r="GJ244" i="34"/>
  <c r="DQ245" i="34"/>
  <c r="CY246" i="34"/>
  <c r="EC246" i="34"/>
  <c r="ED246" i="34"/>
  <c r="DE247" i="34"/>
  <c r="GI248" i="34"/>
  <c r="GJ248" i="34"/>
  <c r="GV251" i="34"/>
  <c r="GW251" i="34"/>
  <c r="HK246" i="32"/>
  <c r="HJ246" i="32"/>
  <c r="HI246" i="32"/>
  <c r="HH246" i="32"/>
  <c r="HG246" i="32"/>
  <c r="HF246" i="32"/>
  <c r="HE246" i="32"/>
  <c r="HD246" i="32"/>
  <c r="HC246" i="32"/>
  <c r="HB246" i="32"/>
  <c r="HA246" i="32"/>
  <c r="GZ246" i="32"/>
  <c r="GY246" i="32"/>
  <c r="GX246" i="32"/>
  <c r="GU246" i="32"/>
  <c r="GT246" i="32"/>
  <c r="GS246" i="32"/>
  <c r="GR246" i="32"/>
  <c r="GQ246" i="32"/>
  <c r="GP246" i="32"/>
  <c r="GO246" i="32"/>
  <c r="GN246" i="32"/>
  <c r="GM246" i="32"/>
  <c r="GL246" i="32"/>
  <c r="GK246" i="32"/>
  <c r="GH246" i="32"/>
  <c r="GG246" i="32"/>
  <c r="GF246" i="32"/>
  <c r="GE246" i="32"/>
  <c r="GD246" i="32"/>
  <c r="GC246" i="32"/>
  <c r="GB246" i="32"/>
  <c r="GA246" i="32"/>
  <c r="FZ246" i="32"/>
  <c r="FY246" i="32"/>
  <c r="FX246" i="32"/>
  <c r="FU246" i="32"/>
  <c r="FT246" i="32"/>
  <c r="FS246" i="32"/>
  <c r="FR246" i="32"/>
  <c r="FQ246" i="32"/>
  <c r="FP246" i="32"/>
  <c r="FO246" i="32"/>
  <c r="FN246" i="32"/>
  <c r="FM246" i="32"/>
  <c r="FL246" i="32"/>
  <c r="FK246" i="32"/>
  <c r="FJ246" i="32"/>
  <c r="FI246" i="32"/>
  <c r="FH246" i="32"/>
  <c r="FE246" i="32"/>
  <c r="FD246" i="32"/>
  <c r="FC246" i="32"/>
  <c r="FB246" i="32"/>
  <c r="FA246" i="32"/>
  <c r="EZ246" i="32"/>
  <c r="EY246" i="32"/>
  <c r="EX246" i="32"/>
  <c r="EW246" i="32"/>
  <c r="EV246" i="32"/>
  <c r="EU246" i="32"/>
  <c r="ET246" i="32"/>
  <c r="ES246" i="32"/>
  <c r="ER246" i="32"/>
  <c r="EO246" i="32"/>
  <c r="EN246" i="32"/>
  <c r="EM246" i="32"/>
  <c r="EL246" i="32"/>
  <c r="EK246" i="32"/>
  <c r="EJ246" i="32"/>
  <c r="EI246" i="32"/>
  <c r="EH246" i="32"/>
  <c r="EG246" i="32"/>
  <c r="EF246" i="32"/>
  <c r="EE246" i="32"/>
  <c r="EB246" i="32"/>
  <c r="EA246" i="32"/>
  <c r="DZ246" i="32"/>
  <c r="DY246" i="32"/>
  <c r="DX246" i="32"/>
  <c r="DW246" i="32"/>
  <c r="DV246" i="32"/>
  <c r="DU246" i="32"/>
  <c r="DT246" i="32"/>
  <c r="DS246" i="32"/>
  <c r="DR246" i="32"/>
  <c r="DP246" i="32"/>
  <c r="DO246" i="32"/>
  <c r="DN246" i="32"/>
  <c r="DM246" i="32"/>
  <c r="DL246" i="32"/>
  <c r="DJ246" i="32"/>
  <c r="DI246" i="32"/>
  <c r="DH246" i="32"/>
  <c r="DG246" i="32"/>
  <c r="DF246" i="32"/>
  <c r="DD246" i="32"/>
  <c r="DC246" i="32"/>
  <c r="DB246" i="32"/>
  <c r="DA246" i="32"/>
  <c r="CZ246" i="32"/>
  <c r="CX246" i="32"/>
  <c r="CW246" i="32"/>
  <c r="CV246" i="32"/>
  <c r="CU246" i="32"/>
  <c r="CT246" i="32"/>
  <c r="CS246" i="32"/>
  <c r="CR246" i="32"/>
  <c r="CQ246" i="32"/>
  <c r="CP246" i="32"/>
  <c r="CO246" i="32"/>
  <c r="CN246" i="32"/>
  <c r="HK245" i="32"/>
  <c r="HJ245" i="32"/>
  <c r="HI245" i="32"/>
  <c r="HH245" i="32"/>
  <c r="HG245" i="32"/>
  <c r="HF245" i="32"/>
  <c r="HE245" i="32"/>
  <c r="HD245" i="32"/>
  <c r="HC245" i="32"/>
  <c r="HB245" i="32"/>
  <c r="HA245" i="32"/>
  <c r="GZ245" i="32"/>
  <c r="GY245" i="32"/>
  <c r="GX245" i="32"/>
  <c r="GU245" i="32"/>
  <c r="GT245" i="32"/>
  <c r="GS245" i="32"/>
  <c r="GR245" i="32"/>
  <c r="GQ245" i="32"/>
  <c r="GP245" i="32"/>
  <c r="GO245" i="32"/>
  <c r="GN245" i="32"/>
  <c r="GM245" i="32"/>
  <c r="GL245" i="32"/>
  <c r="GK245" i="32"/>
  <c r="GH245" i="32"/>
  <c r="GG245" i="32"/>
  <c r="GF245" i="32"/>
  <c r="GE245" i="32"/>
  <c r="GD245" i="32"/>
  <c r="GC245" i="32"/>
  <c r="GB245" i="32"/>
  <c r="GA245" i="32"/>
  <c r="FZ245" i="32"/>
  <c r="FY245" i="32"/>
  <c r="FX245" i="32"/>
  <c r="FU245" i="32"/>
  <c r="FT245" i="32"/>
  <c r="FS245" i="32"/>
  <c r="FR245" i="32"/>
  <c r="FQ245" i="32"/>
  <c r="FP245" i="32"/>
  <c r="FO245" i="32"/>
  <c r="FN245" i="32"/>
  <c r="FM245" i="32"/>
  <c r="FL245" i="32"/>
  <c r="FK245" i="32"/>
  <c r="FJ245" i="32"/>
  <c r="FI245" i="32"/>
  <c r="FH245" i="32"/>
  <c r="FE245" i="32"/>
  <c r="FD245" i="32"/>
  <c r="FC245" i="32"/>
  <c r="FB245" i="32"/>
  <c r="FA245" i="32"/>
  <c r="EZ245" i="32"/>
  <c r="EY245" i="32"/>
  <c r="EX245" i="32"/>
  <c r="EW245" i="32"/>
  <c r="EV245" i="32"/>
  <c r="EU245" i="32"/>
  <c r="ET245" i="32"/>
  <c r="ES245" i="32"/>
  <c r="ER245" i="32"/>
  <c r="EO245" i="32"/>
  <c r="EN245" i="32"/>
  <c r="EM245" i="32"/>
  <c r="EL245" i="32"/>
  <c r="EK245" i="32"/>
  <c r="EJ245" i="32"/>
  <c r="EI245" i="32"/>
  <c r="EH245" i="32"/>
  <c r="EG245" i="32"/>
  <c r="EF245" i="32"/>
  <c r="EE245" i="32"/>
  <c r="EB245" i="32"/>
  <c r="EA245" i="32"/>
  <c r="DZ245" i="32"/>
  <c r="DY245" i="32"/>
  <c r="DX245" i="32"/>
  <c r="DW245" i="32"/>
  <c r="DV245" i="32"/>
  <c r="DU245" i="32"/>
  <c r="DT245" i="32"/>
  <c r="DS245" i="32"/>
  <c r="DR245" i="32"/>
  <c r="DP245" i="32"/>
  <c r="DO245" i="32"/>
  <c r="DN245" i="32"/>
  <c r="DM245" i="32"/>
  <c r="DL245" i="32"/>
  <c r="DJ245" i="32"/>
  <c r="DI245" i="32"/>
  <c r="DH245" i="32"/>
  <c r="DG245" i="32"/>
  <c r="DF245" i="32"/>
  <c r="DD245" i="32"/>
  <c r="DC245" i="32"/>
  <c r="DB245" i="32"/>
  <c r="DA245" i="32"/>
  <c r="CZ245" i="32"/>
  <c r="CX245" i="32"/>
  <c r="CW245" i="32"/>
  <c r="CV245" i="32"/>
  <c r="CU245" i="32"/>
  <c r="CT245" i="32"/>
  <c r="CS245" i="32"/>
  <c r="CR245" i="32"/>
  <c r="CQ245" i="32"/>
  <c r="CP245" i="32"/>
  <c r="CO245" i="32"/>
  <c r="CN245" i="32"/>
  <c r="HK244" i="32"/>
  <c r="HJ244" i="32"/>
  <c r="HI244" i="32"/>
  <c r="HH244" i="32"/>
  <c r="HG244" i="32"/>
  <c r="HF244" i="32"/>
  <c r="HE244" i="32"/>
  <c r="HD244" i="32"/>
  <c r="HC244" i="32"/>
  <c r="HB244" i="32"/>
  <c r="HA244" i="32"/>
  <c r="GZ244" i="32"/>
  <c r="GY244" i="32"/>
  <c r="GX244" i="32"/>
  <c r="GU244" i="32"/>
  <c r="GT244" i="32"/>
  <c r="GS244" i="32"/>
  <c r="GR244" i="32"/>
  <c r="GQ244" i="32"/>
  <c r="GP244" i="32"/>
  <c r="GO244" i="32"/>
  <c r="GN244" i="32"/>
  <c r="GM244" i="32"/>
  <c r="GL244" i="32"/>
  <c r="GK244" i="32"/>
  <c r="GH244" i="32"/>
  <c r="GG244" i="32"/>
  <c r="GF244" i="32"/>
  <c r="GE244" i="32"/>
  <c r="GD244" i="32"/>
  <c r="GC244" i="32"/>
  <c r="GB244" i="32"/>
  <c r="GA244" i="32"/>
  <c r="FZ244" i="32"/>
  <c r="FY244" i="32"/>
  <c r="FX244" i="32"/>
  <c r="FU244" i="32"/>
  <c r="FT244" i="32"/>
  <c r="FS244" i="32"/>
  <c r="FR244" i="32"/>
  <c r="FQ244" i="32"/>
  <c r="FP244" i="32"/>
  <c r="FO244" i="32"/>
  <c r="FN244" i="32"/>
  <c r="FM244" i="32"/>
  <c r="FL244" i="32"/>
  <c r="FK244" i="32"/>
  <c r="FJ244" i="32"/>
  <c r="FI244" i="32"/>
  <c r="FH244" i="32"/>
  <c r="FE244" i="32"/>
  <c r="FD244" i="32"/>
  <c r="FC244" i="32"/>
  <c r="FB244" i="32"/>
  <c r="FA244" i="32"/>
  <c r="EZ244" i="32"/>
  <c r="EY244" i="32"/>
  <c r="EX244" i="32"/>
  <c r="EW244" i="32"/>
  <c r="EV244" i="32"/>
  <c r="EU244" i="32"/>
  <c r="ET244" i="32"/>
  <c r="ES244" i="32"/>
  <c r="ER244" i="32"/>
  <c r="EO244" i="32"/>
  <c r="EN244" i="32"/>
  <c r="EM244" i="32"/>
  <c r="EL244" i="32"/>
  <c r="EK244" i="32"/>
  <c r="EJ244" i="32"/>
  <c r="EI244" i="32"/>
  <c r="EH244" i="32"/>
  <c r="EG244" i="32"/>
  <c r="EF244" i="32"/>
  <c r="EE244" i="32"/>
  <c r="EB244" i="32"/>
  <c r="EA244" i="32"/>
  <c r="DZ244" i="32"/>
  <c r="DY244" i="32"/>
  <c r="DX244" i="32"/>
  <c r="DW244" i="32"/>
  <c r="DV244" i="32"/>
  <c r="DU244" i="32"/>
  <c r="DT244" i="32"/>
  <c r="DS244" i="32"/>
  <c r="DR244" i="32"/>
  <c r="DP244" i="32"/>
  <c r="DO244" i="32"/>
  <c r="DN244" i="32"/>
  <c r="DM244" i="32"/>
  <c r="DL244" i="32"/>
  <c r="DJ244" i="32"/>
  <c r="DI244" i="32"/>
  <c r="DH244" i="32"/>
  <c r="DG244" i="32"/>
  <c r="DF244" i="32"/>
  <c r="DD244" i="32"/>
  <c r="DC244" i="32"/>
  <c r="DB244" i="32"/>
  <c r="DA244" i="32"/>
  <c r="CZ244" i="32"/>
  <c r="CX244" i="32"/>
  <c r="CW244" i="32"/>
  <c r="CV244" i="32"/>
  <c r="CU244" i="32"/>
  <c r="CT244" i="32"/>
  <c r="CS244" i="32"/>
  <c r="CR244" i="32"/>
  <c r="CQ244" i="32"/>
  <c r="CP244" i="32"/>
  <c r="CO244" i="32"/>
  <c r="CN244" i="32"/>
  <c r="HK243" i="32"/>
  <c r="HJ243" i="32"/>
  <c r="HI243" i="32"/>
  <c r="HH243" i="32"/>
  <c r="HG243" i="32"/>
  <c r="HF243" i="32"/>
  <c r="HE243" i="32"/>
  <c r="HD243" i="32"/>
  <c r="HC243" i="32"/>
  <c r="HB243" i="32"/>
  <c r="HA243" i="32"/>
  <c r="GZ243" i="32"/>
  <c r="GY243" i="32"/>
  <c r="GX243" i="32"/>
  <c r="GU243" i="32"/>
  <c r="GT243" i="32"/>
  <c r="GS243" i="32"/>
  <c r="GR243" i="32"/>
  <c r="GQ243" i="32"/>
  <c r="GP243" i="32"/>
  <c r="GO243" i="32"/>
  <c r="GN243" i="32"/>
  <c r="GM243" i="32"/>
  <c r="GL243" i="32"/>
  <c r="GK243" i="32"/>
  <c r="GH243" i="32"/>
  <c r="GG243" i="32"/>
  <c r="GF243" i="32"/>
  <c r="GE243" i="32"/>
  <c r="GD243" i="32"/>
  <c r="GC243" i="32"/>
  <c r="GB243" i="32"/>
  <c r="GA243" i="32"/>
  <c r="FZ243" i="32"/>
  <c r="FY243" i="32"/>
  <c r="FX243" i="32"/>
  <c r="FU243" i="32"/>
  <c r="FT243" i="32"/>
  <c r="FS243" i="32"/>
  <c r="FR243" i="32"/>
  <c r="FQ243" i="32"/>
  <c r="FP243" i="32"/>
  <c r="FO243" i="32"/>
  <c r="FN243" i="32"/>
  <c r="FM243" i="32"/>
  <c r="FL243" i="32"/>
  <c r="FK243" i="32"/>
  <c r="FJ243" i="32"/>
  <c r="FI243" i="32"/>
  <c r="FH243" i="32"/>
  <c r="FE243" i="32"/>
  <c r="FD243" i="32"/>
  <c r="FC243" i="32"/>
  <c r="FB243" i="32"/>
  <c r="FA243" i="32"/>
  <c r="EZ243" i="32"/>
  <c r="EY243" i="32"/>
  <c r="EX243" i="32"/>
  <c r="EW243" i="32"/>
  <c r="EV243" i="32"/>
  <c r="EU243" i="32"/>
  <c r="ET243" i="32"/>
  <c r="ES243" i="32"/>
  <c r="ER243" i="32"/>
  <c r="EO243" i="32"/>
  <c r="EN243" i="32"/>
  <c r="EM243" i="32"/>
  <c r="EL243" i="32"/>
  <c r="EK243" i="32"/>
  <c r="EJ243" i="32"/>
  <c r="EI243" i="32"/>
  <c r="EH243" i="32"/>
  <c r="EG243" i="32"/>
  <c r="EF243" i="32"/>
  <c r="EE243" i="32"/>
  <c r="EB243" i="32"/>
  <c r="EA243" i="32"/>
  <c r="DZ243" i="32"/>
  <c r="DY243" i="32"/>
  <c r="DX243" i="32"/>
  <c r="DW243" i="32"/>
  <c r="DV243" i="32"/>
  <c r="DU243" i="32"/>
  <c r="DT243" i="32"/>
  <c r="DS243" i="32"/>
  <c r="DR243" i="32"/>
  <c r="DP243" i="32"/>
  <c r="DO243" i="32"/>
  <c r="DN243" i="32"/>
  <c r="DM243" i="32"/>
  <c r="DL243" i="32"/>
  <c r="DJ243" i="32"/>
  <c r="DI243" i="32"/>
  <c r="DH243" i="32"/>
  <c r="DG243" i="32"/>
  <c r="DF243" i="32"/>
  <c r="DD243" i="32"/>
  <c r="DC243" i="32"/>
  <c r="DB243" i="32"/>
  <c r="DA243" i="32"/>
  <c r="CZ243" i="32"/>
  <c r="CX243" i="32"/>
  <c r="CW243" i="32"/>
  <c r="CV243" i="32"/>
  <c r="CU243" i="32"/>
  <c r="CT243" i="32"/>
  <c r="CS243" i="32"/>
  <c r="CR243" i="32"/>
  <c r="CQ243" i="32"/>
  <c r="CP243" i="32"/>
  <c r="CO243" i="32"/>
  <c r="CN243" i="32"/>
  <c r="HK242" i="32"/>
  <c r="HJ242" i="32"/>
  <c r="HI242" i="32"/>
  <c r="HH242" i="32"/>
  <c r="HG242" i="32"/>
  <c r="HF242" i="32"/>
  <c r="HE242" i="32"/>
  <c r="HD242" i="32"/>
  <c r="HC242" i="32"/>
  <c r="HB242" i="32"/>
  <c r="HA242" i="32"/>
  <c r="GZ242" i="32"/>
  <c r="GY242" i="32"/>
  <c r="GX242" i="32"/>
  <c r="GU242" i="32"/>
  <c r="GT242" i="32"/>
  <c r="GS242" i="32"/>
  <c r="GR242" i="32"/>
  <c r="GQ242" i="32"/>
  <c r="GP242" i="32"/>
  <c r="GO242" i="32"/>
  <c r="GN242" i="32"/>
  <c r="GM242" i="32"/>
  <c r="GL242" i="32"/>
  <c r="GK242" i="32"/>
  <c r="GH242" i="32"/>
  <c r="GG242" i="32"/>
  <c r="GF242" i="32"/>
  <c r="GE242" i="32"/>
  <c r="GD242" i="32"/>
  <c r="GC242" i="32"/>
  <c r="GB242" i="32"/>
  <c r="GA242" i="32"/>
  <c r="FZ242" i="32"/>
  <c r="FY242" i="32"/>
  <c r="FX242" i="32"/>
  <c r="FU242" i="32"/>
  <c r="FT242" i="32"/>
  <c r="FS242" i="32"/>
  <c r="FR242" i="32"/>
  <c r="FQ242" i="32"/>
  <c r="FP242" i="32"/>
  <c r="FO242" i="32"/>
  <c r="FN242" i="32"/>
  <c r="FM242" i="32"/>
  <c r="FL242" i="32"/>
  <c r="FK242" i="32"/>
  <c r="FJ242" i="32"/>
  <c r="FI242" i="32"/>
  <c r="FH242" i="32"/>
  <c r="FE242" i="32"/>
  <c r="FD242" i="32"/>
  <c r="FC242" i="32"/>
  <c r="FB242" i="32"/>
  <c r="FA242" i="32"/>
  <c r="EZ242" i="32"/>
  <c r="EY242" i="32"/>
  <c r="EX242" i="32"/>
  <c r="EW242" i="32"/>
  <c r="EV242" i="32"/>
  <c r="EU242" i="32"/>
  <c r="ET242" i="32"/>
  <c r="ES242" i="32"/>
  <c r="ER242" i="32"/>
  <c r="EO242" i="32"/>
  <c r="EN242" i="32"/>
  <c r="EM242" i="32"/>
  <c r="EL242" i="32"/>
  <c r="EK242" i="32"/>
  <c r="EJ242" i="32"/>
  <c r="EI242" i="32"/>
  <c r="EH242" i="32"/>
  <c r="EG242" i="32"/>
  <c r="EF242" i="32"/>
  <c r="EE242" i="32"/>
  <c r="EB242" i="32"/>
  <c r="EA242" i="32"/>
  <c r="DZ242" i="32"/>
  <c r="DY242" i="32"/>
  <c r="DX242" i="32"/>
  <c r="DW242" i="32"/>
  <c r="DV242" i="32"/>
  <c r="DU242" i="32"/>
  <c r="DT242" i="32"/>
  <c r="DS242" i="32"/>
  <c r="DR242" i="32"/>
  <c r="DP242" i="32"/>
  <c r="DO242" i="32"/>
  <c r="DN242" i="32"/>
  <c r="DM242" i="32"/>
  <c r="DL242" i="32"/>
  <c r="DJ242" i="32"/>
  <c r="DI242" i="32"/>
  <c r="DH242" i="32"/>
  <c r="DG242" i="32"/>
  <c r="DF242" i="32"/>
  <c r="DD242" i="32"/>
  <c r="DC242" i="32"/>
  <c r="DB242" i="32"/>
  <c r="DA242" i="32"/>
  <c r="CZ242" i="32"/>
  <c r="CX242" i="32"/>
  <c r="CW242" i="32"/>
  <c r="CV242" i="32"/>
  <c r="CU242" i="32"/>
  <c r="CT242" i="32"/>
  <c r="CS242" i="32"/>
  <c r="CR242" i="32"/>
  <c r="CQ242" i="32"/>
  <c r="CP242" i="32"/>
  <c r="CO242" i="32"/>
  <c r="CN242" i="32"/>
  <c r="HK241" i="32"/>
  <c r="HJ241" i="32"/>
  <c r="HI241" i="32"/>
  <c r="HH241" i="32"/>
  <c r="HG241" i="32"/>
  <c r="HF241" i="32"/>
  <c r="HE241" i="32"/>
  <c r="HD241" i="32"/>
  <c r="HC241" i="32"/>
  <c r="HB241" i="32"/>
  <c r="HA241" i="32"/>
  <c r="GZ241" i="32"/>
  <c r="GY241" i="32"/>
  <c r="GX241" i="32"/>
  <c r="GU241" i="32"/>
  <c r="GT241" i="32"/>
  <c r="GS241" i="32"/>
  <c r="GR241" i="32"/>
  <c r="GQ241" i="32"/>
  <c r="GP241" i="32"/>
  <c r="GO241" i="32"/>
  <c r="GN241" i="32"/>
  <c r="GM241" i="32"/>
  <c r="GL241" i="32"/>
  <c r="GK241" i="32"/>
  <c r="GH241" i="32"/>
  <c r="GG241" i="32"/>
  <c r="GF241" i="32"/>
  <c r="GE241" i="32"/>
  <c r="GD241" i="32"/>
  <c r="GC241" i="32"/>
  <c r="GB241" i="32"/>
  <c r="GA241" i="32"/>
  <c r="FZ241" i="32"/>
  <c r="FY241" i="32"/>
  <c r="FX241" i="32"/>
  <c r="FU241" i="32"/>
  <c r="FT241" i="32"/>
  <c r="FS241" i="32"/>
  <c r="FR241" i="32"/>
  <c r="FQ241" i="32"/>
  <c r="FP241" i="32"/>
  <c r="FO241" i="32"/>
  <c r="FN241" i="32"/>
  <c r="FM241" i="32"/>
  <c r="FL241" i="32"/>
  <c r="FK241" i="32"/>
  <c r="FJ241" i="32"/>
  <c r="FI241" i="32"/>
  <c r="FH241" i="32"/>
  <c r="FE241" i="32"/>
  <c r="FD241" i="32"/>
  <c r="FC241" i="32"/>
  <c r="FB241" i="32"/>
  <c r="FA241" i="32"/>
  <c r="EZ241" i="32"/>
  <c r="EY241" i="32"/>
  <c r="EX241" i="32"/>
  <c r="EW241" i="32"/>
  <c r="EV241" i="32"/>
  <c r="EU241" i="32"/>
  <c r="ET241" i="32"/>
  <c r="ES241" i="32"/>
  <c r="ER241" i="32"/>
  <c r="EO241" i="32"/>
  <c r="EN241" i="32"/>
  <c r="EM241" i="32"/>
  <c r="EL241" i="32"/>
  <c r="EK241" i="32"/>
  <c r="EJ241" i="32"/>
  <c r="EI241" i="32"/>
  <c r="EH241" i="32"/>
  <c r="EG241" i="32"/>
  <c r="EF241" i="32"/>
  <c r="EE241" i="32"/>
  <c r="EB241" i="32"/>
  <c r="EA241" i="32"/>
  <c r="DZ241" i="32"/>
  <c r="DY241" i="32"/>
  <c r="DX241" i="32"/>
  <c r="DW241" i="32"/>
  <c r="DV241" i="32"/>
  <c r="DU241" i="32"/>
  <c r="DT241" i="32"/>
  <c r="DS241" i="32"/>
  <c r="DR241" i="32"/>
  <c r="DP241" i="32"/>
  <c r="DO241" i="32"/>
  <c r="DN241" i="32"/>
  <c r="DM241" i="32"/>
  <c r="DL241" i="32"/>
  <c r="DJ241" i="32"/>
  <c r="DI241" i="32"/>
  <c r="DH241" i="32"/>
  <c r="DG241" i="32"/>
  <c r="DF241" i="32"/>
  <c r="DD241" i="32"/>
  <c r="DC241" i="32"/>
  <c r="DB241" i="32"/>
  <c r="DA241" i="32"/>
  <c r="CZ241" i="32"/>
  <c r="CX241" i="32"/>
  <c r="CW241" i="32"/>
  <c r="CV241" i="32"/>
  <c r="CU241" i="32"/>
  <c r="CT241" i="32"/>
  <c r="CS241" i="32"/>
  <c r="CR241" i="32"/>
  <c r="CQ241" i="32"/>
  <c r="CP241" i="32"/>
  <c r="CO241" i="32"/>
  <c r="CN241" i="32"/>
  <c r="HK240" i="32"/>
  <c r="HJ240" i="32"/>
  <c r="HI240" i="32"/>
  <c r="HH240" i="32"/>
  <c r="HG240" i="32"/>
  <c r="HF240" i="32"/>
  <c r="HE240" i="32"/>
  <c r="HD240" i="32"/>
  <c r="HC240" i="32"/>
  <c r="HB240" i="32"/>
  <c r="HA240" i="32"/>
  <c r="GZ240" i="32"/>
  <c r="GY240" i="32"/>
  <c r="GX240" i="32"/>
  <c r="GU240" i="32"/>
  <c r="GT240" i="32"/>
  <c r="GS240" i="32"/>
  <c r="GR240" i="32"/>
  <c r="GQ240" i="32"/>
  <c r="GP240" i="32"/>
  <c r="GO240" i="32"/>
  <c r="GN240" i="32"/>
  <c r="GM240" i="32"/>
  <c r="GL240" i="32"/>
  <c r="GK240" i="32"/>
  <c r="GH240" i="32"/>
  <c r="GG240" i="32"/>
  <c r="GF240" i="32"/>
  <c r="GE240" i="32"/>
  <c r="GD240" i="32"/>
  <c r="GC240" i="32"/>
  <c r="GB240" i="32"/>
  <c r="GA240" i="32"/>
  <c r="FZ240" i="32"/>
  <c r="FY240" i="32"/>
  <c r="FX240" i="32"/>
  <c r="FU240" i="32"/>
  <c r="FT240" i="32"/>
  <c r="FS240" i="32"/>
  <c r="FR240" i="32"/>
  <c r="FQ240" i="32"/>
  <c r="FP240" i="32"/>
  <c r="FO240" i="32"/>
  <c r="FN240" i="32"/>
  <c r="FM240" i="32"/>
  <c r="FL240" i="32"/>
  <c r="FK240" i="32"/>
  <c r="FJ240" i="32"/>
  <c r="FI240" i="32"/>
  <c r="FH240" i="32"/>
  <c r="FE240" i="32"/>
  <c r="FD240" i="32"/>
  <c r="FC240" i="32"/>
  <c r="FB240" i="32"/>
  <c r="FA240" i="32"/>
  <c r="EZ240" i="32"/>
  <c r="EY240" i="32"/>
  <c r="EX240" i="32"/>
  <c r="EW240" i="32"/>
  <c r="EV240" i="32"/>
  <c r="EU240" i="32"/>
  <c r="ET240" i="32"/>
  <c r="ES240" i="32"/>
  <c r="ER240" i="32"/>
  <c r="EO240" i="32"/>
  <c r="EN240" i="32"/>
  <c r="EM240" i="32"/>
  <c r="EL240" i="32"/>
  <c r="EK240" i="32"/>
  <c r="EJ240" i="32"/>
  <c r="EI240" i="32"/>
  <c r="EH240" i="32"/>
  <c r="EG240" i="32"/>
  <c r="EF240" i="32"/>
  <c r="EE240" i="32"/>
  <c r="EB240" i="32"/>
  <c r="EA240" i="32"/>
  <c r="DZ240" i="32"/>
  <c r="DY240" i="32"/>
  <c r="DX240" i="32"/>
  <c r="DW240" i="32"/>
  <c r="DV240" i="32"/>
  <c r="DU240" i="32"/>
  <c r="DT240" i="32"/>
  <c r="DS240" i="32"/>
  <c r="DR240" i="32"/>
  <c r="DP240" i="32"/>
  <c r="DO240" i="32"/>
  <c r="DN240" i="32"/>
  <c r="DM240" i="32"/>
  <c r="DL240" i="32"/>
  <c r="DJ240" i="32"/>
  <c r="DI240" i="32"/>
  <c r="DH240" i="32"/>
  <c r="DG240" i="32"/>
  <c r="DF240" i="32"/>
  <c r="DD240" i="32"/>
  <c r="DC240" i="32"/>
  <c r="DB240" i="32"/>
  <c r="DA240" i="32"/>
  <c r="CZ240" i="32"/>
  <c r="CX240" i="32"/>
  <c r="CW240" i="32"/>
  <c r="CV240" i="32"/>
  <c r="CU240" i="32"/>
  <c r="CT240" i="32"/>
  <c r="CS240" i="32"/>
  <c r="CR240" i="32"/>
  <c r="CQ240" i="32"/>
  <c r="CP240" i="32"/>
  <c r="CO240" i="32"/>
  <c r="CN240" i="32"/>
  <c r="HK239" i="32"/>
  <c r="HJ239" i="32"/>
  <c r="HI239" i="32"/>
  <c r="HH239" i="32"/>
  <c r="HG239" i="32"/>
  <c r="HF239" i="32"/>
  <c r="HE239" i="32"/>
  <c r="HD239" i="32"/>
  <c r="HC239" i="32"/>
  <c r="HB239" i="32"/>
  <c r="HA239" i="32"/>
  <c r="GZ239" i="32"/>
  <c r="GY239" i="32"/>
  <c r="GX239" i="32"/>
  <c r="GU239" i="32"/>
  <c r="GT239" i="32"/>
  <c r="GS239" i="32"/>
  <c r="GR239" i="32"/>
  <c r="GQ239" i="32"/>
  <c r="GP239" i="32"/>
  <c r="GO239" i="32"/>
  <c r="GN239" i="32"/>
  <c r="GM239" i="32"/>
  <c r="GL239" i="32"/>
  <c r="GK239" i="32"/>
  <c r="GH239" i="32"/>
  <c r="GG239" i="32"/>
  <c r="GF239" i="32"/>
  <c r="GE239" i="32"/>
  <c r="GD239" i="32"/>
  <c r="GC239" i="32"/>
  <c r="GB239" i="32"/>
  <c r="GA239" i="32"/>
  <c r="FZ239" i="32"/>
  <c r="FY239" i="32"/>
  <c r="FX239" i="32"/>
  <c r="FU239" i="32"/>
  <c r="FT239" i="32"/>
  <c r="FS239" i="32"/>
  <c r="FR239" i="32"/>
  <c r="FQ239" i="32"/>
  <c r="FP239" i="32"/>
  <c r="FO239" i="32"/>
  <c r="FN239" i="32"/>
  <c r="FM239" i="32"/>
  <c r="FL239" i="32"/>
  <c r="FK239" i="32"/>
  <c r="FJ239" i="32"/>
  <c r="FI239" i="32"/>
  <c r="FH239" i="32"/>
  <c r="FE239" i="32"/>
  <c r="FD239" i="32"/>
  <c r="FC239" i="32"/>
  <c r="FB239" i="32"/>
  <c r="FA239" i="32"/>
  <c r="EZ239" i="32"/>
  <c r="EY239" i="32"/>
  <c r="EX239" i="32"/>
  <c r="EW239" i="32"/>
  <c r="EV239" i="32"/>
  <c r="EU239" i="32"/>
  <c r="ET239" i="32"/>
  <c r="ES239" i="32"/>
  <c r="ER239" i="32"/>
  <c r="EO239" i="32"/>
  <c r="EN239" i="32"/>
  <c r="EM239" i="32"/>
  <c r="EL239" i="32"/>
  <c r="EK239" i="32"/>
  <c r="EJ239" i="32"/>
  <c r="EI239" i="32"/>
  <c r="EH239" i="32"/>
  <c r="EG239" i="32"/>
  <c r="EF239" i="32"/>
  <c r="EE239" i="32"/>
  <c r="EB239" i="32"/>
  <c r="EA239" i="32"/>
  <c r="DZ239" i="32"/>
  <c r="DY239" i="32"/>
  <c r="DX239" i="32"/>
  <c r="DW239" i="32"/>
  <c r="DV239" i="32"/>
  <c r="DU239" i="32"/>
  <c r="DT239" i="32"/>
  <c r="DS239" i="32"/>
  <c r="DR239" i="32"/>
  <c r="DP239" i="32"/>
  <c r="DO239" i="32"/>
  <c r="DN239" i="32"/>
  <c r="DM239" i="32"/>
  <c r="DL239" i="32"/>
  <c r="DJ239" i="32"/>
  <c r="DI239" i="32"/>
  <c r="DH239" i="32"/>
  <c r="DG239" i="32"/>
  <c r="DF239" i="32"/>
  <c r="DD239" i="32"/>
  <c r="DC239" i="32"/>
  <c r="DB239" i="32"/>
  <c r="DA239" i="32"/>
  <c r="CZ239" i="32"/>
  <c r="CX239" i="32"/>
  <c r="CW239" i="32"/>
  <c r="CV239" i="32"/>
  <c r="CU239" i="32"/>
  <c r="CT239" i="32"/>
  <c r="CS239" i="32"/>
  <c r="CR239" i="32"/>
  <c r="CQ239" i="32"/>
  <c r="CP239" i="32"/>
  <c r="CO239" i="32"/>
  <c r="CN239" i="32"/>
  <c r="HK238" i="32"/>
  <c r="HJ238" i="32"/>
  <c r="HI238" i="32"/>
  <c r="HH238" i="32"/>
  <c r="HG238" i="32"/>
  <c r="HF238" i="32"/>
  <c r="HE238" i="32"/>
  <c r="HD238" i="32"/>
  <c r="HC238" i="32"/>
  <c r="HB238" i="32"/>
  <c r="HA238" i="32"/>
  <c r="GZ238" i="32"/>
  <c r="GY238" i="32"/>
  <c r="GX238" i="32"/>
  <c r="GU238" i="32"/>
  <c r="GT238" i="32"/>
  <c r="GS238" i="32"/>
  <c r="GR238" i="32"/>
  <c r="GQ238" i="32"/>
  <c r="GP238" i="32"/>
  <c r="GO238" i="32"/>
  <c r="GN238" i="32"/>
  <c r="GM238" i="32"/>
  <c r="GL238" i="32"/>
  <c r="GK238" i="32"/>
  <c r="GH238" i="32"/>
  <c r="GG238" i="32"/>
  <c r="GF238" i="32"/>
  <c r="GE238" i="32"/>
  <c r="GD238" i="32"/>
  <c r="GC238" i="32"/>
  <c r="GB238" i="32"/>
  <c r="GA238" i="32"/>
  <c r="FZ238" i="32"/>
  <c r="FY238" i="32"/>
  <c r="FX238" i="32"/>
  <c r="FU238" i="32"/>
  <c r="FT238" i="32"/>
  <c r="FS238" i="32"/>
  <c r="FR238" i="32"/>
  <c r="FQ238" i="32"/>
  <c r="FP238" i="32"/>
  <c r="FO238" i="32"/>
  <c r="FN238" i="32"/>
  <c r="FM238" i="32"/>
  <c r="FL238" i="32"/>
  <c r="FK238" i="32"/>
  <c r="FJ238" i="32"/>
  <c r="FI238" i="32"/>
  <c r="FH238" i="32"/>
  <c r="FE238" i="32"/>
  <c r="FD238" i="32"/>
  <c r="FC238" i="32"/>
  <c r="FB238" i="32"/>
  <c r="FA238" i="32"/>
  <c r="EZ238" i="32"/>
  <c r="EY238" i="32"/>
  <c r="EX238" i="32"/>
  <c r="EW238" i="32"/>
  <c r="EV238" i="32"/>
  <c r="EU238" i="32"/>
  <c r="ET238" i="32"/>
  <c r="ES238" i="32"/>
  <c r="ER238" i="32"/>
  <c r="EO238" i="32"/>
  <c r="EN238" i="32"/>
  <c r="EM238" i="32"/>
  <c r="EL238" i="32"/>
  <c r="EK238" i="32"/>
  <c r="EJ238" i="32"/>
  <c r="EI238" i="32"/>
  <c r="EH238" i="32"/>
  <c r="EG238" i="32"/>
  <c r="EF238" i="32"/>
  <c r="EE238" i="32"/>
  <c r="EB238" i="32"/>
  <c r="EA238" i="32"/>
  <c r="DZ238" i="32"/>
  <c r="DY238" i="32"/>
  <c r="DX238" i="32"/>
  <c r="DW238" i="32"/>
  <c r="DV238" i="32"/>
  <c r="DU238" i="32"/>
  <c r="DT238" i="32"/>
  <c r="DS238" i="32"/>
  <c r="DR238" i="32"/>
  <c r="DP238" i="32"/>
  <c r="DO238" i="32"/>
  <c r="DN238" i="32"/>
  <c r="DM238" i="32"/>
  <c r="DL238" i="32"/>
  <c r="DJ238" i="32"/>
  <c r="DI238" i="32"/>
  <c r="DH238" i="32"/>
  <c r="DG238" i="32"/>
  <c r="DF238" i="32"/>
  <c r="DD238" i="32"/>
  <c r="DC238" i="32"/>
  <c r="DB238" i="32"/>
  <c r="DA238" i="32"/>
  <c r="CZ238" i="32"/>
  <c r="CX238" i="32"/>
  <c r="CW238" i="32"/>
  <c r="CV238" i="32"/>
  <c r="CU238" i="32"/>
  <c r="CT238" i="32"/>
  <c r="CS238" i="32"/>
  <c r="CR238" i="32"/>
  <c r="CQ238" i="32"/>
  <c r="CP238" i="32"/>
  <c r="CO238" i="32"/>
  <c r="CN238" i="32"/>
  <c r="HK237" i="32"/>
  <c r="HJ237" i="32"/>
  <c r="HI237" i="32"/>
  <c r="HH237" i="32"/>
  <c r="HG237" i="32"/>
  <c r="HF237" i="32"/>
  <c r="HE237" i="32"/>
  <c r="HD237" i="32"/>
  <c r="HC237" i="32"/>
  <c r="HB237" i="32"/>
  <c r="HA237" i="32"/>
  <c r="GZ237" i="32"/>
  <c r="GY237" i="32"/>
  <c r="GX237" i="32"/>
  <c r="GU237" i="32"/>
  <c r="GT237" i="32"/>
  <c r="GS237" i="32"/>
  <c r="GR237" i="32"/>
  <c r="GQ237" i="32"/>
  <c r="GP237" i="32"/>
  <c r="GO237" i="32"/>
  <c r="GN237" i="32"/>
  <c r="GM237" i="32"/>
  <c r="GL237" i="32"/>
  <c r="GK237" i="32"/>
  <c r="GH237" i="32"/>
  <c r="GG237" i="32"/>
  <c r="GF237" i="32"/>
  <c r="GE237" i="32"/>
  <c r="GD237" i="32"/>
  <c r="GC237" i="32"/>
  <c r="GB237" i="32"/>
  <c r="GA237" i="32"/>
  <c r="FZ237" i="32"/>
  <c r="FY237" i="32"/>
  <c r="FX237" i="32"/>
  <c r="FU237" i="32"/>
  <c r="FT237" i="32"/>
  <c r="FS237" i="32"/>
  <c r="FR237" i="32"/>
  <c r="FQ237" i="32"/>
  <c r="FP237" i="32"/>
  <c r="FO237" i="32"/>
  <c r="FN237" i="32"/>
  <c r="FM237" i="32"/>
  <c r="FL237" i="32"/>
  <c r="FK237" i="32"/>
  <c r="FJ237" i="32"/>
  <c r="FI237" i="32"/>
  <c r="FH237" i="32"/>
  <c r="FE237" i="32"/>
  <c r="FD237" i="32"/>
  <c r="FC237" i="32"/>
  <c r="FB237" i="32"/>
  <c r="FA237" i="32"/>
  <c r="EZ237" i="32"/>
  <c r="EY237" i="32"/>
  <c r="EX237" i="32"/>
  <c r="EW237" i="32"/>
  <c r="EV237" i="32"/>
  <c r="EU237" i="32"/>
  <c r="ET237" i="32"/>
  <c r="ES237" i="32"/>
  <c r="ER237" i="32"/>
  <c r="EO237" i="32"/>
  <c r="EN237" i="32"/>
  <c r="EM237" i="32"/>
  <c r="EL237" i="32"/>
  <c r="EK237" i="32"/>
  <c r="EJ237" i="32"/>
  <c r="EI237" i="32"/>
  <c r="EH237" i="32"/>
  <c r="EG237" i="32"/>
  <c r="EF237" i="32"/>
  <c r="EE237" i="32"/>
  <c r="EB237" i="32"/>
  <c r="EA237" i="32"/>
  <c r="DZ237" i="32"/>
  <c r="DY237" i="32"/>
  <c r="DX237" i="32"/>
  <c r="DW237" i="32"/>
  <c r="DV237" i="32"/>
  <c r="DU237" i="32"/>
  <c r="DT237" i="32"/>
  <c r="DS237" i="32"/>
  <c r="DR237" i="32"/>
  <c r="DP237" i="32"/>
  <c r="DO237" i="32"/>
  <c r="DN237" i="32"/>
  <c r="DM237" i="32"/>
  <c r="DL237" i="32"/>
  <c r="DJ237" i="32"/>
  <c r="DI237" i="32"/>
  <c r="DH237" i="32"/>
  <c r="DG237" i="32"/>
  <c r="DF237" i="32"/>
  <c r="DD237" i="32"/>
  <c r="DC237" i="32"/>
  <c r="DB237" i="32"/>
  <c r="DA237" i="32"/>
  <c r="CZ237" i="32"/>
  <c r="CX237" i="32"/>
  <c r="CW237" i="32"/>
  <c r="CV237" i="32"/>
  <c r="CU237" i="32"/>
  <c r="CT237" i="32"/>
  <c r="CS237" i="32"/>
  <c r="CR237" i="32"/>
  <c r="CQ237" i="32"/>
  <c r="CP237" i="32"/>
  <c r="CO237" i="32"/>
  <c r="CN237" i="32"/>
  <c r="HK236" i="32"/>
  <c r="HJ236" i="32"/>
  <c r="HI236" i="32"/>
  <c r="HH236" i="32"/>
  <c r="HG236" i="32"/>
  <c r="HF236" i="32"/>
  <c r="HE236" i="32"/>
  <c r="HD236" i="32"/>
  <c r="HC236" i="32"/>
  <c r="HB236" i="32"/>
  <c r="HA236" i="32"/>
  <c r="GZ236" i="32"/>
  <c r="GY236" i="32"/>
  <c r="GX236" i="32"/>
  <c r="GU236" i="32"/>
  <c r="GT236" i="32"/>
  <c r="GS236" i="32"/>
  <c r="GR236" i="32"/>
  <c r="GQ236" i="32"/>
  <c r="GP236" i="32"/>
  <c r="GO236" i="32"/>
  <c r="GN236" i="32"/>
  <c r="GM236" i="32"/>
  <c r="GL236" i="32"/>
  <c r="GK236" i="32"/>
  <c r="GH236" i="32"/>
  <c r="GG236" i="32"/>
  <c r="GF236" i="32"/>
  <c r="GE236" i="32"/>
  <c r="GD236" i="32"/>
  <c r="GC236" i="32"/>
  <c r="GB236" i="32"/>
  <c r="GA236" i="32"/>
  <c r="FZ236" i="32"/>
  <c r="FY236" i="32"/>
  <c r="FX236" i="32"/>
  <c r="FU236" i="32"/>
  <c r="FT236" i="32"/>
  <c r="FS236" i="32"/>
  <c r="FR236" i="32"/>
  <c r="FQ236" i="32"/>
  <c r="FP236" i="32"/>
  <c r="FO236" i="32"/>
  <c r="FN236" i="32"/>
  <c r="FM236" i="32"/>
  <c r="FL236" i="32"/>
  <c r="FK236" i="32"/>
  <c r="FJ236" i="32"/>
  <c r="FI236" i="32"/>
  <c r="FH236" i="32"/>
  <c r="FE236" i="32"/>
  <c r="FD236" i="32"/>
  <c r="FC236" i="32"/>
  <c r="FB236" i="32"/>
  <c r="FA236" i="32"/>
  <c r="EZ236" i="32"/>
  <c r="EY236" i="32"/>
  <c r="EX236" i="32"/>
  <c r="EW236" i="32"/>
  <c r="EV236" i="32"/>
  <c r="EU236" i="32"/>
  <c r="ET236" i="32"/>
  <c r="ES236" i="32"/>
  <c r="ER236" i="32"/>
  <c r="EO236" i="32"/>
  <c r="EN236" i="32"/>
  <c r="EM236" i="32"/>
  <c r="EL236" i="32"/>
  <c r="EK236" i="32"/>
  <c r="EJ236" i="32"/>
  <c r="EI236" i="32"/>
  <c r="EH236" i="32"/>
  <c r="EG236" i="32"/>
  <c r="EF236" i="32"/>
  <c r="EE236" i="32"/>
  <c r="EB236" i="32"/>
  <c r="EA236" i="32"/>
  <c r="DZ236" i="32"/>
  <c r="DY236" i="32"/>
  <c r="DX236" i="32"/>
  <c r="DW236" i="32"/>
  <c r="DV236" i="32"/>
  <c r="DU236" i="32"/>
  <c r="DT236" i="32"/>
  <c r="DS236" i="32"/>
  <c r="DR236" i="32"/>
  <c r="DP236" i="32"/>
  <c r="DO236" i="32"/>
  <c r="DN236" i="32"/>
  <c r="DM236" i="32"/>
  <c r="DL236" i="32"/>
  <c r="DJ236" i="32"/>
  <c r="DI236" i="32"/>
  <c r="DH236" i="32"/>
  <c r="DG236" i="32"/>
  <c r="DF236" i="32"/>
  <c r="DD236" i="32"/>
  <c r="DC236" i="32"/>
  <c r="DB236" i="32"/>
  <c r="DA236" i="32"/>
  <c r="CZ236" i="32"/>
  <c r="CX236" i="32"/>
  <c r="CW236" i="32"/>
  <c r="CV236" i="32"/>
  <c r="CU236" i="32"/>
  <c r="CT236" i="32"/>
  <c r="CS236" i="32"/>
  <c r="CR236" i="32"/>
  <c r="CQ236" i="32"/>
  <c r="CP236" i="32"/>
  <c r="CO236" i="32"/>
  <c r="CN236" i="32"/>
  <c r="HK235" i="32"/>
  <c r="HJ235" i="32"/>
  <c r="HI235" i="32"/>
  <c r="HH235" i="32"/>
  <c r="HG235" i="32"/>
  <c r="HF235" i="32"/>
  <c r="HE235" i="32"/>
  <c r="HD235" i="32"/>
  <c r="HC235" i="32"/>
  <c r="HB235" i="32"/>
  <c r="HA235" i="32"/>
  <c r="GZ235" i="32"/>
  <c r="GY235" i="32"/>
  <c r="GX235" i="32"/>
  <c r="GU235" i="32"/>
  <c r="GT235" i="32"/>
  <c r="GS235" i="32"/>
  <c r="GR235" i="32"/>
  <c r="GQ235" i="32"/>
  <c r="GP235" i="32"/>
  <c r="GO235" i="32"/>
  <c r="GN235" i="32"/>
  <c r="GM235" i="32"/>
  <c r="GL235" i="32"/>
  <c r="GK235" i="32"/>
  <c r="GH235" i="32"/>
  <c r="GG235" i="32"/>
  <c r="GF235" i="32"/>
  <c r="GE235" i="32"/>
  <c r="GD235" i="32"/>
  <c r="GC235" i="32"/>
  <c r="GB235" i="32"/>
  <c r="GA235" i="32"/>
  <c r="FZ235" i="32"/>
  <c r="FY235" i="32"/>
  <c r="FX235" i="32"/>
  <c r="FU235" i="32"/>
  <c r="FT235" i="32"/>
  <c r="FS235" i="32"/>
  <c r="FR235" i="32"/>
  <c r="FQ235" i="32"/>
  <c r="FP235" i="32"/>
  <c r="FO235" i="32"/>
  <c r="FN235" i="32"/>
  <c r="FM235" i="32"/>
  <c r="FL235" i="32"/>
  <c r="FK235" i="32"/>
  <c r="FJ235" i="32"/>
  <c r="FI235" i="32"/>
  <c r="FH235" i="32"/>
  <c r="FE235" i="32"/>
  <c r="FD235" i="32"/>
  <c r="FC235" i="32"/>
  <c r="FB235" i="32"/>
  <c r="FA235" i="32"/>
  <c r="EZ235" i="32"/>
  <c r="EY235" i="32"/>
  <c r="EX235" i="32"/>
  <c r="EW235" i="32"/>
  <c r="EV235" i="32"/>
  <c r="EU235" i="32"/>
  <c r="ET235" i="32"/>
  <c r="ES235" i="32"/>
  <c r="ER235" i="32"/>
  <c r="EO235" i="32"/>
  <c r="EN235" i="32"/>
  <c r="EM235" i="32"/>
  <c r="EL235" i="32"/>
  <c r="EK235" i="32"/>
  <c r="EJ235" i="32"/>
  <c r="EI235" i="32"/>
  <c r="EH235" i="32"/>
  <c r="EG235" i="32"/>
  <c r="EF235" i="32"/>
  <c r="EE235" i="32"/>
  <c r="EB235" i="32"/>
  <c r="EA235" i="32"/>
  <c r="DZ235" i="32"/>
  <c r="DY235" i="32"/>
  <c r="DX235" i="32"/>
  <c r="DW235" i="32"/>
  <c r="DV235" i="32"/>
  <c r="DU235" i="32"/>
  <c r="DT235" i="32"/>
  <c r="DS235" i="32"/>
  <c r="DR235" i="32"/>
  <c r="DP235" i="32"/>
  <c r="DO235" i="32"/>
  <c r="DN235" i="32"/>
  <c r="DM235" i="32"/>
  <c r="DL235" i="32"/>
  <c r="DJ235" i="32"/>
  <c r="DI235" i="32"/>
  <c r="DH235" i="32"/>
  <c r="DG235" i="32"/>
  <c r="DF235" i="32"/>
  <c r="DD235" i="32"/>
  <c r="DC235" i="32"/>
  <c r="DB235" i="32"/>
  <c r="DA235" i="32"/>
  <c r="CZ235" i="32"/>
  <c r="CX235" i="32"/>
  <c r="CW235" i="32"/>
  <c r="CV235" i="32"/>
  <c r="CU235" i="32"/>
  <c r="CT235" i="32"/>
  <c r="CS235" i="32"/>
  <c r="CR235" i="32"/>
  <c r="CQ235" i="32"/>
  <c r="CP235" i="32"/>
  <c r="CO235" i="32"/>
  <c r="CN235" i="32"/>
  <c r="HK234" i="32"/>
  <c r="HJ234" i="32"/>
  <c r="HI234" i="32"/>
  <c r="HH234" i="32"/>
  <c r="HG234" i="32"/>
  <c r="HF234" i="32"/>
  <c r="HE234" i="32"/>
  <c r="HD234" i="32"/>
  <c r="HC234" i="32"/>
  <c r="HB234" i="32"/>
  <c r="HA234" i="32"/>
  <c r="GZ234" i="32"/>
  <c r="GY234" i="32"/>
  <c r="GX234" i="32"/>
  <c r="GU234" i="32"/>
  <c r="GT234" i="32"/>
  <c r="GS234" i="32"/>
  <c r="GR234" i="32"/>
  <c r="GQ234" i="32"/>
  <c r="GP234" i="32"/>
  <c r="GO234" i="32"/>
  <c r="GN234" i="32"/>
  <c r="GM234" i="32"/>
  <c r="GL234" i="32"/>
  <c r="GK234" i="32"/>
  <c r="GH234" i="32"/>
  <c r="GG234" i="32"/>
  <c r="GF234" i="32"/>
  <c r="GE234" i="32"/>
  <c r="GD234" i="32"/>
  <c r="GC234" i="32"/>
  <c r="GB234" i="32"/>
  <c r="GA234" i="32"/>
  <c r="FZ234" i="32"/>
  <c r="FY234" i="32"/>
  <c r="FX234" i="32"/>
  <c r="FU234" i="32"/>
  <c r="FT234" i="32"/>
  <c r="FS234" i="32"/>
  <c r="FR234" i="32"/>
  <c r="FQ234" i="32"/>
  <c r="FP234" i="32"/>
  <c r="FO234" i="32"/>
  <c r="FN234" i="32"/>
  <c r="FM234" i="32"/>
  <c r="FL234" i="32"/>
  <c r="FK234" i="32"/>
  <c r="FJ234" i="32"/>
  <c r="FI234" i="32"/>
  <c r="FH234" i="32"/>
  <c r="FE234" i="32"/>
  <c r="FD234" i="32"/>
  <c r="FC234" i="32"/>
  <c r="FB234" i="32"/>
  <c r="FA234" i="32"/>
  <c r="EZ234" i="32"/>
  <c r="EY234" i="32"/>
  <c r="EX234" i="32"/>
  <c r="EW234" i="32"/>
  <c r="EV234" i="32"/>
  <c r="EU234" i="32"/>
  <c r="ET234" i="32"/>
  <c r="ES234" i="32"/>
  <c r="ER234" i="32"/>
  <c r="EO234" i="32"/>
  <c r="EN234" i="32"/>
  <c r="EM234" i="32"/>
  <c r="EL234" i="32"/>
  <c r="EK234" i="32"/>
  <c r="EJ234" i="32"/>
  <c r="EI234" i="32"/>
  <c r="EH234" i="32"/>
  <c r="EG234" i="32"/>
  <c r="EF234" i="32"/>
  <c r="EE234" i="32"/>
  <c r="EB234" i="32"/>
  <c r="EA234" i="32"/>
  <c r="DZ234" i="32"/>
  <c r="DY234" i="32"/>
  <c r="DX234" i="32"/>
  <c r="DW234" i="32"/>
  <c r="DV234" i="32"/>
  <c r="DU234" i="32"/>
  <c r="DT234" i="32"/>
  <c r="DS234" i="32"/>
  <c r="DR234" i="32"/>
  <c r="DP234" i="32"/>
  <c r="DO234" i="32"/>
  <c r="DN234" i="32"/>
  <c r="DM234" i="32"/>
  <c r="DL234" i="32"/>
  <c r="DJ234" i="32"/>
  <c r="DI234" i="32"/>
  <c r="DH234" i="32"/>
  <c r="DG234" i="32"/>
  <c r="DF234" i="32"/>
  <c r="DD234" i="32"/>
  <c r="DC234" i="32"/>
  <c r="DB234" i="32"/>
  <c r="DA234" i="32"/>
  <c r="CZ234" i="32"/>
  <c r="CX234" i="32"/>
  <c r="CW234" i="32"/>
  <c r="CV234" i="32"/>
  <c r="CU234" i="32"/>
  <c r="CT234" i="32"/>
  <c r="CS234" i="32"/>
  <c r="CR234" i="32"/>
  <c r="CQ234" i="32"/>
  <c r="CP234" i="32"/>
  <c r="CO234" i="32"/>
  <c r="CN234" i="32"/>
  <c r="HK233" i="32"/>
  <c r="HJ233" i="32"/>
  <c r="HI233" i="32"/>
  <c r="HH233" i="32"/>
  <c r="HG233" i="32"/>
  <c r="HF233" i="32"/>
  <c r="HE233" i="32"/>
  <c r="HD233" i="32"/>
  <c r="HC233" i="32"/>
  <c r="HB233" i="32"/>
  <c r="HA233" i="32"/>
  <c r="GZ233" i="32"/>
  <c r="GY233" i="32"/>
  <c r="GX233" i="32"/>
  <c r="GU233" i="32"/>
  <c r="GT233" i="32"/>
  <c r="GS233" i="32"/>
  <c r="GR233" i="32"/>
  <c r="GQ233" i="32"/>
  <c r="GP233" i="32"/>
  <c r="GO233" i="32"/>
  <c r="GN233" i="32"/>
  <c r="GM233" i="32"/>
  <c r="GL233" i="32"/>
  <c r="GK233" i="32"/>
  <c r="GH233" i="32"/>
  <c r="GG233" i="32"/>
  <c r="GF233" i="32"/>
  <c r="GE233" i="32"/>
  <c r="GD233" i="32"/>
  <c r="GC233" i="32"/>
  <c r="GB233" i="32"/>
  <c r="GA233" i="32"/>
  <c r="FZ233" i="32"/>
  <c r="FY233" i="32"/>
  <c r="FX233" i="32"/>
  <c r="FU233" i="32"/>
  <c r="FT233" i="32"/>
  <c r="FS233" i="32"/>
  <c r="FR233" i="32"/>
  <c r="FQ233" i="32"/>
  <c r="FP233" i="32"/>
  <c r="FO233" i="32"/>
  <c r="FN233" i="32"/>
  <c r="FM233" i="32"/>
  <c r="FL233" i="32"/>
  <c r="FK233" i="32"/>
  <c r="FJ233" i="32"/>
  <c r="FI233" i="32"/>
  <c r="FH233" i="32"/>
  <c r="FE233" i="32"/>
  <c r="FD233" i="32"/>
  <c r="FC233" i="32"/>
  <c r="FB233" i="32"/>
  <c r="FA233" i="32"/>
  <c r="EZ233" i="32"/>
  <c r="EY233" i="32"/>
  <c r="EX233" i="32"/>
  <c r="EW233" i="32"/>
  <c r="EV233" i="32"/>
  <c r="EU233" i="32"/>
  <c r="ET233" i="32"/>
  <c r="ES233" i="32"/>
  <c r="ER233" i="32"/>
  <c r="EO233" i="32"/>
  <c r="EN233" i="32"/>
  <c r="EM233" i="32"/>
  <c r="EL233" i="32"/>
  <c r="EK233" i="32"/>
  <c r="EJ233" i="32"/>
  <c r="EI233" i="32"/>
  <c r="EH233" i="32"/>
  <c r="EG233" i="32"/>
  <c r="EF233" i="32"/>
  <c r="EE233" i="32"/>
  <c r="EB233" i="32"/>
  <c r="EA233" i="32"/>
  <c r="DZ233" i="32"/>
  <c r="DY233" i="32"/>
  <c r="DX233" i="32"/>
  <c r="DW233" i="32"/>
  <c r="DV233" i="32"/>
  <c r="DU233" i="32"/>
  <c r="DT233" i="32"/>
  <c r="DS233" i="32"/>
  <c r="DR233" i="32"/>
  <c r="DP233" i="32"/>
  <c r="DO233" i="32"/>
  <c r="DN233" i="32"/>
  <c r="DM233" i="32"/>
  <c r="DL233" i="32"/>
  <c r="DJ233" i="32"/>
  <c r="DI233" i="32"/>
  <c r="DH233" i="32"/>
  <c r="DG233" i="32"/>
  <c r="DF233" i="32"/>
  <c r="DD233" i="32"/>
  <c r="DC233" i="32"/>
  <c r="DB233" i="32"/>
  <c r="DA233" i="32"/>
  <c r="CZ233" i="32"/>
  <c r="CX233" i="32"/>
  <c r="CW233" i="32"/>
  <c r="CV233" i="32"/>
  <c r="CU233" i="32"/>
  <c r="CT233" i="32"/>
  <c r="CS233" i="32"/>
  <c r="CR233" i="32"/>
  <c r="CQ233" i="32"/>
  <c r="CP233" i="32"/>
  <c r="CO233" i="32"/>
  <c r="CN233" i="32"/>
  <c r="HK232" i="32"/>
  <c r="HJ232" i="32"/>
  <c r="HI232" i="32"/>
  <c r="HH232" i="32"/>
  <c r="HG232" i="32"/>
  <c r="HF232" i="32"/>
  <c r="HE232" i="32"/>
  <c r="HD232" i="32"/>
  <c r="HC232" i="32"/>
  <c r="HB232" i="32"/>
  <c r="HA232" i="32"/>
  <c r="GZ232" i="32"/>
  <c r="GY232" i="32"/>
  <c r="GX232" i="32"/>
  <c r="GU232" i="32"/>
  <c r="GT232" i="32"/>
  <c r="GS232" i="32"/>
  <c r="GR232" i="32"/>
  <c r="GQ232" i="32"/>
  <c r="GP232" i="32"/>
  <c r="GO232" i="32"/>
  <c r="GN232" i="32"/>
  <c r="GM232" i="32"/>
  <c r="GL232" i="32"/>
  <c r="GK232" i="32"/>
  <c r="GH232" i="32"/>
  <c r="GG232" i="32"/>
  <c r="GF232" i="32"/>
  <c r="GE232" i="32"/>
  <c r="GD232" i="32"/>
  <c r="GC232" i="32"/>
  <c r="GB232" i="32"/>
  <c r="GA232" i="32"/>
  <c r="FZ232" i="32"/>
  <c r="FY232" i="32"/>
  <c r="FX232" i="32"/>
  <c r="FU232" i="32"/>
  <c r="FT232" i="32"/>
  <c r="FS232" i="32"/>
  <c r="FR232" i="32"/>
  <c r="FQ232" i="32"/>
  <c r="FP232" i="32"/>
  <c r="FO232" i="32"/>
  <c r="FN232" i="32"/>
  <c r="FM232" i="32"/>
  <c r="FL232" i="32"/>
  <c r="FK232" i="32"/>
  <c r="FJ232" i="32"/>
  <c r="FI232" i="32"/>
  <c r="FH232" i="32"/>
  <c r="FE232" i="32"/>
  <c r="FD232" i="32"/>
  <c r="FC232" i="32"/>
  <c r="FB232" i="32"/>
  <c r="FA232" i="32"/>
  <c r="EZ232" i="32"/>
  <c r="EY232" i="32"/>
  <c r="EX232" i="32"/>
  <c r="EW232" i="32"/>
  <c r="EV232" i="32"/>
  <c r="EU232" i="32"/>
  <c r="ET232" i="32"/>
  <c r="ES232" i="32"/>
  <c r="ER232" i="32"/>
  <c r="EO232" i="32"/>
  <c r="EN232" i="32"/>
  <c r="EM232" i="32"/>
  <c r="EL232" i="32"/>
  <c r="EK232" i="32"/>
  <c r="EJ232" i="32"/>
  <c r="EI232" i="32"/>
  <c r="EH232" i="32"/>
  <c r="EG232" i="32"/>
  <c r="EF232" i="32"/>
  <c r="EE232" i="32"/>
  <c r="EB232" i="32"/>
  <c r="EA232" i="32"/>
  <c r="DZ232" i="32"/>
  <c r="DY232" i="32"/>
  <c r="DX232" i="32"/>
  <c r="DW232" i="32"/>
  <c r="DV232" i="32"/>
  <c r="DU232" i="32"/>
  <c r="DT232" i="32"/>
  <c r="DS232" i="32"/>
  <c r="DR232" i="32"/>
  <c r="DP232" i="32"/>
  <c r="DO232" i="32"/>
  <c r="DN232" i="32"/>
  <c r="DM232" i="32"/>
  <c r="DL232" i="32"/>
  <c r="DJ232" i="32"/>
  <c r="DI232" i="32"/>
  <c r="DH232" i="32"/>
  <c r="DG232" i="32"/>
  <c r="DF232" i="32"/>
  <c r="DD232" i="32"/>
  <c r="DC232" i="32"/>
  <c r="DB232" i="32"/>
  <c r="DA232" i="32"/>
  <c r="CZ232" i="32"/>
  <c r="CX232" i="32"/>
  <c r="CW232" i="32"/>
  <c r="CV232" i="32"/>
  <c r="CU232" i="32"/>
  <c r="CT232" i="32"/>
  <c r="CS232" i="32"/>
  <c r="CR232" i="32"/>
  <c r="CQ232" i="32"/>
  <c r="CP232" i="32"/>
  <c r="CO232" i="32"/>
  <c r="CN232" i="32"/>
  <c r="HK231" i="32"/>
  <c r="HJ231" i="32"/>
  <c r="HI231" i="32"/>
  <c r="HH231" i="32"/>
  <c r="HG231" i="32"/>
  <c r="HF231" i="32"/>
  <c r="HE231" i="32"/>
  <c r="HD231" i="32"/>
  <c r="HC231" i="32"/>
  <c r="HB231" i="32"/>
  <c r="HA231" i="32"/>
  <c r="GZ231" i="32"/>
  <c r="GY231" i="32"/>
  <c r="GX231" i="32"/>
  <c r="GU231" i="32"/>
  <c r="GT231" i="32"/>
  <c r="GS231" i="32"/>
  <c r="GR231" i="32"/>
  <c r="GQ231" i="32"/>
  <c r="GP231" i="32"/>
  <c r="GO231" i="32"/>
  <c r="GN231" i="32"/>
  <c r="GM231" i="32"/>
  <c r="GL231" i="32"/>
  <c r="GK231" i="32"/>
  <c r="GH231" i="32"/>
  <c r="GG231" i="32"/>
  <c r="GF231" i="32"/>
  <c r="GE231" i="32"/>
  <c r="GD231" i="32"/>
  <c r="GC231" i="32"/>
  <c r="GB231" i="32"/>
  <c r="GA231" i="32"/>
  <c r="FZ231" i="32"/>
  <c r="FY231" i="32"/>
  <c r="FX231" i="32"/>
  <c r="FU231" i="32"/>
  <c r="FT231" i="32"/>
  <c r="FS231" i="32"/>
  <c r="FR231" i="32"/>
  <c r="FQ231" i="32"/>
  <c r="FP231" i="32"/>
  <c r="FO231" i="32"/>
  <c r="FN231" i="32"/>
  <c r="FM231" i="32"/>
  <c r="FL231" i="32"/>
  <c r="FK231" i="32"/>
  <c r="FJ231" i="32"/>
  <c r="FI231" i="32"/>
  <c r="FH231" i="32"/>
  <c r="FE231" i="32"/>
  <c r="FD231" i="32"/>
  <c r="FC231" i="32"/>
  <c r="FB231" i="32"/>
  <c r="FA231" i="32"/>
  <c r="EZ231" i="32"/>
  <c r="EY231" i="32"/>
  <c r="EX231" i="32"/>
  <c r="EW231" i="32"/>
  <c r="EV231" i="32"/>
  <c r="EU231" i="32"/>
  <c r="ET231" i="32"/>
  <c r="ES231" i="32"/>
  <c r="ER231" i="32"/>
  <c r="EO231" i="32"/>
  <c r="EN231" i="32"/>
  <c r="EM231" i="32"/>
  <c r="EL231" i="32"/>
  <c r="EK231" i="32"/>
  <c r="EJ231" i="32"/>
  <c r="EI231" i="32"/>
  <c r="EH231" i="32"/>
  <c r="EG231" i="32"/>
  <c r="EF231" i="32"/>
  <c r="EE231" i="32"/>
  <c r="EB231" i="32"/>
  <c r="EA231" i="32"/>
  <c r="DZ231" i="32"/>
  <c r="DY231" i="32"/>
  <c r="DX231" i="32"/>
  <c r="DW231" i="32"/>
  <c r="DV231" i="32"/>
  <c r="DU231" i="32"/>
  <c r="DT231" i="32"/>
  <c r="DS231" i="32"/>
  <c r="DR231" i="32"/>
  <c r="DP231" i="32"/>
  <c r="DO231" i="32"/>
  <c r="DN231" i="32"/>
  <c r="DM231" i="32"/>
  <c r="DL231" i="32"/>
  <c r="DJ231" i="32"/>
  <c r="DI231" i="32"/>
  <c r="DH231" i="32"/>
  <c r="DG231" i="32"/>
  <c r="DF231" i="32"/>
  <c r="DD231" i="32"/>
  <c r="DC231" i="32"/>
  <c r="DB231" i="32"/>
  <c r="DA231" i="32"/>
  <c r="CZ231" i="32"/>
  <c r="CX231" i="32"/>
  <c r="CW231" i="32"/>
  <c r="CV231" i="32"/>
  <c r="CU231" i="32"/>
  <c r="CT231" i="32"/>
  <c r="CS231" i="32"/>
  <c r="CR231" i="32"/>
  <c r="CQ231" i="32"/>
  <c r="CP231" i="32"/>
  <c r="CO231" i="32"/>
  <c r="CN231" i="32"/>
  <c r="HK230" i="32"/>
  <c r="HJ230" i="32"/>
  <c r="HI230" i="32"/>
  <c r="HH230" i="32"/>
  <c r="HG230" i="32"/>
  <c r="HF230" i="32"/>
  <c r="HE230" i="32"/>
  <c r="HD230" i="32"/>
  <c r="HC230" i="32"/>
  <c r="HB230" i="32"/>
  <c r="HA230" i="32"/>
  <c r="GZ230" i="32"/>
  <c r="GY230" i="32"/>
  <c r="GX230" i="32"/>
  <c r="GU230" i="32"/>
  <c r="GT230" i="32"/>
  <c r="GS230" i="32"/>
  <c r="GR230" i="32"/>
  <c r="GQ230" i="32"/>
  <c r="GP230" i="32"/>
  <c r="GO230" i="32"/>
  <c r="GN230" i="32"/>
  <c r="GM230" i="32"/>
  <c r="GL230" i="32"/>
  <c r="GK230" i="32"/>
  <c r="GH230" i="32"/>
  <c r="GG230" i="32"/>
  <c r="GF230" i="32"/>
  <c r="GE230" i="32"/>
  <c r="GD230" i="32"/>
  <c r="GC230" i="32"/>
  <c r="GB230" i="32"/>
  <c r="GA230" i="32"/>
  <c r="FZ230" i="32"/>
  <c r="FY230" i="32"/>
  <c r="FX230" i="32"/>
  <c r="FU230" i="32"/>
  <c r="FT230" i="32"/>
  <c r="FS230" i="32"/>
  <c r="FR230" i="32"/>
  <c r="FQ230" i="32"/>
  <c r="FP230" i="32"/>
  <c r="FO230" i="32"/>
  <c r="FN230" i="32"/>
  <c r="FM230" i="32"/>
  <c r="FL230" i="32"/>
  <c r="FK230" i="32"/>
  <c r="FJ230" i="32"/>
  <c r="FI230" i="32"/>
  <c r="FH230" i="32"/>
  <c r="FE230" i="32"/>
  <c r="FD230" i="32"/>
  <c r="FC230" i="32"/>
  <c r="FB230" i="32"/>
  <c r="FA230" i="32"/>
  <c r="EZ230" i="32"/>
  <c r="EY230" i="32"/>
  <c r="EX230" i="32"/>
  <c r="EW230" i="32"/>
  <c r="EV230" i="32"/>
  <c r="EU230" i="32"/>
  <c r="ET230" i="32"/>
  <c r="ES230" i="32"/>
  <c r="ER230" i="32"/>
  <c r="EO230" i="32"/>
  <c r="EN230" i="32"/>
  <c r="EM230" i="32"/>
  <c r="EL230" i="32"/>
  <c r="EK230" i="32"/>
  <c r="EJ230" i="32"/>
  <c r="EI230" i="32"/>
  <c r="EH230" i="32"/>
  <c r="EG230" i="32"/>
  <c r="EF230" i="32"/>
  <c r="EE230" i="32"/>
  <c r="EB230" i="32"/>
  <c r="EA230" i="32"/>
  <c r="DZ230" i="32"/>
  <c r="DY230" i="32"/>
  <c r="DX230" i="32"/>
  <c r="DW230" i="32"/>
  <c r="DV230" i="32"/>
  <c r="DU230" i="32"/>
  <c r="DT230" i="32"/>
  <c r="DS230" i="32"/>
  <c r="DR230" i="32"/>
  <c r="DP230" i="32"/>
  <c r="DO230" i="32"/>
  <c r="DN230" i="32"/>
  <c r="DM230" i="32"/>
  <c r="DL230" i="32"/>
  <c r="DJ230" i="32"/>
  <c r="DI230" i="32"/>
  <c r="DH230" i="32"/>
  <c r="DG230" i="32"/>
  <c r="DF230" i="32"/>
  <c r="DD230" i="32"/>
  <c r="DC230" i="32"/>
  <c r="DB230" i="32"/>
  <c r="DA230" i="32"/>
  <c r="CZ230" i="32"/>
  <c r="CX230" i="32"/>
  <c r="CW230" i="32"/>
  <c r="CV230" i="32"/>
  <c r="CU230" i="32"/>
  <c r="CT230" i="32"/>
  <c r="CS230" i="32"/>
  <c r="CR230" i="32"/>
  <c r="CQ230" i="32"/>
  <c r="CP230" i="32"/>
  <c r="CO230" i="32"/>
  <c r="CN230" i="32"/>
  <c r="HK229" i="32"/>
  <c r="HJ229" i="32"/>
  <c r="HI229" i="32"/>
  <c r="HH229" i="32"/>
  <c r="HG229" i="32"/>
  <c r="HF229" i="32"/>
  <c r="HE229" i="32"/>
  <c r="HD229" i="32"/>
  <c r="HC229" i="32"/>
  <c r="HB229" i="32"/>
  <c r="HA229" i="32"/>
  <c r="GZ229" i="32"/>
  <c r="GY229" i="32"/>
  <c r="GX229" i="32"/>
  <c r="GU229" i="32"/>
  <c r="GT229" i="32"/>
  <c r="GS229" i="32"/>
  <c r="GR229" i="32"/>
  <c r="GQ229" i="32"/>
  <c r="GP229" i="32"/>
  <c r="GO229" i="32"/>
  <c r="GN229" i="32"/>
  <c r="GM229" i="32"/>
  <c r="GL229" i="32"/>
  <c r="GK229" i="32"/>
  <c r="GH229" i="32"/>
  <c r="GG229" i="32"/>
  <c r="GF229" i="32"/>
  <c r="GE229" i="32"/>
  <c r="GD229" i="32"/>
  <c r="GC229" i="32"/>
  <c r="GB229" i="32"/>
  <c r="GA229" i="32"/>
  <c r="FZ229" i="32"/>
  <c r="FY229" i="32"/>
  <c r="FX229" i="32"/>
  <c r="FU229" i="32"/>
  <c r="FT229" i="32"/>
  <c r="FS229" i="32"/>
  <c r="FR229" i="32"/>
  <c r="FQ229" i="32"/>
  <c r="FP229" i="32"/>
  <c r="FO229" i="32"/>
  <c r="FN229" i="32"/>
  <c r="FM229" i="32"/>
  <c r="FL229" i="32"/>
  <c r="FK229" i="32"/>
  <c r="FJ229" i="32"/>
  <c r="FI229" i="32"/>
  <c r="FH229" i="32"/>
  <c r="FE229" i="32"/>
  <c r="FD229" i="32"/>
  <c r="FC229" i="32"/>
  <c r="FB229" i="32"/>
  <c r="FA229" i="32"/>
  <c r="EZ229" i="32"/>
  <c r="EY229" i="32"/>
  <c r="EX229" i="32"/>
  <c r="EW229" i="32"/>
  <c r="EV229" i="32"/>
  <c r="EU229" i="32"/>
  <c r="ET229" i="32"/>
  <c r="ES229" i="32"/>
  <c r="ER229" i="32"/>
  <c r="EO229" i="32"/>
  <c r="EN229" i="32"/>
  <c r="EM229" i="32"/>
  <c r="EL229" i="32"/>
  <c r="EK229" i="32"/>
  <c r="EJ229" i="32"/>
  <c r="EI229" i="32"/>
  <c r="EH229" i="32"/>
  <c r="EG229" i="32"/>
  <c r="EF229" i="32"/>
  <c r="EE229" i="32"/>
  <c r="EB229" i="32"/>
  <c r="EA229" i="32"/>
  <c r="DZ229" i="32"/>
  <c r="DY229" i="32"/>
  <c r="DX229" i="32"/>
  <c r="DW229" i="32"/>
  <c r="DV229" i="32"/>
  <c r="DU229" i="32"/>
  <c r="DT229" i="32"/>
  <c r="DS229" i="32"/>
  <c r="DR229" i="32"/>
  <c r="DP229" i="32"/>
  <c r="DO229" i="32"/>
  <c r="DN229" i="32"/>
  <c r="DM229" i="32"/>
  <c r="DL229" i="32"/>
  <c r="DJ229" i="32"/>
  <c r="DI229" i="32"/>
  <c r="DH229" i="32"/>
  <c r="DG229" i="32"/>
  <c r="DF229" i="32"/>
  <c r="DD229" i="32"/>
  <c r="DC229" i="32"/>
  <c r="DB229" i="32"/>
  <c r="DA229" i="32"/>
  <c r="CZ229" i="32"/>
  <c r="CX229" i="32"/>
  <c r="CW229" i="32"/>
  <c r="CV229" i="32"/>
  <c r="CU229" i="32"/>
  <c r="CT229" i="32"/>
  <c r="CS229" i="32"/>
  <c r="CR229" i="32"/>
  <c r="CQ229" i="32"/>
  <c r="CP229" i="32"/>
  <c r="CO229" i="32"/>
  <c r="CN229" i="32"/>
  <c r="HK228" i="32"/>
  <c r="HJ228" i="32"/>
  <c r="HI228" i="32"/>
  <c r="HH228" i="32"/>
  <c r="HG228" i="32"/>
  <c r="HF228" i="32"/>
  <c r="HE228" i="32"/>
  <c r="HD228" i="32"/>
  <c r="HC228" i="32"/>
  <c r="HB228" i="32"/>
  <c r="HA228" i="32"/>
  <c r="GZ228" i="32"/>
  <c r="GY228" i="32"/>
  <c r="GX228" i="32"/>
  <c r="GU228" i="32"/>
  <c r="GT228" i="32"/>
  <c r="GS228" i="32"/>
  <c r="GR228" i="32"/>
  <c r="GQ228" i="32"/>
  <c r="GP228" i="32"/>
  <c r="GO228" i="32"/>
  <c r="GN228" i="32"/>
  <c r="GM228" i="32"/>
  <c r="GL228" i="32"/>
  <c r="GK228" i="32"/>
  <c r="GH228" i="32"/>
  <c r="GG228" i="32"/>
  <c r="GF228" i="32"/>
  <c r="GE228" i="32"/>
  <c r="GD228" i="32"/>
  <c r="GC228" i="32"/>
  <c r="GB228" i="32"/>
  <c r="GA228" i="32"/>
  <c r="FZ228" i="32"/>
  <c r="FY228" i="32"/>
  <c r="FX228" i="32"/>
  <c r="FU228" i="32"/>
  <c r="FT228" i="32"/>
  <c r="FS228" i="32"/>
  <c r="FR228" i="32"/>
  <c r="FQ228" i="32"/>
  <c r="FP228" i="32"/>
  <c r="FO228" i="32"/>
  <c r="FN228" i="32"/>
  <c r="FM228" i="32"/>
  <c r="FL228" i="32"/>
  <c r="FK228" i="32"/>
  <c r="FJ228" i="32"/>
  <c r="FI228" i="32"/>
  <c r="FH228" i="32"/>
  <c r="FE228" i="32"/>
  <c r="FD228" i="32"/>
  <c r="FC228" i="32"/>
  <c r="FB228" i="32"/>
  <c r="FA228" i="32"/>
  <c r="EZ228" i="32"/>
  <c r="EY228" i="32"/>
  <c r="EX228" i="32"/>
  <c r="EW228" i="32"/>
  <c r="EV228" i="32"/>
  <c r="EU228" i="32"/>
  <c r="ET228" i="32"/>
  <c r="ES228" i="32"/>
  <c r="ER228" i="32"/>
  <c r="EO228" i="32"/>
  <c r="EN228" i="32"/>
  <c r="EM228" i="32"/>
  <c r="EL228" i="32"/>
  <c r="EK228" i="32"/>
  <c r="EJ228" i="32"/>
  <c r="EI228" i="32"/>
  <c r="EH228" i="32"/>
  <c r="EG228" i="32"/>
  <c r="EF228" i="32"/>
  <c r="EE228" i="32"/>
  <c r="EB228" i="32"/>
  <c r="EA228" i="32"/>
  <c r="DZ228" i="32"/>
  <c r="DY228" i="32"/>
  <c r="DX228" i="32"/>
  <c r="DW228" i="32"/>
  <c r="DV228" i="32"/>
  <c r="DU228" i="32"/>
  <c r="DT228" i="32"/>
  <c r="DS228" i="32"/>
  <c r="DR228" i="32"/>
  <c r="DP228" i="32"/>
  <c r="DO228" i="32"/>
  <c r="DN228" i="32"/>
  <c r="DM228" i="32"/>
  <c r="DL228" i="32"/>
  <c r="DJ228" i="32"/>
  <c r="DI228" i="32"/>
  <c r="DH228" i="32"/>
  <c r="DG228" i="32"/>
  <c r="DF228" i="32"/>
  <c r="DD228" i="32"/>
  <c r="DC228" i="32"/>
  <c r="DB228" i="32"/>
  <c r="DA228" i="32"/>
  <c r="CZ228" i="32"/>
  <c r="CX228" i="32"/>
  <c r="CW228" i="32"/>
  <c r="CV228" i="32"/>
  <c r="CU228" i="32"/>
  <c r="CT228" i="32"/>
  <c r="CS228" i="32"/>
  <c r="CR228" i="32"/>
  <c r="CQ228" i="32"/>
  <c r="CP228" i="32"/>
  <c r="CO228" i="32"/>
  <c r="CN228" i="32"/>
  <c r="HK227" i="32"/>
  <c r="HJ227" i="32"/>
  <c r="HI227" i="32"/>
  <c r="HH227" i="32"/>
  <c r="HG227" i="32"/>
  <c r="HF227" i="32"/>
  <c r="HE227" i="32"/>
  <c r="HD227" i="32"/>
  <c r="HC227" i="32"/>
  <c r="HB227" i="32"/>
  <c r="HA227" i="32"/>
  <c r="GZ227" i="32"/>
  <c r="GY227" i="32"/>
  <c r="GX227" i="32"/>
  <c r="GU227" i="32"/>
  <c r="GT227" i="32"/>
  <c r="GS227" i="32"/>
  <c r="GR227" i="32"/>
  <c r="GQ227" i="32"/>
  <c r="GP227" i="32"/>
  <c r="GO227" i="32"/>
  <c r="GN227" i="32"/>
  <c r="GM227" i="32"/>
  <c r="GL227" i="32"/>
  <c r="GK227" i="32"/>
  <c r="GH227" i="32"/>
  <c r="GG227" i="32"/>
  <c r="GF227" i="32"/>
  <c r="GE227" i="32"/>
  <c r="GD227" i="32"/>
  <c r="GC227" i="32"/>
  <c r="GB227" i="32"/>
  <c r="GA227" i="32"/>
  <c r="FZ227" i="32"/>
  <c r="FY227" i="32"/>
  <c r="FX227" i="32"/>
  <c r="FU227" i="32"/>
  <c r="FT227" i="32"/>
  <c r="FS227" i="32"/>
  <c r="FR227" i="32"/>
  <c r="FQ227" i="32"/>
  <c r="FP227" i="32"/>
  <c r="FO227" i="32"/>
  <c r="FN227" i="32"/>
  <c r="FM227" i="32"/>
  <c r="FL227" i="32"/>
  <c r="FK227" i="32"/>
  <c r="FJ227" i="32"/>
  <c r="FI227" i="32"/>
  <c r="FH227" i="32"/>
  <c r="FE227" i="32"/>
  <c r="FD227" i="32"/>
  <c r="FC227" i="32"/>
  <c r="FB227" i="32"/>
  <c r="FA227" i="32"/>
  <c r="EZ227" i="32"/>
  <c r="EY227" i="32"/>
  <c r="EX227" i="32"/>
  <c r="EW227" i="32"/>
  <c r="EV227" i="32"/>
  <c r="EU227" i="32"/>
  <c r="ET227" i="32"/>
  <c r="ES227" i="32"/>
  <c r="ER227" i="32"/>
  <c r="EO227" i="32"/>
  <c r="EN227" i="32"/>
  <c r="EM227" i="32"/>
  <c r="EL227" i="32"/>
  <c r="EK227" i="32"/>
  <c r="EJ227" i="32"/>
  <c r="EI227" i="32"/>
  <c r="EH227" i="32"/>
  <c r="EG227" i="32"/>
  <c r="EF227" i="32"/>
  <c r="EE227" i="32"/>
  <c r="EB227" i="32"/>
  <c r="EA227" i="32"/>
  <c r="DZ227" i="32"/>
  <c r="DY227" i="32"/>
  <c r="DX227" i="32"/>
  <c r="DW227" i="32"/>
  <c r="DV227" i="32"/>
  <c r="DU227" i="32"/>
  <c r="DT227" i="32"/>
  <c r="DS227" i="32"/>
  <c r="DR227" i="32"/>
  <c r="DP227" i="32"/>
  <c r="DO227" i="32"/>
  <c r="DN227" i="32"/>
  <c r="DM227" i="32"/>
  <c r="DL227" i="32"/>
  <c r="DJ227" i="32"/>
  <c r="DI227" i="32"/>
  <c r="DH227" i="32"/>
  <c r="DG227" i="32"/>
  <c r="DF227" i="32"/>
  <c r="DD227" i="32"/>
  <c r="DC227" i="32"/>
  <c r="DB227" i="32"/>
  <c r="DA227" i="32"/>
  <c r="CZ227" i="32"/>
  <c r="CX227" i="32"/>
  <c r="CW227" i="32"/>
  <c r="CV227" i="32"/>
  <c r="CU227" i="32"/>
  <c r="CT227" i="32"/>
  <c r="CS227" i="32"/>
  <c r="CR227" i="32"/>
  <c r="CQ227" i="32"/>
  <c r="CP227" i="32"/>
  <c r="CO227" i="32"/>
  <c r="CN227" i="32"/>
  <c r="HK226" i="32"/>
  <c r="HJ226" i="32"/>
  <c r="HI226" i="32"/>
  <c r="HH226" i="32"/>
  <c r="HG226" i="32"/>
  <c r="HF226" i="32"/>
  <c r="HE226" i="32"/>
  <c r="HD226" i="32"/>
  <c r="HC226" i="32"/>
  <c r="HB226" i="32"/>
  <c r="HA226" i="32"/>
  <c r="GZ226" i="32"/>
  <c r="GY226" i="32"/>
  <c r="GX226" i="32"/>
  <c r="GU226" i="32"/>
  <c r="GT226" i="32"/>
  <c r="GS226" i="32"/>
  <c r="GR226" i="32"/>
  <c r="GQ226" i="32"/>
  <c r="GP226" i="32"/>
  <c r="GO226" i="32"/>
  <c r="GN226" i="32"/>
  <c r="GM226" i="32"/>
  <c r="GL226" i="32"/>
  <c r="GK226" i="32"/>
  <c r="GH226" i="32"/>
  <c r="GG226" i="32"/>
  <c r="GF226" i="32"/>
  <c r="GE226" i="32"/>
  <c r="GD226" i="32"/>
  <c r="GC226" i="32"/>
  <c r="GB226" i="32"/>
  <c r="GA226" i="32"/>
  <c r="FZ226" i="32"/>
  <c r="FY226" i="32"/>
  <c r="FX226" i="32"/>
  <c r="FU226" i="32"/>
  <c r="FT226" i="32"/>
  <c r="FS226" i="32"/>
  <c r="FR226" i="32"/>
  <c r="FQ226" i="32"/>
  <c r="FP226" i="32"/>
  <c r="FO226" i="32"/>
  <c r="FN226" i="32"/>
  <c r="FM226" i="32"/>
  <c r="FL226" i="32"/>
  <c r="FK226" i="32"/>
  <c r="FJ226" i="32"/>
  <c r="FI226" i="32"/>
  <c r="FH226" i="32"/>
  <c r="FE226" i="32"/>
  <c r="FD226" i="32"/>
  <c r="FC226" i="32"/>
  <c r="FB226" i="32"/>
  <c r="FA226" i="32"/>
  <c r="EZ226" i="32"/>
  <c r="EY226" i="32"/>
  <c r="EX226" i="32"/>
  <c r="EW226" i="32"/>
  <c r="EV226" i="32"/>
  <c r="EU226" i="32"/>
  <c r="ET226" i="32"/>
  <c r="ES226" i="32"/>
  <c r="ER226" i="32"/>
  <c r="EO226" i="32"/>
  <c r="EN226" i="32"/>
  <c r="EM226" i="32"/>
  <c r="EL226" i="32"/>
  <c r="EK226" i="32"/>
  <c r="EJ226" i="32"/>
  <c r="EI226" i="32"/>
  <c r="EH226" i="32"/>
  <c r="EG226" i="32"/>
  <c r="EF226" i="32"/>
  <c r="EE226" i="32"/>
  <c r="EB226" i="32"/>
  <c r="EA226" i="32"/>
  <c r="DZ226" i="32"/>
  <c r="DY226" i="32"/>
  <c r="DX226" i="32"/>
  <c r="DW226" i="32"/>
  <c r="DV226" i="32"/>
  <c r="DU226" i="32"/>
  <c r="DT226" i="32"/>
  <c r="DS226" i="32"/>
  <c r="DR226" i="32"/>
  <c r="DP226" i="32"/>
  <c r="DO226" i="32"/>
  <c r="DN226" i="32"/>
  <c r="DM226" i="32"/>
  <c r="DL226" i="32"/>
  <c r="DJ226" i="32"/>
  <c r="DI226" i="32"/>
  <c r="DH226" i="32"/>
  <c r="DG226" i="32"/>
  <c r="DF226" i="32"/>
  <c r="DD226" i="32"/>
  <c r="DC226" i="32"/>
  <c r="DB226" i="32"/>
  <c r="DA226" i="32"/>
  <c r="CZ226" i="32"/>
  <c r="CX226" i="32"/>
  <c r="CW226" i="32"/>
  <c r="CV226" i="32"/>
  <c r="CU226" i="32"/>
  <c r="CT226" i="32"/>
  <c r="CS226" i="32"/>
  <c r="CR226" i="32"/>
  <c r="CQ226" i="32"/>
  <c r="CP226" i="32"/>
  <c r="CO226" i="32"/>
  <c r="CN226" i="32"/>
  <c r="HK225" i="32"/>
  <c r="HJ225" i="32"/>
  <c r="HI225" i="32"/>
  <c r="HH225" i="32"/>
  <c r="HG225" i="32"/>
  <c r="HF225" i="32"/>
  <c r="HE225" i="32"/>
  <c r="HD225" i="32"/>
  <c r="HC225" i="32"/>
  <c r="HB225" i="32"/>
  <c r="HA225" i="32"/>
  <c r="GZ225" i="32"/>
  <c r="GY225" i="32"/>
  <c r="GX225" i="32"/>
  <c r="GU225" i="32"/>
  <c r="GT225" i="32"/>
  <c r="GS225" i="32"/>
  <c r="GR225" i="32"/>
  <c r="GQ225" i="32"/>
  <c r="GP225" i="32"/>
  <c r="GO225" i="32"/>
  <c r="GN225" i="32"/>
  <c r="GM225" i="32"/>
  <c r="GL225" i="32"/>
  <c r="GK225" i="32"/>
  <c r="GH225" i="32"/>
  <c r="GG225" i="32"/>
  <c r="GF225" i="32"/>
  <c r="GE225" i="32"/>
  <c r="GD225" i="32"/>
  <c r="GC225" i="32"/>
  <c r="GB225" i="32"/>
  <c r="GA225" i="32"/>
  <c r="FZ225" i="32"/>
  <c r="FY225" i="32"/>
  <c r="FX225" i="32"/>
  <c r="FU225" i="32"/>
  <c r="FT225" i="32"/>
  <c r="FS225" i="32"/>
  <c r="FR225" i="32"/>
  <c r="FQ225" i="32"/>
  <c r="FP225" i="32"/>
  <c r="FO225" i="32"/>
  <c r="FN225" i="32"/>
  <c r="FM225" i="32"/>
  <c r="FL225" i="32"/>
  <c r="FK225" i="32"/>
  <c r="FJ225" i="32"/>
  <c r="FI225" i="32"/>
  <c r="FH225" i="32"/>
  <c r="FE225" i="32"/>
  <c r="FD225" i="32"/>
  <c r="FC225" i="32"/>
  <c r="FB225" i="32"/>
  <c r="FA225" i="32"/>
  <c r="EZ225" i="32"/>
  <c r="EY225" i="32"/>
  <c r="EX225" i="32"/>
  <c r="EW225" i="32"/>
  <c r="EV225" i="32"/>
  <c r="EU225" i="32"/>
  <c r="ET225" i="32"/>
  <c r="ES225" i="32"/>
  <c r="ER225" i="32"/>
  <c r="EO225" i="32"/>
  <c r="EN225" i="32"/>
  <c r="EM225" i="32"/>
  <c r="EL225" i="32"/>
  <c r="EK225" i="32"/>
  <c r="EJ225" i="32"/>
  <c r="EI225" i="32"/>
  <c r="EH225" i="32"/>
  <c r="EG225" i="32"/>
  <c r="EF225" i="32"/>
  <c r="EE225" i="32"/>
  <c r="EB225" i="32"/>
  <c r="EA225" i="32"/>
  <c r="DZ225" i="32"/>
  <c r="DY225" i="32"/>
  <c r="DX225" i="32"/>
  <c r="DW225" i="32"/>
  <c r="DV225" i="32"/>
  <c r="DU225" i="32"/>
  <c r="DT225" i="32"/>
  <c r="DS225" i="32"/>
  <c r="DR225" i="32"/>
  <c r="DP225" i="32"/>
  <c r="DO225" i="32"/>
  <c r="DN225" i="32"/>
  <c r="DM225" i="32"/>
  <c r="DL225" i="32"/>
  <c r="DJ225" i="32"/>
  <c r="DI225" i="32"/>
  <c r="DH225" i="32"/>
  <c r="DG225" i="32"/>
  <c r="DF225" i="32"/>
  <c r="DD225" i="32"/>
  <c r="DC225" i="32"/>
  <c r="DB225" i="32"/>
  <c r="DA225" i="32"/>
  <c r="CZ225" i="32"/>
  <c r="CX225" i="32"/>
  <c r="CW225" i="32"/>
  <c r="CV225" i="32"/>
  <c r="CU225" i="32"/>
  <c r="CT225" i="32"/>
  <c r="CS225" i="32"/>
  <c r="CR225" i="32"/>
  <c r="CQ225" i="32"/>
  <c r="CP225" i="32"/>
  <c r="CO225" i="32"/>
  <c r="CN225" i="32"/>
  <c r="HK224" i="32"/>
  <c r="HJ224" i="32"/>
  <c r="HI224" i="32"/>
  <c r="HH224" i="32"/>
  <c r="HG224" i="32"/>
  <c r="HF224" i="32"/>
  <c r="HE224" i="32"/>
  <c r="HD224" i="32"/>
  <c r="HC224" i="32"/>
  <c r="HB224" i="32"/>
  <c r="HA224" i="32"/>
  <c r="GZ224" i="32"/>
  <c r="GY224" i="32"/>
  <c r="GX224" i="32"/>
  <c r="GU224" i="32"/>
  <c r="GT224" i="32"/>
  <c r="GS224" i="32"/>
  <c r="GR224" i="32"/>
  <c r="GQ224" i="32"/>
  <c r="GP224" i="32"/>
  <c r="GO224" i="32"/>
  <c r="GN224" i="32"/>
  <c r="GM224" i="32"/>
  <c r="GL224" i="32"/>
  <c r="GK224" i="32"/>
  <c r="GH224" i="32"/>
  <c r="GG224" i="32"/>
  <c r="GF224" i="32"/>
  <c r="GE224" i="32"/>
  <c r="GD224" i="32"/>
  <c r="GC224" i="32"/>
  <c r="GB224" i="32"/>
  <c r="GA224" i="32"/>
  <c r="FZ224" i="32"/>
  <c r="FY224" i="32"/>
  <c r="FX224" i="32"/>
  <c r="FU224" i="32"/>
  <c r="FT224" i="32"/>
  <c r="FS224" i="32"/>
  <c r="FR224" i="32"/>
  <c r="FQ224" i="32"/>
  <c r="FP224" i="32"/>
  <c r="FO224" i="32"/>
  <c r="FN224" i="32"/>
  <c r="FM224" i="32"/>
  <c r="FL224" i="32"/>
  <c r="FK224" i="32"/>
  <c r="FJ224" i="32"/>
  <c r="FI224" i="32"/>
  <c r="FH224" i="32"/>
  <c r="FE224" i="32"/>
  <c r="FD224" i="32"/>
  <c r="FC224" i="32"/>
  <c r="FB224" i="32"/>
  <c r="FA224" i="32"/>
  <c r="EZ224" i="32"/>
  <c r="EY224" i="32"/>
  <c r="EX224" i="32"/>
  <c r="EW224" i="32"/>
  <c r="EV224" i="32"/>
  <c r="EU224" i="32"/>
  <c r="ET224" i="32"/>
  <c r="ES224" i="32"/>
  <c r="ER224" i="32"/>
  <c r="EO224" i="32"/>
  <c r="EN224" i="32"/>
  <c r="EM224" i="32"/>
  <c r="EL224" i="32"/>
  <c r="EK224" i="32"/>
  <c r="EJ224" i="32"/>
  <c r="EI224" i="32"/>
  <c r="EH224" i="32"/>
  <c r="EG224" i="32"/>
  <c r="EF224" i="32"/>
  <c r="EE224" i="32"/>
  <c r="EB224" i="32"/>
  <c r="EA224" i="32"/>
  <c r="DZ224" i="32"/>
  <c r="DY224" i="32"/>
  <c r="DX224" i="32"/>
  <c r="DW224" i="32"/>
  <c r="DV224" i="32"/>
  <c r="DU224" i="32"/>
  <c r="DT224" i="32"/>
  <c r="DS224" i="32"/>
  <c r="DR224" i="32"/>
  <c r="DP224" i="32"/>
  <c r="DO224" i="32"/>
  <c r="DN224" i="32"/>
  <c r="DM224" i="32"/>
  <c r="DL224" i="32"/>
  <c r="DJ224" i="32"/>
  <c r="DI224" i="32"/>
  <c r="DH224" i="32"/>
  <c r="DG224" i="32"/>
  <c r="DF224" i="32"/>
  <c r="DD224" i="32"/>
  <c r="DC224" i="32"/>
  <c r="DB224" i="32"/>
  <c r="DA224" i="32"/>
  <c r="CZ224" i="32"/>
  <c r="CX224" i="32"/>
  <c r="CW224" i="32"/>
  <c r="CV224" i="32"/>
  <c r="CU224" i="32"/>
  <c r="CT224" i="32"/>
  <c r="CS224" i="32"/>
  <c r="CR224" i="32"/>
  <c r="CQ224" i="32"/>
  <c r="CP224" i="32"/>
  <c r="CO224" i="32"/>
  <c r="CN224" i="32"/>
  <c r="HK223" i="32"/>
  <c r="HJ223" i="32"/>
  <c r="HI223" i="32"/>
  <c r="HH223" i="32"/>
  <c r="HG223" i="32"/>
  <c r="HF223" i="32"/>
  <c r="HE223" i="32"/>
  <c r="HD223" i="32"/>
  <c r="HC223" i="32"/>
  <c r="HB223" i="32"/>
  <c r="HA223" i="32"/>
  <c r="GZ223" i="32"/>
  <c r="GY223" i="32"/>
  <c r="GX223" i="32"/>
  <c r="GU223" i="32"/>
  <c r="GT223" i="32"/>
  <c r="GS223" i="32"/>
  <c r="GR223" i="32"/>
  <c r="GQ223" i="32"/>
  <c r="GP223" i="32"/>
  <c r="GO223" i="32"/>
  <c r="GN223" i="32"/>
  <c r="GM223" i="32"/>
  <c r="GL223" i="32"/>
  <c r="GK223" i="32"/>
  <c r="GH223" i="32"/>
  <c r="GG223" i="32"/>
  <c r="GF223" i="32"/>
  <c r="GE223" i="32"/>
  <c r="GD223" i="32"/>
  <c r="GC223" i="32"/>
  <c r="GB223" i="32"/>
  <c r="GA223" i="32"/>
  <c r="FZ223" i="32"/>
  <c r="FY223" i="32"/>
  <c r="FX223" i="32"/>
  <c r="FU223" i="32"/>
  <c r="FT223" i="32"/>
  <c r="FS223" i="32"/>
  <c r="FR223" i="32"/>
  <c r="FQ223" i="32"/>
  <c r="FP223" i="32"/>
  <c r="FO223" i="32"/>
  <c r="FN223" i="32"/>
  <c r="FM223" i="32"/>
  <c r="FL223" i="32"/>
  <c r="FK223" i="32"/>
  <c r="FJ223" i="32"/>
  <c r="FI223" i="32"/>
  <c r="FH223" i="32"/>
  <c r="FE223" i="32"/>
  <c r="FD223" i="32"/>
  <c r="FC223" i="32"/>
  <c r="FB223" i="32"/>
  <c r="FA223" i="32"/>
  <c r="EZ223" i="32"/>
  <c r="EY223" i="32"/>
  <c r="EX223" i="32"/>
  <c r="EW223" i="32"/>
  <c r="EV223" i="32"/>
  <c r="EU223" i="32"/>
  <c r="ET223" i="32"/>
  <c r="ES223" i="32"/>
  <c r="ER223" i="32"/>
  <c r="EO223" i="32"/>
  <c r="EN223" i="32"/>
  <c r="EM223" i="32"/>
  <c r="EL223" i="32"/>
  <c r="EK223" i="32"/>
  <c r="EJ223" i="32"/>
  <c r="EI223" i="32"/>
  <c r="EH223" i="32"/>
  <c r="EG223" i="32"/>
  <c r="EF223" i="32"/>
  <c r="EE223" i="32"/>
  <c r="EB223" i="32"/>
  <c r="EA223" i="32"/>
  <c r="DZ223" i="32"/>
  <c r="DY223" i="32"/>
  <c r="DX223" i="32"/>
  <c r="DW223" i="32"/>
  <c r="DV223" i="32"/>
  <c r="DU223" i="32"/>
  <c r="DT223" i="32"/>
  <c r="DS223" i="32"/>
  <c r="DR223" i="32"/>
  <c r="DP223" i="32"/>
  <c r="DO223" i="32"/>
  <c r="DN223" i="32"/>
  <c r="DM223" i="32"/>
  <c r="DL223" i="32"/>
  <c r="DJ223" i="32"/>
  <c r="DI223" i="32"/>
  <c r="DH223" i="32"/>
  <c r="DG223" i="32"/>
  <c r="DF223" i="32"/>
  <c r="DD223" i="32"/>
  <c r="DC223" i="32"/>
  <c r="DB223" i="32"/>
  <c r="DA223" i="32"/>
  <c r="CZ223" i="32"/>
  <c r="CX223" i="32"/>
  <c r="CW223" i="32"/>
  <c r="CV223" i="32"/>
  <c r="CU223" i="32"/>
  <c r="CT223" i="32"/>
  <c r="CS223" i="32"/>
  <c r="CR223" i="32"/>
  <c r="CQ223" i="32"/>
  <c r="CP223" i="32"/>
  <c r="CO223" i="32"/>
  <c r="CN223" i="32"/>
  <c r="HK222" i="32"/>
  <c r="HJ222" i="32"/>
  <c r="HI222" i="32"/>
  <c r="HH222" i="32"/>
  <c r="HG222" i="32"/>
  <c r="HF222" i="32"/>
  <c r="HE222" i="32"/>
  <c r="HD222" i="32"/>
  <c r="HC222" i="32"/>
  <c r="HB222" i="32"/>
  <c r="HA222" i="32"/>
  <c r="GZ222" i="32"/>
  <c r="GY222" i="32"/>
  <c r="GX222" i="32"/>
  <c r="GU222" i="32"/>
  <c r="GT222" i="32"/>
  <c r="GS222" i="32"/>
  <c r="GR222" i="32"/>
  <c r="GQ222" i="32"/>
  <c r="GP222" i="32"/>
  <c r="GO222" i="32"/>
  <c r="GN222" i="32"/>
  <c r="GM222" i="32"/>
  <c r="GL222" i="32"/>
  <c r="GK222" i="32"/>
  <c r="GH222" i="32"/>
  <c r="GG222" i="32"/>
  <c r="GF222" i="32"/>
  <c r="GE222" i="32"/>
  <c r="GD222" i="32"/>
  <c r="GC222" i="32"/>
  <c r="GB222" i="32"/>
  <c r="GA222" i="32"/>
  <c r="FZ222" i="32"/>
  <c r="FY222" i="32"/>
  <c r="FX222" i="32"/>
  <c r="FU222" i="32"/>
  <c r="FT222" i="32"/>
  <c r="FS222" i="32"/>
  <c r="FR222" i="32"/>
  <c r="FQ222" i="32"/>
  <c r="FP222" i="32"/>
  <c r="FO222" i="32"/>
  <c r="FN222" i="32"/>
  <c r="FM222" i="32"/>
  <c r="FL222" i="32"/>
  <c r="FK222" i="32"/>
  <c r="FJ222" i="32"/>
  <c r="FI222" i="32"/>
  <c r="FH222" i="32"/>
  <c r="FE222" i="32"/>
  <c r="FD222" i="32"/>
  <c r="FC222" i="32"/>
  <c r="FB222" i="32"/>
  <c r="FA222" i="32"/>
  <c r="EZ222" i="32"/>
  <c r="EY222" i="32"/>
  <c r="EX222" i="32"/>
  <c r="EW222" i="32"/>
  <c r="EV222" i="32"/>
  <c r="EU222" i="32"/>
  <c r="ET222" i="32"/>
  <c r="ES222" i="32"/>
  <c r="ER222" i="32"/>
  <c r="EO222" i="32"/>
  <c r="EN222" i="32"/>
  <c r="EM222" i="32"/>
  <c r="EL222" i="32"/>
  <c r="EK222" i="32"/>
  <c r="EJ222" i="32"/>
  <c r="EI222" i="32"/>
  <c r="EH222" i="32"/>
  <c r="EG222" i="32"/>
  <c r="EF222" i="32"/>
  <c r="EE222" i="32"/>
  <c r="EB222" i="32"/>
  <c r="EA222" i="32"/>
  <c r="DZ222" i="32"/>
  <c r="DY222" i="32"/>
  <c r="DX222" i="32"/>
  <c r="DW222" i="32"/>
  <c r="DV222" i="32"/>
  <c r="DU222" i="32"/>
  <c r="DT222" i="32"/>
  <c r="DS222" i="32"/>
  <c r="DR222" i="32"/>
  <c r="DP222" i="32"/>
  <c r="DO222" i="32"/>
  <c r="DN222" i="32"/>
  <c r="DM222" i="32"/>
  <c r="DL222" i="32"/>
  <c r="DJ222" i="32"/>
  <c r="DI222" i="32"/>
  <c r="DH222" i="32"/>
  <c r="DG222" i="32"/>
  <c r="DF222" i="32"/>
  <c r="DD222" i="32"/>
  <c r="DC222" i="32"/>
  <c r="DB222" i="32"/>
  <c r="DA222" i="32"/>
  <c r="CZ222" i="32"/>
  <c r="CX222" i="32"/>
  <c r="CW222" i="32"/>
  <c r="CV222" i="32"/>
  <c r="CU222" i="32"/>
  <c r="CT222" i="32"/>
  <c r="CS222" i="32"/>
  <c r="CR222" i="32"/>
  <c r="CQ222" i="32"/>
  <c r="CP222" i="32"/>
  <c r="CO222" i="32"/>
  <c r="CN222" i="32"/>
  <c r="HK221" i="32"/>
  <c r="HJ221" i="32"/>
  <c r="HI221" i="32"/>
  <c r="HH221" i="32"/>
  <c r="HG221" i="32"/>
  <c r="HF221" i="32"/>
  <c r="HE221" i="32"/>
  <c r="HD221" i="32"/>
  <c r="HC221" i="32"/>
  <c r="HB221" i="32"/>
  <c r="HA221" i="32"/>
  <c r="GZ221" i="32"/>
  <c r="GY221" i="32"/>
  <c r="GX221" i="32"/>
  <c r="GU221" i="32"/>
  <c r="GT221" i="32"/>
  <c r="GS221" i="32"/>
  <c r="GR221" i="32"/>
  <c r="GQ221" i="32"/>
  <c r="GP221" i="32"/>
  <c r="GO221" i="32"/>
  <c r="GN221" i="32"/>
  <c r="GM221" i="32"/>
  <c r="GL221" i="32"/>
  <c r="GK221" i="32"/>
  <c r="GH221" i="32"/>
  <c r="GG221" i="32"/>
  <c r="GF221" i="32"/>
  <c r="GE221" i="32"/>
  <c r="GD221" i="32"/>
  <c r="GC221" i="32"/>
  <c r="GB221" i="32"/>
  <c r="GA221" i="32"/>
  <c r="FZ221" i="32"/>
  <c r="FY221" i="32"/>
  <c r="FX221" i="32"/>
  <c r="FU221" i="32"/>
  <c r="FT221" i="32"/>
  <c r="FS221" i="32"/>
  <c r="FR221" i="32"/>
  <c r="FQ221" i="32"/>
  <c r="FP221" i="32"/>
  <c r="FO221" i="32"/>
  <c r="FN221" i="32"/>
  <c r="FM221" i="32"/>
  <c r="FL221" i="32"/>
  <c r="FK221" i="32"/>
  <c r="FJ221" i="32"/>
  <c r="FI221" i="32"/>
  <c r="FH221" i="32"/>
  <c r="FE221" i="32"/>
  <c r="FD221" i="32"/>
  <c r="FC221" i="32"/>
  <c r="FB221" i="32"/>
  <c r="FA221" i="32"/>
  <c r="EZ221" i="32"/>
  <c r="EY221" i="32"/>
  <c r="EX221" i="32"/>
  <c r="EW221" i="32"/>
  <c r="EV221" i="32"/>
  <c r="EU221" i="32"/>
  <c r="ET221" i="32"/>
  <c r="ES221" i="32"/>
  <c r="ER221" i="32"/>
  <c r="EO221" i="32"/>
  <c r="EN221" i="32"/>
  <c r="EM221" i="32"/>
  <c r="EL221" i="32"/>
  <c r="EK221" i="32"/>
  <c r="EJ221" i="32"/>
  <c r="EI221" i="32"/>
  <c r="EH221" i="32"/>
  <c r="EG221" i="32"/>
  <c r="EF221" i="32"/>
  <c r="EE221" i="32"/>
  <c r="EB221" i="32"/>
  <c r="EA221" i="32"/>
  <c r="DZ221" i="32"/>
  <c r="DY221" i="32"/>
  <c r="DX221" i="32"/>
  <c r="DW221" i="32"/>
  <c r="DV221" i="32"/>
  <c r="DU221" i="32"/>
  <c r="DT221" i="32"/>
  <c r="DS221" i="32"/>
  <c r="DR221" i="32"/>
  <c r="DP221" i="32"/>
  <c r="DO221" i="32"/>
  <c r="DN221" i="32"/>
  <c r="DM221" i="32"/>
  <c r="DL221" i="32"/>
  <c r="DJ221" i="32"/>
  <c r="DI221" i="32"/>
  <c r="DH221" i="32"/>
  <c r="DG221" i="32"/>
  <c r="DF221" i="32"/>
  <c r="DD221" i="32"/>
  <c r="DC221" i="32"/>
  <c r="DB221" i="32"/>
  <c r="DA221" i="32"/>
  <c r="CZ221" i="32"/>
  <c r="CX221" i="32"/>
  <c r="CW221" i="32"/>
  <c r="CV221" i="32"/>
  <c r="CU221" i="32"/>
  <c r="CT221" i="32"/>
  <c r="CS221" i="32"/>
  <c r="CR221" i="32"/>
  <c r="CQ221" i="32"/>
  <c r="CP221" i="32"/>
  <c r="CO221" i="32"/>
  <c r="CN221" i="32"/>
  <c r="HK220" i="32"/>
  <c r="HJ220" i="32"/>
  <c r="HI220" i="32"/>
  <c r="HH220" i="32"/>
  <c r="HG220" i="32"/>
  <c r="HF220" i="32"/>
  <c r="HE220" i="32"/>
  <c r="HD220" i="32"/>
  <c r="HC220" i="32"/>
  <c r="HB220" i="32"/>
  <c r="HA220" i="32"/>
  <c r="GZ220" i="32"/>
  <c r="GY220" i="32"/>
  <c r="GX220" i="32"/>
  <c r="GU220" i="32"/>
  <c r="GT220" i="32"/>
  <c r="GS220" i="32"/>
  <c r="GR220" i="32"/>
  <c r="GQ220" i="32"/>
  <c r="GP220" i="32"/>
  <c r="GO220" i="32"/>
  <c r="GN220" i="32"/>
  <c r="GM220" i="32"/>
  <c r="GL220" i="32"/>
  <c r="GK220" i="32"/>
  <c r="GH220" i="32"/>
  <c r="GG220" i="32"/>
  <c r="GF220" i="32"/>
  <c r="GE220" i="32"/>
  <c r="GD220" i="32"/>
  <c r="GC220" i="32"/>
  <c r="GB220" i="32"/>
  <c r="GA220" i="32"/>
  <c r="FZ220" i="32"/>
  <c r="FY220" i="32"/>
  <c r="FX220" i="32"/>
  <c r="FU220" i="32"/>
  <c r="FT220" i="32"/>
  <c r="FS220" i="32"/>
  <c r="FR220" i="32"/>
  <c r="FQ220" i="32"/>
  <c r="FP220" i="32"/>
  <c r="FO220" i="32"/>
  <c r="FN220" i="32"/>
  <c r="FM220" i="32"/>
  <c r="FL220" i="32"/>
  <c r="FK220" i="32"/>
  <c r="FJ220" i="32"/>
  <c r="FI220" i="32"/>
  <c r="FH220" i="32"/>
  <c r="FE220" i="32"/>
  <c r="FD220" i="32"/>
  <c r="FC220" i="32"/>
  <c r="FB220" i="32"/>
  <c r="FA220" i="32"/>
  <c r="EZ220" i="32"/>
  <c r="EY220" i="32"/>
  <c r="EX220" i="32"/>
  <c r="EW220" i="32"/>
  <c r="EV220" i="32"/>
  <c r="EU220" i="32"/>
  <c r="ET220" i="32"/>
  <c r="ES220" i="32"/>
  <c r="ER220" i="32"/>
  <c r="EO220" i="32"/>
  <c r="EN220" i="32"/>
  <c r="EM220" i="32"/>
  <c r="EL220" i="32"/>
  <c r="EK220" i="32"/>
  <c r="EJ220" i="32"/>
  <c r="EI220" i="32"/>
  <c r="EH220" i="32"/>
  <c r="EG220" i="32"/>
  <c r="EF220" i="32"/>
  <c r="EE220" i="32"/>
  <c r="EB220" i="32"/>
  <c r="EA220" i="32"/>
  <c r="DZ220" i="32"/>
  <c r="DY220" i="32"/>
  <c r="DX220" i="32"/>
  <c r="DW220" i="32"/>
  <c r="DV220" i="32"/>
  <c r="DU220" i="32"/>
  <c r="DT220" i="32"/>
  <c r="DS220" i="32"/>
  <c r="DR220" i="32"/>
  <c r="DP220" i="32"/>
  <c r="DO220" i="32"/>
  <c r="DN220" i="32"/>
  <c r="DM220" i="32"/>
  <c r="DL220" i="32"/>
  <c r="DJ220" i="32"/>
  <c r="DI220" i="32"/>
  <c r="DH220" i="32"/>
  <c r="DG220" i="32"/>
  <c r="DF220" i="32"/>
  <c r="DD220" i="32"/>
  <c r="DC220" i="32"/>
  <c r="DB220" i="32"/>
  <c r="DA220" i="32"/>
  <c r="CZ220" i="32"/>
  <c r="CX220" i="32"/>
  <c r="CW220" i="32"/>
  <c r="CV220" i="32"/>
  <c r="CU220" i="32"/>
  <c r="CT220" i="32"/>
  <c r="CS220" i="32"/>
  <c r="CR220" i="32"/>
  <c r="CQ220" i="32"/>
  <c r="CP220" i="32"/>
  <c r="CO220" i="32"/>
  <c r="CN220" i="32"/>
  <c r="HK219" i="32"/>
  <c r="HJ219" i="32"/>
  <c r="HI219" i="32"/>
  <c r="HH219" i="32"/>
  <c r="HG219" i="32"/>
  <c r="HF219" i="32"/>
  <c r="HE219" i="32"/>
  <c r="HD219" i="32"/>
  <c r="HC219" i="32"/>
  <c r="HB219" i="32"/>
  <c r="HA219" i="32"/>
  <c r="GZ219" i="32"/>
  <c r="GY219" i="32"/>
  <c r="GX219" i="32"/>
  <c r="GU219" i="32"/>
  <c r="GT219" i="32"/>
  <c r="GS219" i="32"/>
  <c r="GR219" i="32"/>
  <c r="GQ219" i="32"/>
  <c r="GP219" i="32"/>
  <c r="GO219" i="32"/>
  <c r="GN219" i="32"/>
  <c r="GM219" i="32"/>
  <c r="GL219" i="32"/>
  <c r="GK219" i="32"/>
  <c r="GH219" i="32"/>
  <c r="GG219" i="32"/>
  <c r="GF219" i="32"/>
  <c r="GE219" i="32"/>
  <c r="GD219" i="32"/>
  <c r="GC219" i="32"/>
  <c r="GB219" i="32"/>
  <c r="GA219" i="32"/>
  <c r="FZ219" i="32"/>
  <c r="FY219" i="32"/>
  <c r="FX219" i="32"/>
  <c r="FU219" i="32"/>
  <c r="FT219" i="32"/>
  <c r="FS219" i="32"/>
  <c r="FR219" i="32"/>
  <c r="FQ219" i="32"/>
  <c r="FP219" i="32"/>
  <c r="FO219" i="32"/>
  <c r="FN219" i="32"/>
  <c r="FM219" i="32"/>
  <c r="FL219" i="32"/>
  <c r="FK219" i="32"/>
  <c r="FJ219" i="32"/>
  <c r="FI219" i="32"/>
  <c r="FH219" i="32"/>
  <c r="FE219" i="32"/>
  <c r="FD219" i="32"/>
  <c r="FC219" i="32"/>
  <c r="FB219" i="32"/>
  <c r="FA219" i="32"/>
  <c r="EZ219" i="32"/>
  <c r="EY219" i="32"/>
  <c r="EX219" i="32"/>
  <c r="EW219" i="32"/>
  <c r="EV219" i="32"/>
  <c r="EU219" i="32"/>
  <c r="ET219" i="32"/>
  <c r="ES219" i="32"/>
  <c r="ER219" i="32"/>
  <c r="EO219" i="32"/>
  <c r="EN219" i="32"/>
  <c r="EM219" i="32"/>
  <c r="EL219" i="32"/>
  <c r="EK219" i="32"/>
  <c r="EJ219" i="32"/>
  <c r="EI219" i="32"/>
  <c r="EH219" i="32"/>
  <c r="EG219" i="32"/>
  <c r="EF219" i="32"/>
  <c r="EE219" i="32"/>
  <c r="EB219" i="32"/>
  <c r="EA219" i="32"/>
  <c r="DZ219" i="32"/>
  <c r="DY219" i="32"/>
  <c r="DX219" i="32"/>
  <c r="DW219" i="32"/>
  <c r="DV219" i="32"/>
  <c r="DU219" i="32"/>
  <c r="DT219" i="32"/>
  <c r="DS219" i="32"/>
  <c r="DR219" i="32"/>
  <c r="DP219" i="32"/>
  <c r="DO219" i="32"/>
  <c r="DN219" i="32"/>
  <c r="DM219" i="32"/>
  <c r="DL219" i="32"/>
  <c r="DJ219" i="32"/>
  <c r="DI219" i="32"/>
  <c r="DH219" i="32"/>
  <c r="DG219" i="32"/>
  <c r="DF219" i="32"/>
  <c r="DD219" i="32"/>
  <c r="DC219" i="32"/>
  <c r="DB219" i="32"/>
  <c r="DA219" i="32"/>
  <c r="CZ219" i="32"/>
  <c r="CX219" i="32"/>
  <c r="CW219" i="32"/>
  <c r="CV219" i="32"/>
  <c r="CU219" i="32"/>
  <c r="CT219" i="32"/>
  <c r="CS219" i="32"/>
  <c r="CR219" i="32"/>
  <c r="CQ219" i="32"/>
  <c r="CP219" i="32"/>
  <c r="CO219" i="32"/>
  <c r="CN219" i="32"/>
  <c r="HK218" i="32"/>
  <c r="HJ218" i="32"/>
  <c r="HI218" i="32"/>
  <c r="HH218" i="32"/>
  <c r="HG218" i="32"/>
  <c r="HF218" i="32"/>
  <c r="HE218" i="32"/>
  <c r="HD218" i="32"/>
  <c r="HC218" i="32"/>
  <c r="HB218" i="32"/>
  <c r="HA218" i="32"/>
  <c r="GZ218" i="32"/>
  <c r="GY218" i="32"/>
  <c r="GX218" i="32"/>
  <c r="GU218" i="32"/>
  <c r="GT218" i="32"/>
  <c r="GS218" i="32"/>
  <c r="GR218" i="32"/>
  <c r="GQ218" i="32"/>
  <c r="GP218" i="32"/>
  <c r="GO218" i="32"/>
  <c r="GN218" i="32"/>
  <c r="GM218" i="32"/>
  <c r="GL218" i="32"/>
  <c r="GK218" i="32"/>
  <c r="GH218" i="32"/>
  <c r="GG218" i="32"/>
  <c r="GF218" i="32"/>
  <c r="GE218" i="32"/>
  <c r="GD218" i="32"/>
  <c r="GC218" i="32"/>
  <c r="GB218" i="32"/>
  <c r="GA218" i="32"/>
  <c r="FZ218" i="32"/>
  <c r="FY218" i="32"/>
  <c r="FX218" i="32"/>
  <c r="FU218" i="32"/>
  <c r="FT218" i="32"/>
  <c r="FS218" i="32"/>
  <c r="FR218" i="32"/>
  <c r="FQ218" i="32"/>
  <c r="FP218" i="32"/>
  <c r="FO218" i="32"/>
  <c r="FN218" i="32"/>
  <c r="FM218" i="32"/>
  <c r="FL218" i="32"/>
  <c r="FK218" i="32"/>
  <c r="FJ218" i="32"/>
  <c r="FI218" i="32"/>
  <c r="FH218" i="32"/>
  <c r="FE218" i="32"/>
  <c r="FD218" i="32"/>
  <c r="FC218" i="32"/>
  <c r="FB218" i="32"/>
  <c r="FA218" i="32"/>
  <c r="EZ218" i="32"/>
  <c r="EY218" i="32"/>
  <c r="EX218" i="32"/>
  <c r="EW218" i="32"/>
  <c r="EV218" i="32"/>
  <c r="EU218" i="32"/>
  <c r="ET218" i="32"/>
  <c r="ES218" i="32"/>
  <c r="ER218" i="32"/>
  <c r="EO218" i="32"/>
  <c r="EN218" i="32"/>
  <c r="EM218" i="32"/>
  <c r="EL218" i="32"/>
  <c r="EK218" i="32"/>
  <c r="EJ218" i="32"/>
  <c r="EI218" i="32"/>
  <c r="EH218" i="32"/>
  <c r="EG218" i="32"/>
  <c r="EF218" i="32"/>
  <c r="EE218" i="32"/>
  <c r="EB218" i="32"/>
  <c r="EA218" i="32"/>
  <c r="DZ218" i="32"/>
  <c r="DY218" i="32"/>
  <c r="DX218" i="32"/>
  <c r="DW218" i="32"/>
  <c r="DV218" i="32"/>
  <c r="DU218" i="32"/>
  <c r="DT218" i="32"/>
  <c r="DS218" i="32"/>
  <c r="DR218" i="32"/>
  <c r="DP218" i="32"/>
  <c r="DO218" i="32"/>
  <c r="DN218" i="32"/>
  <c r="DM218" i="32"/>
  <c r="DL218" i="32"/>
  <c r="DJ218" i="32"/>
  <c r="DI218" i="32"/>
  <c r="DH218" i="32"/>
  <c r="DG218" i="32"/>
  <c r="DF218" i="32"/>
  <c r="DD218" i="32"/>
  <c r="DC218" i="32"/>
  <c r="DB218" i="32"/>
  <c r="DA218" i="32"/>
  <c r="CZ218" i="32"/>
  <c r="CX218" i="32"/>
  <c r="CW218" i="32"/>
  <c r="CV218" i="32"/>
  <c r="CU218" i="32"/>
  <c r="CT218" i="32"/>
  <c r="CS218" i="32"/>
  <c r="CR218" i="32"/>
  <c r="CQ218" i="32"/>
  <c r="CP218" i="32"/>
  <c r="CO218" i="32"/>
  <c r="CN218" i="32"/>
  <c r="HK217" i="32"/>
  <c r="HJ217" i="32"/>
  <c r="HI217" i="32"/>
  <c r="HH217" i="32"/>
  <c r="HG217" i="32"/>
  <c r="HF217" i="32"/>
  <c r="HE217" i="32"/>
  <c r="HD217" i="32"/>
  <c r="HC217" i="32"/>
  <c r="HB217" i="32"/>
  <c r="HA217" i="32"/>
  <c r="GZ217" i="32"/>
  <c r="GY217" i="32"/>
  <c r="GX217" i="32"/>
  <c r="GU217" i="32"/>
  <c r="GT217" i="32"/>
  <c r="GS217" i="32"/>
  <c r="GR217" i="32"/>
  <c r="GQ217" i="32"/>
  <c r="GP217" i="32"/>
  <c r="GO217" i="32"/>
  <c r="GN217" i="32"/>
  <c r="GM217" i="32"/>
  <c r="GL217" i="32"/>
  <c r="GK217" i="32"/>
  <c r="GH217" i="32"/>
  <c r="GG217" i="32"/>
  <c r="GF217" i="32"/>
  <c r="GE217" i="32"/>
  <c r="GD217" i="32"/>
  <c r="GC217" i="32"/>
  <c r="GB217" i="32"/>
  <c r="GA217" i="32"/>
  <c r="FZ217" i="32"/>
  <c r="FY217" i="32"/>
  <c r="FX217" i="32"/>
  <c r="FU217" i="32"/>
  <c r="FT217" i="32"/>
  <c r="FS217" i="32"/>
  <c r="FR217" i="32"/>
  <c r="FQ217" i="32"/>
  <c r="FP217" i="32"/>
  <c r="FO217" i="32"/>
  <c r="FN217" i="32"/>
  <c r="FM217" i="32"/>
  <c r="FL217" i="32"/>
  <c r="FK217" i="32"/>
  <c r="FJ217" i="32"/>
  <c r="FI217" i="32"/>
  <c r="FH217" i="32"/>
  <c r="FE217" i="32"/>
  <c r="FD217" i="32"/>
  <c r="FC217" i="32"/>
  <c r="FB217" i="32"/>
  <c r="FA217" i="32"/>
  <c r="EZ217" i="32"/>
  <c r="EY217" i="32"/>
  <c r="EX217" i="32"/>
  <c r="EW217" i="32"/>
  <c r="EV217" i="32"/>
  <c r="EU217" i="32"/>
  <c r="ET217" i="32"/>
  <c r="ES217" i="32"/>
  <c r="ER217" i="32"/>
  <c r="EO217" i="32"/>
  <c r="EN217" i="32"/>
  <c r="EM217" i="32"/>
  <c r="EL217" i="32"/>
  <c r="EK217" i="32"/>
  <c r="EJ217" i="32"/>
  <c r="EI217" i="32"/>
  <c r="EH217" i="32"/>
  <c r="EG217" i="32"/>
  <c r="EF217" i="32"/>
  <c r="EE217" i="32"/>
  <c r="EB217" i="32"/>
  <c r="EA217" i="32"/>
  <c r="DZ217" i="32"/>
  <c r="DY217" i="32"/>
  <c r="DX217" i="32"/>
  <c r="DW217" i="32"/>
  <c r="DV217" i="32"/>
  <c r="DU217" i="32"/>
  <c r="DT217" i="32"/>
  <c r="DS217" i="32"/>
  <c r="DR217" i="32"/>
  <c r="DP217" i="32"/>
  <c r="DO217" i="32"/>
  <c r="DN217" i="32"/>
  <c r="DM217" i="32"/>
  <c r="DL217" i="32"/>
  <c r="DJ217" i="32"/>
  <c r="DI217" i="32"/>
  <c r="DH217" i="32"/>
  <c r="DG217" i="32"/>
  <c r="DF217" i="32"/>
  <c r="DD217" i="32"/>
  <c r="DC217" i="32"/>
  <c r="DB217" i="32"/>
  <c r="DA217" i="32"/>
  <c r="CZ217" i="32"/>
  <c r="CX217" i="32"/>
  <c r="CW217" i="32"/>
  <c r="CV217" i="32"/>
  <c r="CU217" i="32"/>
  <c r="CT217" i="32"/>
  <c r="CS217" i="32"/>
  <c r="CR217" i="32"/>
  <c r="CQ217" i="32"/>
  <c r="CP217" i="32"/>
  <c r="CO217" i="32"/>
  <c r="CN217" i="32"/>
  <c r="HK216" i="32"/>
  <c r="HJ216" i="32"/>
  <c r="HI216" i="32"/>
  <c r="HH216" i="32"/>
  <c r="HG216" i="32"/>
  <c r="HF216" i="32"/>
  <c r="HE216" i="32"/>
  <c r="HD216" i="32"/>
  <c r="HC216" i="32"/>
  <c r="HB216" i="32"/>
  <c r="HA216" i="32"/>
  <c r="GZ216" i="32"/>
  <c r="GY216" i="32"/>
  <c r="GX216" i="32"/>
  <c r="GU216" i="32"/>
  <c r="GT216" i="32"/>
  <c r="GS216" i="32"/>
  <c r="GR216" i="32"/>
  <c r="GQ216" i="32"/>
  <c r="GP216" i="32"/>
  <c r="GO216" i="32"/>
  <c r="GN216" i="32"/>
  <c r="GM216" i="32"/>
  <c r="GL216" i="32"/>
  <c r="GK216" i="32"/>
  <c r="GH216" i="32"/>
  <c r="GG216" i="32"/>
  <c r="GF216" i="32"/>
  <c r="GE216" i="32"/>
  <c r="GD216" i="32"/>
  <c r="GC216" i="32"/>
  <c r="GB216" i="32"/>
  <c r="GA216" i="32"/>
  <c r="FZ216" i="32"/>
  <c r="FY216" i="32"/>
  <c r="FX216" i="32"/>
  <c r="FU216" i="32"/>
  <c r="FT216" i="32"/>
  <c r="FS216" i="32"/>
  <c r="FR216" i="32"/>
  <c r="FQ216" i="32"/>
  <c r="FP216" i="32"/>
  <c r="FO216" i="32"/>
  <c r="FN216" i="32"/>
  <c r="FM216" i="32"/>
  <c r="FL216" i="32"/>
  <c r="FK216" i="32"/>
  <c r="FJ216" i="32"/>
  <c r="FI216" i="32"/>
  <c r="FH216" i="32"/>
  <c r="FE216" i="32"/>
  <c r="FD216" i="32"/>
  <c r="FC216" i="32"/>
  <c r="FB216" i="32"/>
  <c r="FA216" i="32"/>
  <c r="EZ216" i="32"/>
  <c r="EY216" i="32"/>
  <c r="EX216" i="32"/>
  <c r="EW216" i="32"/>
  <c r="EV216" i="32"/>
  <c r="EU216" i="32"/>
  <c r="ET216" i="32"/>
  <c r="ES216" i="32"/>
  <c r="ER216" i="32"/>
  <c r="EO216" i="32"/>
  <c r="EN216" i="32"/>
  <c r="EM216" i="32"/>
  <c r="EL216" i="32"/>
  <c r="EK216" i="32"/>
  <c r="EJ216" i="32"/>
  <c r="EI216" i="32"/>
  <c r="EH216" i="32"/>
  <c r="EG216" i="32"/>
  <c r="EF216" i="32"/>
  <c r="EE216" i="32"/>
  <c r="EB216" i="32"/>
  <c r="EA216" i="32"/>
  <c r="DZ216" i="32"/>
  <c r="DY216" i="32"/>
  <c r="DX216" i="32"/>
  <c r="DW216" i="32"/>
  <c r="DV216" i="32"/>
  <c r="DU216" i="32"/>
  <c r="DT216" i="32"/>
  <c r="DS216" i="32"/>
  <c r="DR216" i="32"/>
  <c r="DP216" i="32"/>
  <c r="DO216" i="32"/>
  <c r="DN216" i="32"/>
  <c r="DM216" i="32"/>
  <c r="DL216" i="32"/>
  <c r="DJ216" i="32"/>
  <c r="DI216" i="32"/>
  <c r="DH216" i="32"/>
  <c r="DG216" i="32"/>
  <c r="DF216" i="32"/>
  <c r="DD216" i="32"/>
  <c r="DC216" i="32"/>
  <c r="DB216" i="32"/>
  <c r="DA216" i="32"/>
  <c r="CZ216" i="32"/>
  <c r="CX216" i="32"/>
  <c r="CW216" i="32"/>
  <c r="CV216" i="32"/>
  <c r="CU216" i="32"/>
  <c r="CT216" i="32"/>
  <c r="CS216" i="32"/>
  <c r="CR216" i="32"/>
  <c r="CQ216" i="32"/>
  <c r="CP216" i="32"/>
  <c r="CO216" i="32"/>
  <c r="CN216" i="32"/>
  <c r="HK215" i="32"/>
  <c r="HJ215" i="32"/>
  <c r="HI215" i="32"/>
  <c r="HH215" i="32"/>
  <c r="HG215" i="32"/>
  <c r="HF215" i="32"/>
  <c r="HE215" i="32"/>
  <c r="HD215" i="32"/>
  <c r="HC215" i="32"/>
  <c r="HB215" i="32"/>
  <c r="HA215" i="32"/>
  <c r="GZ215" i="32"/>
  <c r="GY215" i="32"/>
  <c r="GX215" i="32"/>
  <c r="GU215" i="32"/>
  <c r="GT215" i="32"/>
  <c r="GS215" i="32"/>
  <c r="GR215" i="32"/>
  <c r="GQ215" i="32"/>
  <c r="GP215" i="32"/>
  <c r="GO215" i="32"/>
  <c r="GN215" i="32"/>
  <c r="GM215" i="32"/>
  <c r="GL215" i="32"/>
  <c r="GK215" i="32"/>
  <c r="GH215" i="32"/>
  <c r="GG215" i="32"/>
  <c r="GF215" i="32"/>
  <c r="GE215" i="32"/>
  <c r="GD215" i="32"/>
  <c r="GC215" i="32"/>
  <c r="GB215" i="32"/>
  <c r="GA215" i="32"/>
  <c r="FZ215" i="32"/>
  <c r="FY215" i="32"/>
  <c r="FX215" i="32"/>
  <c r="FU215" i="32"/>
  <c r="FT215" i="32"/>
  <c r="FS215" i="32"/>
  <c r="FR215" i="32"/>
  <c r="FQ215" i="32"/>
  <c r="FP215" i="32"/>
  <c r="FO215" i="32"/>
  <c r="FN215" i="32"/>
  <c r="FM215" i="32"/>
  <c r="FL215" i="32"/>
  <c r="FK215" i="32"/>
  <c r="FJ215" i="32"/>
  <c r="FI215" i="32"/>
  <c r="FH215" i="32"/>
  <c r="FE215" i="32"/>
  <c r="FD215" i="32"/>
  <c r="FC215" i="32"/>
  <c r="FB215" i="32"/>
  <c r="FA215" i="32"/>
  <c r="EZ215" i="32"/>
  <c r="EY215" i="32"/>
  <c r="EX215" i="32"/>
  <c r="EW215" i="32"/>
  <c r="EV215" i="32"/>
  <c r="EU215" i="32"/>
  <c r="ET215" i="32"/>
  <c r="ES215" i="32"/>
  <c r="ER215" i="32"/>
  <c r="EO215" i="32"/>
  <c r="EN215" i="32"/>
  <c r="EM215" i="32"/>
  <c r="EL215" i="32"/>
  <c r="EK215" i="32"/>
  <c r="EJ215" i="32"/>
  <c r="EI215" i="32"/>
  <c r="EH215" i="32"/>
  <c r="EG215" i="32"/>
  <c r="EF215" i="32"/>
  <c r="EE215" i="32"/>
  <c r="EB215" i="32"/>
  <c r="EA215" i="32"/>
  <c r="DZ215" i="32"/>
  <c r="DY215" i="32"/>
  <c r="DX215" i="32"/>
  <c r="DW215" i="32"/>
  <c r="DV215" i="32"/>
  <c r="DU215" i="32"/>
  <c r="DT215" i="32"/>
  <c r="DS215" i="32"/>
  <c r="DR215" i="32"/>
  <c r="DP215" i="32"/>
  <c r="DO215" i="32"/>
  <c r="DN215" i="32"/>
  <c r="DM215" i="32"/>
  <c r="DL215" i="32"/>
  <c r="DJ215" i="32"/>
  <c r="DI215" i="32"/>
  <c r="DH215" i="32"/>
  <c r="DG215" i="32"/>
  <c r="DF215" i="32"/>
  <c r="DD215" i="32"/>
  <c r="DC215" i="32"/>
  <c r="DB215" i="32"/>
  <c r="DA215" i="32"/>
  <c r="CZ215" i="32"/>
  <c r="CX215" i="32"/>
  <c r="CW215" i="32"/>
  <c r="CV215" i="32"/>
  <c r="CU215" i="32"/>
  <c r="CT215" i="32"/>
  <c r="CS215" i="32"/>
  <c r="CR215" i="32"/>
  <c r="CQ215" i="32"/>
  <c r="CP215" i="32"/>
  <c r="CO215" i="32"/>
  <c r="CN215" i="32"/>
  <c r="HK214" i="32"/>
  <c r="HJ214" i="32"/>
  <c r="HI214" i="32"/>
  <c r="HH214" i="32"/>
  <c r="HG214" i="32"/>
  <c r="HF214" i="32"/>
  <c r="HE214" i="32"/>
  <c r="HD214" i="32"/>
  <c r="HC214" i="32"/>
  <c r="HB214" i="32"/>
  <c r="HA214" i="32"/>
  <c r="GZ214" i="32"/>
  <c r="GY214" i="32"/>
  <c r="GX214" i="32"/>
  <c r="GU214" i="32"/>
  <c r="GT214" i="32"/>
  <c r="GS214" i="32"/>
  <c r="GR214" i="32"/>
  <c r="GQ214" i="32"/>
  <c r="GP214" i="32"/>
  <c r="GO214" i="32"/>
  <c r="GN214" i="32"/>
  <c r="GM214" i="32"/>
  <c r="GL214" i="32"/>
  <c r="GK214" i="32"/>
  <c r="GH214" i="32"/>
  <c r="GG214" i="32"/>
  <c r="GF214" i="32"/>
  <c r="GE214" i="32"/>
  <c r="GD214" i="32"/>
  <c r="GC214" i="32"/>
  <c r="GB214" i="32"/>
  <c r="GA214" i="32"/>
  <c r="FZ214" i="32"/>
  <c r="FY214" i="32"/>
  <c r="FX214" i="32"/>
  <c r="FU214" i="32"/>
  <c r="FT214" i="32"/>
  <c r="FS214" i="32"/>
  <c r="FR214" i="32"/>
  <c r="FQ214" i="32"/>
  <c r="FP214" i="32"/>
  <c r="FO214" i="32"/>
  <c r="FN214" i="32"/>
  <c r="FM214" i="32"/>
  <c r="FL214" i="32"/>
  <c r="FK214" i="32"/>
  <c r="FJ214" i="32"/>
  <c r="FI214" i="32"/>
  <c r="FH214" i="32"/>
  <c r="FE214" i="32"/>
  <c r="FD214" i="32"/>
  <c r="FC214" i="32"/>
  <c r="FB214" i="32"/>
  <c r="FA214" i="32"/>
  <c r="EZ214" i="32"/>
  <c r="EY214" i="32"/>
  <c r="EX214" i="32"/>
  <c r="EW214" i="32"/>
  <c r="EV214" i="32"/>
  <c r="EU214" i="32"/>
  <c r="ET214" i="32"/>
  <c r="ES214" i="32"/>
  <c r="ER214" i="32"/>
  <c r="EO214" i="32"/>
  <c r="EN214" i="32"/>
  <c r="EM214" i="32"/>
  <c r="EL214" i="32"/>
  <c r="EK214" i="32"/>
  <c r="EJ214" i="32"/>
  <c r="EI214" i="32"/>
  <c r="EH214" i="32"/>
  <c r="EG214" i="32"/>
  <c r="EF214" i="32"/>
  <c r="EE214" i="32"/>
  <c r="EB214" i="32"/>
  <c r="EA214" i="32"/>
  <c r="DZ214" i="32"/>
  <c r="DY214" i="32"/>
  <c r="DX214" i="32"/>
  <c r="DW214" i="32"/>
  <c r="DV214" i="32"/>
  <c r="DU214" i="32"/>
  <c r="DT214" i="32"/>
  <c r="DS214" i="32"/>
  <c r="DR214" i="32"/>
  <c r="DP214" i="32"/>
  <c r="DO214" i="32"/>
  <c r="DN214" i="32"/>
  <c r="DM214" i="32"/>
  <c r="DL214" i="32"/>
  <c r="DJ214" i="32"/>
  <c r="DI214" i="32"/>
  <c r="DH214" i="32"/>
  <c r="DG214" i="32"/>
  <c r="DF214" i="32"/>
  <c r="DD214" i="32"/>
  <c r="DC214" i="32"/>
  <c r="DB214" i="32"/>
  <c r="DA214" i="32"/>
  <c r="CZ214" i="32"/>
  <c r="CX214" i="32"/>
  <c r="CW214" i="32"/>
  <c r="CV214" i="32"/>
  <c r="CU214" i="32"/>
  <c r="CT214" i="32"/>
  <c r="CS214" i="32"/>
  <c r="CR214" i="32"/>
  <c r="CQ214" i="32"/>
  <c r="CP214" i="32"/>
  <c r="CO214" i="32"/>
  <c r="CN214" i="32"/>
  <c r="HK213" i="32"/>
  <c r="HJ213" i="32"/>
  <c r="HI213" i="32"/>
  <c r="HH213" i="32"/>
  <c r="HG213" i="32"/>
  <c r="HF213" i="32"/>
  <c r="HE213" i="32"/>
  <c r="HD213" i="32"/>
  <c r="HC213" i="32"/>
  <c r="HB213" i="32"/>
  <c r="HA213" i="32"/>
  <c r="GZ213" i="32"/>
  <c r="GY213" i="32"/>
  <c r="GX213" i="32"/>
  <c r="GU213" i="32"/>
  <c r="GT213" i="32"/>
  <c r="GS213" i="32"/>
  <c r="GR213" i="32"/>
  <c r="GQ213" i="32"/>
  <c r="GP213" i="32"/>
  <c r="GO213" i="32"/>
  <c r="GN213" i="32"/>
  <c r="GM213" i="32"/>
  <c r="GL213" i="32"/>
  <c r="GK213" i="32"/>
  <c r="GH213" i="32"/>
  <c r="GG213" i="32"/>
  <c r="GF213" i="32"/>
  <c r="GE213" i="32"/>
  <c r="GD213" i="32"/>
  <c r="GC213" i="32"/>
  <c r="GB213" i="32"/>
  <c r="GA213" i="32"/>
  <c r="FZ213" i="32"/>
  <c r="FY213" i="32"/>
  <c r="FX213" i="32"/>
  <c r="FU213" i="32"/>
  <c r="FT213" i="32"/>
  <c r="FS213" i="32"/>
  <c r="FR213" i="32"/>
  <c r="FQ213" i="32"/>
  <c r="FP213" i="32"/>
  <c r="FO213" i="32"/>
  <c r="FN213" i="32"/>
  <c r="FM213" i="32"/>
  <c r="FL213" i="32"/>
  <c r="FK213" i="32"/>
  <c r="FJ213" i="32"/>
  <c r="FI213" i="32"/>
  <c r="FH213" i="32"/>
  <c r="FE213" i="32"/>
  <c r="FD213" i="32"/>
  <c r="FC213" i="32"/>
  <c r="FB213" i="32"/>
  <c r="FA213" i="32"/>
  <c r="EZ213" i="32"/>
  <c r="EY213" i="32"/>
  <c r="EX213" i="32"/>
  <c r="EW213" i="32"/>
  <c r="EV213" i="32"/>
  <c r="EU213" i="32"/>
  <c r="ET213" i="32"/>
  <c r="ES213" i="32"/>
  <c r="ER213" i="32"/>
  <c r="EO213" i="32"/>
  <c r="EN213" i="32"/>
  <c r="EM213" i="32"/>
  <c r="EL213" i="32"/>
  <c r="EK213" i="32"/>
  <c r="EJ213" i="32"/>
  <c r="EI213" i="32"/>
  <c r="EH213" i="32"/>
  <c r="EG213" i="32"/>
  <c r="EF213" i="32"/>
  <c r="EE213" i="32"/>
  <c r="EB213" i="32"/>
  <c r="EA213" i="32"/>
  <c r="DZ213" i="32"/>
  <c r="DY213" i="32"/>
  <c r="DX213" i="32"/>
  <c r="DW213" i="32"/>
  <c r="DV213" i="32"/>
  <c r="DU213" i="32"/>
  <c r="DT213" i="32"/>
  <c r="DS213" i="32"/>
  <c r="DR213" i="32"/>
  <c r="DP213" i="32"/>
  <c r="DO213" i="32"/>
  <c r="DN213" i="32"/>
  <c r="DM213" i="32"/>
  <c r="DL213" i="32"/>
  <c r="DJ213" i="32"/>
  <c r="DI213" i="32"/>
  <c r="DH213" i="32"/>
  <c r="DG213" i="32"/>
  <c r="DF213" i="32"/>
  <c r="DD213" i="32"/>
  <c r="DC213" i="32"/>
  <c r="DB213" i="32"/>
  <c r="DA213" i="32"/>
  <c r="CZ213" i="32"/>
  <c r="CX213" i="32"/>
  <c r="CW213" i="32"/>
  <c r="CV213" i="32"/>
  <c r="CU213" i="32"/>
  <c r="CT213" i="32"/>
  <c r="CS213" i="32"/>
  <c r="CR213" i="32"/>
  <c r="CQ213" i="32"/>
  <c r="CP213" i="32"/>
  <c r="CO213" i="32"/>
  <c r="CN213" i="32"/>
  <c r="HK212" i="32"/>
  <c r="HJ212" i="32"/>
  <c r="HI212" i="32"/>
  <c r="HH212" i="32"/>
  <c r="HG212" i="32"/>
  <c r="HF212" i="32"/>
  <c r="HE212" i="32"/>
  <c r="HD212" i="32"/>
  <c r="HC212" i="32"/>
  <c r="HB212" i="32"/>
  <c r="HA212" i="32"/>
  <c r="GZ212" i="32"/>
  <c r="GY212" i="32"/>
  <c r="GX212" i="32"/>
  <c r="GU212" i="32"/>
  <c r="GT212" i="32"/>
  <c r="GS212" i="32"/>
  <c r="GR212" i="32"/>
  <c r="GQ212" i="32"/>
  <c r="GP212" i="32"/>
  <c r="GO212" i="32"/>
  <c r="GN212" i="32"/>
  <c r="GM212" i="32"/>
  <c r="GL212" i="32"/>
  <c r="GK212" i="32"/>
  <c r="GH212" i="32"/>
  <c r="GG212" i="32"/>
  <c r="GF212" i="32"/>
  <c r="GE212" i="32"/>
  <c r="GD212" i="32"/>
  <c r="GC212" i="32"/>
  <c r="GB212" i="32"/>
  <c r="GA212" i="32"/>
  <c r="FZ212" i="32"/>
  <c r="FY212" i="32"/>
  <c r="FX212" i="32"/>
  <c r="FU212" i="32"/>
  <c r="FT212" i="32"/>
  <c r="FS212" i="32"/>
  <c r="FR212" i="32"/>
  <c r="FQ212" i="32"/>
  <c r="FP212" i="32"/>
  <c r="FO212" i="32"/>
  <c r="FN212" i="32"/>
  <c r="FM212" i="32"/>
  <c r="FL212" i="32"/>
  <c r="FK212" i="32"/>
  <c r="FJ212" i="32"/>
  <c r="FI212" i="32"/>
  <c r="FH212" i="32"/>
  <c r="FE212" i="32"/>
  <c r="FD212" i="32"/>
  <c r="FC212" i="32"/>
  <c r="FB212" i="32"/>
  <c r="FA212" i="32"/>
  <c r="EZ212" i="32"/>
  <c r="EY212" i="32"/>
  <c r="EX212" i="32"/>
  <c r="EW212" i="32"/>
  <c r="EV212" i="32"/>
  <c r="EU212" i="32"/>
  <c r="ET212" i="32"/>
  <c r="ES212" i="32"/>
  <c r="ER212" i="32"/>
  <c r="EO212" i="32"/>
  <c r="EN212" i="32"/>
  <c r="EM212" i="32"/>
  <c r="EL212" i="32"/>
  <c r="EK212" i="32"/>
  <c r="EJ212" i="32"/>
  <c r="EI212" i="32"/>
  <c r="EH212" i="32"/>
  <c r="EG212" i="32"/>
  <c r="EF212" i="32"/>
  <c r="EE212" i="32"/>
  <c r="EB212" i="32"/>
  <c r="EA212" i="32"/>
  <c r="DZ212" i="32"/>
  <c r="DY212" i="32"/>
  <c r="DX212" i="32"/>
  <c r="DW212" i="32"/>
  <c r="DV212" i="32"/>
  <c r="DU212" i="32"/>
  <c r="DT212" i="32"/>
  <c r="DS212" i="32"/>
  <c r="DR212" i="32"/>
  <c r="DP212" i="32"/>
  <c r="DO212" i="32"/>
  <c r="DN212" i="32"/>
  <c r="DM212" i="32"/>
  <c r="DL212" i="32"/>
  <c r="DJ212" i="32"/>
  <c r="DI212" i="32"/>
  <c r="DH212" i="32"/>
  <c r="DG212" i="32"/>
  <c r="DF212" i="32"/>
  <c r="DD212" i="32"/>
  <c r="DC212" i="32"/>
  <c r="DB212" i="32"/>
  <c r="DA212" i="32"/>
  <c r="CZ212" i="32"/>
  <c r="CX212" i="32"/>
  <c r="CW212" i="32"/>
  <c r="CV212" i="32"/>
  <c r="CU212" i="32"/>
  <c r="CT212" i="32"/>
  <c r="CS212" i="32"/>
  <c r="CR212" i="32"/>
  <c r="CQ212" i="32"/>
  <c r="CP212" i="32"/>
  <c r="CO212" i="32"/>
  <c r="CN212" i="32"/>
  <c r="HK211" i="32"/>
  <c r="HJ211" i="32"/>
  <c r="HI211" i="32"/>
  <c r="HH211" i="32"/>
  <c r="HG211" i="32"/>
  <c r="HF211" i="32"/>
  <c r="HE211" i="32"/>
  <c r="HD211" i="32"/>
  <c r="HC211" i="32"/>
  <c r="HB211" i="32"/>
  <c r="HA211" i="32"/>
  <c r="GZ211" i="32"/>
  <c r="GY211" i="32"/>
  <c r="GX211" i="32"/>
  <c r="GU211" i="32"/>
  <c r="GT211" i="32"/>
  <c r="GS211" i="32"/>
  <c r="GR211" i="32"/>
  <c r="GQ211" i="32"/>
  <c r="GP211" i="32"/>
  <c r="GO211" i="32"/>
  <c r="GN211" i="32"/>
  <c r="GM211" i="32"/>
  <c r="GL211" i="32"/>
  <c r="GK211" i="32"/>
  <c r="GH211" i="32"/>
  <c r="GG211" i="32"/>
  <c r="GF211" i="32"/>
  <c r="GE211" i="32"/>
  <c r="GD211" i="32"/>
  <c r="GC211" i="32"/>
  <c r="GB211" i="32"/>
  <c r="GA211" i="32"/>
  <c r="FZ211" i="32"/>
  <c r="FY211" i="32"/>
  <c r="FX211" i="32"/>
  <c r="FU211" i="32"/>
  <c r="FT211" i="32"/>
  <c r="FS211" i="32"/>
  <c r="FR211" i="32"/>
  <c r="FQ211" i="32"/>
  <c r="FP211" i="32"/>
  <c r="FO211" i="32"/>
  <c r="FN211" i="32"/>
  <c r="FM211" i="32"/>
  <c r="FL211" i="32"/>
  <c r="FK211" i="32"/>
  <c r="FJ211" i="32"/>
  <c r="FI211" i="32"/>
  <c r="FH211" i="32"/>
  <c r="FE211" i="32"/>
  <c r="FD211" i="32"/>
  <c r="FC211" i="32"/>
  <c r="FB211" i="32"/>
  <c r="FA211" i="32"/>
  <c r="EZ211" i="32"/>
  <c r="EY211" i="32"/>
  <c r="EX211" i="32"/>
  <c r="EW211" i="32"/>
  <c r="EV211" i="32"/>
  <c r="EU211" i="32"/>
  <c r="ET211" i="32"/>
  <c r="ES211" i="32"/>
  <c r="ER211" i="32"/>
  <c r="EO211" i="32"/>
  <c r="EN211" i="32"/>
  <c r="EM211" i="32"/>
  <c r="EL211" i="32"/>
  <c r="EK211" i="32"/>
  <c r="EJ211" i="32"/>
  <c r="EI211" i="32"/>
  <c r="EH211" i="32"/>
  <c r="EG211" i="32"/>
  <c r="EF211" i="32"/>
  <c r="EE211" i="32"/>
  <c r="EB211" i="32"/>
  <c r="EA211" i="32"/>
  <c r="DZ211" i="32"/>
  <c r="DY211" i="32"/>
  <c r="DX211" i="32"/>
  <c r="DW211" i="32"/>
  <c r="DV211" i="32"/>
  <c r="DU211" i="32"/>
  <c r="DT211" i="32"/>
  <c r="DS211" i="32"/>
  <c r="DR211" i="32"/>
  <c r="DP211" i="32"/>
  <c r="DO211" i="32"/>
  <c r="DN211" i="32"/>
  <c r="DM211" i="32"/>
  <c r="DL211" i="32"/>
  <c r="DJ211" i="32"/>
  <c r="DI211" i="32"/>
  <c r="DH211" i="32"/>
  <c r="DG211" i="32"/>
  <c r="DF211" i="32"/>
  <c r="DD211" i="32"/>
  <c r="DC211" i="32"/>
  <c r="DB211" i="32"/>
  <c r="DA211" i="32"/>
  <c r="CZ211" i="32"/>
  <c r="CX211" i="32"/>
  <c r="CW211" i="32"/>
  <c r="CV211" i="32"/>
  <c r="CU211" i="32"/>
  <c r="CT211" i="32"/>
  <c r="CS211" i="32"/>
  <c r="CR211" i="32"/>
  <c r="CQ211" i="32"/>
  <c r="CP211" i="32"/>
  <c r="CO211" i="32"/>
  <c r="CN211" i="32"/>
  <c r="HK210" i="32"/>
  <c r="HJ210" i="32"/>
  <c r="HI210" i="32"/>
  <c r="HH210" i="32"/>
  <c r="HG210" i="32"/>
  <c r="HF210" i="32"/>
  <c r="HE210" i="32"/>
  <c r="HD210" i="32"/>
  <c r="HC210" i="32"/>
  <c r="HB210" i="32"/>
  <c r="HA210" i="32"/>
  <c r="GZ210" i="32"/>
  <c r="GY210" i="32"/>
  <c r="GX210" i="32"/>
  <c r="GU210" i="32"/>
  <c r="GT210" i="32"/>
  <c r="GS210" i="32"/>
  <c r="GR210" i="32"/>
  <c r="GQ210" i="32"/>
  <c r="GP210" i="32"/>
  <c r="GO210" i="32"/>
  <c r="GN210" i="32"/>
  <c r="GM210" i="32"/>
  <c r="GL210" i="32"/>
  <c r="GK210" i="32"/>
  <c r="GH210" i="32"/>
  <c r="GG210" i="32"/>
  <c r="GF210" i="32"/>
  <c r="GE210" i="32"/>
  <c r="GD210" i="32"/>
  <c r="GC210" i="32"/>
  <c r="GB210" i="32"/>
  <c r="GA210" i="32"/>
  <c r="FZ210" i="32"/>
  <c r="FY210" i="32"/>
  <c r="FX210" i="32"/>
  <c r="FU210" i="32"/>
  <c r="FT210" i="32"/>
  <c r="FS210" i="32"/>
  <c r="FR210" i="32"/>
  <c r="FQ210" i="32"/>
  <c r="FP210" i="32"/>
  <c r="FO210" i="32"/>
  <c r="FN210" i="32"/>
  <c r="FM210" i="32"/>
  <c r="FL210" i="32"/>
  <c r="FK210" i="32"/>
  <c r="FJ210" i="32"/>
  <c r="FI210" i="32"/>
  <c r="FH210" i="32"/>
  <c r="FE210" i="32"/>
  <c r="FD210" i="32"/>
  <c r="FC210" i="32"/>
  <c r="FB210" i="32"/>
  <c r="FA210" i="32"/>
  <c r="EZ210" i="32"/>
  <c r="EY210" i="32"/>
  <c r="EX210" i="32"/>
  <c r="EW210" i="32"/>
  <c r="EV210" i="32"/>
  <c r="EU210" i="32"/>
  <c r="ET210" i="32"/>
  <c r="ES210" i="32"/>
  <c r="ER210" i="32"/>
  <c r="EO210" i="32"/>
  <c r="EN210" i="32"/>
  <c r="EM210" i="32"/>
  <c r="EL210" i="32"/>
  <c r="EK210" i="32"/>
  <c r="EJ210" i="32"/>
  <c r="EI210" i="32"/>
  <c r="EH210" i="32"/>
  <c r="EG210" i="32"/>
  <c r="EF210" i="32"/>
  <c r="EE210" i="32"/>
  <c r="EB210" i="32"/>
  <c r="EA210" i="32"/>
  <c r="DZ210" i="32"/>
  <c r="DY210" i="32"/>
  <c r="DX210" i="32"/>
  <c r="DW210" i="32"/>
  <c r="DV210" i="32"/>
  <c r="DU210" i="32"/>
  <c r="DT210" i="32"/>
  <c r="DS210" i="32"/>
  <c r="DR210" i="32"/>
  <c r="DP210" i="32"/>
  <c r="DO210" i="32"/>
  <c r="DN210" i="32"/>
  <c r="DM210" i="32"/>
  <c r="DL210" i="32"/>
  <c r="DJ210" i="32"/>
  <c r="DI210" i="32"/>
  <c r="DH210" i="32"/>
  <c r="DG210" i="32"/>
  <c r="DF210" i="32"/>
  <c r="DD210" i="32"/>
  <c r="DC210" i="32"/>
  <c r="DB210" i="32"/>
  <c r="DA210" i="32"/>
  <c r="CZ210" i="32"/>
  <c r="CX210" i="32"/>
  <c r="CW210" i="32"/>
  <c r="CV210" i="32"/>
  <c r="CU210" i="32"/>
  <c r="CT210" i="32"/>
  <c r="CS210" i="32"/>
  <c r="CR210" i="32"/>
  <c r="CQ210" i="32"/>
  <c r="CP210" i="32"/>
  <c r="CO210" i="32"/>
  <c r="CN210" i="32"/>
  <c r="HK209" i="32"/>
  <c r="HJ209" i="32"/>
  <c r="HI209" i="32"/>
  <c r="HH209" i="32"/>
  <c r="HG209" i="32"/>
  <c r="HF209" i="32"/>
  <c r="HE209" i="32"/>
  <c r="HD209" i="32"/>
  <c r="HC209" i="32"/>
  <c r="HB209" i="32"/>
  <c r="HA209" i="32"/>
  <c r="GZ209" i="32"/>
  <c r="GY209" i="32"/>
  <c r="GX209" i="32"/>
  <c r="GU209" i="32"/>
  <c r="GT209" i="32"/>
  <c r="GS209" i="32"/>
  <c r="GR209" i="32"/>
  <c r="GQ209" i="32"/>
  <c r="GP209" i="32"/>
  <c r="GO209" i="32"/>
  <c r="GN209" i="32"/>
  <c r="GM209" i="32"/>
  <c r="GL209" i="32"/>
  <c r="GK209" i="32"/>
  <c r="GH209" i="32"/>
  <c r="GG209" i="32"/>
  <c r="GF209" i="32"/>
  <c r="GE209" i="32"/>
  <c r="GD209" i="32"/>
  <c r="GC209" i="32"/>
  <c r="GB209" i="32"/>
  <c r="GA209" i="32"/>
  <c r="FZ209" i="32"/>
  <c r="FY209" i="32"/>
  <c r="FX209" i="32"/>
  <c r="FU209" i="32"/>
  <c r="FT209" i="32"/>
  <c r="FS209" i="32"/>
  <c r="FR209" i="32"/>
  <c r="FQ209" i="32"/>
  <c r="FP209" i="32"/>
  <c r="FO209" i="32"/>
  <c r="FN209" i="32"/>
  <c r="FM209" i="32"/>
  <c r="FL209" i="32"/>
  <c r="FK209" i="32"/>
  <c r="FJ209" i="32"/>
  <c r="FI209" i="32"/>
  <c r="FH209" i="32"/>
  <c r="FE209" i="32"/>
  <c r="FD209" i="32"/>
  <c r="FC209" i="32"/>
  <c r="FB209" i="32"/>
  <c r="FA209" i="32"/>
  <c r="EZ209" i="32"/>
  <c r="EY209" i="32"/>
  <c r="EX209" i="32"/>
  <c r="EW209" i="32"/>
  <c r="EV209" i="32"/>
  <c r="EU209" i="32"/>
  <c r="ET209" i="32"/>
  <c r="ES209" i="32"/>
  <c r="ER209" i="32"/>
  <c r="EO209" i="32"/>
  <c r="EN209" i="32"/>
  <c r="EM209" i="32"/>
  <c r="EL209" i="32"/>
  <c r="EK209" i="32"/>
  <c r="EJ209" i="32"/>
  <c r="EI209" i="32"/>
  <c r="EH209" i="32"/>
  <c r="EG209" i="32"/>
  <c r="EF209" i="32"/>
  <c r="EE209" i="32"/>
  <c r="EB209" i="32"/>
  <c r="EA209" i="32"/>
  <c r="DZ209" i="32"/>
  <c r="DY209" i="32"/>
  <c r="DX209" i="32"/>
  <c r="DW209" i="32"/>
  <c r="DV209" i="32"/>
  <c r="DU209" i="32"/>
  <c r="DT209" i="32"/>
  <c r="DS209" i="32"/>
  <c r="DR209" i="32"/>
  <c r="DP209" i="32"/>
  <c r="DO209" i="32"/>
  <c r="DN209" i="32"/>
  <c r="DM209" i="32"/>
  <c r="DL209" i="32"/>
  <c r="DJ209" i="32"/>
  <c r="DI209" i="32"/>
  <c r="DH209" i="32"/>
  <c r="DG209" i="32"/>
  <c r="DF209" i="32"/>
  <c r="DD209" i="32"/>
  <c r="DC209" i="32"/>
  <c r="DB209" i="32"/>
  <c r="DA209" i="32"/>
  <c r="CZ209" i="32"/>
  <c r="CX209" i="32"/>
  <c r="CW209" i="32"/>
  <c r="CV209" i="32"/>
  <c r="CU209" i="32"/>
  <c r="CT209" i="32"/>
  <c r="CS209" i="32"/>
  <c r="CR209" i="32"/>
  <c r="CQ209" i="32"/>
  <c r="CP209" i="32"/>
  <c r="CO209" i="32"/>
  <c r="CN209" i="32"/>
  <c r="HK208" i="32"/>
  <c r="HJ208" i="32"/>
  <c r="HI208" i="32"/>
  <c r="HH208" i="32"/>
  <c r="HG208" i="32"/>
  <c r="HF208" i="32"/>
  <c r="HE208" i="32"/>
  <c r="HD208" i="32"/>
  <c r="HC208" i="32"/>
  <c r="HB208" i="32"/>
  <c r="HA208" i="32"/>
  <c r="GZ208" i="32"/>
  <c r="GY208" i="32"/>
  <c r="GX208" i="32"/>
  <c r="GU208" i="32"/>
  <c r="GT208" i="32"/>
  <c r="GS208" i="32"/>
  <c r="GR208" i="32"/>
  <c r="GQ208" i="32"/>
  <c r="GP208" i="32"/>
  <c r="GO208" i="32"/>
  <c r="GN208" i="32"/>
  <c r="GM208" i="32"/>
  <c r="GL208" i="32"/>
  <c r="GK208" i="32"/>
  <c r="GH208" i="32"/>
  <c r="GG208" i="32"/>
  <c r="GF208" i="32"/>
  <c r="GE208" i="32"/>
  <c r="GD208" i="32"/>
  <c r="GC208" i="32"/>
  <c r="GB208" i="32"/>
  <c r="GA208" i="32"/>
  <c r="FZ208" i="32"/>
  <c r="FY208" i="32"/>
  <c r="FX208" i="32"/>
  <c r="FU208" i="32"/>
  <c r="FT208" i="32"/>
  <c r="FS208" i="32"/>
  <c r="FR208" i="32"/>
  <c r="FQ208" i="32"/>
  <c r="FP208" i="32"/>
  <c r="FO208" i="32"/>
  <c r="FN208" i="32"/>
  <c r="FM208" i="32"/>
  <c r="FL208" i="32"/>
  <c r="FK208" i="32"/>
  <c r="FJ208" i="32"/>
  <c r="FI208" i="32"/>
  <c r="FH208" i="32"/>
  <c r="FE208" i="32"/>
  <c r="FD208" i="32"/>
  <c r="FC208" i="32"/>
  <c r="FB208" i="32"/>
  <c r="FA208" i="32"/>
  <c r="EZ208" i="32"/>
  <c r="EY208" i="32"/>
  <c r="EX208" i="32"/>
  <c r="EW208" i="32"/>
  <c r="EV208" i="32"/>
  <c r="EU208" i="32"/>
  <c r="ET208" i="32"/>
  <c r="ES208" i="32"/>
  <c r="ER208" i="32"/>
  <c r="EO208" i="32"/>
  <c r="EN208" i="32"/>
  <c r="EM208" i="32"/>
  <c r="EL208" i="32"/>
  <c r="EK208" i="32"/>
  <c r="EJ208" i="32"/>
  <c r="EI208" i="32"/>
  <c r="EH208" i="32"/>
  <c r="EG208" i="32"/>
  <c r="EF208" i="32"/>
  <c r="EE208" i="32"/>
  <c r="EB208" i="32"/>
  <c r="EA208" i="32"/>
  <c r="DZ208" i="32"/>
  <c r="DY208" i="32"/>
  <c r="DX208" i="32"/>
  <c r="DW208" i="32"/>
  <c r="DV208" i="32"/>
  <c r="DU208" i="32"/>
  <c r="DT208" i="32"/>
  <c r="DS208" i="32"/>
  <c r="DR208" i="32"/>
  <c r="DP208" i="32"/>
  <c r="DO208" i="32"/>
  <c r="DN208" i="32"/>
  <c r="DM208" i="32"/>
  <c r="DL208" i="32"/>
  <c r="DJ208" i="32"/>
  <c r="DI208" i="32"/>
  <c r="DH208" i="32"/>
  <c r="DG208" i="32"/>
  <c r="DF208" i="32"/>
  <c r="DD208" i="32"/>
  <c r="DC208" i="32"/>
  <c r="DB208" i="32"/>
  <c r="DA208" i="32"/>
  <c r="CZ208" i="32"/>
  <c r="CX208" i="32"/>
  <c r="CW208" i="32"/>
  <c r="CV208" i="32"/>
  <c r="CU208" i="32"/>
  <c r="CT208" i="32"/>
  <c r="CS208" i="32"/>
  <c r="CR208" i="32"/>
  <c r="CQ208" i="32"/>
  <c r="CP208" i="32"/>
  <c r="CO208" i="32"/>
  <c r="CN208" i="32"/>
  <c r="HK207" i="32"/>
  <c r="HJ207" i="32"/>
  <c r="HI207" i="32"/>
  <c r="HH207" i="32"/>
  <c r="HG207" i="32"/>
  <c r="HF207" i="32"/>
  <c r="HE207" i="32"/>
  <c r="HD207" i="32"/>
  <c r="HC207" i="32"/>
  <c r="HB207" i="32"/>
  <c r="HA207" i="32"/>
  <c r="GZ207" i="32"/>
  <c r="GY207" i="32"/>
  <c r="GX207" i="32"/>
  <c r="GU207" i="32"/>
  <c r="GT207" i="32"/>
  <c r="GS207" i="32"/>
  <c r="GR207" i="32"/>
  <c r="GQ207" i="32"/>
  <c r="GP207" i="32"/>
  <c r="GO207" i="32"/>
  <c r="GN207" i="32"/>
  <c r="GM207" i="32"/>
  <c r="GL207" i="32"/>
  <c r="GK207" i="32"/>
  <c r="GH207" i="32"/>
  <c r="GG207" i="32"/>
  <c r="GF207" i="32"/>
  <c r="GE207" i="32"/>
  <c r="GD207" i="32"/>
  <c r="GC207" i="32"/>
  <c r="GB207" i="32"/>
  <c r="GA207" i="32"/>
  <c r="FZ207" i="32"/>
  <c r="FY207" i="32"/>
  <c r="FX207" i="32"/>
  <c r="FU207" i="32"/>
  <c r="FT207" i="32"/>
  <c r="FS207" i="32"/>
  <c r="FR207" i="32"/>
  <c r="FQ207" i="32"/>
  <c r="FP207" i="32"/>
  <c r="FO207" i="32"/>
  <c r="FN207" i="32"/>
  <c r="FM207" i="32"/>
  <c r="FL207" i="32"/>
  <c r="FK207" i="32"/>
  <c r="FJ207" i="32"/>
  <c r="FI207" i="32"/>
  <c r="FH207" i="32"/>
  <c r="FE207" i="32"/>
  <c r="FD207" i="32"/>
  <c r="FC207" i="32"/>
  <c r="FB207" i="32"/>
  <c r="FA207" i="32"/>
  <c r="EZ207" i="32"/>
  <c r="EY207" i="32"/>
  <c r="EX207" i="32"/>
  <c r="EW207" i="32"/>
  <c r="EV207" i="32"/>
  <c r="EU207" i="32"/>
  <c r="ET207" i="32"/>
  <c r="ES207" i="32"/>
  <c r="ER207" i="32"/>
  <c r="EO207" i="32"/>
  <c r="EN207" i="32"/>
  <c r="EM207" i="32"/>
  <c r="EL207" i="32"/>
  <c r="EK207" i="32"/>
  <c r="EJ207" i="32"/>
  <c r="EI207" i="32"/>
  <c r="EH207" i="32"/>
  <c r="EG207" i="32"/>
  <c r="EF207" i="32"/>
  <c r="EE207" i="32"/>
  <c r="EB207" i="32"/>
  <c r="EA207" i="32"/>
  <c r="DZ207" i="32"/>
  <c r="DY207" i="32"/>
  <c r="DX207" i="32"/>
  <c r="DW207" i="32"/>
  <c r="DV207" i="32"/>
  <c r="DU207" i="32"/>
  <c r="DT207" i="32"/>
  <c r="DS207" i="32"/>
  <c r="DR207" i="32"/>
  <c r="DP207" i="32"/>
  <c r="DO207" i="32"/>
  <c r="DN207" i="32"/>
  <c r="DM207" i="32"/>
  <c r="DL207" i="32"/>
  <c r="DJ207" i="32"/>
  <c r="DI207" i="32"/>
  <c r="DH207" i="32"/>
  <c r="DG207" i="32"/>
  <c r="DF207" i="32"/>
  <c r="DD207" i="32"/>
  <c r="DC207" i="32"/>
  <c r="DB207" i="32"/>
  <c r="DA207" i="32"/>
  <c r="CZ207" i="32"/>
  <c r="CX207" i="32"/>
  <c r="CW207" i="32"/>
  <c r="CV207" i="32"/>
  <c r="CU207" i="32"/>
  <c r="CT207" i="32"/>
  <c r="CS207" i="32"/>
  <c r="CR207" i="32"/>
  <c r="CQ207" i="32"/>
  <c r="CP207" i="32"/>
  <c r="CO207" i="32"/>
  <c r="CN207" i="32"/>
  <c r="HK206" i="32"/>
  <c r="HJ206" i="32"/>
  <c r="HI206" i="32"/>
  <c r="HH206" i="32"/>
  <c r="HG206" i="32"/>
  <c r="HF206" i="32"/>
  <c r="HE206" i="32"/>
  <c r="HD206" i="32"/>
  <c r="HC206" i="32"/>
  <c r="HB206" i="32"/>
  <c r="HA206" i="32"/>
  <c r="GZ206" i="32"/>
  <c r="GY206" i="32"/>
  <c r="GX206" i="32"/>
  <c r="GU206" i="32"/>
  <c r="GT206" i="32"/>
  <c r="GS206" i="32"/>
  <c r="GR206" i="32"/>
  <c r="GQ206" i="32"/>
  <c r="GP206" i="32"/>
  <c r="GO206" i="32"/>
  <c r="GN206" i="32"/>
  <c r="GM206" i="32"/>
  <c r="GL206" i="32"/>
  <c r="GK206" i="32"/>
  <c r="GH206" i="32"/>
  <c r="GG206" i="32"/>
  <c r="GF206" i="32"/>
  <c r="GE206" i="32"/>
  <c r="GD206" i="32"/>
  <c r="GC206" i="32"/>
  <c r="GB206" i="32"/>
  <c r="GA206" i="32"/>
  <c r="FZ206" i="32"/>
  <c r="FY206" i="32"/>
  <c r="FX206" i="32"/>
  <c r="FU206" i="32"/>
  <c r="FT206" i="32"/>
  <c r="FS206" i="32"/>
  <c r="FR206" i="32"/>
  <c r="FQ206" i="32"/>
  <c r="FP206" i="32"/>
  <c r="FO206" i="32"/>
  <c r="FN206" i="32"/>
  <c r="FM206" i="32"/>
  <c r="FL206" i="32"/>
  <c r="FK206" i="32"/>
  <c r="FJ206" i="32"/>
  <c r="FI206" i="32"/>
  <c r="FH206" i="32"/>
  <c r="FE206" i="32"/>
  <c r="FD206" i="32"/>
  <c r="FC206" i="32"/>
  <c r="FB206" i="32"/>
  <c r="FA206" i="32"/>
  <c r="EZ206" i="32"/>
  <c r="EY206" i="32"/>
  <c r="EX206" i="32"/>
  <c r="EW206" i="32"/>
  <c r="EV206" i="32"/>
  <c r="EU206" i="32"/>
  <c r="ET206" i="32"/>
  <c r="ES206" i="32"/>
  <c r="ER206" i="32"/>
  <c r="EO206" i="32"/>
  <c r="EN206" i="32"/>
  <c r="EM206" i="32"/>
  <c r="EL206" i="32"/>
  <c r="EK206" i="32"/>
  <c r="EJ206" i="32"/>
  <c r="EI206" i="32"/>
  <c r="EH206" i="32"/>
  <c r="EG206" i="32"/>
  <c r="EF206" i="32"/>
  <c r="EE206" i="32"/>
  <c r="EB206" i="32"/>
  <c r="EA206" i="32"/>
  <c r="DZ206" i="32"/>
  <c r="DY206" i="32"/>
  <c r="DX206" i="32"/>
  <c r="DW206" i="32"/>
  <c r="DV206" i="32"/>
  <c r="DU206" i="32"/>
  <c r="DT206" i="32"/>
  <c r="DS206" i="32"/>
  <c r="DR206" i="32"/>
  <c r="DP206" i="32"/>
  <c r="DO206" i="32"/>
  <c r="DN206" i="32"/>
  <c r="DM206" i="32"/>
  <c r="DL206" i="32"/>
  <c r="DJ206" i="32"/>
  <c r="DI206" i="32"/>
  <c r="DH206" i="32"/>
  <c r="DG206" i="32"/>
  <c r="DF206" i="32"/>
  <c r="DD206" i="32"/>
  <c r="DC206" i="32"/>
  <c r="DB206" i="32"/>
  <c r="DA206" i="32"/>
  <c r="CZ206" i="32"/>
  <c r="CX206" i="32"/>
  <c r="CW206" i="32"/>
  <c r="CV206" i="32"/>
  <c r="CU206" i="32"/>
  <c r="CT206" i="32"/>
  <c r="CS206" i="32"/>
  <c r="CR206" i="32"/>
  <c r="CQ206" i="32"/>
  <c r="CP206" i="32"/>
  <c r="CO206" i="32"/>
  <c r="CN206" i="32"/>
  <c r="HK205" i="32"/>
  <c r="HJ205" i="32"/>
  <c r="HI205" i="32"/>
  <c r="HH205" i="32"/>
  <c r="HG205" i="32"/>
  <c r="HF205" i="32"/>
  <c r="HE205" i="32"/>
  <c r="HD205" i="32"/>
  <c r="HC205" i="32"/>
  <c r="HB205" i="32"/>
  <c r="HA205" i="32"/>
  <c r="GZ205" i="32"/>
  <c r="GY205" i="32"/>
  <c r="GX205" i="32"/>
  <c r="GU205" i="32"/>
  <c r="GT205" i="32"/>
  <c r="GS205" i="32"/>
  <c r="GR205" i="32"/>
  <c r="GQ205" i="32"/>
  <c r="GP205" i="32"/>
  <c r="GO205" i="32"/>
  <c r="GN205" i="32"/>
  <c r="GM205" i="32"/>
  <c r="GL205" i="32"/>
  <c r="GK205" i="32"/>
  <c r="GH205" i="32"/>
  <c r="GG205" i="32"/>
  <c r="GF205" i="32"/>
  <c r="GE205" i="32"/>
  <c r="GD205" i="32"/>
  <c r="GC205" i="32"/>
  <c r="GB205" i="32"/>
  <c r="GA205" i="32"/>
  <c r="FZ205" i="32"/>
  <c r="FY205" i="32"/>
  <c r="FX205" i="32"/>
  <c r="FU205" i="32"/>
  <c r="FT205" i="32"/>
  <c r="FS205" i="32"/>
  <c r="FR205" i="32"/>
  <c r="FQ205" i="32"/>
  <c r="FP205" i="32"/>
  <c r="FO205" i="32"/>
  <c r="FN205" i="32"/>
  <c r="FM205" i="32"/>
  <c r="FL205" i="32"/>
  <c r="FK205" i="32"/>
  <c r="FJ205" i="32"/>
  <c r="FI205" i="32"/>
  <c r="FH205" i="32"/>
  <c r="FE205" i="32"/>
  <c r="FD205" i="32"/>
  <c r="FC205" i="32"/>
  <c r="FB205" i="32"/>
  <c r="FA205" i="32"/>
  <c r="EZ205" i="32"/>
  <c r="EY205" i="32"/>
  <c r="EX205" i="32"/>
  <c r="EW205" i="32"/>
  <c r="EV205" i="32"/>
  <c r="EU205" i="32"/>
  <c r="ET205" i="32"/>
  <c r="ES205" i="32"/>
  <c r="ER205" i="32"/>
  <c r="EO205" i="32"/>
  <c r="EN205" i="32"/>
  <c r="EM205" i="32"/>
  <c r="EL205" i="32"/>
  <c r="EK205" i="32"/>
  <c r="EJ205" i="32"/>
  <c r="EI205" i="32"/>
  <c r="EH205" i="32"/>
  <c r="EG205" i="32"/>
  <c r="EF205" i="32"/>
  <c r="EE205" i="32"/>
  <c r="EB205" i="32"/>
  <c r="EA205" i="32"/>
  <c r="DZ205" i="32"/>
  <c r="DY205" i="32"/>
  <c r="DX205" i="32"/>
  <c r="DW205" i="32"/>
  <c r="DV205" i="32"/>
  <c r="DU205" i="32"/>
  <c r="DT205" i="32"/>
  <c r="DS205" i="32"/>
  <c r="DR205" i="32"/>
  <c r="DP205" i="32"/>
  <c r="DO205" i="32"/>
  <c r="DN205" i="32"/>
  <c r="DM205" i="32"/>
  <c r="DL205" i="32"/>
  <c r="DJ205" i="32"/>
  <c r="DI205" i="32"/>
  <c r="DH205" i="32"/>
  <c r="DG205" i="32"/>
  <c r="DF205" i="32"/>
  <c r="DD205" i="32"/>
  <c r="DC205" i="32"/>
  <c r="DB205" i="32"/>
  <c r="DA205" i="32"/>
  <c r="CZ205" i="32"/>
  <c r="CX205" i="32"/>
  <c r="CW205" i="32"/>
  <c r="CV205" i="32"/>
  <c r="CU205" i="32"/>
  <c r="CT205" i="32"/>
  <c r="CS205" i="32"/>
  <c r="CR205" i="32"/>
  <c r="CQ205" i="32"/>
  <c r="CP205" i="32"/>
  <c r="CO205" i="32"/>
  <c r="CN205" i="32"/>
  <c r="HK204" i="32"/>
  <c r="HJ204" i="32"/>
  <c r="HI204" i="32"/>
  <c r="HH204" i="32"/>
  <c r="HG204" i="32"/>
  <c r="HF204" i="32"/>
  <c r="HE204" i="32"/>
  <c r="HD204" i="32"/>
  <c r="HC204" i="32"/>
  <c r="HB204" i="32"/>
  <c r="HA204" i="32"/>
  <c r="GZ204" i="32"/>
  <c r="GY204" i="32"/>
  <c r="GX204" i="32"/>
  <c r="GU204" i="32"/>
  <c r="GT204" i="32"/>
  <c r="GS204" i="32"/>
  <c r="GR204" i="32"/>
  <c r="GQ204" i="32"/>
  <c r="GP204" i="32"/>
  <c r="GO204" i="32"/>
  <c r="GN204" i="32"/>
  <c r="GM204" i="32"/>
  <c r="GL204" i="32"/>
  <c r="GK204" i="32"/>
  <c r="GH204" i="32"/>
  <c r="GG204" i="32"/>
  <c r="GF204" i="32"/>
  <c r="GE204" i="32"/>
  <c r="GD204" i="32"/>
  <c r="GC204" i="32"/>
  <c r="GB204" i="32"/>
  <c r="GA204" i="32"/>
  <c r="FZ204" i="32"/>
  <c r="FY204" i="32"/>
  <c r="FX204" i="32"/>
  <c r="FU204" i="32"/>
  <c r="FT204" i="32"/>
  <c r="FS204" i="32"/>
  <c r="FR204" i="32"/>
  <c r="FQ204" i="32"/>
  <c r="FP204" i="32"/>
  <c r="FO204" i="32"/>
  <c r="FN204" i="32"/>
  <c r="FM204" i="32"/>
  <c r="FL204" i="32"/>
  <c r="FK204" i="32"/>
  <c r="FJ204" i="32"/>
  <c r="FI204" i="32"/>
  <c r="FH204" i="32"/>
  <c r="FE204" i="32"/>
  <c r="FD204" i="32"/>
  <c r="FC204" i="32"/>
  <c r="FB204" i="32"/>
  <c r="FA204" i="32"/>
  <c r="EZ204" i="32"/>
  <c r="EY204" i="32"/>
  <c r="EX204" i="32"/>
  <c r="EW204" i="32"/>
  <c r="EV204" i="32"/>
  <c r="EU204" i="32"/>
  <c r="ET204" i="32"/>
  <c r="ES204" i="32"/>
  <c r="ER204" i="32"/>
  <c r="EO204" i="32"/>
  <c r="EN204" i="32"/>
  <c r="EM204" i="32"/>
  <c r="EL204" i="32"/>
  <c r="EK204" i="32"/>
  <c r="EJ204" i="32"/>
  <c r="EI204" i="32"/>
  <c r="EH204" i="32"/>
  <c r="EG204" i="32"/>
  <c r="EF204" i="32"/>
  <c r="EE204" i="32"/>
  <c r="EB204" i="32"/>
  <c r="EA204" i="32"/>
  <c r="DZ204" i="32"/>
  <c r="DY204" i="32"/>
  <c r="DX204" i="32"/>
  <c r="DW204" i="32"/>
  <c r="DV204" i="32"/>
  <c r="DU204" i="32"/>
  <c r="DT204" i="32"/>
  <c r="DS204" i="32"/>
  <c r="DR204" i="32"/>
  <c r="DP204" i="32"/>
  <c r="DO204" i="32"/>
  <c r="DN204" i="32"/>
  <c r="DM204" i="32"/>
  <c r="DL204" i="32"/>
  <c r="DJ204" i="32"/>
  <c r="DI204" i="32"/>
  <c r="DH204" i="32"/>
  <c r="DG204" i="32"/>
  <c r="DF204" i="32"/>
  <c r="DD204" i="32"/>
  <c r="DC204" i="32"/>
  <c r="DB204" i="32"/>
  <c r="DA204" i="32"/>
  <c r="CZ204" i="32"/>
  <c r="CX204" i="32"/>
  <c r="CW204" i="32"/>
  <c r="CV204" i="32"/>
  <c r="CU204" i="32"/>
  <c r="CT204" i="32"/>
  <c r="CS204" i="32"/>
  <c r="CR204" i="32"/>
  <c r="CQ204" i="32"/>
  <c r="CP204" i="32"/>
  <c r="CO204" i="32"/>
  <c r="CN204" i="32"/>
  <c r="HK203" i="32"/>
  <c r="HJ203" i="32"/>
  <c r="HI203" i="32"/>
  <c r="HH203" i="32"/>
  <c r="HG203" i="32"/>
  <c r="HF203" i="32"/>
  <c r="HE203" i="32"/>
  <c r="HD203" i="32"/>
  <c r="HC203" i="32"/>
  <c r="HB203" i="32"/>
  <c r="HA203" i="32"/>
  <c r="GZ203" i="32"/>
  <c r="GY203" i="32"/>
  <c r="GX203" i="32"/>
  <c r="GU203" i="32"/>
  <c r="GT203" i="32"/>
  <c r="GS203" i="32"/>
  <c r="GR203" i="32"/>
  <c r="GQ203" i="32"/>
  <c r="GP203" i="32"/>
  <c r="GO203" i="32"/>
  <c r="GN203" i="32"/>
  <c r="GM203" i="32"/>
  <c r="GL203" i="32"/>
  <c r="GK203" i="32"/>
  <c r="GH203" i="32"/>
  <c r="GG203" i="32"/>
  <c r="GF203" i="32"/>
  <c r="GE203" i="32"/>
  <c r="GD203" i="32"/>
  <c r="GC203" i="32"/>
  <c r="GB203" i="32"/>
  <c r="GA203" i="32"/>
  <c r="FZ203" i="32"/>
  <c r="FY203" i="32"/>
  <c r="FX203" i="32"/>
  <c r="FU203" i="32"/>
  <c r="FT203" i="32"/>
  <c r="FS203" i="32"/>
  <c r="FR203" i="32"/>
  <c r="FQ203" i="32"/>
  <c r="FP203" i="32"/>
  <c r="FO203" i="32"/>
  <c r="FN203" i="32"/>
  <c r="FM203" i="32"/>
  <c r="FL203" i="32"/>
  <c r="FK203" i="32"/>
  <c r="FJ203" i="32"/>
  <c r="FI203" i="32"/>
  <c r="FH203" i="32"/>
  <c r="FE203" i="32"/>
  <c r="FD203" i="32"/>
  <c r="FC203" i="32"/>
  <c r="FB203" i="32"/>
  <c r="FA203" i="32"/>
  <c r="EZ203" i="32"/>
  <c r="EY203" i="32"/>
  <c r="EX203" i="32"/>
  <c r="EW203" i="32"/>
  <c r="EV203" i="32"/>
  <c r="EU203" i="32"/>
  <c r="ET203" i="32"/>
  <c r="ES203" i="32"/>
  <c r="ER203" i="32"/>
  <c r="EO203" i="32"/>
  <c r="EN203" i="32"/>
  <c r="EM203" i="32"/>
  <c r="EL203" i="32"/>
  <c r="EK203" i="32"/>
  <c r="EJ203" i="32"/>
  <c r="EI203" i="32"/>
  <c r="EH203" i="32"/>
  <c r="EG203" i="32"/>
  <c r="EF203" i="32"/>
  <c r="EE203" i="32"/>
  <c r="EB203" i="32"/>
  <c r="EA203" i="32"/>
  <c r="DZ203" i="32"/>
  <c r="DY203" i="32"/>
  <c r="DX203" i="32"/>
  <c r="DW203" i="32"/>
  <c r="DV203" i="32"/>
  <c r="DU203" i="32"/>
  <c r="DT203" i="32"/>
  <c r="DS203" i="32"/>
  <c r="DR203" i="32"/>
  <c r="DP203" i="32"/>
  <c r="DO203" i="32"/>
  <c r="DN203" i="32"/>
  <c r="DM203" i="32"/>
  <c r="DL203" i="32"/>
  <c r="DJ203" i="32"/>
  <c r="DI203" i="32"/>
  <c r="DH203" i="32"/>
  <c r="DG203" i="32"/>
  <c r="DF203" i="32"/>
  <c r="DD203" i="32"/>
  <c r="DC203" i="32"/>
  <c r="DB203" i="32"/>
  <c r="DA203" i="32"/>
  <c r="CZ203" i="32"/>
  <c r="CX203" i="32"/>
  <c r="CW203" i="32"/>
  <c r="CV203" i="32"/>
  <c r="CU203" i="32"/>
  <c r="CT203" i="32"/>
  <c r="CS203" i="32"/>
  <c r="CR203" i="32"/>
  <c r="CQ203" i="32"/>
  <c r="CP203" i="32"/>
  <c r="CO203" i="32"/>
  <c r="CN203" i="32"/>
  <c r="HK202" i="32"/>
  <c r="HJ202" i="32"/>
  <c r="HI202" i="32"/>
  <c r="HH202" i="32"/>
  <c r="HG202" i="32"/>
  <c r="HF202" i="32"/>
  <c r="HE202" i="32"/>
  <c r="HD202" i="32"/>
  <c r="HC202" i="32"/>
  <c r="HB202" i="32"/>
  <c r="HA202" i="32"/>
  <c r="GZ202" i="32"/>
  <c r="GY202" i="32"/>
  <c r="GX202" i="32"/>
  <c r="GU202" i="32"/>
  <c r="GT202" i="32"/>
  <c r="GS202" i="32"/>
  <c r="GR202" i="32"/>
  <c r="GQ202" i="32"/>
  <c r="GP202" i="32"/>
  <c r="GO202" i="32"/>
  <c r="GN202" i="32"/>
  <c r="GM202" i="32"/>
  <c r="GL202" i="32"/>
  <c r="GK202" i="32"/>
  <c r="GH202" i="32"/>
  <c r="GG202" i="32"/>
  <c r="GF202" i="32"/>
  <c r="GE202" i="32"/>
  <c r="GD202" i="32"/>
  <c r="GC202" i="32"/>
  <c r="GB202" i="32"/>
  <c r="GA202" i="32"/>
  <c r="FZ202" i="32"/>
  <c r="FY202" i="32"/>
  <c r="FX202" i="32"/>
  <c r="FU202" i="32"/>
  <c r="FT202" i="32"/>
  <c r="FS202" i="32"/>
  <c r="FR202" i="32"/>
  <c r="FQ202" i="32"/>
  <c r="FP202" i="32"/>
  <c r="FO202" i="32"/>
  <c r="FN202" i="32"/>
  <c r="FM202" i="32"/>
  <c r="FL202" i="32"/>
  <c r="FK202" i="32"/>
  <c r="FJ202" i="32"/>
  <c r="FI202" i="32"/>
  <c r="FH202" i="32"/>
  <c r="FE202" i="32"/>
  <c r="FD202" i="32"/>
  <c r="FC202" i="32"/>
  <c r="FB202" i="32"/>
  <c r="FA202" i="32"/>
  <c r="EZ202" i="32"/>
  <c r="EY202" i="32"/>
  <c r="EX202" i="32"/>
  <c r="EW202" i="32"/>
  <c r="EV202" i="32"/>
  <c r="EU202" i="32"/>
  <c r="ET202" i="32"/>
  <c r="ES202" i="32"/>
  <c r="ER202" i="32"/>
  <c r="EO202" i="32"/>
  <c r="EN202" i="32"/>
  <c r="EM202" i="32"/>
  <c r="EL202" i="32"/>
  <c r="EK202" i="32"/>
  <c r="EJ202" i="32"/>
  <c r="EI202" i="32"/>
  <c r="EH202" i="32"/>
  <c r="EG202" i="32"/>
  <c r="EF202" i="32"/>
  <c r="EE202" i="32"/>
  <c r="EB202" i="32"/>
  <c r="EA202" i="32"/>
  <c r="DZ202" i="32"/>
  <c r="DY202" i="32"/>
  <c r="DX202" i="32"/>
  <c r="DW202" i="32"/>
  <c r="DV202" i="32"/>
  <c r="DU202" i="32"/>
  <c r="DT202" i="32"/>
  <c r="DS202" i="32"/>
  <c r="DR202" i="32"/>
  <c r="DP202" i="32"/>
  <c r="DO202" i="32"/>
  <c r="DN202" i="32"/>
  <c r="DM202" i="32"/>
  <c r="DL202" i="32"/>
  <c r="DJ202" i="32"/>
  <c r="DI202" i="32"/>
  <c r="DH202" i="32"/>
  <c r="DG202" i="32"/>
  <c r="DF202" i="32"/>
  <c r="DD202" i="32"/>
  <c r="DC202" i="32"/>
  <c r="DB202" i="32"/>
  <c r="DA202" i="32"/>
  <c r="CZ202" i="32"/>
  <c r="CX202" i="32"/>
  <c r="CW202" i="32"/>
  <c r="CV202" i="32"/>
  <c r="CU202" i="32"/>
  <c r="CT202" i="32"/>
  <c r="CS202" i="32"/>
  <c r="CR202" i="32"/>
  <c r="CQ202" i="32"/>
  <c r="CP202" i="32"/>
  <c r="CO202" i="32"/>
  <c r="CN202" i="32"/>
  <c r="HK201" i="32"/>
  <c r="HJ201" i="32"/>
  <c r="HI201" i="32"/>
  <c r="HH201" i="32"/>
  <c r="HG201" i="32"/>
  <c r="HF201" i="32"/>
  <c r="HE201" i="32"/>
  <c r="HD201" i="32"/>
  <c r="HC201" i="32"/>
  <c r="HB201" i="32"/>
  <c r="HA201" i="32"/>
  <c r="GZ201" i="32"/>
  <c r="GY201" i="32"/>
  <c r="GX201" i="32"/>
  <c r="GU201" i="32"/>
  <c r="GT201" i="32"/>
  <c r="GS201" i="32"/>
  <c r="GR201" i="32"/>
  <c r="GQ201" i="32"/>
  <c r="GP201" i="32"/>
  <c r="GO201" i="32"/>
  <c r="GN201" i="32"/>
  <c r="GM201" i="32"/>
  <c r="GL201" i="32"/>
  <c r="GK201" i="32"/>
  <c r="GH201" i="32"/>
  <c r="GG201" i="32"/>
  <c r="GF201" i="32"/>
  <c r="GE201" i="32"/>
  <c r="GD201" i="32"/>
  <c r="GC201" i="32"/>
  <c r="GB201" i="32"/>
  <c r="GA201" i="32"/>
  <c r="FZ201" i="32"/>
  <c r="FY201" i="32"/>
  <c r="FX201" i="32"/>
  <c r="FU201" i="32"/>
  <c r="FT201" i="32"/>
  <c r="FS201" i="32"/>
  <c r="FR201" i="32"/>
  <c r="FQ201" i="32"/>
  <c r="FP201" i="32"/>
  <c r="FO201" i="32"/>
  <c r="FN201" i="32"/>
  <c r="FM201" i="32"/>
  <c r="FL201" i="32"/>
  <c r="FK201" i="32"/>
  <c r="FJ201" i="32"/>
  <c r="FI201" i="32"/>
  <c r="FH201" i="32"/>
  <c r="FE201" i="32"/>
  <c r="FD201" i="32"/>
  <c r="FC201" i="32"/>
  <c r="FB201" i="32"/>
  <c r="FA201" i="32"/>
  <c r="EZ201" i="32"/>
  <c r="EY201" i="32"/>
  <c r="EX201" i="32"/>
  <c r="EW201" i="32"/>
  <c r="EV201" i="32"/>
  <c r="EU201" i="32"/>
  <c r="ET201" i="32"/>
  <c r="ES201" i="32"/>
  <c r="ER201" i="32"/>
  <c r="EO201" i="32"/>
  <c r="EN201" i="32"/>
  <c r="EM201" i="32"/>
  <c r="EL201" i="32"/>
  <c r="EK201" i="32"/>
  <c r="EJ201" i="32"/>
  <c r="EI201" i="32"/>
  <c r="EH201" i="32"/>
  <c r="EG201" i="32"/>
  <c r="EF201" i="32"/>
  <c r="EE201" i="32"/>
  <c r="EB201" i="32"/>
  <c r="EA201" i="32"/>
  <c r="DZ201" i="32"/>
  <c r="DY201" i="32"/>
  <c r="DX201" i="32"/>
  <c r="DW201" i="32"/>
  <c r="DV201" i="32"/>
  <c r="DU201" i="32"/>
  <c r="DT201" i="32"/>
  <c r="DS201" i="32"/>
  <c r="DR201" i="32"/>
  <c r="DP201" i="32"/>
  <c r="DO201" i="32"/>
  <c r="DN201" i="32"/>
  <c r="DM201" i="32"/>
  <c r="DL201" i="32"/>
  <c r="DJ201" i="32"/>
  <c r="DI201" i="32"/>
  <c r="DH201" i="32"/>
  <c r="DG201" i="32"/>
  <c r="DF201" i="32"/>
  <c r="DD201" i="32"/>
  <c r="DC201" i="32"/>
  <c r="DB201" i="32"/>
  <c r="DA201" i="32"/>
  <c r="CZ201" i="32"/>
  <c r="CX201" i="32"/>
  <c r="CW201" i="32"/>
  <c r="CV201" i="32"/>
  <c r="CU201" i="32"/>
  <c r="CT201" i="32"/>
  <c r="CS201" i="32"/>
  <c r="CR201" i="32"/>
  <c r="CQ201" i="32"/>
  <c r="CP201" i="32"/>
  <c r="CO201" i="32"/>
  <c r="CN201" i="32"/>
  <c r="HK200" i="32"/>
  <c r="HJ200" i="32"/>
  <c r="HI200" i="32"/>
  <c r="HH200" i="32"/>
  <c r="HG200" i="32"/>
  <c r="HF200" i="32"/>
  <c r="HE200" i="32"/>
  <c r="HD200" i="32"/>
  <c r="HC200" i="32"/>
  <c r="HB200" i="32"/>
  <c r="HA200" i="32"/>
  <c r="GZ200" i="32"/>
  <c r="GY200" i="32"/>
  <c r="GX200" i="32"/>
  <c r="GU200" i="32"/>
  <c r="GT200" i="32"/>
  <c r="GS200" i="32"/>
  <c r="GR200" i="32"/>
  <c r="GQ200" i="32"/>
  <c r="GP200" i="32"/>
  <c r="GO200" i="32"/>
  <c r="GN200" i="32"/>
  <c r="GM200" i="32"/>
  <c r="GL200" i="32"/>
  <c r="GK200" i="32"/>
  <c r="GH200" i="32"/>
  <c r="GG200" i="32"/>
  <c r="GF200" i="32"/>
  <c r="GE200" i="32"/>
  <c r="GD200" i="32"/>
  <c r="GC200" i="32"/>
  <c r="GB200" i="32"/>
  <c r="GA200" i="32"/>
  <c r="FZ200" i="32"/>
  <c r="FY200" i="32"/>
  <c r="FX200" i="32"/>
  <c r="FU200" i="32"/>
  <c r="FT200" i="32"/>
  <c r="FS200" i="32"/>
  <c r="FR200" i="32"/>
  <c r="FQ200" i="32"/>
  <c r="FP200" i="32"/>
  <c r="FO200" i="32"/>
  <c r="FN200" i="32"/>
  <c r="FM200" i="32"/>
  <c r="FL200" i="32"/>
  <c r="FK200" i="32"/>
  <c r="FJ200" i="32"/>
  <c r="FI200" i="32"/>
  <c r="FH200" i="32"/>
  <c r="FE200" i="32"/>
  <c r="FD200" i="32"/>
  <c r="FC200" i="32"/>
  <c r="FB200" i="32"/>
  <c r="FA200" i="32"/>
  <c r="EZ200" i="32"/>
  <c r="EY200" i="32"/>
  <c r="EX200" i="32"/>
  <c r="EW200" i="32"/>
  <c r="EV200" i="32"/>
  <c r="EU200" i="32"/>
  <c r="ET200" i="32"/>
  <c r="ES200" i="32"/>
  <c r="ER200" i="32"/>
  <c r="EO200" i="32"/>
  <c r="EN200" i="32"/>
  <c r="EM200" i="32"/>
  <c r="EL200" i="32"/>
  <c r="EK200" i="32"/>
  <c r="EJ200" i="32"/>
  <c r="EI200" i="32"/>
  <c r="EH200" i="32"/>
  <c r="EG200" i="32"/>
  <c r="EF200" i="32"/>
  <c r="EE200" i="32"/>
  <c r="EB200" i="32"/>
  <c r="EA200" i="32"/>
  <c r="DZ200" i="32"/>
  <c r="DY200" i="32"/>
  <c r="DX200" i="32"/>
  <c r="DW200" i="32"/>
  <c r="DV200" i="32"/>
  <c r="DU200" i="32"/>
  <c r="DT200" i="32"/>
  <c r="DS200" i="32"/>
  <c r="DR200" i="32"/>
  <c r="DP200" i="32"/>
  <c r="DO200" i="32"/>
  <c r="DN200" i="32"/>
  <c r="DM200" i="32"/>
  <c r="DL200" i="32"/>
  <c r="DJ200" i="32"/>
  <c r="DI200" i="32"/>
  <c r="DH200" i="32"/>
  <c r="DG200" i="32"/>
  <c r="DF200" i="32"/>
  <c r="DD200" i="32"/>
  <c r="DC200" i="32"/>
  <c r="DB200" i="32"/>
  <c r="DA200" i="32"/>
  <c r="CZ200" i="32"/>
  <c r="CX200" i="32"/>
  <c r="CW200" i="32"/>
  <c r="CV200" i="32"/>
  <c r="CU200" i="32"/>
  <c r="CT200" i="32"/>
  <c r="CS200" i="32"/>
  <c r="CR200" i="32"/>
  <c r="CQ200" i="32"/>
  <c r="CP200" i="32"/>
  <c r="CO200" i="32"/>
  <c r="CN200" i="32"/>
  <c r="HK199" i="32"/>
  <c r="HJ199" i="32"/>
  <c r="HI199" i="32"/>
  <c r="HH199" i="32"/>
  <c r="HG199" i="32"/>
  <c r="HF199" i="32"/>
  <c r="HE199" i="32"/>
  <c r="HD199" i="32"/>
  <c r="HC199" i="32"/>
  <c r="HB199" i="32"/>
  <c r="HA199" i="32"/>
  <c r="GZ199" i="32"/>
  <c r="GY199" i="32"/>
  <c r="GX199" i="32"/>
  <c r="GU199" i="32"/>
  <c r="GT199" i="32"/>
  <c r="GS199" i="32"/>
  <c r="GR199" i="32"/>
  <c r="GQ199" i="32"/>
  <c r="GP199" i="32"/>
  <c r="GO199" i="32"/>
  <c r="GN199" i="32"/>
  <c r="GM199" i="32"/>
  <c r="GL199" i="32"/>
  <c r="GK199" i="32"/>
  <c r="GH199" i="32"/>
  <c r="GG199" i="32"/>
  <c r="GF199" i="32"/>
  <c r="GE199" i="32"/>
  <c r="GD199" i="32"/>
  <c r="GC199" i="32"/>
  <c r="GB199" i="32"/>
  <c r="GA199" i="32"/>
  <c r="FZ199" i="32"/>
  <c r="FY199" i="32"/>
  <c r="FX199" i="32"/>
  <c r="FU199" i="32"/>
  <c r="FT199" i="32"/>
  <c r="FS199" i="32"/>
  <c r="FR199" i="32"/>
  <c r="FQ199" i="32"/>
  <c r="FP199" i="32"/>
  <c r="FO199" i="32"/>
  <c r="FN199" i="32"/>
  <c r="FM199" i="32"/>
  <c r="FL199" i="32"/>
  <c r="FK199" i="32"/>
  <c r="FJ199" i="32"/>
  <c r="FI199" i="32"/>
  <c r="FH199" i="32"/>
  <c r="FE199" i="32"/>
  <c r="FD199" i="32"/>
  <c r="FC199" i="32"/>
  <c r="FB199" i="32"/>
  <c r="FA199" i="32"/>
  <c r="EZ199" i="32"/>
  <c r="EY199" i="32"/>
  <c r="EX199" i="32"/>
  <c r="EW199" i="32"/>
  <c r="EV199" i="32"/>
  <c r="EU199" i="32"/>
  <c r="ET199" i="32"/>
  <c r="ES199" i="32"/>
  <c r="ER199" i="32"/>
  <c r="EO199" i="32"/>
  <c r="EN199" i="32"/>
  <c r="EM199" i="32"/>
  <c r="EL199" i="32"/>
  <c r="EK199" i="32"/>
  <c r="EJ199" i="32"/>
  <c r="EI199" i="32"/>
  <c r="EH199" i="32"/>
  <c r="EG199" i="32"/>
  <c r="EF199" i="32"/>
  <c r="EE199" i="32"/>
  <c r="EB199" i="32"/>
  <c r="EA199" i="32"/>
  <c r="DZ199" i="32"/>
  <c r="DY199" i="32"/>
  <c r="DX199" i="32"/>
  <c r="DW199" i="32"/>
  <c r="DV199" i="32"/>
  <c r="DU199" i="32"/>
  <c r="DT199" i="32"/>
  <c r="DS199" i="32"/>
  <c r="DR199" i="32"/>
  <c r="DP199" i="32"/>
  <c r="DO199" i="32"/>
  <c r="DN199" i="32"/>
  <c r="DM199" i="32"/>
  <c r="DL199" i="32"/>
  <c r="DJ199" i="32"/>
  <c r="DI199" i="32"/>
  <c r="DH199" i="32"/>
  <c r="DG199" i="32"/>
  <c r="DF199" i="32"/>
  <c r="DD199" i="32"/>
  <c r="DC199" i="32"/>
  <c r="DB199" i="32"/>
  <c r="DA199" i="32"/>
  <c r="CZ199" i="32"/>
  <c r="CX199" i="32"/>
  <c r="CW199" i="32"/>
  <c r="CV199" i="32"/>
  <c r="CU199" i="32"/>
  <c r="CT199" i="32"/>
  <c r="CS199" i="32"/>
  <c r="CR199" i="32"/>
  <c r="CQ199" i="32"/>
  <c r="CP199" i="32"/>
  <c r="CO199" i="32"/>
  <c r="CN199" i="32"/>
  <c r="HK198" i="32"/>
  <c r="HJ198" i="32"/>
  <c r="HI198" i="32"/>
  <c r="HH198" i="32"/>
  <c r="HG198" i="32"/>
  <c r="HF198" i="32"/>
  <c r="HE198" i="32"/>
  <c r="HD198" i="32"/>
  <c r="HC198" i="32"/>
  <c r="HB198" i="32"/>
  <c r="HA198" i="32"/>
  <c r="GZ198" i="32"/>
  <c r="GY198" i="32"/>
  <c r="GX198" i="32"/>
  <c r="GU198" i="32"/>
  <c r="GT198" i="32"/>
  <c r="GS198" i="32"/>
  <c r="GR198" i="32"/>
  <c r="GQ198" i="32"/>
  <c r="GP198" i="32"/>
  <c r="GO198" i="32"/>
  <c r="GN198" i="32"/>
  <c r="GM198" i="32"/>
  <c r="GL198" i="32"/>
  <c r="GK198" i="32"/>
  <c r="GH198" i="32"/>
  <c r="GG198" i="32"/>
  <c r="GF198" i="32"/>
  <c r="GE198" i="32"/>
  <c r="GD198" i="32"/>
  <c r="GC198" i="32"/>
  <c r="GB198" i="32"/>
  <c r="GA198" i="32"/>
  <c r="FZ198" i="32"/>
  <c r="FY198" i="32"/>
  <c r="FX198" i="32"/>
  <c r="FU198" i="32"/>
  <c r="FT198" i="32"/>
  <c r="FS198" i="32"/>
  <c r="FR198" i="32"/>
  <c r="FQ198" i="32"/>
  <c r="FP198" i="32"/>
  <c r="FO198" i="32"/>
  <c r="FN198" i="32"/>
  <c r="FM198" i="32"/>
  <c r="FL198" i="32"/>
  <c r="FK198" i="32"/>
  <c r="FJ198" i="32"/>
  <c r="FI198" i="32"/>
  <c r="FH198" i="32"/>
  <c r="FE198" i="32"/>
  <c r="FD198" i="32"/>
  <c r="FC198" i="32"/>
  <c r="FB198" i="32"/>
  <c r="FA198" i="32"/>
  <c r="EZ198" i="32"/>
  <c r="EY198" i="32"/>
  <c r="EX198" i="32"/>
  <c r="EW198" i="32"/>
  <c r="EV198" i="32"/>
  <c r="EU198" i="32"/>
  <c r="ET198" i="32"/>
  <c r="ES198" i="32"/>
  <c r="ER198" i="32"/>
  <c r="EO198" i="32"/>
  <c r="EN198" i="32"/>
  <c r="EM198" i="32"/>
  <c r="EL198" i="32"/>
  <c r="EK198" i="32"/>
  <c r="EJ198" i="32"/>
  <c r="EI198" i="32"/>
  <c r="EH198" i="32"/>
  <c r="EG198" i="32"/>
  <c r="EF198" i="32"/>
  <c r="EE198" i="32"/>
  <c r="EB198" i="32"/>
  <c r="EA198" i="32"/>
  <c r="DZ198" i="32"/>
  <c r="DY198" i="32"/>
  <c r="DX198" i="32"/>
  <c r="DW198" i="32"/>
  <c r="DV198" i="32"/>
  <c r="DU198" i="32"/>
  <c r="DT198" i="32"/>
  <c r="DS198" i="32"/>
  <c r="DR198" i="32"/>
  <c r="DP198" i="32"/>
  <c r="DO198" i="32"/>
  <c r="DN198" i="32"/>
  <c r="DM198" i="32"/>
  <c r="DL198" i="32"/>
  <c r="DJ198" i="32"/>
  <c r="DI198" i="32"/>
  <c r="DH198" i="32"/>
  <c r="DG198" i="32"/>
  <c r="DF198" i="32"/>
  <c r="DD198" i="32"/>
  <c r="DC198" i="32"/>
  <c r="DB198" i="32"/>
  <c r="DA198" i="32"/>
  <c r="CZ198" i="32"/>
  <c r="CX198" i="32"/>
  <c r="CW198" i="32"/>
  <c r="CV198" i="32"/>
  <c r="CU198" i="32"/>
  <c r="CT198" i="32"/>
  <c r="CS198" i="32"/>
  <c r="CR198" i="32"/>
  <c r="CQ198" i="32"/>
  <c r="CP198" i="32"/>
  <c r="CO198" i="32"/>
  <c r="CN198" i="32"/>
  <c r="HK197" i="32"/>
  <c r="HJ197" i="32"/>
  <c r="HI197" i="32"/>
  <c r="HH197" i="32"/>
  <c r="HG197" i="32"/>
  <c r="HF197" i="32"/>
  <c r="HE197" i="32"/>
  <c r="HD197" i="32"/>
  <c r="HC197" i="32"/>
  <c r="HB197" i="32"/>
  <c r="HA197" i="32"/>
  <c r="GZ197" i="32"/>
  <c r="GY197" i="32"/>
  <c r="GX197" i="32"/>
  <c r="GU197" i="32"/>
  <c r="GT197" i="32"/>
  <c r="GS197" i="32"/>
  <c r="GR197" i="32"/>
  <c r="GQ197" i="32"/>
  <c r="GP197" i="32"/>
  <c r="GO197" i="32"/>
  <c r="GN197" i="32"/>
  <c r="GM197" i="32"/>
  <c r="GL197" i="32"/>
  <c r="GK197" i="32"/>
  <c r="GH197" i="32"/>
  <c r="GG197" i="32"/>
  <c r="GF197" i="32"/>
  <c r="GE197" i="32"/>
  <c r="GD197" i="32"/>
  <c r="GC197" i="32"/>
  <c r="GB197" i="32"/>
  <c r="GA197" i="32"/>
  <c r="FZ197" i="32"/>
  <c r="FY197" i="32"/>
  <c r="FX197" i="32"/>
  <c r="FU197" i="32"/>
  <c r="FT197" i="32"/>
  <c r="FS197" i="32"/>
  <c r="FR197" i="32"/>
  <c r="FQ197" i="32"/>
  <c r="FP197" i="32"/>
  <c r="FO197" i="32"/>
  <c r="FN197" i="32"/>
  <c r="FM197" i="32"/>
  <c r="FL197" i="32"/>
  <c r="FK197" i="32"/>
  <c r="FJ197" i="32"/>
  <c r="FI197" i="32"/>
  <c r="FH197" i="32"/>
  <c r="FE197" i="32"/>
  <c r="FD197" i="32"/>
  <c r="FC197" i="32"/>
  <c r="FB197" i="32"/>
  <c r="FA197" i="32"/>
  <c r="EZ197" i="32"/>
  <c r="EY197" i="32"/>
  <c r="EX197" i="32"/>
  <c r="EW197" i="32"/>
  <c r="EV197" i="32"/>
  <c r="EU197" i="32"/>
  <c r="ET197" i="32"/>
  <c r="ES197" i="32"/>
  <c r="ER197" i="32"/>
  <c r="EO197" i="32"/>
  <c r="EN197" i="32"/>
  <c r="EM197" i="32"/>
  <c r="EL197" i="32"/>
  <c r="EK197" i="32"/>
  <c r="EJ197" i="32"/>
  <c r="EI197" i="32"/>
  <c r="EH197" i="32"/>
  <c r="EG197" i="32"/>
  <c r="EF197" i="32"/>
  <c r="EE197" i="32"/>
  <c r="EB197" i="32"/>
  <c r="EA197" i="32"/>
  <c r="DZ197" i="32"/>
  <c r="DY197" i="32"/>
  <c r="DX197" i="32"/>
  <c r="DW197" i="32"/>
  <c r="DV197" i="32"/>
  <c r="DU197" i="32"/>
  <c r="DT197" i="32"/>
  <c r="DS197" i="32"/>
  <c r="DR197" i="32"/>
  <c r="DP197" i="32"/>
  <c r="DO197" i="32"/>
  <c r="DN197" i="32"/>
  <c r="DM197" i="32"/>
  <c r="DL197" i="32"/>
  <c r="DJ197" i="32"/>
  <c r="DI197" i="32"/>
  <c r="DH197" i="32"/>
  <c r="DG197" i="32"/>
  <c r="DF197" i="32"/>
  <c r="DD197" i="32"/>
  <c r="DC197" i="32"/>
  <c r="DB197" i="32"/>
  <c r="DA197" i="32"/>
  <c r="CZ197" i="32"/>
  <c r="CX197" i="32"/>
  <c r="CW197" i="32"/>
  <c r="CV197" i="32"/>
  <c r="CU197" i="32"/>
  <c r="CT197" i="32"/>
  <c r="CS197" i="32"/>
  <c r="CR197" i="32"/>
  <c r="CQ197" i="32"/>
  <c r="CP197" i="32"/>
  <c r="CO197" i="32"/>
  <c r="CN197" i="32"/>
  <c r="HK196" i="32"/>
  <c r="HJ196" i="32"/>
  <c r="HI196" i="32"/>
  <c r="HH196" i="32"/>
  <c r="HG196" i="32"/>
  <c r="HF196" i="32"/>
  <c r="HE196" i="32"/>
  <c r="HD196" i="32"/>
  <c r="HC196" i="32"/>
  <c r="HB196" i="32"/>
  <c r="HA196" i="32"/>
  <c r="GZ196" i="32"/>
  <c r="GY196" i="32"/>
  <c r="GX196" i="32"/>
  <c r="GU196" i="32"/>
  <c r="GT196" i="32"/>
  <c r="GS196" i="32"/>
  <c r="GR196" i="32"/>
  <c r="GQ196" i="32"/>
  <c r="GP196" i="32"/>
  <c r="GO196" i="32"/>
  <c r="GN196" i="32"/>
  <c r="GM196" i="32"/>
  <c r="GL196" i="32"/>
  <c r="GK196" i="32"/>
  <c r="GH196" i="32"/>
  <c r="GG196" i="32"/>
  <c r="GF196" i="32"/>
  <c r="GE196" i="32"/>
  <c r="GD196" i="32"/>
  <c r="GC196" i="32"/>
  <c r="GB196" i="32"/>
  <c r="GA196" i="32"/>
  <c r="FZ196" i="32"/>
  <c r="FY196" i="32"/>
  <c r="FX196" i="32"/>
  <c r="FU196" i="32"/>
  <c r="FT196" i="32"/>
  <c r="FS196" i="32"/>
  <c r="FR196" i="32"/>
  <c r="FQ196" i="32"/>
  <c r="FP196" i="32"/>
  <c r="FO196" i="32"/>
  <c r="FN196" i="32"/>
  <c r="FM196" i="32"/>
  <c r="FL196" i="32"/>
  <c r="FK196" i="32"/>
  <c r="FJ196" i="32"/>
  <c r="FI196" i="32"/>
  <c r="FH196" i="32"/>
  <c r="FE196" i="32"/>
  <c r="FD196" i="32"/>
  <c r="FC196" i="32"/>
  <c r="FB196" i="32"/>
  <c r="FA196" i="32"/>
  <c r="EZ196" i="32"/>
  <c r="EY196" i="32"/>
  <c r="EX196" i="32"/>
  <c r="EW196" i="32"/>
  <c r="EV196" i="32"/>
  <c r="EU196" i="32"/>
  <c r="ET196" i="32"/>
  <c r="ES196" i="32"/>
  <c r="ER196" i="32"/>
  <c r="EO196" i="32"/>
  <c r="EN196" i="32"/>
  <c r="EM196" i="32"/>
  <c r="EL196" i="32"/>
  <c r="EK196" i="32"/>
  <c r="EJ196" i="32"/>
  <c r="EI196" i="32"/>
  <c r="EH196" i="32"/>
  <c r="EG196" i="32"/>
  <c r="EF196" i="32"/>
  <c r="EE196" i="32"/>
  <c r="EB196" i="32"/>
  <c r="EA196" i="32"/>
  <c r="DZ196" i="32"/>
  <c r="DY196" i="32"/>
  <c r="DX196" i="32"/>
  <c r="DW196" i="32"/>
  <c r="DV196" i="32"/>
  <c r="DU196" i="32"/>
  <c r="DT196" i="32"/>
  <c r="DS196" i="32"/>
  <c r="DR196" i="32"/>
  <c r="DP196" i="32"/>
  <c r="DO196" i="32"/>
  <c r="DN196" i="32"/>
  <c r="DM196" i="32"/>
  <c r="DL196" i="32"/>
  <c r="DJ196" i="32"/>
  <c r="DI196" i="32"/>
  <c r="DH196" i="32"/>
  <c r="DG196" i="32"/>
  <c r="DF196" i="32"/>
  <c r="DD196" i="32"/>
  <c r="DC196" i="32"/>
  <c r="DB196" i="32"/>
  <c r="DA196" i="32"/>
  <c r="CZ196" i="32"/>
  <c r="CX196" i="32"/>
  <c r="CW196" i="32"/>
  <c r="CV196" i="32"/>
  <c r="CU196" i="32"/>
  <c r="CT196" i="32"/>
  <c r="CS196" i="32"/>
  <c r="CR196" i="32"/>
  <c r="CQ196" i="32"/>
  <c r="CP196" i="32"/>
  <c r="CO196" i="32"/>
  <c r="CN196" i="32"/>
  <c r="HK195" i="32"/>
  <c r="HJ195" i="32"/>
  <c r="HI195" i="32"/>
  <c r="HH195" i="32"/>
  <c r="HG195" i="32"/>
  <c r="HF195" i="32"/>
  <c r="HE195" i="32"/>
  <c r="HD195" i="32"/>
  <c r="HC195" i="32"/>
  <c r="HB195" i="32"/>
  <c r="HA195" i="32"/>
  <c r="GZ195" i="32"/>
  <c r="GY195" i="32"/>
  <c r="GX195" i="32"/>
  <c r="GU195" i="32"/>
  <c r="GT195" i="32"/>
  <c r="GS195" i="32"/>
  <c r="GR195" i="32"/>
  <c r="GQ195" i="32"/>
  <c r="GP195" i="32"/>
  <c r="GO195" i="32"/>
  <c r="GN195" i="32"/>
  <c r="GM195" i="32"/>
  <c r="GL195" i="32"/>
  <c r="GK195" i="32"/>
  <c r="GH195" i="32"/>
  <c r="GG195" i="32"/>
  <c r="GF195" i="32"/>
  <c r="GE195" i="32"/>
  <c r="GD195" i="32"/>
  <c r="GC195" i="32"/>
  <c r="GB195" i="32"/>
  <c r="GA195" i="32"/>
  <c r="FZ195" i="32"/>
  <c r="FY195" i="32"/>
  <c r="FX195" i="32"/>
  <c r="FU195" i="32"/>
  <c r="FT195" i="32"/>
  <c r="FS195" i="32"/>
  <c r="FR195" i="32"/>
  <c r="FQ195" i="32"/>
  <c r="FP195" i="32"/>
  <c r="FO195" i="32"/>
  <c r="FN195" i="32"/>
  <c r="FM195" i="32"/>
  <c r="FL195" i="32"/>
  <c r="FK195" i="32"/>
  <c r="FJ195" i="32"/>
  <c r="FI195" i="32"/>
  <c r="FH195" i="32"/>
  <c r="FE195" i="32"/>
  <c r="FD195" i="32"/>
  <c r="FC195" i="32"/>
  <c r="FB195" i="32"/>
  <c r="FA195" i="32"/>
  <c r="EZ195" i="32"/>
  <c r="EY195" i="32"/>
  <c r="EX195" i="32"/>
  <c r="EW195" i="32"/>
  <c r="EV195" i="32"/>
  <c r="EU195" i="32"/>
  <c r="ET195" i="32"/>
  <c r="ES195" i="32"/>
  <c r="ER195" i="32"/>
  <c r="EO195" i="32"/>
  <c r="EN195" i="32"/>
  <c r="EM195" i="32"/>
  <c r="EL195" i="32"/>
  <c r="EK195" i="32"/>
  <c r="EJ195" i="32"/>
  <c r="EI195" i="32"/>
  <c r="EH195" i="32"/>
  <c r="EG195" i="32"/>
  <c r="EF195" i="32"/>
  <c r="EE195" i="32"/>
  <c r="EB195" i="32"/>
  <c r="EA195" i="32"/>
  <c r="DZ195" i="32"/>
  <c r="DY195" i="32"/>
  <c r="DX195" i="32"/>
  <c r="DW195" i="32"/>
  <c r="DV195" i="32"/>
  <c r="DU195" i="32"/>
  <c r="DT195" i="32"/>
  <c r="DS195" i="32"/>
  <c r="DR195" i="32"/>
  <c r="DP195" i="32"/>
  <c r="DO195" i="32"/>
  <c r="DN195" i="32"/>
  <c r="DM195" i="32"/>
  <c r="DL195" i="32"/>
  <c r="DJ195" i="32"/>
  <c r="DI195" i="32"/>
  <c r="DH195" i="32"/>
  <c r="DG195" i="32"/>
  <c r="DF195" i="32"/>
  <c r="DD195" i="32"/>
  <c r="DC195" i="32"/>
  <c r="DB195" i="32"/>
  <c r="DA195" i="32"/>
  <c r="CZ195" i="32"/>
  <c r="CX195" i="32"/>
  <c r="CW195" i="32"/>
  <c r="CV195" i="32"/>
  <c r="CU195" i="32"/>
  <c r="CT195" i="32"/>
  <c r="CS195" i="32"/>
  <c r="CR195" i="32"/>
  <c r="CQ195" i="32"/>
  <c r="CP195" i="32"/>
  <c r="CO195" i="32"/>
  <c r="CN195" i="32"/>
  <c r="HK194" i="32"/>
  <c r="HJ194" i="32"/>
  <c r="HI194" i="32"/>
  <c r="HH194" i="32"/>
  <c r="HG194" i="32"/>
  <c r="HF194" i="32"/>
  <c r="HE194" i="32"/>
  <c r="HD194" i="32"/>
  <c r="HC194" i="32"/>
  <c r="HB194" i="32"/>
  <c r="HA194" i="32"/>
  <c r="GZ194" i="32"/>
  <c r="GY194" i="32"/>
  <c r="GX194" i="32"/>
  <c r="GU194" i="32"/>
  <c r="GT194" i="32"/>
  <c r="GS194" i="32"/>
  <c r="GR194" i="32"/>
  <c r="GQ194" i="32"/>
  <c r="GP194" i="32"/>
  <c r="GO194" i="32"/>
  <c r="GN194" i="32"/>
  <c r="GM194" i="32"/>
  <c r="GL194" i="32"/>
  <c r="GK194" i="32"/>
  <c r="GH194" i="32"/>
  <c r="GG194" i="32"/>
  <c r="GF194" i="32"/>
  <c r="GE194" i="32"/>
  <c r="GD194" i="32"/>
  <c r="GC194" i="32"/>
  <c r="GB194" i="32"/>
  <c r="GA194" i="32"/>
  <c r="FZ194" i="32"/>
  <c r="FY194" i="32"/>
  <c r="FX194" i="32"/>
  <c r="FU194" i="32"/>
  <c r="FT194" i="32"/>
  <c r="FS194" i="32"/>
  <c r="FR194" i="32"/>
  <c r="FQ194" i="32"/>
  <c r="FP194" i="32"/>
  <c r="FO194" i="32"/>
  <c r="FN194" i="32"/>
  <c r="FM194" i="32"/>
  <c r="FL194" i="32"/>
  <c r="FK194" i="32"/>
  <c r="FJ194" i="32"/>
  <c r="FI194" i="32"/>
  <c r="FH194" i="32"/>
  <c r="FE194" i="32"/>
  <c r="FD194" i="32"/>
  <c r="FC194" i="32"/>
  <c r="FB194" i="32"/>
  <c r="FA194" i="32"/>
  <c r="EZ194" i="32"/>
  <c r="EY194" i="32"/>
  <c r="EX194" i="32"/>
  <c r="EW194" i="32"/>
  <c r="EV194" i="32"/>
  <c r="EU194" i="32"/>
  <c r="ET194" i="32"/>
  <c r="ES194" i="32"/>
  <c r="ER194" i="32"/>
  <c r="EO194" i="32"/>
  <c r="EN194" i="32"/>
  <c r="EM194" i="32"/>
  <c r="EL194" i="32"/>
  <c r="EK194" i="32"/>
  <c r="EJ194" i="32"/>
  <c r="EI194" i="32"/>
  <c r="EH194" i="32"/>
  <c r="EG194" i="32"/>
  <c r="EF194" i="32"/>
  <c r="EE194" i="32"/>
  <c r="EB194" i="32"/>
  <c r="EA194" i="32"/>
  <c r="DZ194" i="32"/>
  <c r="DY194" i="32"/>
  <c r="DX194" i="32"/>
  <c r="DW194" i="32"/>
  <c r="DV194" i="32"/>
  <c r="DU194" i="32"/>
  <c r="DT194" i="32"/>
  <c r="DS194" i="32"/>
  <c r="DR194" i="32"/>
  <c r="DP194" i="32"/>
  <c r="DO194" i="32"/>
  <c r="DN194" i="32"/>
  <c r="DM194" i="32"/>
  <c r="DL194" i="32"/>
  <c r="DJ194" i="32"/>
  <c r="DI194" i="32"/>
  <c r="DH194" i="32"/>
  <c r="DG194" i="32"/>
  <c r="DF194" i="32"/>
  <c r="DD194" i="32"/>
  <c r="DC194" i="32"/>
  <c r="DB194" i="32"/>
  <c r="DA194" i="32"/>
  <c r="CZ194" i="32"/>
  <c r="CX194" i="32"/>
  <c r="CW194" i="32"/>
  <c r="CV194" i="32"/>
  <c r="CU194" i="32"/>
  <c r="CT194" i="32"/>
  <c r="CS194" i="32"/>
  <c r="CR194" i="32"/>
  <c r="CQ194" i="32"/>
  <c r="CP194" i="32"/>
  <c r="CO194" i="32"/>
  <c r="CN194" i="32"/>
  <c r="HK193" i="32"/>
  <c r="HJ193" i="32"/>
  <c r="HI193" i="32"/>
  <c r="HH193" i="32"/>
  <c r="HG193" i="32"/>
  <c r="HF193" i="32"/>
  <c r="HE193" i="32"/>
  <c r="HD193" i="32"/>
  <c r="HC193" i="32"/>
  <c r="HB193" i="32"/>
  <c r="HA193" i="32"/>
  <c r="GZ193" i="32"/>
  <c r="GY193" i="32"/>
  <c r="GX193" i="32"/>
  <c r="GU193" i="32"/>
  <c r="GT193" i="32"/>
  <c r="GS193" i="32"/>
  <c r="GR193" i="32"/>
  <c r="GQ193" i="32"/>
  <c r="GP193" i="32"/>
  <c r="GO193" i="32"/>
  <c r="GN193" i="32"/>
  <c r="GM193" i="32"/>
  <c r="GL193" i="32"/>
  <c r="GK193" i="32"/>
  <c r="GH193" i="32"/>
  <c r="GG193" i="32"/>
  <c r="GF193" i="32"/>
  <c r="GE193" i="32"/>
  <c r="GD193" i="32"/>
  <c r="GC193" i="32"/>
  <c r="GB193" i="32"/>
  <c r="GA193" i="32"/>
  <c r="FZ193" i="32"/>
  <c r="FY193" i="32"/>
  <c r="FX193" i="32"/>
  <c r="FU193" i="32"/>
  <c r="FT193" i="32"/>
  <c r="FS193" i="32"/>
  <c r="FR193" i="32"/>
  <c r="FQ193" i="32"/>
  <c r="FP193" i="32"/>
  <c r="FO193" i="32"/>
  <c r="FN193" i="32"/>
  <c r="FM193" i="32"/>
  <c r="FL193" i="32"/>
  <c r="FK193" i="32"/>
  <c r="FJ193" i="32"/>
  <c r="FI193" i="32"/>
  <c r="FH193" i="32"/>
  <c r="FE193" i="32"/>
  <c r="FD193" i="32"/>
  <c r="FC193" i="32"/>
  <c r="FB193" i="32"/>
  <c r="FA193" i="32"/>
  <c r="EZ193" i="32"/>
  <c r="EY193" i="32"/>
  <c r="EX193" i="32"/>
  <c r="EW193" i="32"/>
  <c r="EV193" i="32"/>
  <c r="EU193" i="32"/>
  <c r="ET193" i="32"/>
  <c r="ES193" i="32"/>
  <c r="ER193" i="32"/>
  <c r="EO193" i="32"/>
  <c r="EN193" i="32"/>
  <c r="EM193" i="32"/>
  <c r="EL193" i="32"/>
  <c r="EK193" i="32"/>
  <c r="EJ193" i="32"/>
  <c r="EI193" i="32"/>
  <c r="EH193" i="32"/>
  <c r="EG193" i="32"/>
  <c r="EF193" i="32"/>
  <c r="EE193" i="32"/>
  <c r="EB193" i="32"/>
  <c r="EA193" i="32"/>
  <c r="DZ193" i="32"/>
  <c r="DY193" i="32"/>
  <c r="DX193" i="32"/>
  <c r="DW193" i="32"/>
  <c r="DV193" i="32"/>
  <c r="DU193" i="32"/>
  <c r="DT193" i="32"/>
  <c r="DS193" i="32"/>
  <c r="DR193" i="32"/>
  <c r="DP193" i="32"/>
  <c r="DO193" i="32"/>
  <c r="DN193" i="32"/>
  <c r="DM193" i="32"/>
  <c r="DL193" i="32"/>
  <c r="DJ193" i="32"/>
  <c r="DI193" i="32"/>
  <c r="DH193" i="32"/>
  <c r="DG193" i="32"/>
  <c r="DF193" i="32"/>
  <c r="DD193" i="32"/>
  <c r="DC193" i="32"/>
  <c r="DB193" i="32"/>
  <c r="DA193" i="32"/>
  <c r="CZ193" i="32"/>
  <c r="CX193" i="32"/>
  <c r="CW193" i="32"/>
  <c r="CV193" i="32"/>
  <c r="CU193" i="32"/>
  <c r="CT193" i="32"/>
  <c r="CS193" i="32"/>
  <c r="CR193" i="32"/>
  <c r="CQ193" i="32"/>
  <c r="CP193" i="32"/>
  <c r="CO193" i="32"/>
  <c r="CN193" i="32"/>
  <c r="HK192" i="32"/>
  <c r="HJ192" i="32"/>
  <c r="HI192" i="32"/>
  <c r="HH192" i="32"/>
  <c r="HG192" i="32"/>
  <c r="HF192" i="32"/>
  <c r="HE192" i="32"/>
  <c r="HD192" i="32"/>
  <c r="HC192" i="32"/>
  <c r="HB192" i="32"/>
  <c r="HA192" i="32"/>
  <c r="GZ192" i="32"/>
  <c r="GY192" i="32"/>
  <c r="GX192" i="32"/>
  <c r="GU192" i="32"/>
  <c r="GT192" i="32"/>
  <c r="GS192" i="32"/>
  <c r="GR192" i="32"/>
  <c r="GQ192" i="32"/>
  <c r="GP192" i="32"/>
  <c r="GO192" i="32"/>
  <c r="GN192" i="32"/>
  <c r="GM192" i="32"/>
  <c r="GL192" i="32"/>
  <c r="GK192" i="32"/>
  <c r="GH192" i="32"/>
  <c r="GG192" i="32"/>
  <c r="GF192" i="32"/>
  <c r="GE192" i="32"/>
  <c r="GD192" i="32"/>
  <c r="GC192" i="32"/>
  <c r="GB192" i="32"/>
  <c r="GA192" i="32"/>
  <c r="FZ192" i="32"/>
  <c r="FY192" i="32"/>
  <c r="FX192" i="32"/>
  <c r="FU192" i="32"/>
  <c r="FT192" i="32"/>
  <c r="FS192" i="32"/>
  <c r="FR192" i="32"/>
  <c r="FQ192" i="32"/>
  <c r="FP192" i="32"/>
  <c r="FO192" i="32"/>
  <c r="FN192" i="32"/>
  <c r="FM192" i="32"/>
  <c r="FL192" i="32"/>
  <c r="FK192" i="32"/>
  <c r="FJ192" i="32"/>
  <c r="FI192" i="32"/>
  <c r="FH192" i="32"/>
  <c r="FE192" i="32"/>
  <c r="FD192" i="32"/>
  <c r="FC192" i="32"/>
  <c r="FB192" i="32"/>
  <c r="FA192" i="32"/>
  <c r="EZ192" i="32"/>
  <c r="EY192" i="32"/>
  <c r="EX192" i="32"/>
  <c r="EW192" i="32"/>
  <c r="EV192" i="32"/>
  <c r="EU192" i="32"/>
  <c r="ET192" i="32"/>
  <c r="ES192" i="32"/>
  <c r="ER192" i="32"/>
  <c r="EO192" i="32"/>
  <c r="EN192" i="32"/>
  <c r="EM192" i="32"/>
  <c r="EL192" i="32"/>
  <c r="EK192" i="32"/>
  <c r="EJ192" i="32"/>
  <c r="EI192" i="32"/>
  <c r="EH192" i="32"/>
  <c r="EG192" i="32"/>
  <c r="EF192" i="32"/>
  <c r="EE192" i="32"/>
  <c r="EB192" i="32"/>
  <c r="EA192" i="32"/>
  <c r="DZ192" i="32"/>
  <c r="DY192" i="32"/>
  <c r="DX192" i="32"/>
  <c r="DW192" i="32"/>
  <c r="DV192" i="32"/>
  <c r="DU192" i="32"/>
  <c r="DT192" i="32"/>
  <c r="DS192" i="32"/>
  <c r="DR192" i="32"/>
  <c r="DP192" i="32"/>
  <c r="DO192" i="32"/>
  <c r="DN192" i="32"/>
  <c r="DM192" i="32"/>
  <c r="DL192" i="32"/>
  <c r="DJ192" i="32"/>
  <c r="DI192" i="32"/>
  <c r="DH192" i="32"/>
  <c r="DG192" i="32"/>
  <c r="DF192" i="32"/>
  <c r="DD192" i="32"/>
  <c r="DC192" i="32"/>
  <c r="DB192" i="32"/>
  <c r="DA192" i="32"/>
  <c r="CZ192" i="32"/>
  <c r="CX192" i="32"/>
  <c r="CW192" i="32"/>
  <c r="CV192" i="32"/>
  <c r="CU192" i="32"/>
  <c r="CT192" i="32"/>
  <c r="CS192" i="32"/>
  <c r="CR192" i="32"/>
  <c r="CQ192" i="32"/>
  <c r="CP192" i="32"/>
  <c r="CO192" i="32"/>
  <c r="CN192" i="32"/>
  <c r="HK191" i="32"/>
  <c r="HJ191" i="32"/>
  <c r="HI191" i="32"/>
  <c r="HH191" i="32"/>
  <c r="HG191" i="32"/>
  <c r="HF191" i="32"/>
  <c r="HE191" i="32"/>
  <c r="HD191" i="32"/>
  <c r="HC191" i="32"/>
  <c r="HB191" i="32"/>
  <c r="HA191" i="32"/>
  <c r="GZ191" i="32"/>
  <c r="GY191" i="32"/>
  <c r="GX191" i="32"/>
  <c r="GU191" i="32"/>
  <c r="GT191" i="32"/>
  <c r="GS191" i="32"/>
  <c r="GR191" i="32"/>
  <c r="GQ191" i="32"/>
  <c r="GP191" i="32"/>
  <c r="GO191" i="32"/>
  <c r="GN191" i="32"/>
  <c r="GM191" i="32"/>
  <c r="GL191" i="32"/>
  <c r="GK191" i="32"/>
  <c r="GH191" i="32"/>
  <c r="GG191" i="32"/>
  <c r="GF191" i="32"/>
  <c r="GE191" i="32"/>
  <c r="GD191" i="32"/>
  <c r="GC191" i="32"/>
  <c r="GB191" i="32"/>
  <c r="GA191" i="32"/>
  <c r="FZ191" i="32"/>
  <c r="FY191" i="32"/>
  <c r="FX191" i="32"/>
  <c r="FU191" i="32"/>
  <c r="FT191" i="32"/>
  <c r="FS191" i="32"/>
  <c r="FR191" i="32"/>
  <c r="FQ191" i="32"/>
  <c r="FP191" i="32"/>
  <c r="FO191" i="32"/>
  <c r="FN191" i="32"/>
  <c r="FM191" i="32"/>
  <c r="FL191" i="32"/>
  <c r="FK191" i="32"/>
  <c r="FJ191" i="32"/>
  <c r="FI191" i="32"/>
  <c r="FH191" i="32"/>
  <c r="FE191" i="32"/>
  <c r="FD191" i="32"/>
  <c r="FC191" i="32"/>
  <c r="FB191" i="32"/>
  <c r="FA191" i="32"/>
  <c r="EZ191" i="32"/>
  <c r="EY191" i="32"/>
  <c r="EX191" i="32"/>
  <c r="EW191" i="32"/>
  <c r="EV191" i="32"/>
  <c r="EU191" i="32"/>
  <c r="ET191" i="32"/>
  <c r="ES191" i="32"/>
  <c r="ER191" i="32"/>
  <c r="EO191" i="32"/>
  <c r="EN191" i="32"/>
  <c r="EM191" i="32"/>
  <c r="EL191" i="32"/>
  <c r="EK191" i="32"/>
  <c r="EJ191" i="32"/>
  <c r="EI191" i="32"/>
  <c r="EH191" i="32"/>
  <c r="EG191" i="32"/>
  <c r="EF191" i="32"/>
  <c r="EE191" i="32"/>
  <c r="EB191" i="32"/>
  <c r="EA191" i="32"/>
  <c r="DZ191" i="32"/>
  <c r="DY191" i="32"/>
  <c r="DX191" i="32"/>
  <c r="DW191" i="32"/>
  <c r="DV191" i="32"/>
  <c r="DU191" i="32"/>
  <c r="DT191" i="32"/>
  <c r="DS191" i="32"/>
  <c r="DR191" i="32"/>
  <c r="DP191" i="32"/>
  <c r="DO191" i="32"/>
  <c r="DN191" i="32"/>
  <c r="DM191" i="32"/>
  <c r="DL191" i="32"/>
  <c r="DJ191" i="32"/>
  <c r="DI191" i="32"/>
  <c r="DH191" i="32"/>
  <c r="DG191" i="32"/>
  <c r="DF191" i="32"/>
  <c r="DD191" i="32"/>
  <c r="DC191" i="32"/>
  <c r="DB191" i="32"/>
  <c r="DA191" i="32"/>
  <c r="CZ191" i="32"/>
  <c r="CX191" i="32"/>
  <c r="CW191" i="32"/>
  <c r="CV191" i="32"/>
  <c r="CU191" i="32"/>
  <c r="CT191" i="32"/>
  <c r="CS191" i="32"/>
  <c r="CR191" i="32"/>
  <c r="CQ191" i="32"/>
  <c r="CP191" i="32"/>
  <c r="CO191" i="32"/>
  <c r="CN191" i="32"/>
  <c r="HK190" i="32"/>
  <c r="HJ190" i="32"/>
  <c r="HI190" i="32"/>
  <c r="HH190" i="32"/>
  <c r="HG190" i="32"/>
  <c r="HF190" i="32"/>
  <c r="HE190" i="32"/>
  <c r="HD190" i="32"/>
  <c r="HC190" i="32"/>
  <c r="HB190" i="32"/>
  <c r="HA190" i="32"/>
  <c r="GZ190" i="32"/>
  <c r="GY190" i="32"/>
  <c r="GX190" i="32"/>
  <c r="GU190" i="32"/>
  <c r="GT190" i="32"/>
  <c r="GS190" i="32"/>
  <c r="GR190" i="32"/>
  <c r="GQ190" i="32"/>
  <c r="GP190" i="32"/>
  <c r="GO190" i="32"/>
  <c r="GN190" i="32"/>
  <c r="GM190" i="32"/>
  <c r="GL190" i="32"/>
  <c r="GK190" i="32"/>
  <c r="GH190" i="32"/>
  <c r="GG190" i="32"/>
  <c r="GF190" i="32"/>
  <c r="GE190" i="32"/>
  <c r="GD190" i="32"/>
  <c r="GC190" i="32"/>
  <c r="GB190" i="32"/>
  <c r="GA190" i="32"/>
  <c r="FZ190" i="32"/>
  <c r="FY190" i="32"/>
  <c r="FX190" i="32"/>
  <c r="FU190" i="32"/>
  <c r="FT190" i="32"/>
  <c r="FS190" i="32"/>
  <c r="FR190" i="32"/>
  <c r="FQ190" i="32"/>
  <c r="FP190" i="32"/>
  <c r="FO190" i="32"/>
  <c r="FN190" i="32"/>
  <c r="FM190" i="32"/>
  <c r="FL190" i="32"/>
  <c r="FK190" i="32"/>
  <c r="FJ190" i="32"/>
  <c r="FI190" i="32"/>
  <c r="FH190" i="32"/>
  <c r="FE190" i="32"/>
  <c r="FD190" i="32"/>
  <c r="FC190" i="32"/>
  <c r="FB190" i="32"/>
  <c r="FA190" i="32"/>
  <c r="EZ190" i="32"/>
  <c r="EY190" i="32"/>
  <c r="EX190" i="32"/>
  <c r="EW190" i="32"/>
  <c r="EV190" i="32"/>
  <c r="EU190" i="32"/>
  <c r="ET190" i="32"/>
  <c r="ES190" i="32"/>
  <c r="ER190" i="32"/>
  <c r="EO190" i="32"/>
  <c r="EN190" i="32"/>
  <c r="EM190" i="32"/>
  <c r="EL190" i="32"/>
  <c r="EK190" i="32"/>
  <c r="EJ190" i="32"/>
  <c r="EI190" i="32"/>
  <c r="EH190" i="32"/>
  <c r="EG190" i="32"/>
  <c r="EF190" i="32"/>
  <c r="EE190" i="32"/>
  <c r="EB190" i="32"/>
  <c r="EA190" i="32"/>
  <c r="DZ190" i="32"/>
  <c r="DY190" i="32"/>
  <c r="DX190" i="32"/>
  <c r="DW190" i="32"/>
  <c r="DV190" i="32"/>
  <c r="DU190" i="32"/>
  <c r="DT190" i="32"/>
  <c r="DS190" i="32"/>
  <c r="DR190" i="32"/>
  <c r="DP190" i="32"/>
  <c r="DO190" i="32"/>
  <c r="DN190" i="32"/>
  <c r="DM190" i="32"/>
  <c r="DL190" i="32"/>
  <c r="DJ190" i="32"/>
  <c r="DI190" i="32"/>
  <c r="DH190" i="32"/>
  <c r="DG190" i="32"/>
  <c r="DF190" i="32"/>
  <c r="DD190" i="32"/>
  <c r="DC190" i="32"/>
  <c r="DB190" i="32"/>
  <c r="DA190" i="32"/>
  <c r="CZ190" i="32"/>
  <c r="CX190" i="32"/>
  <c r="CW190" i="32"/>
  <c r="CV190" i="32"/>
  <c r="CU190" i="32"/>
  <c r="CT190" i="32"/>
  <c r="CS190" i="32"/>
  <c r="CR190" i="32"/>
  <c r="CQ190" i="32"/>
  <c r="CP190" i="32"/>
  <c r="CO190" i="32"/>
  <c r="CN190" i="32"/>
  <c r="HK189" i="32"/>
  <c r="HJ189" i="32"/>
  <c r="HI189" i="32"/>
  <c r="HH189" i="32"/>
  <c r="HG189" i="32"/>
  <c r="HF189" i="32"/>
  <c r="HE189" i="32"/>
  <c r="HD189" i="32"/>
  <c r="HC189" i="32"/>
  <c r="HB189" i="32"/>
  <c r="HA189" i="32"/>
  <c r="GZ189" i="32"/>
  <c r="GY189" i="32"/>
  <c r="GX189" i="32"/>
  <c r="GU189" i="32"/>
  <c r="GT189" i="32"/>
  <c r="GS189" i="32"/>
  <c r="GR189" i="32"/>
  <c r="GQ189" i="32"/>
  <c r="GP189" i="32"/>
  <c r="GO189" i="32"/>
  <c r="GN189" i="32"/>
  <c r="GM189" i="32"/>
  <c r="GL189" i="32"/>
  <c r="GK189" i="32"/>
  <c r="GH189" i="32"/>
  <c r="GG189" i="32"/>
  <c r="GF189" i="32"/>
  <c r="GE189" i="32"/>
  <c r="GD189" i="32"/>
  <c r="GC189" i="32"/>
  <c r="GB189" i="32"/>
  <c r="GA189" i="32"/>
  <c r="FZ189" i="32"/>
  <c r="FY189" i="32"/>
  <c r="FX189" i="32"/>
  <c r="FU189" i="32"/>
  <c r="FT189" i="32"/>
  <c r="FS189" i="32"/>
  <c r="FR189" i="32"/>
  <c r="FQ189" i="32"/>
  <c r="FP189" i="32"/>
  <c r="FO189" i="32"/>
  <c r="FN189" i="32"/>
  <c r="FM189" i="32"/>
  <c r="FL189" i="32"/>
  <c r="FK189" i="32"/>
  <c r="FJ189" i="32"/>
  <c r="FI189" i="32"/>
  <c r="FH189" i="32"/>
  <c r="FE189" i="32"/>
  <c r="FD189" i="32"/>
  <c r="FC189" i="32"/>
  <c r="FB189" i="32"/>
  <c r="FA189" i="32"/>
  <c r="EZ189" i="32"/>
  <c r="EY189" i="32"/>
  <c r="EX189" i="32"/>
  <c r="EW189" i="32"/>
  <c r="EV189" i="32"/>
  <c r="EU189" i="32"/>
  <c r="ET189" i="32"/>
  <c r="ES189" i="32"/>
  <c r="ER189" i="32"/>
  <c r="EO189" i="32"/>
  <c r="EN189" i="32"/>
  <c r="EM189" i="32"/>
  <c r="EL189" i="32"/>
  <c r="EK189" i="32"/>
  <c r="EJ189" i="32"/>
  <c r="EI189" i="32"/>
  <c r="EH189" i="32"/>
  <c r="EG189" i="32"/>
  <c r="EF189" i="32"/>
  <c r="EE189" i="32"/>
  <c r="EB189" i="32"/>
  <c r="EA189" i="32"/>
  <c r="DZ189" i="32"/>
  <c r="DY189" i="32"/>
  <c r="DX189" i="32"/>
  <c r="DW189" i="32"/>
  <c r="DV189" i="32"/>
  <c r="DU189" i="32"/>
  <c r="DT189" i="32"/>
  <c r="DS189" i="32"/>
  <c r="DR189" i="32"/>
  <c r="DP189" i="32"/>
  <c r="DO189" i="32"/>
  <c r="DN189" i="32"/>
  <c r="DM189" i="32"/>
  <c r="DL189" i="32"/>
  <c r="DJ189" i="32"/>
  <c r="DI189" i="32"/>
  <c r="DH189" i="32"/>
  <c r="DG189" i="32"/>
  <c r="DF189" i="32"/>
  <c r="DD189" i="32"/>
  <c r="DC189" i="32"/>
  <c r="DB189" i="32"/>
  <c r="DA189" i="32"/>
  <c r="CZ189" i="32"/>
  <c r="CX189" i="32"/>
  <c r="CW189" i="32"/>
  <c r="CV189" i="32"/>
  <c r="CU189" i="32"/>
  <c r="CT189" i="32"/>
  <c r="CS189" i="32"/>
  <c r="CR189" i="32"/>
  <c r="CQ189" i="32"/>
  <c r="CP189" i="32"/>
  <c r="CO189" i="32"/>
  <c r="CN189" i="32"/>
  <c r="HK188" i="32"/>
  <c r="HJ188" i="32"/>
  <c r="HI188" i="32"/>
  <c r="HH188" i="32"/>
  <c r="HG188" i="32"/>
  <c r="HF188" i="32"/>
  <c r="HE188" i="32"/>
  <c r="HD188" i="32"/>
  <c r="HC188" i="32"/>
  <c r="HB188" i="32"/>
  <c r="HA188" i="32"/>
  <c r="GZ188" i="32"/>
  <c r="GY188" i="32"/>
  <c r="GX188" i="32"/>
  <c r="GU188" i="32"/>
  <c r="GT188" i="32"/>
  <c r="GS188" i="32"/>
  <c r="GR188" i="32"/>
  <c r="GQ188" i="32"/>
  <c r="GP188" i="32"/>
  <c r="GO188" i="32"/>
  <c r="GN188" i="32"/>
  <c r="GM188" i="32"/>
  <c r="GL188" i="32"/>
  <c r="GK188" i="32"/>
  <c r="GH188" i="32"/>
  <c r="GG188" i="32"/>
  <c r="GF188" i="32"/>
  <c r="GE188" i="32"/>
  <c r="GD188" i="32"/>
  <c r="GC188" i="32"/>
  <c r="GB188" i="32"/>
  <c r="GA188" i="32"/>
  <c r="FZ188" i="32"/>
  <c r="FY188" i="32"/>
  <c r="FX188" i="32"/>
  <c r="FU188" i="32"/>
  <c r="FT188" i="32"/>
  <c r="FS188" i="32"/>
  <c r="FR188" i="32"/>
  <c r="FQ188" i="32"/>
  <c r="FP188" i="32"/>
  <c r="FO188" i="32"/>
  <c r="FN188" i="32"/>
  <c r="FM188" i="32"/>
  <c r="FL188" i="32"/>
  <c r="FK188" i="32"/>
  <c r="FJ188" i="32"/>
  <c r="FI188" i="32"/>
  <c r="FH188" i="32"/>
  <c r="FE188" i="32"/>
  <c r="FD188" i="32"/>
  <c r="FC188" i="32"/>
  <c r="FB188" i="32"/>
  <c r="FA188" i="32"/>
  <c r="EZ188" i="32"/>
  <c r="EY188" i="32"/>
  <c r="EX188" i="32"/>
  <c r="EW188" i="32"/>
  <c r="EV188" i="32"/>
  <c r="EU188" i="32"/>
  <c r="ET188" i="32"/>
  <c r="ES188" i="32"/>
  <c r="ER188" i="32"/>
  <c r="EO188" i="32"/>
  <c r="EN188" i="32"/>
  <c r="EM188" i="32"/>
  <c r="EL188" i="32"/>
  <c r="EK188" i="32"/>
  <c r="EJ188" i="32"/>
  <c r="EI188" i="32"/>
  <c r="EH188" i="32"/>
  <c r="EG188" i="32"/>
  <c r="EF188" i="32"/>
  <c r="EE188" i="32"/>
  <c r="EB188" i="32"/>
  <c r="EA188" i="32"/>
  <c r="DZ188" i="32"/>
  <c r="DY188" i="32"/>
  <c r="DX188" i="32"/>
  <c r="DW188" i="32"/>
  <c r="DV188" i="32"/>
  <c r="DU188" i="32"/>
  <c r="DT188" i="32"/>
  <c r="DS188" i="32"/>
  <c r="DR188" i="32"/>
  <c r="DP188" i="32"/>
  <c r="DO188" i="32"/>
  <c r="DN188" i="32"/>
  <c r="DM188" i="32"/>
  <c r="DL188" i="32"/>
  <c r="DJ188" i="32"/>
  <c r="DI188" i="32"/>
  <c r="DH188" i="32"/>
  <c r="DG188" i="32"/>
  <c r="DF188" i="32"/>
  <c r="DD188" i="32"/>
  <c r="DC188" i="32"/>
  <c r="DB188" i="32"/>
  <c r="DA188" i="32"/>
  <c r="CZ188" i="32"/>
  <c r="CX188" i="32"/>
  <c r="CW188" i="32"/>
  <c r="CV188" i="32"/>
  <c r="CU188" i="32"/>
  <c r="CT188" i="32"/>
  <c r="CS188" i="32"/>
  <c r="CR188" i="32"/>
  <c r="CQ188" i="32"/>
  <c r="CP188" i="32"/>
  <c r="CO188" i="32"/>
  <c r="CN188" i="32"/>
  <c r="HK187" i="32"/>
  <c r="HJ187" i="32"/>
  <c r="HI187" i="32"/>
  <c r="HH187" i="32"/>
  <c r="HG187" i="32"/>
  <c r="HF187" i="32"/>
  <c r="HE187" i="32"/>
  <c r="HD187" i="32"/>
  <c r="HC187" i="32"/>
  <c r="HB187" i="32"/>
  <c r="HA187" i="32"/>
  <c r="GZ187" i="32"/>
  <c r="GY187" i="32"/>
  <c r="GX187" i="32"/>
  <c r="GU187" i="32"/>
  <c r="GT187" i="32"/>
  <c r="GS187" i="32"/>
  <c r="GR187" i="32"/>
  <c r="GQ187" i="32"/>
  <c r="GP187" i="32"/>
  <c r="GO187" i="32"/>
  <c r="GN187" i="32"/>
  <c r="GM187" i="32"/>
  <c r="GL187" i="32"/>
  <c r="GK187" i="32"/>
  <c r="GH187" i="32"/>
  <c r="GG187" i="32"/>
  <c r="GF187" i="32"/>
  <c r="GE187" i="32"/>
  <c r="GD187" i="32"/>
  <c r="GC187" i="32"/>
  <c r="GB187" i="32"/>
  <c r="GA187" i="32"/>
  <c r="FZ187" i="32"/>
  <c r="FY187" i="32"/>
  <c r="FX187" i="32"/>
  <c r="FU187" i="32"/>
  <c r="FT187" i="32"/>
  <c r="FS187" i="32"/>
  <c r="FR187" i="32"/>
  <c r="FQ187" i="32"/>
  <c r="FP187" i="32"/>
  <c r="FO187" i="32"/>
  <c r="FN187" i="32"/>
  <c r="FM187" i="32"/>
  <c r="FL187" i="32"/>
  <c r="FK187" i="32"/>
  <c r="FJ187" i="32"/>
  <c r="FI187" i="32"/>
  <c r="FH187" i="32"/>
  <c r="FE187" i="32"/>
  <c r="FD187" i="32"/>
  <c r="FC187" i="32"/>
  <c r="FB187" i="32"/>
  <c r="FA187" i="32"/>
  <c r="EZ187" i="32"/>
  <c r="EY187" i="32"/>
  <c r="EX187" i="32"/>
  <c r="EW187" i="32"/>
  <c r="EV187" i="32"/>
  <c r="EU187" i="32"/>
  <c r="ET187" i="32"/>
  <c r="ES187" i="32"/>
  <c r="ER187" i="32"/>
  <c r="EO187" i="32"/>
  <c r="EN187" i="32"/>
  <c r="EM187" i="32"/>
  <c r="EL187" i="32"/>
  <c r="EK187" i="32"/>
  <c r="EJ187" i="32"/>
  <c r="EI187" i="32"/>
  <c r="EH187" i="32"/>
  <c r="EG187" i="32"/>
  <c r="EF187" i="32"/>
  <c r="EE187" i="32"/>
  <c r="EB187" i="32"/>
  <c r="EA187" i="32"/>
  <c r="DZ187" i="32"/>
  <c r="DY187" i="32"/>
  <c r="DX187" i="32"/>
  <c r="DW187" i="32"/>
  <c r="DV187" i="32"/>
  <c r="DU187" i="32"/>
  <c r="DT187" i="32"/>
  <c r="DS187" i="32"/>
  <c r="DR187" i="32"/>
  <c r="DP187" i="32"/>
  <c r="DO187" i="32"/>
  <c r="DN187" i="32"/>
  <c r="DM187" i="32"/>
  <c r="DL187" i="32"/>
  <c r="DJ187" i="32"/>
  <c r="DI187" i="32"/>
  <c r="DH187" i="32"/>
  <c r="DG187" i="32"/>
  <c r="DF187" i="32"/>
  <c r="DD187" i="32"/>
  <c r="DC187" i="32"/>
  <c r="DB187" i="32"/>
  <c r="DA187" i="32"/>
  <c r="CZ187" i="32"/>
  <c r="CX187" i="32"/>
  <c r="CW187" i="32"/>
  <c r="CV187" i="32"/>
  <c r="CU187" i="32"/>
  <c r="CT187" i="32"/>
  <c r="CS187" i="32"/>
  <c r="CR187" i="32"/>
  <c r="CQ187" i="32"/>
  <c r="CP187" i="32"/>
  <c r="CO187" i="32"/>
  <c r="CN187" i="32"/>
  <c r="HK186" i="32"/>
  <c r="HJ186" i="32"/>
  <c r="HI186" i="32"/>
  <c r="HH186" i="32"/>
  <c r="HG186" i="32"/>
  <c r="HF186" i="32"/>
  <c r="HE186" i="32"/>
  <c r="HD186" i="32"/>
  <c r="HC186" i="32"/>
  <c r="HB186" i="32"/>
  <c r="HA186" i="32"/>
  <c r="GZ186" i="32"/>
  <c r="GY186" i="32"/>
  <c r="GX186" i="32"/>
  <c r="GU186" i="32"/>
  <c r="GT186" i="32"/>
  <c r="GS186" i="32"/>
  <c r="GR186" i="32"/>
  <c r="GQ186" i="32"/>
  <c r="GP186" i="32"/>
  <c r="GO186" i="32"/>
  <c r="GN186" i="32"/>
  <c r="GM186" i="32"/>
  <c r="GL186" i="32"/>
  <c r="GK186" i="32"/>
  <c r="GH186" i="32"/>
  <c r="GG186" i="32"/>
  <c r="GF186" i="32"/>
  <c r="GE186" i="32"/>
  <c r="GD186" i="32"/>
  <c r="GC186" i="32"/>
  <c r="GB186" i="32"/>
  <c r="GA186" i="32"/>
  <c r="FZ186" i="32"/>
  <c r="FY186" i="32"/>
  <c r="FX186" i="32"/>
  <c r="FU186" i="32"/>
  <c r="FT186" i="32"/>
  <c r="FS186" i="32"/>
  <c r="FR186" i="32"/>
  <c r="FQ186" i="32"/>
  <c r="FP186" i="32"/>
  <c r="FO186" i="32"/>
  <c r="FN186" i="32"/>
  <c r="FM186" i="32"/>
  <c r="FL186" i="32"/>
  <c r="FK186" i="32"/>
  <c r="FJ186" i="32"/>
  <c r="FI186" i="32"/>
  <c r="FH186" i="32"/>
  <c r="FE186" i="32"/>
  <c r="FD186" i="32"/>
  <c r="FC186" i="32"/>
  <c r="FB186" i="32"/>
  <c r="FA186" i="32"/>
  <c r="EZ186" i="32"/>
  <c r="EY186" i="32"/>
  <c r="EX186" i="32"/>
  <c r="EW186" i="32"/>
  <c r="EV186" i="32"/>
  <c r="EU186" i="32"/>
  <c r="ET186" i="32"/>
  <c r="ES186" i="32"/>
  <c r="ER186" i="32"/>
  <c r="EO186" i="32"/>
  <c r="EN186" i="32"/>
  <c r="EM186" i="32"/>
  <c r="EL186" i="32"/>
  <c r="EK186" i="32"/>
  <c r="EJ186" i="32"/>
  <c r="EI186" i="32"/>
  <c r="EH186" i="32"/>
  <c r="EG186" i="32"/>
  <c r="EF186" i="32"/>
  <c r="EE186" i="32"/>
  <c r="EB186" i="32"/>
  <c r="EA186" i="32"/>
  <c r="DZ186" i="32"/>
  <c r="DY186" i="32"/>
  <c r="DX186" i="32"/>
  <c r="DW186" i="32"/>
  <c r="DV186" i="32"/>
  <c r="DU186" i="32"/>
  <c r="DT186" i="32"/>
  <c r="DS186" i="32"/>
  <c r="DR186" i="32"/>
  <c r="DP186" i="32"/>
  <c r="DO186" i="32"/>
  <c r="DN186" i="32"/>
  <c r="DM186" i="32"/>
  <c r="DL186" i="32"/>
  <c r="DJ186" i="32"/>
  <c r="DI186" i="32"/>
  <c r="DH186" i="32"/>
  <c r="DG186" i="32"/>
  <c r="DF186" i="32"/>
  <c r="DD186" i="32"/>
  <c r="DC186" i="32"/>
  <c r="DB186" i="32"/>
  <c r="DA186" i="32"/>
  <c r="CZ186" i="32"/>
  <c r="CX186" i="32"/>
  <c r="CW186" i="32"/>
  <c r="CV186" i="32"/>
  <c r="CU186" i="32"/>
  <c r="CT186" i="32"/>
  <c r="CS186" i="32"/>
  <c r="CR186" i="32"/>
  <c r="CQ186" i="32"/>
  <c r="CP186" i="32"/>
  <c r="CO186" i="32"/>
  <c r="CN186" i="32"/>
  <c r="HK185" i="32"/>
  <c r="HJ185" i="32"/>
  <c r="HI185" i="32"/>
  <c r="HH185" i="32"/>
  <c r="HG185" i="32"/>
  <c r="HF185" i="32"/>
  <c r="HE185" i="32"/>
  <c r="HD185" i="32"/>
  <c r="HC185" i="32"/>
  <c r="HB185" i="32"/>
  <c r="HA185" i="32"/>
  <c r="GZ185" i="32"/>
  <c r="GY185" i="32"/>
  <c r="GX185" i="32"/>
  <c r="GU185" i="32"/>
  <c r="GT185" i="32"/>
  <c r="GS185" i="32"/>
  <c r="GR185" i="32"/>
  <c r="GQ185" i="32"/>
  <c r="GP185" i="32"/>
  <c r="GO185" i="32"/>
  <c r="GN185" i="32"/>
  <c r="GM185" i="32"/>
  <c r="GL185" i="32"/>
  <c r="GK185" i="32"/>
  <c r="GH185" i="32"/>
  <c r="GG185" i="32"/>
  <c r="GF185" i="32"/>
  <c r="GE185" i="32"/>
  <c r="GD185" i="32"/>
  <c r="GC185" i="32"/>
  <c r="GB185" i="32"/>
  <c r="GA185" i="32"/>
  <c r="FZ185" i="32"/>
  <c r="FY185" i="32"/>
  <c r="FX185" i="32"/>
  <c r="FU185" i="32"/>
  <c r="FT185" i="32"/>
  <c r="FS185" i="32"/>
  <c r="FR185" i="32"/>
  <c r="FQ185" i="32"/>
  <c r="FP185" i="32"/>
  <c r="FO185" i="32"/>
  <c r="FN185" i="32"/>
  <c r="FM185" i="32"/>
  <c r="FL185" i="32"/>
  <c r="FK185" i="32"/>
  <c r="FJ185" i="32"/>
  <c r="FI185" i="32"/>
  <c r="FH185" i="32"/>
  <c r="FE185" i="32"/>
  <c r="FD185" i="32"/>
  <c r="FC185" i="32"/>
  <c r="FB185" i="32"/>
  <c r="FA185" i="32"/>
  <c r="EZ185" i="32"/>
  <c r="EY185" i="32"/>
  <c r="EX185" i="32"/>
  <c r="EW185" i="32"/>
  <c r="EV185" i="32"/>
  <c r="EU185" i="32"/>
  <c r="ET185" i="32"/>
  <c r="ES185" i="32"/>
  <c r="ER185" i="32"/>
  <c r="EO185" i="32"/>
  <c r="EN185" i="32"/>
  <c r="EM185" i="32"/>
  <c r="EL185" i="32"/>
  <c r="EK185" i="32"/>
  <c r="EJ185" i="32"/>
  <c r="EI185" i="32"/>
  <c r="EH185" i="32"/>
  <c r="EG185" i="32"/>
  <c r="EF185" i="32"/>
  <c r="EE185" i="32"/>
  <c r="EB185" i="32"/>
  <c r="EA185" i="32"/>
  <c r="DZ185" i="32"/>
  <c r="DY185" i="32"/>
  <c r="DX185" i="32"/>
  <c r="DW185" i="32"/>
  <c r="DV185" i="32"/>
  <c r="DU185" i="32"/>
  <c r="DT185" i="32"/>
  <c r="DS185" i="32"/>
  <c r="DR185" i="32"/>
  <c r="DP185" i="32"/>
  <c r="DO185" i="32"/>
  <c r="DN185" i="32"/>
  <c r="DM185" i="32"/>
  <c r="DL185" i="32"/>
  <c r="DJ185" i="32"/>
  <c r="DI185" i="32"/>
  <c r="DH185" i="32"/>
  <c r="DG185" i="32"/>
  <c r="DF185" i="32"/>
  <c r="DD185" i="32"/>
  <c r="DC185" i="32"/>
  <c r="DB185" i="32"/>
  <c r="DA185" i="32"/>
  <c r="CZ185" i="32"/>
  <c r="CX185" i="32"/>
  <c r="CW185" i="32"/>
  <c r="CV185" i="32"/>
  <c r="CU185" i="32"/>
  <c r="CT185" i="32"/>
  <c r="CS185" i="32"/>
  <c r="CR185" i="32"/>
  <c r="CQ185" i="32"/>
  <c r="CP185" i="32"/>
  <c r="CO185" i="32"/>
  <c r="CN185" i="32"/>
  <c r="HK184" i="32"/>
  <c r="HJ184" i="32"/>
  <c r="HI184" i="32"/>
  <c r="HH184" i="32"/>
  <c r="HG184" i="32"/>
  <c r="HF184" i="32"/>
  <c r="HE184" i="32"/>
  <c r="HD184" i="32"/>
  <c r="HC184" i="32"/>
  <c r="HB184" i="32"/>
  <c r="HA184" i="32"/>
  <c r="GZ184" i="32"/>
  <c r="GY184" i="32"/>
  <c r="GX184" i="32"/>
  <c r="GU184" i="32"/>
  <c r="GT184" i="32"/>
  <c r="GS184" i="32"/>
  <c r="GR184" i="32"/>
  <c r="GQ184" i="32"/>
  <c r="GP184" i="32"/>
  <c r="GO184" i="32"/>
  <c r="GN184" i="32"/>
  <c r="GM184" i="32"/>
  <c r="GL184" i="32"/>
  <c r="GK184" i="32"/>
  <c r="GH184" i="32"/>
  <c r="GG184" i="32"/>
  <c r="GF184" i="32"/>
  <c r="GE184" i="32"/>
  <c r="GD184" i="32"/>
  <c r="GC184" i="32"/>
  <c r="GB184" i="32"/>
  <c r="GA184" i="32"/>
  <c r="FZ184" i="32"/>
  <c r="FY184" i="32"/>
  <c r="FX184" i="32"/>
  <c r="FU184" i="32"/>
  <c r="FT184" i="32"/>
  <c r="FS184" i="32"/>
  <c r="FR184" i="32"/>
  <c r="FQ184" i="32"/>
  <c r="FP184" i="32"/>
  <c r="FO184" i="32"/>
  <c r="FN184" i="32"/>
  <c r="FM184" i="32"/>
  <c r="FL184" i="32"/>
  <c r="FK184" i="32"/>
  <c r="FJ184" i="32"/>
  <c r="FI184" i="32"/>
  <c r="FH184" i="32"/>
  <c r="FE184" i="32"/>
  <c r="FD184" i="32"/>
  <c r="FC184" i="32"/>
  <c r="FB184" i="32"/>
  <c r="FA184" i="32"/>
  <c r="EZ184" i="32"/>
  <c r="EY184" i="32"/>
  <c r="EX184" i="32"/>
  <c r="EW184" i="32"/>
  <c r="EV184" i="32"/>
  <c r="EU184" i="32"/>
  <c r="ET184" i="32"/>
  <c r="ES184" i="32"/>
  <c r="ER184" i="32"/>
  <c r="EO184" i="32"/>
  <c r="EN184" i="32"/>
  <c r="EM184" i="32"/>
  <c r="EL184" i="32"/>
  <c r="EK184" i="32"/>
  <c r="EJ184" i="32"/>
  <c r="EI184" i="32"/>
  <c r="EH184" i="32"/>
  <c r="EG184" i="32"/>
  <c r="EF184" i="32"/>
  <c r="EE184" i="32"/>
  <c r="EB184" i="32"/>
  <c r="EA184" i="32"/>
  <c r="DZ184" i="32"/>
  <c r="DY184" i="32"/>
  <c r="DX184" i="32"/>
  <c r="DW184" i="32"/>
  <c r="DV184" i="32"/>
  <c r="DU184" i="32"/>
  <c r="DT184" i="32"/>
  <c r="DS184" i="32"/>
  <c r="DR184" i="32"/>
  <c r="DP184" i="32"/>
  <c r="DO184" i="32"/>
  <c r="DN184" i="32"/>
  <c r="DM184" i="32"/>
  <c r="DL184" i="32"/>
  <c r="DJ184" i="32"/>
  <c r="DI184" i="32"/>
  <c r="DH184" i="32"/>
  <c r="DG184" i="32"/>
  <c r="DF184" i="32"/>
  <c r="DD184" i="32"/>
  <c r="DC184" i="32"/>
  <c r="DB184" i="32"/>
  <c r="DA184" i="32"/>
  <c r="CZ184" i="32"/>
  <c r="CX184" i="32"/>
  <c r="CW184" i="32"/>
  <c r="CV184" i="32"/>
  <c r="CU184" i="32"/>
  <c r="CT184" i="32"/>
  <c r="CS184" i="32"/>
  <c r="CR184" i="32"/>
  <c r="CQ184" i="32"/>
  <c r="CP184" i="32"/>
  <c r="CO184" i="32"/>
  <c r="CN184" i="32"/>
  <c r="HK183" i="32"/>
  <c r="HJ183" i="32"/>
  <c r="HI183" i="32"/>
  <c r="HH183" i="32"/>
  <c r="HG183" i="32"/>
  <c r="HF183" i="32"/>
  <c r="HE183" i="32"/>
  <c r="HD183" i="32"/>
  <c r="HC183" i="32"/>
  <c r="HB183" i="32"/>
  <c r="HA183" i="32"/>
  <c r="GZ183" i="32"/>
  <c r="GY183" i="32"/>
  <c r="GX183" i="32"/>
  <c r="GU183" i="32"/>
  <c r="GT183" i="32"/>
  <c r="GS183" i="32"/>
  <c r="GR183" i="32"/>
  <c r="GQ183" i="32"/>
  <c r="GP183" i="32"/>
  <c r="GO183" i="32"/>
  <c r="GN183" i="32"/>
  <c r="GM183" i="32"/>
  <c r="GL183" i="32"/>
  <c r="GK183" i="32"/>
  <c r="GH183" i="32"/>
  <c r="GG183" i="32"/>
  <c r="GF183" i="32"/>
  <c r="GE183" i="32"/>
  <c r="GD183" i="32"/>
  <c r="GC183" i="32"/>
  <c r="GB183" i="32"/>
  <c r="GA183" i="32"/>
  <c r="FZ183" i="32"/>
  <c r="FY183" i="32"/>
  <c r="FX183" i="32"/>
  <c r="FU183" i="32"/>
  <c r="FT183" i="32"/>
  <c r="FS183" i="32"/>
  <c r="FR183" i="32"/>
  <c r="FQ183" i="32"/>
  <c r="FP183" i="32"/>
  <c r="FO183" i="32"/>
  <c r="FN183" i="32"/>
  <c r="FM183" i="32"/>
  <c r="FL183" i="32"/>
  <c r="FK183" i="32"/>
  <c r="FJ183" i="32"/>
  <c r="FI183" i="32"/>
  <c r="FH183" i="32"/>
  <c r="FE183" i="32"/>
  <c r="FD183" i="32"/>
  <c r="FC183" i="32"/>
  <c r="FB183" i="32"/>
  <c r="FA183" i="32"/>
  <c r="EZ183" i="32"/>
  <c r="EY183" i="32"/>
  <c r="EX183" i="32"/>
  <c r="EW183" i="32"/>
  <c r="EV183" i="32"/>
  <c r="EU183" i="32"/>
  <c r="ET183" i="32"/>
  <c r="ES183" i="32"/>
  <c r="ER183" i="32"/>
  <c r="EO183" i="32"/>
  <c r="EN183" i="32"/>
  <c r="EM183" i="32"/>
  <c r="EL183" i="32"/>
  <c r="EK183" i="32"/>
  <c r="EJ183" i="32"/>
  <c r="EI183" i="32"/>
  <c r="EH183" i="32"/>
  <c r="EG183" i="32"/>
  <c r="EF183" i="32"/>
  <c r="EE183" i="32"/>
  <c r="EB183" i="32"/>
  <c r="EA183" i="32"/>
  <c r="DZ183" i="32"/>
  <c r="DY183" i="32"/>
  <c r="DX183" i="32"/>
  <c r="DW183" i="32"/>
  <c r="DV183" i="32"/>
  <c r="DU183" i="32"/>
  <c r="DT183" i="32"/>
  <c r="DS183" i="32"/>
  <c r="DR183" i="32"/>
  <c r="DP183" i="32"/>
  <c r="DO183" i="32"/>
  <c r="DN183" i="32"/>
  <c r="DM183" i="32"/>
  <c r="DL183" i="32"/>
  <c r="DJ183" i="32"/>
  <c r="DI183" i="32"/>
  <c r="DH183" i="32"/>
  <c r="DG183" i="32"/>
  <c r="DF183" i="32"/>
  <c r="DD183" i="32"/>
  <c r="DC183" i="32"/>
  <c r="DB183" i="32"/>
  <c r="DA183" i="32"/>
  <c r="CZ183" i="32"/>
  <c r="CX183" i="32"/>
  <c r="CW183" i="32"/>
  <c r="CV183" i="32"/>
  <c r="CU183" i="32"/>
  <c r="CT183" i="32"/>
  <c r="CS183" i="32"/>
  <c r="CR183" i="32"/>
  <c r="CQ183" i="32"/>
  <c r="CP183" i="32"/>
  <c r="CO183" i="32"/>
  <c r="CN183" i="32"/>
  <c r="HK182" i="32"/>
  <c r="HJ182" i="32"/>
  <c r="HI182" i="32"/>
  <c r="HH182" i="32"/>
  <c r="HG182" i="32"/>
  <c r="HF182" i="32"/>
  <c r="HE182" i="32"/>
  <c r="HD182" i="32"/>
  <c r="HC182" i="32"/>
  <c r="HB182" i="32"/>
  <c r="HA182" i="32"/>
  <c r="GZ182" i="32"/>
  <c r="GY182" i="32"/>
  <c r="GX182" i="32"/>
  <c r="GU182" i="32"/>
  <c r="GT182" i="32"/>
  <c r="GS182" i="32"/>
  <c r="GR182" i="32"/>
  <c r="GQ182" i="32"/>
  <c r="GP182" i="32"/>
  <c r="GO182" i="32"/>
  <c r="GN182" i="32"/>
  <c r="GM182" i="32"/>
  <c r="GL182" i="32"/>
  <c r="GK182" i="32"/>
  <c r="GH182" i="32"/>
  <c r="GG182" i="32"/>
  <c r="GF182" i="32"/>
  <c r="GE182" i="32"/>
  <c r="GD182" i="32"/>
  <c r="GC182" i="32"/>
  <c r="GB182" i="32"/>
  <c r="GA182" i="32"/>
  <c r="FZ182" i="32"/>
  <c r="FY182" i="32"/>
  <c r="FX182" i="32"/>
  <c r="FU182" i="32"/>
  <c r="FT182" i="32"/>
  <c r="FS182" i="32"/>
  <c r="FR182" i="32"/>
  <c r="FQ182" i="32"/>
  <c r="FP182" i="32"/>
  <c r="FO182" i="32"/>
  <c r="FN182" i="32"/>
  <c r="FM182" i="32"/>
  <c r="FL182" i="32"/>
  <c r="FK182" i="32"/>
  <c r="FJ182" i="32"/>
  <c r="FI182" i="32"/>
  <c r="FH182" i="32"/>
  <c r="FE182" i="32"/>
  <c r="FD182" i="32"/>
  <c r="FC182" i="32"/>
  <c r="FB182" i="32"/>
  <c r="FA182" i="32"/>
  <c r="EZ182" i="32"/>
  <c r="EY182" i="32"/>
  <c r="EX182" i="32"/>
  <c r="EW182" i="32"/>
  <c r="EV182" i="32"/>
  <c r="EU182" i="32"/>
  <c r="ET182" i="32"/>
  <c r="ES182" i="32"/>
  <c r="ER182" i="32"/>
  <c r="EO182" i="32"/>
  <c r="EN182" i="32"/>
  <c r="EM182" i="32"/>
  <c r="EL182" i="32"/>
  <c r="EK182" i="32"/>
  <c r="EJ182" i="32"/>
  <c r="EI182" i="32"/>
  <c r="EH182" i="32"/>
  <c r="EG182" i="32"/>
  <c r="EF182" i="32"/>
  <c r="EE182" i="32"/>
  <c r="EB182" i="32"/>
  <c r="EA182" i="32"/>
  <c r="DZ182" i="32"/>
  <c r="DY182" i="32"/>
  <c r="DX182" i="32"/>
  <c r="DW182" i="32"/>
  <c r="DV182" i="32"/>
  <c r="DU182" i="32"/>
  <c r="DT182" i="32"/>
  <c r="DS182" i="32"/>
  <c r="DR182" i="32"/>
  <c r="DP182" i="32"/>
  <c r="DO182" i="32"/>
  <c r="DN182" i="32"/>
  <c r="DM182" i="32"/>
  <c r="DL182" i="32"/>
  <c r="DJ182" i="32"/>
  <c r="DI182" i="32"/>
  <c r="DH182" i="32"/>
  <c r="DG182" i="32"/>
  <c r="DF182" i="32"/>
  <c r="DD182" i="32"/>
  <c r="DC182" i="32"/>
  <c r="DB182" i="32"/>
  <c r="DA182" i="32"/>
  <c r="CZ182" i="32"/>
  <c r="CX182" i="32"/>
  <c r="CW182" i="32"/>
  <c r="CV182" i="32"/>
  <c r="CU182" i="32"/>
  <c r="CT182" i="32"/>
  <c r="CS182" i="32"/>
  <c r="CR182" i="32"/>
  <c r="CQ182" i="32"/>
  <c r="CP182" i="32"/>
  <c r="CO182" i="32"/>
  <c r="CN182" i="32"/>
  <c r="HK181" i="32"/>
  <c r="HJ181" i="32"/>
  <c r="HI181" i="32"/>
  <c r="HH181" i="32"/>
  <c r="HG181" i="32"/>
  <c r="HF181" i="32"/>
  <c r="HE181" i="32"/>
  <c r="HD181" i="32"/>
  <c r="HC181" i="32"/>
  <c r="HB181" i="32"/>
  <c r="HA181" i="32"/>
  <c r="GZ181" i="32"/>
  <c r="GY181" i="32"/>
  <c r="GX181" i="32"/>
  <c r="GU181" i="32"/>
  <c r="GT181" i="32"/>
  <c r="GS181" i="32"/>
  <c r="GR181" i="32"/>
  <c r="GQ181" i="32"/>
  <c r="GP181" i="32"/>
  <c r="GO181" i="32"/>
  <c r="GN181" i="32"/>
  <c r="GM181" i="32"/>
  <c r="GL181" i="32"/>
  <c r="GK181" i="32"/>
  <c r="GH181" i="32"/>
  <c r="GG181" i="32"/>
  <c r="GF181" i="32"/>
  <c r="GE181" i="32"/>
  <c r="GD181" i="32"/>
  <c r="GC181" i="32"/>
  <c r="GB181" i="32"/>
  <c r="GA181" i="32"/>
  <c r="FZ181" i="32"/>
  <c r="FY181" i="32"/>
  <c r="FX181" i="32"/>
  <c r="FU181" i="32"/>
  <c r="FT181" i="32"/>
  <c r="FS181" i="32"/>
  <c r="FR181" i="32"/>
  <c r="FQ181" i="32"/>
  <c r="FP181" i="32"/>
  <c r="FO181" i="32"/>
  <c r="FN181" i="32"/>
  <c r="FM181" i="32"/>
  <c r="FL181" i="32"/>
  <c r="FK181" i="32"/>
  <c r="FJ181" i="32"/>
  <c r="FI181" i="32"/>
  <c r="FH181" i="32"/>
  <c r="FE181" i="32"/>
  <c r="FD181" i="32"/>
  <c r="FC181" i="32"/>
  <c r="FB181" i="32"/>
  <c r="FA181" i="32"/>
  <c r="EZ181" i="32"/>
  <c r="EY181" i="32"/>
  <c r="EX181" i="32"/>
  <c r="EW181" i="32"/>
  <c r="EV181" i="32"/>
  <c r="EU181" i="32"/>
  <c r="ET181" i="32"/>
  <c r="ES181" i="32"/>
  <c r="ER181" i="32"/>
  <c r="EO181" i="32"/>
  <c r="EN181" i="32"/>
  <c r="EM181" i="32"/>
  <c r="EL181" i="32"/>
  <c r="EK181" i="32"/>
  <c r="EJ181" i="32"/>
  <c r="EI181" i="32"/>
  <c r="EH181" i="32"/>
  <c r="EG181" i="32"/>
  <c r="EF181" i="32"/>
  <c r="EE181" i="32"/>
  <c r="EB181" i="32"/>
  <c r="EA181" i="32"/>
  <c r="DZ181" i="32"/>
  <c r="DY181" i="32"/>
  <c r="DX181" i="32"/>
  <c r="DW181" i="32"/>
  <c r="DV181" i="32"/>
  <c r="DU181" i="32"/>
  <c r="DT181" i="32"/>
  <c r="DS181" i="32"/>
  <c r="DR181" i="32"/>
  <c r="DP181" i="32"/>
  <c r="DO181" i="32"/>
  <c r="DN181" i="32"/>
  <c r="DM181" i="32"/>
  <c r="DL181" i="32"/>
  <c r="DJ181" i="32"/>
  <c r="DI181" i="32"/>
  <c r="DH181" i="32"/>
  <c r="DG181" i="32"/>
  <c r="DF181" i="32"/>
  <c r="DD181" i="32"/>
  <c r="DC181" i="32"/>
  <c r="DB181" i="32"/>
  <c r="DA181" i="32"/>
  <c r="CZ181" i="32"/>
  <c r="CX181" i="32"/>
  <c r="CW181" i="32"/>
  <c r="CV181" i="32"/>
  <c r="CU181" i="32"/>
  <c r="CT181" i="32"/>
  <c r="CS181" i="32"/>
  <c r="CR181" i="32"/>
  <c r="CQ181" i="32"/>
  <c r="CP181" i="32"/>
  <c r="CO181" i="32"/>
  <c r="CN181" i="32"/>
  <c r="HK180" i="32"/>
  <c r="HJ180" i="32"/>
  <c r="HI180" i="32"/>
  <c r="HH180" i="32"/>
  <c r="HG180" i="32"/>
  <c r="HF180" i="32"/>
  <c r="HE180" i="32"/>
  <c r="HD180" i="32"/>
  <c r="HC180" i="32"/>
  <c r="HB180" i="32"/>
  <c r="HA180" i="32"/>
  <c r="GZ180" i="32"/>
  <c r="GY180" i="32"/>
  <c r="GX180" i="32"/>
  <c r="GU180" i="32"/>
  <c r="GT180" i="32"/>
  <c r="GS180" i="32"/>
  <c r="GR180" i="32"/>
  <c r="GQ180" i="32"/>
  <c r="GP180" i="32"/>
  <c r="GO180" i="32"/>
  <c r="GN180" i="32"/>
  <c r="GM180" i="32"/>
  <c r="GL180" i="32"/>
  <c r="GK180" i="32"/>
  <c r="GH180" i="32"/>
  <c r="GG180" i="32"/>
  <c r="GF180" i="32"/>
  <c r="GE180" i="32"/>
  <c r="GD180" i="32"/>
  <c r="GC180" i="32"/>
  <c r="GB180" i="32"/>
  <c r="GA180" i="32"/>
  <c r="FZ180" i="32"/>
  <c r="FY180" i="32"/>
  <c r="FX180" i="32"/>
  <c r="FU180" i="32"/>
  <c r="FT180" i="32"/>
  <c r="FS180" i="32"/>
  <c r="FR180" i="32"/>
  <c r="FQ180" i="32"/>
  <c r="FP180" i="32"/>
  <c r="FO180" i="32"/>
  <c r="FN180" i="32"/>
  <c r="FM180" i="32"/>
  <c r="FL180" i="32"/>
  <c r="FK180" i="32"/>
  <c r="FJ180" i="32"/>
  <c r="FI180" i="32"/>
  <c r="FH180" i="32"/>
  <c r="FE180" i="32"/>
  <c r="FD180" i="32"/>
  <c r="FC180" i="32"/>
  <c r="FB180" i="32"/>
  <c r="FA180" i="32"/>
  <c r="EZ180" i="32"/>
  <c r="EY180" i="32"/>
  <c r="EX180" i="32"/>
  <c r="EW180" i="32"/>
  <c r="EV180" i="32"/>
  <c r="EU180" i="32"/>
  <c r="ET180" i="32"/>
  <c r="ES180" i="32"/>
  <c r="ER180" i="32"/>
  <c r="EO180" i="32"/>
  <c r="EN180" i="32"/>
  <c r="EM180" i="32"/>
  <c r="EL180" i="32"/>
  <c r="EK180" i="32"/>
  <c r="EJ180" i="32"/>
  <c r="EI180" i="32"/>
  <c r="EH180" i="32"/>
  <c r="EG180" i="32"/>
  <c r="EF180" i="32"/>
  <c r="EE180" i="32"/>
  <c r="EB180" i="32"/>
  <c r="EA180" i="32"/>
  <c r="DZ180" i="32"/>
  <c r="DY180" i="32"/>
  <c r="DX180" i="32"/>
  <c r="DW180" i="32"/>
  <c r="DV180" i="32"/>
  <c r="DU180" i="32"/>
  <c r="DT180" i="32"/>
  <c r="DS180" i="32"/>
  <c r="DR180" i="32"/>
  <c r="DP180" i="32"/>
  <c r="DO180" i="32"/>
  <c r="DN180" i="32"/>
  <c r="DM180" i="32"/>
  <c r="DL180" i="32"/>
  <c r="DJ180" i="32"/>
  <c r="DI180" i="32"/>
  <c r="DH180" i="32"/>
  <c r="DG180" i="32"/>
  <c r="DF180" i="32"/>
  <c r="DD180" i="32"/>
  <c r="DC180" i="32"/>
  <c r="DB180" i="32"/>
  <c r="DA180" i="32"/>
  <c r="CZ180" i="32"/>
  <c r="CX180" i="32"/>
  <c r="CW180" i="32"/>
  <c r="CV180" i="32"/>
  <c r="CU180" i="32"/>
  <c r="CT180" i="32"/>
  <c r="CS180" i="32"/>
  <c r="CR180" i="32"/>
  <c r="CQ180" i="32"/>
  <c r="CP180" i="32"/>
  <c r="CO180" i="32"/>
  <c r="CN180" i="32"/>
  <c r="HK179" i="32"/>
  <c r="HJ179" i="32"/>
  <c r="HI179" i="32"/>
  <c r="HH179" i="32"/>
  <c r="HG179" i="32"/>
  <c r="HF179" i="32"/>
  <c r="HE179" i="32"/>
  <c r="HD179" i="32"/>
  <c r="HC179" i="32"/>
  <c r="HB179" i="32"/>
  <c r="HA179" i="32"/>
  <c r="GZ179" i="32"/>
  <c r="GY179" i="32"/>
  <c r="GX179" i="32"/>
  <c r="GU179" i="32"/>
  <c r="GT179" i="32"/>
  <c r="GS179" i="32"/>
  <c r="GR179" i="32"/>
  <c r="GQ179" i="32"/>
  <c r="GP179" i="32"/>
  <c r="GO179" i="32"/>
  <c r="GN179" i="32"/>
  <c r="GM179" i="32"/>
  <c r="GL179" i="32"/>
  <c r="GK179" i="32"/>
  <c r="GH179" i="32"/>
  <c r="GG179" i="32"/>
  <c r="GF179" i="32"/>
  <c r="GE179" i="32"/>
  <c r="GD179" i="32"/>
  <c r="GC179" i="32"/>
  <c r="GB179" i="32"/>
  <c r="GA179" i="32"/>
  <c r="FZ179" i="32"/>
  <c r="FY179" i="32"/>
  <c r="FX179" i="32"/>
  <c r="FU179" i="32"/>
  <c r="FT179" i="32"/>
  <c r="FS179" i="32"/>
  <c r="FR179" i="32"/>
  <c r="FQ179" i="32"/>
  <c r="FP179" i="32"/>
  <c r="FO179" i="32"/>
  <c r="FN179" i="32"/>
  <c r="FM179" i="32"/>
  <c r="FL179" i="32"/>
  <c r="FK179" i="32"/>
  <c r="FJ179" i="32"/>
  <c r="FI179" i="32"/>
  <c r="FH179" i="32"/>
  <c r="FE179" i="32"/>
  <c r="FD179" i="32"/>
  <c r="FC179" i="32"/>
  <c r="FB179" i="32"/>
  <c r="FA179" i="32"/>
  <c r="EZ179" i="32"/>
  <c r="EY179" i="32"/>
  <c r="EX179" i="32"/>
  <c r="EW179" i="32"/>
  <c r="EV179" i="32"/>
  <c r="EU179" i="32"/>
  <c r="ET179" i="32"/>
  <c r="ES179" i="32"/>
  <c r="ER179" i="32"/>
  <c r="EO179" i="32"/>
  <c r="EN179" i="32"/>
  <c r="EM179" i="32"/>
  <c r="EL179" i="32"/>
  <c r="EK179" i="32"/>
  <c r="EJ179" i="32"/>
  <c r="EI179" i="32"/>
  <c r="EH179" i="32"/>
  <c r="EG179" i="32"/>
  <c r="EF179" i="32"/>
  <c r="EE179" i="32"/>
  <c r="EB179" i="32"/>
  <c r="EA179" i="32"/>
  <c r="DZ179" i="32"/>
  <c r="DY179" i="32"/>
  <c r="DX179" i="32"/>
  <c r="DW179" i="32"/>
  <c r="DV179" i="32"/>
  <c r="DU179" i="32"/>
  <c r="DT179" i="32"/>
  <c r="DS179" i="32"/>
  <c r="DR179" i="32"/>
  <c r="DP179" i="32"/>
  <c r="DO179" i="32"/>
  <c r="DN179" i="32"/>
  <c r="DM179" i="32"/>
  <c r="DL179" i="32"/>
  <c r="DJ179" i="32"/>
  <c r="DI179" i="32"/>
  <c r="DH179" i="32"/>
  <c r="DG179" i="32"/>
  <c r="DF179" i="32"/>
  <c r="DD179" i="32"/>
  <c r="DC179" i="32"/>
  <c r="DB179" i="32"/>
  <c r="DA179" i="32"/>
  <c r="CZ179" i="32"/>
  <c r="CX179" i="32"/>
  <c r="CW179" i="32"/>
  <c r="CV179" i="32"/>
  <c r="CU179" i="32"/>
  <c r="CT179" i="32"/>
  <c r="CS179" i="32"/>
  <c r="CR179" i="32"/>
  <c r="CQ179" i="32"/>
  <c r="CP179" i="32"/>
  <c r="CO179" i="32"/>
  <c r="CN179" i="32"/>
  <c r="HK178" i="32"/>
  <c r="HJ178" i="32"/>
  <c r="HI178" i="32"/>
  <c r="HH178" i="32"/>
  <c r="HG178" i="32"/>
  <c r="HF178" i="32"/>
  <c r="HE178" i="32"/>
  <c r="HD178" i="32"/>
  <c r="HC178" i="32"/>
  <c r="HB178" i="32"/>
  <c r="HA178" i="32"/>
  <c r="GZ178" i="32"/>
  <c r="GY178" i="32"/>
  <c r="GX178" i="32"/>
  <c r="GU178" i="32"/>
  <c r="GT178" i="32"/>
  <c r="GS178" i="32"/>
  <c r="GR178" i="32"/>
  <c r="GQ178" i="32"/>
  <c r="GP178" i="32"/>
  <c r="GO178" i="32"/>
  <c r="GN178" i="32"/>
  <c r="GM178" i="32"/>
  <c r="GL178" i="32"/>
  <c r="GK178" i="32"/>
  <c r="GH178" i="32"/>
  <c r="GG178" i="32"/>
  <c r="GF178" i="32"/>
  <c r="GE178" i="32"/>
  <c r="GD178" i="32"/>
  <c r="GC178" i="32"/>
  <c r="GB178" i="32"/>
  <c r="GA178" i="32"/>
  <c r="FZ178" i="32"/>
  <c r="FY178" i="32"/>
  <c r="FX178" i="32"/>
  <c r="FU178" i="32"/>
  <c r="FT178" i="32"/>
  <c r="FS178" i="32"/>
  <c r="FR178" i="32"/>
  <c r="FQ178" i="32"/>
  <c r="FP178" i="32"/>
  <c r="FO178" i="32"/>
  <c r="FN178" i="32"/>
  <c r="FM178" i="32"/>
  <c r="FL178" i="32"/>
  <c r="FK178" i="32"/>
  <c r="FJ178" i="32"/>
  <c r="FI178" i="32"/>
  <c r="FH178" i="32"/>
  <c r="FE178" i="32"/>
  <c r="FD178" i="32"/>
  <c r="FC178" i="32"/>
  <c r="FB178" i="32"/>
  <c r="FA178" i="32"/>
  <c r="EZ178" i="32"/>
  <c r="EY178" i="32"/>
  <c r="EX178" i="32"/>
  <c r="EW178" i="32"/>
  <c r="EV178" i="32"/>
  <c r="EU178" i="32"/>
  <c r="ET178" i="32"/>
  <c r="ES178" i="32"/>
  <c r="ER178" i="32"/>
  <c r="EO178" i="32"/>
  <c r="EN178" i="32"/>
  <c r="EM178" i="32"/>
  <c r="EL178" i="32"/>
  <c r="EK178" i="32"/>
  <c r="EJ178" i="32"/>
  <c r="EI178" i="32"/>
  <c r="EH178" i="32"/>
  <c r="EG178" i="32"/>
  <c r="EF178" i="32"/>
  <c r="EE178" i="32"/>
  <c r="EB178" i="32"/>
  <c r="EA178" i="32"/>
  <c r="DZ178" i="32"/>
  <c r="DY178" i="32"/>
  <c r="DX178" i="32"/>
  <c r="DW178" i="32"/>
  <c r="DV178" i="32"/>
  <c r="DU178" i="32"/>
  <c r="DT178" i="32"/>
  <c r="DS178" i="32"/>
  <c r="DR178" i="32"/>
  <c r="DP178" i="32"/>
  <c r="DO178" i="32"/>
  <c r="DN178" i="32"/>
  <c r="DM178" i="32"/>
  <c r="DL178" i="32"/>
  <c r="DJ178" i="32"/>
  <c r="DI178" i="32"/>
  <c r="DH178" i="32"/>
  <c r="DG178" i="32"/>
  <c r="DF178" i="32"/>
  <c r="DD178" i="32"/>
  <c r="DC178" i="32"/>
  <c r="DB178" i="32"/>
  <c r="DA178" i="32"/>
  <c r="CZ178" i="32"/>
  <c r="CX178" i="32"/>
  <c r="CW178" i="32"/>
  <c r="CV178" i="32"/>
  <c r="CU178" i="32"/>
  <c r="CT178" i="32"/>
  <c r="CS178" i="32"/>
  <c r="CR178" i="32"/>
  <c r="CQ178" i="32"/>
  <c r="CP178" i="32"/>
  <c r="CO178" i="32"/>
  <c r="CN178" i="32"/>
  <c r="HK177" i="32"/>
  <c r="HJ177" i="32"/>
  <c r="HI177" i="32"/>
  <c r="HH177" i="32"/>
  <c r="HG177" i="32"/>
  <c r="HF177" i="32"/>
  <c r="HE177" i="32"/>
  <c r="HD177" i="32"/>
  <c r="HC177" i="32"/>
  <c r="HB177" i="32"/>
  <c r="HA177" i="32"/>
  <c r="GZ177" i="32"/>
  <c r="GY177" i="32"/>
  <c r="GX177" i="32"/>
  <c r="GU177" i="32"/>
  <c r="GT177" i="32"/>
  <c r="GS177" i="32"/>
  <c r="GR177" i="32"/>
  <c r="GQ177" i="32"/>
  <c r="GP177" i="32"/>
  <c r="GO177" i="32"/>
  <c r="GN177" i="32"/>
  <c r="GM177" i="32"/>
  <c r="GL177" i="32"/>
  <c r="GK177" i="32"/>
  <c r="GH177" i="32"/>
  <c r="GG177" i="32"/>
  <c r="GF177" i="32"/>
  <c r="GE177" i="32"/>
  <c r="GD177" i="32"/>
  <c r="GC177" i="32"/>
  <c r="GB177" i="32"/>
  <c r="GA177" i="32"/>
  <c r="FZ177" i="32"/>
  <c r="FY177" i="32"/>
  <c r="FX177" i="32"/>
  <c r="FU177" i="32"/>
  <c r="FT177" i="32"/>
  <c r="FS177" i="32"/>
  <c r="FR177" i="32"/>
  <c r="FQ177" i="32"/>
  <c r="FP177" i="32"/>
  <c r="FO177" i="32"/>
  <c r="FN177" i="32"/>
  <c r="FM177" i="32"/>
  <c r="FL177" i="32"/>
  <c r="FK177" i="32"/>
  <c r="FJ177" i="32"/>
  <c r="FI177" i="32"/>
  <c r="FH177" i="32"/>
  <c r="FE177" i="32"/>
  <c r="FD177" i="32"/>
  <c r="FC177" i="32"/>
  <c r="FB177" i="32"/>
  <c r="FA177" i="32"/>
  <c r="EZ177" i="32"/>
  <c r="EY177" i="32"/>
  <c r="EX177" i="32"/>
  <c r="EW177" i="32"/>
  <c r="EV177" i="32"/>
  <c r="EU177" i="32"/>
  <c r="ET177" i="32"/>
  <c r="ES177" i="32"/>
  <c r="ER177" i="32"/>
  <c r="EO177" i="32"/>
  <c r="EN177" i="32"/>
  <c r="EM177" i="32"/>
  <c r="EL177" i="32"/>
  <c r="EK177" i="32"/>
  <c r="EJ177" i="32"/>
  <c r="EI177" i="32"/>
  <c r="EH177" i="32"/>
  <c r="EG177" i="32"/>
  <c r="EF177" i="32"/>
  <c r="EE177" i="32"/>
  <c r="EB177" i="32"/>
  <c r="EA177" i="32"/>
  <c r="DZ177" i="32"/>
  <c r="DY177" i="32"/>
  <c r="DX177" i="32"/>
  <c r="DW177" i="32"/>
  <c r="DV177" i="32"/>
  <c r="DU177" i="32"/>
  <c r="DT177" i="32"/>
  <c r="DS177" i="32"/>
  <c r="DR177" i="32"/>
  <c r="DP177" i="32"/>
  <c r="DO177" i="32"/>
  <c r="DN177" i="32"/>
  <c r="DM177" i="32"/>
  <c r="DL177" i="32"/>
  <c r="DJ177" i="32"/>
  <c r="DI177" i="32"/>
  <c r="DH177" i="32"/>
  <c r="DG177" i="32"/>
  <c r="DF177" i="32"/>
  <c r="DD177" i="32"/>
  <c r="DC177" i="32"/>
  <c r="DB177" i="32"/>
  <c r="DA177" i="32"/>
  <c r="CZ177" i="32"/>
  <c r="CX177" i="32"/>
  <c r="CW177" i="32"/>
  <c r="CV177" i="32"/>
  <c r="CU177" i="32"/>
  <c r="CT177" i="32"/>
  <c r="CS177" i="32"/>
  <c r="CR177" i="32"/>
  <c r="CQ177" i="32"/>
  <c r="CP177" i="32"/>
  <c r="CO177" i="32"/>
  <c r="CN177" i="32"/>
  <c r="HK176" i="32"/>
  <c r="HJ176" i="32"/>
  <c r="HI176" i="32"/>
  <c r="HH176" i="32"/>
  <c r="HG176" i="32"/>
  <c r="HF176" i="32"/>
  <c r="HE176" i="32"/>
  <c r="HD176" i="32"/>
  <c r="HC176" i="32"/>
  <c r="HB176" i="32"/>
  <c r="HA176" i="32"/>
  <c r="GZ176" i="32"/>
  <c r="GY176" i="32"/>
  <c r="GX176" i="32"/>
  <c r="GU176" i="32"/>
  <c r="GT176" i="32"/>
  <c r="GS176" i="32"/>
  <c r="GR176" i="32"/>
  <c r="GQ176" i="32"/>
  <c r="GP176" i="32"/>
  <c r="GO176" i="32"/>
  <c r="GN176" i="32"/>
  <c r="GM176" i="32"/>
  <c r="GL176" i="32"/>
  <c r="GK176" i="32"/>
  <c r="GH176" i="32"/>
  <c r="GG176" i="32"/>
  <c r="GF176" i="32"/>
  <c r="GE176" i="32"/>
  <c r="GD176" i="32"/>
  <c r="GC176" i="32"/>
  <c r="GB176" i="32"/>
  <c r="GA176" i="32"/>
  <c r="FZ176" i="32"/>
  <c r="FY176" i="32"/>
  <c r="FX176" i="32"/>
  <c r="FU176" i="32"/>
  <c r="FT176" i="32"/>
  <c r="FS176" i="32"/>
  <c r="FR176" i="32"/>
  <c r="FQ176" i="32"/>
  <c r="FP176" i="32"/>
  <c r="FO176" i="32"/>
  <c r="FN176" i="32"/>
  <c r="FM176" i="32"/>
  <c r="FL176" i="32"/>
  <c r="FK176" i="32"/>
  <c r="FJ176" i="32"/>
  <c r="FI176" i="32"/>
  <c r="FH176" i="32"/>
  <c r="FE176" i="32"/>
  <c r="FD176" i="32"/>
  <c r="FC176" i="32"/>
  <c r="FB176" i="32"/>
  <c r="FA176" i="32"/>
  <c r="EZ176" i="32"/>
  <c r="EY176" i="32"/>
  <c r="EX176" i="32"/>
  <c r="EW176" i="32"/>
  <c r="EV176" i="32"/>
  <c r="EU176" i="32"/>
  <c r="ET176" i="32"/>
  <c r="ES176" i="32"/>
  <c r="ER176" i="32"/>
  <c r="EO176" i="32"/>
  <c r="EN176" i="32"/>
  <c r="EM176" i="32"/>
  <c r="EL176" i="32"/>
  <c r="EK176" i="32"/>
  <c r="EJ176" i="32"/>
  <c r="EI176" i="32"/>
  <c r="EH176" i="32"/>
  <c r="EG176" i="32"/>
  <c r="EF176" i="32"/>
  <c r="EE176" i="32"/>
  <c r="EB176" i="32"/>
  <c r="EA176" i="32"/>
  <c r="DZ176" i="32"/>
  <c r="DY176" i="32"/>
  <c r="DX176" i="32"/>
  <c r="DW176" i="32"/>
  <c r="DV176" i="32"/>
  <c r="DU176" i="32"/>
  <c r="DT176" i="32"/>
  <c r="DS176" i="32"/>
  <c r="DR176" i="32"/>
  <c r="DP176" i="32"/>
  <c r="DO176" i="32"/>
  <c r="DN176" i="32"/>
  <c r="DM176" i="32"/>
  <c r="DL176" i="32"/>
  <c r="DJ176" i="32"/>
  <c r="DI176" i="32"/>
  <c r="DH176" i="32"/>
  <c r="DG176" i="32"/>
  <c r="DF176" i="32"/>
  <c r="DD176" i="32"/>
  <c r="DC176" i="32"/>
  <c r="DB176" i="32"/>
  <c r="DA176" i="32"/>
  <c r="CZ176" i="32"/>
  <c r="CX176" i="32"/>
  <c r="CW176" i="32"/>
  <c r="CV176" i="32"/>
  <c r="CU176" i="32"/>
  <c r="CT176" i="32"/>
  <c r="CS176" i="32"/>
  <c r="CR176" i="32"/>
  <c r="CQ176" i="32"/>
  <c r="CP176" i="32"/>
  <c r="CO176" i="32"/>
  <c r="CN176" i="32"/>
  <c r="HK175" i="32"/>
  <c r="HJ175" i="32"/>
  <c r="HI175" i="32"/>
  <c r="HH175" i="32"/>
  <c r="HG175" i="32"/>
  <c r="HF175" i="32"/>
  <c r="HE175" i="32"/>
  <c r="HD175" i="32"/>
  <c r="HC175" i="32"/>
  <c r="HB175" i="32"/>
  <c r="HA175" i="32"/>
  <c r="GZ175" i="32"/>
  <c r="GY175" i="32"/>
  <c r="GX175" i="32"/>
  <c r="GU175" i="32"/>
  <c r="GT175" i="32"/>
  <c r="GS175" i="32"/>
  <c r="GR175" i="32"/>
  <c r="GQ175" i="32"/>
  <c r="GP175" i="32"/>
  <c r="GO175" i="32"/>
  <c r="GN175" i="32"/>
  <c r="GM175" i="32"/>
  <c r="GL175" i="32"/>
  <c r="GK175" i="32"/>
  <c r="GH175" i="32"/>
  <c r="GG175" i="32"/>
  <c r="GF175" i="32"/>
  <c r="GE175" i="32"/>
  <c r="GD175" i="32"/>
  <c r="GC175" i="32"/>
  <c r="GB175" i="32"/>
  <c r="GA175" i="32"/>
  <c r="FZ175" i="32"/>
  <c r="FY175" i="32"/>
  <c r="FX175" i="32"/>
  <c r="FU175" i="32"/>
  <c r="FT175" i="32"/>
  <c r="FS175" i="32"/>
  <c r="FR175" i="32"/>
  <c r="FQ175" i="32"/>
  <c r="FP175" i="32"/>
  <c r="FO175" i="32"/>
  <c r="FN175" i="32"/>
  <c r="FM175" i="32"/>
  <c r="FL175" i="32"/>
  <c r="FK175" i="32"/>
  <c r="FJ175" i="32"/>
  <c r="FI175" i="32"/>
  <c r="FH175" i="32"/>
  <c r="FE175" i="32"/>
  <c r="FD175" i="32"/>
  <c r="FC175" i="32"/>
  <c r="FB175" i="32"/>
  <c r="FA175" i="32"/>
  <c r="EZ175" i="32"/>
  <c r="EY175" i="32"/>
  <c r="EX175" i="32"/>
  <c r="EW175" i="32"/>
  <c r="EV175" i="32"/>
  <c r="EU175" i="32"/>
  <c r="ET175" i="32"/>
  <c r="ES175" i="32"/>
  <c r="ER175" i="32"/>
  <c r="EO175" i="32"/>
  <c r="EN175" i="32"/>
  <c r="EM175" i="32"/>
  <c r="EL175" i="32"/>
  <c r="EK175" i="32"/>
  <c r="EJ175" i="32"/>
  <c r="EI175" i="32"/>
  <c r="EH175" i="32"/>
  <c r="EG175" i="32"/>
  <c r="EF175" i="32"/>
  <c r="EE175" i="32"/>
  <c r="EB175" i="32"/>
  <c r="EA175" i="32"/>
  <c r="DZ175" i="32"/>
  <c r="DY175" i="32"/>
  <c r="DX175" i="32"/>
  <c r="DW175" i="32"/>
  <c r="DV175" i="32"/>
  <c r="DU175" i="32"/>
  <c r="DT175" i="32"/>
  <c r="DS175" i="32"/>
  <c r="DR175" i="32"/>
  <c r="DP175" i="32"/>
  <c r="DO175" i="32"/>
  <c r="DN175" i="32"/>
  <c r="DM175" i="32"/>
  <c r="DL175" i="32"/>
  <c r="DJ175" i="32"/>
  <c r="DI175" i="32"/>
  <c r="DH175" i="32"/>
  <c r="DG175" i="32"/>
  <c r="DF175" i="32"/>
  <c r="DD175" i="32"/>
  <c r="DC175" i="32"/>
  <c r="DB175" i="32"/>
  <c r="DA175" i="32"/>
  <c r="CZ175" i="32"/>
  <c r="CX175" i="32"/>
  <c r="CW175" i="32"/>
  <c r="CV175" i="32"/>
  <c r="CU175" i="32"/>
  <c r="CT175" i="32"/>
  <c r="CS175" i="32"/>
  <c r="CR175" i="32"/>
  <c r="CQ175" i="32"/>
  <c r="CP175" i="32"/>
  <c r="CO175" i="32"/>
  <c r="CN175" i="32"/>
  <c r="HK174" i="32"/>
  <c r="HJ174" i="32"/>
  <c r="HI174" i="32"/>
  <c r="HH174" i="32"/>
  <c r="HG174" i="32"/>
  <c r="HF174" i="32"/>
  <c r="HE174" i="32"/>
  <c r="HD174" i="32"/>
  <c r="HC174" i="32"/>
  <c r="HB174" i="32"/>
  <c r="HA174" i="32"/>
  <c r="GZ174" i="32"/>
  <c r="GY174" i="32"/>
  <c r="GX174" i="32"/>
  <c r="GU174" i="32"/>
  <c r="GT174" i="32"/>
  <c r="GS174" i="32"/>
  <c r="GR174" i="32"/>
  <c r="GQ174" i="32"/>
  <c r="GP174" i="32"/>
  <c r="GO174" i="32"/>
  <c r="GN174" i="32"/>
  <c r="GM174" i="32"/>
  <c r="GL174" i="32"/>
  <c r="GK174" i="32"/>
  <c r="GH174" i="32"/>
  <c r="GG174" i="32"/>
  <c r="GF174" i="32"/>
  <c r="GE174" i="32"/>
  <c r="GD174" i="32"/>
  <c r="GC174" i="32"/>
  <c r="GB174" i="32"/>
  <c r="GA174" i="32"/>
  <c r="FZ174" i="32"/>
  <c r="FY174" i="32"/>
  <c r="FX174" i="32"/>
  <c r="FU174" i="32"/>
  <c r="FT174" i="32"/>
  <c r="FS174" i="32"/>
  <c r="FR174" i="32"/>
  <c r="FQ174" i="32"/>
  <c r="FP174" i="32"/>
  <c r="FO174" i="32"/>
  <c r="FN174" i="32"/>
  <c r="FM174" i="32"/>
  <c r="FL174" i="32"/>
  <c r="FK174" i="32"/>
  <c r="FJ174" i="32"/>
  <c r="FI174" i="32"/>
  <c r="FH174" i="32"/>
  <c r="FE174" i="32"/>
  <c r="FD174" i="32"/>
  <c r="FC174" i="32"/>
  <c r="FB174" i="32"/>
  <c r="FA174" i="32"/>
  <c r="EZ174" i="32"/>
  <c r="EY174" i="32"/>
  <c r="EX174" i="32"/>
  <c r="EW174" i="32"/>
  <c r="EV174" i="32"/>
  <c r="EU174" i="32"/>
  <c r="ET174" i="32"/>
  <c r="ES174" i="32"/>
  <c r="ER174" i="32"/>
  <c r="EO174" i="32"/>
  <c r="EN174" i="32"/>
  <c r="EM174" i="32"/>
  <c r="EL174" i="32"/>
  <c r="EK174" i="32"/>
  <c r="EJ174" i="32"/>
  <c r="EI174" i="32"/>
  <c r="EH174" i="32"/>
  <c r="EG174" i="32"/>
  <c r="EF174" i="32"/>
  <c r="EE174" i="32"/>
  <c r="EB174" i="32"/>
  <c r="EA174" i="32"/>
  <c r="DZ174" i="32"/>
  <c r="DY174" i="32"/>
  <c r="DX174" i="32"/>
  <c r="DW174" i="32"/>
  <c r="DV174" i="32"/>
  <c r="DU174" i="32"/>
  <c r="DT174" i="32"/>
  <c r="DS174" i="32"/>
  <c r="DR174" i="32"/>
  <c r="DP174" i="32"/>
  <c r="DO174" i="32"/>
  <c r="DN174" i="32"/>
  <c r="DM174" i="32"/>
  <c r="DL174" i="32"/>
  <c r="DJ174" i="32"/>
  <c r="DI174" i="32"/>
  <c r="DH174" i="32"/>
  <c r="DG174" i="32"/>
  <c r="DF174" i="32"/>
  <c r="DD174" i="32"/>
  <c r="DC174" i="32"/>
  <c r="DB174" i="32"/>
  <c r="DA174" i="32"/>
  <c r="CZ174" i="32"/>
  <c r="CX174" i="32"/>
  <c r="CW174" i="32"/>
  <c r="CV174" i="32"/>
  <c r="CU174" i="32"/>
  <c r="CT174" i="32"/>
  <c r="CS174" i="32"/>
  <c r="CR174" i="32"/>
  <c r="CQ174" i="32"/>
  <c r="CP174" i="32"/>
  <c r="CO174" i="32"/>
  <c r="CN174" i="32"/>
  <c r="HK173" i="32"/>
  <c r="HJ173" i="32"/>
  <c r="HI173" i="32"/>
  <c r="HH173" i="32"/>
  <c r="HG173" i="32"/>
  <c r="HF173" i="32"/>
  <c r="HE173" i="32"/>
  <c r="HD173" i="32"/>
  <c r="HC173" i="32"/>
  <c r="HB173" i="32"/>
  <c r="HA173" i="32"/>
  <c r="GZ173" i="32"/>
  <c r="GY173" i="32"/>
  <c r="GX173" i="32"/>
  <c r="GU173" i="32"/>
  <c r="GT173" i="32"/>
  <c r="GS173" i="32"/>
  <c r="GR173" i="32"/>
  <c r="GQ173" i="32"/>
  <c r="GP173" i="32"/>
  <c r="GO173" i="32"/>
  <c r="GN173" i="32"/>
  <c r="GM173" i="32"/>
  <c r="GL173" i="32"/>
  <c r="GK173" i="32"/>
  <c r="GH173" i="32"/>
  <c r="GG173" i="32"/>
  <c r="GF173" i="32"/>
  <c r="GE173" i="32"/>
  <c r="GD173" i="32"/>
  <c r="GC173" i="32"/>
  <c r="GB173" i="32"/>
  <c r="GA173" i="32"/>
  <c r="FZ173" i="32"/>
  <c r="FY173" i="32"/>
  <c r="FX173" i="32"/>
  <c r="FU173" i="32"/>
  <c r="FT173" i="32"/>
  <c r="FS173" i="32"/>
  <c r="FR173" i="32"/>
  <c r="FQ173" i="32"/>
  <c r="FP173" i="32"/>
  <c r="FO173" i="32"/>
  <c r="FN173" i="32"/>
  <c r="FM173" i="32"/>
  <c r="FL173" i="32"/>
  <c r="FK173" i="32"/>
  <c r="FJ173" i="32"/>
  <c r="FI173" i="32"/>
  <c r="FH173" i="32"/>
  <c r="FE173" i="32"/>
  <c r="FD173" i="32"/>
  <c r="FC173" i="32"/>
  <c r="FB173" i="32"/>
  <c r="FA173" i="32"/>
  <c r="EZ173" i="32"/>
  <c r="EY173" i="32"/>
  <c r="EX173" i="32"/>
  <c r="EW173" i="32"/>
  <c r="EV173" i="32"/>
  <c r="EU173" i="32"/>
  <c r="ET173" i="32"/>
  <c r="ES173" i="32"/>
  <c r="ER173" i="32"/>
  <c r="EO173" i="32"/>
  <c r="EN173" i="32"/>
  <c r="EM173" i="32"/>
  <c r="EL173" i="32"/>
  <c r="EK173" i="32"/>
  <c r="EJ173" i="32"/>
  <c r="EI173" i="32"/>
  <c r="EH173" i="32"/>
  <c r="EG173" i="32"/>
  <c r="EF173" i="32"/>
  <c r="EE173" i="32"/>
  <c r="EB173" i="32"/>
  <c r="EA173" i="32"/>
  <c r="DZ173" i="32"/>
  <c r="DY173" i="32"/>
  <c r="DX173" i="32"/>
  <c r="DW173" i="32"/>
  <c r="DV173" i="32"/>
  <c r="DU173" i="32"/>
  <c r="DT173" i="32"/>
  <c r="DS173" i="32"/>
  <c r="DR173" i="32"/>
  <c r="DP173" i="32"/>
  <c r="DO173" i="32"/>
  <c r="DN173" i="32"/>
  <c r="DM173" i="32"/>
  <c r="DL173" i="32"/>
  <c r="DJ173" i="32"/>
  <c r="DI173" i="32"/>
  <c r="DH173" i="32"/>
  <c r="DG173" i="32"/>
  <c r="DF173" i="32"/>
  <c r="DD173" i="32"/>
  <c r="DC173" i="32"/>
  <c r="DB173" i="32"/>
  <c r="DA173" i="32"/>
  <c r="CZ173" i="32"/>
  <c r="CX173" i="32"/>
  <c r="CW173" i="32"/>
  <c r="CV173" i="32"/>
  <c r="CU173" i="32"/>
  <c r="CT173" i="32"/>
  <c r="CS173" i="32"/>
  <c r="CR173" i="32"/>
  <c r="CQ173" i="32"/>
  <c r="CP173" i="32"/>
  <c r="CO173" i="32"/>
  <c r="CN173" i="32"/>
  <c r="HK172" i="32"/>
  <c r="HJ172" i="32"/>
  <c r="HI172" i="32"/>
  <c r="HH172" i="32"/>
  <c r="HG172" i="32"/>
  <c r="HF172" i="32"/>
  <c r="HE172" i="32"/>
  <c r="HD172" i="32"/>
  <c r="HC172" i="32"/>
  <c r="HB172" i="32"/>
  <c r="HA172" i="32"/>
  <c r="GZ172" i="32"/>
  <c r="GY172" i="32"/>
  <c r="GX172" i="32"/>
  <c r="GU172" i="32"/>
  <c r="GT172" i="32"/>
  <c r="GS172" i="32"/>
  <c r="GR172" i="32"/>
  <c r="GQ172" i="32"/>
  <c r="GP172" i="32"/>
  <c r="GO172" i="32"/>
  <c r="GN172" i="32"/>
  <c r="GM172" i="32"/>
  <c r="GL172" i="32"/>
  <c r="GK172" i="32"/>
  <c r="GH172" i="32"/>
  <c r="GG172" i="32"/>
  <c r="GF172" i="32"/>
  <c r="GE172" i="32"/>
  <c r="GD172" i="32"/>
  <c r="GC172" i="32"/>
  <c r="GB172" i="32"/>
  <c r="GA172" i="32"/>
  <c r="FZ172" i="32"/>
  <c r="FY172" i="32"/>
  <c r="FX172" i="32"/>
  <c r="FU172" i="32"/>
  <c r="FT172" i="32"/>
  <c r="FS172" i="32"/>
  <c r="FR172" i="32"/>
  <c r="FQ172" i="32"/>
  <c r="FP172" i="32"/>
  <c r="FO172" i="32"/>
  <c r="FN172" i="32"/>
  <c r="FM172" i="32"/>
  <c r="FL172" i="32"/>
  <c r="FK172" i="32"/>
  <c r="FJ172" i="32"/>
  <c r="FI172" i="32"/>
  <c r="FH172" i="32"/>
  <c r="FE172" i="32"/>
  <c r="FD172" i="32"/>
  <c r="FC172" i="32"/>
  <c r="FB172" i="32"/>
  <c r="FA172" i="32"/>
  <c r="EZ172" i="32"/>
  <c r="EY172" i="32"/>
  <c r="EX172" i="32"/>
  <c r="EW172" i="32"/>
  <c r="EV172" i="32"/>
  <c r="EU172" i="32"/>
  <c r="ET172" i="32"/>
  <c r="ES172" i="32"/>
  <c r="ER172" i="32"/>
  <c r="EO172" i="32"/>
  <c r="EN172" i="32"/>
  <c r="EM172" i="32"/>
  <c r="EL172" i="32"/>
  <c r="EK172" i="32"/>
  <c r="EJ172" i="32"/>
  <c r="EI172" i="32"/>
  <c r="EH172" i="32"/>
  <c r="EG172" i="32"/>
  <c r="EF172" i="32"/>
  <c r="EE172" i="32"/>
  <c r="EB172" i="32"/>
  <c r="EA172" i="32"/>
  <c r="DZ172" i="32"/>
  <c r="DY172" i="32"/>
  <c r="DX172" i="32"/>
  <c r="DW172" i="32"/>
  <c r="DV172" i="32"/>
  <c r="DU172" i="32"/>
  <c r="DT172" i="32"/>
  <c r="DS172" i="32"/>
  <c r="DR172" i="32"/>
  <c r="DP172" i="32"/>
  <c r="DO172" i="32"/>
  <c r="DN172" i="32"/>
  <c r="DM172" i="32"/>
  <c r="DL172" i="32"/>
  <c r="DJ172" i="32"/>
  <c r="DI172" i="32"/>
  <c r="DH172" i="32"/>
  <c r="DG172" i="32"/>
  <c r="DF172" i="32"/>
  <c r="DD172" i="32"/>
  <c r="DC172" i="32"/>
  <c r="DB172" i="32"/>
  <c r="DA172" i="32"/>
  <c r="CZ172" i="32"/>
  <c r="CX172" i="32"/>
  <c r="CW172" i="32"/>
  <c r="CV172" i="32"/>
  <c r="CU172" i="32"/>
  <c r="CT172" i="32"/>
  <c r="CS172" i="32"/>
  <c r="CR172" i="32"/>
  <c r="CQ172" i="32"/>
  <c r="CP172" i="32"/>
  <c r="CO172" i="32"/>
  <c r="CN172" i="32"/>
  <c r="HK171" i="32"/>
  <c r="HJ171" i="32"/>
  <c r="HI171" i="32"/>
  <c r="HH171" i="32"/>
  <c r="HG171" i="32"/>
  <c r="HF171" i="32"/>
  <c r="HE171" i="32"/>
  <c r="HD171" i="32"/>
  <c r="HC171" i="32"/>
  <c r="HB171" i="32"/>
  <c r="HA171" i="32"/>
  <c r="GZ171" i="32"/>
  <c r="GY171" i="32"/>
  <c r="GX171" i="32"/>
  <c r="GU171" i="32"/>
  <c r="GT171" i="32"/>
  <c r="GS171" i="32"/>
  <c r="GR171" i="32"/>
  <c r="GQ171" i="32"/>
  <c r="GP171" i="32"/>
  <c r="GO171" i="32"/>
  <c r="GN171" i="32"/>
  <c r="GM171" i="32"/>
  <c r="GL171" i="32"/>
  <c r="GK171" i="32"/>
  <c r="GH171" i="32"/>
  <c r="GG171" i="32"/>
  <c r="GF171" i="32"/>
  <c r="GE171" i="32"/>
  <c r="GD171" i="32"/>
  <c r="GC171" i="32"/>
  <c r="GB171" i="32"/>
  <c r="GA171" i="32"/>
  <c r="FZ171" i="32"/>
  <c r="FY171" i="32"/>
  <c r="FX171" i="32"/>
  <c r="FU171" i="32"/>
  <c r="FT171" i="32"/>
  <c r="FS171" i="32"/>
  <c r="FR171" i="32"/>
  <c r="FQ171" i="32"/>
  <c r="FP171" i="32"/>
  <c r="FO171" i="32"/>
  <c r="FN171" i="32"/>
  <c r="FM171" i="32"/>
  <c r="FL171" i="32"/>
  <c r="FK171" i="32"/>
  <c r="FJ171" i="32"/>
  <c r="FI171" i="32"/>
  <c r="FH171" i="32"/>
  <c r="FE171" i="32"/>
  <c r="FD171" i="32"/>
  <c r="FC171" i="32"/>
  <c r="FB171" i="32"/>
  <c r="FA171" i="32"/>
  <c r="EZ171" i="32"/>
  <c r="EY171" i="32"/>
  <c r="EX171" i="32"/>
  <c r="EW171" i="32"/>
  <c r="EV171" i="32"/>
  <c r="EU171" i="32"/>
  <c r="ET171" i="32"/>
  <c r="ES171" i="32"/>
  <c r="ER171" i="32"/>
  <c r="EO171" i="32"/>
  <c r="EN171" i="32"/>
  <c r="EM171" i="32"/>
  <c r="EL171" i="32"/>
  <c r="EK171" i="32"/>
  <c r="EJ171" i="32"/>
  <c r="EI171" i="32"/>
  <c r="EH171" i="32"/>
  <c r="EG171" i="32"/>
  <c r="EF171" i="32"/>
  <c r="EE171" i="32"/>
  <c r="EB171" i="32"/>
  <c r="EA171" i="32"/>
  <c r="DZ171" i="32"/>
  <c r="DY171" i="32"/>
  <c r="DX171" i="32"/>
  <c r="DW171" i="32"/>
  <c r="DV171" i="32"/>
  <c r="DU171" i="32"/>
  <c r="DT171" i="32"/>
  <c r="DS171" i="32"/>
  <c r="DR171" i="32"/>
  <c r="DP171" i="32"/>
  <c r="DO171" i="32"/>
  <c r="DN171" i="32"/>
  <c r="DM171" i="32"/>
  <c r="DL171" i="32"/>
  <c r="DJ171" i="32"/>
  <c r="DI171" i="32"/>
  <c r="DH171" i="32"/>
  <c r="DG171" i="32"/>
  <c r="DF171" i="32"/>
  <c r="DD171" i="32"/>
  <c r="DC171" i="32"/>
  <c r="DB171" i="32"/>
  <c r="DA171" i="32"/>
  <c r="CZ171" i="32"/>
  <c r="CX171" i="32"/>
  <c r="CW171" i="32"/>
  <c r="CV171" i="32"/>
  <c r="CU171" i="32"/>
  <c r="CT171" i="32"/>
  <c r="CS171" i="32"/>
  <c r="CR171" i="32"/>
  <c r="CQ171" i="32"/>
  <c r="CP171" i="32"/>
  <c r="CO171" i="32"/>
  <c r="CN171" i="32"/>
  <c r="HK170" i="32"/>
  <c r="HJ170" i="32"/>
  <c r="HI170" i="32"/>
  <c r="HH170" i="32"/>
  <c r="HG170" i="32"/>
  <c r="HF170" i="32"/>
  <c r="HE170" i="32"/>
  <c r="HD170" i="32"/>
  <c r="HC170" i="32"/>
  <c r="HB170" i="32"/>
  <c r="HA170" i="32"/>
  <c r="GZ170" i="32"/>
  <c r="GY170" i="32"/>
  <c r="GX170" i="32"/>
  <c r="GU170" i="32"/>
  <c r="GT170" i="32"/>
  <c r="GS170" i="32"/>
  <c r="GR170" i="32"/>
  <c r="GQ170" i="32"/>
  <c r="GP170" i="32"/>
  <c r="GO170" i="32"/>
  <c r="GN170" i="32"/>
  <c r="GM170" i="32"/>
  <c r="GL170" i="32"/>
  <c r="GK170" i="32"/>
  <c r="GH170" i="32"/>
  <c r="GG170" i="32"/>
  <c r="GF170" i="32"/>
  <c r="GE170" i="32"/>
  <c r="GD170" i="32"/>
  <c r="GC170" i="32"/>
  <c r="GB170" i="32"/>
  <c r="GA170" i="32"/>
  <c r="FZ170" i="32"/>
  <c r="FY170" i="32"/>
  <c r="FX170" i="32"/>
  <c r="FU170" i="32"/>
  <c r="FT170" i="32"/>
  <c r="FS170" i="32"/>
  <c r="FR170" i="32"/>
  <c r="FQ170" i="32"/>
  <c r="FP170" i="32"/>
  <c r="FO170" i="32"/>
  <c r="FN170" i="32"/>
  <c r="FM170" i="32"/>
  <c r="FL170" i="32"/>
  <c r="FK170" i="32"/>
  <c r="FJ170" i="32"/>
  <c r="FI170" i="32"/>
  <c r="FH170" i="32"/>
  <c r="FE170" i="32"/>
  <c r="FD170" i="32"/>
  <c r="FC170" i="32"/>
  <c r="FB170" i="32"/>
  <c r="FA170" i="32"/>
  <c r="EZ170" i="32"/>
  <c r="EY170" i="32"/>
  <c r="EX170" i="32"/>
  <c r="EW170" i="32"/>
  <c r="EV170" i="32"/>
  <c r="EU170" i="32"/>
  <c r="ET170" i="32"/>
  <c r="ES170" i="32"/>
  <c r="ER170" i="32"/>
  <c r="EO170" i="32"/>
  <c r="EN170" i="32"/>
  <c r="EM170" i="32"/>
  <c r="EL170" i="32"/>
  <c r="EK170" i="32"/>
  <c r="EJ170" i="32"/>
  <c r="EI170" i="32"/>
  <c r="EH170" i="32"/>
  <c r="EG170" i="32"/>
  <c r="EF170" i="32"/>
  <c r="EE170" i="32"/>
  <c r="EB170" i="32"/>
  <c r="EA170" i="32"/>
  <c r="DZ170" i="32"/>
  <c r="DY170" i="32"/>
  <c r="DX170" i="32"/>
  <c r="DW170" i="32"/>
  <c r="DV170" i="32"/>
  <c r="DU170" i="32"/>
  <c r="DT170" i="32"/>
  <c r="DS170" i="32"/>
  <c r="DR170" i="32"/>
  <c r="DP170" i="32"/>
  <c r="DO170" i="32"/>
  <c r="DN170" i="32"/>
  <c r="DM170" i="32"/>
  <c r="DL170" i="32"/>
  <c r="DJ170" i="32"/>
  <c r="DI170" i="32"/>
  <c r="DH170" i="32"/>
  <c r="DG170" i="32"/>
  <c r="DF170" i="32"/>
  <c r="DD170" i="32"/>
  <c r="DC170" i="32"/>
  <c r="DB170" i="32"/>
  <c r="DA170" i="32"/>
  <c r="CZ170" i="32"/>
  <c r="CX170" i="32"/>
  <c r="CW170" i="32"/>
  <c r="CV170" i="32"/>
  <c r="CU170" i="32"/>
  <c r="CT170" i="32"/>
  <c r="CS170" i="32"/>
  <c r="CR170" i="32"/>
  <c r="CQ170" i="32"/>
  <c r="CP170" i="32"/>
  <c r="CO170" i="32"/>
  <c r="CN170" i="32"/>
  <c r="HK169" i="32"/>
  <c r="HJ169" i="32"/>
  <c r="HI169" i="32"/>
  <c r="HH169" i="32"/>
  <c r="HG169" i="32"/>
  <c r="HF169" i="32"/>
  <c r="HE169" i="32"/>
  <c r="HD169" i="32"/>
  <c r="HC169" i="32"/>
  <c r="HB169" i="32"/>
  <c r="HA169" i="32"/>
  <c r="GZ169" i="32"/>
  <c r="GY169" i="32"/>
  <c r="GX169" i="32"/>
  <c r="GU169" i="32"/>
  <c r="GT169" i="32"/>
  <c r="GS169" i="32"/>
  <c r="GR169" i="32"/>
  <c r="GQ169" i="32"/>
  <c r="GP169" i="32"/>
  <c r="GO169" i="32"/>
  <c r="GN169" i="32"/>
  <c r="GM169" i="32"/>
  <c r="GL169" i="32"/>
  <c r="GK169" i="32"/>
  <c r="GH169" i="32"/>
  <c r="GG169" i="32"/>
  <c r="GF169" i="32"/>
  <c r="GE169" i="32"/>
  <c r="GD169" i="32"/>
  <c r="GC169" i="32"/>
  <c r="GB169" i="32"/>
  <c r="GA169" i="32"/>
  <c r="FZ169" i="32"/>
  <c r="FY169" i="32"/>
  <c r="FX169" i="32"/>
  <c r="FU169" i="32"/>
  <c r="FT169" i="32"/>
  <c r="FS169" i="32"/>
  <c r="FR169" i="32"/>
  <c r="FQ169" i="32"/>
  <c r="FP169" i="32"/>
  <c r="FO169" i="32"/>
  <c r="FN169" i="32"/>
  <c r="FM169" i="32"/>
  <c r="FL169" i="32"/>
  <c r="FK169" i="32"/>
  <c r="FJ169" i="32"/>
  <c r="FI169" i="32"/>
  <c r="FH169" i="32"/>
  <c r="FE169" i="32"/>
  <c r="FD169" i="32"/>
  <c r="FC169" i="32"/>
  <c r="FB169" i="32"/>
  <c r="FA169" i="32"/>
  <c r="EZ169" i="32"/>
  <c r="EY169" i="32"/>
  <c r="EX169" i="32"/>
  <c r="EW169" i="32"/>
  <c r="EV169" i="32"/>
  <c r="EU169" i="32"/>
  <c r="ET169" i="32"/>
  <c r="ES169" i="32"/>
  <c r="ER169" i="32"/>
  <c r="EO169" i="32"/>
  <c r="EN169" i="32"/>
  <c r="EM169" i="32"/>
  <c r="EL169" i="32"/>
  <c r="EK169" i="32"/>
  <c r="EJ169" i="32"/>
  <c r="EI169" i="32"/>
  <c r="EH169" i="32"/>
  <c r="EG169" i="32"/>
  <c r="EF169" i="32"/>
  <c r="EE169" i="32"/>
  <c r="EB169" i="32"/>
  <c r="EA169" i="32"/>
  <c r="DZ169" i="32"/>
  <c r="DY169" i="32"/>
  <c r="DX169" i="32"/>
  <c r="DW169" i="32"/>
  <c r="DV169" i="32"/>
  <c r="DU169" i="32"/>
  <c r="DT169" i="32"/>
  <c r="DS169" i="32"/>
  <c r="DR169" i="32"/>
  <c r="DP169" i="32"/>
  <c r="DO169" i="32"/>
  <c r="DN169" i="32"/>
  <c r="DM169" i="32"/>
  <c r="DL169" i="32"/>
  <c r="DJ169" i="32"/>
  <c r="DI169" i="32"/>
  <c r="DH169" i="32"/>
  <c r="DG169" i="32"/>
  <c r="DF169" i="32"/>
  <c r="DD169" i="32"/>
  <c r="DC169" i="32"/>
  <c r="DB169" i="32"/>
  <c r="DA169" i="32"/>
  <c r="CZ169" i="32"/>
  <c r="CX169" i="32"/>
  <c r="CW169" i="32"/>
  <c r="CV169" i="32"/>
  <c r="CU169" i="32"/>
  <c r="CT169" i="32"/>
  <c r="CS169" i="32"/>
  <c r="CR169" i="32"/>
  <c r="CQ169" i="32"/>
  <c r="CP169" i="32"/>
  <c r="CO169" i="32"/>
  <c r="CN169" i="32"/>
  <c r="HK168" i="32"/>
  <c r="HJ168" i="32"/>
  <c r="HI168" i="32"/>
  <c r="HH168" i="32"/>
  <c r="HG168" i="32"/>
  <c r="HF168" i="32"/>
  <c r="HE168" i="32"/>
  <c r="HD168" i="32"/>
  <c r="HC168" i="32"/>
  <c r="HB168" i="32"/>
  <c r="HA168" i="32"/>
  <c r="GZ168" i="32"/>
  <c r="GY168" i="32"/>
  <c r="GX168" i="32"/>
  <c r="GU168" i="32"/>
  <c r="GT168" i="32"/>
  <c r="GS168" i="32"/>
  <c r="GR168" i="32"/>
  <c r="GQ168" i="32"/>
  <c r="GP168" i="32"/>
  <c r="GO168" i="32"/>
  <c r="GN168" i="32"/>
  <c r="GM168" i="32"/>
  <c r="GL168" i="32"/>
  <c r="GK168" i="32"/>
  <c r="GH168" i="32"/>
  <c r="GG168" i="32"/>
  <c r="GF168" i="32"/>
  <c r="GE168" i="32"/>
  <c r="GD168" i="32"/>
  <c r="GC168" i="32"/>
  <c r="GB168" i="32"/>
  <c r="GA168" i="32"/>
  <c r="FZ168" i="32"/>
  <c r="FY168" i="32"/>
  <c r="FX168" i="32"/>
  <c r="FU168" i="32"/>
  <c r="FT168" i="32"/>
  <c r="FS168" i="32"/>
  <c r="FR168" i="32"/>
  <c r="FQ168" i="32"/>
  <c r="FP168" i="32"/>
  <c r="FO168" i="32"/>
  <c r="FN168" i="32"/>
  <c r="FM168" i="32"/>
  <c r="FL168" i="32"/>
  <c r="FK168" i="32"/>
  <c r="FJ168" i="32"/>
  <c r="FI168" i="32"/>
  <c r="FH168" i="32"/>
  <c r="FE168" i="32"/>
  <c r="FD168" i="32"/>
  <c r="FC168" i="32"/>
  <c r="FB168" i="32"/>
  <c r="FA168" i="32"/>
  <c r="EZ168" i="32"/>
  <c r="EY168" i="32"/>
  <c r="EX168" i="32"/>
  <c r="EW168" i="32"/>
  <c r="EV168" i="32"/>
  <c r="EU168" i="32"/>
  <c r="ET168" i="32"/>
  <c r="ES168" i="32"/>
  <c r="ER168" i="32"/>
  <c r="EO168" i="32"/>
  <c r="EN168" i="32"/>
  <c r="EM168" i="32"/>
  <c r="EL168" i="32"/>
  <c r="EK168" i="32"/>
  <c r="EJ168" i="32"/>
  <c r="EI168" i="32"/>
  <c r="EH168" i="32"/>
  <c r="EG168" i="32"/>
  <c r="EF168" i="32"/>
  <c r="EE168" i="32"/>
  <c r="EB168" i="32"/>
  <c r="EA168" i="32"/>
  <c r="DZ168" i="32"/>
  <c r="DY168" i="32"/>
  <c r="DX168" i="32"/>
  <c r="DW168" i="32"/>
  <c r="DV168" i="32"/>
  <c r="DU168" i="32"/>
  <c r="DT168" i="32"/>
  <c r="DS168" i="32"/>
  <c r="DR168" i="32"/>
  <c r="DP168" i="32"/>
  <c r="DO168" i="32"/>
  <c r="DN168" i="32"/>
  <c r="DM168" i="32"/>
  <c r="DL168" i="32"/>
  <c r="DJ168" i="32"/>
  <c r="DI168" i="32"/>
  <c r="DH168" i="32"/>
  <c r="DG168" i="32"/>
  <c r="DF168" i="32"/>
  <c r="DD168" i="32"/>
  <c r="DC168" i="32"/>
  <c r="DB168" i="32"/>
  <c r="DA168" i="32"/>
  <c r="CZ168" i="32"/>
  <c r="CX168" i="32"/>
  <c r="CW168" i="32"/>
  <c r="CV168" i="32"/>
  <c r="CU168" i="32"/>
  <c r="CT168" i="32"/>
  <c r="CS168" i="32"/>
  <c r="CR168" i="32"/>
  <c r="CQ168" i="32"/>
  <c r="CP168" i="32"/>
  <c r="CO168" i="32"/>
  <c r="CN168" i="32"/>
  <c r="HK167" i="32"/>
  <c r="HJ167" i="32"/>
  <c r="HI167" i="32"/>
  <c r="HH167" i="32"/>
  <c r="HG167" i="32"/>
  <c r="HF167" i="32"/>
  <c r="HE167" i="32"/>
  <c r="HD167" i="32"/>
  <c r="HC167" i="32"/>
  <c r="HB167" i="32"/>
  <c r="HA167" i="32"/>
  <c r="GZ167" i="32"/>
  <c r="GY167" i="32"/>
  <c r="GX167" i="32"/>
  <c r="GU167" i="32"/>
  <c r="GT167" i="32"/>
  <c r="GS167" i="32"/>
  <c r="GR167" i="32"/>
  <c r="GQ167" i="32"/>
  <c r="GP167" i="32"/>
  <c r="GO167" i="32"/>
  <c r="GN167" i="32"/>
  <c r="GM167" i="32"/>
  <c r="GL167" i="32"/>
  <c r="GK167" i="32"/>
  <c r="GH167" i="32"/>
  <c r="GG167" i="32"/>
  <c r="GF167" i="32"/>
  <c r="GE167" i="32"/>
  <c r="GD167" i="32"/>
  <c r="GC167" i="32"/>
  <c r="GB167" i="32"/>
  <c r="GA167" i="32"/>
  <c r="FZ167" i="32"/>
  <c r="FY167" i="32"/>
  <c r="FX167" i="32"/>
  <c r="FU167" i="32"/>
  <c r="FT167" i="32"/>
  <c r="FS167" i="32"/>
  <c r="FR167" i="32"/>
  <c r="FQ167" i="32"/>
  <c r="FP167" i="32"/>
  <c r="FO167" i="32"/>
  <c r="FN167" i="32"/>
  <c r="FM167" i="32"/>
  <c r="FL167" i="32"/>
  <c r="FK167" i="32"/>
  <c r="FJ167" i="32"/>
  <c r="FI167" i="32"/>
  <c r="FH167" i="32"/>
  <c r="FE167" i="32"/>
  <c r="FD167" i="32"/>
  <c r="FC167" i="32"/>
  <c r="FB167" i="32"/>
  <c r="FA167" i="32"/>
  <c r="EZ167" i="32"/>
  <c r="EY167" i="32"/>
  <c r="EX167" i="32"/>
  <c r="EW167" i="32"/>
  <c r="EV167" i="32"/>
  <c r="EU167" i="32"/>
  <c r="ET167" i="32"/>
  <c r="ES167" i="32"/>
  <c r="ER167" i="32"/>
  <c r="EO167" i="32"/>
  <c r="EN167" i="32"/>
  <c r="EM167" i="32"/>
  <c r="EL167" i="32"/>
  <c r="EK167" i="32"/>
  <c r="EJ167" i="32"/>
  <c r="EI167" i="32"/>
  <c r="EH167" i="32"/>
  <c r="EG167" i="32"/>
  <c r="EF167" i="32"/>
  <c r="EE167" i="32"/>
  <c r="EB167" i="32"/>
  <c r="EA167" i="32"/>
  <c r="DZ167" i="32"/>
  <c r="DY167" i="32"/>
  <c r="DX167" i="32"/>
  <c r="DW167" i="32"/>
  <c r="DV167" i="32"/>
  <c r="DU167" i="32"/>
  <c r="DT167" i="32"/>
  <c r="DS167" i="32"/>
  <c r="DR167" i="32"/>
  <c r="DP167" i="32"/>
  <c r="DO167" i="32"/>
  <c r="DN167" i="32"/>
  <c r="DM167" i="32"/>
  <c r="DL167" i="32"/>
  <c r="DJ167" i="32"/>
  <c r="DI167" i="32"/>
  <c r="DH167" i="32"/>
  <c r="DG167" i="32"/>
  <c r="DF167" i="32"/>
  <c r="DD167" i="32"/>
  <c r="DC167" i="32"/>
  <c r="DB167" i="32"/>
  <c r="DA167" i="32"/>
  <c r="CZ167" i="32"/>
  <c r="CX167" i="32"/>
  <c r="CW167" i="32"/>
  <c r="CV167" i="32"/>
  <c r="CU167" i="32"/>
  <c r="CT167" i="32"/>
  <c r="CS167" i="32"/>
  <c r="CR167" i="32"/>
  <c r="CQ167" i="32"/>
  <c r="CP167" i="32"/>
  <c r="CO167" i="32"/>
  <c r="CN167" i="32"/>
  <c r="HK166" i="32"/>
  <c r="HJ166" i="32"/>
  <c r="HI166" i="32"/>
  <c r="HH166" i="32"/>
  <c r="HG166" i="32"/>
  <c r="HF166" i="32"/>
  <c r="HE166" i="32"/>
  <c r="HD166" i="32"/>
  <c r="HC166" i="32"/>
  <c r="HB166" i="32"/>
  <c r="HA166" i="32"/>
  <c r="GZ166" i="32"/>
  <c r="GY166" i="32"/>
  <c r="GX166" i="32"/>
  <c r="GU166" i="32"/>
  <c r="GT166" i="32"/>
  <c r="GS166" i="32"/>
  <c r="GR166" i="32"/>
  <c r="GQ166" i="32"/>
  <c r="GP166" i="32"/>
  <c r="GO166" i="32"/>
  <c r="GN166" i="32"/>
  <c r="GM166" i="32"/>
  <c r="GL166" i="32"/>
  <c r="GK166" i="32"/>
  <c r="GH166" i="32"/>
  <c r="GG166" i="32"/>
  <c r="GF166" i="32"/>
  <c r="GE166" i="32"/>
  <c r="GD166" i="32"/>
  <c r="GC166" i="32"/>
  <c r="GB166" i="32"/>
  <c r="GA166" i="32"/>
  <c r="FZ166" i="32"/>
  <c r="FY166" i="32"/>
  <c r="FX166" i="32"/>
  <c r="FU166" i="32"/>
  <c r="FT166" i="32"/>
  <c r="FS166" i="32"/>
  <c r="FR166" i="32"/>
  <c r="FQ166" i="32"/>
  <c r="FP166" i="32"/>
  <c r="FO166" i="32"/>
  <c r="FN166" i="32"/>
  <c r="FM166" i="32"/>
  <c r="FL166" i="32"/>
  <c r="FK166" i="32"/>
  <c r="FJ166" i="32"/>
  <c r="FI166" i="32"/>
  <c r="FH166" i="32"/>
  <c r="FE166" i="32"/>
  <c r="FD166" i="32"/>
  <c r="FC166" i="32"/>
  <c r="FB166" i="32"/>
  <c r="FA166" i="32"/>
  <c r="EZ166" i="32"/>
  <c r="EY166" i="32"/>
  <c r="EX166" i="32"/>
  <c r="EW166" i="32"/>
  <c r="EV166" i="32"/>
  <c r="EU166" i="32"/>
  <c r="ET166" i="32"/>
  <c r="ES166" i="32"/>
  <c r="ER166" i="32"/>
  <c r="EO166" i="32"/>
  <c r="EN166" i="32"/>
  <c r="EM166" i="32"/>
  <c r="EL166" i="32"/>
  <c r="EK166" i="32"/>
  <c r="EJ166" i="32"/>
  <c r="EI166" i="32"/>
  <c r="EH166" i="32"/>
  <c r="EG166" i="32"/>
  <c r="EF166" i="32"/>
  <c r="EE166" i="32"/>
  <c r="EB166" i="32"/>
  <c r="EA166" i="32"/>
  <c r="DZ166" i="32"/>
  <c r="DY166" i="32"/>
  <c r="DX166" i="32"/>
  <c r="DW166" i="32"/>
  <c r="DV166" i="32"/>
  <c r="DU166" i="32"/>
  <c r="DT166" i="32"/>
  <c r="DS166" i="32"/>
  <c r="DR166" i="32"/>
  <c r="DP166" i="32"/>
  <c r="DO166" i="32"/>
  <c r="DN166" i="32"/>
  <c r="DM166" i="32"/>
  <c r="DL166" i="32"/>
  <c r="DJ166" i="32"/>
  <c r="DI166" i="32"/>
  <c r="DH166" i="32"/>
  <c r="DG166" i="32"/>
  <c r="DF166" i="32"/>
  <c r="DD166" i="32"/>
  <c r="DC166" i="32"/>
  <c r="DB166" i="32"/>
  <c r="DA166" i="32"/>
  <c r="CZ166" i="32"/>
  <c r="CX166" i="32"/>
  <c r="CW166" i="32"/>
  <c r="CV166" i="32"/>
  <c r="CU166" i="32"/>
  <c r="CT166" i="32"/>
  <c r="CS166" i="32"/>
  <c r="CR166" i="32"/>
  <c r="CQ166" i="32"/>
  <c r="CP166" i="32"/>
  <c r="CO166" i="32"/>
  <c r="CN166" i="32"/>
  <c r="HK165" i="32"/>
  <c r="HJ165" i="32"/>
  <c r="HI165" i="32"/>
  <c r="HH165" i="32"/>
  <c r="HG165" i="32"/>
  <c r="HF165" i="32"/>
  <c r="HE165" i="32"/>
  <c r="HD165" i="32"/>
  <c r="HC165" i="32"/>
  <c r="HB165" i="32"/>
  <c r="HA165" i="32"/>
  <c r="GZ165" i="32"/>
  <c r="GY165" i="32"/>
  <c r="GX165" i="32"/>
  <c r="GU165" i="32"/>
  <c r="GT165" i="32"/>
  <c r="GS165" i="32"/>
  <c r="GR165" i="32"/>
  <c r="GQ165" i="32"/>
  <c r="GP165" i="32"/>
  <c r="GO165" i="32"/>
  <c r="GN165" i="32"/>
  <c r="GM165" i="32"/>
  <c r="GL165" i="32"/>
  <c r="GK165" i="32"/>
  <c r="GH165" i="32"/>
  <c r="GG165" i="32"/>
  <c r="GF165" i="32"/>
  <c r="GE165" i="32"/>
  <c r="GD165" i="32"/>
  <c r="GC165" i="32"/>
  <c r="GB165" i="32"/>
  <c r="GA165" i="32"/>
  <c r="FZ165" i="32"/>
  <c r="FY165" i="32"/>
  <c r="FX165" i="32"/>
  <c r="FU165" i="32"/>
  <c r="FT165" i="32"/>
  <c r="FS165" i="32"/>
  <c r="FR165" i="32"/>
  <c r="FQ165" i="32"/>
  <c r="FP165" i="32"/>
  <c r="FO165" i="32"/>
  <c r="FN165" i="32"/>
  <c r="FM165" i="32"/>
  <c r="FL165" i="32"/>
  <c r="FK165" i="32"/>
  <c r="FJ165" i="32"/>
  <c r="FI165" i="32"/>
  <c r="FH165" i="32"/>
  <c r="FE165" i="32"/>
  <c r="FD165" i="32"/>
  <c r="FC165" i="32"/>
  <c r="FB165" i="32"/>
  <c r="FA165" i="32"/>
  <c r="EZ165" i="32"/>
  <c r="EY165" i="32"/>
  <c r="EX165" i="32"/>
  <c r="EW165" i="32"/>
  <c r="EV165" i="32"/>
  <c r="EU165" i="32"/>
  <c r="ET165" i="32"/>
  <c r="ES165" i="32"/>
  <c r="ER165" i="32"/>
  <c r="EO165" i="32"/>
  <c r="EN165" i="32"/>
  <c r="EM165" i="32"/>
  <c r="EL165" i="32"/>
  <c r="EK165" i="32"/>
  <c r="EJ165" i="32"/>
  <c r="EI165" i="32"/>
  <c r="EH165" i="32"/>
  <c r="EG165" i="32"/>
  <c r="EF165" i="32"/>
  <c r="EE165" i="32"/>
  <c r="EB165" i="32"/>
  <c r="EA165" i="32"/>
  <c r="DZ165" i="32"/>
  <c r="DY165" i="32"/>
  <c r="DX165" i="32"/>
  <c r="DW165" i="32"/>
  <c r="DV165" i="32"/>
  <c r="DU165" i="32"/>
  <c r="DT165" i="32"/>
  <c r="DS165" i="32"/>
  <c r="DR165" i="32"/>
  <c r="DP165" i="32"/>
  <c r="DO165" i="32"/>
  <c r="DN165" i="32"/>
  <c r="DM165" i="32"/>
  <c r="DL165" i="32"/>
  <c r="DJ165" i="32"/>
  <c r="DI165" i="32"/>
  <c r="DH165" i="32"/>
  <c r="DG165" i="32"/>
  <c r="DF165" i="32"/>
  <c r="DD165" i="32"/>
  <c r="DC165" i="32"/>
  <c r="DB165" i="32"/>
  <c r="DA165" i="32"/>
  <c r="CZ165" i="32"/>
  <c r="CX165" i="32"/>
  <c r="CW165" i="32"/>
  <c r="CV165" i="32"/>
  <c r="CU165" i="32"/>
  <c r="CT165" i="32"/>
  <c r="CS165" i="32"/>
  <c r="CR165" i="32"/>
  <c r="CQ165" i="32"/>
  <c r="CP165" i="32"/>
  <c r="CO165" i="32"/>
  <c r="CN165" i="32"/>
  <c r="HK164" i="32"/>
  <c r="HJ164" i="32"/>
  <c r="HI164" i="32"/>
  <c r="HH164" i="32"/>
  <c r="HG164" i="32"/>
  <c r="HF164" i="32"/>
  <c r="HE164" i="32"/>
  <c r="HD164" i="32"/>
  <c r="HC164" i="32"/>
  <c r="HB164" i="32"/>
  <c r="HA164" i="32"/>
  <c r="GZ164" i="32"/>
  <c r="GY164" i="32"/>
  <c r="GX164" i="32"/>
  <c r="GU164" i="32"/>
  <c r="GT164" i="32"/>
  <c r="GS164" i="32"/>
  <c r="GR164" i="32"/>
  <c r="GQ164" i="32"/>
  <c r="GP164" i="32"/>
  <c r="GO164" i="32"/>
  <c r="GN164" i="32"/>
  <c r="GM164" i="32"/>
  <c r="GL164" i="32"/>
  <c r="GK164" i="32"/>
  <c r="GH164" i="32"/>
  <c r="GG164" i="32"/>
  <c r="GF164" i="32"/>
  <c r="GE164" i="32"/>
  <c r="GD164" i="32"/>
  <c r="GC164" i="32"/>
  <c r="GB164" i="32"/>
  <c r="GA164" i="32"/>
  <c r="FZ164" i="32"/>
  <c r="FY164" i="32"/>
  <c r="FX164" i="32"/>
  <c r="FU164" i="32"/>
  <c r="FT164" i="32"/>
  <c r="FS164" i="32"/>
  <c r="FR164" i="32"/>
  <c r="FQ164" i="32"/>
  <c r="FP164" i="32"/>
  <c r="FO164" i="32"/>
  <c r="FN164" i="32"/>
  <c r="FM164" i="32"/>
  <c r="FL164" i="32"/>
  <c r="FK164" i="32"/>
  <c r="FJ164" i="32"/>
  <c r="FI164" i="32"/>
  <c r="FH164" i="32"/>
  <c r="FE164" i="32"/>
  <c r="FD164" i="32"/>
  <c r="FC164" i="32"/>
  <c r="FB164" i="32"/>
  <c r="FA164" i="32"/>
  <c r="EZ164" i="32"/>
  <c r="EY164" i="32"/>
  <c r="EX164" i="32"/>
  <c r="EW164" i="32"/>
  <c r="EV164" i="32"/>
  <c r="EU164" i="32"/>
  <c r="ET164" i="32"/>
  <c r="ES164" i="32"/>
  <c r="ER164" i="32"/>
  <c r="EO164" i="32"/>
  <c r="EN164" i="32"/>
  <c r="EM164" i="32"/>
  <c r="EL164" i="32"/>
  <c r="EK164" i="32"/>
  <c r="EJ164" i="32"/>
  <c r="EI164" i="32"/>
  <c r="EH164" i="32"/>
  <c r="EG164" i="32"/>
  <c r="EF164" i="32"/>
  <c r="EE164" i="32"/>
  <c r="EB164" i="32"/>
  <c r="EA164" i="32"/>
  <c r="DZ164" i="32"/>
  <c r="DY164" i="32"/>
  <c r="DX164" i="32"/>
  <c r="DW164" i="32"/>
  <c r="DV164" i="32"/>
  <c r="DU164" i="32"/>
  <c r="DT164" i="32"/>
  <c r="DS164" i="32"/>
  <c r="DR164" i="32"/>
  <c r="DP164" i="32"/>
  <c r="DO164" i="32"/>
  <c r="DN164" i="32"/>
  <c r="DM164" i="32"/>
  <c r="DL164" i="32"/>
  <c r="DJ164" i="32"/>
  <c r="DI164" i="32"/>
  <c r="DH164" i="32"/>
  <c r="DG164" i="32"/>
  <c r="DF164" i="32"/>
  <c r="DD164" i="32"/>
  <c r="DC164" i="32"/>
  <c r="DB164" i="32"/>
  <c r="DA164" i="32"/>
  <c r="CZ164" i="32"/>
  <c r="CX164" i="32"/>
  <c r="CW164" i="32"/>
  <c r="CV164" i="32"/>
  <c r="CU164" i="32"/>
  <c r="CT164" i="32"/>
  <c r="CS164" i="32"/>
  <c r="CR164" i="32"/>
  <c r="CQ164" i="32"/>
  <c r="CP164" i="32"/>
  <c r="CO164" i="32"/>
  <c r="CN164" i="32"/>
  <c r="HK163" i="32"/>
  <c r="HJ163" i="32"/>
  <c r="HI163" i="32"/>
  <c r="HH163" i="32"/>
  <c r="HG163" i="32"/>
  <c r="HF163" i="32"/>
  <c r="HE163" i="32"/>
  <c r="HD163" i="32"/>
  <c r="HC163" i="32"/>
  <c r="HB163" i="32"/>
  <c r="HA163" i="32"/>
  <c r="GZ163" i="32"/>
  <c r="GY163" i="32"/>
  <c r="GX163" i="32"/>
  <c r="GU163" i="32"/>
  <c r="GT163" i="32"/>
  <c r="GS163" i="32"/>
  <c r="GR163" i="32"/>
  <c r="GQ163" i="32"/>
  <c r="GP163" i="32"/>
  <c r="GO163" i="32"/>
  <c r="GN163" i="32"/>
  <c r="GM163" i="32"/>
  <c r="GL163" i="32"/>
  <c r="GK163" i="32"/>
  <c r="GH163" i="32"/>
  <c r="GG163" i="32"/>
  <c r="GF163" i="32"/>
  <c r="GE163" i="32"/>
  <c r="GD163" i="32"/>
  <c r="GC163" i="32"/>
  <c r="GB163" i="32"/>
  <c r="GA163" i="32"/>
  <c r="FZ163" i="32"/>
  <c r="FY163" i="32"/>
  <c r="FX163" i="32"/>
  <c r="FU163" i="32"/>
  <c r="FT163" i="32"/>
  <c r="FS163" i="32"/>
  <c r="FR163" i="32"/>
  <c r="FQ163" i="32"/>
  <c r="FP163" i="32"/>
  <c r="FO163" i="32"/>
  <c r="FN163" i="32"/>
  <c r="FM163" i="32"/>
  <c r="FL163" i="32"/>
  <c r="FK163" i="32"/>
  <c r="FJ163" i="32"/>
  <c r="FI163" i="32"/>
  <c r="FH163" i="32"/>
  <c r="FE163" i="32"/>
  <c r="FD163" i="32"/>
  <c r="FC163" i="32"/>
  <c r="FB163" i="32"/>
  <c r="FA163" i="32"/>
  <c r="EZ163" i="32"/>
  <c r="EY163" i="32"/>
  <c r="EX163" i="32"/>
  <c r="EW163" i="32"/>
  <c r="EV163" i="32"/>
  <c r="EU163" i="32"/>
  <c r="ET163" i="32"/>
  <c r="ES163" i="32"/>
  <c r="ER163" i="32"/>
  <c r="EO163" i="32"/>
  <c r="EN163" i="32"/>
  <c r="EM163" i="32"/>
  <c r="EL163" i="32"/>
  <c r="EK163" i="32"/>
  <c r="EJ163" i="32"/>
  <c r="EI163" i="32"/>
  <c r="EH163" i="32"/>
  <c r="EG163" i="32"/>
  <c r="EF163" i="32"/>
  <c r="EE163" i="32"/>
  <c r="EB163" i="32"/>
  <c r="EA163" i="32"/>
  <c r="DZ163" i="32"/>
  <c r="DY163" i="32"/>
  <c r="DX163" i="32"/>
  <c r="DW163" i="32"/>
  <c r="DV163" i="32"/>
  <c r="DU163" i="32"/>
  <c r="DT163" i="32"/>
  <c r="DS163" i="32"/>
  <c r="DR163" i="32"/>
  <c r="DP163" i="32"/>
  <c r="DO163" i="32"/>
  <c r="DN163" i="32"/>
  <c r="DM163" i="32"/>
  <c r="DL163" i="32"/>
  <c r="DJ163" i="32"/>
  <c r="DI163" i="32"/>
  <c r="DH163" i="32"/>
  <c r="DG163" i="32"/>
  <c r="DF163" i="32"/>
  <c r="DD163" i="32"/>
  <c r="DC163" i="32"/>
  <c r="DB163" i="32"/>
  <c r="DA163" i="32"/>
  <c r="CZ163" i="32"/>
  <c r="CX163" i="32"/>
  <c r="CW163" i="32"/>
  <c r="CV163" i="32"/>
  <c r="CU163" i="32"/>
  <c r="CT163" i="32"/>
  <c r="CS163" i="32"/>
  <c r="CR163" i="32"/>
  <c r="CQ163" i="32"/>
  <c r="CP163" i="32"/>
  <c r="CO163" i="32"/>
  <c r="CN163" i="32"/>
  <c r="HK162" i="32"/>
  <c r="HJ162" i="32"/>
  <c r="HI162" i="32"/>
  <c r="HH162" i="32"/>
  <c r="HG162" i="32"/>
  <c r="HF162" i="32"/>
  <c r="HE162" i="32"/>
  <c r="HD162" i="32"/>
  <c r="HC162" i="32"/>
  <c r="HB162" i="32"/>
  <c r="HA162" i="32"/>
  <c r="GZ162" i="32"/>
  <c r="GY162" i="32"/>
  <c r="GX162" i="32"/>
  <c r="GU162" i="32"/>
  <c r="GT162" i="32"/>
  <c r="GS162" i="32"/>
  <c r="GR162" i="32"/>
  <c r="GQ162" i="32"/>
  <c r="GP162" i="32"/>
  <c r="GO162" i="32"/>
  <c r="GN162" i="32"/>
  <c r="GM162" i="32"/>
  <c r="GL162" i="32"/>
  <c r="GK162" i="32"/>
  <c r="GH162" i="32"/>
  <c r="GG162" i="32"/>
  <c r="GF162" i="32"/>
  <c r="GE162" i="32"/>
  <c r="GD162" i="32"/>
  <c r="GC162" i="32"/>
  <c r="GB162" i="32"/>
  <c r="GA162" i="32"/>
  <c r="FZ162" i="32"/>
  <c r="FY162" i="32"/>
  <c r="FX162" i="32"/>
  <c r="FU162" i="32"/>
  <c r="FT162" i="32"/>
  <c r="FS162" i="32"/>
  <c r="FR162" i="32"/>
  <c r="FQ162" i="32"/>
  <c r="FP162" i="32"/>
  <c r="FO162" i="32"/>
  <c r="FN162" i="32"/>
  <c r="FM162" i="32"/>
  <c r="FL162" i="32"/>
  <c r="FK162" i="32"/>
  <c r="FJ162" i="32"/>
  <c r="FI162" i="32"/>
  <c r="FH162" i="32"/>
  <c r="FE162" i="32"/>
  <c r="FD162" i="32"/>
  <c r="FC162" i="32"/>
  <c r="FB162" i="32"/>
  <c r="FA162" i="32"/>
  <c r="EZ162" i="32"/>
  <c r="EY162" i="32"/>
  <c r="EX162" i="32"/>
  <c r="EW162" i="32"/>
  <c r="EV162" i="32"/>
  <c r="EU162" i="32"/>
  <c r="ET162" i="32"/>
  <c r="ES162" i="32"/>
  <c r="ER162" i="32"/>
  <c r="EO162" i="32"/>
  <c r="EN162" i="32"/>
  <c r="EM162" i="32"/>
  <c r="EL162" i="32"/>
  <c r="EK162" i="32"/>
  <c r="EJ162" i="32"/>
  <c r="EI162" i="32"/>
  <c r="EH162" i="32"/>
  <c r="EG162" i="32"/>
  <c r="EF162" i="32"/>
  <c r="EE162" i="32"/>
  <c r="EB162" i="32"/>
  <c r="EA162" i="32"/>
  <c r="DZ162" i="32"/>
  <c r="DY162" i="32"/>
  <c r="DX162" i="32"/>
  <c r="DW162" i="32"/>
  <c r="DV162" i="32"/>
  <c r="DU162" i="32"/>
  <c r="DT162" i="32"/>
  <c r="DS162" i="32"/>
  <c r="DR162" i="32"/>
  <c r="DP162" i="32"/>
  <c r="DO162" i="32"/>
  <c r="DN162" i="32"/>
  <c r="DM162" i="32"/>
  <c r="DL162" i="32"/>
  <c r="DJ162" i="32"/>
  <c r="DI162" i="32"/>
  <c r="DH162" i="32"/>
  <c r="DG162" i="32"/>
  <c r="DF162" i="32"/>
  <c r="DD162" i="32"/>
  <c r="DC162" i="32"/>
  <c r="DB162" i="32"/>
  <c r="DA162" i="32"/>
  <c r="CZ162" i="32"/>
  <c r="CX162" i="32"/>
  <c r="CW162" i="32"/>
  <c r="CV162" i="32"/>
  <c r="CU162" i="32"/>
  <c r="CT162" i="32"/>
  <c r="CS162" i="32"/>
  <c r="CR162" i="32"/>
  <c r="CQ162" i="32"/>
  <c r="CP162" i="32"/>
  <c r="CO162" i="32"/>
  <c r="CN162" i="32"/>
  <c r="HK161" i="32"/>
  <c r="HJ161" i="32"/>
  <c r="HI161" i="32"/>
  <c r="HH161" i="32"/>
  <c r="HG161" i="32"/>
  <c r="HF161" i="32"/>
  <c r="HE161" i="32"/>
  <c r="HD161" i="32"/>
  <c r="HC161" i="32"/>
  <c r="HB161" i="32"/>
  <c r="HA161" i="32"/>
  <c r="GZ161" i="32"/>
  <c r="GY161" i="32"/>
  <c r="GX161" i="32"/>
  <c r="GU161" i="32"/>
  <c r="GT161" i="32"/>
  <c r="GS161" i="32"/>
  <c r="GR161" i="32"/>
  <c r="GQ161" i="32"/>
  <c r="GP161" i="32"/>
  <c r="GO161" i="32"/>
  <c r="GN161" i="32"/>
  <c r="GM161" i="32"/>
  <c r="GL161" i="32"/>
  <c r="GK161" i="32"/>
  <c r="GH161" i="32"/>
  <c r="GG161" i="32"/>
  <c r="GF161" i="32"/>
  <c r="GE161" i="32"/>
  <c r="GD161" i="32"/>
  <c r="GC161" i="32"/>
  <c r="GB161" i="32"/>
  <c r="GA161" i="32"/>
  <c r="FZ161" i="32"/>
  <c r="FY161" i="32"/>
  <c r="FX161" i="32"/>
  <c r="FU161" i="32"/>
  <c r="FT161" i="32"/>
  <c r="FS161" i="32"/>
  <c r="FR161" i="32"/>
  <c r="FQ161" i="32"/>
  <c r="FP161" i="32"/>
  <c r="FO161" i="32"/>
  <c r="FN161" i="32"/>
  <c r="FM161" i="32"/>
  <c r="FL161" i="32"/>
  <c r="FK161" i="32"/>
  <c r="FJ161" i="32"/>
  <c r="FI161" i="32"/>
  <c r="FH161" i="32"/>
  <c r="FE161" i="32"/>
  <c r="FD161" i="32"/>
  <c r="FC161" i="32"/>
  <c r="FB161" i="32"/>
  <c r="FA161" i="32"/>
  <c r="EZ161" i="32"/>
  <c r="EY161" i="32"/>
  <c r="EX161" i="32"/>
  <c r="EW161" i="32"/>
  <c r="EV161" i="32"/>
  <c r="EU161" i="32"/>
  <c r="ET161" i="32"/>
  <c r="ES161" i="32"/>
  <c r="ER161" i="32"/>
  <c r="EO161" i="32"/>
  <c r="EN161" i="32"/>
  <c r="EM161" i="32"/>
  <c r="EL161" i="32"/>
  <c r="EK161" i="32"/>
  <c r="EJ161" i="32"/>
  <c r="EI161" i="32"/>
  <c r="EH161" i="32"/>
  <c r="EG161" i="32"/>
  <c r="EF161" i="32"/>
  <c r="EE161" i="32"/>
  <c r="EB161" i="32"/>
  <c r="EA161" i="32"/>
  <c r="DZ161" i="32"/>
  <c r="DY161" i="32"/>
  <c r="DX161" i="32"/>
  <c r="DW161" i="32"/>
  <c r="DV161" i="32"/>
  <c r="DU161" i="32"/>
  <c r="DT161" i="32"/>
  <c r="DS161" i="32"/>
  <c r="DR161" i="32"/>
  <c r="DP161" i="32"/>
  <c r="DO161" i="32"/>
  <c r="DN161" i="32"/>
  <c r="DM161" i="32"/>
  <c r="DL161" i="32"/>
  <c r="DJ161" i="32"/>
  <c r="DI161" i="32"/>
  <c r="DH161" i="32"/>
  <c r="DG161" i="32"/>
  <c r="DF161" i="32"/>
  <c r="DD161" i="32"/>
  <c r="DC161" i="32"/>
  <c r="DB161" i="32"/>
  <c r="DA161" i="32"/>
  <c r="CZ161" i="32"/>
  <c r="CX161" i="32"/>
  <c r="CW161" i="32"/>
  <c r="CV161" i="32"/>
  <c r="CU161" i="32"/>
  <c r="CT161" i="32"/>
  <c r="CS161" i="32"/>
  <c r="CR161" i="32"/>
  <c r="CQ161" i="32"/>
  <c r="CP161" i="32"/>
  <c r="CO161" i="32"/>
  <c r="CN161" i="32"/>
  <c r="HK160" i="32"/>
  <c r="HJ160" i="32"/>
  <c r="HI160" i="32"/>
  <c r="HH160" i="32"/>
  <c r="HG160" i="32"/>
  <c r="HF160" i="32"/>
  <c r="HE160" i="32"/>
  <c r="HD160" i="32"/>
  <c r="HC160" i="32"/>
  <c r="HB160" i="32"/>
  <c r="HA160" i="32"/>
  <c r="GZ160" i="32"/>
  <c r="GY160" i="32"/>
  <c r="GX160" i="32"/>
  <c r="GU160" i="32"/>
  <c r="GT160" i="32"/>
  <c r="GS160" i="32"/>
  <c r="GR160" i="32"/>
  <c r="GQ160" i="32"/>
  <c r="GP160" i="32"/>
  <c r="GO160" i="32"/>
  <c r="GN160" i="32"/>
  <c r="GM160" i="32"/>
  <c r="GL160" i="32"/>
  <c r="GK160" i="32"/>
  <c r="GH160" i="32"/>
  <c r="GG160" i="32"/>
  <c r="GF160" i="32"/>
  <c r="GE160" i="32"/>
  <c r="GD160" i="32"/>
  <c r="GC160" i="32"/>
  <c r="GB160" i="32"/>
  <c r="GA160" i="32"/>
  <c r="FZ160" i="32"/>
  <c r="FY160" i="32"/>
  <c r="FX160" i="32"/>
  <c r="FU160" i="32"/>
  <c r="FT160" i="32"/>
  <c r="FS160" i="32"/>
  <c r="FR160" i="32"/>
  <c r="FQ160" i="32"/>
  <c r="FP160" i="32"/>
  <c r="FO160" i="32"/>
  <c r="FN160" i="32"/>
  <c r="FM160" i="32"/>
  <c r="FL160" i="32"/>
  <c r="FK160" i="32"/>
  <c r="FJ160" i="32"/>
  <c r="FI160" i="32"/>
  <c r="FH160" i="32"/>
  <c r="FE160" i="32"/>
  <c r="FD160" i="32"/>
  <c r="FC160" i="32"/>
  <c r="FB160" i="32"/>
  <c r="FA160" i="32"/>
  <c r="EZ160" i="32"/>
  <c r="EY160" i="32"/>
  <c r="EX160" i="32"/>
  <c r="EW160" i="32"/>
  <c r="EV160" i="32"/>
  <c r="EU160" i="32"/>
  <c r="ET160" i="32"/>
  <c r="ES160" i="32"/>
  <c r="ER160" i="32"/>
  <c r="EO160" i="32"/>
  <c r="EN160" i="32"/>
  <c r="EM160" i="32"/>
  <c r="EL160" i="32"/>
  <c r="EK160" i="32"/>
  <c r="EJ160" i="32"/>
  <c r="EI160" i="32"/>
  <c r="EH160" i="32"/>
  <c r="EG160" i="32"/>
  <c r="EF160" i="32"/>
  <c r="EE160" i="32"/>
  <c r="EB160" i="32"/>
  <c r="EA160" i="32"/>
  <c r="DZ160" i="32"/>
  <c r="DY160" i="32"/>
  <c r="DX160" i="32"/>
  <c r="DW160" i="32"/>
  <c r="DV160" i="32"/>
  <c r="DU160" i="32"/>
  <c r="DT160" i="32"/>
  <c r="DS160" i="32"/>
  <c r="DR160" i="32"/>
  <c r="DP160" i="32"/>
  <c r="DO160" i="32"/>
  <c r="DN160" i="32"/>
  <c r="DM160" i="32"/>
  <c r="DL160" i="32"/>
  <c r="DJ160" i="32"/>
  <c r="DI160" i="32"/>
  <c r="DH160" i="32"/>
  <c r="DG160" i="32"/>
  <c r="DF160" i="32"/>
  <c r="DD160" i="32"/>
  <c r="DC160" i="32"/>
  <c r="DB160" i="32"/>
  <c r="DA160" i="32"/>
  <c r="CZ160" i="32"/>
  <c r="CX160" i="32"/>
  <c r="CW160" i="32"/>
  <c r="CV160" i="32"/>
  <c r="CU160" i="32"/>
  <c r="CT160" i="32"/>
  <c r="CS160" i="32"/>
  <c r="CR160" i="32"/>
  <c r="CQ160" i="32"/>
  <c r="CP160" i="32"/>
  <c r="CO160" i="32"/>
  <c r="CN160" i="32"/>
  <c r="HK159" i="32"/>
  <c r="HJ159" i="32"/>
  <c r="HI159" i="32"/>
  <c r="HH159" i="32"/>
  <c r="HG159" i="32"/>
  <c r="HF159" i="32"/>
  <c r="HE159" i="32"/>
  <c r="HD159" i="32"/>
  <c r="HC159" i="32"/>
  <c r="HB159" i="32"/>
  <c r="HA159" i="32"/>
  <c r="GZ159" i="32"/>
  <c r="GY159" i="32"/>
  <c r="GX159" i="32"/>
  <c r="GU159" i="32"/>
  <c r="GT159" i="32"/>
  <c r="GS159" i="32"/>
  <c r="GR159" i="32"/>
  <c r="GQ159" i="32"/>
  <c r="GP159" i="32"/>
  <c r="GO159" i="32"/>
  <c r="GN159" i="32"/>
  <c r="GM159" i="32"/>
  <c r="GL159" i="32"/>
  <c r="GK159" i="32"/>
  <c r="GH159" i="32"/>
  <c r="GG159" i="32"/>
  <c r="GF159" i="32"/>
  <c r="GE159" i="32"/>
  <c r="GD159" i="32"/>
  <c r="GC159" i="32"/>
  <c r="GB159" i="32"/>
  <c r="GA159" i="32"/>
  <c r="FZ159" i="32"/>
  <c r="FY159" i="32"/>
  <c r="FX159" i="32"/>
  <c r="FU159" i="32"/>
  <c r="FT159" i="32"/>
  <c r="FS159" i="32"/>
  <c r="FR159" i="32"/>
  <c r="FQ159" i="32"/>
  <c r="FP159" i="32"/>
  <c r="FO159" i="32"/>
  <c r="FN159" i="32"/>
  <c r="FM159" i="32"/>
  <c r="FL159" i="32"/>
  <c r="FK159" i="32"/>
  <c r="FJ159" i="32"/>
  <c r="FI159" i="32"/>
  <c r="FH159" i="32"/>
  <c r="FE159" i="32"/>
  <c r="FD159" i="32"/>
  <c r="FC159" i="32"/>
  <c r="FB159" i="32"/>
  <c r="FA159" i="32"/>
  <c r="EZ159" i="32"/>
  <c r="EY159" i="32"/>
  <c r="EX159" i="32"/>
  <c r="EW159" i="32"/>
  <c r="EV159" i="32"/>
  <c r="EU159" i="32"/>
  <c r="ET159" i="32"/>
  <c r="ES159" i="32"/>
  <c r="ER159" i="32"/>
  <c r="EO159" i="32"/>
  <c r="EN159" i="32"/>
  <c r="EM159" i="32"/>
  <c r="EL159" i="32"/>
  <c r="EK159" i="32"/>
  <c r="EJ159" i="32"/>
  <c r="EI159" i="32"/>
  <c r="EH159" i="32"/>
  <c r="EG159" i="32"/>
  <c r="EF159" i="32"/>
  <c r="EE159" i="32"/>
  <c r="EB159" i="32"/>
  <c r="EA159" i="32"/>
  <c r="DZ159" i="32"/>
  <c r="DY159" i="32"/>
  <c r="DX159" i="32"/>
  <c r="DW159" i="32"/>
  <c r="DV159" i="32"/>
  <c r="DU159" i="32"/>
  <c r="DT159" i="32"/>
  <c r="DS159" i="32"/>
  <c r="DR159" i="32"/>
  <c r="DP159" i="32"/>
  <c r="DO159" i="32"/>
  <c r="DN159" i="32"/>
  <c r="DM159" i="32"/>
  <c r="DL159" i="32"/>
  <c r="DJ159" i="32"/>
  <c r="DI159" i="32"/>
  <c r="DH159" i="32"/>
  <c r="DG159" i="32"/>
  <c r="DF159" i="32"/>
  <c r="DD159" i="32"/>
  <c r="DC159" i="32"/>
  <c r="DB159" i="32"/>
  <c r="DA159" i="32"/>
  <c r="CZ159" i="32"/>
  <c r="CX159" i="32"/>
  <c r="CW159" i="32"/>
  <c r="CV159" i="32"/>
  <c r="CU159" i="32"/>
  <c r="CT159" i="32"/>
  <c r="CS159" i="32"/>
  <c r="CR159" i="32"/>
  <c r="CQ159" i="32"/>
  <c r="CP159" i="32"/>
  <c r="CO159" i="32"/>
  <c r="CN159" i="32"/>
  <c r="HK158" i="32"/>
  <c r="HJ158" i="32"/>
  <c r="HI158" i="32"/>
  <c r="HH158" i="32"/>
  <c r="HG158" i="32"/>
  <c r="HF158" i="32"/>
  <c r="HE158" i="32"/>
  <c r="HD158" i="32"/>
  <c r="HC158" i="32"/>
  <c r="HB158" i="32"/>
  <c r="HA158" i="32"/>
  <c r="GZ158" i="32"/>
  <c r="GY158" i="32"/>
  <c r="GX158" i="32"/>
  <c r="GU158" i="32"/>
  <c r="GT158" i="32"/>
  <c r="GS158" i="32"/>
  <c r="GR158" i="32"/>
  <c r="GQ158" i="32"/>
  <c r="GP158" i="32"/>
  <c r="GO158" i="32"/>
  <c r="GN158" i="32"/>
  <c r="GM158" i="32"/>
  <c r="GL158" i="32"/>
  <c r="GK158" i="32"/>
  <c r="GH158" i="32"/>
  <c r="GG158" i="32"/>
  <c r="GF158" i="32"/>
  <c r="GE158" i="32"/>
  <c r="GD158" i="32"/>
  <c r="GC158" i="32"/>
  <c r="GB158" i="32"/>
  <c r="GA158" i="32"/>
  <c r="FZ158" i="32"/>
  <c r="FY158" i="32"/>
  <c r="FX158" i="32"/>
  <c r="FU158" i="32"/>
  <c r="FT158" i="32"/>
  <c r="FS158" i="32"/>
  <c r="FR158" i="32"/>
  <c r="FQ158" i="32"/>
  <c r="FP158" i="32"/>
  <c r="FO158" i="32"/>
  <c r="FN158" i="32"/>
  <c r="FM158" i="32"/>
  <c r="FL158" i="32"/>
  <c r="FK158" i="32"/>
  <c r="FJ158" i="32"/>
  <c r="FI158" i="32"/>
  <c r="FH158" i="32"/>
  <c r="FE158" i="32"/>
  <c r="FD158" i="32"/>
  <c r="FC158" i="32"/>
  <c r="FB158" i="32"/>
  <c r="FA158" i="32"/>
  <c r="EZ158" i="32"/>
  <c r="EY158" i="32"/>
  <c r="EX158" i="32"/>
  <c r="EW158" i="32"/>
  <c r="EV158" i="32"/>
  <c r="EU158" i="32"/>
  <c r="ET158" i="32"/>
  <c r="ES158" i="32"/>
  <c r="ER158" i="32"/>
  <c r="EO158" i="32"/>
  <c r="EN158" i="32"/>
  <c r="EM158" i="32"/>
  <c r="EL158" i="32"/>
  <c r="EK158" i="32"/>
  <c r="EJ158" i="32"/>
  <c r="EI158" i="32"/>
  <c r="EH158" i="32"/>
  <c r="EG158" i="32"/>
  <c r="EF158" i="32"/>
  <c r="EE158" i="32"/>
  <c r="EB158" i="32"/>
  <c r="EA158" i="32"/>
  <c r="DZ158" i="32"/>
  <c r="DY158" i="32"/>
  <c r="DX158" i="32"/>
  <c r="DW158" i="32"/>
  <c r="DV158" i="32"/>
  <c r="DU158" i="32"/>
  <c r="DT158" i="32"/>
  <c r="DS158" i="32"/>
  <c r="DR158" i="32"/>
  <c r="DP158" i="32"/>
  <c r="DO158" i="32"/>
  <c r="DN158" i="32"/>
  <c r="DM158" i="32"/>
  <c r="DL158" i="32"/>
  <c r="DJ158" i="32"/>
  <c r="DI158" i="32"/>
  <c r="DH158" i="32"/>
  <c r="DG158" i="32"/>
  <c r="DF158" i="32"/>
  <c r="DD158" i="32"/>
  <c r="DC158" i="32"/>
  <c r="DB158" i="32"/>
  <c r="DA158" i="32"/>
  <c r="CZ158" i="32"/>
  <c r="CX158" i="32"/>
  <c r="CW158" i="32"/>
  <c r="CV158" i="32"/>
  <c r="CU158" i="32"/>
  <c r="CT158" i="32"/>
  <c r="CS158" i="32"/>
  <c r="CR158" i="32"/>
  <c r="CQ158" i="32"/>
  <c r="CP158" i="32"/>
  <c r="CO158" i="32"/>
  <c r="CN158" i="32"/>
  <c r="HK157" i="32"/>
  <c r="HJ157" i="32"/>
  <c r="HI157" i="32"/>
  <c r="HH157" i="32"/>
  <c r="HG157" i="32"/>
  <c r="HF157" i="32"/>
  <c r="HE157" i="32"/>
  <c r="HD157" i="32"/>
  <c r="HC157" i="32"/>
  <c r="HB157" i="32"/>
  <c r="HA157" i="32"/>
  <c r="GZ157" i="32"/>
  <c r="GY157" i="32"/>
  <c r="GX157" i="32"/>
  <c r="GU157" i="32"/>
  <c r="GT157" i="32"/>
  <c r="GS157" i="32"/>
  <c r="GR157" i="32"/>
  <c r="GQ157" i="32"/>
  <c r="GP157" i="32"/>
  <c r="GO157" i="32"/>
  <c r="GN157" i="32"/>
  <c r="GM157" i="32"/>
  <c r="GL157" i="32"/>
  <c r="GK157" i="32"/>
  <c r="GH157" i="32"/>
  <c r="GG157" i="32"/>
  <c r="GF157" i="32"/>
  <c r="GE157" i="32"/>
  <c r="GD157" i="32"/>
  <c r="GC157" i="32"/>
  <c r="GB157" i="32"/>
  <c r="GA157" i="32"/>
  <c r="FZ157" i="32"/>
  <c r="FY157" i="32"/>
  <c r="FX157" i="32"/>
  <c r="FU157" i="32"/>
  <c r="FT157" i="32"/>
  <c r="FS157" i="32"/>
  <c r="FR157" i="32"/>
  <c r="FQ157" i="32"/>
  <c r="FP157" i="32"/>
  <c r="FO157" i="32"/>
  <c r="FN157" i="32"/>
  <c r="FM157" i="32"/>
  <c r="FL157" i="32"/>
  <c r="FK157" i="32"/>
  <c r="FJ157" i="32"/>
  <c r="FI157" i="32"/>
  <c r="FH157" i="32"/>
  <c r="FE157" i="32"/>
  <c r="FD157" i="32"/>
  <c r="FC157" i="32"/>
  <c r="FB157" i="32"/>
  <c r="FA157" i="32"/>
  <c r="EZ157" i="32"/>
  <c r="EY157" i="32"/>
  <c r="EX157" i="32"/>
  <c r="EW157" i="32"/>
  <c r="EV157" i="32"/>
  <c r="EU157" i="32"/>
  <c r="ET157" i="32"/>
  <c r="ES157" i="32"/>
  <c r="ER157" i="32"/>
  <c r="EO157" i="32"/>
  <c r="EN157" i="32"/>
  <c r="EM157" i="32"/>
  <c r="EL157" i="32"/>
  <c r="EK157" i="32"/>
  <c r="EJ157" i="32"/>
  <c r="EI157" i="32"/>
  <c r="EH157" i="32"/>
  <c r="EG157" i="32"/>
  <c r="EF157" i="32"/>
  <c r="EE157" i="32"/>
  <c r="EB157" i="32"/>
  <c r="EA157" i="32"/>
  <c r="DZ157" i="32"/>
  <c r="DY157" i="32"/>
  <c r="DX157" i="32"/>
  <c r="DW157" i="32"/>
  <c r="DV157" i="32"/>
  <c r="DU157" i="32"/>
  <c r="DT157" i="32"/>
  <c r="DS157" i="32"/>
  <c r="DR157" i="32"/>
  <c r="DP157" i="32"/>
  <c r="DO157" i="32"/>
  <c r="DN157" i="32"/>
  <c r="DM157" i="32"/>
  <c r="DL157" i="32"/>
  <c r="DJ157" i="32"/>
  <c r="DI157" i="32"/>
  <c r="DH157" i="32"/>
  <c r="DG157" i="32"/>
  <c r="DF157" i="32"/>
  <c r="DD157" i="32"/>
  <c r="DC157" i="32"/>
  <c r="DB157" i="32"/>
  <c r="DA157" i="32"/>
  <c r="CZ157" i="32"/>
  <c r="CX157" i="32"/>
  <c r="CW157" i="32"/>
  <c r="CV157" i="32"/>
  <c r="CU157" i="32"/>
  <c r="CT157" i="32"/>
  <c r="CS157" i="32"/>
  <c r="CR157" i="32"/>
  <c r="CQ157" i="32"/>
  <c r="CP157" i="32"/>
  <c r="CO157" i="32"/>
  <c r="CN157" i="32"/>
  <c r="HK156" i="32"/>
  <c r="HJ156" i="32"/>
  <c r="HI156" i="32"/>
  <c r="HH156" i="32"/>
  <c r="HG156" i="32"/>
  <c r="HF156" i="32"/>
  <c r="HE156" i="32"/>
  <c r="HD156" i="32"/>
  <c r="HC156" i="32"/>
  <c r="HB156" i="32"/>
  <c r="HA156" i="32"/>
  <c r="GZ156" i="32"/>
  <c r="GY156" i="32"/>
  <c r="GX156" i="32"/>
  <c r="GU156" i="32"/>
  <c r="GT156" i="32"/>
  <c r="GS156" i="32"/>
  <c r="GR156" i="32"/>
  <c r="GQ156" i="32"/>
  <c r="GP156" i="32"/>
  <c r="GO156" i="32"/>
  <c r="GN156" i="32"/>
  <c r="GM156" i="32"/>
  <c r="GL156" i="32"/>
  <c r="GK156" i="32"/>
  <c r="GH156" i="32"/>
  <c r="GG156" i="32"/>
  <c r="GF156" i="32"/>
  <c r="GE156" i="32"/>
  <c r="GD156" i="32"/>
  <c r="GC156" i="32"/>
  <c r="GB156" i="32"/>
  <c r="GA156" i="32"/>
  <c r="FZ156" i="32"/>
  <c r="FY156" i="32"/>
  <c r="FX156" i="32"/>
  <c r="FU156" i="32"/>
  <c r="FT156" i="32"/>
  <c r="FS156" i="32"/>
  <c r="FR156" i="32"/>
  <c r="FQ156" i="32"/>
  <c r="FP156" i="32"/>
  <c r="FO156" i="32"/>
  <c r="FN156" i="32"/>
  <c r="FM156" i="32"/>
  <c r="FL156" i="32"/>
  <c r="FK156" i="32"/>
  <c r="FJ156" i="32"/>
  <c r="FI156" i="32"/>
  <c r="FH156" i="32"/>
  <c r="FE156" i="32"/>
  <c r="FD156" i="32"/>
  <c r="FC156" i="32"/>
  <c r="FB156" i="32"/>
  <c r="FA156" i="32"/>
  <c r="EZ156" i="32"/>
  <c r="EY156" i="32"/>
  <c r="EX156" i="32"/>
  <c r="EW156" i="32"/>
  <c r="EV156" i="32"/>
  <c r="EU156" i="32"/>
  <c r="ET156" i="32"/>
  <c r="ES156" i="32"/>
  <c r="ER156" i="32"/>
  <c r="EO156" i="32"/>
  <c r="EN156" i="32"/>
  <c r="EM156" i="32"/>
  <c r="EL156" i="32"/>
  <c r="EK156" i="32"/>
  <c r="EJ156" i="32"/>
  <c r="EI156" i="32"/>
  <c r="EH156" i="32"/>
  <c r="EG156" i="32"/>
  <c r="EF156" i="32"/>
  <c r="EE156" i="32"/>
  <c r="EB156" i="32"/>
  <c r="EA156" i="32"/>
  <c r="DZ156" i="32"/>
  <c r="DY156" i="32"/>
  <c r="DX156" i="32"/>
  <c r="DW156" i="32"/>
  <c r="DV156" i="32"/>
  <c r="DU156" i="32"/>
  <c r="DT156" i="32"/>
  <c r="DS156" i="32"/>
  <c r="DR156" i="32"/>
  <c r="DP156" i="32"/>
  <c r="DO156" i="32"/>
  <c r="DN156" i="32"/>
  <c r="DM156" i="32"/>
  <c r="DL156" i="32"/>
  <c r="DJ156" i="32"/>
  <c r="DI156" i="32"/>
  <c r="DH156" i="32"/>
  <c r="DG156" i="32"/>
  <c r="DF156" i="32"/>
  <c r="DD156" i="32"/>
  <c r="DC156" i="32"/>
  <c r="DB156" i="32"/>
  <c r="DA156" i="32"/>
  <c r="CZ156" i="32"/>
  <c r="CX156" i="32"/>
  <c r="CW156" i="32"/>
  <c r="CV156" i="32"/>
  <c r="CU156" i="32"/>
  <c r="CT156" i="32"/>
  <c r="CS156" i="32"/>
  <c r="CR156" i="32"/>
  <c r="CQ156" i="32"/>
  <c r="CP156" i="32"/>
  <c r="CO156" i="32"/>
  <c r="CN156" i="32"/>
  <c r="HK155" i="32"/>
  <c r="HJ155" i="32"/>
  <c r="HI155" i="32"/>
  <c r="HH155" i="32"/>
  <c r="HG155" i="32"/>
  <c r="HF155" i="32"/>
  <c r="HE155" i="32"/>
  <c r="HD155" i="32"/>
  <c r="HC155" i="32"/>
  <c r="HB155" i="32"/>
  <c r="HA155" i="32"/>
  <c r="GZ155" i="32"/>
  <c r="GY155" i="32"/>
  <c r="GX155" i="32"/>
  <c r="GU155" i="32"/>
  <c r="GT155" i="32"/>
  <c r="GS155" i="32"/>
  <c r="GR155" i="32"/>
  <c r="GQ155" i="32"/>
  <c r="GP155" i="32"/>
  <c r="GO155" i="32"/>
  <c r="GN155" i="32"/>
  <c r="GM155" i="32"/>
  <c r="GL155" i="32"/>
  <c r="GK155" i="32"/>
  <c r="GH155" i="32"/>
  <c r="GG155" i="32"/>
  <c r="GF155" i="32"/>
  <c r="GE155" i="32"/>
  <c r="GD155" i="32"/>
  <c r="GC155" i="32"/>
  <c r="GB155" i="32"/>
  <c r="GA155" i="32"/>
  <c r="FZ155" i="32"/>
  <c r="FY155" i="32"/>
  <c r="FX155" i="32"/>
  <c r="FU155" i="32"/>
  <c r="FT155" i="32"/>
  <c r="FS155" i="32"/>
  <c r="FR155" i="32"/>
  <c r="FQ155" i="32"/>
  <c r="FP155" i="32"/>
  <c r="FO155" i="32"/>
  <c r="FN155" i="32"/>
  <c r="FM155" i="32"/>
  <c r="FL155" i="32"/>
  <c r="FK155" i="32"/>
  <c r="FJ155" i="32"/>
  <c r="FI155" i="32"/>
  <c r="FH155" i="32"/>
  <c r="FE155" i="32"/>
  <c r="FD155" i="32"/>
  <c r="FC155" i="32"/>
  <c r="FB155" i="32"/>
  <c r="FA155" i="32"/>
  <c r="EZ155" i="32"/>
  <c r="EY155" i="32"/>
  <c r="EX155" i="32"/>
  <c r="EW155" i="32"/>
  <c r="EV155" i="32"/>
  <c r="EU155" i="32"/>
  <c r="ET155" i="32"/>
  <c r="ES155" i="32"/>
  <c r="ER155" i="32"/>
  <c r="EO155" i="32"/>
  <c r="EN155" i="32"/>
  <c r="EM155" i="32"/>
  <c r="EL155" i="32"/>
  <c r="EK155" i="32"/>
  <c r="EJ155" i="32"/>
  <c r="EI155" i="32"/>
  <c r="EH155" i="32"/>
  <c r="EG155" i="32"/>
  <c r="EF155" i="32"/>
  <c r="EE155" i="32"/>
  <c r="EB155" i="32"/>
  <c r="EA155" i="32"/>
  <c r="DZ155" i="32"/>
  <c r="DY155" i="32"/>
  <c r="DX155" i="32"/>
  <c r="DW155" i="32"/>
  <c r="DV155" i="32"/>
  <c r="DU155" i="32"/>
  <c r="DT155" i="32"/>
  <c r="DS155" i="32"/>
  <c r="DR155" i="32"/>
  <c r="DP155" i="32"/>
  <c r="DO155" i="32"/>
  <c r="DN155" i="32"/>
  <c r="DM155" i="32"/>
  <c r="DL155" i="32"/>
  <c r="DJ155" i="32"/>
  <c r="DI155" i="32"/>
  <c r="DH155" i="32"/>
  <c r="DG155" i="32"/>
  <c r="DF155" i="32"/>
  <c r="DD155" i="32"/>
  <c r="DC155" i="32"/>
  <c r="DB155" i="32"/>
  <c r="DA155" i="32"/>
  <c r="CZ155" i="32"/>
  <c r="CX155" i="32"/>
  <c r="CW155" i="32"/>
  <c r="CV155" i="32"/>
  <c r="CU155" i="32"/>
  <c r="CT155" i="32"/>
  <c r="CS155" i="32"/>
  <c r="CR155" i="32"/>
  <c r="CQ155" i="32"/>
  <c r="CP155" i="32"/>
  <c r="CO155" i="32"/>
  <c r="CN155" i="32"/>
  <c r="HK154" i="32"/>
  <c r="HJ154" i="32"/>
  <c r="HI154" i="32"/>
  <c r="HH154" i="32"/>
  <c r="HG154" i="32"/>
  <c r="HF154" i="32"/>
  <c r="HE154" i="32"/>
  <c r="HD154" i="32"/>
  <c r="HC154" i="32"/>
  <c r="HB154" i="32"/>
  <c r="HA154" i="32"/>
  <c r="GZ154" i="32"/>
  <c r="GY154" i="32"/>
  <c r="GX154" i="32"/>
  <c r="GU154" i="32"/>
  <c r="GT154" i="32"/>
  <c r="GS154" i="32"/>
  <c r="GR154" i="32"/>
  <c r="GQ154" i="32"/>
  <c r="GP154" i="32"/>
  <c r="GO154" i="32"/>
  <c r="GN154" i="32"/>
  <c r="GM154" i="32"/>
  <c r="GL154" i="32"/>
  <c r="GK154" i="32"/>
  <c r="GH154" i="32"/>
  <c r="GG154" i="32"/>
  <c r="GF154" i="32"/>
  <c r="GE154" i="32"/>
  <c r="GD154" i="32"/>
  <c r="GC154" i="32"/>
  <c r="GB154" i="32"/>
  <c r="GA154" i="32"/>
  <c r="FZ154" i="32"/>
  <c r="FY154" i="32"/>
  <c r="FX154" i="32"/>
  <c r="FU154" i="32"/>
  <c r="FT154" i="32"/>
  <c r="FS154" i="32"/>
  <c r="FR154" i="32"/>
  <c r="FQ154" i="32"/>
  <c r="FP154" i="32"/>
  <c r="FO154" i="32"/>
  <c r="FN154" i="32"/>
  <c r="FM154" i="32"/>
  <c r="FL154" i="32"/>
  <c r="FK154" i="32"/>
  <c r="FJ154" i="32"/>
  <c r="FI154" i="32"/>
  <c r="FH154" i="32"/>
  <c r="FE154" i="32"/>
  <c r="FD154" i="32"/>
  <c r="FC154" i="32"/>
  <c r="FB154" i="32"/>
  <c r="FA154" i="32"/>
  <c r="EZ154" i="32"/>
  <c r="EY154" i="32"/>
  <c r="EX154" i="32"/>
  <c r="EW154" i="32"/>
  <c r="EV154" i="32"/>
  <c r="EU154" i="32"/>
  <c r="ET154" i="32"/>
  <c r="ES154" i="32"/>
  <c r="ER154" i="32"/>
  <c r="EO154" i="32"/>
  <c r="EN154" i="32"/>
  <c r="EM154" i="32"/>
  <c r="EL154" i="32"/>
  <c r="EK154" i="32"/>
  <c r="EJ154" i="32"/>
  <c r="EI154" i="32"/>
  <c r="EH154" i="32"/>
  <c r="EG154" i="32"/>
  <c r="EF154" i="32"/>
  <c r="EE154" i="32"/>
  <c r="EB154" i="32"/>
  <c r="EA154" i="32"/>
  <c r="DZ154" i="32"/>
  <c r="DY154" i="32"/>
  <c r="DX154" i="32"/>
  <c r="DW154" i="32"/>
  <c r="DV154" i="32"/>
  <c r="DU154" i="32"/>
  <c r="DT154" i="32"/>
  <c r="DS154" i="32"/>
  <c r="DR154" i="32"/>
  <c r="DP154" i="32"/>
  <c r="DO154" i="32"/>
  <c r="DN154" i="32"/>
  <c r="DM154" i="32"/>
  <c r="DL154" i="32"/>
  <c r="DJ154" i="32"/>
  <c r="DI154" i="32"/>
  <c r="DH154" i="32"/>
  <c r="DG154" i="32"/>
  <c r="DF154" i="32"/>
  <c r="DD154" i="32"/>
  <c r="DC154" i="32"/>
  <c r="DB154" i="32"/>
  <c r="DA154" i="32"/>
  <c r="CZ154" i="32"/>
  <c r="CX154" i="32"/>
  <c r="CW154" i="32"/>
  <c r="CV154" i="32"/>
  <c r="CU154" i="32"/>
  <c r="CT154" i="32"/>
  <c r="CS154" i="32"/>
  <c r="CR154" i="32"/>
  <c r="CQ154" i="32"/>
  <c r="CP154" i="32"/>
  <c r="CO154" i="32"/>
  <c r="CN154" i="32"/>
  <c r="HK153" i="32"/>
  <c r="HJ153" i="32"/>
  <c r="HI153" i="32"/>
  <c r="HH153" i="32"/>
  <c r="HG153" i="32"/>
  <c r="HF153" i="32"/>
  <c r="HE153" i="32"/>
  <c r="HD153" i="32"/>
  <c r="HC153" i="32"/>
  <c r="HB153" i="32"/>
  <c r="HA153" i="32"/>
  <c r="GZ153" i="32"/>
  <c r="GY153" i="32"/>
  <c r="GX153" i="32"/>
  <c r="GU153" i="32"/>
  <c r="GT153" i="32"/>
  <c r="GS153" i="32"/>
  <c r="GR153" i="32"/>
  <c r="GQ153" i="32"/>
  <c r="GP153" i="32"/>
  <c r="GO153" i="32"/>
  <c r="GN153" i="32"/>
  <c r="GM153" i="32"/>
  <c r="GL153" i="32"/>
  <c r="GK153" i="32"/>
  <c r="GH153" i="32"/>
  <c r="GG153" i="32"/>
  <c r="GF153" i="32"/>
  <c r="GE153" i="32"/>
  <c r="GD153" i="32"/>
  <c r="GC153" i="32"/>
  <c r="GB153" i="32"/>
  <c r="GA153" i="32"/>
  <c r="FZ153" i="32"/>
  <c r="FY153" i="32"/>
  <c r="FX153" i="32"/>
  <c r="FU153" i="32"/>
  <c r="FT153" i="32"/>
  <c r="FS153" i="32"/>
  <c r="FR153" i="32"/>
  <c r="FQ153" i="32"/>
  <c r="FP153" i="32"/>
  <c r="FO153" i="32"/>
  <c r="FN153" i="32"/>
  <c r="FM153" i="32"/>
  <c r="FL153" i="32"/>
  <c r="FK153" i="32"/>
  <c r="FJ153" i="32"/>
  <c r="FI153" i="32"/>
  <c r="FH153" i="32"/>
  <c r="FE153" i="32"/>
  <c r="FD153" i="32"/>
  <c r="FC153" i="32"/>
  <c r="FB153" i="32"/>
  <c r="FA153" i="32"/>
  <c r="EZ153" i="32"/>
  <c r="EY153" i="32"/>
  <c r="EX153" i="32"/>
  <c r="EW153" i="32"/>
  <c r="EV153" i="32"/>
  <c r="EU153" i="32"/>
  <c r="ET153" i="32"/>
  <c r="ES153" i="32"/>
  <c r="ER153" i="32"/>
  <c r="EO153" i="32"/>
  <c r="EN153" i="32"/>
  <c r="EM153" i="32"/>
  <c r="EL153" i="32"/>
  <c r="EK153" i="32"/>
  <c r="EJ153" i="32"/>
  <c r="EI153" i="32"/>
  <c r="EH153" i="32"/>
  <c r="EG153" i="32"/>
  <c r="EF153" i="32"/>
  <c r="EE153" i="32"/>
  <c r="EB153" i="32"/>
  <c r="EA153" i="32"/>
  <c r="DZ153" i="32"/>
  <c r="DY153" i="32"/>
  <c r="DX153" i="32"/>
  <c r="DW153" i="32"/>
  <c r="DV153" i="32"/>
  <c r="DU153" i="32"/>
  <c r="DT153" i="32"/>
  <c r="DS153" i="32"/>
  <c r="DR153" i="32"/>
  <c r="DP153" i="32"/>
  <c r="DO153" i="32"/>
  <c r="DN153" i="32"/>
  <c r="DM153" i="32"/>
  <c r="DL153" i="32"/>
  <c r="DJ153" i="32"/>
  <c r="DI153" i="32"/>
  <c r="DH153" i="32"/>
  <c r="DG153" i="32"/>
  <c r="DF153" i="32"/>
  <c r="DD153" i="32"/>
  <c r="DC153" i="32"/>
  <c r="DB153" i="32"/>
  <c r="DA153" i="32"/>
  <c r="CZ153" i="32"/>
  <c r="CX153" i="32"/>
  <c r="CW153" i="32"/>
  <c r="CV153" i="32"/>
  <c r="CU153" i="32"/>
  <c r="CT153" i="32"/>
  <c r="CS153" i="32"/>
  <c r="CR153" i="32"/>
  <c r="CQ153" i="32"/>
  <c r="CP153" i="32"/>
  <c r="CO153" i="32"/>
  <c r="CN153" i="32"/>
  <c r="HK152" i="32"/>
  <c r="HJ152" i="32"/>
  <c r="HI152" i="32"/>
  <c r="HH152" i="32"/>
  <c r="HG152" i="32"/>
  <c r="HF152" i="32"/>
  <c r="HE152" i="32"/>
  <c r="HD152" i="32"/>
  <c r="HC152" i="32"/>
  <c r="HB152" i="32"/>
  <c r="HA152" i="32"/>
  <c r="GZ152" i="32"/>
  <c r="GY152" i="32"/>
  <c r="GX152" i="32"/>
  <c r="GU152" i="32"/>
  <c r="GT152" i="32"/>
  <c r="GS152" i="32"/>
  <c r="GR152" i="32"/>
  <c r="GQ152" i="32"/>
  <c r="GP152" i="32"/>
  <c r="GO152" i="32"/>
  <c r="GN152" i="32"/>
  <c r="GM152" i="32"/>
  <c r="GL152" i="32"/>
  <c r="GK152" i="32"/>
  <c r="GH152" i="32"/>
  <c r="GG152" i="32"/>
  <c r="GF152" i="32"/>
  <c r="GE152" i="32"/>
  <c r="GD152" i="32"/>
  <c r="GC152" i="32"/>
  <c r="GB152" i="32"/>
  <c r="GA152" i="32"/>
  <c r="FZ152" i="32"/>
  <c r="FY152" i="32"/>
  <c r="FX152" i="32"/>
  <c r="FU152" i="32"/>
  <c r="FT152" i="32"/>
  <c r="FS152" i="32"/>
  <c r="FR152" i="32"/>
  <c r="FQ152" i="32"/>
  <c r="FP152" i="32"/>
  <c r="FO152" i="32"/>
  <c r="FN152" i="32"/>
  <c r="FM152" i="32"/>
  <c r="FL152" i="32"/>
  <c r="FK152" i="32"/>
  <c r="FJ152" i="32"/>
  <c r="FI152" i="32"/>
  <c r="FH152" i="32"/>
  <c r="FE152" i="32"/>
  <c r="FD152" i="32"/>
  <c r="FC152" i="32"/>
  <c r="FB152" i="32"/>
  <c r="FA152" i="32"/>
  <c r="EZ152" i="32"/>
  <c r="EY152" i="32"/>
  <c r="EX152" i="32"/>
  <c r="EW152" i="32"/>
  <c r="EV152" i="32"/>
  <c r="EU152" i="32"/>
  <c r="ET152" i="32"/>
  <c r="ES152" i="32"/>
  <c r="ER152" i="32"/>
  <c r="EO152" i="32"/>
  <c r="EN152" i="32"/>
  <c r="EM152" i="32"/>
  <c r="EL152" i="32"/>
  <c r="EK152" i="32"/>
  <c r="EJ152" i="32"/>
  <c r="EI152" i="32"/>
  <c r="EH152" i="32"/>
  <c r="EG152" i="32"/>
  <c r="EF152" i="32"/>
  <c r="EE152" i="32"/>
  <c r="EB152" i="32"/>
  <c r="EA152" i="32"/>
  <c r="DZ152" i="32"/>
  <c r="DY152" i="32"/>
  <c r="DX152" i="32"/>
  <c r="DW152" i="32"/>
  <c r="DV152" i="32"/>
  <c r="DU152" i="32"/>
  <c r="DT152" i="32"/>
  <c r="DS152" i="32"/>
  <c r="DR152" i="32"/>
  <c r="DP152" i="32"/>
  <c r="DO152" i="32"/>
  <c r="DN152" i="32"/>
  <c r="DM152" i="32"/>
  <c r="DL152" i="32"/>
  <c r="DJ152" i="32"/>
  <c r="DI152" i="32"/>
  <c r="DH152" i="32"/>
  <c r="DG152" i="32"/>
  <c r="DF152" i="32"/>
  <c r="DD152" i="32"/>
  <c r="DC152" i="32"/>
  <c r="DB152" i="32"/>
  <c r="DA152" i="32"/>
  <c r="CZ152" i="32"/>
  <c r="CX152" i="32"/>
  <c r="CW152" i="32"/>
  <c r="CV152" i="32"/>
  <c r="CU152" i="32"/>
  <c r="CT152" i="32"/>
  <c r="CS152" i="32"/>
  <c r="CR152" i="32"/>
  <c r="CQ152" i="32"/>
  <c r="CP152" i="32"/>
  <c r="CO152" i="32"/>
  <c r="CN152" i="32"/>
  <c r="HK151" i="32"/>
  <c r="HJ151" i="32"/>
  <c r="HI151" i="32"/>
  <c r="HH151" i="32"/>
  <c r="HG151" i="32"/>
  <c r="HF151" i="32"/>
  <c r="HE151" i="32"/>
  <c r="HD151" i="32"/>
  <c r="HC151" i="32"/>
  <c r="HB151" i="32"/>
  <c r="HA151" i="32"/>
  <c r="GZ151" i="32"/>
  <c r="GY151" i="32"/>
  <c r="GX151" i="32"/>
  <c r="GU151" i="32"/>
  <c r="GT151" i="32"/>
  <c r="GS151" i="32"/>
  <c r="GR151" i="32"/>
  <c r="GQ151" i="32"/>
  <c r="GP151" i="32"/>
  <c r="GO151" i="32"/>
  <c r="GN151" i="32"/>
  <c r="GM151" i="32"/>
  <c r="GL151" i="32"/>
  <c r="GK151" i="32"/>
  <c r="GH151" i="32"/>
  <c r="GG151" i="32"/>
  <c r="GF151" i="32"/>
  <c r="GE151" i="32"/>
  <c r="GD151" i="32"/>
  <c r="GC151" i="32"/>
  <c r="GB151" i="32"/>
  <c r="GA151" i="32"/>
  <c r="FZ151" i="32"/>
  <c r="FY151" i="32"/>
  <c r="FX151" i="32"/>
  <c r="FU151" i="32"/>
  <c r="FT151" i="32"/>
  <c r="FS151" i="32"/>
  <c r="FR151" i="32"/>
  <c r="FQ151" i="32"/>
  <c r="FP151" i="32"/>
  <c r="FO151" i="32"/>
  <c r="FN151" i="32"/>
  <c r="FM151" i="32"/>
  <c r="FL151" i="32"/>
  <c r="FK151" i="32"/>
  <c r="FJ151" i="32"/>
  <c r="FI151" i="32"/>
  <c r="FH151" i="32"/>
  <c r="FE151" i="32"/>
  <c r="FD151" i="32"/>
  <c r="FC151" i="32"/>
  <c r="FB151" i="32"/>
  <c r="FA151" i="32"/>
  <c r="EZ151" i="32"/>
  <c r="EY151" i="32"/>
  <c r="EX151" i="32"/>
  <c r="EW151" i="32"/>
  <c r="EV151" i="32"/>
  <c r="EU151" i="32"/>
  <c r="ET151" i="32"/>
  <c r="ES151" i="32"/>
  <c r="ER151" i="32"/>
  <c r="EO151" i="32"/>
  <c r="EN151" i="32"/>
  <c r="EM151" i="32"/>
  <c r="EL151" i="32"/>
  <c r="EK151" i="32"/>
  <c r="EJ151" i="32"/>
  <c r="EI151" i="32"/>
  <c r="EH151" i="32"/>
  <c r="EG151" i="32"/>
  <c r="EF151" i="32"/>
  <c r="EE151" i="32"/>
  <c r="EB151" i="32"/>
  <c r="EA151" i="32"/>
  <c r="DZ151" i="32"/>
  <c r="DY151" i="32"/>
  <c r="DX151" i="32"/>
  <c r="DW151" i="32"/>
  <c r="DV151" i="32"/>
  <c r="DU151" i="32"/>
  <c r="DT151" i="32"/>
  <c r="DS151" i="32"/>
  <c r="DR151" i="32"/>
  <c r="DP151" i="32"/>
  <c r="DO151" i="32"/>
  <c r="DN151" i="32"/>
  <c r="DM151" i="32"/>
  <c r="DL151" i="32"/>
  <c r="DJ151" i="32"/>
  <c r="DI151" i="32"/>
  <c r="DH151" i="32"/>
  <c r="DG151" i="32"/>
  <c r="DF151" i="32"/>
  <c r="DD151" i="32"/>
  <c r="DC151" i="32"/>
  <c r="DB151" i="32"/>
  <c r="DA151" i="32"/>
  <c r="CZ151" i="32"/>
  <c r="CX151" i="32"/>
  <c r="CW151" i="32"/>
  <c r="CV151" i="32"/>
  <c r="CU151" i="32"/>
  <c r="CT151" i="32"/>
  <c r="CS151" i="32"/>
  <c r="CR151" i="32"/>
  <c r="CQ151" i="32"/>
  <c r="CP151" i="32"/>
  <c r="CO151" i="32"/>
  <c r="CN151" i="32"/>
  <c r="HK150" i="32"/>
  <c r="HJ150" i="32"/>
  <c r="HI150" i="32"/>
  <c r="HH150" i="32"/>
  <c r="HG150" i="32"/>
  <c r="HF150" i="32"/>
  <c r="HE150" i="32"/>
  <c r="HD150" i="32"/>
  <c r="HC150" i="32"/>
  <c r="HB150" i="32"/>
  <c r="HA150" i="32"/>
  <c r="GZ150" i="32"/>
  <c r="GY150" i="32"/>
  <c r="GX150" i="32"/>
  <c r="GU150" i="32"/>
  <c r="GT150" i="32"/>
  <c r="GS150" i="32"/>
  <c r="GR150" i="32"/>
  <c r="GQ150" i="32"/>
  <c r="GP150" i="32"/>
  <c r="GO150" i="32"/>
  <c r="GN150" i="32"/>
  <c r="GM150" i="32"/>
  <c r="GL150" i="32"/>
  <c r="GK150" i="32"/>
  <c r="GH150" i="32"/>
  <c r="GG150" i="32"/>
  <c r="GF150" i="32"/>
  <c r="GE150" i="32"/>
  <c r="GD150" i="32"/>
  <c r="GC150" i="32"/>
  <c r="GB150" i="32"/>
  <c r="GA150" i="32"/>
  <c r="FZ150" i="32"/>
  <c r="FY150" i="32"/>
  <c r="FX150" i="32"/>
  <c r="FU150" i="32"/>
  <c r="FT150" i="32"/>
  <c r="FS150" i="32"/>
  <c r="FR150" i="32"/>
  <c r="FQ150" i="32"/>
  <c r="FP150" i="32"/>
  <c r="FO150" i="32"/>
  <c r="FN150" i="32"/>
  <c r="FM150" i="32"/>
  <c r="FL150" i="32"/>
  <c r="FK150" i="32"/>
  <c r="FJ150" i="32"/>
  <c r="FI150" i="32"/>
  <c r="FH150" i="32"/>
  <c r="FE150" i="32"/>
  <c r="FD150" i="32"/>
  <c r="FC150" i="32"/>
  <c r="FB150" i="32"/>
  <c r="FA150" i="32"/>
  <c r="EZ150" i="32"/>
  <c r="EY150" i="32"/>
  <c r="EX150" i="32"/>
  <c r="EW150" i="32"/>
  <c r="EV150" i="32"/>
  <c r="EU150" i="32"/>
  <c r="ET150" i="32"/>
  <c r="ES150" i="32"/>
  <c r="ER150" i="32"/>
  <c r="EO150" i="32"/>
  <c r="EN150" i="32"/>
  <c r="EM150" i="32"/>
  <c r="EL150" i="32"/>
  <c r="EK150" i="32"/>
  <c r="EJ150" i="32"/>
  <c r="EI150" i="32"/>
  <c r="EH150" i="32"/>
  <c r="EG150" i="32"/>
  <c r="EF150" i="32"/>
  <c r="EE150" i="32"/>
  <c r="EB150" i="32"/>
  <c r="EA150" i="32"/>
  <c r="DZ150" i="32"/>
  <c r="DY150" i="32"/>
  <c r="DX150" i="32"/>
  <c r="DW150" i="32"/>
  <c r="DV150" i="32"/>
  <c r="DU150" i="32"/>
  <c r="DT150" i="32"/>
  <c r="DS150" i="32"/>
  <c r="DR150" i="32"/>
  <c r="DP150" i="32"/>
  <c r="DO150" i="32"/>
  <c r="DN150" i="32"/>
  <c r="DM150" i="32"/>
  <c r="DL150" i="32"/>
  <c r="DJ150" i="32"/>
  <c r="DI150" i="32"/>
  <c r="DH150" i="32"/>
  <c r="DG150" i="32"/>
  <c r="DF150" i="32"/>
  <c r="DD150" i="32"/>
  <c r="DC150" i="32"/>
  <c r="DB150" i="32"/>
  <c r="DA150" i="32"/>
  <c r="CZ150" i="32"/>
  <c r="CX150" i="32"/>
  <c r="CW150" i="32"/>
  <c r="CV150" i="32"/>
  <c r="CU150" i="32"/>
  <c r="CT150" i="32"/>
  <c r="CS150" i="32"/>
  <c r="CR150" i="32"/>
  <c r="CQ150" i="32"/>
  <c r="CP150" i="32"/>
  <c r="CO150" i="32"/>
  <c r="CN150" i="32"/>
  <c r="HK149" i="32"/>
  <c r="HJ149" i="32"/>
  <c r="HI149" i="32"/>
  <c r="HH149" i="32"/>
  <c r="HG149" i="32"/>
  <c r="HF149" i="32"/>
  <c r="HE149" i="32"/>
  <c r="HD149" i="32"/>
  <c r="HC149" i="32"/>
  <c r="HB149" i="32"/>
  <c r="HA149" i="32"/>
  <c r="GZ149" i="32"/>
  <c r="GY149" i="32"/>
  <c r="GX149" i="32"/>
  <c r="GU149" i="32"/>
  <c r="GT149" i="32"/>
  <c r="GS149" i="32"/>
  <c r="GR149" i="32"/>
  <c r="GQ149" i="32"/>
  <c r="GP149" i="32"/>
  <c r="GO149" i="32"/>
  <c r="GN149" i="32"/>
  <c r="GM149" i="32"/>
  <c r="GL149" i="32"/>
  <c r="GK149" i="32"/>
  <c r="GH149" i="32"/>
  <c r="GG149" i="32"/>
  <c r="GF149" i="32"/>
  <c r="GE149" i="32"/>
  <c r="GD149" i="32"/>
  <c r="GC149" i="32"/>
  <c r="GB149" i="32"/>
  <c r="GA149" i="32"/>
  <c r="FZ149" i="32"/>
  <c r="FY149" i="32"/>
  <c r="FX149" i="32"/>
  <c r="FU149" i="32"/>
  <c r="FT149" i="32"/>
  <c r="FS149" i="32"/>
  <c r="FR149" i="32"/>
  <c r="FQ149" i="32"/>
  <c r="FP149" i="32"/>
  <c r="FO149" i="32"/>
  <c r="FN149" i="32"/>
  <c r="FM149" i="32"/>
  <c r="FL149" i="32"/>
  <c r="FK149" i="32"/>
  <c r="FJ149" i="32"/>
  <c r="FI149" i="32"/>
  <c r="FH149" i="32"/>
  <c r="FE149" i="32"/>
  <c r="FD149" i="32"/>
  <c r="FC149" i="32"/>
  <c r="FB149" i="32"/>
  <c r="FA149" i="32"/>
  <c r="EZ149" i="32"/>
  <c r="EY149" i="32"/>
  <c r="EX149" i="32"/>
  <c r="EW149" i="32"/>
  <c r="EV149" i="32"/>
  <c r="EU149" i="32"/>
  <c r="ET149" i="32"/>
  <c r="ES149" i="32"/>
  <c r="ER149" i="32"/>
  <c r="EO149" i="32"/>
  <c r="EN149" i="32"/>
  <c r="EM149" i="32"/>
  <c r="EL149" i="32"/>
  <c r="EK149" i="32"/>
  <c r="EJ149" i="32"/>
  <c r="EI149" i="32"/>
  <c r="EH149" i="32"/>
  <c r="EG149" i="32"/>
  <c r="EF149" i="32"/>
  <c r="EE149" i="32"/>
  <c r="EB149" i="32"/>
  <c r="EA149" i="32"/>
  <c r="DZ149" i="32"/>
  <c r="DY149" i="32"/>
  <c r="DX149" i="32"/>
  <c r="DW149" i="32"/>
  <c r="DV149" i="32"/>
  <c r="DU149" i="32"/>
  <c r="DT149" i="32"/>
  <c r="DS149" i="32"/>
  <c r="DR149" i="32"/>
  <c r="DP149" i="32"/>
  <c r="DO149" i="32"/>
  <c r="DN149" i="32"/>
  <c r="DM149" i="32"/>
  <c r="DL149" i="32"/>
  <c r="DJ149" i="32"/>
  <c r="DI149" i="32"/>
  <c r="DH149" i="32"/>
  <c r="DG149" i="32"/>
  <c r="DF149" i="32"/>
  <c r="DD149" i="32"/>
  <c r="DC149" i="32"/>
  <c r="DB149" i="32"/>
  <c r="DA149" i="32"/>
  <c r="CZ149" i="32"/>
  <c r="CX149" i="32"/>
  <c r="CW149" i="32"/>
  <c r="CV149" i="32"/>
  <c r="CU149" i="32"/>
  <c r="CT149" i="32"/>
  <c r="CS149" i="32"/>
  <c r="CR149" i="32"/>
  <c r="CQ149" i="32"/>
  <c r="CP149" i="32"/>
  <c r="CO149" i="32"/>
  <c r="CN149" i="32"/>
  <c r="HK148" i="32"/>
  <c r="HJ148" i="32"/>
  <c r="HI148" i="32"/>
  <c r="HH148" i="32"/>
  <c r="HG148" i="32"/>
  <c r="HF148" i="32"/>
  <c r="HE148" i="32"/>
  <c r="HD148" i="32"/>
  <c r="HC148" i="32"/>
  <c r="HB148" i="32"/>
  <c r="HA148" i="32"/>
  <c r="GZ148" i="32"/>
  <c r="GY148" i="32"/>
  <c r="GX148" i="32"/>
  <c r="GU148" i="32"/>
  <c r="GT148" i="32"/>
  <c r="GS148" i="32"/>
  <c r="GR148" i="32"/>
  <c r="GQ148" i="32"/>
  <c r="GP148" i="32"/>
  <c r="GO148" i="32"/>
  <c r="GN148" i="32"/>
  <c r="GM148" i="32"/>
  <c r="GL148" i="32"/>
  <c r="GK148" i="32"/>
  <c r="GH148" i="32"/>
  <c r="GG148" i="32"/>
  <c r="GF148" i="32"/>
  <c r="GE148" i="32"/>
  <c r="GD148" i="32"/>
  <c r="GC148" i="32"/>
  <c r="GB148" i="32"/>
  <c r="GA148" i="32"/>
  <c r="FZ148" i="32"/>
  <c r="FY148" i="32"/>
  <c r="FX148" i="32"/>
  <c r="FU148" i="32"/>
  <c r="FT148" i="32"/>
  <c r="FS148" i="32"/>
  <c r="FR148" i="32"/>
  <c r="FQ148" i="32"/>
  <c r="FP148" i="32"/>
  <c r="FO148" i="32"/>
  <c r="FN148" i="32"/>
  <c r="FM148" i="32"/>
  <c r="FL148" i="32"/>
  <c r="FK148" i="32"/>
  <c r="FJ148" i="32"/>
  <c r="FI148" i="32"/>
  <c r="FH148" i="32"/>
  <c r="FE148" i="32"/>
  <c r="FD148" i="32"/>
  <c r="FC148" i="32"/>
  <c r="FB148" i="32"/>
  <c r="FA148" i="32"/>
  <c r="EZ148" i="32"/>
  <c r="EY148" i="32"/>
  <c r="EX148" i="32"/>
  <c r="EW148" i="32"/>
  <c r="EV148" i="32"/>
  <c r="EU148" i="32"/>
  <c r="ET148" i="32"/>
  <c r="ES148" i="32"/>
  <c r="ER148" i="32"/>
  <c r="EO148" i="32"/>
  <c r="EN148" i="32"/>
  <c r="EM148" i="32"/>
  <c r="EL148" i="32"/>
  <c r="EK148" i="32"/>
  <c r="EJ148" i="32"/>
  <c r="EI148" i="32"/>
  <c r="EH148" i="32"/>
  <c r="EG148" i="32"/>
  <c r="EF148" i="32"/>
  <c r="EE148" i="32"/>
  <c r="EB148" i="32"/>
  <c r="EA148" i="32"/>
  <c r="DZ148" i="32"/>
  <c r="DY148" i="32"/>
  <c r="DX148" i="32"/>
  <c r="DW148" i="32"/>
  <c r="DV148" i="32"/>
  <c r="DU148" i="32"/>
  <c r="DT148" i="32"/>
  <c r="DS148" i="32"/>
  <c r="DR148" i="32"/>
  <c r="DP148" i="32"/>
  <c r="DO148" i="32"/>
  <c r="DN148" i="32"/>
  <c r="DM148" i="32"/>
  <c r="DL148" i="32"/>
  <c r="DJ148" i="32"/>
  <c r="DI148" i="32"/>
  <c r="DH148" i="32"/>
  <c r="DG148" i="32"/>
  <c r="DF148" i="32"/>
  <c r="DD148" i="32"/>
  <c r="DC148" i="32"/>
  <c r="DB148" i="32"/>
  <c r="DA148" i="32"/>
  <c r="CZ148" i="32"/>
  <c r="CX148" i="32"/>
  <c r="CW148" i="32"/>
  <c r="CV148" i="32"/>
  <c r="CU148" i="32"/>
  <c r="CT148" i="32"/>
  <c r="CS148" i="32"/>
  <c r="CR148" i="32"/>
  <c r="CQ148" i="32"/>
  <c r="CP148" i="32"/>
  <c r="CO148" i="32"/>
  <c r="CN148" i="32"/>
  <c r="HK147" i="32"/>
  <c r="HJ147" i="32"/>
  <c r="HI147" i="32"/>
  <c r="HH147" i="32"/>
  <c r="HG147" i="32"/>
  <c r="HF147" i="32"/>
  <c r="HE147" i="32"/>
  <c r="HD147" i="32"/>
  <c r="HC147" i="32"/>
  <c r="HB147" i="32"/>
  <c r="HA147" i="32"/>
  <c r="GZ147" i="32"/>
  <c r="GY147" i="32"/>
  <c r="GX147" i="32"/>
  <c r="GU147" i="32"/>
  <c r="GT147" i="32"/>
  <c r="GS147" i="32"/>
  <c r="GR147" i="32"/>
  <c r="GQ147" i="32"/>
  <c r="GP147" i="32"/>
  <c r="GO147" i="32"/>
  <c r="GN147" i="32"/>
  <c r="GM147" i="32"/>
  <c r="GL147" i="32"/>
  <c r="GK147" i="32"/>
  <c r="GH147" i="32"/>
  <c r="GG147" i="32"/>
  <c r="GF147" i="32"/>
  <c r="GE147" i="32"/>
  <c r="GD147" i="32"/>
  <c r="GC147" i="32"/>
  <c r="GB147" i="32"/>
  <c r="GA147" i="32"/>
  <c r="FZ147" i="32"/>
  <c r="FY147" i="32"/>
  <c r="FX147" i="32"/>
  <c r="FU147" i="32"/>
  <c r="FT147" i="32"/>
  <c r="FS147" i="32"/>
  <c r="FR147" i="32"/>
  <c r="FQ147" i="32"/>
  <c r="FP147" i="32"/>
  <c r="FO147" i="32"/>
  <c r="FN147" i="32"/>
  <c r="FM147" i="32"/>
  <c r="FL147" i="32"/>
  <c r="FK147" i="32"/>
  <c r="FJ147" i="32"/>
  <c r="FI147" i="32"/>
  <c r="FH147" i="32"/>
  <c r="FE147" i="32"/>
  <c r="FD147" i="32"/>
  <c r="FC147" i="32"/>
  <c r="FB147" i="32"/>
  <c r="FA147" i="32"/>
  <c r="EZ147" i="32"/>
  <c r="EY147" i="32"/>
  <c r="EX147" i="32"/>
  <c r="EW147" i="32"/>
  <c r="EV147" i="32"/>
  <c r="EU147" i="32"/>
  <c r="ET147" i="32"/>
  <c r="ES147" i="32"/>
  <c r="ER147" i="32"/>
  <c r="EO147" i="32"/>
  <c r="EN147" i="32"/>
  <c r="EM147" i="32"/>
  <c r="EL147" i="32"/>
  <c r="EK147" i="32"/>
  <c r="EJ147" i="32"/>
  <c r="EI147" i="32"/>
  <c r="EH147" i="32"/>
  <c r="EG147" i="32"/>
  <c r="EF147" i="32"/>
  <c r="EE147" i="32"/>
  <c r="EB147" i="32"/>
  <c r="EA147" i="32"/>
  <c r="DZ147" i="32"/>
  <c r="DY147" i="32"/>
  <c r="DX147" i="32"/>
  <c r="DW147" i="32"/>
  <c r="DV147" i="32"/>
  <c r="DU147" i="32"/>
  <c r="DT147" i="32"/>
  <c r="DS147" i="32"/>
  <c r="DR147" i="32"/>
  <c r="DP147" i="32"/>
  <c r="DO147" i="32"/>
  <c r="DN147" i="32"/>
  <c r="DM147" i="32"/>
  <c r="DL147" i="32"/>
  <c r="DJ147" i="32"/>
  <c r="DI147" i="32"/>
  <c r="DH147" i="32"/>
  <c r="DG147" i="32"/>
  <c r="DF147" i="32"/>
  <c r="DD147" i="32"/>
  <c r="DC147" i="32"/>
  <c r="DB147" i="32"/>
  <c r="DA147" i="32"/>
  <c r="CZ147" i="32"/>
  <c r="CX147" i="32"/>
  <c r="CW147" i="32"/>
  <c r="CV147" i="32"/>
  <c r="CU147" i="32"/>
  <c r="CT147" i="32"/>
  <c r="CS147" i="32"/>
  <c r="CR147" i="32"/>
  <c r="CQ147" i="32"/>
  <c r="CP147" i="32"/>
  <c r="CO147" i="32"/>
  <c r="CN147" i="32"/>
  <c r="HK146" i="32"/>
  <c r="HJ146" i="32"/>
  <c r="HI146" i="32"/>
  <c r="HH146" i="32"/>
  <c r="HG146" i="32"/>
  <c r="HF146" i="32"/>
  <c r="HE146" i="32"/>
  <c r="HD146" i="32"/>
  <c r="HC146" i="32"/>
  <c r="HB146" i="32"/>
  <c r="HA146" i="32"/>
  <c r="GZ146" i="32"/>
  <c r="GY146" i="32"/>
  <c r="GX146" i="32"/>
  <c r="GU146" i="32"/>
  <c r="GT146" i="32"/>
  <c r="GS146" i="32"/>
  <c r="GR146" i="32"/>
  <c r="GQ146" i="32"/>
  <c r="GP146" i="32"/>
  <c r="GO146" i="32"/>
  <c r="GN146" i="32"/>
  <c r="GM146" i="32"/>
  <c r="GL146" i="32"/>
  <c r="GK146" i="32"/>
  <c r="GH146" i="32"/>
  <c r="GG146" i="32"/>
  <c r="GF146" i="32"/>
  <c r="GE146" i="32"/>
  <c r="GD146" i="32"/>
  <c r="GC146" i="32"/>
  <c r="GB146" i="32"/>
  <c r="GA146" i="32"/>
  <c r="FZ146" i="32"/>
  <c r="FY146" i="32"/>
  <c r="FX146" i="32"/>
  <c r="FU146" i="32"/>
  <c r="FT146" i="32"/>
  <c r="FS146" i="32"/>
  <c r="FR146" i="32"/>
  <c r="FQ146" i="32"/>
  <c r="FP146" i="32"/>
  <c r="FO146" i="32"/>
  <c r="FN146" i="32"/>
  <c r="FM146" i="32"/>
  <c r="FL146" i="32"/>
  <c r="FK146" i="32"/>
  <c r="FJ146" i="32"/>
  <c r="FI146" i="32"/>
  <c r="FH146" i="32"/>
  <c r="FE146" i="32"/>
  <c r="FD146" i="32"/>
  <c r="FC146" i="32"/>
  <c r="FB146" i="32"/>
  <c r="FA146" i="32"/>
  <c r="EZ146" i="32"/>
  <c r="EY146" i="32"/>
  <c r="EX146" i="32"/>
  <c r="EW146" i="32"/>
  <c r="EV146" i="32"/>
  <c r="EU146" i="32"/>
  <c r="ET146" i="32"/>
  <c r="ES146" i="32"/>
  <c r="ER146" i="32"/>
  <c r="EO146" i="32"/>
  <c r="EN146" i="32"/>
  <c r="EM146" i="32"/>
  <c r="EL146" i="32"/>
  <c r="EK146" i="32"/>
  <c r="EJ146" i="32"/>
  <c r="EI146" i="32"/>
  <c r="EH146" i="32"/>
  <c r="EG146" i="32"/>
  <c r="EF146" i="32"/>
  <c r="EE146" i="32"/>
  <c r="EB146" i="32"/>
  <c r="EA146" i="32"/>
  <c r="DZ146" i="32"/>
  <c r="DY146" i="32"/>
  <c r="DX146" i="32"/>
  <c r="DW146" i="32"/>
  <c r="DV146" i="32"/>
  <c r="DU146" i="32"/>
  <c r="DT146" i="32"/>
  <c r="DS146" i="32"/>
  <c r="DR146" i="32"/>
  <c r="DP146" i="32"/>
  <c r="DO146" i="32"/>
  <c r="DN146" i="32"/>
  <c r="DM146" i="32"/>
  <c r="DL146" i="32"/>
  <c r="DJ146" i="32"/>
  <c r="DI146" i="32"/>
  <c r="DH146" i="32"/>
  <c r="DG146" i="32"/>
  <c r="DF146" i="32"/>
  <c r="DD146" i="32"/>
  <c r="DC146" i="32"/>
  <c r="DB146" i="32"/>
  <c r="DA146" i="32"/>
  <c r="CZ146" i="32"/>
  <c r="CX146" i="32"/>
  <c r="CW146" i="32"/>
  <c r="CV146" i="32"/>
  <c r="CU146" i="32"/>
  <c r="CT146" i="32"/>
  <c r="CS146" i="32"/>
  <c r="CR146" i="32"/>
  <c r="CQ146" i="32"/>
  <c r="CP146" i="32"/>
  <c r="CO146" i="32"/>
  <c r="CN146" i="32"/>
  <c r="HK145" i="32"/>
  <c r="HJ145" i="32"/>
  <c r="HI145" i="32"/>
  <c r="HH145" i="32"/>
  <c r="HG145" i="32"/>
  <c r="HF145" i="32"/>
  <c r="HE145" i="32"/>
  <c r="HD145" i="32"/>
  <c r="HC145" i="32"/>
  <c r="HB145" i="32"/>
  <c r="HA145" i="32"/>
  <c r="GZ145" i="32"/>
  <c r="GY145" i="32"/>
  <c r="GX145" i="32"/>
  <c r="GU145" i="32"/>
  <c r="GT145" i="32"/>
  <c r="GS145" i="32"/>
  <c r="GR145" i="32"/>
  <c r="GQ145" i="32"/>
  <c r="GP145" i="32"/>
  <c r="GO145" i="32"/>
  <c r="GN145" i="32"/>
  <c r="GM145" i="32"/>
  <c r="GL145" i="32"/>
  <c r="GK145" i="32"/>
  <c r="GH145" i="32"/>
  <c r="GG145" i="32"/>
  <c r="GF145" i="32"/>
  <c r="GE145" i="32"/>
  <c r="GD145" i="32"/>
  <c r="GC145" i="32"/>
  <c r="GB145" i="32"/>
  <c r="GA145" i="32"/>
  <c r="FZ145" i="32"/>
  <c r="FY145" i="32"/>
  <c r="FX145" i="32"/>
  <c r="FU145" i="32"/>
  <c r="FT145" i="32"/>
  <c r="FS145" i="32"/>
  <c r="FR145" i="32"/>
  <c r="FQ145" i="32"/>
  <c r="FP145" i="32"/>
  <c r="FO145" i="32"/>
  <c r="FN145" i="32"/>
  <c r="FM145" i="32"/>
  <c r="FL145" i="32"/>
  <c r="FK145" i="32"/>
  <c r="FJ145" i="32"/>
  <c r="FI145" i="32"/>
  <c r="FH145" i="32"/>
  <c r="FE145" i="32"/>
  <c r="FD145" i="32"/>
  <c r="FC145" i="32"/>
  <c r="FB145" i="32"/>
  <c r="FA145" i="32"/>
  <c r="EZ145" i="32"/>
  <c r="EY145" i="32"/>
  <c r="EX145" i="32"/>
  <c r="EW145" i="32"/>
  <c r="EV145" i="32"/>
  <c r="EU145" i="32"/>
  <c r="ET145" i="32"/>
  <c r="ES145" i="32"/>
  <c r="ER145" i="32"/>
  <c r="EO145" i="32"/>
  <c r="EN145" i="32"/>
  <c r="EM145" i="32"/>
  <c r="EL145" i="32"/>
  <c r="EK145" i="32"/>
  <c r="EJ145" i="32"/>
  <c r="EI145" i="32"/>
  <c r="EH145" i="32"/>
  <c r="EG145" i="32"/>
  <c r="EF145" i="32"/>
  <c r="EE145" i="32"/>
  <c r="EB145" i="32"/>
  <c r="EA145" i="32"/>
  <c r="DZ145" i="32"/>
  <c r="DY145" i="32"/>
  <c r="DX145" i="32"/>
  <c r="DW145" i="32"/>
  <c r="DV145" i="32"/>
  <c r="DU145" i="32"/>
  <c r="DT145" i="32"/>
  <c r="DS145" i="32"/>
  <c r="DR145" i="32"/>
  <c r="DP145" i="32"/>
  <c r="DO145" i="32"/>
  <c r="DN145" i="32"/>
  <c r="DM145" i="32"/>
  <c r="DL145" i="32"/>
  <c r="DJ145" i="32"/>
  <c r="DI145" i="32"/>
  <c r="DH145" i="32"/>
  <c r="DG145" i="32"/>
  <c r="DF145" i="32"/>
  <c r="DD145" i="32"/>
  <c r="DC145" i="32"/>
  <c r="DB145" i="32"/>
  <c r="DA145" i="32"/>
  <c r="CZ145" i="32"/>
  <c r="CX145" i="32"/>
  <c r="CW145" i="32"/>
  <c r="CV145" i="32"/>
  <c r="CU145" i="32"/>
  <c r="CT145" i="32"/>
  <c r="CS145" i="32"/>
  <c r="CR145" i="32"/>
  <c r="CQ145" i="32"/>
  <c r="CP145" i="32"/>
  <c r="CO145" i="32"/>
  <c r="CN145" i="32"/>
  <c r="HK144" i="32"/>
  <c r="HJ144" i="32"/>
  <c r="HI144" i="32"/>
  <c r="HH144" i="32"/>
  <c r="HG144" i="32"/>
  <c r="HF144" i="32"/>
  <c r="HE144" i="32"/>
  <c r="HD144" i="32"/>
  <c r="HC144" i="32"/>
  <c r="HB144" i="32"/>
  <c r="HA144" i="32"/>
  <c r="GZ144" i="32"/>
  <c r="GY144" i="32"/>
  <c r="GX144" i="32"/>
  <c r="GU144" i="32"/>
  <c r="GT144" i="32"/>
  <c r="GS144" i="32"/>
  <c r="GR144" i="32"/>
  <c r="GQ144" i="32"/>
  <c r="GP144" i="32"/>
  <c r="GO144" i="32"/>
  <c r="GN144" i="32"/>
  <c r="GM144" i="32"/>
  <c r="GL144" i="32"/>
  <c r="GK144" i="32"/>
  <c r="GH144" i="32"/>
  <c r="GG144" i="32"/>
  <c r="GF144" i="32"/>
  <c r="GE144" i="32"/>
  <c r="GD144" i="32"/>
  <c r="GC144" i="32"/>
  <c r="GB144" i="32"/>
  <c r="GA144" i="32"/>
  <c r="FZ144" i="32"/>
  <c r="FY144" i="32"/>
  <c r="FX144" i="32"/>
  <c r="FU144" i="32"/>
  <c r="FT144" i="32"/>
  <c r="FS144" i="32"/>
  <c r="FR144" i="32"/>
  <c r="FQ144" i="32"/>
  <c r="FP144" i="32"/>
  <c r="FO144" i="32"/>
  <c r="FN144" i="32"/>
  <c r="FM144" i="32"/>
  <c r="FL144" i="32"/>
  <c r="FK144" i="32"/>
  <c r="FJ144" i="32"/>
  <c r="FI144" i="32"/>
  <c r="FH144" i="32"/>
  <c r="FE144" i="32"/>
  <c r="FD144" i="32"/>
  <c r="FC144" i="32"/>
  <c r="FB144" i="32"/>
  <c r="FA144" i="32"/>
  <c r="EZ144" i="32"/>
  <c r="EY144" i="32"/>
  <c r="EX144" i="32"/>
  <c r="EW144" i="32"/>
  <c r="EV144" i="32"/>
  <c r="EU144" i="32"/>
  <c r="ET144" i="32"/>
  <c r="ES144" i="32"/>
  <c r="ER144" i="32"/>
  <c r="EO144" i="32"/>
  <c r="EN144" i="32"/>
  <c r="EM144" i="32"/>
  <c r="EL144" i="32"/>
  <c r="EK144" i="32"/>
  <c r="EJ144" i="32"/>
  <c r="EI144" i="32"/>
  <c r="EH144" i="32"/>
  <c r="EG144" i="32"/>
  <c r="EF144" i="32"/>
  <c r="EE144" i="32"/>
  <c r="EB144" i="32"/>
  <c r="EA144" i="32"/>
  <c r="DZ144" i="32"/>
  <c r="DY144" i="32"/>
  <c r="DX144" i="32"/>
  <c r="DW144" i="32"/>
  <c r="DV144" i="32"/>
  <c r="DU144" i="32"/>
  <c r="DT144" i="32"/>
  <c r="DS144" i="32"/>
  <c r="DR144" i="32"/>
  <c r="DP144" i="32"/>
  <c r="DO144" i="32"/>
  <c r="DN144" i="32"/>
  <c r="DM144" i="32"/>
  <c r="DL144" i="32"/>
  <c r="DJ144" i="32"/>
  <c r="DI144" i="32"/>
  <c r="DH144" i="32"/>
  <c r="DG144" i="32"/>
  <c r="DF144" i="32"/>
  <c r="DD144" i="32"/>
  <c r="DC144" i="32"/>
  <c r="DB144" i="32"/>
  <c r="DA144" i="32"/>
  <c r="CZ144" i="32"/>
  <c r="CX144" i="32"/>
  <c r="CW144" i="32"/>
  <c r="CV144" i="32"/>
  <c r="CU144" i="32"/>
  <c r="CT144" i="32"/>
  <c r="CS144" i="32"/>
  <c r="CR144" i="32"/>
  <c r="CQ144" i="32"/>
  <c r="CP144" i="32"/>
  <c r="CO144" i="32"/>
  <c r="CN144" i="32"/>
  <c r="HK143" i="32"/>
  <c r="HJ143" i="32"/>
  <c r="HI143" i="32"/>
  <c r="HH143" i="32"/>
  <c r="HG143" i="32"/>
  <c r="HF143" i="32"/>
  <c r="HE143" i="32"/>
  <c r="HD143" i="32"/>
  <c r="HC143" i="32"/>
  <c r="HB143" i="32"/>
  <c r="HA143" i="32"/>
  <c r="GZ143" i="32"/>
  <c r="GY143" i="32"/>
  <c r="GX143" i="32"/>
  <c r="GU143" i="32"/>
  <c r="GT143" i="32"/>
  <c r="GS143" i="32"/>
  <c r="GR143" i="32"/>
  <c r="GQ143" i="32"/>
  <c r="GP143" i="32"/>
  <c r="GO143" i="32"/>
  <c r="GN143" i="32"/>
  <c r="GM143" i="32"/>
  <c r="GL143" i="32"/>
  <c r="GK143" i="32"/>
  <c r="GH143" i="32"/>
  <c r="GG143" i="32"/>
  <c r="GF143" i="32"/>
  <c r="GE143" i="32"/>
  <c r="GD143" i="32"/>
  <c r="GC143" i="32"/>
  <c r="GB143" i="32"/>
  <c r="GA143" i="32"/>
  <c r="FZ143" i="32"/>
  <c r="FY143" i="32"/>
  <c r="FX143" i="32"/>
  <c r="FU143" i="32"/>
  <c r="FT143" i="32"/>
  <c r="FS143" i="32"/>
  <c r="FR143" i="32"/>
  <c r="FQ143" i="32"/>
  <c r="FP143" i="32"/>
  <c r="FO143" i="32"/>
  <c r="FN143" i="32"/>
  <c r="FM143" i="32"/>
  <c r="FL143" i="32"/>
  <c r="FK143" i="32"/>
  <c r="FJ143" i="32"/>
  <c r="FI143" i="32"/>
  <c r="FH143" i="32"/>
  <c r="FE143" i="32"/>
  <c r="FD143" i="32"/>
  <c r="FC143" i="32"/>
  <c r="FB143" i="32"/>
  <c r="FA143" i="32"/>
  <c r="EZ143" i="32"/>
  <c r="EY143" i="32"/>
  <c r="EX143" i="32"/>
  <c r="EW143" i="32"/>
  <c r="EV143" i="32"/>
  <c r="EU143" i="32"/>
  <c r="ET143" i="32"/>
  <c r="ES143" i="32"/>
  <c r="ER143" i="32"/>
  <c r="EO143" i="32"/>
  <c r="EN143" i="32"/>
  <c r="EM143" i="32"/>
  <c r="EL143" i="32"/>
  <c r="EK143" i="32"/>
  <c r="EJ143" i="32"/>
  <c r="EI143" i="32"/>
  <c r="EH143" i="32"/>
  <c r="EG143" i="32"/>
  <c r="EF143" i="32"/>
  <c r="EE143" i="32"/>
  <c r="EB143" i="32"/>
  <c r="EA143" i="32"/>
  <c r="DZ143" i="32"/>
  <c r="DY143" i="32"/>
  <c r="DX143" i="32"/>
  <c r="DW143" i="32"/>
  <c r="DV143" i="32"/>
  <c r="DU143" i="32"/>
  <c r="DT143" i="32"/>
  <c r="DS143" i="32"/>
  <c r="DR143" i="32"/>
  <c r="DP143" i="32"/>
  <c r="DO143" i="32"/>
  <c r="DN143" i="32"/>
  <c r="DM143" i="32"/>
  <c r="DL143" i="32"/>
  <c r="DJ143" i="32"/>
  <c r="DI143" i="32"/>
  <c r="DH143" i="32"/>
  <c r="DG143" i="32"/>
  <c r="DF143" i="32"/>
  <c r="DD143" i="32"/>
  <c r="DC143" i="32"/>
  <c r="DB143" i="32"/>
  <c r="DA143" i="32"/>
  <c r="CZ143" i="32"/>
  <c r="CX143" i="32"/>
  <c r="CW143" i="32"/>
  <c r="CV143" i="32"/>
  <c r="CU143" i="32"/>
  <c r="CT143" i="32"/>
  <c r="CS143" i="32"/>
  <c r="CR143" i="32"/>
  <c r="CQ143" i="32"/>
  <c r="CP143" i="32"/>
  <c r="CO143" i="32"/>
  <c r="CN143" i="32"/>
  <c r="HK142" i="32"/>
  <c r="HJ142" i="32"/>
  <c r="HI142" i="32"/>
  <c r="HH142" i="32"/>
  <c r="HG142" i="32"/>
  <c r="HF142" i="32"/>
  <c r="HE142" i="32"/>
  <c r="HD142" i="32"/>
  <c r="HC142" i="32"/>
  <c r="HB142" i="32"/>
  <c r="HA142" i="32"/>
  <c r="GZ142" i="32"/>
  <c r="GY142" i="32"/>
  <c r="GX142" i="32"/>
  <c r="GU142" i="32"/>
  <c r="GT142" i="32"/>
  <c r="GS142" i="32"/>
  <c r="GR142" i="32"/>
  <c r="GQ142" i="32"/>
  <c r="GP142" i="32"/>
  <c r="GO142" i="32"/>
  <c r="GN142" i="32"/>
  <c r="GM142" i="32"/>
  <c r="GL142" i="32"/>
  <c r="GK142" i="32"/>
  <c r="GH142" i="32"/>
  <c r="GG142" i="32"/>
  <c r="GF142" i="32"/>
  <c r="GE142" i="32"/>
  <c r="GD142" i="32"/>
  <c r="GC142" i="32"/>
  <c r="GB142" i="32"/>
  <c r="GA142" i="32"/>
  <c r="FZ142" i="32"/>
  <c r="FY142" i="32"/>
  <c r="FX142" i="32"/>
  <c r="FU142" i="32"/>
  <c r="FT142" i="32"/>
  <c r="FS142" i="32"/>
  <c r="FR142" i="32"/>
  <c r="FQ142" i="32"/>
  <c r="FP142" i="32"/>
  <c r="FO142" i="32"/>
  <c r="FN142" i="32"/>
  <c r="FM142" i="32"/>
  <c r="FL142" i="32"/>
  <c r="FK142" i="32"/>
  <c r="FJ142" i="32"/>
  <c r="FI142" i="32"/>
  <c r="FH142" i="32"/>
  <c r="FE142" i="32"/>
  <c r="FD142" i="32"/>
  <c r="FC142" i="32"/>
  <c r="FB142" i="32"/>
  <c r="FA142" i="32"/>
  <c r="EZ142" i="32"/>
  <c r="EY142" i="32"/>
  <c r="EX142" i="32"/>
  <c r="EW142" i="32"/>
  <c r="EV142" i="32"/>
  <c r="EU142" i="32"/>
  <c r="ET142" i="32"/>
  <c r="ES142" i="32"/>
  <c r="ER142" i="32"/>
  <c r="EO142" i="32"/>
  <c r="EN142" i="32"/>
  <c r="EM142" i="32"/>
  <c r="EL142" i="32"/>
  <c r="EK142" i="32"/>
  <c r="EJ142" i="32"/>
  <c r="EI142" i="32"/>
  <c r="EH142" i="32"/>
  <c r="EG142" i="32"/>
  <c r="EF142" i="32"/>
  <c r="EE142" i="32"/>
  <c r="EB142" i="32"/>
  <c r="EA142" i="32"/>
  <c r="DZ142" i="32"/>
  <c r="DY142" i="32"/>
  <c r="DX142" i="32"/>
  <c r="DW142" i="32"/>
  <c r="DV142" i="32"/>
  <c r="DU142" i="32"/>
  <c r="DT142" i="32"/>
  <c r="DS142" i="32"/>
  <c r="DR142" i="32"/>
  <c r="DP142" i="32"/>
  <c r="DO142" i="32"/>
  <c r="DN142" i="32"/>
  <c r="DM142" i="32"/>
  <c r="DL142" i="32"/>
  <c r="DJ142" i="32"/>
  <c r="DI142" i="32"/>
  <c r="DH142" i="32"/>
  <c r="DG142" i="32"/>
  <c r="DF142" i="32"/>
  <c r="DD142" i="32"/>
  <c r="DC142" i="32"/>
  <c r="DB142" i="32"/>
  <c r="DA142" i="32"/>
  <c r="CZ142" i="32"/>
  <c r="CX142" i="32"/>
  <c r="CW142" i="32"/>
  <c r="CV142" i="32"/>
  <c r="CU142" i="32"/>
  <c r="CT142" i="32"/>
  <c r="CS142" i="32"/>
  <c r="CR142" i="32"/>
  <c r="CQ142" i="32"/>
  <c r="CP142" i="32"/>
  <c r="CO142" i="32"/>
  <c r="CN142" i="32"/>
  <c r="HK141" i="32"/>
  <c r="HJ141" i="32"/>
  <c r="HI141" i="32"/>
  <c r="HH141" i="32"/>
  <c r="HG141" i="32"/>
  <c r="HF141" i="32"/>
  <c r="HE141" i="32"/>
  <c r="HD141" i="32"/>
  <c r="HC141" i="32"/>
  <c r="HB141" i="32"/>
  <c r="HA141" i="32"/>
  <c r="GZ141" i="32"/>
  <c r="GY141" i="32"/>
  <c r="GX141" i="32"/>
  <c r="GU141" i="32"/>
  <c r="GT141" i="32"/>
  <c r="GS141" i="32"/>
  <c r="GR141" i="32"/>
  <c r="GQ141" i="32"/>
  <c r="GP141" i="32"/>
  <c r="GO141" i="32"/>
  <c r="GN141" i="32"/>
  <c r="GM141" i="32"/>
  <c r="GL141" i="32"/>
  <c r="GK141" i="32"/>
  <c r="GH141" i="32"/>
  <c r="GG141" i="32"/>
  <c r="GF141" i="32"/>
  <c r="GE141" i="32"/>
  <c r="GD141" i="32"/>
  <c r="GC141" i="32"/>
  <c r="GB141" i="32"/>
  <c r="GA141" i="32"/>
  <c r="FZ141" i="32"/>
  <c r="FY141" i="32"/>
  <c r="FX141" i="32"/>
  <c r="FU141" i="32"/>
  <c r="FT141" i="32"/>
  <c r="FS141" i="32"/>
  <c r="FR141" i="32"/>
  <c r="FQ141" i="32"/>
  <c r="FP141" i="32"/>
  <c r="FO141" i="32"/>
  <c r="FN141" i="32"/>
  <c r="FM141" i="32"/>
  <c r="FL141" i="32"/>
  <c r="FK141" i="32"/>
  <c r="FJ141" i="32"/>
  <c r="FI141" i="32"/>
  <c r="FH141" i="32"/>
  <c r="FE141" i="32"/>
  <c r="FD141" i="32"/>
  <c r="FC141" i="32"/>
  <c r="FB141" i="32"/>
  <c r="FA141" i="32"/>
  <c r="EZ141" i="32"/>
  <c r="EY141" i="32"/>
  <c r="EX141" i="32"/>
  <c r="EW141" i="32"/>
  <c r="EV141" i="32"/>
  <c r="EU141" i="32"/>
  <c r="ET141" i="32"/>
  <c r="ES141" i="32"/>
  <c r="ER141" i="32"/>
  <c r="EO141" i="32"/>
  <c r="EN141" i="32"/>
  <c r="EM141" i="32"/>
  <c r="EL141" i="32"/>
  <c r="EK141" i="32"/>
  <c r="EJ141" i="32"/>
  <c r="EI141" i="32"/>
  <c r="EH141" i="32"/>
  <c r="EG141" i="32"/>
  <c r="EF141" i="32"/>
  <c r="EE141" i="32"/>
  <c r="EB141" i="32"/>
  <c r="EA141" i="32"/>
  <c r="DZ141" i="32"/>
  <c r="DY141" i="32"/>
  <c r="DX141" i="32"/>
  <c r="DW141" i="32"/>
  <c r="DV141" i="32"/>
  <c r="DU141" i="32"/>
  <c r="DT141" i="32"/>
  <c r="DS141" i="32"/>
  <c r="DR141" i="32"/>
  <c r="DP141" i="32"/>
  <c r="DO141" i="32"/>
  <c r="DN141" i="32"/>
  <c r="DM141" i="32"/>
  <c r="DL141" i="32"/>
  <c r="DJ141" i="32"/>
  <c r="DI141" i="32"/>
  <c r="DH141" i="32"/>
  <c r="DG141" i="32"/>
  <c r="DF141" i="32"/>
  <c r="DD141" i="32"/>
  <c r="DC141" i="32"/>
  <c r="DB141" i="32"/>
  <c r="DA141" i="32"/>
  <c r="CZ141" i="32"/>
  <c r="CX141" i="32"/>
  <c r="CW141" i="32"/>
  <c r="CV141" i="32"/>
  <c r="CU141" i="32"/>
  <c r="CT141" i="32"/>
  <c r="CS141" i="32"/>
  <c r="CR141" i="32"/>
  <c r="CQ141" i="32"/>
  <c r="CP141" i="32"/>
  <c r="CO141" i="32"/>
  <c r="CN141" i="32"/>
  <c r="HK140" i="32"/>
  <c r="HJ140" i="32"/>
  <c r="HI140" i="32"/>
  <c r="HH140" i="32"/>
  <c r="HG140" i="32"/>
  <c r="HF140" i="32"/>
  <c r="HE140" i="32"/>
  <c r="HD140" i="32"/>
  <c r="HC140" i="32"/>
  <c r="HB140" i="32"/>
  <c r="HA140" i="32"/>
  <c r="GZ140" i="32"/>
  <c r="GY140" i="32"/>
  <c r="GX140" i="32"/>
  <c r="GU140" i="32"/>
  <c r="GT140" i="32"/>
  <c r="GS140" i="32"/>
  <c r="GR140" i="32"/>
  <c r="GQ140" i="32"/>
  <c r="GP140" i="32"/>
  <c r="GO140" i="32"/>
  <c r="GN140" i="32"/>
  <c r="GM140" i="32"/>
  <c r="GL140" i="32"/>
  <c r="GK140" i="32"/>
  <c r="GH140" i="32"/>
  <c r="GG140" i="32"/>
  <c r="GF140" i="32"/>
  <c r="GE140" i="32"/>
  <c r="GD140" i="32"/>
  <c r="GC140" i="32"/>
  <c r="GB140" i="32"/>
  <c r="GA140" i="32"/>
  <c r="FZ140" i="32"/>
  <c r="FY140" i="32"/>
  <c r="FX140" i="32"/>
  <c r="FU140" i="32"/>
  <c r="FT140" i="32"/>
  <c r="FS140" i="32"/>
  <c r="FR140" i="32"/>
  <c r="FQ140" i="32"/>
  <c r="FP140" i="32"/>
  <c r="FO140" i="32"/>
  <c r="FN140" i="32"/>
  <c r="FM140" i="32"/>
  <c r="FL140" i="32"/>
  <c r="FK140" i="32"/>
  <c r="FJ140" i="32"/>
  <c r="FI140" i="32"/>
  <c r="FH140" i="32"/>
  <c r="FE140" i="32"/>
  <c r="FD140" i="32"/>
  <c r="FC140" i="32"/>
  <c r="FB140" i="32"/>
  <c r="FA140" i="32"/>
  <c r="EZ140" i="32"/>
  <c r="EY140" i="32"/>
  <c r="EX140" i="32"/>
  <c r="EW140" i="32"/>
  <c r="EV140" i="32"/>
  <c r="EU140" i="32"/>
  <c r="ET140" i="32"/>
  <c r="ES140" i="32"/>
  <c r="ER140" i="32"/>
  <c r="EO140" i="32"/>
  <c r="EN140" i="32"/>
  <c r="EM140" i="32"/>
  <c r="EL140" i="32"/>
  <c r="EK140" i="32"/>
  <c r="EJ140" i="32"/>
  <c r="EI140" i="32"/>
  <c r="EH140" i="32"/>
  <c r="EG140" i="32"/>
  <c r="EF140" i="32"/>
  <c r="EE140" i="32"/>
  <c r="EB140" i="32"/>
  <c r="EA140" i="32"/>
  <c r="DZ140" i="32"/>
  <c r="DY140" i="32"/>
  <c r="DX140" i="32"/>
  <c r="DW140" i="32"/>
  <c r="DV140" i="32"/>
  <c r="DU140" i="32"/>
  <c r="DT140" i="32"/>
  <c r="DS140" i="32"/>
  <c r="DR140" i="32"/>
  <c r="DP140" i="32"/>
  <c r="DO140" i="32"/>
  <c r="DN140" i="32"/>
  <c r="DM140" i="32"/>
  <c r="DL140" i="32"/>
  <c r="DJ140" i="32"/>
  <c r="DI140" i="32"/>
  <c r="DH140" i="32"/>
  <c r="DG140" i="32"/>
  <c r="DF140" i="32"/>
  <c r="DD140" i="32"/>
  <c r="DC140" i="32"/>
  <c r="DB140" i="32"/>
  <c r="DA140" i="32"/>
  <c r="CZ140" i="32"/>
  <c r="CX140" i="32"/>
  <c r="CW140" i="32"/>
  <c r="CV140" i="32"/>
  <c r="CU140" i="32"/>
  <c r="CT140" i="32"/>
  <c r="CS140" i="32"/>
  <c r="CR140" i="32"/>
  <c r="CQ140" i="32"/>
  <c r="CP140" i="32"/>
  <c r="CO140" i="32"/>
  <c r="CN140" i="32"/>
  <c r="HK139" i="32"/>
  <c r="HJ139" i="32"/>
  <c r="HI139" i="32"/>
  <c r="HH139" i="32"/>
  <c r="HG139" i="32"/>
  <c r="HF139" i="32"/>
  <c r="HE139" i="32"/>
  <c r="HD139" i="32"/>
  <c r="HC139" i="32"/>
  <c r="HB139" i="32"/>
  <c r="HA139" i="32"/>
  <c r="GZ139" i="32"/>
  <c r="GY139" i="32"/>
  <c r="GX139" i="32"/>
  <c r="GU139" i="32"/>
  <c r="GT139" i="32"/>
  <c r="GS139" i="32"/>
  <c r="GR139" i="32"/>
  <c r="GQ139" i="32"/>
  <c r="GP139" i="32"/>
  <c r="GO139" i="32"/>
  <c r="GN139" i="32"/>
  <c r="GM139" i="32"/>
  <c r="GL139" i="32"/>
  <c r="GK139" i="32"/>
  <c r="GH139" i="32"/>
  <c r="GG139" i="32"/>
  <c r="GF139" i="32"/>
  <c r="GE139" i="32"/>
  <c r="GD139" i="32"/>
  <c r="GC139" i="32"/>
  <c r="GB139" i="32"/>
  <c r="GA139" i="32"/>
  <c r="FZ139" i="32"/>
  <c r="FY139" i="32"/>
  <c r="FX139" i="32"/>
  <c r="FU139" i="32"/>
  <c r="FT139" i="32"/>
  <c r="FS139" i="32"/>
  <c r="FR139" i="32"/>
  <c r="FQ139" i="32"/>
  <c r="FP139" i="32"/>
  <c r="FO139" i="32"/>
  <c r="FN139" i="32"/>
  <c r="FM139" i="32"/>
  <c r="FL139" i="32"/>
  <c r="FK139" i="32"/>
  <c r="FJ139" i="32"/>
  <c r="FI139" i="32"/>
  <c r="FH139" i="32"/>
  <c r="FE139" i="32"/>
  <c r="FD139" i="32"/>
  <c r="FC139" i="32"/>
  <c r="FB139" i="32"/>
  <c r="FA139" i="32"/>
  <c r="EZ139" i="32"/>
  <c r="EY139" i="32"/>
  <c r="EX139" i="32"/>
  <c r="EW139" i="32"/>
  <c r="EV139" i="32"/>
  <c r="EU139" i="32"/>
  <c r="ET139" i="32"/>
  <c r="ES139" i="32"/>
  <c r="ER139" i="32"/>
  <c r="EO139" i="32"/>
  <c r="EN139" i="32"/>
  <c r="EM139" i="32"/>
  <c r="EL139" i="32"/>
  <c r="EK139" i="32"/>
  <c r="EJ139" i="32"/>
  <c r="EI139" i="32"/>
  <c r="EH139" i="32"/>
  <c r="EG139" i="32"/>
  <c r="EF139" i="32"/>
  <c r="EE139" i="32"/>
  <c r="EB139" i="32"/>
  <c r="EA139" i="32"/>
  <c r="DZ139" i="32"/>
  <c r="DY139" i="32"/>
  <c r="DX139" i="32"/>
  <c r="DW139" i="32"/>
  <c r="DV139" i="32"/>
  <c r="DU139" i="32"/>
  <c r="DT139" i="32"/>
  <c r="DS139" i="32"/>
  <c r="DR139" i="32"/>
  <c r="DP139" i="32"/>
  <c r="DO139" i="32"/>
  <c r="DN139" i="32"/>
  <c r="DM139" i="32"/>
  <c r="DL139" i="32"/>
  <c r="DJ139" i="32"/>
  <c r="DI139" i="32"/>
  <c r="DH139" i="32"/>
  <c r="DG139" i="32"/>
  <c r="DF139" i="32"/>
  <c r="DD139" i="32"/>
  <c r="DC139" i="32"/>
  <c r="DB139" i="32"/>
  <c r="DA139" i="32"/>
  <c r="CZ139" i="32"/>
  <c r="CX139" i="32"/>
  <c r="CW139" i="32"/>
  <c r="CV139" i="32"/>
  <c r="CU139" i="32"/>
  <c r="CT139" i="32"/>
  <c r="CS139" i="32"/>
  <c r="CR139" i="32"/>
  <c r="CQ139" i="32"/>
  <c r="CP139" i="32"/>
  <c r="CO139" i="32"/>
  <c r="CN139" i="32"/>
  <c r="HK138" i="32"/>
  <c r="HJ138" i="32"/>
  <c r="HI138" i="32"/>
  <c r="HH138" i="32"/>
  <c r="HG138" i="32"/>
  <c r="HF138" i="32"/>
  <c r="HE138" i="32"/>
  <c r="HD138" i="32"/>
  <c r="HC138" i="32"/>
  <c r="HB138" i="32"/>
  <c r="HA138" i="32"/>
  <c r="GZ138" i="32"/>
  <c r="GY138" i="32"/>
  <c r="GX138" i="32"/>
  <c r="GU138" i="32"/>
  <c r="GT138" i="32"/>
  <c r="GS138" i="32"/>
  <c r="GR138" i="32"/>
  <c r="GQ138" i="32"/>
  <c r="GP138" i="32"/>
  <c r="GO138" i="32"/>
  <c r="GN138" i="32"/>
  <c r="GM138" i="32"/>
  <c r="GL138" i="32"/>
  <c r="GK138" i="32"/>
  <c r="GH138" i="32"/>
  <c r="GG138" i="32"/>
  <c r="GF138" i="32"/>
  <c r="GE138" i="32"/>
  <c r="GD138" i="32"/>
  <c r="GC138" i="32"/>
  <c r="GB138" i="32"/>
  <c r="GA138" i="32"/>
  <c r="FZ138" i="32"/>
  <c r="FY138" i="32"/>
  <c r="FX138" i="32"/>
  <c r="FU138" i="32"/>
  <c r="FT138" i="32"/>
  <c r="FS138" i="32"/>
  <c r="FR138" i="32"/>
  <c r="FQ138" i="32"/>
  <c r="FP138" i="32"/>
  <c r="FO138" i="32"/>
  <c r="FN138" i="32"/>
  <c r="FM138" i="32"/>
  <c r="FL138" i="32"/>
  <c r="FK138" i="32"/>
  <c r="FJ138" i="32"/>
  <c r="FI138" i="32"/>
  <c r="FH138" i="32"/>
  <c r="FE138" i="32"/>
  <c r="FD138" i="32"/>
  <c r="FC138" i="32"/>
  <c r="FB138" i="32"/>
  <c r="FA138" i="32"/>
  <c r="EZ138" i="32"/>
  <c r="EY138" i="32"/>
  <c r="EX138" i="32"/>
  <c r="EW138" i="32"/>
  <c r="EV138" i="32"/>
  <c r="EU138" i="32"/>
  <c r="ET138" i="32"/>
  <c r="ES138" i="32"/>
  <c r="ER138" i="32"/>
  <c r="EO138" i="32"/>
  <c r="EN138" i="32"/>
  <c r="EM138" i="32"/>
  <c r="EL138" i="32"/>
  <c r="EK138" i="32"/>
  <c r="EJ138" i="32"/>
  <c r="EI138" i="32"/>
  <c r="EH138" i="32"/>
  <c r="EG138" i="32"/>
  <c r="EF138" i="32"/>
  <c r="EE138" i="32"/>
  <c r="EB138" i="32"/>
  <c r="EA138" i="32"/>
  <c r="DZ138" i="32"/>
  <c r="DY138" i="32"/>
  <c r="DX138" i="32"/>
  <c r="DW138" i="32"/>
  <c r="DV138" i="32"/>
  <c r="DU138" i="32"/>
  <c r="DT138" i="32"/>
  <c r="DS138" i="32"/>
  <c r="DR138" i="32"/>
  <c r="DP138" i="32"/>
  <c r="DO138" i="32"/>
  <c r="DN138" i="32"/>
  <c r="DM138" i="32"/>
  <c r="DL138" i="32"/>
  <c r="DJ138" i="32"/>
  <c r="DI138" i="32"/>
  <c r="DH138" i="32"/>
  <c r="DG138" i="32"/>
  <c r="DF138" i="32"/>
  <c r="DD138" i="32"/>
  <c r="DC138" i="32"/>
  <c r="DB138" i="32"/>
  <c r="DA138" i="32"/>
  <c r="CZ138" i="32"/>
  <c r="CX138" i="32"/>
  <c r="CW138" i="32"/>
  <c r="CV138" i="32"/>
  <c r="CU138" i="32"/>
  <c r="CT138" i="32"/>
  <c r="CS138" i="32"/>
  <c r="CR138" i="32"/>
  <c r="CQ138" i="32"/>
  <c r="CP138" i="32"/>
  <c r="CO138" i="32"/>
  <c r="CN138" i="32"/>
  <c r="HK137" i="32"/>
  <c r="HJ137" i="32"/>
  <c r="HI137" i="32"/>
  <c r="HH137" i="32"/>
  <c r="HG137" i="32"/>
  <c r="HF137" i="32"/>
  <c r="HE137" i="32"/>
  <c r="HD137" i="32"/>
  <c r="HC137" i="32"/>
  <c r="HB137" i="32"/>
  <c r="HA137" i="32"/>
  <c r="GZ137" i="32"/>
  <c r="GY137" i="32"/>
  <c r="GX137" i="32"/>
  <c r="GU137" i="32"/>
  <c r="GT137" i="32"/>
  <c r="GS137" i="32"/>
  <c r="GR137" i="32"/>
  <c r="GQ137" i="32"/>
  <c r="GP137" i="32"/>
  <c r="GO137" i="32"/>
  <c r="GN137" i="32"/>
  <c r="GM137" i="32"/>
  <c r="GL137" i="32"/>
  <c r="GK137" i="32"/>
  <c r="GH137" i="32"/>
  <c r="GG137" i="32"/>
  <c r="GF137" i="32"/>
  <c r="GE137" i="32"/>
  <c r="GD137" i="32"/>
  <c r="GC137" i="32"/>
  <c r="GB137" i="32"/>
  <c r="GA137" i="32"/>
  <c r="FZ137" i="32"/>
  <c r="FY137" i="32"/>
  <c r="FX137" i="32"/>
  <c r="FU137" i="32"/>
  <c r="FT137" i="32"/>
  <c r="FS137" i="32"/>
  <c r="FR137" i="32"/>
  <c r="FQ137" i="32"/>
  <c r="FP137" i="32"/>
  <c r="FO137" i="32"/>
  <c r="FN137" i="32"/>
  <c r="FM137" i="32"/>
  <c r="FL137" i="32"/>
  <c r="FK137" i="32"/>
  <c r="FJ137" i="32"/>
  <c r="FI137" i="32"/>
  <c r="FH137" i="32"/>
  <c r="FE137" i="32"/>
  <c r="FD137" i="32"/>
  <c r="FC137" i="32"/>
  <c r="FB137" i="32"/>
  <c r="FA137" i="32"/>
  <c r="EZ137" i="32"/>
  <c r="EY137" i="32"/>
  <c r="EX137" i="32"/>
  <c r="EW137" i="32"/>
  <c r="EV137" i="32"/>
  <c r="EU137" i="32"/>
  <c r="ET137" i="32"/>
  <c r="ES137" i="32"/>
  <c r="ER137" i="32"/>
  <c r="EO137" i="32"/>
  <c r="EN137" i="32"/>
  <c r="EM137" i="32"/>
  <c r="EL137" i="32"/>
  <c r="EK137" i="32"/>
  <c r="EJ137" i="32"/>
  <c r="EI137" i="32"/>
  <c r="EH137" i="32"/>
  <c r="EG137" i="32"/>
  <c r="EF137" i="32"/>
  <c r="EE137" i="32"/>
  <c r="EB137" i="32"/>
  <c r="EA137" i="32"/>
  <c r="DZ137" i="32"/>
  <c r="DY137" i="32"/>
  <c r="DX137" i="32"/>
  <c r="DW137" i="32"/>
  <c r="DV137" i="32"/>
  <c r="DU137" i="32"/>
  <c r="DT137" i="32"/>
  <c r="DS137" i="32"/>
  <c r="DR137" i="32"/>
  <c r="DP137" i="32"/>
  <c r="DO137" i="32"/>
  <c r="DN137" i="32"/>
  <c r="DM137" i="32"/>
  <c r="DL137" i="32"/>
  <c r="DJ137" i="32"/>
  <c r="DI137" i="32"/>
  <c r="DH137" i="32"/>
  <c r="DG137" i="32"/>
  <c r="DF137" i="32"/>
  <c r="DD137" i="32"/>
  <c r="DC137" i="32"/>
  <c r="DB137" i="32"/>
  <c r="DA137" i="32"/>
  <c r="CZ137" i="32"/>
  <c r="CX137" i="32"/>
  <c r="CW137" i="32"/>
  <c r="CV137" i="32"/>
  <c r="CU137" i="32"/>
  <c r="CT137" i="32"/>
  <c r="CS137" i="32"/>
  <c r="CR137" i="32"/>
  <c r="CQ137" i="32"/>
  <c r="CP137" i="32"/>
  <c r="CO137" i="32"/>
  <c r="CN137" i="32"/>
  <c r="HK136" i="32"/>
  <c r="HJ136" i="32"/>
  <c r="HI136" i="32"/>
  <c r="HH136" i="32"/>
  <c r="HG136" i="32"/>
  <c r="HF136" i="32"/>
  <c r="HE136" i="32"/>
  <c r="HD136" i="32"/>
  <c r="HC136" i="32"/>
  <c r="HB136" i="32"/>
  <c r="HA136" i="32"/>
  <c r="GZ136" i="32"/>
  <c r="GY136" i="32"/>
  <c r="GX136" i="32"/>
  <c r="GU136" i="32"/>
  <c r="GT136" i="32"/>
  <c r="GS136" i="32"/>
  <c r="GR136" i="32"/>
  <c r="GQ136" i="32"/>
  <c r="GP136" i="32"/>
  <c r="GO136" i="32"/>
  <c r="GN136" i="32"/>
  <c r="GM136" i="32"/>
  <c r="GL136" i="32"/>
  <c r="GK136" i="32"/>
  <c r="GH136" i="32"/>
  <c r="GG136" i="32"/>
  <c r="GF136" i="32"/>
  <c r="GE136" i="32"/>
  <c r="GD136" i="32"/>
  <c r="GC136" i="32"/>
  <c r="GB136" i="32"/>
  <c r="GA136" i="32"/>
  <c r="FZ136" i="32"/>
  <c r="FY136" i="32"/>
  <c r="FX136" i="32"/>
  <c r="FU136" i="32"/>
  <c r="FT136" i="32"/>
  <c r="FS136" i="32"/>
  <c r="FR136" i="32"/>
  <c r="FQ136" i="32"/>
  <c r="FP136" i="32"/>
  <c r="FO136" i="32"/>
  <c r="FN136" i="32"/>
  <c r="FM136" i="32"/>
  <c r="FL136" i="32"/>
  <c r="FK136" i="32"/>
  <c r="FJ136" i="32"/>
  <c r="FI136" i="32"/>
  <c r="FH136" i="32"/>
  <c r="FE136" i="32"/>
  <c r="FD136" i="32"/>
  <c r="FC136" i="32"/>
  <c r="FB136" i="32"/>
  <c r="FA136" i="32"/>
  <c r="EZ136" i="32"/>
  <c r="EY136" i="32"/>
  <c r="EX136" i="32"/>
  <c r="EW136" i="32"/>
  <c r="EV136" i="32"/>
  <c r="EU136" i="32"/>
  <c r="ET136" i="32"/>
  <c r="ES136" i="32"/>
  <c r="ER136" i="32"/>
  <c r="EO136" i="32"/>
  <c r="EN136" i="32"/>
  <c r="EM136" i="32"/>
  <c r="EL136" i="32"/>
  <c r="EK136" i="32"/>
  <c r="EJ136" i="32"/>
  <c r="EI136" i="32"/>
  <c r="EH136" i="32"/>
  <c r="EG136" i="32"/>
  <c r="EF136" i="32"/>
  <c r="EE136" i="32"/>
  <c r="EB136" i="32"/>
  <c r="EA136" i="32"/>
  <c r="DZ136" i="32"/>
  <c r="DY136" i="32"/>
  <c r="DX136" i="32"/>
  <c r="DW136" i="32"/>
  <c r="DV136" i="32"/>
  <c r="DU136" i="32"/>
  <c r="DT136" i="32"/>
  <c r="DS136" i="32"/>
  <c r="DR136" i="32"/>
  <c r="DP136" i="32"/>
  <c r="DO136" i="32"/>
  <c r="DN136" i="32"/>
  <c r="DM136" i="32"/>
  <c r="DL136" i="32"/>
  <c r="DJ136" i="32"/>
  <c r="DI136" i="32"/>
  <c r="DH136" i="32"/>
  <c r="DG136" i="32"/>
  <c r="DF136" i="32"/>
  <c r="DD136" i="32"/>
  <c r="DC136" i="32"/>
  <c r="DB136" i="32"/>
  <c r="DA136" i="32"/>
  <c r="CZ136" i="32"/>
  <c r="CX136" i="32"/>
  <c r="CW136" i="32"/>
  <c r="CV136" i="32"/>
  <c r="CU136" i="32"/>
  <c r="CT136" i="32"/>
  <c r="CS136" i="32"/>
  <c r="CR136" i="32"/>
  <c r="CQ136" i="32"/>
  <c r="CP136" i="32"/>
  <c r="CO136" i="32"/>
  <c r="CN136" i="32"/>
  <c r="HK135" i="32"/>
  <c r="HJ135" i="32"/>
  <c r="HI135" i="32"/>
  <c r="HH135" i="32"/>
  <c r="HG135" i="32"/>
  <c r="HF135" i="32"/>
  <c r="HE135" i="32"/>
  <c r="HD135" i="32"/>
  <c r="HC135" i="32"/>
  <c r="HB135" i="32"/>
  <c r="HA135" i="32"/>
  <c r="GZ135" i="32"/>
  <c r="GY135" i="32"/>
  <c r="GX135" i="32"/>
  <c r="GU135" i="32"/>
  <c r="GT135" i="32"/>
  <c r="GS135" i="32"/>
  <c r="GR135" i="32"/>
  <c r="GQ135" i="32"/>
  <c r="GP135" i="32"/>
  <c r="GO135" i="32"/>
  <c r="GN135" i="32"/>
  <c r="GM135" i="32"/>
  <c r="GL135" i="32"/>
  <c r="GK135" i="32"/>
  <c r="GH135" i="32"/>
  <c r="GG135" i="32"/>
  <c r="GF135" i="32"/>
  <c r="GE135" i="32"/>
  <c r="GD135" i="32"/>
  <c r="GC135" i="32"/>
  <c r="GB135" i="32"/>
  <c r="GA135" i="32"/>
  <c r="FZ135" i="32"/>
  <c r="FY135" i="32"/>
  <c r="FX135" i="32"/>
  <c r="FU135" i="32"/>
  <c r="FT135" i="32"/>
  <c r="FS135" i="32"/>
  <c r="FR135" i="32"/>
  <c r="FQ135" i="32"/>
  <c r="FP135" i="32"/>
  <c r="FO135" i="32"/>
  <c r="FN135" i="32"/>
  <c r="FM135" i="32"/>
  <c r="FL135" i="32"/>
  <c r="FK135" i="32"/>
  <c r="FJ135" i="32"/>
  <c r="FI135" i="32"/>
  <c r="FH135" i="32"/>
  <c r="FE135" i="32"/>
  <c r="FD135" i="32"/>
  <c r="FC135" i="32"/>
  <c r="FB135" i="32"/>
  <c r="FA135" i="32"/>
  <c r="EZ135" i="32"/>
  <c r="EY135" i="32"/>
  <c r="EX135" i="32"/>
  <c r="EW135" i="32"/>
  <c r="EV135" i="32"/>
  <c r="EU135" i="32"/>
  <c r="ET135" i="32"/>
  <c r="ES135" i="32"/>
  <c r="ER135" i="32"/>
  <c r="EO135" i="32"/>
  <c r="EN135" i="32"/>
  <c r="EM135" i="32"/>
  <c r="EL135" i="32"/>
  <c r="EK135" i="32"/>
  <c r="EJ135" i="32"/>
  <c r="EI135" i="32"/>
  <c r="EH135" i="32"/>
  <c r="EG135" i="32"/>
  <c r="EF135" i="32"/>
  <c r="EE135" i="32"/>
  <c r="EB135" i="32"/>
  <c r="EA135" i="32"/>
  <c r="DZ135" i="32"/>
  <c r="DY135" i="32"/>
  <c r="DX135" i="32"/>
  <c r="DW135" i="32"/>
  <c r="DV135" i="32"/>
  <c r="DU135" i="32"/>
  <c r="DT135" i="32"/>
  <c r="DS135" i="32"/>
  <c r="DR135" i="32"/>
  <c r="DP135" i="32"/>
  <c r="DO135" i="32"/>
  <c r="DN135" i="32"/>
  <c r="DM135" i="32"/>
  <c r="DL135" i="32"/>
  <c r="DJ135" i="32"/>
  <c r="DI135" i="32"/>
  <c r="DH135" i="32"/>
  <c r="DG135" i="32"/>
  <c r="DF135" i="32"/>
  <c r="DD135" i="32"/>
  <c r="DC135" i="32"/>
  <c r="DB135" i="32"/>
  <c r="DA135" i="32"/>
  <c r="CZ135" i="32"/>
  <c r="CX135" i="32"/>
  <c r="CW135" i="32"/>
  <c r="CV135" i="32"/>
  <c r="CU135" i="32"/>
  <c r="CT135" i="32"/>
  <c r="CS135" i="32"/>
  <c r="CR135" i="32"/>
  <c r="CQ135" i="32"/>
  <c r="CP135" i="32"/>
  <c r="CO135" i="32"/>
  <c r="CN135" i="32"/>
  <c r="HK134" i="32"/>
  <c r="HJ134" i="32"/>
  <c r="HI134" i="32"/>
  <c r="HH134" i="32"/>
  <c r="HG134" i="32"/>
  <c r="HF134" i="32"/>
  <c r="HE134" i="32"/>
  <c r="HD134" i="32"/>
  <c r="HC134" i="32"/>
  <c r="HB134" i="32"/>
  <c r="HA134" i="32"/>
  <c r="GZ134" i="32"/>
  <c r="GY134" i="32"/>
  <c r="GX134" i="32"/>
  <c r="GU134" i="32"/>
  <c r="GT134" i="32"/>
  <c r="GS134" i="32"/>
  <c r="GR134" i="32"/>
  <c r="GQ134" i="32"/>
  <c r="GP134" i="32"/>
  <c r="GO134" i="32"/>
  <c r="GN134" i="32"/>
  <c r="GM134" i="32"/>
  <c r="GL134" i="32"/>
  <c r="GK134" i="32"/>
  <c r="GH134" i="32"/>
  <c r="GG134" i="32"/>
  <c r="GF134" i="32"/>
  <c r="GE134" i="32"/>
  <c r="GD134" i="32"/>
  <c r="GC134" i="32"/>
  <c r="GB134" i="32"/>
  <c r="GA134" i="32"/>
  <c r="FZ134" i="32"/>
  <c r="FY134" i="32"/>
  <c r="FX134" i="32"/>
  <c r="FU134" i="32"/>
  <c r="FT134" i="32"/>
  <c r="FS134" i="32"/>
  <c r="FR134" i="32"/>
  <c r="FQ134" i="32"/>
  <c r="FP134" i="32"/>
  <c r="FO134" i="32"/>
  <c r="FN134" i="32"/>
  <c r="FM134" i="32"/>
  <c r="FL134" i="32"/>
  <c r="FK134" i="32"/>
  <c r="FJ134" i="32"/>
  <c r="FI134" i="32"/>
  <c r="FH134" i="32"/>
  <c r="FE134" i="32"/>
  <c r="FD134" i="32"/>
  <c r="FC134" i="32"/>
  <c r="FB134" i="32"/>
  <c r="FA134" i="32"/>
  <c r="EZ134" i="32"/>
  <c r="EY134" i="32"/>
  <c r="EX134" i="32"/>
  <c r="EW134" i="32"/>
  <c r="EV134" i="32"/>
  <c r="EU134" i="32"/>
  <c r="ET134" i="32"/>
  <c r="ES134" i="32"/>
  <c r="ER134" i="32"/>
  <c r="EO134" i="32"/>
  <c r="EN134" i="32"/>
  <c r="EM134" i="32"/>
  <c r="EL134" i="32"/>
  <c r="EK134" i="32"/>
  <c r="EJ134" i="32"/>
  <c r="EI134" i="32"/>
  <c r="EH134" i="32"/>
  <c r="EG134" i="32"/>
  <c r="EF134" i="32"/>
  <c r="EE134" i="32"/>
  <c r="EB134" i="32"/>
  <c r="EA134" i="32"/>
  <c r="DZ134" i="32"/>
  <c r="DY134" i="32"/>
  <c r="DX134" i="32"/>
  <c r="DW134" i="32"/>
  <c r="DV134" i="32"/>
  <c r="DU134" i="32"/>
  <c r="DT134" i="32"/>
  <c r="DS134" i="32"/>
  <c r="DR134" i="32"/>
  <c r="DP134" i="32"/>
  <c r="DO134" i="32"/>
  <c r="DN134" i="32"/>
  <c r="DM134" i="32"/>
  <c r="DL134" i="32"/>
  <c r="DJ134" i="32"/>
  <c r="DI134" i="32"/>
  <c r="DH134" i="32"/>
  <c r="DG134" i="32"/>
  <c r="DF134" i="32"/>
  <c r="DD134" i="32"/>
  <c r="DC134" i="32"/>
  <c r="DB134" i="32"/>
  <c r="DA134" i="32"/>
  <c r="CZ134" i="32"/>
  <c r="CX134" i="32"/>
  <c r="CW134" i="32"/>
  <c r="CV134" i="32"/>
  <c r="CU134" i="32"/>
  <c r="CT134" i="32"/>
  <c r="CS134" i="32"/>
  <c r="CR134" i="32"/>
  <c r="CQ134" i="32"/>
  <c r="CP134" i="32"/>
  <c r="CO134" i="32"/>
  <c r="CN134" i="32"/>
  <c r="HK133" i="32"/>
  <c r="HJ133" i="32"/>
  <c r="HI133" i="32"/>
  <c r="HH133" i="32"/>
  <c r="HG133" i="32"/>
  <c r="HF133" i="32"/>
  <c r="HE133" i="32"/>
  <c r="HD133" i="32"/>
  <c r="HC133" i="32"/>
  <c r="HB133" i="32"/>
  <c r="HA133" i="32"/>
  <c r="GZ133" i="32"/>
  <c r="GY133" i="32"/>
  <c r="GX133" i="32"/>
  <c r="GU133" i="32"/>
  <c r="GT133" i="32"/>
  <c r="GS133" i="32"/>
  <c r="GR133" i="32"/>
  <c r="GQ133" i="32"/>
  <c r="GP133" i="32"/>
  <c r="GO133" i="32"/>
  <c r="GN133" i="32"/>
  <c r="GM133" i="32"/>
  <c r="GL133" i="32"/>
  <c r="GK133" i="32"/>
  <c r="GH133" i="32"/>
  <c r="GG133" i="32"/>
  <c r="GF133" i="32"/>
  <c r="GE133" i="32"/>
  <c r="GD133" i="32"/>
  <c r="GC133" i="32"/>
  <c r="GB133" i="32"/>
  <c r="GA133" i="32"/>
  <c r="FZ133" i="32"/>
  <c r="FY133" i="32"/>
  <c r="FX133" i="32"/>
  <c r="FU133" i="32"/>
  <c r="FT133" i="32"/>
  <c r="FS133" i="32"/>
  <c r="FR133" i="32"/>
  <c r="FQ133" i="32"/>
  <c r="FP133" i="32"/>
  <c r="FO133" i="32"/>
  <c r="FN133" i="32"/>
  <c r="FM133" i="32"/>
  <c r="FL133" i="32"/>
  <c r="FK133" i="32"/>
  <c r="FJ133" i="32"/>
  <c r="FI133" i="32"/>
  <c r="FH133" i="32"/>
  <c r="FE133" i="32"/>
  <c r="FD133" i="32"/>
  <c r="FC133" i="32"/>
  <c r="FB133" i="32"/>
  <c r="FA133" i="32"/>
  <c r="EZ133" i="32"/>
  <c r="EY133" i="32"/>
  <c r="EX133" i="32"/>
  <c r="EW133" i="32"/>
  <c r="EV133" i="32"/>
  <c r="EU133" i="32"/>
  <c r="ET133" i="32"/>
  <c r="ES133" i="32"/>
  <c r="ER133" i="32"/>
  <c r="EO133" i="32"/>
  <c r="EN133" i="32"/>
  <c r="EM133" i="32"/>
  <c r="EL133" i="32"/>
  <c r="EK133" i="32"/>
  <c r="EJ133" i="32"/>
  <c r="EI133" i="32"/>
  <c r="EH133" i="32"/>
  <c r="EG133" i="32"/>
  <c r="EF133" i="32"/>
  <c r="EE133" i="32"/>
  <c r="EB133" i="32"/>
  <c r="EA133" i="32"/>
  <c r="DZ133" i="32"/>
  <c r="DY133" i="32"/>
  <c r="DX133" i="32"/>
  <c r="DW133" i="32"/>
  <c r="DV133" i="32"/>
  <c r="DU133" i="32"/>
  <c r="DT133" i="32"/>
  <c r="DS133" i="32"/>
  <c r="DR133" i="32"/>
  <c r="DP133" i="32"/>
  <c r="DO133" i="32"/>
  <c r="DN133" i="32"/>
  <c r="DM133" i="32"/>
  <c r="DL133" i="32"/>
  <c r="DJ133" i="32"/>
  <c r="DI133" i="32"/>
  <c r="DH133" i="32"/>
  <c r="DG133" i="32"/>
  <c r="DF133" i="32"/>
  <c r="DD133" i="32"/>
  <c r="DC133" i="32"/>
  <c r="DB133" i="32"/>
  <c r="DA133" i="32"/>
  <c r="CZ133" i="32"/>
  <c r="CX133" i="32"/>
  <c r="CW133" i="32"/>
  <c r="CV133" i="32"/>
  <c r="CU133" i="32"/>
  <c r="CT133" i="32"/>
  <c r="CS133" i="32"/>
  <c r="CR133" i="32"/>
  <c r="CQ133" i="32"/>
  <c r="CP133" i="32"/>
  <c r="CO133" i="32"/>
  <c r="CN133" i="32"/>
  <c r="HK132" i="32"/>
  <c r="HJ132" i="32"/>
  <c r="HI132" i="32"/>
  <c r="HH132" i="32"/>
  <c r="HG132" i="32"/>
  <c r="HF132" i="32"/>
  <c r="HE132" i="32"/>
  <c r="HD132" i="32"/>
  <c r="HC132" i="32"/>
  <c r="HB132" i="32"/>
  <c r="HA132" i="32"/>
  <c r="GZ132" i="32"/>
  <c r="GY132" i="32"/>
  <c r="GX132" i="32"/>
  <c r="GU132" i="32"/>
  <c r="GT132" i="32"/>
  <c r="GS132" i="32"/>
  <c r="GR132" i="32"/>
  <c r="GQ132" i="32"/>
  <c r="GP132" i="32"/>
  <c r="GO132" i="32"/>
  <c r="GN132" i="32"/>
  <c r="GM132" i="32"/>
  <c r="GL132" i="32"/>
  <c r="GK132" i="32"/>
  <c r="GH132" i="32"/>
  <c r="GG132" i="32"/>
  <c r="GF132" i="32"/>
  <c r="GE132" i="32"/>
  <c r="GD132" i="32"/>
  <c r="GC132" i="32"/>
  <c r="GB132" i="32"/>
  <c r="GA132" i="32"/>
  <c r="FZ132" i="32"/>
  <c r="FY132" i="32"/>
  <c r="FX132" i="32"/>
  <c r="FU132" i="32"/>
  <c r="FT132" i="32"/>
  <c r="FS132" i="32"/>
  <c r="FR132" i="32"/>
  <c r="FQ132" i="32"/>
  <c r="FP132" i="32"/>
  <c r="FO132" i="32"/>
  <c r="FN132" i="32"/>
  <c r="FM132" i="32"/>
  <c r="FL132" i="32"/>
  <c r="FK132" i="32"/>
  <c r="FJ132" i="32"/>
  <c r="FI132" i="32"/>
  <c r="FH132" i="32"/>
  <c r="FE132" i="32"/>
  <c r="FD132" i="32"/>
  <c r="FC132" i="32"/>
  <c r="FB132" i="32"/>
  <c r="FA132" i="32"/>
  <c r="EZ132" i="32"/>
  <c r="EY132" i="32"/>
  <c r="EX132" i="32"/>
  <c r="EW132" i="32"/>
  <c r="EV132" i="32"/>
  <c r="EU132" i="32"/>
  <c r="ET132" i="32"/>
  <c r="ES132" i="32"/>
  <c r="ER132" i="32"/>
  <c r="EO132" i="32"/>
  <c r="EN132" i="32"/>
  <c r="EM132" i="32"/>
  <c r="EL132" i="32"/>
  <c r="EK132" i="32"/>
  <c r="EJ132" i="32"/>
  <c r="EI132" i="32"/>
  <c r="EH132" i="32"/>
  <c r="EG132" i="32"/>
  <c r="EF132" i="32"/>
  <c r="EE132" i="32"/>
  <c r="EB132" i="32"/>
  <c r="EA132" i="32"/>
  <c r="DZ132" i="32"/>
  <c r="DY132" i="32"/>
  <c r="DX132" i="32"/>
  <c r="DW132" i="32"/>
  <c r="DV132" i="32"/>
  <c r="DU132" i="32"/>
  <c r="DT132" i="32"/>
  <c r="DS132" i="32"/>
  <c r="DR132" i="32"/>
  <c r="DP132" i="32"/>
  <c r="DO132" i="32"/>
  <c r="DN132" i="32"/>
  <c r="DM132" i="32"/>
  <c r="DL132" i="32"/>
  <c r="DJ132" i="32"/>
  <c r="DI132" i="32"/>
  <c r="DH132" i="32"/>
  <c r="DG132" i="32"/>
  <c r="DF132" i="32"/>
  <c r="DD132" i="32"/>
  <c r="DC132" i="32"/>
  <c r="DB132" i="32"/>
  <c r="DA132" i="32"/>
  <c r="CZ132" i="32"/>
  <c r="CX132" i="32"/>
  <c r="CW132" i="32"/>
  <c r="CV132" i="32"/>
  <c r="CU132" i="32"/>
  <c r="CT132" i="32"/>
  <c r="CS132" i="32"/>
  <c r="CR132" i="32"/>
  <c r="CQ132" i="32"/>
  <c r="CP132" i="32"/>
  <c r="CO132" i="32"/>
  <c r="CN132" i="32"/>
  <c r="HK131" i="32"/>
  <c r="HJ131" i="32"/>
  <c r="HI131" i="32"/>
  <c r="HH131" i="32"/>
  <c r="HG131" i="32"/>
  <c r="HF131" i="32"/>
  <c r="HE131" i="32"/>
  <c r="HD131" i="32"/>
  <c r="HC131" i="32"/>
  <c r="HB131" i="32"/>
  <c r="HA131" i="32"/>
  <c r="GZ131" i="32"/>
  <c r="GY131" i="32"/>
  <c r="GX131" i="32"/>
  <c r="GU131" i="32"/>
  <c r="GT131" i="32"/>
  <c r="GS131" i="32"/>
  <c r="GR131" i="32"/>
  <c r="GQ131" i="32"/>
  <c r="GP131" i="32"/>
  <c r="GO131" i="32"/>
  <c r="GN131" i="32"/>
  <c r="GM131" i="32"/>
  <c r="GL131" i="32"/>
  <c r="GK131" i="32"/>
  <c r="GH131" i="32"/>
  <c r="GG131" i="32"/>
  <c r="GF131" i="32"/>
  <c r="GE131" i="32"/>
  <c r="GD131" i="32"/>
  <c r="GC131" i="32"/>
  <c r="GB131" i="32"/>
  <c r="GA131" i="32"/>
  <c r="FZ131" i="32"/>
  <c r="FY131" i="32"/>
  <c r="FX131" i="32"/>
  <c r="FU131" i="32"/>
  <c r="FT131" i="32"/>
  <c r="FS131" i="32"/>
  <c r="FR131" i="32"/>
  <c r="FQ131" i="32"/>
  <c r="FP131" i="32"/>
  <c r="FO131" i="32"/>
  <c r="FN131" i="32"/>
  <c r="FM131" i="32"/>
  <c r="FL131" i="32"/>
  <c r="FK131" i="32"/>
  <c r="FJ131" i="32"/>
  <c r="FI131" i="32"/>
  <c r="FH131" i="32"/>
  <c r="FE131" i="32"/>
  <c r="FD131" i="32"/>
  <c r="FC131" i="32"/>
  <c r="FB131" i="32"/>
  <c r="FA131" i="32"/>
  <c r="EZ131" i="32"/>
  <c r="EY131" i="32"/>
  <c r="EX131" i="32"/>
  <c r="EW131" i="32"/>
  <c r="EV131" i="32"/>
  <c r="EU131" i="32"/>
  <c r="ET131" i="32"/>
  <c r="ES131" i="32"/>
  <c r="ER131" i="32"/>
  <c r="EO131" i="32"/>
  <c r="EN131" i="32"/>
  <c r="EM131" i="32"/>
  <c r="EL131" i="32"/>
  <c r="EK131" i="32"/>
  <c r="EJ131" i="32"/>
  <c r="EI131" i="32"/>
  <c r="EH131" i="32"/>
  <c r="EG131" i="32"/>
  <c r="EF131" i="32"/>
  <c r="EE131" i="32"/>
  <c r="EB131" i="32"/>
  <c r="EA131" i="32"/>
  <c r="DZ131" i="32"/>
  <c r="DY131" i="32"/>
  <c r="DX131" i="32"/>
  <c r="DW131" i="32"/>
  <c r="DV131" i="32"/>
  <c r="DU131" i="32"/>
  <c r="DT131" i="32"/>
  <c r="DS131" i="32"/>
  <c r="DR131" i="32"/>
  <c r="DP131" i="32"/>
  <c r="DO131" i="32"/>
  <c r="DN131" i="32"/>
  <c r="DM131" i="32"/>
  <c r="DL131" i="32"/>
  <c r="DJ131" i="32"/>
  <c r="DI131" i="32"/>
  <c r="DH131" i="32"/>
  <c r="DG131" i="32"/>
  <c r="DF131" i="32"/>
  <c r="DD131" i="32"/>
  <c r="DC131" i="32"/>
  <c r="DB131" i="32"/>
  <c r="DA131" i="32"/>
  <c r="CZ131" i="32"/>
  <c r="CX131" i="32"/>
  <c r="CW131" i="32"/>
  <c r="CV131" i="32"/>
  <c r="CU131" i="32"/>
  <c r="CT131" i="32"/>
  <c r="CS131" i="32"/>
  <c r="CR131" i="32"/>
  <c r="CQ131" i="32"/>
  <c r="CP131" i="32"/>
  <c r="CO131" i="32"/>
  <c r="CN131" i="32"/>
  <c r="HK130" i="32"/>
  <c r="HJ130" i="32"/>
  <c r="HI130" i="32"/>
  <c r="HH130" i="32"/>
  <c r="HG130" i="32"/>
  <c r="HF130" i="32"/>
  <c r="HE130" i="32"/>
  <c r="HD130" i="32"/>
  <c r="HC130" i="32"/>
  <c r="HB130" i="32"/>
  <c r="HA130" i="32"/>
  <c r="GZ130" i="32"/>
  <c r="GY130" i="32"/>
  <c r="GX130" i="32"/>
  <c r="GU130" i="32"/>
  <c r="GT130" i="32"/>
  <c r="GS130" i="32"/>
  <c r="GR130" i="32"/>
  <c r="GQ130" i="32"/>
  <c r="GP130" i="32"/>
  <c r="GO130" i="32"/>
  <c r="GN130" i="32"/>
  <c r="GM130" i="32"/>
  <c r="GL130" i="32"/>
  <c r="GK130" i="32"/>
  <c r="GH130" i="32"/>
  <c r="GG130" i="32"/>
  <c r="GF130" i="32"/>
  <c r="GE130" i="32"/>
  <c r="GD130" i="32"/>
  <c r="GC130" i="32"/>
  <c r="GB130" i="32"/>
  <c r="GA130" i="32"/>
  <c r="FZ130" i="32"/>
  <c r="FY130" i="32"/>
  <c r="FX130" i="32"/>
  <c r="FU130" i="32"/>
  <c r="FT130" i="32"/>
  <c r="FS130" i="32"/>
  <c r="FR130" i="32"/>
  <c r="FQ130" i="32"/>
  <c r="FP130" i="32"/>
  <c r="FO130" i="32"/>
  <c r="FN130" i="32"/>
  <c r="FM130" i="32"/>
  <c r="FL130" i="32"/>
  <c r="FK130" i="32"/>
  <c r="FJ130" i="32"/>
  <c r="FI130" i="32"/>
  <c r="FH130" i="32"/>
  <c r="FE130" i="32"/>
  <c r="FD130" i="32"/>
  <c r="FC130" i="32"/>
  <c r="FB130" i="32"/>
  <c r="FA130" i="32"/>
  <c r="EZ130" i="32"/>
  <c r="EY130" i="32"/>
  <c r="EX130" i="32"/>
  <c r="EW130" i="32"/>
  <c r="EV130" i="32"/>
  <c r="EU130" i="32"/>
  <c r="ET130" i="32"/>
  <c r="ES130" i="32"/>
  <c r="ER130" i="32"/>
  <c r="EO130" i="32"/>
  <c r="EN130" i="32"/>
  <c r="EM130" i="32"/>
  <c r="EL130" i="32"/>
  <c r="EK130" i="32"/>
  <c r="EJ130" i="32"/>
  <c r="EI130" i="32"/>
  <c r="EH130" i="32"/>
  <c r="EG130" i="32"/>
  <c r="EF130" i="32"/>
  <c r="EE130" i="32"/>
  <c r="EB130" i="32"/>
  <c r="EA130" i="32"/>
  <c r="DZ130" i="32"/>
  <c r="DY130" i="32"/>
  <c r="DX130" i="32"/>
  <c r="DW130" i="32"/>
  <c r="DV130" i="32"/>
  <c r="DU130" i="32"/>
  <c r="DT130" i="32"/>
  <c r="DS130" i="32"/>
  <c r="DR130" i="32"/>
  <c r="DP130" i="32"/>
  <c r="DO130" i="32"/>
  <c r="DN130" i="32"/>
  <c r="DM130" i="32"/>
  <c r="DL130" i="32"/>
  <c r="DJ130" i="32"/>
  <c r="DI130" i="32"/>
  <c r="DH130" i="32"/>
  <c r="DG130" i="32"/>
  <c r="DF130" i="32"/>
  <c r="DD130" i="32"/>
  <c r="DC130" i="32"/>
  <c r="DB130" i="32"/>
  <c r="DA130" i="32"/>
  <c r="CZ130" i="32"/>
  <c r="CX130" i="32"/>
  <c r="CW130" i="32"/>
  <c r="CV130" i="32"/>
  <c r="CU130" i="32"/>
  <c r="CT130" i="32"/>
  <c r="CS130" i="32"/>
  <c r="CR130" i="32"/>
  <c r="CQ130" i="32"/>
  <c r="CP130" i="32"/>
  <c r="CO130" i="32"/>
  <c r="CN130" i="32"/>
  <c r="HK129" i="32"/>
  <c r="HJ129" i="32"/>
  <c r="HI129" i="32"/>
  <c r="HH129" i="32"/>
  <c r="HG129" i="32"/>
  <c r="HF129" i="32"/>
  <c r="HE129" i="32"/>
  <c r="HD129" i="32"/>
  <c r="HC129" i="32"/>
  <c r="HB129" i="32"/>
  <c r="HA129" i="32"/>
  <c r="GZ129" i="32"/>
  <c r="GY129" i="32"/>
  <c r="GX129" i="32"/>
  <c r="GU129" i="32"/>
  <c r="GT129" i="32"/>
  <c r="GS129" i="32"/>
  <c r="GR129" i="32"/>
  <c r="GQ129" i="32"/>
  <c r="GP129" i="32"/>
  <c r="GO129" i="32"/>
  <c r="GN129" i="32"/>
  <c r="GM129" i="32"/>
  <c r="GL129" i="32"/>
  <c r="GK129" i="32"/>
  <c r="GH129" i="32"/>
  <c r="GG129" i="32"/>
  <c r="GF129" i="32"/>
  <c r="GE129" i="32"/>
  <c r="GD129" i="32"/>
  <c r="GC129" i="32"/>
  <c r="GB129" i="32"/>
  <c r="GA129" i="32"/>
  <c r="FZ129" i="32"/>
  <c r="FY129" i="32"/>
  <c r="FX129" i="32"/>
  <c r="FU129" i="32"/>
  <c r="FT129" i="32"/>
  <c r="FS129" i="32"/>
  <c r="FR129" i="32"/>
  <c r="FQ129" i="32"/>
  <c r="FP129" i="32"/>
  <c r="FO129" i="32"/>
  <c r="FN129" i="32"/>
  <c r="FM129" i="32"/>
  <c r="FL129" i="32"/>
  <c r="FK129" i="32"/>
  <c r="FJ129" i="32"/>
  <c r="FI129" i="32"/>
  <c r="FH129" i="32"/>
  <c r="FE129" i="32"/>
  <c r="FD129" i="32"/>
  <c r="FC129" i="32"/>
  <c r="FB129" i="32"/>
  <c r="FA129" i="32"/>
  <c r="EZ129" i="32"/>
  <c r="EY129" i="32"/>
  <c r="EX129" i="32"/>
  <c r="EW129" i="32"/>
  <c r="EV129" i="32"/>
  <c r="EU129" i="32"/>
  <c r="ET129" i="32"/>
  <c r="ES129" i="32"/>
  <c r="ER129" i="32"/>
  <c r="EO129" i="32"/>
  <c r="EN129" i="32"/>
  <c r="EM129" i="32"/>
  <c r="EL129" i="32"/>
  <c r="EK129" i="32"/>
  <c r="EJ129" i="32"/>
  <c r="EI129" i="32"/>
  <c r="EH129" i="32"/>
  <c r="EG129" i="32"/>
  <c r="EF129" i="32"/>
  <c r="EE129" i="32"/>
  <c r="EB129" i="32"/>
  <c r="EA129" i="32"/>
  <c r="DZ129" i="32"/>
  <c r="DY129" i="32"/>
  <c r="DX129" i="32"/>
  <c r="DW129" i="32"/>
  <c r="DV129" i="32"/>
  <c r="DU129" i="32"/>
  <c r="DT129" i="32"/>
  <c r="DS129" i="32"/>
  <c r="DR129" i="32"/>
  <c r="DP129" i="32"/>
  <c r="DO129" i="32"/>
  <c r="DN129" i="32"/>
  <c r="DM129" i="32"/>
  <c r="DL129" i="32"/>
  <c r="DJ129" i="32"/>
  <c r="DI129" i="32"/>
  <c r="DH129" i="32"/>
  <c r="DG129" i="32"/>
  <c r="DF129" i="32"/>
  <c r="DD129" i="32"/>
  <c r="DC129" i="32"/>
  <c r="DB129" i="32"/>
  <c r="DA129" i="32"/>
  <c r="CZ129" i="32"/>
  <c r="CX129" i="32"/>
  <c r="CW129" i="32"/>
  <c r="CV129" i="32"/>
  <c r="CU129" i="32"/>
  <c r="CT129" i="32"/>
  <c r="CS129" i="32"/>
  <c r="CR129" i="32"/>
  <c r="CQ129" i="32"/>
  <c r="CP129" i="32"/>
  <c r="CO129" i="32"/>
  <c r="CN129" i="32"/>
  <c r="HK128" i="32"/>
  <c r="HJ128" i="32"/>
  <c r="HI128" i="32"/>
  <c r="HH128" i="32"/>
  <c r="HG128" i="32"/>
  <c r="HF128" i="32"/>
  <c r="HE128" i="32"/>
  <c r="HD128" i="32"/>
  <c r="HC128" i="32"/>
  <c r="HB128" i="32"/>
  <c r="HA128" i="32"/>
  <c r="GZ128" i="32"/>
  <c r="GY128" i="32"/>
  <c r="GX128" i="32"/>
  <c r="GU128" i="32"/>
  <c r="GT128" i="32"/>
  <c r="GS128" i="32"/>
  <c r="GR128" i="32"/>
  <c r="GQ128" i="32"/>
  <c r="GP128" i="32"/>
  <c r="GO128" i="32"/>
  <c r="GN128" i="32"/>
  <c r="GM128" i="32"/>
  <c r="GL128" i="32"/>
  <c r="GK128" i="32"/>
  <c r="GH128" i="32"/>
  <c r="GG128" i="32"/>
  <c r="GF128" i="32"/>
  <c r="GE128" i="32"/>
  <c r="GD128" i="32"/>
  <c r="GC128" i="32"/>
  <c r="GB128" i="32"/>
  <c r="GA128" i="32"/>
  <c r="FZ128" i="32"/>
  <c r="FY128" i="32"/>
  <c r="FX128" i="32"/>
  <c r="FU128" i="32"/>
  <c r="FT128" i="32"/>
  <c r="FS128" i="32"/>
  <c r="FR128" i="32"/>
  <c r="FQ128" i="32"/>
  <c r="FP128" i="32"/>
  <c r="FO128" i="32"/>
  <c r="FN128" i="32"/>
  <c r="FM128" i="32"/>
  <c r="FL128" i="32"/>
  <c r="FK128" i="32"/>
  <c r="FJ128" i="32"/>
  <c r="FI128" i="32"/>
  <c r="FH128" i="32"/>
  <c r="FE128" i="32"/>
  <c r="FD128" i="32"/>
  <c r="FC128" i="32"/>
  <c r="FB128" i="32"/>
  <c r="FA128" i="32"/>
  <c r="EZ128" i="32"/>
  <c r="EY128" i="32"/>
  <c r="EX128" i="32"/>
  <c r="EW128" i="32"/>
  <c r="EV128" i="32"/>
  <c r="EU128" i="32"/>
  <c r="ET128" i="32"/>
  <c r="ES128" i="32"/>
  <c r="ER128" i="32"/>
  <c r="EO128" i="32"/>
  <c r="EN128" i="32"/>
  <c r="EM128" i="32"/>
  <c r="EL128" i="32"/>
  <c r="EK128" i="32"/>
  <c r="EJ128" i="32"/>
  <c r="EI128" i="32"/>
  <c r="EH128" i="32"/>
  <c r="EG128" i="32"/>
  <c r="EF128" i="32"/>
  <c r="EE128" i="32"/>
  <c r="EB128" i="32"/>
  <c r="EA128" i="32"/>
  <c r="DZ128" i="32"/>
  <c r="DY128" i="32"/>
  <c r="DX128" i="32"/>
  <c r="DW128" i="32"/>
  <c r="DV128" i="32"/>
  <c r="DU128" i="32"/>
  <c r="DT128" i="32"/>
  <c r="DS128" i="32"/>
  <c r="DR128" i="32"/>
  <c r="DP128" i="32"/>
  <c r="DO128" i="32"/>
  <c r="DN128" i="32"/>
  <c r="DM128" i="32"/>
  <c r="DL128" i="32"/>
  <c r="DJ128" i="32"/>
  <c r="DI128" i="32"/>
  <c r="DH128" i="32"/>
  <c r="DG128" i="32"/>
  <c r="DF128" i="32"/>
  <c r="DD128" i="32"/>
  <c r="DC128" i="32"/>
  <c r="DB128" i="32"/>
  <c r="DA128" i="32"/>
  <c r="CZ128" i="32"/>
  <c r="CX128" i="32"/>
  <c r="CW128" i="32"/>
  <c r="CV128" i="32"/>
  <c r="CU128" i="32"/>
  <c r="CT128" i="32"/>
  <c r="CS128" i="32"/>
  <c r="CR128" i="32"/>
  <c r="CQ128" i="32"/>
  <c r="CP128" i="32"/>
  <c r="CO128" i="32"/>
  <c r="CN128" i="32"/>
  <c r="HK127" i="32"/>
  <c r="HJ127" i="32"/>
  <c r="HI127" i="32"/>
  <c r="HH127" i="32"/>
  <c r="HG127" i="32"/>
  <c r="HF127" i="32"/>
  <c r="HE127" i="32"/>
  <c r="HD127" i="32"/>
  <c r="HC127" i="32"/>
  <c r="HB127" i="32"/>
  <c r="HA127" i="32"/>
  <c r="GZ127" i="32"/>
  <c r="GY127" i="32"/>
  <c r="GX127" i="32"/>
  <c r="GU127" i="32"/>
  <c r="GT127" i="32"/>
  <c r="GS127" i="32"/>
  <c r="GR127" i="32"/>
  <c r="GQ127" i="32"/>
  <c r="GP127" i="32"/>
  <c r="GO127" i="32"/>
  <c r="GN127" i="32"/>
  <c r="GM127" i="32"/>
  <c r="GL127" i="32"/>
  <c r="GK127" i="32"/>
  <c r="GH127" i="32"/>
  <c r="GG127" i="32"/>
  <c r="GF127" i="32"/>
  <c r="GE127" i="32"/>
  <c r="GD127" i="32"/>
  <c r="GC127" i="32"/>
  <c r="GB127" i="32"/>
  <c r="GA127" i="32"/>
  <c r="FZ127" i="32"/>
  <c r="FY127" i="32"/>
  <c r="FX127" i="32"/>
  <c r="FU127" i="32"/>
  <c r="FT127" i="32"/>
  <c r="FS127" i="32"/>
  <c r="FR127" i="32"/>
  <c r="FQ127" i="32"/>
  <c r="FP127" i="32"/>
  <c r="FO127" i="32"/>
  <c r="FN127" i="32"/>
  <c r="FM127" i="32"/>
  <c r="FL127" i="32"/>
  <c r="FK127" i="32"/>
  <c r="FJ127" i="32"/>
  <c r="FI127" i="32"/>
  <c r="FH127" i="32"/>
  <c r="FE127" i="32"/>
  <c r="FD127" i="32"/>
  <c r="FC127" i="32"/>
  <c r="FB127" i="32"/>
  <c r="FA127" i="32"/>
  <c r="EZ127" i="32"/>
  <c r="EY127" i="32"/>
  <c r="EX127" i="32"/>
  <c r="EW127" i="32"/>
  <c r="EV127" i="32"/>
  <c r="EU127" i="32"/>
  <c r="ET127" i="32"/>
  <c r="ES127" i="32"/>
  <c r="ER127" i="32"/>
  <c r="EO127" i="32"/>
  <c r="EN127" i="32"/>
  <c r="EM127" i="32"/>
  <c r="EL127" i="32"/>
  <c r="EK127" i="32"/>
  <c r="EJ127" i="32"/>
  <c r="EI127" i="32"/>
  <c r="EH127" i="32"/>
  <c r="EG127" i="32"/>
  <c r="EF127" i="32"/>
  <c r="EE127" i="32"/>
  <c r="EB127" i="32"/>
  <c r="EA127" i="32"/>
  <c r="DZ127" i="32"/>
  <c r="DY127" i="32"/>
  <c r="DX127" i="32"/>
  <c r="DW127" i="32"/>
  <c r="DV127" i="32"/>
  <c r="DU127" i="32"/>
  <c r="DT127" i="32"/>
  <c r="DS127" i="32"/>
  <c r="DR127" i="32"/>
  <c r="DP127" i="32"/>
  <c r="DO127" i="32"/>
  <c r="DN127" i="32"/>
  <c r="DM127" i="32"/>
  <c r="DL127" i="32"/>
  <c r="DJ127" i="32"/>
  <c r="DI127" i="32"/>
  <c r="DH127" i="32"/>
  <c r="DG127" i="32"/>
  <c r="DF127" i="32"/>
  <c r="DD127" i="32"/>
  <c r="DC127" i="32"/>
  <c r="DB127" i="32"/>
  <c r="DA127" i="32"/>
  <c r="CZ127" i="32"/>
  <c r="CX127" i="32"/>
  <c r="CW127" i="32"/>
  <c r="CV127" i="32"/>
  <c r="CU127" i="32"/>
  <c r="CT127" i="32"/>
  <c r="CS127" i="32"/>
  <c r="CR127" i="32"/>
  <c r="CQ127" i="32"/>
  <c r="CP127" i="32"/>
  <c r="CO127" i="32"/>
  <c r="CN127" i="32"/>
  <c r="HK126" i="32"/>
  <c r="HJ126" i="32"/>
  <c r="HI126" i="32"/>
  <c r="HH126" i="32"/>
  <c r="HG126" i="32"/>
  <c r="HF126" i="32"/>
  <c r="HE126" i="32"/>
  <c r="HD126" i="32"/>
  <c r="HC126" i="32"/>
  <c r="HB126" i="32"/>
  <c r="HA126" i="32"/>
  <c r="GZ126" i="32"/>
  <c r="GY126" i="32"/>
  <c r="GX126" i="32"/>
  <c r="GU126" i="32"/>
  <c r="GT126" i="32"/>
  <c r="GS126" i="32"/>
  <c r="GR126" i="32"/>
  <c r="GQ126" i="32"/>
  <c r="GP126" i="32"/>
  <c r="GO126" i="32"/>
  <c r="GN126" i="32"/>
  <c r="GM126" i="32"/>
  <c r="GL126" i="32"/>
  <c r="GK126" i="32"/>
  <c r="GH126" i="32"/>
  <c r="GG126" i="32"/>
  <c r="GF126" i="32"/>
  <c r="GE126" i="32"/>
  <c r="GD126" i="32"/>
  <c r="GC126" i="32"/>
  <c r="GB126" i="32"/>
  <c r="GA126" i="32"/>
  <c r="FZ126" i="32"/>
  <c r="FY126" i="32"/>
  <c r="FX126" i="32"/>
  <c r="FU126" i="32"/>
  <c r="FT126" i="32"/>
  <c r="FS126" i="32"/>
  <c r="FR126" i="32"/>
  <c r="FQ126" i="32"/>
  <c r="FP126" i="32"/>
  <c r="FO126" i="32"/>
  <c r="FN126" i="32"/>
  <c r="FM126" i="32"/>
  <c r="FL126" i="32"/>
  <c r="FK126" i="32"/>
  <c r="FJ126" i="32"/>
  <c r="FI126" i="32"/>
  <c r="FH126" i="32"/>
  <c r="FE126" i="32"/>
  <c r="FD126" i="32"/>
  <c r="FC126" i="32"/>
  <c r="FB126" i="32"/>
  <c r="FA126" i="32"/>
  <c r="EZ126" i="32"/>
  <c r="EY126" i="32"/>
  <c r="EX126" i="32"/>
  <c r="EW126" i="32"/>
  <c r="EV126" i="32"/>
  <c r="EU126" i="32"/>
  <c r="ET126" i="32"/>
  <c r="ES126" i="32"/>
  <c r="ER126" i="32"/>
  <c r="EO126" i="32"/>
  <c r="EN126" i="32"/>
  <c r="EM126" i="32"/>
  <c r="EL126" i="32"/>
  <c r="EK126" i="32"/>
  <c r="EJ126" i="32"/>
  <c r="EI126" i="32"/>
  <c r="EH126" i="32"/>
  <c r="EG126" i="32"/>
  <c r="EF126" i="32"/>
  <c r="EE126" i="32"/>
  <c r="EB126" i="32"/>
  <c r="EA126" i="32"/>
  <c r="DZ126" i="32"/>
  <c r="DY126" i="32"/>
  <c r="DX126" i="32"/>
  <c r="DW126" i="32"/>
  <c r="DV126" i="32"/>
  <c r="DU126" i="32"/>
  <c r="DT126" i="32"/>
  <c r="DS126" i="32"/>
  <c r="DR126" i="32"/>
  <c r="DP126" i="32"/>
  <c r="DO126" i="32"/>
  <c r="DN126" i="32"/>
  <c r="DM126" i="32"/>
  <c r="DL126" i="32"/>
  <c r="DJ126" i="32"/>
  <c r="DI126" i="32"/>
  <c r="DH126" i="32"/>
  <c r="DG126" i="32"/>
  <c r="DF126" i="32"/>
  <c r="DD126" i="32"/>
  <c r="DC126" i="32"/>
  <c r="DB126" i="32"/>
  <c r="DA126" i="32"/>
  <c r="CZ126" i="32"/>
  <c r="CX126" i="32"/>
  <c r="CW126" i="32"/>
  <c r="CV126" i="32"/>
  <c r="CU126" i="32"/>
  <c r="CT126" i="32"/>
  <c r="CS126" i="32"/>
  <c r="CR126" i="32"/>
  <c r="CQ126" i="32"/>
  <c r="CP126" i="32"/>
  <c r="CO126" i="32"/>
  <c r="CN126" i="32"/>
  <c r="HK125" i="32"/>
  <c r="HJ125" i="32"/>
  <c r="HI125" i="32"/>
  <c r="HH125" i="32"/>
  <c r="HG125" i="32"/>
  <c r="HF125" i="32"/>
  <c r="HE125" i="32"/>
  <c r="HD125" i="32"/>
  <c r="HC125" i="32"/>
  <c r="HB125" i="32"/>
  <c r="HA125" i="32"/>
  <c r="GZ125" i="32"/>
  <c r="GY125" i="32"/>
  <c r="GX125" i="32"/>
  <c r="GU125" i="32"/>
  <c r="GT125" i="32"/>
  <c r="GS125" i="32"/>
  <c r="GR125" i="32"/>
  <c r="GQ125" i="32"/>
  <c r="GP125" i="32"/>
  <c r="GO125" i="32"/>
  <c r="GN125" i="32"/>
  <c r="GM125" i="32"/>
  <c r="GL125" i="32"/>
  <c r="GK125" i="32"/>
  <c r="GH125" i="32"/>
  <c r="GG125" i="32"/>
  <c r="GF125" i="32"/>
  <c r="GE125" i="32"/>
  <c r="GD125" i="32"/>
  <c r="GC125" i="32"/>
  <c r="GB125" i="32"/>
  <c r="GA125" i="32"/>
  <c r="FZ125" i="32"/>
  <c r="FY125" i="32"/>
  <c r="FX125" i="32"/>
  <c r="FU125" i="32"/>
  <c r="FT125" i="32"/>
  <c r="FS125" i="32"/>
  <c r="FR125" i="32"/>
  <c r="FQ125" i="32"/>
  <c r="FP125" i="32"/>
  <c r="FO125" i="32"/>
  <c r="FN125" i="32"/>
  <c r="FM125" i="32"/>
  <c r="FL125" i="32"/>
  <c r="FK125" i="32"/>
  <c r="FJ125" i="32"/>
  <c r="FI125" i="32"/>
  <c r="FH125" i="32"/>
  <c r="FE125" i="32"/>
  <c r="FD125" i="32"/>
  <c r="FC125" i="32"/>
  <c r="FB125" i="32"/>
  <c r="FA125" i="32"/>
  <c r="EZ125" i="32"/>
  <c r="EY125" i="32"/>
  <c r="EX125" i="32"/>
  <c r="EW125" i="32"/>
  <c r="EV125" i="32"/>
  <c r="EU125" i="32"/>
  <c r="ET125" i="32"/>
  <c r="ES125" i="32"/>
  <c r="ER125" i="32"/>
  <c r="EO125" i="32"/>
  <c r="EN125" i="32"/>
  <c r="EM125" i="32"/>
  <c r="EL125" i="32"/>
  <c r="EK125" i="32"/>
  <c r="EJ125" i="32"/>
  <c r="EI125" i="32"/>
  <c r="EH125" i="32"/>
  <c r="EG125" i="32"/>
  <c r="EF125" i="32"/>
  <c r="EE125" i="32"/>
  <c r="EB125" i="32"/>
  <c r="EA125" i="32"/>
  <c r="DZ125" i="32"/>
  <c r="DY125" i="32"/>
  <c r="DX125" i="32"/>
  <c r="DW125" i="32"/>
  <c r="DV125" i="32"/>
  <c r="DU125" i="32"/>
  <c r="DT125" i="32"/>
  <c r="DS125" i="32"/>
  <c r="DR125" i="32"/>
  <c r="DP125" i="32"/>
  <c r="DO125" i="32"/>
  <c r="DN125" i="32"/>
  <c r="DM125" i="32"/>
  <c r="DL125" i="32"/>
  <c r="DJ125" i="32"/>
  <c r="DI125" i="32"/>
  <c r="DH125" i="32"/>
  <c r="DG125" i="32"/>
  <c r="DF125" i="32"/>
  <c r="DD125" i="32"/>
  <c r="DC125" i="32"/>
  <c r="DB125" i="32"/>
  <c r="DA125" i="32"/>
  <c r="CZ125" i="32"/>
  <c r="CX125" i="32"/>
  <c r="CW125" i="32"/>
  <c r="CV125" i="32"/>
  <c r="CU125" i="32"/>
  <c r="CT125" i="32"/>
  <c r="CS125" i="32"/>
  <c r="CR125" i="32"/>
  <c r="CQ125" i="32"/>
  <c r="CP125" i="32"/>
  <c r="CO125" i="32"/>
  <c r="CN125" i="32"/>
  <c r="HK124" i="32"/>
  <c r="HJ124" i="32"/>
  <c r="HI124" i="32"/>
  <c r="HH124" i="32"/>
  <c r="HG124" i="32"/>
  <c r="HF124" i="32"/>
  <c r="HE124" i="32"/>
  <c r="HD124" i="32"/>
  <c r="HC124" i="32"/>
  <c r="HB124" i="32"/>
  <c r="HA124" i="32"/>
  <c r="GZ124" i="32"/>
  <c r="GY124" i="32"/>
  <c r="GX124" i="32"/>
  <c r="GU124" i="32"/>
  <c r="GT124" i="32"/>
  <c r="GS124" i="32"/>
  <c r="GR124" i="32"/>
  <c r="GQ124" i="32"/>
  <c r="GP124" i="32"/>
  <c r="GO124" i="32"/>
  <c r="GN124" i="32"/>
  <c r="GM124" i="32"/>
  <c r="GL124" i="32"/>
  <c r="GK124" i="32"/>
  <c r="GH124" i="32"/>
  <c r="GG124" i="32"/>
  <c r="GF124" i="32"/>
  <c r="GE124" i="32"/>
  <c r="GD124" i="32"/>
  <c r="GC124" i="32"/>
  <c r="GB124" i="32"/>
  <c r="GA124" i="32"/>
  <c r="FZ124" i="32"/>
  <c r="FY124" i="32"/>
  <c r="FX124" i="32"/>
  <c r="FU124" i="32"/>
  <c r="FT124" i="32"/>
  <c r="FS124" i="32"/>
  <c r="FR124" i="32"/>
  <c r="FQ124" i="32"/>
  <c r="FP124" i="32"/>
  <c r="FO124" i="32"/>
  <c r="FN124" i="32"/>
  <c r="FM124" i="32"/>
  <c r="FL124" i="32"/>
  <c r="FK124" i="32"/>
  <c r="FJ124" i="32"/>
  <c r="FI124" i="32"/>
  <c r="FH124" i="32"/>
  <c r="FE124" i="32"/>
  <c r="FD124" i="32"/>
  <c r="FC124" i="32"/>
  <c r="FB124" i="32"/>
  <c r="FA124" i="32"/>
  <c r="EZ124" i="32"/>
  <c r="EY124" i="32"/>
  <c r="EX124" i="32"/>
  <c r="EW124" i="32"/>
  <c r="EV124" i="32"/>
  <c r="EU124" i="32"/>
  <c r="ET124" i="32"/>
  <c r="ES124" i="32"/>
  <c r="ER124" i="32"/>
  <c r="EO124" i="32"/>
  <c r="EN124" i="32"/>
  <c r="EM124" i="32"/>
  <c r="EL124" i="32"/>
  <c r="EK124" i="32"/>
  <c r="EJ124" i="32"/>
  <c r="EI124" i="32"/>
  <c r="EH124" i="32"/>
  <c r="EG124" i="32"/>
  <c r="EF124" i="32"/>
  <c r="EE124" i="32"/>
  <c r="EB124" i="32"/>
  <c r="EA124" i="32"/>
  <c r="DZ124" i="32"/>
  <c r="DY124" i="32"/>
  <c r="DX124" i="32"/>
  <c r="DW124" i="32"/>
  <c r="DV124" i="32"/>
  <c r="DU124" i="32"/>
  <c r="DT124" i="32"/>
  <c r="DS124" i="32"/>
  <c r="DR124" i="32"/>
  <c r="DP124" i="32"/>
  <c r="DO124" i="32"/>
  <c r="DN124" i="32"/>
  <c r="DM124" i="32"/>
  <c r="DL124" i="32"/>
  <c r="DJ124" i="32"/>
  <c r="DI124" i="32"/>
  <c r="DH124" i="32"/>
  <c r="DG124" i="32"/>
  <c r="DF124" i="32"/>
  <c r="DD124" i="32"/>
  <c r="DC124" i="32"/>
  <c r="DB124" i="32"/>
  <c r="DA124" i="32"/>
  <c r="CZ124" i="32"/>
  <c r="CX124" i="32"/>
  <c r="CW124" i="32"/>
  <c r="CV124" i="32"/>
  <c r="CU124" i="32"/>
  <c r="CT124" i="32"/>
  <c r="CS124" i="32"/>
  <c r="CR124" i="32"/>
  <c r="CQ124" i="32"/>
  <c r="CP124" i="32"/>
  <c r="CO124" i="32"/>
  <c r="CN124" i="32"/>
  <c r="HK123" i="32"/>
  <c r="HJ123" i="32"/>
  <c r="HI123" i="32"/>
  <c r="HH123" i="32"/>
  <c r="HG123" i="32"/>
  <c r="HF123" i="32"/>
  <c r="HE123" i="32"/>
  <c r="HD123" i="32"/>
  <c r="HC123" i="32"/>
  <c r="HB123" i="32"/>
  <c r="HA123" i="32"/>
  <c r="GZ123" i="32"/>
  <c r="GY123" i="32"/>
  <c r="GX123" i="32"/>
  <c r="GU123" i="32"/>
  <c r="GT123" i="32"/>
  <c r="GS123" i="32"/>
  <c r="GR123" i="32"/>
  <c r="GQ123" i="32"/>
  <c r="GP123" i="32"/>
  <c r="GO123" i="32"/>
  <c r="GN123" i="32"/>
  <c r="GM123" i="32"/>
  <c r="GL123" i="32"/>
  <c r="GK123" i="32"/>
  <c r="GH123" i="32"/>
  <c r="GG123" i="32"/>
  <c r="GF123" i="32"/>
  <c r="GE123" i="32"/>
  <c r="GD123" i="32"/>
  <c r="GC123" i="32"/>
  <c r="GB123" i="32"/>
  <c r="GA123" i="32"/>
  <c r="FZ123" i="32"/>
  <c r="FY123" i="32"/>
  <c r="FX123" i="32"/>
  <c r="FU123" i="32"/>
  <c r="FT123" i="32"/>
  <c r="FS123" i="32"/>
  <c r="FR123" i="32"/>
  <c r="FQ123" i="32"/>
  <c r="FP123" i="32"/>
  <c r="FO123" i="32"/>
  <c r="FN123" i="32"/>
  <c r="FM123" i="32"/>
  <c r="FL123" i="32"/>
  <c r="FK123" i="32"/>
  <c r="FJ123" i="32"/>
  <c r="FI123" i="32"/>
  <c r="FH123" i="32"/>
  <c r="FE123" i="32"/>
  <c r="FD123" i="32"/>
  <c r="FC123" i="32"/>
  <c r="FB123" i="32"/>
  <c r="FA123" i="32"/>
  <c r="EZ123" i="32"/>
  <c r="EY123" i="32"/>
  <c r="EX123" i="32"/>
  <c r="EW123" i="32"/>
  <c r="EV123" i="32"/>
  <c r="EU123" i="32"/>
  <c r="ET123" i="32"/>
  <c r="ES123" i="32"/>
  <c r="ER123" i="32"/>
  <c r="EO123" i="32"/>
  <c r="EN123" i="32"/>
  <c r="EM123" i="32"/>
  <c r="EL123" i="32"/>
  <c r="EK123" i="32"/>
  <c r="EJ123" i="32"/>
  <c r="EI123" i="32"/>
  <c r="EH123" i="32"/>
  <c r="EG123" i="32"/>
  <c r="EF123" i="32"/>
  <c r="EE123" i="32"/>
  <c r="EB123" i="32"/>
  <c r="EA123" i="32"/>
  <c r="DZ123" i="32"/>
  <c r="DY123" i="32"/>
  <c r="DX123" i="32"/>
  <c r="DW123" i="32"/>
  <c r="DV123" i="32"/>
  <c r="DU123" i="32"/>
  <c r="DT123" i="32"/>
  <c r="DS123" i="32"/>
  <c r="DR123" i="32"/>
  <c r="DP123" i="32"/>
  <c r="DO123" i="32"/>
  <c r="DN123" i="32"/>
  <c r="DM123" i="32"/>
  <c r="DL123" i="32"/>
  <c r="DJ123" i="32"/>
  <c r="DI123" i="32"/>
  <c r="DH123" i="32"/>
  <c r="DG123" i="32"/>
  <c r="DF123" i="32"/>
  <c r="DD123" i="32"/>
  <c r="DC123" i="32"/>
  <c r="DB123" i="32"/>
  <c r="DA123" i="32"/>
  <c r="CZ123" i="32"/>
  <c r="CX123" i="32"/>
  <c r="CW123" i="32"/>
  <c r="CV123" i="32"/>
  <c r="CU123" i="32"/>
  <c r="CT123" i="32"/>
  <c r="CS123" i="32"/>
  <c r="CR123" i="32"/>
  <c r="CQ123" i="32"/>
  <c r="CP123" i="32"/>
  <c r="CO123" i="32"/>
  <c r="CN123" i="32"/>
  <c r="HK122" i="32"/>
  <c r="HJ122" i="32"/>
  <c r="HI122" i="32"/>
  <c r="HH122" i="32"/>
  <c r="HG122" i="32"/>
  <c r="HF122" i="32"/>
  <c r="HE122" i="32"/>
  <c r="HD122" i="32"/>
  <c r="HC122" i="32"/>
  <c r="HB122" i="32"/>
  <c r="HA122" i="32"/>
  <c r="GZ122" i="32"/>
  <c r="GY122" i="32"/>
  <c r="GX122" i="32"/>
  <c r="GU122" i="32"/>
  <c r="GT122" i="32"/>
  <c r="GS122" i="32"/>
  <c r="GR122" i="32"/>
  <c r="GQ122" i="32"/>
  <c r="GP122" i="32"/>
  <c r="GO122" i="32"/>
  <c r="GN122" i="32"/>
  <c r="GM122" i="32"/>
  <c r="GL122" i="32"/>
  <c r="GK122" i="32"/>
  <c r="GH122" i="32"/>
  <c r="GG122" i="32"/>
  <c r="GF122" i="32"/>
  <c r="GE122" i="32"/>
  <c r="GD122" i="32"/>
  <c r="GC122" i="32"/>
  <c r="GB122" i="32"/>
  <c r="GA122" i="32"/>
  <c r="FZ122" i="32"/>
  <c r="FY122" i="32"/>
  <c r="FX122" i="32"/>
  <c r="FU122" i="32"/>
  <c r="FT122" i="32"/>
  <c r="FS122" i="32"/>
  <c r="FR122" i="32"/>
  <c r="FQ122" i="32"/>
  <c r="FP122" i="32"/>
  <c r="FO122" i="32"/>
  <c r="FN122" i="32"/>
  <c r="FM122" i="32"/>
  <c r="FL122" i="32"/>
  <c r="FK122" i="32"/>
  <c r="FJ122" i="32"/>
  <c r="FI122" i="32"/>
  <c r="FH122" i="32"/>
  <c r="FE122" i="32"/>
  <c r="FD122" i="32"/>
  <c r="FC122" i="32"/>
  <c r="FB122" i="32"/>
  <c r="FA122" i="32"/>
  <c r="EZ122" i="32"/>
  <c r="EY122" i="32"/>
  <c r="EX122" i="32"/>
  <c r="EW122" i="32"/>
  <c r="EV122" i="32"/>
  <c r="EU122" i="32"/>
  <c r="ET122" i="32"/>
  <c r="ES122" i="32"/>
  <c r="ER122" i="32"/>
  <c r="EO122" i="32"/>
  <c r="EN122" i="32"/>
  <c r="EM122" i="32"/>
  <c r="EL122" i="32"/>
  <c r="EK122" i="32"/>
  <c r="EJ122" i="32"/>
  <c r="EI122" i="32"/>
  <c r="EH122" i="32"/>
  <c r="EG122" i="32"/>
  <c r="EF122" i="32"/>
  <c r="EE122" i="32"/>
  <c r="EB122" i="32"/>
  <c r="EA122" i="32"/>
  <c r="DZ122" i="32"/>
  <c r="DY122" i="32"/>
  <c r="DX122" i="32"/>
  <c r="DW122" i="32"/>
  <c r="DV122" i="32"/>
  <c r="DU122" i="32"/>
  <c r="DT122" i="32"/>
  <c r="DS122" i="32"/>
  <c r="DR122" i="32"/>
  <c r="DP122" i="32"/>
  <c r="DO122" i="32"/>
  <c r="DN122" i="32"/>
  <c r="DM122" i="32"/>
  <c r="DL122" i="32"/>
  <c r="DJ122" i="32"/>
  <c r="DI122" i="32"/>
  <c r="DH122" i="32"/>
  <c r="DG122" i="32"/>
  <c r="DF122" i="32"/>
  <c r="DD122" i="32"/>
  <c r="DC122" i="32"/>
  <c r="DB122" i="32"/>
  <c r="DA122" i="32"/>
  <c r="CZ122" i="32"/>
  <c r="CX122" i="32"/>
  <c r="CW122" i="32"/>
  <c r="CV122" i="32"/>
  <c r="CU122" i="32"/>
  <c r="CT122" i="32"/>
  <c r="CS122" i="32"/>
  <c r="CR122" i="32"/>
  <c r="CQ122" i="32"/>
  <c r="CP122" i="32"/>
  <c r="CO122" i="32"/>
  <c r="CN122" i="32"/>
  <c r="HK121" i="32"/>
  <c r="HJ121" i="32"/>
  <c r="HI121" i="32"/>
  <c r="HH121" i="32"/>
  <c r="HG121" i="32"/>
  <c r="HF121" i="32"/>
  <c r="HE121" i="32"/>
  <c r="HD121" i="32"/>
  <c r="HC121" i="32"/>
  <c r="HB121" i="32"/>
  <c r="HA121" i="32"/>
  <c r="GZ121" i="32"/>
  <c r="HL121" i="32" s="1"/>
  <c r="GY121" i="32"/>
  <c r="GX121" i="32"/>
  <c r="GU121" i="32"/>
  <c r="GT121" i="32"/>
  <c r="GS121" i="32"/>
  <c r="GR121" i="32"/>
  <c r="GQ121" i="32"/>
  <c r="GP121" i="32"/>
  <c r="GO121" i="32"/>
  <c r="GN121" i="32"/>
  <c r="GM121" i="32"/>
  <c r="GL121" i="32"/>
  <c r="GK121" i="32"/>
  <c r="GH121" i="32"/>
  <c r="GG121" i="32"/>
  <c r="GF121" i="32"/>
  <c r="GE121" i="32"/>
  <c r="GD121" i="32"/>
  <c r="GC121" i="32"/>
  <c r="GB121" i="32"/>
  <c r="GA121" i="32"/>
  <c r="FZ121" i="32"/>
  <c r="FY121" i="32"/>
  <c r="FX121" i="32"/>
  <c r="FU121" i="32"/>
  <c r="FT121" i="32"/>
  <c r="FS121" i="32"/>
  <c r="FR121" i="32"/>
  <c r="FQ121" i="32"/>
  <c r="FP121" i="32"/>
  <c r="FO121" i="32"/>
  <c r="FN121" i="32"/>
  <c r="FM121" i="32"/>
  <c r="FL121" i="32"/>
  <c r="FK121" i="32"/>
  <c r="FJ121" i="32"/>
  <c r="FI121" i="32"/>
  <c r="FH121" i="32"/>
  <c r="FE121" i="32"/>
  <c r="FD121" i="32"/>
  <c r="FC121" i="32"/>
  <c r="FB121" i="32"/>
  <c r="FA121" i="32"/>
  <c r="EZ121" i="32"/>
  <c r="EY121" i="32"/>
  <c r="EX121" i="32"/>
  <c r="EW121" i="32"/>
  <c r="EV121" i="32"/>
  <c r="EU121" i="32"/>
  <c r="ET121" i="32"/>
  <c r="ES121" i="32"/>
  <c r="ER121" i="32"/>
  <c r="EO121" i="32"/>
  <c r="EN121" i="32"/>
  <c r="EM121" i="32"/>
  <c r="EL121" i="32"/>
  <c r="EK121" i="32"/>
  <c r="EJ121" i="32"/>
  <c r="EI121" i="32"/>
  <c r="EH121" i="32"/>
  <c r="EG121" i="32"/>
  <c r="EF121" i="32"/>
  <c r="EE121" i="32"/>
  <c r="EB121" i="32"/>
  <c r="EA121" i="32"/>
  <c r="DZ121" i="32"/>
  <c r="DY121" i="32"/>
  <c r="DX121" i="32"/>
  <c r="DW121" i="32"/>
  <c r="DV121" i="32"/>
  <c r="DU121" i="32"/>
  <c r="DT121" i="32"/>
  <c r="DS121" i="32"/>
  <c r="DR121" i="32"/>
  <c r="DP121" i="32"/>
  <c r="DO121" i="32"/>
  <c r="DN121" i="32"/>
  <c r="DM121" i="32"/>
  <c r="DL121" i="32"/>
  <c r="DJ121" i="32"/>
  <c r="DI121" i="32"/>
  <c r="DH121" i="32"/>
  <c r="DG121" i="32"/>
  <c r="DF121" i="32"/>
  <c r="DD121" i="32"/>
  <c r="DC121" i="32"/>
  <c r="DB121" i="32"/>
  <c r="DA121" i="32"/>
  <c r="CZ121" i="32"/>
  <c r="CX121" i="32"/>
  <c r="CW121" i="32"/>
  <c r="CV121" i="32"/>
  <c r="CU121" i="32"/>
  <c r="CT121" i="32"/>
  <c r="CS121" i="32"/>
  <c r="CR121" i="32"/>
  <c r="CQ121" i="32"/>
  <c r="CP121" i="32"/>
  <c r="CO121" i="32"/>
  <c r="CN121" i="32"/>
  <c r="HK120" i="32"/>
  <c r="HJ120" i="32"/>
  <c r="HI120" i="32"/>
  <c r="HH120" i="32"/>
  <c r="HG120" i="32"/>
  <c r="HF120" i="32"/>
  <c r="HE120" i="32"/>
  <c r="HD120" i="32"/>
  <c r="HC120" i="32"/>
  <c r="HB120" i="32"/>
  <c r="HA120" i="32"/>
  <c r="GZ120" i="32"/>
  <c r="HL120" i="32" s="1"/>
  <c r="GY120" i="32"/>
  <c r="GX120" i="32"/>
  <c r="GU120" i="32"/>
  <c r="GT120" i="32"/>
  <c r="GS120" i="32"/>
  <c r="GR120" i="32"/>
  <c r="GQ120" i="32"/>
  <c r="GP120" i="32"/>
  <c r="GO120" i="32"/>
  <c r="GN120" i="32"/>
  <c r="GM120" i="32"/>
  <c r="GL120" i="32"/>
  <c r="GK120" i="32"/>
  <c r="GH120" i="32"/>
  <c r="GG120" i="32"/>
  <c r="GF120" i="32"/>
  <c r="GE120" i="32"/>
  <c r="GD120" i="32"/>
  <c r="GC120" i="32"/>
  <c r="GB120" i="32"/>
  <c r="GA120" i="32"/>
  <c r="FZ120" i="32"/>
  <c r="FY120" i="32"/>
  <c r="FX120" i="32"/>
  <c r="FU120" i="32"/>
  <c r="FT120" i="32"/>
  <c r="FS120" i="32"/>
  <c r="FR120" i="32"/>
  <c r="FQ120" i="32"/>
  <c r="FP120" i="32"/>
  <c r="FO120" i="32"/>
  <c r="FN120" i="32"/>
  <c r="FM120" i="32"/>
  <c r="FL120" i="32"/>
  <c r="FK120" i="32"/>
  <c r="FJ120" i="32"/>
  <c r="FI120" i="32"/>
  <c r="FH120" i="32"/>
  <c r="FE120" i="32"/>
  <c r="FD120" i="32"/>
  <c r="FC120" i="32"/>
  <c r="FB120" i="32"/>
  <c r="FA120" i="32"/>
  <c r="EZ120" i="32"/>
  <c r="EY120" i="32"/>
  <c r="EX120" i="32"/>
  <c r="EW120" i="32"/>
  <c r="EV120" i="32"/>
  <c r="EU120" i="32"/>
  <c r="ET120" i="32"/>
  <c r="ES120" i="32"/>
  <c r="ER120" i="32"/>
  <c r="FF120" i="32" s="1"/>
  <c r="EO120" i="32"/>
  <c r="EN120" i="32"/>
  <c r="EM120" i="32"/>
  <c r="EL120" i="32"/>
  <c r="EK120" i="32"/>
  <c r="EJ120" i="32"/>
  <c r="EI120" i="32"/>
  <c r="EH120" i="32"/>
  <c r="EP120" i="32" s="1"/>
  <c r="EG120" i="32"/>
  <c r="EF120" i="32"/>
  <c r="EE120" i="32"/>
  <c r="EB120" i="32"/>
  <c r="EA120" i="32"/>
  <c r="DZ120" i="32"/>
  <c r="DY120" i="32"/>
  <c r="DX120" i="32"/>
  <c r="DW120" i="32"/>
  <c r="DV120" i="32"/>
  <c r="DU120" i="32"/>
  <c r="DT120" i="32"/>
  <c r="DS120" i="32"/>
  <c r="DR120" i="32"/>
  <c r="DP120" i="32"/>
  <c r="DO120" i="32"/>
  <c r="DN120" i="32"/>
  <c r="DM120" i="32"/>
  <c r="DL120" i="32"/>
  <c r="DJ120" i="32"/>
  <c r="DI120" i="32"/>
  <c r="DH120" i="32"/>
  <c r="DG120" i="32"/>
  <c r="DF120" i="32"/>
  <c r="DD120" i="32"/>
  <c r="DC120" i="32"/>
  <c r="DB120" i="32"/>
  <c r="DA120" i="32"/>
  <c r="CZ120" i="32"/>
  <c r="CX120" i="32"/>
  <c r="CW120" i="32"/>
  <c r="CV120" i="32"/>
  <c r="CU120" i="32"/>
  <c r="CT120" i="32"/>
  <c r="CS120" i="32"/>
  <c r="CR120" i="32"/>
  <c r="CQ120" i="32"/>
  <c r="CP120" i="32"/>
  <c r="CO120" i="32"/>
  <c r="CN120" i="32"/>
  <c r="HK119" i="32"/>
  <c r="HJ119" i="32"/>
  <c r="HI119" i="32"/>
  <c r="HH119" i="32"/>
  <c r="HG119" i="32"/>
  <c r="HF119" i="32"/>
  <c r="HE119" i="32"/>
  <c r="HD119" i="32"/>
  <c r="HC119" i="32"/>
  <c r="HB119" i="32"/>
  <c r="HA119" i="32"/>
  <c r="GZ119" i="32"/>
  <c r="GY119" i="32"/>
  <c r="GX119" i="32"/>
  <c r="GU119" i="32"/>
  <c r="GT119" i="32"/>
  <c r="GS119" i="32"/>
  <c r="GR119" i="32"/>
  <c r="GQ119" i="32"/>
  <c r="GP119" i="32"/>
  <c r="GO119" i="32"/>
  <c r="GN119" i="32"/>
  <c r="GM119" i="32"/>
  <c r="GL119" i="32"/>
  <c r="GV119" i="32" s="1"/>
  <c r="GK119" i="32"/>
  <c r="GH119" i="32"/>
  <c r="GG119" i="32"/>
  <c r="GF119" i="32"/>
  <c r="GE119" i="32"/>
  <c r="GD119" i="32"/>
  <c r="GC119" i="32"/>
  <c r="GB119" i="32"/>
  <c r="GA119" i="32"/>
  <c r="FZ119" i="32"/>
  <c r="FY119" i="32"/>
  <c r="FX119" i="32"/>
  <c r="FU119" i="32"/>
  <c r="FT119" i="32"/>
  <c r="FS119" i="32"/>
  <c r="FR119" i="32"/>
  <c r="FQ119" i="32"/>
  <c r="FP119" i="32"/>
  <c r="FO119" i="32"/>
  <c r="FN119" i="32"/>
  <c r="FM119" i="32"/>
  <c r="FL119" i="32"/>
  <c r="FK119" i="32"/>
  <c r="FJ119" i="32"/>
  <c r="FV119" i="32" s="1"/>
  <c r="FI119" i="32"/>
  <c r="FH119" i="32"/>
  <c r="FE119" i="32"/>
  <c r="FD119" i="32"/>
  <c r="FC119" i="32"/>
  <c r="FB119" i="32"/>
  <c r="FA119" i="32"/>
  <c r="EZ119" i="32"/>
  <c r="EY119" i="32"/>
  <c r="EX119" i="32"/>
  <c r="EW119" i="32"/>
  <c r="EV119" i="32"/>
  <c r="EU119" i="32"/>
  <c r="ET119" i="32"/>
  <c r="ES119" i="32"/>
  <c r="ER119" i="32"/>
  <c r="EO119" i="32"/>
  <c r="EN119" i="32"/>
  <c r="EM119" i="32"/>
  <c r="EL119" i="32"/>
  <c r="EK119" i="32"/>
  <c r="EJ119" i="32"/>
  <c r="EI119" i="32"/>
  <c r="EH119" i="32"/>
  <c r="EP119" i="32" s="1"/>
  <c r="EG119" i="32"/>
  <c r="EF119" i="32"/>
  <c r="EE119" i="32"/>
  <c r="EB119" i="32"/>
  <c r="EA119" i="32"/>
  <c r="DZ119" i="32"/>
  <c r="DY119" i="32"/>
  <c r="DX119" i="32"/>
  <c r="DW119" i="32"/>
  <c r="DV119" i="32"/>
  <c r="DU119" i="32"/>
  <c r="DT119" i="32"/>
  <c r="DS119" i="32"/>
  <c r="DR119" i="32"/>
  <c r="DP119" i="32"/>
  <c r="DO119" i="32"/>
  <c r="DN119" i="32"/>
  <c r="DM119" i="32"/>
  <c r="DL119" i="32"/>
  <c r="DJ119" i="32"/>
  <c r="DI119" i="32"/>
  <c r="DH119" i="32"/>
  <c r="DG119" i="32"/>
  <c r="DF119" i="32"/>
  <c r="DD119" i="32"/>
  <c r="DC119" i="32"/>
  <c r="DB119" i="32"/>
  <c r="DA119" i="32"/>
  <c r="CZ119" i="32"/>
  <c r="CX119" i="32"/>
  <c r="CW119" i="32"/>
  <c r="CV119" i="32"/>
  <c r="CU119" i="32"/>
  <c r="CT119" i="32"/>
  <c r="CS119" i="32"/>
  <c r="CR119" i="32"/>
  <c r="CQ119" i="32"/>
  <c r="CP119" i="32"/>
  <c r="CO119" i="32"/>
  <c r="CN119" i="32"/>
  <c r="HK118" i="32"/>
  <c r="HJ118" i="32"/>
  <c r="HI118" i="32"/>
  <c r="HH118" i="32"/>
  <c r="HG118" i="32"/>
  <c r="HF118" i="32"/>
  <c r="HE118" i="32"/>
  <c r="HD118" i="32"/>
  <c r="HC118" i="32"/>
  <c r="HB118" i="32"/>
  <c r="HA118" i="32"/>
  <c r="GZ118" i="32"/>
  <c r="HL118" i="32" s="1"/>
  <c r="GY118" i="32"/>
  <c r="GX118" i="32"/>
  <c r="GU118" i="32"/>
  <c r="GT118" i="32"/>
  <c r="GS118" i="32"/>
  <c r="GR118" i="32"/>
  <c r="GQ118" i="32"/>
  <c r="GP118" i="32"/>
  <c r="GO118" i="32"/>
  <c r="GN118" i="32"/>
  <c r="GM118" i="32"/>
  <c r="GL118" i="32"/>
  <c r="GK118" i="32"/>
  <c r="GH118" i="32"/>
  <c r="GG118" i="32"/>
  <c r="GF118" i="32"/>
  <c r="GE118" i="32"/>
  <c r="GD118" i="32"/>
  <c r="GC118" i="32"/>
  <c r="GB118" i="32"/>
  <c r="GA118" i="32"/>
  <c r="FZ118" i="32"/>
  <c r="FY118" i="32"/>
  <c r="FX118" i="32"/>
  <c r="GI118" i="32" s="1"/>
  <c r="FU118" i="32"/>
  <c r="FT118" i="32"/>
  <c r="FS118" i="32"/>
  <c r="FR118" i="32"/>
  <c r="FQ118" i="32"/>
  <c r="FP118" i="32"/>
  <c r="FO118" i="32"/>
  <c r="FN118" i="32"/>
  <c r="FM118" i="32"/>
  <c r="FL118" i="32"/>
  <c r="FK118" i="32"/>
  <c r="FJ118" i="32"/>
  <c r="FI118" i="32"/>
  <c r="FH118" i="32"/>
  <c r="FE118" i="32"/>
  <c r="FD118" i="32"/>
  <c r="FC118" i="32"/>
  <c r="FB118" i="32"/>
  <c r="FA118" i="32"/>
  <c r="EZ118" i="32"/>
  <c r="EY118" i="32"/>
  <c r="EX118" i="32"/>
  <c r="EW118" i="32"/>
  <c r="EV118" i="32"/>
  <c r="EU118" i="32"/>
  <c r="ET118" i="32"/>
  <c r="ES118" i="32"/>
  <c r="ER118" i="32"/>
  <c r="FF118" i="32" s="1"/>
  <c r="EO118" i="32"/>
  <c r="EN118" i="32"/>
  <c r="EM118" i="32"/>
  <c r="EL118" i="32"/>
  <c r="EK118" i="32"/>
  <c r="EJ118" i="32"/>
  <c r="EI118" i="32"/>
  <c r="EH118" i="32"/>
  <c r="EG118" i="32"/>
  <c r="EF118" i="32"/>
  <c r="EE118" i="32"/>
  <c r="EB118" i="32"/>
  <c r="EA118" i="32"/>
  <c r="DZ118" i="32"/>
  <c r="DY118" i="32"/>
  <c r="DX118" i="32"/>
  <c r="DW118" i="32"/>
  <c r="DV118" i="32"/>
  <c r="DU118" i="32"/>
  <c r="DT118" i="32"/>
  <c r="DS118" i="32"/>
  <c r="DR118" i="32"/>
  <c r="DP118" i="32"/>
  <c r="DO118" i="32"/>
  <c r="DQ118" i="32" s="1"/>
  <c r="DN118" i="32"/>
  <c r="DM118" i="32"/>
  <c r="DL118" i="32"/>
  <c r="DJ118" i="32"/>
  <c r="DI118" i="32"/>
  <c r="DH118" i="32"/>
  <c r="DG118" i="32"/>
  <c r="DF118" i="32"/>
  <c r="DD118" i="32"/>
  <c r="DC118" i="32"/>
  <c r="DB118" i="32"/>
  <c r="DA118" i="32"/>
  <c r="CZ118" i="32"/>
  <c r="CX118" i="32"/>
  <c r="CW118" i="32"/>
  <c r="CV118" i="32"/>
  <c r="CU118" i="32"/>
  <c r="CT118" i="32"/>
  <c r="CS118" i="32"/>
  <c r="CR118" i="32"/>
  <c r="CQ118" i="32"/>
  <c r="CP118" i="32"/>
  <c r="CO118" i="32"/>
  <c r="CN118" i="32"/>
  <c r="HK117" i="32"/>
  <c r="HJ117" i="32"/>
  <c r="HI117" i="32"/>
  <c r="HH117" i="32"/>
  <c r="HG117" i="32"/>
  <c r="HF117" i="32"/>
  <c r="HE117" i="32"/>
  <c r="HD117" i="32"/>
  <c r="HC117" i="32"/>
  <c r="HB117" i="32"/>
  <c r="HA117" i="32"/>
  <c r="GZ117" i="32"/>
  <c r="GY117" i="32"/>
  <c r="GX117" i="32"/>
  <c r="GU117" i="32"/>
  <c r="GT117" i="32"/>
  <c r="GS117" i="32"/>
  <c r="GR117" i="32"/>
  <c r="GQ117" i="32"/>
  <c r="GP117" i="32"/>
  <c r="GO117" i="32"/>
  <c r="GN117" i="32"/>
  <c r="GM117" i="32"/>
  <c r="GL117" i="32"/>
  <c r="GV117" i="32" s="1"/>
  <c r="GK117" i="32"/>
  <c r="GH117" i="32"/>
  <c r="GG117" i="32"/>
  <c r="GF117" i="32"/>
  <c r="GE117" i="32"/>
  <c r="GD117" i="32"/>
  <c r="GC117" i="32"/>
  <c r="GB117" i="32"/>
  <c r="GA117" i="32"/>
  <c r="FZ117" i="32"/>
  <c r="FY117" i="32"/>
  <c r="FX117" i="32"/>
  <c r="FU117" i="32"/>
  <c r="FT117" i="32"/>
  <c r="FS117" i="32"/>
  <c r="FR117" i="32"/>
  <c r="FQ117" i="32"/>
  <c r="FP117" i="32"/>
  <c r="FO117" i="32"/>
  <c r="FN117" i="32"/>
  <c r="FM117" i="32"/>
  <c r="FL117" i="32"/>
  <c r="FK117" i="32"/>
  <c r="FJ117" i="32"/>
  <c r="FV117" i="32" s="1"/>
  <c r="FW117" i="32" s="1"/>
  <c r="FI117" i="32"/>
  <c r="FH117" i="32"/>
  <c r="FE117" i="32"/>
  <c r="FD117" i="32"/>
  <c r="FC117" i="32"/>
  <c r="FB117" i="32"/>
  <c r="FA117" i="32"/>
  <c r="EZ117" i="32"/>
  <c r="EY117" i="32"/>
  <c r="EX117" i="32"/>
  <c r="EW117" i="32"/>
  <c r="EV117" i="32"/>
  <c r="EU117" i="32"/>
  <c r="ET117" i="32"/>
  <c r="ES117" i="32"/>
  <c r="ER117" i="32"/>
  <c r="EO117" i="32"/>
  <c r="EN117" i="32"/>
  <c r="EM117" i="32"/>
  <c r="EL117" i="32"/>
  <c r="EK117" i="32"/>
  <c r="EJ117" i="32"/>
  <c r="EI117" i="32"/>
  <c r="EH117" i="32"/>
  <c r="EP117" i="32" s="1"/>
  <c r="EG117" i="32"/>
  <c r="EF117" i="32"/>
  <c r="EE117" i="32"/>
  <c r="EB117" i="32"/>
  <c r="EA117" i="32"/>
  <c r="DZ117" i="32"/>
  <c r="DY117" i="32"/>
  <c r="DX117" i="32"/>
  <c r="DW117" i="32"/>
  <c r="DV117" i="32"/>
  <c r="DU117" i="32"/>
  <c r="DT117" i="32"/>
  <c r="DS117" i="32"/>
  <c r="DR117" i="32"/>
  <c r="DP117" i="32"/>
  <c r="DO117" i="32"/>
  <c r="DN117" i="32"/>
  <c r="DM117" i="32"/>
  <c r="DL117" i="32"/>
  <c r="DJ117" i="32"/>
  <c r="DI117" i="32"/>
  <c r="DH117" i="32"/>
  <c r="DG117" i="32"/>
  <c r="DF117" i="32"/>
  <c r="DD117" i="32"/>
  <c r="DC117" i="32"/>
  <c r="DB117" i="32"/>
  <c r="DA117" i="32"/>
  <c r="CZ117" i="32"/>
  <c r="CX117" i="32"/>
  <c r="CW117" i="32"/>
  <c r="CV117" i="32"/>
  <c r="CU117" i="32"/>
  <c r="CT117" i="32"/>
  <c r="CS117" i="32"/>
  <c r="CR117" i="32"/>
  <c r="CQ117" i="32"/>
  <c r="CP117" i="32"/>
  <c r="CO117" i="32"/>
  <c r="CN117" i="32"/>
  <c r="HK116" i="32"/>
  <c r="HJ116" i="32"/>
  <c r="HI116" i="32"/>
  <c r="HH116" i="32"/>
  <c r="HG116" i="32"/>
  <c r="HF116" i="32"/>
  <c r="HE116" i="32"/>
  <c r="HD116" i="32"/>
  <c r="HC116" i="32"/>
  <c r="HB116" i="32"/>
  <c r="HA116" i="32"/>
  <c r="GZ116" i="32"/>
  <c r="HL116" i="32" s="1"/>
  <c r="GY116" i="32"/>
  <c r="GX116" i="32"/>
  <c r="GU116" i="32"/>
  <c r="GT116" i="32"/>
  <c r="GS116" i="32"/>
  <c r="GR116" i="32"/>
  <c r="GQ116" i="32"/>
  <c r="GP116" i="32"/>
  <c r="GO116" i="32"/>
  <c r="GN116" i="32"/>
  <c r="GM116" i="32"/>
  <c r="GL116" i="32"/>
  <c r="GK116" i="32"/>
  <c r="GH116" i="32"/>
  <c r="GG116" i="32"/>
  <c r="GF116" i="32"/>
  <c r="GE116" i="32"/>
  <c r="GD116" i="32"/>
  <c r="GC116" i="32"/>
  <c r="GB116" i="32"/>
  <c r="GA116" i="32"/>
  <c r="FZ116" i="32"/>
  <c r="FY116" i="32"/>
  <c r="FX116" i="32"/>
  <c r="FU116" i="32"/>
  <c r="FT116" i="32"/>
  <c r="FS116" i="32"/>
  <c r="FR116" i="32"/>
  <c r="FQ116" i="32"/>
  <c r="FP116" i="32"/>
  <c r="FO116" i="32"/>
  <c r="FN116" i="32"/>
  <c r="FM116" i="32"/>
  <c r="FL116" i="32"/>
  <c r="FK116" i="32"/>
  <c r="FJ116" i="32"/>
  <c r="FI116" i="32"/>
  <c r="FH116" i="32"/>
  <c r="FE116" i="32"/>
  <c r="FD116" i="32"/>
  <c r="FC116" i="32"/>
  <c r="FB116" i="32"/>
  <c r="FA116" i="32"/>
  <c r="EZ116" i="32"/>
  <c r="EY116" i="32"/>
  <c r="EX116" i="32"/>
  <c r="EW116" i="32"/>
  <c r="EV116" i="32"/>
  <c r="EU116" i="32"/>
  <c r="ET116" i="32"/>
  <c r="ES116" i="32"/>
  <c r="ER116" i="32"/>
  <c r="EO116" i="32"/>
  <c r="EN116" i="32"/>
  <c r="EM116" i="32"/>
  <c r="EL116" i="32"/>
  <c r="EK116" i="32"/>
  <c r="EJ116" i="32"/>
  <c r="EI116" i="32"/>
  <c r="EH116" i="32"/>
  <c r="EP116" i="32" s="1"/>
  <c r="EG116" i="32"/>
  <c r="EF116" i="32"/>
  <c r="EE116" i="32"/>
  <c r="EB116" i="32"/>
  <c r="EA116" i="32"/>
  <c r="DZ116" i="32"/>
  <c r="DY116" i="32"/>
  <c r="DX116" i="32"/>
  <c r="DW116" i="32"/>
  <c r="DV116" i="32"/>
  <c r="DU116" i="32"/>
  <c r="DT116" i="32"/>
  <c r="DS116" i="32"/>
  <c r="DR116" i="32"/>
  <c r="DP116" i="32"/>
  <c r="DO116" i="32"/>
  <c r="DN116" i="32"/>
  <c r="DM116" i="32"/>
  <c r="DL116" i="32"/>
  <c r="DJ116" i="32"/>
  <c r="DI116" i="32"/>
  <c r="DH116" i="32"/>
  <c r="DG116" i="32"/>
  <c r="DF116" i="32"/>
  <c r="DD116" i="32"/>
  <c r="DC116" i="32"/>
  <c r="DB116" i="32"/>
  <c r="DA116" i="32"/>
  <c r="CZ116" i="32"/>
  <c r="CX116" i="32"/>
  <c r="CW116" i="32"/>
  <c r="CV116" i="32"/>
  <c r="CU116" i="32"/>
  <c r="CT116" i="32"/>
  <c r="CS116" i="32"/>
  <c r="CR116" i="32"/>
  <c r="CQ116" i="32"/>
  <c r="CP116" i="32"/>
  <c r="CO116" i="32"/>
  <c r="CN116" i="32"/>
  <c r="HK115" i="32"/>
  <c r="HJ115" i="32"/>
  <c r="HI115" i="32"/>
  <c r="HH115" i="32"/>
  <c r="HG115" i="32"/>
  <c r="HF115" i="32"/>
  <c r="HE115" i="32"/>
  <c r="HD115" i="32"/>
  <c r="HC115" i="32"/>
  <c r="HB115" i="32"/>
  <c r="HA115" i="32"/>
  <c r="GZ115" i="32"/>
  <c r="HL115" i="32" s="1"/>
  <c r="GY115" i="32"/>
  <c r="GX115" i="32"/>
  <c r="GU115" i="32"/>
  <c r="GT115" i="32"/>
  <c r="GS115" i="32"/>
  <c r="GR115" i="32"/>
  <c r="GQ115" i="32"/>
  <c r="GP115" i="32"/>
  <c r="GO115" i="32"/>
  <c r="GN115" i="32"/>
  <c r="GM115" i="32"/>
  <c r="GL115" i="32"/>
  <c r="GV115" i="32" s="1"/>
  <c r="GW115" i="32" s="1"/>
  <c r="GK115" i="32"/>
  <c r="GH115" i="32"/>
  <c r="GG115" i="32"/>
  <c r="GF115" i="32"/>
  <c r="GE115" i="32"/>
  <c r="GD115" i="32"/>
  <c r="GC115" i="32"/>
  <c r="GB115" i="32"/>
  <c r="GA115" i="32"/>
  <c r="FZ115" i="32"/>
  <c r="FY115" i="32"/>
  <c r="FX115" i="32"/>
  <c r="FU115" i="32"/>
  <c r="FT115" i="32"/>
  <c r="FS115" i="32"/>
  <c r="FR115" i="32"/>
  <c r="FQ115" i="32"/>
  <c r="FP115" i="32"/>
  <c r="FO115" i="32"/>
  <c r="FN115" i="32"/>
  <c r="FM115" i="32"/>
  <c r="FL115" i="32"/>
  <c r="FK115" i="32"/>
  <c r="FJ115" i="32"/>
  <c r="FI115" i="32"/>
  <c r="FH115" i="32"/>
  <c r="FE115" i="32"/>
  <c r="FD115" i="32"/>
  <c r="FC115" i="32"/>
  <c r="FB115" i="32"/>
  <c r="FA115" i="32"/>
  <c r="EZ115" i="32"/>
  <c r="EY115" i="32"/>
  <c r="EX115" i="32"/>
  <c r="EW115" i="32"/>
  <c r="EV115" i="32"/>
  <c r="EU115" i="32"/>
  <c r="ET115" i="32"/>
  <c r="ES115" i="32"/>
  <c r="ER115" i="32"/>
  <c r="EO115" i="32"/>
  <c r="EN115" i="32"/>
  <c r="EM115" i="32"/>
  <c r="EL115" i="32"/>
  <c r="EK115" i="32"/>
  <c r="EJ115" i="32"/>
  <c r="EI115" i="32"/>
  <c r="EH115" i="32"/>
  <c r="EP115" i="32" s="1"/>
  <c r="EQ115" i="32" s="1"/>
  <c r="EG115" i="32"/>
  <c r="EF115" i="32"/>
  <c r="EE115" i="32"/>
  <c r="EB115" i="32"/>
  <c r="EA115" i="32"/>
  <c r="DZ115" i="32"/>
  <c r="DY115" i="32"/>
  <c r="DX115" i="32"/>
  <c r="DW115" i="32"/>
  <c r="DV115" i="32"/>
  <c r="DU115" i="32"/>
  <c r="DT115" i="32"/>
  <c r="DS115" i="32"/>
  <c r="DR115" i="32"/>
  <c r="DP115" i="32"/>
  <c r="DO115" i="32"/>
  <c r="DN115" i="32"/>
  <c r="DM115" i="32"/>
  <c r="DL115" i="32"/>
  <c r="DJ115" i="32"/>
  <c r="DI115" i="32"/>
  <c r="DH115" i="32"/>
  <c r="DG115" i="32"/>
  <c r="DF115" i="32"/>
  <c r="DD115" i="32"/>
  <c r="DC115" i="32"/>
  <c r="DB115" i="32"/>
  <c r="DA115" i="32"/>
  <c r="CZ115" i="32"/>
  <c r="CX115" i="32"/>
  <c r="CW115" i="32"/>
  <c r="CV115" i="32"/>
  <c r="CY115" i="32" s="1"/>
  <c r="CU115" i="32"/>
  <c r="CT115" i="32"/>
  <c r="CS115" i="32"/>
  <c r="CR115" i="32"/>
  <c r="CQ115" i="32"/>
  <c r="CP115" i="32"/>
  <c r="CO115" i="32"/>
  <c r="CN115" i="32"/>
  <c r="HK114" i="32"/>
  <c r="HJ114" i="32"/>
  <c r="HI114" i="32"/>
  <c r="HH114" i="32"/>
  <c r="HG114" i="32"/>
  <c r="HF114" i="32"/>
  <c r="HE114" i="32"/>
  <c r="HD114" i="32"/>
  <c r="HC114" i="32"/>
  <c r="HB114" i="32"/>
  <c r="HA114" i="32"/>
  <c r="GZ114" i="32"/>
  <c r="GY114" i="32"/>
  <c r="GX114" i="32"/>
  <c r="GU114" i="32"/>
  <c r="GT114" i="32"/>
  <c r="GS114" i="32"/>
  <c r="GR114" i="32"/>
  <c r="GQ114" i="32"/>
  <c r="GP114" i="32"/>
  <c r="GO114" i="32"/>
  <c r="GN114" i="32"/>
  <c r="GM114" i="32"/>
  <c r="GL114" i="32"/>
  <c r="GK114" i="32"/>
  <c r="GH114" i="32"/>
  <c r="GG114" i="32"/>
  <c r="GF114" i="32"/>
  <c r="GE114" i="32"/>
  <c r="GD114" i="32"/>
  <c r="GC114" i="32"/>
  <c r="GB114" i="32"/>
  <c r="GA114" i="32"/>
  <c r="FZ114" i="32"/>
  <c r="FY114" i="32"/>
  <c r="FX114" i="32"/>
  <c r="GI114" i="32" s="1"/>
  <c r="GJ114" i="32" s="1"/>
  <c r="FU114" i="32"/>
  <c r="FT114" i="32"/>
  <c r="FS114" i="32"/>
  <c r="FR114" i="32"/>
  <c r="FQ114" i="32"/>
  <c r="FP114" i="32"/>
  <c r="FO114" i="32"/>
  <c r="FN114" i="32"/>
  <c r="FM114" i="32"/>
  <c r="FL114" i="32"/>
  <c r="FK114" i="32"/>
  <c r="FJ114" i="32"/>
  <c r="FV114" i="32" s="1"/>
  <c r="FI114" i="32"/>
  <c r="FH114" i="32"/>
  <c r="FE114" i="32"/>
  <c r="FD114" i="32"/>
  <c r="FC114" i="32"/>
  <c r="FB114" i="32"/>
  <c r="FA114" i="32"/>
  <c r="EZ114" i="32"/>
  <c r="EY114" i="32"/>
  <c r="EX114" i="32"/>
  <c r="EW114" i="32"/>
  <c r="EV114" i="32"/>
  <c r="EU114" i="32"/>
  <c r="ET114" i="32"/>
  <c r="ES114" i="32"/>
  <c r="ER114" i="32"/>
  <c r="FF114" i="32" s="1"/>
  <c r="EO114" i="32"/>
  <c r="EN114" i="32"/>
  <c r="EM114" i="32"/>
  <c r="EL114" i="32"/>
  <c r="EK114" i="32"/>
  <c r="EJ114" i="32"/>
  <c r="EI114" i="32"/>
  <c r="EH114" i="32"/>
  <c r="EP114" i="32" s="1"/>
  <c r="EG114" i="32"/>
  <c r="EF114" i="32"/>
  <c r="EE114" i="32"/>
  <c r="EB114" i="32"/>
  <c r="EA114" i="32"/>
  <c r="DZ114" i="32"/>
  <c r="DY114" i="32"/>
  <c r="DX114" i="32"/>
  <c r="DW114" i="32"/>
  <c r="DV114" i="32"/>
  <c r="DU114" i="32"/>
  <c r="DT114" i="32"/>
  <c r="DS114" i="32"/>
  <c r="DR114" i="32"/>
  <c r="DP114" i="32"/>
  <c r="DO114" i="32"/>
  <c r="DN114" i="32"/>
  <c r="DM114" i="32"/>
  <c r="DL114" i="32"/>
  <c r="DJ114" i="32"/>
  <c r="DI114" i="32"/>
  <c r="DH114" i="32"/>
  <c r="DG114" i="32"/>
  <c r="DF114" i="32"/>
  <c r="DD114" i="32"/>
  <c r="DC114" i="32"/>
  <c r="DB114" i="32"/>
  <c r="DA114" i="32"/>
  <c r="CZ114" i="32"/>
  <c r="CX114" i="32"/>
  <c r="CW114" i="32"/>
  <c r="CV114" i="32"/>
  <c r="CU114" i="32"/>
  <c r="CT114" i="32"/>
  <c r="CS114" i="32"/>
  <c r="CR114" i="32"/>
  <c r="CQ114" i="32"/>
  <c r="CP114" i="32"/>
  <c r="CO114" i="32"/>
  <c r="CN114" i="32"/>
  <c r="HK113" i="32"/>
  <c r="HJ113" i="32"/>
  <c r="HI113" i="32"/>
  <c r="HH113" i="32"/>
  <c r="HG113" i="32"/>
  <c r="HF113" i="32"/>
  <c r="HE113" i="32"/>
  <c r="HD113" i="32"/>
  <c r="HC113" i="32"/>
  <c r="HB113" i="32"/>
  <c r="HA113" i="32"/>
  <c r="GZ113" i="32"/>
  <c r="HL113" i="32" s="1"/>
  <c r="GY113" i="32"/>
  <c r="GX113" i="32"/>
  <c r="GU113" i="32"/>
  <c r="GT113" i="32"/>
  <c r="GS113" i="32"/>
  <c r="GR113" i="32"/>
  <c r="GQ113" i="32"/>
  <c r="GP113" i="32"/>
  <c r="GO113" i="32"/>
  <c r="GN113" i="32"/>
  <c r="GM113" i="32"/>
  <c r="GL113" i="32"/>
  <c r="GK113" i="32"/>
  <c r="GH113" i="32"/>
  <c r="GG113" i="32"/>
  <c r="GF113" i="32"/>
  <c r="GE113" i="32"/>
  <c r="GD113" i="32"/>
  <c r="GC113" i="32"/>
  <c r="GB113" i="32"/>
  <c r="GA113" i="32"/>
  <c r="FZ113" i="32"/>
  <c r="FY113" i="32"/>
  <c r="FX113" i="32"/>
  <c r="FU113" i="32"/>
  <c r="FT113" i="32"/>
  <c r="FS113" i="32"/>
  <c r="FR113" i="32"/>
  <c r="FQ113" i="32"/>
  <c r="FP113" i="32"/>
  <c r="FO113" i="32"/>
  <c r="FN113" i="32"/>
  <c r="FM113" i="32"/>
  <c r="FL113" i="32"/>
  <c r="FK113" i="32"/>
  <c r="FJ113" i="32"/>
  <c r="FV113" i="32" s="1"/>
  <c r="FW113" i="32" s="1"/>
  <c r="FI113" i="32"/>
  <c r="FH113" i="32"/>
  <c r="FE113" i="32"/>
  <c r="FD113" i="32"/>
  <c r="FC113" i="32"/>
  <c r="FB113" i="32"/>
  <c r="FA113" i="32"/>
  <c r="EZ113" i="32"/>
  <c r="EY113" i="32"/>
  <c r="EX113" i="32"/>
  <c r="EW113" i="32"/>
  <c r="EV113" i="32"/>
  <c r="EU113" i="32"/>
  <c r="ET113" i="32"/>
  <c r="ES113" i="32"/>
  <c r="ER113" i="32"/>
  <c r="FF113" i="32" s="1"/>
  <c r="FG113" i="32" s="1"/>
  <c r="EO113" i="32"/>
  <c r="EN113" i="32"/>
  <c r="EM113" i="32"/>
  <c r="EL113" i="32"/>
  <c r="EK113" i="32"/>
  <c r="EJ113" i="32"/>
  <c r="EI113" i="32"/>
  <c r="EH113" i="32"/>
  <c r="EG113" i="32"/>
  <c r="EF113" i="32"/>
  <c r="EE113" i="32"/>
  <c r="EB113" i="32"/>
  <c r="EA113" i="32"/>
  <c r="DZ113" i="32"/>
  <c r="DY113" i="32"/>
  <c r="DX113" i="32"/>
  <c r="DW113" i="32"/>
  <c r="DV113" i="32"/>
  <c r="DU113" i="32"/>
  <c r="DT113" i="32"/>
  <c r="DS113" i="32"/>
  <c r="DR113" i="32"/>
  <c r="DP113" i="32"/>
  <c r="DO113" i="32"/>
  <c r="DN113" i="32"/>
  <c r="DM113" i="32"/>
  <c r="DL113" i="32"/>
  <c r="DJ113" i="32"/>
  <c r="DI113" i="32"/>
  <c r="DH113" i="32"/>
  <c r="DG113" i="32"/>
  <c r="DF113" i="32"/>
  <c r="DD113" i="32"/>
  <c r="DC113" i="32"/>
  <c r="DB113" i="32"/>
  <c r="DA113" i="32"/>
  <c r="CZ113" i="32"/>
  <c r="CX113" i="32"/>
  <c r="CW113" i="32"/>
  <c r="CV113" i="32"/>
  <c r="CU113" i="32"/>
  <c r="CT113" i="32"/>
  <c r="CS113" i="32"/>
  <c r="CR113" i="32"/>
  <c r="CQ113" i="32"/>
  <c r="CP113" i="32"/>
  <c r="CO113" i="32"/>
  <c r="CN113" i="32"/>
  <c r="HK112" i="32"/>
  <c r="HJ112" i="32"/>
  <c r="HI112" i="32"/>
  <c r="HH112" i="32"/>
  <c r="HG112" i="32"/>
  <c r="HF112" i="32"/>
  <c r="HE112" i="32"/>
  <c r="HD112" i="32"/>
  <c r="HC112" i="32"/>
  <c r="HB112" i="32"/>
  <c r="HA112" i="32"/>
  <c r="GZ112" i="32"/>
  <c r="HL112" i="32" s="1"/>
  <c r="HM112" i="32" s="1"/>
  <c r="GY112" i="32"/>
  <c r="GX112" i="32"/>
  <c r="GU112" i="32"/>
  <c r="GT112" i="32"/>
  <c r="GS112" i="32"/>
  <c r="GR112" i="32"/>
  <c r="GQ112" i="32"/>
  <c r="GP112" i="32"/>
  <c r="GO112" i="32"/>
  <c r="GN112" i="32"/>
  <c r="GM112" i="32"/>
  <c r="GL112" i="32"/>
  <c r="GV112" i="32" s="1"/>
  <c r="GK112" i="32"/>
  <c r="GH112" i="32"/>
  <c r="GG112" i="32"/>
  <c r="GF112" i="32"/>
  <c r="GE112" i="32"/>
  <c r="GD112" i="32"/>
  <c r="GC112" i="32"/>
  <c r="GB112" i="32"/>
  <c r="GA112" i="32"/>
  <c r="FZ112" i="32"/>
  <c r="FY112" i="32"/>
  <c r="FX112" i="32"/>
  <c r="GI112" i="32" s="1"/>
  <c r="FU112" i="32"/>
  <c r="FT112" i="32"/>
  <c r="FS112" i="32"/>
  <c r="FR112" i="32"/>
  <c r="FQ112" i="32"/>
  <c r="FP112" i="32"/>
  <c r="FO112" i="32"/>
  <c r="FN112" i="32"/>
  <c r="FM112" i="32"/>
  <c r="FL112" i="32"/>
  <c r="FK112" i="32"/>
  <c r="FJ112" i="32"/>
  <c r="FI112" i="32"/>
  <c r="FH112" i="32"/>
  <c r="FE112" i="32"/>
  <c r="FD112" i="32"/>
  <c r="FC112" i="32"/>
  <c r="FB112" i="32"/>
  <c r="FA112" i="32"/>
  <c r="EZ112" i="32"/>
  <c r="EY112" i="32"/>
  <c r="EX112" i="32"/>
  <c r="EW112" i="32"/>
  <c r="EV112" i="32"/>
  <c r="EU112" i="32"/>
  <c r="ET112" i="32"/>
  <c r="ES112" i="32"/>
  <c r="ER112" i="32"/>
  <c r="EO112" i="32"/>
  <c r="EN112" i="32"/>
  <c r="EM112" i="32"/>
  <c r="EL112" i="32"/>
  <c r="EK112" i="32"/>
  <c r="EJ112" i="32"/>
  <c r="EI112" i="32"/>
  <c r="EH112" i="32"/>
  <c r="EG112" i="32"/>
  <c r="EF112" i="32"/>
  <c r="EE112" i="32"/>
  <c r="EB112" i="32"/>
  <c r="EA112" i="32"/>
  <c r="DZ112" i="32"/>
  <c r="DY112" i="32"/>
  <c r="DX112" i="32"/>
  <c r="DW112" i="32"/>
  <c r="DV112" i="32"/>
  <c r="DU112" i="32"/>
  <c r="DT112" i="32"/>
  <c r="EC112" i="32" s="1"/>
  <c r="DS112" i="32"/>
  <c r="DR112" i="32"/>
  <c r="DP112" i="32"/>
  <c r="DO112" i="32"/>
  <c r="DQ112" i="32" s="1"/>
  <c r="DN112" i="32"/>
  <c r="DM112" i="32"/>
  <c r="DL112" i="32"/>
  <c r="DJ112" i="32"/>
  <c r="DI112" i="32"/>
  <c r="DH112" i="32"/>
  <c r="DG112" i="32"/>
  <c r="DF112" i="32"/>
  <c r="DD112" i="32"/>
  <c r="DC112" i="32"/>
  <c r="DB112" i="32"/>
  <c r="DA112" i="32"/>
  <c r="CZ112" i="32"/>
  <c r="CX112" i="32"/>
  <c r="CW112" i="32"/>
  <c r="CV112" i="32"/>
  <c r="CU112" i="32"/>
  <c r="CT112" i="32"/>
  <c r="CS112" i="32"/>
  <c r="CR112" i="32"/>
  <c r="CQ112" i="32"/>
  <c r="CP112" i="32"/>
  <c r="CO112" i="32"/>
  <c r="CN112" i="32"/>
  <c r="HK111" i="32"/>
  <c r="HJ111" i="32"/>
  <c r="HI111" i="32"/>
  <c r="HH111" i="32"/>
  <c r="HG111" i="32"/>
  <c r="HF111" i="32"/>
  <c r="HE111" i="32"/>
  <c r="HD111" i="32"/>
  <c r="HC111" i="32"/>
  <c r="HB111" i="32"/>
  <c r="HA111" i="32"/>
  <c r="GZ111" i="32"/>
  <c r="HL111" i="32" s="1"/>
  <c r="GY111" i="32"/>
  <c r="GX111" i="32"/>
  <c r="GU111" i="32"/>
  <c r="GT111" i="32"/>
  <c r="GS111" i="32"/>
  <c r="GR111" i="32"/>
  <c r="GQ111" i="32"/>
  <c r="GP111" i="32"/>
  <c r="GO111" i="32"/>
  <c r="GN111" i="32"/>
  <c r="GM111" i="32"/>
  <c r="GL111" i="32"/>
  <c r="GV111" i="32" s="1"/>
  <c r="GW111" i="32" s="1"/>
  <c r="GK111" i="32"/>
  <c r="GH111" i="32"/>
  <c r="GG111" i="32"/>
  <c r="GF111" i="32"/>
  <c r="GE111" i="32"/>
  <c r="GD111" i="32"/>
  <c r="GC111" i="32"/>
  <c r="GB111" i="32"/>
  <c r="GA111" i="32"/>
  <c r="FZ111" i="32"/>
  <c r="FY111" i="32"/>
  <c r="FX111" i="32"/>
  <c r="FU111" i="32"/>
  <c r="FT111" i="32"/>
  <c r="FS111" i="32"/>
  <c r="FR111" i="32"/>
  <c r="FQ111" i="32"/>
  <c r="FP111" i="32"/>
  <c r="FO111" i="32"/>
  <c r="FN111" i="32"/>
  <c r="FM111" i="32"/>
  <c r="FL111" i="32"/>
  <c r="FK111" i="32"/>
  <c r="FJ111" i="32"/>
  <c r="FI111" i="32"/>
  <c r="FH111" i="32"/>
  <c r="FE111" i="32"/>
  <c r="FD111" i="32"/>
  <c r="FC111" i="32"/>
  <c r="FB111" i="32"/>
  <c r="FA111" i="32"/>
  <c r="EZ111" i="32"/>
  <c r="EY111" i="32"/>
  <c r="EX111" i="32"/>
  <c r="EW111" i="32"/>
  <c r="EV111" i="32"/>
  <c r="EU111" i="32"/>
  <c r="ET111" i="32"/>
  <c r="ES111" i="32"/>
  <c r="ER111" i="32"/>
  <c r="FF111" i="32" s="1"/>
  <c r="FG111" i="32" s="1"/>
  <c r="EO111" i="32"/>
  <c r="EN111" i="32"/>
  <c r="EM111" i="32"/>
  <c r="EL111" i="32"/>
  <c r="EK111" i="32"/>
  <c r="EJ111" i="32"/>
  <c r="EI111" i="32"/>
  <c r="EH111" i="32"/>
  <c r="EP111" i="32" s="1"/>
  <c r="EG111" i="32"/>
  <c r="EF111" i="32"/>
  <c r="EE111" i="32"/>
  <c r="EB111" i="32"/>
  <c r="EA111" i="32"/>
  <c r="DZ111" i="32"/>
  <c r="DY111" i="32"/>
  <c r="DX111" i="32"/>
  <c r="DW111" i="32"/>
  <c r="DV111" i="32"/>
  <c r="DU111" i="32"/>
  <c r="DT111" i="32"/>
  <c r="DS111" i="32"/>
  <c r="DR111" i="32"/>
  <c r="DP111" i="32"/>
  <c r="DO111" i="32"/>
  <c r="DN111" i="32"/>
  <c r="DM111" i="32"/>
  <c r="DL111" i="32"/>
  <c r="DJ111" i="32"/>
  <c r="DI111" i="32"/>
  <c r="DH111" i="32"/>
  <c r="DG111" i="32"/>
  <c r="DF111" i="32"/>
  <c r="DD111" i="32"/>
  <c r="DC111" i="32"/>
  <c r="DB111" i="32"/>
  <c r="DA111" i="32"/>
  <c r="CZ111" i="32"/>
  <c r="CX111" i="32"/>
  <c r="CW111" i="32"/>
  <c r="CV111" i="32"/>
  <c r="CU111" i="32"/>
  <c r="CT111" i="32"/>
  <c r="CS111" i="32"/>
  <c r="CR111" i="32"/>
  <c r="CQ111" i="32"/>
  <c r="CP111" i="32"/>
  <c r="CO111" i="32"/>
  <c r="CN111" i="32"/>
  <c r="HK110" i="32"/>
  <c r="HJ110" i="32"/>
  <c r="HI110" i="32"/>
  <c r="HH110" i="32"/>
  <c r="HG110" i="32"/>
  <c r="HF110" i="32"/>
  <c r="HE110" i="32"/>
  <c r="HD110" i="32"/>
  <c r="HC110" i="32"/>
  <c r="HB110" i="32"/>
  <c r="HA110" i="32"/>
  <c r="GZ110" i="32"/>
  <c r="HL110" i="32" s="1"/>
  <c r="HM110" i="32" s="1"/>
  <c r="GY110" i="32"/>
  <c r="GX110" i="32"/>
  <c r="GU110" i="32"/>
  <c r="GT110" i="32"/>
  <c r="GS110" i="32"/>
  <c r="GR110" i="32"/>
  <c r="GQ110" i="32"/>
  <c r="GP110" i="32"/>
  <c r="GO110" i="32"/>
  <c r="GN110" i="32"/>
  <c r="GM110" i="32"/>
  <c r="GL110" i="32"/>
  <c r="GK110" i="32"/>
  <c r="GH110" i="32"/>
  <c r="GG110" i="32"/>
  <c r="GF110" i="32"/>
  <c r="GE110" i="32"/>
  <c r="GD110" i="32"/>
  <c r="GC110" i="32"/>
  <c r="GB110" i="32"/>
  <c r="GA110" i="32"/>
  <c r="FZ110" i="32"/>
  <c r="FY110" i="32"/>
  <c r="FX110" i="32"/>
  <c r="FU110" i="32"/>
  <c r="FT110" i="32"/>
  <c r="FS110" i="32"/>
  <c r="FR110" i="32"/>
  <c r="FQ110" i="32"/>
  <c r="FP110" i="32"/>
  <c r="FO110" i="32"/>
  <c r="FN110" i="32"/>
  <c r="FM110" i="32"/>
  <c r="FL110" i="32"/>
  <c r="FK110" i="32"/>
  <c r="FJ110" i="32"/>
  <c r="FI110" i="32"/>
  <c r="FH110" i="32"/>
  <c r="FE110" i="32"/>
  <c r="FD110" i="32"/>
  <c r="FC110" i="32"/>
  <c r="FB110" i="32"/>
  <c r="FA110" i="32"/>
  <c r="EZ110" i="32"/>
  <c r="EY110" i="32"/>
  <c r="EX110" i="32"/>
  <c r="EW110" i="32"/>
  <c r="EV110" i="32"/>
  <c r="EU110" i="32"/>
  <c r="ET110" i="32"/>
  <c r="ES110" i="32"/>
  <c r="ER110" i="32"/>
  <c r="FF110" i="32" s="1"/>
  <c r="EO110" i="32"/>
  <c r="EN110" i="32"/>
  <c r="EM110" i="32"/>
  <c r="EL110" i="32"/>
  <c r="EK110" i="32"/>
  <c r="EJ110" i="32"/>
  <c r="EI110" i="32"/>
  <c r="EH110" i="32"/>
  <c r="EP110" i="32" s="1"/>
  <c r="EQ110" i="32" s="1"/>
  <c r="EG110" i="32"/>
  <c r="EF110" i="32"/>
  <c r="EE110" i="32"/>
  <c r="EB110" i="32"/>
  <c r="EA110" i="32"/>
  <c r="DZ110" i="32"/>
  <c r="DY110" i="32"/>
  <c r="DX110" i="32"/>
  <c r="DW110" i="32"/>
  <c r="DV110" i="32"/>
  <c r="DU110" i="32"/>
  <c r="DT110" i="32"/>
  <c r="EC110" i="32" s="1"/>
  <c r="DS110" i="32"/>
  <c r="DR110" i="32"/>
  <c r="DP110" i="32"/>
  <c r="DO110" i="32"/>
  <c r="DQ110" i="32" s="1"/>
  <c r="DN110" i="32"/>
  <c r="DM110" i="32"/>
  <c r="DL110" i="32"/>
  <c r="DJ110" i="32"/>
  <c r="DI110" i="32"/>
  <c r="DH110" i="32"/>
  <c r="DG110" i="32"/>
  <c r="DF110" i="32"/>
  <c r="DD110" i="32"/>
  <c r="DC110" i="32"/>
  <c r="DB110" i="32"/>
  <c r="DA110" i="32"/>
  <c r="DE110" i="32" s="1"/>
  <c r="CZ110" i="32"/>
  <c r="CX110" i="32"/>
  <c r="CW110" i="32"/>
  <c r="CV110" i="32"/>
  <c r="CU110" i="32"/>
  <c r="CT110" i="32"/>
  <c r="CS110" i="32"/>
  <c r="CR110" i="32"/>
  <c r="CQ110" i="32"/>
  <c r="CP110" i="32"/>
  <c r="CO110" i="32"/>
  <c r="CN110" i="32"/>
  <c r="HK109" i="32"/>
  <c r="HJ109" i="32"/>
  <c r="HI109" i="32"/>
  <c r="HH109" i="32"/>
  <c r="HG109" i="32"/>
  <c r="HF109" i="32"/>
  <c r="HE109" i="32"/>
  <c r="HD109" i="32"/>
  <c r="HC109" i="32"/>
  <c r="HB109" i="32"/>
  <c r="HA109" i="32"/>
  <c r="GZ109" i="32"/>
  <c r="GY109" i="32"/>
  <c r="GX109" i="32"/>
  <c r="GU109" i="32"/>
  <c r="GT109" i="32"/>
  <c r="GS109" i="32"/>
  <c r="GR109" i="32"/>
  <c r="GQ109" i="32"/>
  <c r="GP109" i="32"/>
  <c r="GO109" i="32"/>
  <c r="GN109" i="32"/>
  <c r="GM109" i="32"/>
  <c r="GL109" i="32"/>
  <c r="GV109" i="32" s="1"/>
  <c r="GK109" i="32"/>
  <c r="GH109" i="32"/>
  <c r="GG109" i="32"/>
  <c r="GF109" i="32"/>
  <c r="GE109" i="32"/>
  <c r="GD109" i="32"/>
  <c r="GC109" i="32"/>
  <c r="GB109" i="32"/>
  <c r="GA109" i="32"/>
  <c r="FZ109" i="32"/>
  <c r="FY109" i="32"/>
  <c r="FX109" i="32"/>
  <c r="FU109" i="32"/>
  <c r="FT109" i="32"/>
  <c r="FS109" i="32"/>
  <c r="FR109" i="32"/>
  <c r="FQ109" i="32"/>
  <c r="FP109" i="32"/>
  <c r="FO109" i="32"/>
  <c r="FN109" i="32"/>
  <c r="FM109" i="32"/>
  <c r="FL109" i="32"/>
  <c r="FK109" i="32"/>
  <c r="FJ109" i="32"/>
  <c r="FV109" i="32" s="1"/>
  <c r="FW109" i="32" s="1"/>
  <c r="FI109" i="32"/>
  <c r="FH109" i="32"/>
  <c r="FE109" i="32"/>
  <c r="FD109" i="32"/>
  <c r="FC109" i="32"/>
  <c r="FB109" i="32"/>
  <c r="FA109" i="32"/>
  <c r="EZ109" i="32"/>
  <c r="EY109" i="32"/>
  <c r="EX109" i="32"/>
  <c r="EW109" i="32"/>
  <c r="EV109" i="32"/>
  <c r="EU109" i="32"/>
  <c r="ET109" i="32"/>
  <c r="ES109" i="32"/>
  <c r="ER109" i="32"/>
  <c r="FF109" i="32" s="1"/>
  <c r="EO109" i="32"/>
  <c r="EN109" i="32"/>
  <c r="EM109" i="32"/>
  <c r="EL109" i="32"/>
  <c r="EK109" i="32"/>
  <c r="EJ109" i="32"/>
  <c r="EI109" i="32"/>
  <c r="EH109" i="32"/>
  <c r="EG109" i="32"/>
  <c r="EF109" i="32"/>
  <c r="EE109" i="32"/>
  <c r="EB109" i="32"/>
  <c r="EA109" i="32"/>
  <c r="DZ109" i="32"/>
  <c r="DY109" i="32"/>
  <c r="DX109" i="32"/>
  <c r="DW109" i="32"/>
  <c r="DV109" i="32"/>
  <c r="DU109" i="32"/>
  <c r="DT109" i="32"/>
  <c r="DS109" i="32"/>
  <c r="DR109" i="32"/>
  <c r="DP109" i="32"/>
  <c r="DO109" i="32"/>
  <c r="DN109" i="32"/>
  <c r="DM109" i="32"/>
  <c r="DL109" i="32"/>
  <c r="DJ109" i="32"/>
  <c r="DI109" i="32"/>
  <c r="DH109" i="32"/>
  <c r="DG109" i="32"/>
  <c r="DF109" i="32"/>
  <c r="DD109" i="32"/>
  <c r="DC109" i="32"/>
  <c r="DB109" i="32"/>
  <c r="DA109" i="32"/>
  <c r="CZ109" i="32"/>
  <c r="CX109" i="32"/>
  <c r="CW109" i="32"/>
  <c r="CV109" i="32"/>
  <c r="CU109" i="32"/>
  <c r="CT109" i="32"/>
  <c r="CS109" i="32"/>
  <c r="CR109" i="32"/>
  <c r="CQ109" i="32"/>
  <c r="CP109" i="32"/>
  <c r="CO109" i="32"/>
  <c r="CN109" i="32"/>
  <c r="HK108" i="32"/>
  <c r="HJ108" i="32"/>
  <c r="HI108" i="32"/>
  <c r="HH108" i="32"/>
  <c r="HG108" i="32"/>
  <c r="HF108" i="32"/>
  <c r="HE108" i="32"/>
  <c r="HD108" i="32"/>
  <c r="HC108" i="32"/>
  <c r="HB108" i="32"/>
  <c r="HA108" i="32"/>
  <c r="GZ108" i="32"/>
  <c r="GY108" i="32"/>
  <c r="GX108" i="32"/>
  <c r="GU108" i="32"/>
  <c r="GT108" i="32"/>
  <c r="GS108" i="32"/>
  <c r="GR108" i="32"/>
  <c r="GQ108" i="32"/>
  <c r="GP108" i="32"/>
  <c r="GO108" i="32"/>
  <c r="GN108" i="32"/>
  <c r="GM108" i="32"/>
  <c r="GL108" i="32"/>
  <c r="GK108" i="32"/>
  <c r="GH108" i="32"/>
  <c r="GG108" i="32"/>
  <c r="GF108" i="32"/>
  <c r="GE108" i="32"/>
  <c r="GD108" i="32"/>
  <c r="GC108" i="32"/>
  <c r="GB108" i="32"/>
  <c r="GA108" i="32"/>
  <c r="FZ108" i="32"/>
  <c r="FY108" i="32"/>
  <c r="FX108" i="32"/>
  <c r="GI108" i="32" s="1"/>
  <c r="FU108" i="32"/>
  <c r="FT108" i="32"/>
  <c r="FS108" i="32"/>
  <c r="FR108" i="32"/>
  <c r="FQ108" i="32"/>
  <c r="FP108" i="32"/>
  <c r="FO108" i="32"/>
  <c r="FN108" i="32"/>
  <c r="FM108" i="32"/>
  <c r="FL108" i="32"/>
  <c r="FK108" i="32"/>
  <c r="FJ108" i="32"/>
  <c r="FI108" i="32"/>
  <c r="FH108" i="32"/>
  <c r="FE108" i="32"/>
  <c r="FD108" i="32"/>
  <c r="FC108" i="32"/>
  <c r="FB108" i="32"/>
  <c r="FA108" i="32"/>
  <c r="EZ108" i="32"/>
  <c r="EY108" i="32"/>
  <c r="EX108" i="32"/>
  <c r="EW108" i="32"/>
  <c r="EV108" i="32"/>
  <c r="EU108" i="32"/>
  <c r="ET108" i="32"/>
  <c r="ES108" i="32"/>
  <c r="ER108" i="32"/>
  <c r="EO108" i="32"/>
  <c r="EN108" i="32"/>
  <c r="EM108" i="32"/>
  <c r="EL108" i="32"/>
  <c r="EK108" i="32"/>
  <c r="EJ108" i="32"/>
  <c r="EI108" i="32"/>
  <c r="EH108" i="32"/>
  <c r="EP108" i="32" s="1"/>
  <c r="EQ108" i="32" s="1"/>
  <c r="EG108" i="32"/>
  <c r="EF108" i="32"/>
  <c r="EE108" i="32"/>
  <c r="EB108" i="32"/>
  <c r="EA108" i="32"/>
  <c r="DZ108" i="32"/>
  <c r="DY108" i="32"/>
  <c r="DX108" i="32"/>
  <c r="DW108" i="32"/>
  <c r="DV108" i="32"/>
  <c r="DU108" i="32"/>
  <c r="DT108" i="32"/>
  <c r="DS108" i="32"/>
  <c r="DR108" i="32"/>
  <c r="DP108" i="32"/>
  <c r="DO108" i="32"/>
  <c r="DQ108" i="32" s="1"/>
  <c r="DN108" i="32"/>
  <c r="DM108" i="32"/>
  <c r="DL108" i="32"/>
  <c r="DJ108" i="32"/>
  <c r="DI108" i="32"/>
  <c r="DH108" i="32"/>
  <c r="DG108" i="32"/>
  <c r="DF108" i="32"/>
  <c r="DD108" i="32"/>
  <c r="DC108" i="32"/>
  <c r="DB108" i="32"/>
  <c r="DA108" i="32"/>
  <c r="DE108" i="32" s="1"/>
  <c r="CZ108" i="32"/>
  <c r="CX108" i="32"/>
  <c r="CW108" i="32"/>
  <c r="CV108" i="32"/>
  <c r="CU108" i="32"/>
  <c r="CT108" i="32"/>
  <c r="CS108" i="32"/>
  <c r="CR108" i="32"/>
  <c r="CQ108" i="32"/>
  <c r="CP108" i="32"/>
  <c r="CO108" i="32"/>
  <c r="CN108" i="32"/>
  <c r="HK107" i="32"/>
  <c r="HJ107" i="32"/>
  <c r="HI107" i="32"/>
  <c r="HH107" i="32"/>
  <c r="HG107" i="32"/>
  <c r="HF107" i="32"/>
  <c r="HE107" i="32"/>
  <c r="HD107" i="32"/>
  <c r="HC107" i="32"/>
  <c r="HB107" i="32"/>
  <c r="HA107" i="32"/>
  <c r="GZ107" i="32"/>
  <c r="HL107" i="32" s="1"/>
  <c r="HM107" i="32" s="1"/>
  <c r="GY107" i="32"/>
  <c r="GX107" i="32"/>
  <c r="GU107" i="32"/>
  <c r="GT107" i="32"/>
  <c r="GS107" i="32"/>
  <c r="GR107" i="32"/>
  <c r="GQ107" i="32"/>
  <c r="GP107" i="32"/>
  <c r="GO107" i="32"/>
  <c r="GN107" i="32"/>
  <c r="GM107" i="32"/>
  <c r="GL107" i="32"/>
  <c r="GV107" i="32" s="1"/>
  <c r="GW107" i="32" s="1"/>
  <c r="GK107" i="32"/>
  <c r="GH107" i="32"/>
  <c r="GG107" i="32"/>
  <c r="GF107" i="32"/>
  <c r="GE107" i="32"/>
  <c r="GD107" i="32"/>
  <c r="GC107" i="32"/>
  <c r="GB107" i="32"/>
  <c r="GA107" i="32"/>
  <c r="FZ107" i="32"/>
  <c r="FY107" i="32"/>
  <c r="FX107" i="32"/>
  <c r="FU107" i="32"/>
  <c r="FT107" i="32"/>
  <c r="FS107" i="32"/>
  <c r="FR107" i="32"/>
  <c r="FQ107" i="32"/>
  <c r="FP107" i="32"/>
  <c r="FO107" i="32"/>
  <c r="FN107" i="32"/>
  <c r="FM107" i="32"/>
  <c r="FL107" i="32"/>
  <c r="FK107" i="32"/>
  <c r="FJ107" i="32"/>
  <c r="FV107" i="32" s="1"/>
  <c r="FW107" i="32" s="1"/>
  <c r="FI107" i="32"/>
  <c r="FH107" i="32"/>
  <c r="FE107" i="32"/>
  <c r="FD107" i="32"/>
  <c r="FC107" i="32"/>
  <c r="FB107" i="32"/>
  <c r="FA107" i="32"/>
  <c r="EZ107" i="32"/>
  <c r="EY107" i="32"/>
  <c r="EX107" i="32"/>
  <c r="EW107" i="32"/>
  <c r="EV107" i="32"/>
  <c r="EU107" i="32"/>
  <c r="ET107" i="32"/>
  <c r="ES107" i="32"/>
  <c r="ER107" i="32"/>
  <c r="EO107" i="32"/>
  <c r="EN107" i="32"/>
  <c r="EM107" i="32"/>
  <c r="EL107" i="32"/>
  <c r="EK107" i="32"/>
  <c r="EJ107" i="32"/>
  <c r="EI107" i="32"/>
  <c r="EH107" i="32"/>
  <c r="EP107" i="32" s="1"/>
  <c r="EQ107" i="32" s="1"/>
  <c r="EG107" i="32"/>
  <c r="EF107" i="32"/>
  <c r="EE107" i="32"/>
  <c r="EB107" i="32"/>
  <c r="EA107" i="32"/>
  <c r="DZ107" i="32"/>
  <c r="DY107" i="32"/>
  <c r="DX107" i="32"/>
  <c r="DW107" i="32"/>
  <c r="DV107" i="32"/>
  <c r="DU107" i="32"/>
  <c r="DT107" i="32"/>
  <c r="DS107" i="32"/>
  <c r="DR107" i="32"/>
  <c r="DP107" i="32"/>
  <c r="DO107" i="32"/>
  <c r="DN107" i="32"/>
  <c r="DM107" i="32"/>
  <c r="DL107" i="32"/>
  <c r="DJ107" i="32"/>
  <c r="DI107" i="32"/>
  <c r="DH107" i="32"/>
  <c r="DG107" i="32"/>
  <c r="DF107" i="32"/>
  <c r="DD107" i="32"/>
  <c r="DC107" i="32"/>
  <c r="DB107" i="32"/>
  <c r="DA107" i="32"/>
  <c r="CZ107" i="32"/>
  <c r="CX107" i="32"/>
  <c r="CW107" i="32"/>
  <c r="CV107" i="32"/>
  <c r="CY107" i="32" s="1"/>
  <c r="CU107" i="32"/>
  <c r="CT107" i="32"/>
  <c r="CS107" i="32"/>
  <c r="CR107" i="32"/>
  <c r="CQ107" i="32"/>
  <c r="CP107" i="32"/>
  <c r="CO107" i="32"/>
  <c r="CN107" i="32"/>
  <c r="HK106" i="32"/>
  <c r="HJ106" i="32"/>
  <c r="HI106" i="32"/>
  <c r="HH106" i="32"/>
  <c r="HG106" i="32"/>
  <c r="HF106" i="32"/>
  <c r="HE106" i="32"/>
  <c r="HD106" i="32"/>
  <c r="HC106" i="32"/>
  <c r="HB106" i="32"/>
  <c r="HA106" i="32"/>
  <c r="GZ106" i="32"/>
  <c r="HL106" i="32" s="1"/>
  <c r="GY106" i="32"/>
  <c r="GX106" i="32"/>
  <c r="GU106" i="32"/>
  <c r="GT106" i="32"/>
  <c r="GS106" i="32"/>
  <c r="GR106" i="32"/>
  <c r="GQ106" i="32"/>
  <c r="GP106" i="32"/>
  <c r="GO106" i="32"/>
  <c r="GN106" i="32"/>
  <c r="GM106" i="32"/>
  <c r="GL106" i="32"/>
  <c r="GV106" i="32" s="1"/>
  <c r="GK106" i="32"/>
  <c r="GH106" i="32"/>
  <c r="GG106" i="32"/>
  <c r="GF106" i="32"/>
  <c r="GE106" i="32"/>
  <c r="GD106" i="32"/>
  <c r="GC106" i="32"/>
  <c r="GB106" i="32"/>
  <c r="GA106" i="32"/>
  <c r="FZ106" i="32"/>
  <c r="FY106" i="32"/>
  <c r="FX106" i="32"/>
  <c r="GI106" i="32" s="1"/>
  <c r="GJ106" i="32" s="1"/>
  <c r="FU106" i="32"/>
  <c r="FT106" i="32"/>
  <c r="FS106" i="32"/>
  <c r="FR106" i="32"/>
  <c r="FQ106" i="32"/>
  <c r="FP106" i="32"/>
  <c r="FO106" i="32"/>
  <c r="FN106" i="32"/>
  <c r="FM106" i="32"/>
  <c r="FL106" i="32"/>
  <c r="FK106" i="32"/>
  <c r="FJ106" i="32"/>
  <c r="FV106" i="32" s="1"/>
  <c r="FI106" i="32"/>
  <c r="FH106" i="32"/>
  <c r="FE106" i="32"/>
  <c r="FD106" i="32"/>
  <c r="FC106" i="32"/>
  <c r="FB106" i="32"/>
  <c r="FA106" i="32"/>
  <c r="EZ106" i="32"/>
  <c r="EY106" i="32"/>
  <c r="EX106" i="32"/>
  <c r="EW106" i="32"/>
  <c r="EV106" i="32"/>
  <c r="EU106" i="32"/>
  <c r="ET106" i="32"/>
  <c r="ES106" i="32"/>
  <c r="ER106" i="32"/>
  <c r="EO106" i="32"/>
  <c r="EN106" i="32"/>
  <c r="EM106" i="32"/>
  <c r="EL106" i="32"/>
  <c r="EK106" i="32"/>
  <c r="EJ106" i="32"/>
  <c r="EI106" i="32"/>
  <c r="EH106" i="32"/>
  <c r="EG106" i="32"/>
  <c r="EF106" i="32"/>
  <c r="EE106" i="32"/>
  <c r="EB106" i="32"/>
  <c r="EA106" i="32"/>
  <c r="DZ106" i="32"/>
  <c r="DY106" i="32"/>
  <c r="DX106" i="32"/>
  <c r="DW106" i="32"/>
  <c r="DV106" i="32"/>
  <c r="DU106" i="32"/>
  <c r="DT106" i="32"/>
  <c r="EC106" i="32" s="1"/>
  <c r="DS106" i="32"/>
  <c r="DR106" i="32"/>
  <c r="DP106" i="32"/>
  <c r="DO106" i="32"/>
  <c r="DN106" i="32"/>
  <c r="DM106" i="32"/>
  <c r="DL106" i="32"/>
  <c r="DJ106" i="32"/>
  <c r="DI106" i="32"/>
  <c r="DH106" i="32"/>
  <c r="DG106" i="32"/>
  <c r="DF106" i="32"/>
  <c r="DK106" i="32" s="1"/>
  <c r="DD106" i="32"/>
  <c r="DC106" i="32"/>
  <c r="DB106" i="32"/>
  <c r="DA106" i="32"/>
  <c r="DE106" i="32" s="1"/>
  <c r="CZ106" i="32"/>
  <c r="CX106" i="32"/>
  <c r="CW106" i="32"/>
  <c r="CV106" i="32"/>
  <c r="CU106" i="32"/>
  <c r="CT106" i="32"/>
  <c r="CS106" i="32"/>
  <c r="CR106" i="32"/>
  <c r="CQ106" i="32"/>
  <c r="CP106" i="32"/>
  <c r="CO106" i="32"/>
  <c r="CN106" i="32"/>
  <c r="HK105" i="32"/>
  <c r="HJ105" i="32"/>
  <c r="HI105" i="32"/>
  <c r="HH105" i="32"/>
  <c r="HG105" i="32"/>
  <c r="HF105" i="32"/>
  <c r="HE105" i="32"/>
  <c r="HD105" i="32"/>
  <c r="HC105" i="32"/>
  <c r="HB105" i="32"/>
  <c r="HA105" i="32"/>
  <c r="GZ105" i="32"/>
  <c r="HL105" i="32" s="1"/>
  <c r="HM105" i="32" s="1"/>
  <c r="GY105" i="32"/>
  <c r="GX105" i="32"/>
  <c r="GU105" i="32"/>
  <c r="GT105" i="32"/>
  <c r="GS105" i="32"/>
  <c r="GR105" i="32"/>
  <c r="GQ105" i="32"/>
  <c r="GP105" i="32"/>
  <c r="GO105" i="32"/>
  <c r="GN105" i="32"/>
  <c r="GM105" i="32"/>
  <c r="GL105" i="32"/>
  <c r="GK105" i="32"/>
  <c r="GH105" i="32"/>
  <c r="GG105" i="32"/>
  <c r="GF105" i="32"/>
  <c r="GE105" i="32"/>
  <c r="GD105" i="32"/>
  <c r="GC105" i="32"/>
  <c r="GB105" i="32"/>
  <c r="GA105" i="32"/>
  <c r="FZ105" i="32"/>
  <c r="FY105" i="32"/>
  <c r="FX105" i="32"/>
  <c r="FU105" i="32"/>
  <c r="FT105" i="32"/>
  <c r="FS105" i="32"/>
  <c r="FR105" i="32"/>
  <c r="FQ105" i="32"/>
  <c r="FP105" i="32"/>
  <c r="FO105" i="32"/>
  <c r="FN105" i="32"/>
  <c r="FM105" i="32"/>
  <c r="FL105" i="32"/>
  <c r="FK105" i="32"/>
  <c r="FJ105" i="32"/>
  <c r="FV105" i="32" s="1"/>
  <c r="FW105" i="32" s="1"/>
  <c r="FI105" i="32"/>
  <c r="FH105" i="32"/>
  <c r="FE105" i="32"/>
  <c r="FD105" i="32"/>
  <c r="FC105" i="32"/>
  <c r="FB105" i="32"/>
  <c r="FA105" i="32"/>
  <c r="EZ105" i="32"/>
  <c r="EY105" i="32"/>
  <c r="EX105" i="32"/>
  <c r="EW105" i="32"/>
  <c r="EV105" i="32"/>
  <c r="EU105" i="32"/>
  <c r="ET105" i="32"/>
  <c r="ES105" i="32"/>
  <c r="ER105" i="32"/>
  <c r="FF105" i="32" s="1"/>
  <c r="EO105" i="32"/>
  <c r="EN105" i="32"/>
  <c r="EM105" i="32"/>
  <c r="EL105" i="32"/>
  <c r="EK105" i="32"/>
  <c r="EJ105" i="32"/>
  <c r="EI105" i="32"/>
  <c r="EH105" i="32"/>
  <c r="EG105" i="32"/>
  <c r="EF105" i="32"/>
  <c r="EE105" i="32"/>
  <c r="EB105" i="32"/>
  <c r="EA105" i="32"/>
  <c r="DZ105" i="32"/>
  <c r="DY105" i="32"/>
  <c r="DX105" i="32"/>
  <c r="DW105" i="32"/>
  <c r="DV105" i="32"/>
  <c r="DU105" i="32"/>
  <c r="DT105" i="32"/>
  <c r="DS105" i="32"/>
  <c r="DR105" i="32"/>
  <c r="DP105" i="32"/>
  <c r="DO105" i="32"/>
  <c r="DN105" i="32"/>
  <c r="DM105" i="32"/>
  <c r="DL105" i="32"/>
  <c r="DJ105" i="32"/>
  <c r="DI105" i="32"/>
  <c r="DH105" i="32"/>
  <c r="DG105" i="32"/>
  <c r="DF105" i="32"/>
  <c r="DD105" i="32"/>
  <c r="DC105" i="32"/>
  <c r="DB105" i="32"/>
  <c r="DA105" i="32"/>
  <c r="CZ105" i="32"/>
  <c r="CX105" i="32"/>
  <c r="CW105" i="32"/>
  <c r="CV105" i="32"/>
  <c r="CU105" i="32"/>
  <c r="CT105" i="32"/>
  <c r="CS105" i="32"/>
  <c r="CR105" i="32"/>
  <c r="CQ105" i="32"/>
  <c r="CP105" i="32"/>
  <c r="CO105" i="32"/>
  <c r="CN105" i="32"/>
  <c r="HK104" i="32"/>
  <c r="HJ104" i="32"/>
  <c r="HI104" i="32"/>
  <c r="HH104" i="32"/>
  <c r="HG104" i="32"/>
  <c r="HF104" i="32"/>
  <c r="HE104" i="32"/>
  <c r="HD104" i="32"/>
  <c r="HC104" i="32"/>
  <c r="HB104" i="32"/>
  <c r="HA104" i="32"/>
  <c r="GZ104" i="32"/>
  <c r="HL104" i="32" s="1"/>
  <c r="HM104" i="32" s="1"/>
  <c r="GY104" i="32"/>
  <c r="GX104" i="32"/>
  <c r="GU104" i="32"/>
  <c r="GT104" i="32"/>
  <c r="GS104" i="32"/>
  <c r="GR104" i="32"/>
  <c r="GQ104" i="32"/>
  <c r="GP104" i="32"/>
  <c r="GO104" i="32"/>
  <c r="GN104" i="32"/>
  <c r="GM104" i="32"/>
  <c r="GL104" i="32"/>
  <c r="GV104" i="32" s="1"/>
  <c r="GK104" i="32"/>
  <c r="GH104" i="32"/>
  <c r="GG104" i="32"/>
  <c r="GF104" i="32"/>
  <c r="GE104" i="32"/>
  <c r="GD104" i="32"/>
  <c r="GC104" i="32"/>
  <c r="GB104" i="32"/>
  <c r="GA104" i="32"/>
  <c r="FZ104" i="32"/>
  <c r="FY104" i="32"/>
  <c r="FX104" i="32"/>
  <c r="GI104" i="32" s="1"/>
  <c r="FU104" i="32"/>
  <c r="FT104" i="32"/>
  <c r="FS104" i="32"/>
  <c r="FR104" i="32"/>
  <c r="FQ104" i="32"/>
  <c r="FP104" i="32"/>
  <c r="FO104" i="32"/>
  <c r="FN104" i="32"/>
  <c r="FM104" i="32"/>
  <c r="FL104" i="32"/>
  <c r="FK104" i="32"/>
  <c r="FJ104" i="32"/>
  <c r="FI104" i="32"/>
  <c r="FH104" i="32"/>
  <c r="FE104" i="32"/>
  <c r="FD104" i="32"/>
  <c r="FC104" i="32"/>
  <c r="FB104" i="32"/>
  <c r="FA104" i="32"/>
  <c r="EZ104" i="32"/>
  <c r="EY104" i="32"/>
  <c r="EX104" i="32"/>
  <c r="EW104" i="32"/>
  <c r="EV104" i="32"/>
  <c r="EU104" i="32"/>
  <c r="ET104" i="32"/>
  <c r="ES104" i="32"/>
  <c r="ER104" i="32"/>
  <c r="EO104" i="32"/>
  <c r="EN104" i="32"/>
  <c r="EM104" i="32"/>
  <c r="EL104" i="32"/>
  <c r="EK104" i="32"/>
  <c r="EJ104" i="32"/>
  <c r="EI104" i="32"/>
  <c r="EH104" i="32"/>
  <c r="EP104" i="32" s="1"/>
  <c r="EG104" i="32"/>
  <c r="EF104" i="32"/>
  <c r="EE104" i="32"/>
  <c r="EB104" i="32"/>
  <c r="EA104" i="32"/>
  <c r="DZ104" i="32"/>
  <c r="DY104" i="32"/>
  <c r="DX104" i="32"/>
  <c r="DW104" i="32"/>
  <c r="DV104" i="32"/>
  <c r="DU104" i="32"/>
  <c r="DT104" i="32"/>
  <c r="EC104" i="32" s="1"/>
  <c r="DS104" i="32"/>
  <c r="DR104" i="32"/>
  <c r="DP104" i="32"/>
  <c r="DO104" i="32"/>
  <c r="DQ104" i="32" s="1"/>
  <c r="DN104" i="32"/>
  <c r="DM104" i="32"/>
  <c r="DL104" i="32"/>
  <c r="DJ104" i="32"/>
  <c r="DI104" i="32"/>
  <c r="DH104" i="32"/>
  <c r="DG104" i="32"/>
  <c r="DF104" i="32"/>
  <c r="DD104" i="32"/>
  <c r="DC104" i="32"/>
  <c r="DB104" i="32"/>
  <c r="DA104" i="32"/>
  <c r="CZ104" i="32"/>
  <c r="CX104" i="32"/>
  <c r="CW104" i="32"/>
  <c r="CV104" i="32"/>
  <c r="CU104" i="32"/>
  <c r="CT104" i="32"/>
  <c r="CS104" i="32"/>
  <c r="CR104" i="32"/>
  <c r="CQ104" i="32"/>
  <c r="CP104" i="32"/>
  <c r="CO104" i="32"/>
  <c r="CN104" i="32"/>
  <c r="HK103" i="32"/>
  <c r="HJ103" i="32"/>
  <c r="HI103" i="32"/>
  <c r="HH103" i="32"/>
  <c r="HG103" i="32"/>
  <c r="HF103" i="32"/>
  <c r="HE103" i="32"/>
  <c r="HD103" i="32"/>
  <c r="HC103" i="32"/>
  <c r="HB103" i="32"/>
  <c r="HA103" i="32"/>
  <c r="GZ103" i="32"/>
  <c r="HL103" i="32" s="1"/>
  <c r="HM103" i="32" s="1"/>
  <c r="GY103" i="32"/>
  <c r="GX103" i="32"/>
  <c r="GU103" i="32"/>
  <c r="GT103" i="32"/>
  <c r="GS103" i="32"/>
  <c r="GR103" i="32"/>
  <c r="GQ103" i="32"/>
  <c r="GP103" i="32"/>
  <c r="GO103" i="32"/>
  <c r="GN103" i="32"/>
  <c r="GM103" i="32"/>
  <c r="GL103" i="32"/>
  <c r="GK103" i="32"/>
  <c r="GH103" i="32"/>
  <c r="GG103" i="32"/>
  <c r="GF103" i="32"/>
  <c r="GE103" i="32"/>
  <c r="GD103" i="32"/>
  <c r="GC103" i="32"/>
  <c r="GB103" i="32"/>
  <c r="GA103" i="32"/>
  <c r="FZ103" i="32"/>
  <c r="FY103" i="32"/>
  <c r="FX103" i="32"/>
  <c r="FU103" i="32"/>
  <c r="FT103" i="32"/>
  <c r="FS103" i="32"/>
  <c r="FR103" i="32"/>
  <c r="FQ103" i="32"/>
  <c r="FP103" i="32"/>
  <c r="FO103" i="32"/>
  <c r="FN103" i="32"/>
  <c r="FM103" i="32"/>
  <c r="FL103" i="32"/>
  <c r="FK103" i="32"/>
  <c r="FJ103" i="32"/>
  <c r="FV103" i="32" s="1"/>
  <c r="FI103" i="32"/>
  <c r="FH103" i="32"/>
  <c r="FE103" i="32"/>
  <c r="FD103" i="32"/>
  <c r="FC103" i="32"/>
  <c r="FB103" i="32"/>
  <c r="FA103" i="32"/>
  <c r="EZ103" i="32"/>
  <c r="EY103" i="32"/>
  <c r="EX103" i="32"/>
  <c r="EW103" i="32"/>
  <c r="EV103" i="32"/>
  <c r="EU103" i="32"/>
  <c r="ET103" i="32"/>
  <c r="ES103" i="32"/>
  <c r="ER103" i="32"/>
  <c r="EO103" i="32"/>
  <c r="EN103" i="32"/>
  <c r="EM103" i="32"/>
  <c r="EL103" i="32"/>
  <c r="EK103" i="32"/>
  <c r="EJ103" i="32"/>
  <c r="EI103" i="32"/>
  <c r="EH103" i="32"/>
  <c r="EP103" i="32" s="1"/>
  <c r="EQ103" i="32" s="1"/>
  <c r="EG103" i="32"/>
  <c r="EF103" i="32"/>
  <c r="EE103" i="32"/>
  <c r="EB103" i="32"/>
  <c r="EA103" i="32"/>
  <c r="DZ103" i="32"/>
  <c r="DY103" i="32"/>
  <c r="DX103" i="32"/>
  <c r="DW103" i="32"/>
  <c r="DV103" i="32"/>
  <c r="DU103" i="32"/>
  <c r="DT103" i="32"/>
  <c r="DS103" i="32"/>
  <c r="DR103" i="32"/>
  <c r="DP103" i="32"/>
  <c r="DO103" i="32"/>
  <c r="DN103" i="32"/>
  <c r="DM103" i="32"/>
  <c r="DL103" i="32"/>
  <c r="DJ103" i="32"/>
  <c r="DI103" i="32"/>
  <c r="DH103" i="32"/>
  <c r="DG103" i="32"/>
  <c r="DF103" i="32"/>
  <c r="DD103" i="32"/>
  <c r="DC103" i="32"/>
  <c r="DB103" i="32"/>
  <c r="DA103" i="32"/>
  <c r="CZ103" i="32"/>
  <c r="CX103" i="32"/>
  <c r="CW103" i="32"/>
  <c r="CV103" i="32"/>
  <c r="CU103" i="32"/>
  <c r="CT103" i="32"/>
  <c r="CS103" i="32"/>
  <c r="CR103" i="32"/>
  <c r="CQ103" i="32"/>
  <c r="CP103" i="32"/>
  <c r="CO103" i="32"/>
  <c r="CN103" i="32"/>
  <c r="HK102" i="32"/>
  <c r="HJ102" i="32"/>
  <c r="HI102" i="32"/>
  <c r="HH102" i="32"/>
  <c r="HG102" i="32"/>
  <c r="HF102" i="32"/>
  <c r="HE102" i="32"/>
  <c r="HD102" i="32"/>
  <c r="HC102" i="32"/>
  <c r="HB102" i="32"/>
  <c r="HA102" i="32"/>
  <c r="GZ102" i="32"/>
  <c r="HL102" i="32" s="1"/>
  <c r="GY102" i="32"/>
  <c r="GX102" i="32"/>
  <c r="GU102" i="32"/>
  <c r="GT102" i="32"/>
  <c r="GS102" i="32"/>
  <c r="GR102" i="32"/>
  <c r="GQ102" i="32"/>
  <c r="GP102" i="32"/>
  <c r="GO102" i="32"/>
  <c r="GN102" i="32"/>
  <c r="GM102" i="32"/>
  <c r="GL102" i="32"/>
  <c r="GV102" i="32" s="1"/>
  <c r="GW102" i="32" s="1"/>
  <c r="GK102" i="32"/>
  <c r="GH102" i="32"/>
  <c r="GG102" i="32"/>
  <c r="GF102" i="32"/>
  <c r="GE102" i="32"/>
  <c r="GD102" i="32"/>
  <c r="GC102" i="32"/>
  <c r="GB102" i="32"/>
  <c r="GA102" i="32"/>
  <c r="FZ102" i="32"/>
  <c r="FY102" i="32"/>
  <c r="FX102" i="32"/>
  <c r="GI102" i="32" s="1"/>
  <c r="FU102" i="32"/>
  <c r="FT102" i="32"/>
  <c r="FS102" i="32"/>
  <c r="FR102" i="32"/>
  <c r="FQ102" i="32"/>
  <c r="FP102" i="32"/>
  <c r="FO102" i="32"/>
  <c r="FN102" i="32"/>
  <c r="FM102" i="32"/>
  <c r="FL102" i="32"/>
  <c r="FK102" i="32"/>
  <c r="FJ102" i="32"/>
  <c r="FI102" i="32"/>
  <c r="FH102" i="32"/>
  <c r="FE102" i="32"/>
  <c r="FD102" i="32"/>
  <c r="FC102" i="32"/>
  <c r="FB102" i="32"/>
  <c r="FA102" i="32"/>
  <c r="EZ102" i="32"/>
  <c r="EY102" i="32"/>
  <c r="EX102" i="32"/>
  <c r="EW102" i="32"/>
  <c r="EV102" i="32"/>
  <c r="EU102" i="32"/>
  <c r="ET102" i="32"/>
  <c r="ES102" i="32"/>
  <c r="ER102" i="32"/>
  <c r="FF102" i="32" s="1"/>
  <c r="EO102" i="32"/>
  <c r="EN102" i="32"/>
  <c r="EM102" i="32"/>
  <c r="EL102" i="32"/>
  <c r="EK102" i="32"/>
  <c r="EJ102" i="32"/>
  <c r="EI102" i="32"/>
  <c r="EH102" i="32"/>
  <c r="EG102" i="32"/>
  <c r="EF102" i="32"/>
  <c r="EE102" i="32"/>
  <c r="EB102" i="32"/>
  <c r="EA102" i="32"/>
  <c r="DZ102" i="32"/>
  <c r="DY102" i="32"/>
  <c r="DX102" i="32"/>
  <c r="DW102" i="32"/>
  <c r="DV102" i="32"/>
  <c r="DU102" i="32"/>
  <c r="DT102" i="32"/>
  <c r="EC102" i="32" s="1"/>
  <c r="DS102" i="32"/>
  <c r="DR102" i="32"/>
  <c r="DP102" i="32"/>
  <c r="DO102" i="32"/>
  <c r="DQ102" i="32" s="1"/>
  <c r="DN102" i="32"/>
  <c r="DM102" i="32"/>
  <c r="DL102" i="32"/>
  <c r="DJ102" i="32"/>
  <c r="DI102" i="32"/>
  <c r="DH102" i="32"/>
  <c r="DG102" i="32"/>
  <c r="DF102" i="32"/>
  <c r="DD102" i="32"/>
  <c r="DC102" i="32"/>
  <c r="DB102" i="32"/>
  <c r="DA102" i="32"/>
  <c r="DE102" i="32" s="1"/>
  <c r="CZ102" i="32"/>
  <c r="CX102" i="32"/>
  <c r="CW102" i="32"/>
  <c r="CV102" i="32"/>
  <c r="CU102" i="32"/>
  <c r="CT102" i="32"/>
  <c r="CS102" i="32"/>
  <c r="CR102" i="32"/>
  <c r="CQ102" i="32"/>
  <c r="CP102" i="32"/>
  <c r="CO102" i="32"/>
  <c r="CN102" i="32"/>
  <c r="HK101" i="32"/>
  <c r="HJ101" i="32"/>
  <c r="HI101" i="32"/>
  <c r="HH101" i="32"/>
  <c r="HG101" i="32"/>
  <c r="HF101" i="32"/>
  <c r="HE101" i="32"/>
  <c r="HD101" i="32"/>
  <c r="HC101" i="32"/>
  <c r="HB101" i="32"/>
  <c r="HA101" i="32"/>
  <c r="GZ101" i="32"/>
  <c r="HL101" i="32" s="1"/>
  <c r="GY101" i="32"/>
  <c r="GX101" i="32"/>
  <c r="GU101" i="32"/>
  <c r="GT101" i="32"/>
  <c r="GS101" i="32"/>
  <c r="GR101" i="32"/>
  <c r="GQ101" i="32"/>
  <c r="GP101" i="32"/>
  <c r="GO101" i="32"/>
  <c r="GN101" i="32"/>
  <c r="GM101" i="32"/>
  <c r="GL101" i="32"/>
  <c r="GV101" i="32" s="1"/>
  <c r="GK101" i="32"/>
  <c r="GH101" i="32"/>
  <c r="GG101" i="32"/>
  <c r="GF101" i="32"/>
  <c r="GE101" i="32"/>
  <c r="GD101" i="32"/>
  <c r="GC101" i="32"/>
  <c r="GB101" i="32"/>
  <c r="GA101" i="32"/>
  <c r="FZ101" i="32"/>
  <c r="FY101" i="32"/>
  <c r="FX101" i="32"/>
  <c r="GI101" i="32" s="1"/>
  <c r="FU101" i="32"/>
  <c r="FT101" i="32"/>
  <c r="FS101" i="32"/>
  <c r="FR101" i="32"/>
  <c r="FQ101" i="32"/>
  <c r="FP101" i="32"/>
  <c r="FO101" i="32"/>
  <c r="FN101" i="32"/>
  <c r="FM101" i="32"/>
  <c r="FL101" i="32"/>
  <c r="FK101" i="32"/>
  <c r="FJ101" i="32"/>
  <c r="FV101" i="32" s="1"/>
  <c r="FI101" i="32"/>
  <c r="FH101" i="32"/>
  <c r="FE101" i="32"/>
  <c r="FD101" i="32"/>
  <c r="FC101" i="32"/>
  <c r="FB101" i="32"/>
  <c r="FA101" i="32"/>
  <c r="EZ101" i="32"/>
  <c r="EY101" i="32"/>
  <c r="EX101" i="32"/>
  <c r="EW101" i="32"/>
  <c r="EV101" i="32"/>
  <c r="EU101" i="32"/>
  <c r="ET101" i="32"/>
  <c r="ES101" i="32"/>
  <c r="ER101" i="32"/>
  <c r="EO101" i="32"/>
  <c r="EN101" i="32"/>
  <c r="EM101" i="32"/>
  <c r="EL101" i="32"/>
  <c r="EK101" i="32"/>
  <c r="EJ101" i="32"/>
  <c r="EI101" i="32"/>
  <c r="EH101" i="32"/>
  <c r="EP101" i="32" s="1"/>
  <c r="EQ101" i="32" s="1"/>
  <c r="EG101" i="32"/>
  <c r="EF101" i="32"/>
  <c r="EE101" i="32"/>
  <c r="EB101" i="32"/>
  <c r="EA101" i="32"/>
  <c r="DZ101" i="32"/>
  <c r="DY101" i="32"/>
  <c r="DX101" i="32"/>
  <c r="DW101" i="32"/>
  <c r="DV101" i="32"/>
  <c r="DU101" i="32"/>
  <c r="DT101" i="32"/>
  <c r="DS101" i="32"/>
  <c r="DR101" i="32"/>
  <c r="DP101" i="32"/>
  <c r="DO101" i="32"/>
  <c r="DN101" i="32"/>
  <c r="DM101" i="32"/>
  <c r="DL101" i="32"/>
  <c r="DJ101" i="32"/>
  <c r="DI101" i="32"/>
  <c r="DH101" i="32"/>
  <c r="DG101" i="32"/>
  <c r="DF101" i="32"/>
  <c r="DD101" i="32"/>
  <c r="DC101" i="32"/>
  <c r="DB101" i="32"/>
  <c r="DA101" i="32"/>
  <c r="CZ101" i="32"/>
  <c r="CX101" i="32"/>
  <c r="CW101" i="32"/>
  <c r="CV101" i="32"/>
  <c r="CU101" i="32"/>
  <c r="CT101" i="32"/>
  <c r="CS101" i="32"/>
  <c r="CR101" i="32"/>
  <c r="CQ101" i="32"/>
  <c r="CP101" i="32"/>
  <c r="CO101" i="32"/>
  <c r="CN101" i="32"/>
  <c r="HK100" i="32"/>
  <c r="HJ100" i="32"/>
  <c r="HI100" i="32"/>
  <c r="HH100" i="32"/>
  <c r="HG100" i="32"/>
  <c r="HF100" i="32"/>
  <c r="HE100" i="32"/>
  <c r="HD100" i="32"/>
  <c r="HC100" i="32"/>
  <c r="HB100" i="32"/>
  <c r="HA100" i="32"/>
  <c r="GZ100" i="32"/>
  <c r="HL100" i="32" s="1"/>
  <c r="GY100" i="32"/>
  <c r="GX100" i="32"/>
  <c r="GU100" i="32"/>
  <c r="GT100" i="32"/>
  <c r="GS100" i="32"/>
  <c r="GR100" i="32"/>
  <c r="GQ100" i="32"/>
  <c r="GP100" i="32"/>
  <c r="GO100" i="32"/>
  <c r="GN100" i="32"/>
  <c r="GM100" i="32"/>
  <c r="GL100" i="32"/>
  <c r="GK100" i="32"/>
  <c r="GH100" i="32"/>
  <c r="GG100" i="32"/>
  <c r="GF100" i="32"/>
  <c r="GE100" i="32"/>
  <c r="GD100" i="32"/>
  <c r="GC100" i="32"/>
  <c r="GB100" i="32"/>
  <c r="GA100" i="32"/>
  <c r="FZ100" i="32"/>
  <c r="FY100" i="32"/>
  <c r="FX100" i="32"/>
  <c r="GI100" i="32" s="1"/>
  <c r="FU100" i="32"/>
  <c r="FT100" i="32"/>
  <c r="FS100" i="32"/>
  <c r="FR100" i="32"/>
  <c r="FQ100" i="32"/>
  <c r="FP100" i="32"/>
  <c r="FO100" i="32"/>
  <c r="FN100" i="32"/>
  <c r="FM100" i="32"/>
  <c r="FL100" i="32"/>
  <c r="FK100" i="32"/>
  <c r="FJ100" i="32"/>
  <c r="FV100" i="32" s="1"/>
  <c r="FW100" i="32" s="1"/>
  <c r="FI100" i="32"/>
  <c r="FH100" i="32"/>
  <c r="FE100" i="32"/>
  <c r="FD100" i="32"/>
  <c r="FC100" i="32"/>
  <c r="FB100" i="32"/>
  <c r="FA100" i="32"/>
  <c r="EZ100" i="32"/>
  <c r="EY100" i="32"/>
  <c r="EX100" i="32"/>
  <c r="EW100" i="32"/>
  <c r="EV100" i="32"/>
  <c r="EU100" i="32"/>
  <c r="ET100" i="32"/>
  <c r="ES100" i="32"/>
  <c r="ER100" i="32"/>
  <c r="EO100" i="32"/>
  <c r="EN100" i="32"/>
  <c r="EM100" i="32"/>
  <c r="EL100" i="32"/>
  <c r="EK100" i="32"/>
  <c r="EJ100" i="32"/>
  <c r="EI100" i="32"/>
  <c r="EH100" i="32"/>
  <c r="EP100" i="32" s="1"/>
  <c r="EG100" i="32"/>
  <c r="EF100" i="32"/>
  <c r="EE100" i="32"/>
  <c r="EB100" i="32"/>
  <c r="EA100" i="32"/>
  <c r="DZ100" i="32"/>
  <c r="DY100" i="32"/>
  <c r="DX100" i="32"/>
  <c r="DW100" i="32"/>
  <c r="DV100" i="32"/>
  <c r="DU100" i="32"/>
  <c r="DT100" i="32"/>
  <c r="DS100" i="32"/>
  <c r="DR100" i="32"/>
  <c r="DP100" i="32"/>
  <c r="DO100" i="32"/>
  <c r="DQ100" i="32" s="1"/>
  <c r="DN100" i="32"/>
  <c r="DM100" i="32"/>
  <c r="DL100" i="32"/>
  <c r="DJ100" i="32"/>
  <c r="DI100" i="32"/>
  <c r="DH100" i="32"/>
  <c r="DG100" i="32"/>
  <c r="DF100" i="32"/>
  <c r="DD100" i="32"/>
  <c r="DC100" i="32"/>
  <c r="DB100" i="32"/>
  <c r="DA100" i="32"/>
  <c r="DE100" i="32" s="1"/>
  <c r="CZ100" i="32"/>
  <c r="CX100" i="32"/>
  <c r="CW100" i="32"/>
  <c r="CV100" i="32"/>
  <c r="CU100" i="32"/>
  <c r="CT100" i="32"/>
  <c r="CS100" i="32"/>
  <c r="CR100" i="32"/>
  <c r="CQ100" i="32"/>
  <c r="CP100" i="32"/>
  <c r="CO100" i="32"/>
  <c r="CN100" i="32"/>
  <c r="HK99" i="32"/>
  <c r="HJ99" i="32"/>
  <c r="HI99" i="32"/>
  <c r="HH99" i="32"/>
  <c r="HG99" i="32"/>
  <c r="HF99" i="32"/>
  <c r="HE99" i="32"/>
  <c r="HD99" i="32"/>
  <c r="HC99" i="32"/>
  <c r="HB99" i="32"/>
  <c r="HA99" i="32"/>
  <c r="GZ99" i="32"/>
  <c r="HL99" i="32" s="1"/>
  <c r="HM99" i="32" s="1"/>
  <c r="GY99" i="32"/>
  <c r="GX99" i="32"/>
  <c r="GU99" i="32"/>
  <c r="GT99" i="32"/>
  <c r="GS99" i="32"/>
  <c r="GR99" i="32"/>
  <c r="GQ99" i="32"/>
  <c r="GP99" i="32"/>
  <c r="GO99" i="32"/>
  <c r="GN99" i="32"/>
  <c r="GM99" i="32"/>
  <c r="GL99" i="32"/>
  <c r="GK99" i="32"/>
  <c r="GH99" i="32"/>
  <c r="GG99" i="32"/>
  <c r="GF99" i="32"/>
  <c r="GE99" i="32"/>
  <c r="GD99" i="32"/>
  <c r="GC99" i="32"/>
  <c r="GB99" i="32"/>
  <c r="GA99" i="32"/>
  <c r="FZ99" i="32"/>
  <c r="FY99" i="32"/>
  <c r="FX99" i="32"/>
  <c r="FU99" i="32"/>
  <c r="FT99" i="32"/>
  <c r="FS99" i="32"/>
  <c r="FR99" i="32"/>
  <c r="FQ99" i="32"/>
  <c r="FP99" i="32"/>
  <c r="FO99" i="32"/>
  <c r="FN99" i="32"/>
  <c r="FM99" i="32"/>
  <c r="FL99" i="32"/>
  <c r="FK99" i="32"/>
  <c r="FJ99" i="32"/>
  <c r="FI99" i="32"/>
  <c r="FH99" i="32"/>
  <c r="FE99" i="32"/>
  <c r="FD99" i="32"/>
  <c r="FC99" i="32"/>
  <c r="FB99" i="32"/>
  <c r="FA99" i="32"/>
  <c r="EZ99" i="32"/>
  <c r="EY99" i="32"/>
  <c r="EX99" i="32"/>
  <c r="EW99" i="32"/>
  <c r="EV99" i="32"/>
  <c r="EU99" i="32"/>
  <c r="ET99" i="32"/>
  <c r="ES99" i="32"/>
  <c r="ER99" i="32"/>
  <c r="FF99" i="32" s="1"/>
  <c r="FG99" i="32" s="1"/>
  <c r="EO99" i="32"/>
  <c r="EN99" i="32"/>
  <c r="EM99" i="32"/>
  <c r="EL99" i="32"/>
  <c r="EK99" i="32"/>
  <c r="EJ99" i="32"/>
  <c r="EI99" i="32"/>
  <c r="EH99" i="32"/>
  <c r="EG99" i="32"/>
  <c r="EF99" i="32"/>
  <c r="EE99" i="32"/>
  <c r="EB99" i="32"/>
  <c r="EA99" i="32"/>
  <c r="DZ99" i="32"/>
  <c r="DY99" i="32"/>
  <c r="DX99" i="32"/>
  <c r="DW99" i="32"/>
  <c r="DV99" i="32"/>
  <c r="DU99" i="32"/>
  <c r="DT99" i="32"/>
  <c r="DS99" i="32"/>
  <c r="DR99" i="32"/>
  <c r="DP99" i="32"/>
  <c r="DO99" i="32"/>
  <c r="DN99" i="32"/>
  <c r="DM99" i="32"/>
  <c r="DL99" i="32"/>
  <c r="DJ99" i="32"/>
  <c r="DI99" i="32"/>
  <c r="DH99" i="32"/>
  <c r="DG99" i="32"/>
  <c r="DF99" i="32"/>
  <c r="DD99" i="32"/>
  <c r="DC99" i="32"/>
  <c r="DB99" i="32"/>
  <c r="DA99" i="32"/>
  <c r="CZ99" i="32"/>
  <c r="CX99" i="32"/>
  <c r="CW99" i="32"/>
  <c r="CV99" i="32"/>
  <c r="CY99" i="32" s="1"/>
  <c r="CU99" i="32"/>
  <c r="CT99" i="32"/>
  <c r="CS99" i="32"/>
  <c r="CR99" i="32"/>
  <c r="CQ99" i="32"/>
  <c r="CP99" i="32"/>
  <c r="CO99" i="32"/>
  <c r="CN99" i="32"/>
  <c r="HK98" i="32"/>
  <c r="HJ98" i="32"/>
  <c r="HI98" i="32"/>
  <c r="HH98" i="32"/>
  <c r="HG98" i="32"/>
  <c r="HF98" i="32"/>
  <c r="HE98" i="32"/>
  <c r="HD98" i="32"/>
  <c r="HC98" i="32"/>
  <c r="HB98" i="32"/>
  <c r="HA98" i="32"/>
  <c r="GZ98" i="32"/>
  <c r="GY98" i="32"/>
  <c r="GX98" i="32"/>
  <c r="GU98" i="32"/>
  <c r="GT98" i="32"/>
  <c r="GS98" i="32"/>
  <c r="GR98" i="32"/>
  <c r="GQ98" i="32"/>
  <c r="GP98" i="32"/>
  <c r="GO98" i="32"/>
  <c r="GN98" i="32"/>
  <c r="GM98" i="32"/>
  <c r="GL98" i="32"/>
  <c r="GV98" i="32" s="1"/>
  <c r="GW98" i="32" s="1"/>
  <c r="GK98" i="32"/>
  <c r="GH98" i="32"/>
  <c r="GG98" i="32"/>
  <c r="GF98" i="32"/>
  <c r="GE98" i="32"/>
  <c r="GD98" i="32"/>
  <c r="GC98" i="32"/>
  <c r="GB98" i="32"/>
  <c r="GA98" i="32"/>
  <c r="FZ98" i="32"/>
  <c r="FY98" i="32"/>
  <c r="FX98" i="32"/>
  <c r="FU98" i="32"/>
  <c r="FT98" i="32"/>
  <c r="FS98" i="32"/>
  <c r="FR98" i="32"/>
  <c r="FQ98" i="32"/>
  <c r="FP98" i="32"/>
  <c r="FO98" i="32"/>
  <c r="FN98" i="32"/>
  <c r="FM98" i="32"/>
  <c r="FL98" i="32"/>
  <c r="FK98" i="32"/>
  <c r="FJ98" i="32"/>
  <c r="FV98" i="32" s="1"/>
  <c r="FW98" i="32" s="1"/>
  <c r="FI98" i="32"/>
  <c r="FH98" i="32"/>
  <c r="FE98" i="32"/>
  <c r="FD98" i="32"/>
  <c r="FC98" i="32"/>
  <c r="FB98" i="32"/>
  <c r="FA98" i="32"/>
  <c r="EZ98" i="32"/>
  <c r="EY98" i="32"/>
  <c r="EX98" i="32"/>
  <c r="EW98" i="32"/>
  <c r="EV98" i="32"/>
  <c r="EU98" i="32"/>
  <c r="ET98" i="32"/>
  <c r="ES98" i="32"/>
  <c r="ER98" i="32"/>
  <c r="EO98" i="32"/>
  <c r="EN98" i="32"/>
  <c r="EM98" i="32"/>
  <c r="EL98" i="32"/>
  <c r="EK98" i="32"/>
  <c r="EJ98" i="32"/>
  <c r="EI98" i="32"/>
  <c r="EH98" i="32"/>
  <c r="EG98" i="32"/>
  <c r="EF98" i="32"/>
  <c r="EE98" i="32"/>
  <c r="EB98" i="32"/>
  <c r="EA98" i="32"/>
  <c r="DZ98" i="32"/>
  <c r="DY98" i="32"/>
  <c r="DX98" i="32"/>
  <c r="DW98" i="32"/>
  <c r="DV98" i="32"/>
  <c r="DU98" i="32"/>
  <c r="DT98" i="32"/>
  <c r="EC98" i="32" s="1"/>
  <c r="DS98" i="32"/>
  <c r="DR98" i="32"/>
  <c r="DP98" i="32"/>
  <c r="DO98" i="32"/>
  <c r="DN98" i="32"/>
  <c r="DM98" i="32"/>
  <c r="DL98" i="32"/>
  <c r="DJ98" i="32"/>
  <c r="DI98" i="32"/>
  <c r="DH98" i="32"/>
  <c r="DG98" i="32"/>
  <c r="DF98" i="32"/>
  <c r="DK98" i="32" s="1"/>
  <c r="DD98" i="32"/>
  <c r="DC98" i="32"/>
  <c r="DB98" i="32"/>
  <c r="DA98" i="32"/>
  <c r="DE98" i="32" s="1"/>
  <c r="CZ98" i="32"/>
  <c r="CX98" i="32"/>
  <c r="CW98" i="32"/>
  <c r="CV98" i="32"/>
  <c r="CU98" i="32"/>
  <c r="CT98" i="32"/>
  <c r="CS98" i="32"/>
  <c r="CR98" i="32"/>
  <c r="CQ98" i="32"/>
  <c r="CP98" i="32"/>
  <c r="CO98" i="32"/>
  <c r="CN98" i="32"/>
  <c r="HK97" i="32"/>
  <c r="HJ97" i="32"/>
  <c r="HI97" i="32"/>
  <c r="HH97" i="32"/>
  <c r="HG97" i="32"/>
  <c r="HF97" i="32"/>
  <c r="HE97" i="32"/>
  <c r="HD97" i="32"/>
  <c r="HC97" i="32"/>
  <c r="HB97" i="32"/>
  <c r="HA97" i="32"/>
  <c r="GZ97" i="32"/>
  <c r="HL97" i="32" s="1"/>
  <c r="GY97" i="32"/>
  <c r="GX97" i="32"/>
  <c r="GU97" i="32"/>
  <c r="GT97" i="32"/>
  <c r="GS97" i="32"/>
  <c r="GR97" i="32"/>
  <c r="GQ97" i="32"/>
  <c r="GP97" i="32"/>
  <c r="GO97" i="32"/>
  <c r="GN97" i="32"/>
  <c r="GM97" i="32"/>
  <c r="GL97" i="32"/>
  <c r="GK97" i="32"/>
  <c r="GH97" i="32"/>
  <c r="GG97" i="32"/>
  <c r="GF97" i="32"/>
  <c r="GE97" i="32"/>
  <c r="GD97" i="32"/>
  <c r="GC97" i="32"/>
  <c r="GB97" i="32"/>
  <c r="GA97" i="32"/>
  <c r="FZ97" i="32"/>
  <c r="FY97" i="32"/>
  <c r="FX97" i="32"/>
  <c r="GI97" i="32" s="1"/>
  <c r="GJ97" i="32" s="1"/>
  <c r="FU97" i="32"/>
  <c r="FT97" i="32"/>
  <c r="FS97" i="32"/>
  <c r="FR97" i="32"/>
  <c r="FQ97" i="32"/>
  <c r="FP97" i="32"/>
  <c r="FO97" i="32"/>
  <c r="FN97" i="32"/>
  <c r="FM97" i="32"/>
  <c r="FL97" i="32"/>
  <c r="FK97" i="32"/>
  <c r="FJ97" i="32"/>
  <c r="FV97" i="32" s="1"/>
  <c r="FI97" i="32"/>
  <c r="FH97" i="32"/>
  <c r="FE97" i="32"/>
  <c r="FD97" i="32"/>
  <c r="FC97" i="32"/>
  <c r="FB97" i="32"/>
  <c r="FA97" i="32"/>
  <c r="EZ97" i="32"/>
  <c r="EY97" i="32"/>
  <c r="EX97" i="32"/>
  <c r="EW97" i="32"/>
  <c r="EV97" i="32"/>
  <c r="EU97" i="32"/>
  <c r="ET97" i="32"/>
  <c r="ES97" i="32"/>
  <c r="ER97" i="32"/>
  <c r="FF97" i="32" s="1"/>
  <c r="EO97" i="32"/>
  <c r="EN97" i="32"/>
  <c r="EM97" i="32"/>
  <c r="EL97" i="32"/>
  <c r="EK97" i="32"/>
  <c r="EJ97" i="32"/>
  <c r="EI97" i="32"/>
  <c r="EH97" i="32"/>
  <c r="EP97" i="32" s="1"/>
  <c r="EG97" i="32"/>
  <c r="EF97" i="32"/>
  <c r="EE97" i="32"/>
  <c r="EB97" i="32"/>
  <c r="EA97" i="32"/>
  <c r="DZ97" i="32"/>
  <c r="DY97" i="32"/>
  <c r="DX97" i="32"/>
  <c r="DW97" i="32"/>
  <c r="DV97" i="32"/>
  <c r="DU97" i="32"/>
  <c r="DT97" i="32"/>
  <c r="DS97" i="32"/>
  <c r="DR97" i="32"/>
  <c r="DP97" i="32"/>
  <c r="DO97" i="32"/>
  <c r="DN97" i="32"/>
  <c r="DM97" i="32"/>
  <c r="DL97" i="32"/>
  <c r="DJ97" i="32"/>
  <c r="DI97" i="32"/>
  <c r="DH97" i="32"/>
  <c r="DG97" i="32"/>
  <c r="DF97" i="32"/>
  <c r="DD97" i="32"/>
  <c r="DC97" i="32"/>
  <c r="DB97" i="32"/>
  <c r="DA97" i="32"/>
  <c r="CZ97" i="32"/>
  <c r="CX97" i="32"/>
  <c r="CW97" i="32"/>
  <c r="CV97" i="32"/>
  <c r="CU97" i="32"/>
  <c r="CT97" i="32"/>
  <c r="CS97" i="32"/>
  <c r="CR97" i="32"/>
  <c r="CQ97" i="32"/>
  <c r="CP97" i="32"/>
  <c r="CO97" i="32"/>
  <c r="CN97" i="32"/>
  <c r="HK96" i="32"/>
  <c r="HJ96" i="32"/>
  <c r="HI96" i="32"/>
  <c r="HH96" i="32"/>
  <c r="HG96" i="32"/>
  <c r="HF96" i="32"/>
  <c r="HE96" i="32"/>
  <c r="HD96" i="32"/>
  <c r="HC96" i="32"/>
  <c r="HB96" i="32"/>
  <c r="HA96" i="32"/>
  <c r="GZ96" i="32"/>
  <c r="HL96" i="32" s="1"/>
  <c r="HM96" i="32" s="1"/>
  <c r="GY96" i="32"/>
  <c r="GX96" i="32"/>
  <c r="GU96" i="32"/>
  <c r="GT96" i="32"/>
  <c r="GS96" i="32"/>
  <c r="GR96" i="32"/>
  <c r="GQ96" i="32"/>
  <c r="GP96" i="32"/>
  <c r="GO96" i="32"/>
  <c r="GN96" i="32"/>
  <c r="GM96" i="32"/>
  <c r="GL96" i="32"/>
  <c r="GV96" i="32" s="1"/>
  <c r="GK96" i="32"/>
  <c r="GH96" i="32"/>
  <c r="GG96" i="32"/>
  <c r="GF96" i="32"/>
  <c r="GE96" i="32"/>
  <c r="GD96" i="32"/>
  <c r="GC96" i="32"/>
  <c r="GB96" i="32"/>
  <c r="GA96" i="32"/>
  <c r="FZ96" i="32"/>
  <c r="FY96" i="32"/>
  <c r="FX96" i="32"/>
  <c r="GI96" i="32" s="1"/>
  <c r="FU96" i="32"/>
  <c r="FT96" i="32"/>
  <c r="FS96" i="32"/>
  <c r="FR96" i="32"/>
  <c r="FQ96" i="32"/>
  <c r="FP96" i="32"/>
  <c r="FO96" i="32"/>
  <c r="FN96" i="32"/>
  <c r="FM96" i="32"/>
  <c r="FL96" i="32"/>
  <c r="FK96" i="32"/>
  <c r="FJ96" i="32"/>
  <c r="FI96" i="32"/>
  <c r="FH96" i="32"/>
  <c r="FE96" i="32"/>
  <c r="FD96" i="32"/>
  <c r="FC96" i="32"/>
  <c r="FB96" i="32"/>
  <c r="FA96" i="32"/>
  <c r="EZ96" i="32"/>
  <c r="EY96" i="32"/>
  <c r="EX96" i="32"/>
  <c r="EW96" i="32"/>
  <c r="EV96" i="32"/>
  <c r="EU96" i="32"/>
  <c r="ET96" i="32"/>
  <c r="ES96" i="32"/>
  <c r="ER96" i="32"/>
  <c r="EO96" i="32"/>
  <c r="EN96" i="32"/>
  <c r="EM96" i="32"/>
  <c r="EL96" i="32"/>
  <c r="EK96" i="32"/>
  <c r="EJ96" i="32"/>
  <c r="EI96" i="32"/>
  <c r="EH96" i="32"/>
  <c r="EG96" i="32"/>
  <c r="EF96" i="32"/>
  <c r="EE96" i="32"/>
  <c r="EB96" i="32"/>
  <c r="EA96" i="32"/>
  <c r="DZ96" i="32"/>
  <c r="DY96" i="32"/>
  <c r="DX96" i="32"/>
  <c r="DW96" i="32"/>
  <c r="DV96" i="32"/>
  <c r="DU96" i="32"/>
  <c r="DT96" i="32"/>
  <c r="EC96" i="32" s="1"/>
  <c r="ED96" i="32" s="1"/>
  <c r="DS96" i="32"/>
  <c r="DR96" i="32"/>
  <c r="DP96" i="32"/>
  <c r="DO96" i="32"/>
  <c r="DQ96" i="32" s="1"/>
  <c r="DN96" i="32"/>
  <c r="DM96" i="32"/>
  <c r="DL96" i="32"/>
  <c r="DJ96" i="32"/>
  <c r="DI96" i="32"/>
  <c r="DH96" i="32"/>
  <c r="DG96" i="32"/>
  <c r="DF96" i="32"/>
  <c r="DD96" i="32"/>
  <c r="DC96" i="32"/>
  <c r="DB96" i="32"/>
  <c r="DA96" i="32"/>
  <c r="CZ96" i="32"/>
  <c r="CX96" i="32"/>
  <c r="CW96" i="32"/>
  <c r="CV96" i="32"/>
  <c r="CU96" i="32"/>
  <c r="CT96" i="32"/>
  <c r="CS96" i="32"/>
  <c r="CR96" i="32"/>
  <c r="CQ96" i="32"/>
  <c r="CP96" i="32"/>
  <c r="CO96" i="32"/>
  <c r="CN96" i="32"/>
  <c r="HK95" i="32"/>
  <c r="HJ95" i="32"/>
  <c r="HI95" i="32"/>
  <c r="HH95" i="32"/>
  <c r="HG95" i="32"/>
  <c r="HF95" i="32"/>
  <c r="HE95" i="32"/>
  <c r="HD95" i="32"/>
  <c r="HC95" i="32"/>
  <c r="HB95" i="32"/>
  <c r="HA95" i="32"/>
  <c r="GZ95" i="32"/>
  <c r="GY95" i="32"/>
  <c r="GX95" i="32"/>
  <c r="GU95" i="32"/>
  <c r="GT95" i="32"/>
  <c r="GS95" i="32"/>
  <c r="GR95" i="32"/>
  <c r="GQ95" i="32"/>
  <c r="GP95" i="32"/>
  <c r="GO95" i="32"/>
  <c r="GN95" i="32"/>
  <c r="GM95" i="32"/>
  <c r="GL95" i="32"/>
  <c r="GV95" i="32" s="1"/>
  <c r="GW95" i="32" s="1"/>
  <c r="GK95" i="32"/>
  <c r="GH95" i="32"/>
  <c r="GG95" i="32"/>
  <c r="GF95" i="32"/>
  <c r="GE95" i="32"/>
  <c r="GD95" i="32"/>
  <c r="GC95" i="32"/>
  <c r="GB95" i="32"/>
  <c r="GA95" i="32"/>
  <c r="FZ95" i="32"/>
  <c r="FY95" i="32"/>
  <c r="FX95" i="32"/>
  <c r="FU95" i="32"/>
  <c r="FT95" i="32"/>
  <c r="FS95" i="32"/>
  <c r="FR95" i="32"/>
  <c r="FQ95" i="32"/>
  <c r="FP95" i="32"/>
  <c r="FO95" i="32"/>
  <c r="FN95" i="32"/>
  <c r="FM95" i="32"/>
  <c r="FL95" i="32"/>
  <c r="FK95" i="32"/>
  <c r="FJ95" i="32"/>
  <c r="FI95" i="32"/>
  <c r="FH95" i="32"/>
  <c r="FE95" i="32"/>
  <c r="FD95" i="32"/>
  <c r="FC95" i="32"/>
  <c r="FB95" i="32"/>
  <c r="FA95" i="32"/>
  <c r="EZ95" i="32"/>
  <c r="EY95" i="32"/>
  <c r="EX95" i="32"/>
  <c r="EW95" i="32"/>
  <c r="EV95" i="32"/>
  <c r="EU95" i="32"/>
  <c r="ET95" i="32"/>
  <c r="ES95" i="32"/>
  <c r="ER95" i="32"/>
  <c r="FF95" i="32" s="1"/>
  <c r="EO95" i="32"/>
  <c r="EN95" i="32"/>
  <c r="EM95" i="32"/>
  <c r="EL95" i="32"/>
  <c r="EK95" i="32"/>
  <c r="EJ95" i="32"/>
  <c r="EI95" i="32"/>
  <c r="EH95" i="32"/>
  <c r="EG95" i="32"/>
  <c r="EF95" i="32"/>
  <c r="EE95" i="32"/>
  <c r="EB95" i="32"/>
  <c r="EA95" i="32"/>
  <c r="DZ95" i="32"/>
  <c r="DY95" i="32"/>
  <c r="DX95" i="32"/>
  <c r="DW95" i="32"/>
  <c r="DV95" i="32"/>
  <c r="DU95" i="32"/>
  <c r="DT95" i="32"/>
  <c r="EC95" i="32" s="1"/>
  <c r="ED95" i="32" s="1"/>
  <c r="DS95" i="32"/>
  <c r="DR95" i="32"/>
  <c r="DP95" i="32"/>
  <c r="DO95" i="32"/>
  <c r="DN95" i="32"/>
  <c r="DM95" i="32"/>
  <c r="DL95" i="32"/>
  <c r="DJ95" i="32"/>
  <c r="DI95" i="32"/>
  <c r="DH95" i="32"/>
  <c r="DG95" i="32"/>
  <c r="DF95" i="32"/>
  <c r="DD95" i="32"/>
  <c r="DC95" i="32"/>
  <c r="DB95" i="32"/>
  <c r="DA95" i="32"/>
  <c r="CZ95" i="32"/>
  <c r="CX95" i="32"/>
  <c r="CW95" i="32"/>
  <c r="CV95" i="32"/>
  <c r="CU95" i="32"/>
  <c r="CT95" i="32"/>
  <c r="CS95" i="32"/>
  <c r="CR95" i="32"/>
  <c r="CQ95" i="32"/>
  <c r="CP95" i="32"/>
  <c r="CO95" i="32"/>
  <c r="CN95" i="32"/>
  <c r="HK94" i="32"/>
  <c r="HJ94" i="32"/>
  <c r="HI94" i="32"/>
  <c r="HH94" i="32"/>
  <c r="HG94" i="32"/>
  <c r="HF94" i="32"/>
  <c r="HE94" i="32"/>
  <c r="HD94" i="32"/>
  <c r="HC94" i="32"/>
  <c r="HB94" i="32"/>
  <c r="HA94" i="32"/>
  <c r="GZ94" i="32"/>
  <c r="HL94" i="32" s="1"/>
  <c r="GY94" i="32"/>
  <c r="GX94" i="32"/>
  <c r="GU94" i="32"/>
  <c r="GT94" i="32"/>
  <c r="GS94" i="32"/>
  <c r="GR94" i="32"/>
  <c r="GQ94" i="32"/>
  <c r="GP94" i="32"/>
  <c r="GO94" i="32"/>
  <c r="GN94" i="32"/>
  <c r="GM94" i="32"/>
  <c r="GL94" i="32"/>
  <c r="GV94" i="32" s="1"/>
  <c r="GW94" i="32" s="1"/>
  <c r="GK94" i="32"/>
  <c r="GH94" i="32"/>
  <c r="GG94" i="32"/>
  <c r="GF94" i="32"/>
  <c r="GE94" i="32"/>
  <c r="GD94" i="32"/>
  <c r="GC94" i="32"/>
  <c r="GB94" i="32"/>
  <c r="GA94" i="32"/>
  <c r="FZ94" i="32"/>
  <c r="FY94" i="32"/>
  <c r="FX94" i="32"/>
  <c r="FU94" i="32"/>
  <c r="FT94" i="32"/>
  <c r="FS94" i="32"/>
  <c r="FR94" i="32"/>
  <c r="FQ94" i="32"/>
  <c r="FP94" i="32"/>
  <c r="FO94" i="32"/>
  <c r="FN94" i="32"/>
  <c r="FM94" i="32"/>
  <c r="FL94" i="32"/>
  <c r="FK94" i="32"/>
  <c r="FJ94" i="32"/>
  <c r="FV94" i="32" s="1"/>
  <c r="FI94" i="32"/>
  <c r="FH94" i="32"/>
  <c r="FE94" i="32"/>
  <c r="FD94" i="32"/>
  <c r="FC94" i="32"/>
  <c r="FB94" i="32"/>
  <c r="FA94" i="32"/>
  <c r="EZ94" i="32"/>
  <c r="EY94" i="32"/>
  <c r="EX94" i="32"/>
  <c r="EW94" i="32"/>
  <c r="EV94" i="32"/>
  <c r="EU94" i="32"/>
  <c r="ET94" i="32"/>
  <c r="ES94" i="32"/>
  <c r="ER94" i="32"/>
  <c r="FF94" i="32" s="1"/>
  <c r="EO94" i="32"/>
  <c r="EN94" i="32"/>
  <c r="EM94" i="32"/>
  <c r="EL94" i="32"/>
  <c r="EK94" i="32"/>
  <c r="EJ94" i="32"/>
  <c r="EI94" i="32"/>
  <c r="EH94" i="32"/>
  <c r="EP94" i="32" s="1"/>
  <c r="EQ94" i="32" s="1"/>
  <c r="EG94" i="32"/>
  <c r="EF94" i="32"/>
  <c r="EE94" i="32"/>
  <c r="EB94" i="32"/>
  <c r="EA94" i="32"/>
  <c r="DZ94" i="32"/>
  <c r="DY94" i="32"/>
  <c r="DX94" i="32"/>
  <c r="DW94" i="32"/>
  <c r="DV94" i="32"/>
  <c r="DU94" i="32"/>
  <c r="DT94" i="32"/>
  <c r="EC94" i="32" s="1"/>
  <c r="DS94" i="32"/>
  <c r="DR94" i="32"/>
  <c r="DP94" i="32"/>
  <c r="DO94" i="32"/>
  <c r="DQ94" i="32" s="1"/>
  <c r="DN94" i="32"/>
  <c r="DM94" i="32"/>
  <c r="DL94" i="32"/>
  <c r="DJ94" i="32"/>
  <c r="DI94" i="32"/>
  <c r="DH94" i="32"/>
  <c r="DG94" i="32"/>
  <c r="DF94" i="32"/>
  <c r="DD94" i="32"/>
  <c r="DC94" i="32"/>
  <c r="DB94" i="32"/>
  <c r="DA94" i="32"/>
  <c r="DE94" i="32" s="1"/>
  <c r="CZ94" i="32"/>
  <c r="CX94" i="32"/>
  <c r="CW94" i="32"/>
  <c r="CV94" i="32"/>
  <c r="CU94" i="32"/>
  <c r="CT94" i="32"/>
  <c r="CS94" i="32"/>
  <c r="CR94" i="32"/>
  <c r="CQ94" i="32"/>
  <c r="CP94" i="32"/>
  <c r="CO94" i="32"/>
  <c r="CN94" i="32"/>
  <c r="HK93" i="32"/>
  <c r="HJ93" i="32"/>
  <c r="HI93" i="32"/>
  <c r="HH93" i="32"/>
  <c r="HG93" i="32"/>
  <c r="HF93" i="32"/>
  <c r="HE93" i="32"/>
  <c r="HD93" i="32"/>
  <c r="HC93" i="32"/>
  <c r="HB93" i="32"/>
  <c r="HA93" i="32"/>
  <c r="GZ93" i="32"/>
  <c r="GY93" i="32"/>
  <c r="GX93" i="32"/>
  <c r="GU93" i="32"/>
  <c r="GT93" i="32"/>
  <c r="GS93" i="32"/>
  <c r="GR93" i="32"/>
  <c r="GQ93" i="32"/>
  <c r="GP93" i="32"/>
  <c r="GO93" i="32"/>
  <c r="GN93" i="32"/>
  <c r="GM93" i="32"/>
  <c r="GL93" i="32"/>
  <c r="GV93" i="32" s="1"/>
  <c r="GW93" i="32" s="1"/>
  <c r="GK93" i="32"/>
  <c r="GH93" i="32"/>
  <c r="GG93" i="32"/>
  <c r="GF93" i="32"/>
  <c r="GE93" i="32"/>
  <c r="GD93" i="32"/>
  <c r="GC93" i="32"/>
  <c r="GB93" i="32"/>
  <c r="GA93" i="32"/>
  <c r="FZ93" i="32"/>
  <c r="FY93" i="32"/>
  <c r="FX93" i="32"/>
  <c r="FU93" i="32"/>
  <c r="FT93" i="32"/>
  <c r="FS93" i="32"/>
  <c r="FR93" i="32"/>
  <c r="FQ93" i="32"/>
  <c r="FP93" i="32"/>
  <c r="FO93" i="32"/>
  <c r="FN93" i="32"/>
  <c r="FM93" i="32"/>
  <c r="FL93" i="32"/>
  <c r="FK93" i="32"/>
  <c r="FJ93" i="32"/>
  <c r="FV93" i="32" s="1"/>
  <c r="FI93" i="32"/>
  <c r="FH93" i="32"/>
  <c r="FE93" i="32"/>
  <c r="FD93" i="32"/>
  <c r="FC93" i="32"/>
  <c r="FB93" i="32"/>
  <c r="FA93" i="32"/>
  <c r="EZ93" i="32"/>
  <c r="EY93" i="32"/>
  <c r="EX93" i="32"/>
  <c r="EW93" i="32"/>
  <c r="EV93" i="32"/>
  <c r="EU93" i="32"/>
  <c r="ET93" i="32"/>
  <c r="ES93" i="32"/>
  <c r="ER93" i="32"/>
  <c r="EO93" i="32"/>
  <c r="EN93" i="32"/>
  <c r="EM93" i="32"/>
  <c r="EL93" i="32"/>
  <c r="EK93" i="32"/>
  <c r="EJ93" i="32"/>
  <c r="EI93" i="32"/>
  <c r="EH93" i="32"/>
  <c r="EP93" i="32" s="1"/>
  <c r="EG93" i="32"/>
  <c r="EF93" i="32"/>
  <c r="EE93" i="32"/>
  <c r="EB93" i="32"/>
  <c r="EA93" i="32"/>
  <c r="DZ93" i="32"/>
  <c r="DY93" i="32"/>
  <c r="DX93" i="32"/>
  <c r="DW93" i="32"/>
  <c r="DV93" i="32"/>
  <c r="DU93" i="32"/>
  <c r="DT93" i="32"/>
  <c r="DS93" i="32"/>
  <c r="DR93" i="32"/>
  <c r="DP93" i="32"/>
  <c r="DO93" i="32"/>
  <c r="DN93" i="32"/>
  <c r="DM93" i="32"/>
  <c r="DL93" i="32"/>
  <c r="DJ93" i="32"/>
  <c r="DI93" i="32"/>
  <c r="DH93" i="32"/>
  <c r="DG93" i="32"/>
  <c r="DF93" i="32"/>
  <c r="DD93" i="32"/>
  <c r="DC93" i="32"/>
  <c r="DB93" i="32"/>
  <c r="DA93" i="32"/>
  <c r="CZ93" i="32"/>
  <c r="CX93" i="32"/>
  <c r="CW93" i="32"/>
  <c r="CV93" i="32"/>
  <c r="CU93" i="32"/>
  <c r="CT93" i="32"/>
  <c r="CS93" i="32"/>
  <c r="CR93" i="32"/>
  <c r="CQ93" i="32"/>
  <c r="CP93" i="32"/>
  <c r="CO93" i="32"/>
  <c r="CN93" i="32"/>
  <c r="HK92" i="32"/>
  <c r="HJ92" i="32"/>
  <c r="HI92" i="32"/>
  <c r="HH92" i="32"/>
  <c r="HG92" i="32"/>
  <c r="HF92" i="32"/>
  <c r="HE92" i="32"/>
  <c r="HD92" i="32"/>
  <c r="HC92" i="32"/>
  <c r="HB92" i="32"/>
  <c r="HA92" i="32"/>
  <c r="GZ92" i="32"/>
  <c r="HL92" i="32" s="1"/>
  <c r="HM92" i="32" s="1"/>
  <c r="GY92" i="32"/>
  <c r="GX92" i="32"/>
  <c r="GU92" i="32"/>
  <c r="GT92" i="32"/>
  <c r="GS92" i="32"/>
  <c r="GR92" i="32"/>
  <c r="GQ92" i="32"/>
  <c r="GP92" i="32"/>
  <c r="GO92" i="32"/>
  <c r="GN92" i="32"/>
  <c r="GM92" i="32"/>
  <c r="GL92" i="32"/>
  <c r="GK92" i="32"/>
  <c r="GH92" i="32"/>
  <c r="GG92" i="32"/>
  <c r="GF92" i="32"/>
  <c r="GE92" i="32"/>
  <c r="GD92" i="32"/>
  <c r="GC92" i="32"/>
  <c r="GB92" i="32"/>
  <c r="GA92" i="32"/>
  <c r="FZ92" i="32"/>
  <c r="FY92" i="32"/>
  <c r="FX92" i="32"/>
  <c r="GI92" i="32" s="1"/>
  <c r="FU92" i="32"/>
  <c r="FT92" i="32"/>
  <c r="FS92" i="32"/>
  <c r="FR92" i="32"/>
  <c r="FQ92" i="32"/>
  <c r="FP92" i="32"/>
  <c r="FO92" i="32"/>
  <c r="FN92" i="32"/>
  <c r="FM92" i="32"/>
  <c r="FL92" i="32"/>
  <c r="FK92" i="32"/>
  <c r="FJ92" i="32"/>
  <c r="FI92" i="32"/>
  <c r="FH92" i="32"/>
  <c r="FE92" i="32"/>
  <c r="FD92" i="32"/>
  <c r="FC92" i="32"/>
  <c r="FB92" i="32"/>
  <c r="FA92" i="32"/>
  <c r="EZ92" i="32"/>
  <c r="EY92" i="32"/>
  <c r="EX92" i="32"/>
  <c r="EW92" i="32"/>
  <c r="EV92" i="32"/>
  <c r="EU92" i="32"/>
  <c r="ET92" i="32"/>
  <c r="ES92" i="32"/>
  <c r="ER92" i="32"/>
  <c r="EO92" i="32"/>
  <c r="EN92" i="32"/>
  <c r="EM92" i="32"/>
  <c r="EL92" i="32"/>
  <c r="EK92" i="32"/>
  <c r="EJ92" i="32"/>
  <c r="EI92" i="32"/>
  <c r="EH92" i="32"/>
  <c r="EP92" i="32" s="1"/>
  <c r="EG92" i="32"/>
  <c r="EF92" i="32"/>
  <c r="EE92" i="32"/>
  <c r="EB92" i="32"/>
  <c r="EA92" i="32"/>
  <c r="DZ92" i="32"/>
  <c r="DY92" i="32"/>
  <c r="DX92" i="32"/>
  <c r="DW92" i="32"/>
  <c r="DV92" i="32"/>
  <c r="DU92" i="32"/>
  <c r="DT92" i="32"/>
  <c r="EC92" i="32" s="1"/>
  <c r="DS92" i="32"/>
  <c r="DR92" i="32"/>
  <c r="DP92" i="32"/>
  <c r="DO92" i="32"/>
  <c r="DQ92" i="32" s="1"/>
  <c r="DN92" i="32"/>
  <c r="DM92" i="32"/>
  <c r="DL92" i="32"/>
  <c r="DJ92" i="32"/>
  <c r="DI92" i="32"/>
  <c r="DH92" i="32"/>
  <c r="DG92" i="32"/>
  <c r="DF92" i="32"/>
  <c r="DD92" i="32"/>
  <c r="DC92" i="32"/>
  <c r="DB92" i="32"/>
  <c r="DA92" i="32"/>
  <c r="DE92" i="32" s="1"/>
  <c r="CZ92" i="32"/>
  <c r="CX92" i="32"/>
  <c r="CW92" i="32"/>
  <c r="CV92" i="32"/>
  <c r="CU92" i="32"/>
  <c r="CT92" i="32"/>
  <c r="CS92" i="32"/>
  <c r="CR92" i="32"/>
  <c r="CQ92" i="32"/>
  <c r="CP92" i="32"/>
  <c r="CO92" i="32"/>
  <c r="CN92" i="32"/>
  <c r="HK91" i="32"/>
  <c r="HJ91" i="32"/>
  <c r="HI91" i="32"/>
  <c r="HH91" i="32"/>
  <c r="HG91" i="32"/>
  <c r="HF91" i="32"/>
  <c r="HE91" i="32"/>
  <c r="HD91" i="32"/>
  <c r="HC91" i="32"/>
  <c r="HB91" i="32"/>
  <c r="HA91" i="32"/>
  <c r="GZ91" i="32"/>
  <c r="HL91" i="32" s="1"/>
  <c r="GY91" i="32"/>
  <c r="GX91" i="32"/>
  <c r="GU91" i="32"/>
  <c r="GT91" i="32"/>
  <c r="GS91" i="32"/>
  <c r="GR91" i="32"/>
  <c r="GQ91" i="32"/>
  <c r="GP91" i="32"/>
  <c r="GO91" i="32"/>
  <c r="GN91" i="32"/>
  <c r="GM91" i="32"/>
  <c r="GL91" i="32"/>
  <c r="GK91" i="32"/>
  <c r="GH91" i="32"/>
  <c r="GG91" i="32"/>
  <c r="GF91" i="32"/>
  <c r="GE91" i="32"/>
  <c r="GD91" i="32"/>
  <c r="GC91" i="32"/>
  <c r="GB91" i="32"/>
  <c r="GA91" i="32"/>
  <c r="FZ91" i="32"/>
  <c r="FY91" i="32"/>
  <c r="FX91" i="32"/>
  <c r="FU91" i="32"/>
  <c r="FT91" i="32"/>
  <c r="FS91" i="32"/>
  <c r="FR91" i="32"/>
  <c r="FQ91" i="32"/>
  <c r="FP91" i="32"/>
  <c r="FO91" i="32"/>
  <c r="FN91" i="32"/>
  <c r="FM91" i="32"/>
  <c r="FL91" i="32"/>
  <c r="FK91" i="32"/>
  <c r="FJ91" i="32"/>
  <c r="FI91" i="32"/>
  <c r="FH91" i="32"/>
  <c r="FE91" i="32"/>
  <c r="FD91" i="32"/>
  <c r="FC91" i="32"/>
  <c r="FB91" i="32"/>
  <c r="FA91" i="32"/>
  <c r="EZ91" i="32"/>
  <c r="EY91" i="32"/>
  <c r="EX91" i="32"/>
  <c r="EW91" i="32"/>
  <c r="EV91" i="32"/>
  <c r="EU91" i="32"/>
  <c r="ET91" i="32"/>
  <c r="ES91" i="32"/>
  <c r="ER91" i="32"/>
  <c r="EO91" i="32"/>
  <c r="EN91" i="32"/>
  <c r="EM91" i="32"/>
  <c r="EL91" i="32"/>
  <c r="EK91" i="32"/>
  <c r="EJ91" i="32"/>
  <c r="EI91" i="32"/>
  <c r="EH91" i="32"/>
  <c r="EP91" i="32" s="1"/>
  <c r="EQ91" i="32" s="1"/>
  <c r="EG91" i="32"/>
  <c r="EF91" i="32"/>
  <c r="EE91" i="32"/>
  <c r="EB91" i="32"/>
  <c r="EA91" i="32"/>
  <c r="DZ91" i="32"/>
  <c r="DY91" i="32"/>
  <c r="DX91" i="32"/>
  <c r="DW91" i="32"/>
  <c r="DV91" i="32"/>
  <c r="DU91" i="32"/>
  <c r="DT91" i="32"/>
  <c r="EC91" i="32" s="1"/>
  <c r="DS91" i="32"/>
  <c r="DR91" i="32"/>
  <c r="DP91" i="32"/>
  <c r="DO91" i="32"/>
  <c r="DN91" i="32"/>
  <c r="DM91" i="32"/>
  <c r="DL91" i="32"/>
  <c r="DJ91" i="32"/>
  <c r="DI91" i="32"/>
  <c r="DH91" i="32"/>
  <c r="DG91" i="32"/>
  <c r="DF91" i="32"/>
  <c r="DD91" i="32"/>
  <c r="DC91" i="32"/>
  <c r="DB91" i="32"/>
  <c r="DA91" i="32"/>
  <c r="CZ91" i="32"/>
  <c r="CX91" i="32"/>
  <c r="CW91" i="32"/>
  <c r="CV91" i="32"/>
  <c r="CY91" i="32" s="1"/>
  <c r="CU91" i="32"/>
  <c r="CT91" i="32"/>
  <c r="CS91" i="32"/>
  <c r="CR91" i="32"/>
  <c r="CQ91" i="32"/>
  <c r="CP91" i="32"/>
  <c r="CO91" i="32"/>
  <c r="CN91" i="32"/>
  <c r="HK90" i="32"/>
  <c r="HJ90" i="32"/>
  <c r="HI90" i="32"/>
  <c r="HH90" i="32"/>
  <c r="HG90" i="32"/>
  <c r="HF90" i="32"/>
  <c r="HE90" i="32"/>
  <c r="HD90" i="32"/>
  <c r="HC90" i="32"/>
  <c r="HB90" i="32"/>
  <c r="HA90" i="32"/>
  <c r="GZ90" i="32"/>
  <c r="GY90" i="32"/>
  <c r="GX90" i="32"/>
  <c r="GU90" i="32"/>
  <c r="GT90" i="32"/>
  <c r="GS90" i="32"/>
  <c r="GR90" i="32"/>
  <c r="GQ90" i="32"/>
  <c r="GP90" i="32"/>
  <c r="GO90" i="32"/>
  <c r="GN90" i="32"/>
  <c r="GM90" i="32"/>
  <c r="GL90" i="32"/>
  <c r="GV90" i="32" s="1"/>
  <c r="GW90" i="32" s="1"/>
  <c r="GK90" i="32"/>
  <c r="GH90" i="32"/>
  <c r="GG90" i="32"/>
  <c r="GF90" i="32"/>
  <c r="GE90" i="32"/>
  <c r="GD90" i="32"/>
  <c r="GC90" i="32"/>
  <c r="GB90" i="32"/>
  <c r="GA90" i="32"/>
  <c r="FZ90" i="32"/>
  <c r="FY90" i="32"/>
  <c r="FX90" i="32"/>
  <c r="FU90" i="32"/>
  <c r="FT90" i="32"/>
  <c r="FS90" i="32"/>
  <c r="FR90" i="32"/>
  <c r="FQ90" i="32"/>
  <c r="FP90" i="32"/>
  <c r="FO90" i="32"/>
  <c r="FN90" i="32"/>
  <c r="FM90" i="32"/>
  <c r="FL90" i="32"/>
  <c r="FK90" i="32"/>
  <c r="FJ90" i="32"/>
  <c r="FV90" i="32" s="1"/>
  <c r="FI90" i="32"/>
  <c r="FH90" i="32"/>
  <c r="FE90" i="32"/>
  <c r="FD90" i="32"/>
  <c r="FC90" i="32"/>
  <c r="FB90" i="32"/>
  <c r="FA90" i="32"/>
  <c r="EZ90" i="32"/>
  <c r="EY90" i="32"/>
  <c r="EX90" i="32"/>
  <c r="EW90" i="32"/>
  <c r="EV90" i="32"/>
  <c r="EU90" i="32"/>
  <c r="ET90" i="32"/>
  <c r="ES90" i="32"/>
  <c r="ER90" i="32"/>
  <c r="EO90" i="32"/>
  <c r="EN90" i="32"/>
  <c r="EM90" i="32"/>
  <c r="EL90" i="32"/>
  <c r="EK90" i="32"/>
  <c r="EJ90" i="32"/>
  <c r="EI90" i="32"/>
  <c r="EH90" i="32"/>
  <c r="EP90" i="32" s="1"/>
  <c r="EG90" i="32"/>
  <c r="EF90" i="32"/>
  <c r="EE90" i="32"/>
  <c r="EB90" i="32"/>
  <c r="EA90" i="32"/>
  <c r="DZ90" i="32"/>
  <c r="DY90" i="32"/>
  <c r="DX90" i="32"/>
  <c r="DW90" i="32"/>
  <c r="DV90" i="32"/>
  <c r="DU90" i="32"/>
  <c r="DT90" i="32"/>
  <c r="EC90" i="32" s="1"/>
  <c r="DS90" i="32"/>
  <c r="DR90" i="32"/>
  <c r="DP90" i="32"/>
  <c r="DO90" i="32"/>
  <c r="DN90" i="32"/>
  <c r="DM90" i="32"/>
  <c r="DL90" i="32"/>
  <c r="DJ90" i="32"/>
  <c r="DI90" i="32"/>
  <c r="DH90" i="32"/>
  <c r="DG90" i="32"/>
  <c r="DF90" i="32"/>
  <c r="DK90" i="32" s="1"/>
  <c r="DD90" i="32"/>
  <c r="DC90" i="32"/>
  <c r="DB90" i="32"/>
  <c r="DA90" i="32"/>
  <c r="DE90" i="32" s="1"/>
  <c r="CZ90" i="32"/>
  <c r="CX90" i="32"/>
  <c r="CW90" i="32"/>
  <c r="CV90" i="32"/>
  <c r="CU90" i="32"/>
  <c r="CT90" i="32"/>
  <c r="CS90" i="32"/>
  <c r="CR90" i="32"/>
  <c r="CQ90" i="32"/>
  <c r="CP90" i="32"/>
  <c r="CO90" i="32"/>
  <c r="CN90" i="32"/>
  <c r="HK89" i="32"/>
  <c r="HJ89" i="32"/>
  <c r="HI89" i="32"/>
  <c r="HH89" i="32"/>
  <c r="HG89" i="32"/>
  <c r="HF89" i="32"/>
  <c r="HE89" i="32"/>
  <c r="HD89" i="32"/>
  <c r="HC89" i="32"/>
  <c r="HB89" i="32"/>
  <c r="HA89" i="32"/>
  <c r="GZ89" i="32"/>
  <c r="HL89" i="32" s="1"/>
  <c r="GY89" i="32"/>
  <c r="GX89" i="32"/>
  <c r="GU89" i="32"/>
  <c r="GT89" i="32"/>
  <c r="GS89" i="32"/>
  <c r="GR89" i="32"/>
  <c r="GQ89" i="32"/>
  <c r="GP89" i="32"/>
  <c r="GO89" i="32"/>
  <c r="GN89" i="32"/>
  <c r="GM89" i="32"/>
  <c r="GL89" i="32"/>
  <c r="GV89" i="32" s="1"/>
  <c r="GK89" i="32"/>
  <c r="GH89" i="32"/>
  <c r="GG89" i="32"/>
  <c r="GF89" i="32"/>
  <c r="GE89" i="32"/>
  <c r="GD89" i="32"/>
  <c r="GC89" i="32"/>
  <c r="GB89" i="32"/>
  <c r="GA89" i="32"/>
  <c r="FZ89" i="32"/>
  <c r="FY89" i="32"/>
  <c r="FX89" i="32"/>
  <c r="GI89" i="32" s="1"/>
  <c r="GJ89" i="32" s="1"/>
  <c r="FU89" i="32"/>
  <c r="FT89" i="32"/>
  <c r="FS89" i="32"/>
  <c r="FR89" i="32"/>
  <c r="FQ89" i="32"/>
  <c r="FP89" i="32"/>
  <c r="FO89" i="32"/>
  <c r="FN89" i="32"/>
  <c r="FM89" i="32"/>
  <c r="FL89" i="32"/>
  <c r="FK89" i="32"/>
  <c r="FJ89" i="32"/>
  <c r="FV89" i="32" s="1"/>
  <c r="FI89" i="32"/>
  <c r="FH89" i="32"/>
  <c r="FE89" i="32"/>
  <c r="FD89" i="32"/>
  <c r="FC89" i="32"/>
  <c r="FB89" i="32"/>
  <c r="FA89" i="32"/>
  <c r="EZ89" i="32"/>
  <c r="EY89" i="32"/>
  <c r="EX89" i="32"/>
  <c r="EW89" i="32"/>
  <c r="EV89" i="32"/>
  <c r="EU89" i="32"/>
  <c r="ET89" i="32"/>
  <c r="ES89" i="32"/>
  <c r="ER89" i="32"/>
  <c r="FF89" i="32" s="1"/>
  <c r="EO89" i="32"/>
  <c r="EN89" i="32"/>
  <c r="EM89" i="32"/>
  <c r="EL89" i="32"/>
  <c r="EK89" i="32"/>
  <c r="EJ89" i="32"/>
  <c r="EI89" i="32"/>
  <c r="EH89" i="32"/>
  <c r="EG89" i="32"/>
  <c r="EF89" i="32"/>
  <c r="EE89" i="32"/>
  <c r="EB89" i="32"/>
  <c r="EA89" i="32"/>
  <c r="DZ89" i="32"/>
  <c r="DY89" i="32"/>
  <c r="DX89" i="32"/>
  <c r="DW89" i="32"/>
  <c r="DV89" i="32"/>
  <c r="DU89" i="32"/>
  <c r="DT89" i="32"/>
  <c r="DS89" i="32"/>
  <c r="DR89" i="32"/>
  <c r="DP89" i="32"/>
  <c r="DO89" i="32"/>
  <c r="DN89" i="32"/>
  <c r="DM89" i="32"/>
  <c r="DL89" i="32"/>
  <c r="DJ89" i="32"/>
  <c r="DI89" i="32"/>
  <c r="DH89" i="32"/>
  <c r="DG89" i="32"/>
  <c r="DF89" i="32"/>
  <c r="DD89" i="32"/>
  <c r="DC89" i="32"/>
  <c r="DB89" i="32"/>
  <c r="DA89" i="32"/>
  <c r="CZ89" i="32"/>
  <c r="CX89" i="32"/>
  <c r="CW89" i="32"/>
  <c r="CV89" i="32"/>
  <c r="CU89" i="32"/>
  <c r="CT89" i="32"/>
  <c r="CS89" i="32"/>
  <c r="CR89" i="32"/>
  <c r="CQ89" i="32"/>
  <c r="CP89" i="32"/>
  <c r="CO89" i="32"/>
  <c r="CN89" i="32"/>
  <c r="HK88" i="32"/>
  <c r="HJ88" i="32"/>
  <c r="HI88" i="32"/>
  <c r="HH88" i="32"/>
  <c r="HG88" i="32"/>
  <c r="HF88" i="32"/>
  <c r="HE88" i="32"/>
  <c r="HD88" i="32"/>
  <c r="HC88" i="32"/>
  <c r="HB88" i="32"/>
  <c r="HA88" i="32"/>
  <c r="GZ88" i="32"/>
  <c r="GY88" i="32"/>
  <c r="GX88" i="32"/>
  <c r="GU88" i="32"/>
  <c r="GT88" i="32"/>
  <c r="GS88" i="32"/>
  <c r="GR88" i="32"/>
  <c r="GQ88" i="32"/>
  <c r="GP88" i="32"/>
  <c r="GO88" i="32"/>
  <c r="GN88" i="32"/>
  <c r="GM88" i="32"/>
  <c r="GL88" i="32"/>
  <c r="GV88" i="32" s="1"/>
  <c r="GW88" i="32" s="1"/>
  <c r="GK88" i="32"/>
  <c r="GH88" i="32"/>
  <c r="GG88" i="32"/>
  <c r="GF88" i="32"/>
  <c r="GE88" i="32"/>
  <c r="GD88" i="32"/>
  <c r="GC88" i="32"/>
  <c r="GB88" i="32"/>
  <c r="GA88" i="32"/>
  <c r="FZ88" i="32"/>
  <c r="FY88" i="32"/>
  <c r="FX88" i="32"/>
  <c r="GI88" i="32" s="1"/>
  <c r="FU88" i="32"/>
  <c r="FT88" i="32"/>
  <c r="FS88" i="32"/>
  <c r="FR88" i="32"/>
  <c r="FQ88" i="32"/>
  <c r="FP88" i="32"/>
  <c r="FO88" i="32"/>
  <c r="FN88" i="32"/>
  <c r="FM88" i="32"/>
  <c r="FL88" i="32"/>
  <c r="FK88" i="32"/>
  <c r="FJ88" i="32"/>
  <c r="FV88" i="32" s="1"/>
  <c r="FW88" i="32" s="1"/>
  <c r="FI88" i="32"/>
  <c r="FH88" i="32"/>
  <c r="FE88" i="32"/>
  <c r="FD88" i="32"/>
  <c r="FC88" i="32"/>
  <c r="FB88" i="32"/>
  <c r="FA88" i="32"/>
  <c r="EZ88" i="32"/>
  <c r="EY88" i="32"/>
  <c r="EX88" i="32"/>
  <c r="EW88" i="32"/>
  <c r="EV88" i="32"/>
  <c r="EU88" i="32"/>
  <c r="ET88" i="32"/>
  <c r="ES88" i="32"/>
  <c r="ER88" i="32"/>
  <c r="EO88" i="32"/>
  <c r="EN88" i="32"/>
  <c r="EM88" i="32"/>
  <c r="EL88" i="32"/>
  <c r="EK88" i="32"/>
  <c r="EJ88" i="32"/>
  <c r="EI88" i="32"/>
  <c r="EH88" i="32"/>
  <c r="EG88" i="32"/>
  <c r="EF88" i="32"/>
  <c r="EE88" i="32"/>
  <c r="EB88" i="32"/>
  <c r="EA88" i="32"/>
  <c r="DZ88" i="32"/>
  <c r="DY88" i="32"/>
  <c r="DX88" i="32"/>
  <c r="DW88" i="32"/>
  <c r="DV88" i="32"/>
  <c r="DU88" i="32"/>
  <c r="DT88" i="32"/>
  <c r="DS88" i="32"/>
  <c r="DR88" i="32"/>
  <c r="DP88" i="32"/>
  <c r="DO88" i="32"/>
  <c r="DN88" i="32"/>
  <c r="DM88" i="32"/>
  <c r="DL88" i="32"/>
  <c r="DJ88" i="32"/>
  <c r="DI88" i="32"/>
  <c r="DH88" i="32"/>
  <c r="DG88" i="32"/>
  <c r="DF88" i="32"/>
  <c r="DD88" i="32"/>
  <c r="DC88" i="32"/>
  <c r="DB88" i="32"/>
  <c r="DA88" i="32"/>
  <c r="CZ88" i="32"/>
  <c r="CX88" i="32"/>
  <c r="CW88" i="32"/>
  <c r="CV88" i="32"/>
  <c r="CU88" i="32"/>
  <c r="CT88" i="32"/>
  <c r="CS88" i="32"/>
  <c r="CR88" i="32"/>
  <c r="CQ88" i="32"/>
  <c r="CP88" i="32"/>
  <c r="CO88" i="32"/>
  <c r="CN88" i="32"/>
  <c r="HK87" i="32"/>
  <c r="HJ87" i="32"/>
  <c r="HI87" i="32"/>
  <c r="HH87" i="32"/>
  <c r="HG87" i="32"/>
  <c r="HF87" i="32"/>
  <c r="HE87" i="32"/>
  <c r="HD87" i="32"/>
  <c r="HC87" i="32"/>
  <c r="HB87" i="32"/>
  <c r="HA87" i="32"/>
  <c r="GZ87" i="32"/>
  <c r="GY87" i="32"/>
  <c r="GX87" i="32"/>
  <c r="GU87" i="32"/>
  <c r="GT87" i="32"/>
  <c r="GS87" i="32"/>
  <c r="GR87" i="32"/>
  <c r="GQ87" i="32"/>
  <c r="GP87" i="32"/>
  <c r="GO87" i="32"/>
  <c r="GN87" i="32"/>
  <c r="GM87" i="32"/>
  <c r="GL87" i="32"/>
  <c r="GV87" i="32" s="1"/>
  <c r="GK87" i="32"/>
  <c r="GH87" i="32"/>
  <c r="GG87" i="32"/>
  <c r="GF87" i="32"/>
  <c r="GE87" i="32"/>
  <c r="GD87" i="32"/>
  <c r="GC87" i="32"/>
  <c r="GB87" i="32"/>
  <c r="GA87" i="32"/>
  <c r="FZ87" i="32"/>
  <c r="FY87" i="32"/>
  <c r="FX87" i="32"/>
  <c r="GI87" i="32" s="1"/>
  <c r="GJ87" i="32" s="1"/>
  <c r="FU87" i="32"/>
  <c r="FT87" i="32"/>
  <c r="FS87" i="32"/>
  <c r="FR87" i="32"/>
  <c r="FQ87" i="32"/>
  <c r="FP87" i="32"/>
  <c r="FO87" i="32"/>
  <c r="FN87" i="32"/>
  <c r="FM87" i="32"/>
  <c r="FL87" i="32"/>
  <c r="FK87" i="32"/>
  <c r="FJ87" i="32"/>
  <c r="FV87" i="32" s="1"/>
  <c r="FW87" i="32" s="1"/>
  <c r="FI87" i="32"/>
  <c r="FH87" i="32"/>
  <c r="FE87" i="32"/>
  <c r="FD87" i="32"/>
  <c r="FC87" i="32"/>
  <c r="FB87" i="32"/>
  <c r="FA87" i="32"/>
  <c r="EZ87" i="32"/>
  <c r="EY87" i="32"/>
  <c r="EX87" i="32"/>
  <c r="EW87" i="32"/>
  <c r="EV87" i="32"/>
  <c r="EU87" i="32"/>
  <c r="ET87" i="32"/>
  <c r="ES87" i="32"/>
  <c r="ER87" i="32"/>
  <c r="EO87" i="32"/>
  <c r="EN87" i="32"/>
  <c r="EM87" i="32"/>
  <c r="EL87" i="32"/>
  <c r="EK87" i="32"/>
  <c r="EJ87" i="32"/>
  <c r="EI87" i="32"/>
  <c r="EH87" i="32"/>
  <c r="EP87" i="32" s="1"/>
  <c r="EG87" i="32"/>
  <c r="EF87" i="32"/>
  <c r="EE87" i="32"/>
  <c r="EB87" i="32"/>
  <c r="EA87" i="32"/>
  <c r="DZ87" i="32"/>
  <c r="DY87" i="32"/>
  <c r="DX87" i="32"/>
  <c r="DW87" i="32"/>
  <c r="DV87" i="32"/>
  <c r="DU87" i="32"/>
  <c r="DT87" i="32"/>
  <c r="DS87" i="32"/>
  <c r="DR87" i="32"/>
  <c r="DP87" i="32"/>
  <c r="DO87" i="32"/>
  <c r="DQ87" i="32" s="1"/>
  <c r="DN87" i="32"/>
  <c r="DM87" i="32"/>
  <c r="DL87" i="32"/>
  <c r="DJ87" i="32"/>
  <c r="DI87" i="32"/>
  <c r="DH87" i="32"/>
  <c r="DG87" i="32"/>
  <c r="DF87" i="32"/>
  <c r="DD87" i="32"/>
  <c r="DC87" i="32"/>
  <c r="DB87" i="32"/>
  <c r="DA87" i="32"/>
  <c r="CZ87" i="32"/>
  <c r="CX87" i="32"/>
  <c r="CW87" i="32"/>
  <c r="CV87" i="32"/>
  <c r="CU87" i="32"/>
  <c r="CT87" i="32"/>
  <c r="CS87" i="32"/>
  <c r="CR87" i="32"/>
  <c r="CQ87" i="32"/>
  <c r="CP87" i="32"/>
  <c r="CO87" i="32"/>
  <c r="CN87" i="32"/>
  <c r="HK86" i="32"/>
  <c r="HJ86" i="32"/>
  <c r="HI86" i="32"/>
  <c r="HH86" i="32"/>
  <c r="HG86" i="32"/>
  <c r="HF86" i="32"/>
  <c r="HE86" i="32"/>
  <c r="HD86" i="32"/>
  <c r="HC86" i="32"/>
  <c r="HB86" i="32"/>
  <c r="HA86" i="32"/>
  <c r="GZ86" i="32"/>
  <c r="GY86" i="32"/>
  <c r="GX86" i="32"/>
  <c r="GU86" i="32"/>
  <c r="GT86" i="32"/>
  <c r="GS86" i="32"/>
  <c r="GR86" i="32"/>
  <c r="GQ86" i="32"/>
  <c r="GP86" i="32"/>
  <c r="GO86" i="32"/>
  <c r="GN86" i="32"/>
  <c r="GM86" i="32"/>
  <c r="GL86" i="32"/>
  <c r="GK86" i="32"/>
  <c r="GH86" i="32"/>
  <c r="GG86" i="32"/>
  <c r="GF86" i="32"/>
  <c r="GE86" i="32"/>
  <c r="GD86" i="32"/>
  <c r="GC86" i="32"/>
  <c r="GB86" i="32"/>
  <c r="GA86" i="32"/>
  <c r="FZ86" i="32"/>
  <c r="FY86" i="32"/>
  <c r="FX86" i="32"/>
  <c r="FU86" i="32"/>
  <c r="FT86" i="32"/>
  <c r="FS86" i="32"/>
  <c r="FR86" i="32"/>
  <c r="FQ86" i="32"/>
  <c r="FP86" i="32"/>
  <c r="FO86" i="32"/>
  <c r="FN86" i="32"/>
  <c r="FM86" i="32"/>
  <c r="FL86" i="32"/>
  <c r="FK86" i="32"/>
  <c r="FJ86" i="32"/>
  <c r="FV86" i="32" s="1"/>
  <c r="FW86" i="32" s="1"/>
  <c r="FI86" i="32"/>
  <c r="FH86" i="32"/>
  <c r="FE86" i="32"/>
  <c r="FD86" i="32"/>
  <c r="FC86" i="32"/>
  <c r="FB86" i="32"/>
  <c r="FA86" i="32"/>
  <c r="EZ86" i="32"/>
  <c r="EY86" i="32"/>
  <c r="EX86" i="32"/>
  <c r="EW86" i="32"/>
  <c r="EV86" i="32"/>
  <c r="EU86" i="32"/>
  <c r="ET86" i="32"/>
  <c r="ES86" i="32"/>
  <c r="ER86" i="32"/>
  <c r="FF86" i="32" s="1"/>
  <c r="EO86" i="32"/>
  <c r="EN86" i="32"/>
  <c r="EM86" i="32"/>
  <c r="EL86" i="32"/>
  <c r="EK86" i="32"/>
  <c r="EJ86" i="32"/>
  <c r="EI86" i="32"/>
  <c r="EH86" i="32"/>
  <c r="EG86" i="32"/>
  <c r="EF86" i="32"/>
  <c r="EE86" i="32"/>
  <c r="EB86" i="32"/>
  <c r="EA86" i="32"/>
  <c r="DZ86" i="32"/>
  <c r="DY86" i="32"/>
  <c r="DX86" i="32"/>
  <c r="DW86" i="32"/>
  <c r="DV86" i="32"/>
  <c r="DU86" i="32"/>
  <c r="DT86" i="32"/>
  <c r="DS86" i="32"/>
  <c r="DR86" i="32"/>
  <c r="DP86" i="32"/>
  <c r="DO86" i="32"/>
  <c r="DN86" i="32"/>
  <c r="DM86" i="32"/>
  <c r="DL86" i="32"/>
  <c r="DJ86" i="32"/>
  <c r="DI86" i="32"/>
  <c r="DH86" i="32"/>
  <c r="DG86" i="32"/>
  <c r="DF86" i="32"/>
  <c r="DK86" i="32" s="1"/>
  <c r="DD86" i="32"/>
  <c r="DC86" i="32"/>
  <c r="DB86" i="32"/>
  <c r="DA86" i="32"/>
  <c r="DE86" i="32" s="1"/>
  <c r="CZ86" i="32"/>
  <c r="CX86" i="32"/>
  <c r="CW86" i="32"/>
  <c r="CV86" i="32"/>
  <c r="CU86" i="32"/>
  <c r="CT86" i="32"/>
  <c r="CS86" i="32"/>
  <c r="CR86" i="32"/>
  <c r="CQ86" i="32"/>
  <c r="CP86" i="32"/>
  <c r="CO86" i="32"/>
  <c r="CN86" i="32"/>
  <c r="HK85" i="32"/>
  <c r="HJ85" i="32"/>
  <c r="HI85" i="32"/>
  <c r="HH85" i="32"/>
  <c r="HG85" i="32"/>
  <c r="HF85" i="32"/>
  <c r="HE85" i="32"/>
  <c r="HD85" i="32"/>
  <c r="HC85" i="32"/>
  <c r="HB85" i="32"/>
  <c r="HA85" i="32"/>
  <c r="GZ85" i="32"/>
  <c r="GY85" i="32"/>
  <c r="GX85" i="32"/>
  <c r="GU85" i="32"/>
  <c r="GT85" i="32"/>
  <c r="GS85" i="32"/>
  <c r="GR85" i="32"/>
  <c r="GQ85" i="32"/>
  <c r="GP85" i="32"/>
  <c r="GO85" i="32"/>
  <c r="GN85" i="32"/>
  <c r="GM85" i="32"/>
  <c r="GL85" i="32"/>
  <c r="GV85" i="32" s="1"/>
  <c r="GK85" i="32"/>
  <c r="GH85" i="32"/>
  <c r="GG85" i="32"/>
  <c r="GF85" i="32"/>
  <c r="GE85" i="32"/>
  <c r="GD85" i="32"/>
  <c r="GC85" i="32"/>
  <c r="GB85" i="32"/>
  <c r="GA85" i="32"/>
  <c r="FZ85" i="32"/>
  <c r="FY85" i="32"/>
  <c r="FX85" i="32"/>
  <c r="GI85" i="32" s="1"/>
  <c r="FU85" i="32"/>
  <c r="FT85" i="32"/>
  <c r="FS85" i="32"/>
  <c r="FR85" i="32"/>
  <c r="FQ85" i="32"/>
  <c r="FP85" i="32"/>
  <c r="FO85" i="32"/>
  <c r="FN85" i="32"/>
  <c r="FM85" i="32"/>
  <c r="FL85" i="32"/>
  <c r="FK85" i="32"/>
  <c r="FJ85" i="32"/>
  <c r="FI85" i="32"/>
  <c r="FH85" i="32"/>
  <c r="FE85" i="32"/>
  <c r="FD85" i="32"/>
  <c r="FC85" i="32"/>
  <c r="FB85" i="32"/>
  <c r="FA85" i="32"/>
  <c r="EZ85" i="32"/>
  <c r="EY85" i="32"/>
  <c r="EX85" i="32"/>
  <c r="EW85" i="32"/>
  <c r="EV85" i="32"/>
  <c r="EU85" i="32"/>
  <c r="ET85" i="32"/>
  <c r="ES85" i="32"/>
  <c r="ER85" i="32"/>
  <c r="FF85" i="32" s="1"/>
  <c r="EO85" i="32"/>
  <c r="EN85" i="32"/>
  <c r="EM85" i="32"/>
  <c r="EL85" i="32"/>
  <c r="EK85" i="32"/>
  <c r="EJ85" i="32"/>
  <c r="EI85" i="32"/>
  <c r="EH85" i="32"/>
  <c r="EP85" i="32" s="1"/>
  <c r="EG85" i="32"/>
  <c r="EF85" i="32"/>
  <c r="EE85" i="32"/>
  <c r="EB85" i="32"/>
  <c r="EA85" i="32"/>
  <c r="DZ85" i="32"/>
  <c r="DY85" i="32"/>
  <c r="DX85" i="32"/>
  <c r="DW85" i="32"/>
  <c r="DV85" i="32"/>
  <c r="DU85" i="32"/>
  <c r="DT85" i="32"/>
  <c r="DS85" i="32"/>
  <c r="DR85" i="32"/>
  <c r="DP85" i="32"/>
  <c r="DO85" i="32"/>
  <c r="DQ85" i="32" s="1"/>
  <c r="DN85" i="32"/>
  <c r="DM85" i="32"/>
  <c r="DL85" i="32"/>
  <c r="DJ85" i="32"/>
  <c r="DI85" i="32"/>
  <c r="DH85" i="32"/>
  <c r="DG85" i="32"/>
  <c r="DF85" i="32"/>
  <c r="DD85" i="32"/>
  <c r="DC85" i="32"/>
  <c r="DB85" i="32"/>
  <c r="DA85" i="32"/>
  <c r="CZ85" i="32"/>
  <c r="CX85" i="32"/>
  <c r="CW85" i="32"/>
  <c r="CV85" i="32"/>
  <c r="CY85" i="32" s="1"/>
  <c r="CU85" i="32"/>
  <c r="CT85" i="32"/>
  <c r="CS85" i="32"/>
  <c r="CR85" i="32"/>
  <c r="CQ85" i="32"/>
  <c r="CP85" i="32"/>
  <c r="CO85" i="32"/>
  <c r="CN85" i="32"/>
  <c r="HK84" i="32"/>
  <c r="HJ84" i="32"/>
  <c r="HI84" i="32"/>
  <c r="HH84" i="32"/>
  <c r="HG84" i="32"/>
  <c r="HF84" i="32"/>
  <c r="HE84" i="32"/>
  <c r="HD84" i="32"/>
  <c r="HC84" i="32"/>
  <c r="HB84" i="32"/>
  <c r="HA84" i="32"/>
  <c r="GZ84" i="32"/>
  <c r="HL84" i="32" s="1"/>
  <c r="HM84" i="32" s="1"/>
  <c r="GY84" i="32"/>
  <c r="GX84" i="32"/>
  <c r="GU84" i="32"/>
  <c r="GT84" i="32"/>
  <c r="GS84" i="32"/>
  <c r="GR84" i="32"/>
  <c r="GQ84" i="32"/>
  <c r="GP84" i="32"/>
  <c r="GO84" i="32"/>
  <c r="GN84" i="32"/>
  <c r="GM84" i="32"/>
  <c r="GL84" i="32"/>
  <c r="GV84" i="32" s="1"/>
  <c r="GK84" i="32"/>
  <c r="GH84" i="32"/>
  <c r="GG84" i="32"/>
  <c r="GF84" i="32"/>
  <c r="GE84" i="32"/>
  <c r="GD84" i="32"/>
  <c r="GC84" i="32"/>
  <c r="GB84" i="32"/>
  <c r="GA84" i="32"/>
  <c r="FZ84" i="32"/>
  <c r="FY84" i="32"/>
  <c r="FX84" i="32"/>
  <c r="FU84" i="32"/>
  <c r="FT84" i="32"/>
  <c r="FS84" i="32"/>
  <c r="FR84" i="32"/>
  <c r="FQ84" i="32"/>
  <c r="FP84" i="32"/>
  <c r="FO84" i="32"/>
  <c r="FN84" i="32"/>
  <c r="FM84" i="32"/>
  <c r="FL84" i="32"/>
  <c r="FK84" i="32"/>
  <c r="FJ84" i="32"/>
  <c r="FI84" i="32"/>
  <c r="FH84" i="32"/>
  <c r="FE84" i="32"/>
  <c r="FD84" i="32"/>
  <c r="FC84" i="32"/>
  <c r="FB84" i="32"/>
  <c r="FA84" i="32"/>
  <c r="EZ84" i="32"/>
  <c r="EY84" i="32"/>
  <c r="EX84" i="32"/>
  <c r="EW84" i="32"/>
  <c r="EV84" i="32"/>
  <c r="EU84" i="32"/>
  <c r="ET84" i="32"/>
  <c r="ES84" i="32"/>
  <c r="ER84" i="32"/>
  <c r="FF84" i="32" s="1"/>
  <c r="FG84" i="32" s="1"/>
  <c r="EO84" i="32"/>
  <c r="EN84" i="32"/>
  <c r="EM84" i="32"/>
  <c r="EL84" i="32"/>
  <c r="EK84" i="32"/>
  <c r="EJ84" i="32"/>
  <c r="EI84" i="32"/>
  <c r="EH84" i="32"/>
  <c r="EP84" i="32" s="1"/>
  <c r="EG84" i="32"/>
  <c r="EF84" i="32"/>
  <c r="EE84" i="32"/>
  <c r="EB84" i="32"/>
  <c r="EA84" i="32"/>
  <c r="DZ84" i="32"/>
  <c r="DY84" i="32"/>
  <c r="DX84" i="32"/>
  <c r="DW84" i="32"/>
  <c r="DV84" i="32"/>
  <c r="DU84" i="32"/>
  <c r="DT84" i="32"/>
  <c r="EC84" i="32" s="1"/>
  <c r="DS84" i="32"/>
  <c r="DR84" i="32"/>
  <c r="DP84" i="32"/>
  <c r="DO84" i="32"/>
  <c r="DN84" i="32"/>
  <c r="DM84" i="32"/>
  <c r="DL84" i="32"/>
  <c r="DJ84" i="32"/>
  <c r="DI84" i="32"/>
  <c r="DH84" i="32"/>
  <c r="DG84" i="32"/>
  <c r="DF84" i="32"/>
  <c r="DK84" i="32" s="1"/>
  <c r="DD84" i="32"/>
  <c r="DC84" i="32"/>
  <c r="DB84" i="32"/>
  <c r="DA84" i="32"/>
  <c r="CZ84" i="32"/>
  <c r="CX84" i="32"/>
  <c r="CW84" i="32"/>
  <c r="CV84" i="32"/>
  <c r="CU84" i="32"/>
  <c r="CT84" i="32"/>
  <c r="CS84" i="32"/>
  <c r="CR84" i="32"/>
  <c r="CQ84" i="32"/>
  <c r="CP84" i="32"/>
  <c r="CO84" i="32"/>
  <c r="CN84" i="32"/>
  <c r="HK83" i="32"/>
  <c r="HJ83" i="32"/>
  <c r="HI83" i="32"/>
  <c r="HH83" i="32"/>
  <c r="HG83" i="32"/>
  <c r="HF83" i="32"/>
  <c r="HE83" i="32"/>
  <c r="HD83" i="32"/>
  <c r="HC83" i="32"/>
  <c r="HB83" i="32"/>
  <c r="HA83" i="32"/>
  <c r="GZ83" i="32"/>
  <c r="HL83" i="32" s="1"/>
  <c r="GY83" i="32"/>
  <c r="GX83" i="32"/>
  <c r="GU83" i="32"/>
  <c r="GT83" i="32"/>
  <c r="GS83" i="32"/>
  <c r="GR83" i="32"/>
  <c r="GQ83" i="32"/>
  <c r="GP83" i="32"/>
  <c r="GO83" i="32"/>
  <c r="GN83" i="32"/>
  <c r="GM83" i="32"/>
  <c r="GL83" i="32"/>
  <c r="GV83" i="32" s="1"/>
  <c r="GK83" i="32"/>
  <c r="GH83" i="32"/>
  <c r="GG83" i="32"/>
  <c r="GF83" i="32"/>
  <c r="GE83" i="32"/>
  <c r="GD83" i="32"/>
  <c r="GC83" i="32"/>
  <c r="GB83" i="32"/>
  <c r="GA83" i="32"/>
  <c r="FZ83" i="32"/>
  <c r="FY83" i="32"/>
  <c r="FX83" i="32"/>
  <c r="FU83" i="32"/>
  <c r="FT83" i="32"/>
  <c r="FS83" i="32"/>
  <c r="FR83" i="32"/>
  <c r="FQ83" i="32"/>
  <c r="FP83" i="32"/>
  <c r="FO83" i="32"/>
  <c r="FN83" i="32"/>
  <c r="FM83" i="32"/>
  <c r="FL83" i="32"/>
  <c r="FK83" i="32"/>
  <c r="FJ83" i="32"/>
  <c r="FI83" i="32"/>
  <c r="FH83" i="32"/>
  <c r="FE83" i="32"/>
  <c r="FD83" i="32"/>
  <c r="FC83" i="32"/>
  <c r="FB83" i="32"/>
  <c r="FA83" i="32"/>
  <c r="EZ83" i="32"/>
  <c r="EY83" i="32"/>
  <c r="EX83" i="32"/>
  <c r="EW83" i="32"/>
  <c r="EV83" i="32"/>
  <c r="EU83" i="32"/>
  <c r="ET83" i="32"/>
  <c r="ES83" i="32"/>
  <c r="ER83" i="32"/>
  <c r="EO83" i="32"/>
  <c r="EN83" i="32"/>
  <c r="EM83" i="32"/>
  <c r="EL83" i="32"/>
  <c r="EK83" i="32"/>
  <c r="EJ83" i="32"/>
  <c r="EI83" i="32"/>
  <c r="EH83" i="32"/>
  <c r="EG83" i="32"/>
  <c r="EF83" i="32"/>
  <c r="EE83" i="32"/>
  <c r="EB83" i="32"/>
  <c r="EA83" i="32"/>
  <c r="DZ83" i="32"/>
  <c r="DY83" i="32"/>
  <c r="DX83" i="32"/>
  <c r="DW83" i="32"/>
  <c r="DV83" i="32"/>
  <c r="DU83" i="32"/>
  <c r="DT83" i="32"/>
  <c r="DS83" i="32"/>
  <c r="DR83" i="32"/>
  <c r="DP83" i="32"/>
  <c r="DO83" i="32"/>
  <c r="DQ83" i="32" s="1"/>
  <c r="DN83" i="32"/>
  <c r="DM83" i="32"/>
  <c r="DL83" i="32"/>
  <c r="DJ83" i="32"/>
  <c r="DI83" i="32"/>
  <c r="DH83" i="32"/>
  <c r="DG83" i="32"/>
  <c r="DF83" i="32"/>
  <c r="DK83" i="32" s="1"/>
  <c r="DD83" i="32"/>
  <c r="DC83" i="32"/>
  <c r="DB83" i="32"/>
  <c r="DA83" i="32"/>
  <c r="CZ83" i="32"/>
  <c r="CX83" i="32"/>
  <c r="CW83" i="32"/>
  <c r="CV83" i="32"/>
  <c r="CU83" i="32"/>
  <c r="CT83" i="32"/>
  <c r="CS83" i="32"/>
  <c r="CR83" i="32"/>
  <c r="CQ83" i="32"/>
  <c r="CP83" i="32"/>
  <c r="CO83" i="32"/>
  <c r="CN83" i="32"/>
  <c r="HK82" i="32"/>
  <c r="HJ82" i="32"/>
  <c r="HI82" i="32"/>
  <c r="HH82" i="32"/>
  <c r="HG82" i="32"/>
  <c r="HF82" i="32"/>
  <c r="HE82" i="32"/>
  <c r="HD82" i="32"/>
  <c r="HC82" i="32"/>
  <c r="HB82" i="32"/>
  <c r="HA82" i="32"/>
  <c r="GZ82" i="32"/>
  <c r="HL82" i="32" s="1"/>
  <c r="GY82" i="32"/>
  <c r="GX82" i="32"/>
  <c r="GU82" i="32"/>
  <c r="GT82" i="32"/>
  <c r="GS82" i="32"/>
  <c r="GR82" i="32"/>
  <c r="GQ82" i="32"/>
  <c r="GP82" i="32"/>
  <c r="GO82" i="32"/>
  <c r="GN82" i="32"/>
  <c r="GM82" i="32"/>
  <c r="GL82" i="32"/>
  <c r="GV82" i="32" s="1"/>
  <c r="GW82" i="32" s="1"/>
  <c r="GK82" i="32"/>
  <c r="GH82" i="32"/>
  <c r="GG82" i="32"/>
  <c r="GF82" i="32"/>
  <c r="GE82" i="32"/>
  <c r="GD82" i="32"/>
  <c r="GC82" i="32"/>
  <c r="GB82" i="32"/>
  <c r="GA82" i="32"/>
  <c r="FZ82" i="32"/>
  <c r="FY82" i="32"/>
  <c r="FX82" i="32"/>
  <c r="GI82" i="32" s="1"/>
  <c r="FU82" i="32"/>
  <c r="FT82" i="32"/>
  <c r="FS82" i="32"/>
  <c r="FR82" i="32"/>
  <c r="FQ82" i="32"/>
  <c r="FP82" i="32"/>
  <c r="FO82" i="32"/>
  <c r="FN82" i="32"/>
  <c r="FM82" i="32"/>
  <c r="FL82" i="32"/>
  <c r="FK82" i="32"/>
  <c r="FJ82" i="32"/>
  <c r="FV82" i="32" s="1"/>
  <c r="FW82" i="32" s="1"/>
  <c r="FI82" i="32"/>
  <c r="FH82" i="32"/>
  <c r="FE82" i="32"/>
  <c r="FD82" i="32"/>
  <c r="FC82" i="32"/>
  <c r="FB82" i="32"/>
  <c r="FA82" i="32"/>
  <c r="EZ82" i="32"/>
  <c r="EY82" i="32"/>
  <c r="EX82" i="32"/>
  <c r="EW82" i="32"/>
  <c r="EV82" i="32"/>
  <c r="EU82" i="32"/>
  <c r="ET82" i="32"/>
  <c r="ES82" i="32"/>
  <c r="ER82" i="32"/>
  <c r="EO82" i="32"/>
  <c r="EN82" i="32"/>
  <c r="EM82" i="32"/>
  <c r="EL82" i="32"/>
  <c r="EK82" i="32"/>
  <c r="EJ82" i="32"/>
  <c r="EI82" i="32"/>
  <c r="EH82" i="32"/>
  <c r="EP82" i="32" s="1"/>
  <c r="EG82" i="32"/>
  <c r="EF82" i="32"/>
  <c r="EE82" i="32"/>
  <c r="EB82" i="32"/>
  <c r="EA82" i="32"/>
  <c r="DZ82" i="32"/>
  <c r="DY82" i="32"/>
  <c r="DX82" i="32"/>
  <c r="DW82" i="32"/>
  <c r="DV82" i="32"/>
  <c r="DU82" i="32"/>
  <c r="DT82" i="32"/>
  <c r="DS82" i="32"/>
  <c r="DR82" i="32"/>
  <c r="DP82" i="32"/>
  <c r="DO82" i="32"/>
  <c r="DQ82" i="32" s="1"/>
  <c r="DN82" i="32"/>
  <c r="DM82" i="32"/>
  <c r="DL82" i="32"/>
  <c r="DJ82" i="32"/>
  <c r="DI82" i="32"/>
  <c r="DH82" i="32"/>
  <c r="DG82" i="32"/>
  <c r="DF82" i="32"/>
  <c r="DK82" i="32" s="1"/>
  <c r="DD82" i="32"/>
  <c r="DC82" i="32"/>
  <c r="DB82" i="32"/>
  <c r="DA82" i="32"/>
  <c r="CZ82" i="32"/>
  <c r="CX82" i="32"/>
  <c r="CW82" i="32"/>
  <c r="CV82" i="32"/>
  <c r="CU82" i="32"/>
  <c r="CT82" i="32"/>
  <c r="CS82" i="32"/>
  <c r="CR82" i="32"/>
  <c r="CQ82" i="32"/>
  <c r="CP82" i="32"/>
  <c r="CO82" i="32"/>
  <c r="CN82" i="32"/>
  <c r="HK81" i="32"/>
  <c r="HJ81" i="32"/>
  <c r="HI81" i="32"/>
  <c r="HH81" i="32"/>
  <c r="HG81" i="32"/>
  <c r="HF81" i="32"/>
  <c r="HE81" i="32"/>
  <c r="HD81" i="32"/>
  <c r="HC81" i="32"/>
  <c r="HB81" i="32"/>
  <c r="HA81" i="32"/>
  <c r="GZ81" i="32"/>
  <c r="HL81" i="32" s="1"/>
  <c r="HM81" i="32" s="1"/>
  <c r="GY81" i="32"/>
  <c r="GX81" i="32"/>
  <c r="GU81" i="32"/>
  <c r="GT81" i="32"/>
  <c r="GS81" i="32"/>
  <c r="GR81" i="32"/>
  <c r="GQ81" i="32"/>
  <c r="GP81" i="32"/>
  <c r="GO81" i="32"/>
  <c r="GN81" i="32"/>
  <c r="GM81" i="32"/>
  <c r="GL81" i="32"/>
  <c r="GV81" i="32" s="1"/>
  <c r="GK81" i="32"/>
  <c r="GH81" i="32"/>
  <c r="GG81" i="32"/>
  <c r="GF81" i="32"/>
  <c r="GE81" i="32"/>
  <c r="GD81" i="32"/>
  <c r="GC81" i="32"/>
  <c r="GB81" i="32"/>
  <c r="GA81" i="32"/>
  <c r="FZ81" i="32"/>
  <c r="FY81" i="32"/>
  <c r="FX81" i="32"/>
  <c r="GI81" i="32" s="1"/>
  <c r="FU81" i="32"/>
  <c r="FT81" i="32"/>
  <c r="FS81" i="32"/>
  <c r="FR81" i="32"/>
  <c r="FQ81" i="32"/>
  <c r="FP81" i="32"/>
  <c r="FO81" i="32"/>
  <c r="FN81" i="32"/>
  <c r="FM81" i="32"/>
  <c r="FL81" i="32"/>
  <c r="FK81" i="32"/>
  <c r="FJ81" i="32"/>
  <c r="FI81" i="32"/>
  <c r="FH81" i="32"/>
  <c r="FE81" i="32"/>
  <c r="FD81" i="32"/>
  <c r="FC81" i="32"/>
  <c r="FB81" i="32"/>
  <c r="FA81" i="32"/>
  <c r="EZ81" i="32"/>
  <c r="EY81" i="32"/>
  <c r="EX81" i="32"/>
  <c r="EW81" i="32"/>
  <c r="EV81" i="32"/>
  <c r="EU81" i="32"/>
  <c r="ET81" i="32"/>
  <c r="ES81" i="32"/>
  <c r="ER81" i="32"/>
  <c r="FF81" i="32" s="1"/>
  <c r="EO81" i="32"/>
  <c r="EN81" i="32"/>
  <c r="EM81" i="32"/>
  <c r="EL81" i="32"/>
  <c r="EK81" i="32"/>
  <c r="EJ81" i="32"/>
  <c r="EI81" i="32"/>
  <c r="EH81" i="32"/>
  <c r="EG81" i="32"/>
  <c r="EF81" i="32"/>
  <c r="EE81" i="32"/>
  <c r="EB81" i="32"/>
  <c r="EA81" i="32"/>
  <c r="DZ81" i="32"/>
  <c r="DY81" i="32"/>
  <c r="DX81" i="32"/>
  <c r="DW81" i="32"/>
  <c r="DV81" i="32"/>
  <c r="DU81" i="32"/>
  <c r="DT81" i="32"/>
  <c r="DS81" i="32"/>
  <c r="DR81" i="32"/>
  <c r="DP81" i="32"/>
  <c r="DO81" i="32"/>
  <c r="DN81" i="32"/>
  <c r="DM81" i="32"/>
  <c r="DL81" i="32"/>
  <c r="DJ81" i="32"/>
  <c r="DI81" i="32"/>
  <c r="DH81" i="32"/>
  <c r="DG81" i="32"/>
  <c r="DF81" i="32"/>
  <c r="DD81" i="32"/>
  <c r="DC81" i="32"/>
  <c r="DB81" i="32"/>
  <c r="DA81" i="32"/>
  <c r="CZ81" i="32"/>
  <c r="CX81" i="32"/>
  <c r="CW81" i="32"/>
  <c r="CV81" i="32"/>
  <c r="CU81" i="32"/>
  <c r="CT81" i="32"/>
  <c r="CS81" i="32"/>
  <c r="CR81" i="32"/>
  <c r="CQ81" i="32"/>
  <c r="CP81" i="32"/>
  <c r="CO81" i="32"/>
  <c r="CN81" i="32"/>
  <c r="HK80" i="32"/>
  <c r="HJ80" i="32"/>
  <c r="HI80" i="32"/>
  <c r="HH80" i="32"/>
  <c r="HG80" i="32"/>
  <c r="HF80" i="32"/>
  <c r="HE80" i="32"/>
  <c r="HD80" i="32"/>
  <c r="HC80" i="32"/>
  <c r="HB80" i="32"/>
  <c r="HA80" i="32"/>
  <c r="GZ80" i="32"/>
  <c r="GY80" i="32"/>
  <c r="GX80" i="32"/>
  <c r="GU80" i="32"/>
  <c r="GT80" i="32"/>
  <c r="GS80" i="32"/>
  <c r="GR80" i="32"/>
  <c r="GQ80" i="32"/>
  <c r="GP80" i="32"/>
  <c r="GO80" i="32"/>
  <c r="GN80" i="32"/>
  <c r="GM80" i="32"/>
  <c r="GL80" i="32"/>
  <c r="GK80" i="32"/>
  <c r="GH80" i="32"/>
  <c r="GG80" i="32"/>
  <c r="GF80" i="32"/>
  <c r="GE80" i="32"/>
  <c r="GD80" i="32"/>
  <c r="GC80" i="32"/>
  <c r="GB80" i="32"/>
  <c r="GA80" i="32"/>
  <c r="FZ80" i="32"/>
  <c r="FY80" i="32"/>
  <c r="FX80" i="32"/>
  <c r="GI80" i="32" s="1"/>
  <c r="FU80" i="32"/>
  <c r="FT80" i="32"/>
  <c r="FS80" i="32"/>
  <c r="FR80" i="32"/>
  <c r="FQ80" i="32"/>
  <c r="FP80" i="32"/>
  <c r="FO80" i="32"/>
  <c r="FN80" i="32"/>
  <c r="FM80" i="32"/>
  <c r="FL80" i="32"/>
  <c r="FK80" i="32"/>
  <c r="FJ80" i="32"/>
  <c r="FV80" i="32" s="1"/>
  <c r="FI80" i="32"/>
  <c r="FH80" i="32"/>
  <c r="FE80" i="32"/>
  <c r="FD80" i="32"/>
  <c r="FC80" i="32"/>
  <c r="FB80" i="32"/>
  <c r="FA80" i="32"/>
  <c r="EZ80" i="32"/>
  <c r="EY80" i="32"/>
  <c r="EX80" i="32"/>
  <c r="EW80" i="32"/>
  <c r="EV80" i="32"/>
  <c r="EU80" i="32"/>
  <c r="ET80" i="32"/>
  <c r="ES80" i="32"/>
  <c r="ER80" i="32"/>
  <c r="EO80" i="32"/>
  <c r="EN80" i="32"/>
  <c r="EM80" i="32"/>
  <c r="EL80" i="32"/>
  <c r="EK80" i="32"/>
  <c r="EJ80" i="32"/>
  <c r="EI80" i="32"/>
  <c r="EH80" i="32"/>
  <c r="EG80" i="32"/>
  <c r="EF80" i="32"/>
  <c r="EE80" i="32"/>
  <c r="EB80" i="32"/>
  <c r="EA80" i="32"/>
  <c r="DZ80" i="32"/>
  <c r="DY80" i="32"/>
  <c r="DX80" i="32"/>
  <c r="DW80" i="32"/>
  <c r="DV80" i="32"/>
  <c r="DU80" i="32"/>
  <c r="DT80" i="32"/>
  <c r="EC80" i="32" s="1"/>
  <c r="ED80" i="32" s="1"/>
  <c r="DS80" i="32"/>
  <c r="DR80" i="32"/>
  <c r="DP80" i="32"/>
  <c r="DO80" i="32"/>
  <c r="DN80" i="32"/>
  <c r="DM80" i="32"/>
  <c r="DL80" i="32"/>
  <c r="DJ80" i="32"/>
  <c r="DI80" i="32"/>
  <c r="DH80" i="32"/>
  <c r="DG80" i="32"/>
  <c r="DF80" i="32"/>
  <c r="DD80" i="32"/>
  <c r="DC80" i="32"/>
  <c r="DB80" i="32"/>
  <c r="DA80" i="32"/>
  <c r="CZ80" i="32"/>
  <c r="CX80" i="32"/>
  <c r="CW80" i="32"/>
  <c r="CV80" i="32"/>
  <c r="CU80" i="32"/>
  <c r="CT80" i="32"/>
  <c r="CS80" i="32"/>
  <c r="CR80" i="32"/>
  <c r="CQ80" i="32"/>
  <c r="CP80" i="32"/>
  <c r="CO80" i="32"/>
  <c r="CN80" i="32"/>
  <c r="HK79" i="32"/>
  <c r="HJ79" i="32"/>
  <c r="HI79" i="32"/>
  <c r="HH79" i="32"/>
  <c r="HG79" i="32"/>
  <c r="HF79" i="32"/>
  <c r="HE79" i="32"/>
  <c r="HD79" i="32"/>
  <c r="HC79" i="32"/>
  <c r="HB79" i="32"/>
  <c r="HA79" i="32"/>
  <c r="GZ79" i="32"/>
  <c r="HL79" i="32" s="1"/>
  <c r="GY79" i="32"/>
  <c r="GX79" i="32"/>
  <c r="GU79" i="32"/>
  <c r="GT79" i="32"/>
  <c r="GS79" i="32"/>
  <c r="GR79" i="32"/>
  <c r="GQ79" i="32"/>
  <c r="GP79" i="32"/>
  <c r="GO79" i="32"/>
  <c r="GN79" i="32"/>
  <c r="GM79" i="32"/>
  <c r="GL79" i="32"/>
  <c r="GK79" i="32"/>
  <c r="GH79" i="32"/>
  <c r="GG79" i="32"/>
  <c r="GF79" i="32"/>
  <c r="GE79" i="32"/>
  <c r="GD79" i="32"/>
  <c r="GC79" i="32"/>
  <c r="GB79" i="32"/>
  <c r="GA79" i="32"/>
  <c r="FZ79" i="32"/>
  <c r="FY79" i="32"/>
  <c r="FX79" i="32"/>
  <c r="FU79" i="32"/>
  <c r="FT79" i="32"/>
  <c r="FS79" i="32"/>
  <c r="FR79" i="32"/>
  <c r="FQ79" i="32"/>
  <c r="FP79" i="32"/>
  <c r="FO79" i="32"/>
  <c r="FN79" i="32"/>
  <c r="FM79" i="32"/>
  <c r="FL79" i="32"/>
  <c r="FK79" i="32"/>
  <c r="FJ79" i="32"/>
  <c r="FI79" i="32"/>
  <c r="FH79" i="32"/>
  <c r="FE79" i="32"/>
  <c r="FD79" i="32"/>
  <c r="FC79" i="32"/>
  <c r="FB79" i="32"/>
  <c r="FA79" i="32"/>
  <c r="EZ79" i="32"/>
  <c r="EY79" i="32"/>
  <c r="EX79" i="32"/>
  <c r="EW79" i="32"/>
  <c r="EV79" i="32"/>
  <c r="EU79" i="32"/>
  <c r="ET79" i="32"/>
  <c r="ES79" i="32"/>
  <c r="ER79" i="32"/>
  <c r="FF79" i="32" s="1"/>
  <c r="EO79" i="32"/>
  <c r="EN79" i="32"/>
  <c r="EM79" i="32"/>
  <c r="EL79" i="32"/>
  <c r="EK79" i="32"/>
  <c r="EJ79" i="32"/>
  <c r="EI79" i="32"/>
  <c r="EH79" i="32"/>
  <c r="EP79" i="32" s="1"/>
  <c r="EQ79" i="32" s="1"/>
  <c r="EG79" i="32"/>
  <c r="EF79" i="32"/>
  <c r="EE79" i="32"/>
  <c r="EB79" i="32"/>
  <c r="EA79" i="32"/>
  <c r="DZ79" i="32"/>
  <c r="DY79" i="32"/>
  <c r="DX79" i="32"/>
  <c r="DW79" i="32"/>
  <c r="DV79" i="32"/>
  <c r="DU79" i="32"/>
  <c r="DT79" i="32"/>
  <c r="EC79" i="32" s="1"/>
  <c r="DS79" i="32"/>
  <c r="DR79" i="32"/>
  <c r="DP79" i="32"/>
  <c r="DO79" i="32"/>
  <c r="DN79" i="32"/>
  <c r="DM79" i="32"/>
  <c r="DL79" i="32"/>
  <c r="DJ79" i="32"/>
  <c r="DI79" i="32"/>
  <c r="DH79" i="32"/>
  <c r="DG79" i="32"/>
  <c r="DF79" i="32"/>
  <c r="DD79" i="32"/>
  <c r="DC79" i="32"/>
  <c r="DB79" i="32"/>
  <c r="DA79" i="32"/>
  <c r="DE79" i="32" s="1"/>
  <c r="CZ79" i="32"/>
  <c r="CX79" i="32"/>
  <c r="CW79" i="32"/>
  <c r="CV79" i="32"/>
  <c r="CU79" i="32"/>
  <c r="CT79" i="32"/>
  <c r="CS79" i="32"/>
  <c r="CR79" i="32"/>
  <c r="CQ79" i="32"/>
  <c r="CP79" i="32"/>
  <c r="CO79" i="32"/>
  <c r="CN79" i="32"/>
  <c r="HK78" i="32"/>
  <c r="HJ78" i="32"/>
  <c r="HI78" i="32"/>
  <c r="HH78" i="32"/>
  <c r="HG78" i="32"/>
  <c r="HF78" i="32"/>
  <c r="HE78" i="32"/>
  <c r="HD78" i="32"/>
  <c r="HC78" i="32"/>
  <c r="HB78" i="32"/>
  <c r="HA78" i="32"/>
  <c r="GZ78" i="32"/>
  <c r="HL78" i="32" s="1"/>
  <c r="HM78" i="32" s="1"/>
  <c r="GY78" i="32"/>
  <c r="GX78" i="32"/>
  <c r="GU78" i="32"/>
  <c r="GT78" i="32"/>
  <c r="GS78" i="32"/>
  <c r="GR78" i="32"/>
  <c r="GQ78" i="32"/>
  <c r="GP78" i="32"/>
  <c r="GO78" i="32"/>
  <c r="GN78" i="32"/>
  <c r="GM78" i="32"/>
  <c r="GL78" i="32"/>
  <c r="GK78" i="32"/>
  <c r="GH78" i="32"/>
  <c r="GG78" i="32"/>
  <c r="GF78" i="32"/>
  <c r="GE78" i="32"/>
  <c r="GD78" i="32"/>
  <c r="GC78" i="32"/>
  <c r="GB78" i="32"/>
  <c r="GA78" i="32"/>
  <c r="FZ78" i="32"/>
  <c r="FY78" i="32"/>
  <c r="FX78" i="32"/>
  <c r="GI78" i="32" s="1"/>
  <c r="FU78" i="32"/>
  <c r="FT78" i="32"/>
  <c r="FS78" i="32"/>
  <c r="FR78" i="32"/>
  <c r="FQ78" i="32"/>
  <c r="FP78" i="32"/>
  <c r="FO78" i="32"/>
  <c r="FN78" i="32"/>
  <c r="FM78" i="32"/>
  <c r="FL78" i="32"/>
  <c r="FK78" i="32"/>
  <c r="FJ78" i="32"/>
  <c r="FI78" i="32"/>
  <c r="FH78" i="32"/>
  <c r="FE78" i="32"/>
  <c r="FD78" i="32"/>
  <c r="FC78" i="32"/>
  <c r="FB78" i="32"/>
  <c r="FA78" i="32"/>
  <c r="EZ78" i="32"/>
  <c r="EY78" i="32"/>
  <c r="EX78" i="32"/>
  <c r="EW78" i="32"/>
  <c r="EV78" i="32"/>
  <c r="EU78" i="32"/>
  <c r="ET78" i="32"/>
  <c r="ES78" i="32"/>
  <c r="ER78" i="32"/>
  <c r="EO78" i="32"/>
  <c r="EN78" i="32"/>
  <c r="EM78" i="32"/>
  <c r="EL78" i="32"/>
  <c r="EK78" i="32"/>
  <c r="EJ78" i="32"/>
  <c r="EI78" i="32"/>
  <c r="EH78" i="32"/>
  <c r="EG78" i="32"/>
  <c r="EF78" i="32"/>
  <c r="EE78" i="32"/>
  <c r="EB78" i="32"/>
  <c r="EA78" i="32"/>
  <c r="DZ78" i="32"/>
  <c r="DY78" i="32"/>
  <c r="DX78" i="32"/>
  <c r="DW78" i="32"/>
  <c r="DV78" i="32"/>
  <c r="DU78" i="32"/>
  <c r="DT78" i="32"/>
  <c r="DS78" i="32"/>
  <c r="DR78" i="32"/>
  <c r="DP78" i="32"/>
  <c r="DO78" i="32"/>
  <c r="DN78" i="32"/>
  <c r="DM78" i="32"/>
  <c r="DL78" i="32"/>
  <c r="DJ78" i="32"/>
  <c r="DI78" i="32"/>
  <c r="DH78" i="32"/>
  <c r="DG78" i="32"/>
  <c r="DF78" i="32"/>
  <c r="DK78" i="32" s="1"/>
  <c r="DD78" i="32"/>
  <c r="DC78" i="32"/>
  <c r="DB78" i="32"/>
  <c r="DA78" i="32"/>
  <c r="CZ78" i="32"/>
  <c r="CX78" i="32"/>
  <c r="CW78" i="32"/>
  <c r="CV78" i="32"/>
  <c r="CY78" i="32" s="1"/>
  <c r="CU78" i="32"/>
  <c r="CT78" i="32"/>
  <c r="CS78" i="32"/>
  <c r="CR78" i="32"/>
  <c r="CQ78" i="32"/>
  <c r="CP78" i="32"/>
  <c r="CO78" i="32"/>
  <c r="CN78" i="32"/>
  <c r="HK77" i="32"/>
  <c r="HJ77" i="32"/>
  <c r="HI77" i="32"/>
  <c r="HH77" i="32"/>
  <c r="HG77" i="32"/>
  <c r="HF77" i="32"/>
  <c r="HE77" i="32"/>
  <c r="HD77" i="32"/>
  <c r="HC77" i="32"/>
  <c r="HB77" i="32"/>
  <c r="HA77" i="32"/>
  <c r="GZ77" i="32"/>
  <c r="GY77" i="32"/>
  <c r="GX77" i="32"/>
  <c r="GU77" i="32"/>
  <c r="GT77" i="32"/>
  <c r="GS77" i="32"/>
  <c r="GR77" i="32"/>
  <c r="GQ77" i="32"/>
  <c r="GP77" i="32"/>
  <c r="GO77" i="32"/>
  <c r="GN77" i="32"/>
  <c r="GM77" i="32"/>
  <c r="GL77" i="32"/>
  <c r="GV77" i="32" s="1"/>
  <c r="GW77" i="32" s="1"/>
  <c r="GK77" i="32"/>
  <c r="GH77" i="32"/>
  <c r="GG77" i="32"/>
  <c r="GF77" i="32"/>
  <c r="GE77" i="32"/>
  <c r="GD77" i="32"/>
  <c r="GC77" i="32"/>
  <c r="GB77" i="32"/>
  <c r="GA77" i="32"/>
  <c r="FZ77" i="32"/>
  <c r="FY77" i="32"/>
  <c r="FX77" i="32"/>
  <c r="GI77" i="32" s="1"/>
  <c r="FU77" i="32"/>
  <c r="FT77" i="32"/>
  <c r="FS77" i="32"/>
  <c r="FR77" i="32"/>
  <c r="FQ77" i="32"/>
  <c r="FP77" i="32"/>
  <c r="FO77" i="32"/>
  <c r="FN77" i="32"/>
  <c r="FM77" i="32"/>
  <c r="FL77" i="32"/>
  <c r="FK77" i="32"/>
  <c r="FJ77" i="32"/>
  <c r="FV77" i="32" s="1"/>
  <c r="FW77" i="32" s="1"/>
  <c r="FI77" i="32"/>
  <c r="FH77" i="32"/>
  <c r="FE77" i="32"/>
  <c r="FD77" i="32"/>
  <c r="FC77" i="32"/>
  <c r="FB77" i="32"/>
  <c r="FA77" i="32"/>
  <c r="EZ77" i="32"/>
  <c r="EY77" i="32"/>
  <c r="EX77" i="32"/>
  <c r="EW77" i="32"/>
  <c r="EV77" i="32"/>
  <c r="EU77" i="32"/>
  <c r="ET77" i="32"/>
  <c r="ES77" i="32"/>
  <c r="ER77" i="32"/>
  <c r="FF77" i="32" s="1"/>
  <c r="EO77" i="32"/>
  <c r="EN77" i="32"/>
  <c r="EM77" i="32"/>
  <c r="EL77" i="32"/>
  <c r="EK77" i="32"/>
  <c r="EJ77" i="32"/>
  <c r="EI77" i="32"/>
  <c r="EH77" i="32"/>
  <c r="EP77" i="32" s="1"/>
  <c r="EQ77" i="32" s="1"/>
  <c r="EG77" i="32"/>
  <c r="EF77" i="32"/>
  <c r="EE77" i="32"/>
  <c r="EB77" i="32"/>
  <c r="EA77" i="32"/>
  <c r="DZ77" i="32"/>
  <c r="DY77" i="32"/>
  <c r="DX77" i="32"/>
  <c r="DW77" i="32"/>
  <c r="DV77" i="32"/>
  <c r="DU77" i="32"/>
  <c r="DT77" i="32"/>
  <c r="EC77" i="32" s="1"/>
  <c r="ED77" i="32" s="1"/>
  <c r="DS77" i="32"/>
  <c r="DR77" i="32"/>
  <c r="DP77" i="32"/>
  <c r="DO77" i="32"/>
  <c r="DQ77" i="32" s="1"/>
  <c r="DN77" i="32"/>
  <c r="DM77" i="32"/>
  <c r="DL77" i="32"/>
  <c r="DJ77" i="32"/>
  <c r="DI77" i="32"/>
  <c r="DH77" i="32"/>
  <c r="DG77" i="32"/>
  <c r="DF77" i="32"/>
  <c r="DD77" i="32"/>
  <c r="DC77" i="32"/>
  <c r="DB77" i="32"/>
  <c r="DA77" i="32"/>
  <c r="CZ77" i="32"/>
  <c r="CX77" i="32"/>
  <c r="CW77" i="32"/>
  <c r="CV77" i="32"/>
  <c r="CU77" i="32"/>
  <c r="CT77" i="32"/>
  <c r="CS77" i="32"/>
  <c r="CR77" i="32"/>
  <c r="CQ77" i="32"/>
  <c r="CP77" i="32"/>
  <c r="CO77" i="32"/>
  <c r="CN77" i="32"/>
  <c r="HK76" i="32"/>
  <c r="HJ76" i="32"/>
  <c r="HI76" i="32"/>
  <c r="HH76" i="32"/>
  <c r="HG76" i="32"/>
  <c r="HF76" i="32"/>
  <c r="HE76" i="32"/>
  <c r="HD76" i="32"/>
  <c r="HC76" i="32"/>
  <c r="HB76" i="32"/>
  <c r="HA76" i="32"/>
  <c r="GZ76" i="32"/>
  <c r="GY76" i="32"/>
  <c r="GX76" i="32"/>
  <c r="GU76" i="32"/>
  <c r="GT76" i="32"/>
  <c r="GS76" i="32"/>
  <c r="GR76" i="32"/>
  <c r="GQ76" i="32"/>
  <c r="GP76" i="32"/>
  <c r="GO76" i="32"/>
  <c r="GN76" i="32"/>
  <c r="GM76" i="32"/>
  <c r="GL76" i="32"/>
  <c r="GV76" i="32" s="1"/>
  <c r="GW76" i="32" s="1"/>
  <c r="GK76" i="32"/>
  <c r="GH76" i="32"/>
  <c r="GG76" i="32"/>
  <c r="GF76" i="32"/>
  <c r="GE76" i="32"/>
  <c r="GD76" i="32"/>
  <c r="GC76" i="32"/>
  <c r="GB76" i="32"/>
  <c r="GA76" i="32"/>
  <c r="FZ76" i="32"/>
  <c r="FY76" i="32"/>
  <c r="FX76" i="32"/>
  <c r="GI76" i="32" s="1"/>
  <c r="GJ76" i="32" s="1"/>
  <c r="FU76" i="32"/>
  <c r="FT76" i="32"/>
  <c r="FS76" i="32"/>
  <c r="FR76" i="32"/>
  <c r="FQ76" i="32"/>
  <c r="FP76" i="32"/>
  <c r="FO76" i="32"/>
  <c r="FN76" i="32"/>
  <c r="FM76" i="32"/>
  <c r="FL76" i="32"/>
  <c r="FK76" i="32"/>
  <c r="FJ76" i="32"/>
  <c r="FI76" i="32"/>
  <c r="FH76" i="32"/>
  <c r="FE76" i="32"/>
  <c r="FD76" i="32"/>
  <c r="FC76" i="32"/>
  <c r="FB76" i="32"/>
  <c r="FA76" i="32"/>
  <c r="EZ76" i="32"/>
  <c r="EY76" i="32"/>
  <c r="EX76" i="32"/>
  <c r="EW76" i="32"/>
  <c r="EV76" i="32"/>
  <c r="EU76" i="32"/>
  <c r="ET76" i="32"/>
  <c r="ES76" i="32"/>
  <c r="ER76" i="32"/>
  <c r="EO76" i="32"/>
  <c r="EN76" i="32"/>
  <c r="EM76" i="32"/>
  <c r="EL76" i="32"/>
  <c r="EK76" i="32"/>
  <c r="EJ76" i="32"/>
  <c r="EI76" i="32"/>
  <c r="EH76" i="32"/>
  <c r="EP76" i="32" s="1"/>
  <c r="EG76" i="32"/>
  <c r="EF76" i="32"/>
  <c r="EE76" i="32"/>
  <c r="EB76" i="32"/>
  <c r="EA76" i="32"/>
  <c r="DZ76" i="32"/>
  <c r="DY76" i="32"/>
  <c r="DX76" i="32"/>
  <c r="DW76" i="32"/>
  <c r="DV76" i="32"/>
  <c r="DU76" i="32"/>
  <c r="DT76" i="32"/>
  <c r="DS76" i="32"/>
  <c r="DR76" i="32"/>
  <c r="DP76" i="32"/>
  <c r="DO76" i="32"/>
  <c r="DN76" i="32"/>
  <c r="DM76" i="32"/>
  <c r="DL76" i="32"/>
  <c r="DJ76" i="32"/>
  <c r="DI76" i="32"/>
  <c r="DH76" i="32"/>
  <c r="DG76" i="32"/>
  <c r="DF76" i="32"/>
  <c r="DK76" i="32" s="1"/>
  <c r="DD76" i="32"/>
  <c r="DC76" i="32"/>
  <c r="DB76" i="32"/>
  <c r="DA76" i="32"/>
  <c r="CZ76" i="32"/>
  <c r="CX76" i="32"/>
  <c r="CW76" i="32"/>
  <c r="CV76" i="32"/>
  <c r="CU76" i="32"/>
  <c r="CT76" i="32"/>
  <c r="CS76" i="32"/>
  <c r="CR76" i="32"/>
  <c r="CQ76" i="32"/>
  <c r="CP76" i="32"/>
  <c r="CO76" i="32"/>
  <c r="CN76" i="32"/>
  <c r="HK75" i="32"/>
  <c r="HJ75" i="32"/>
  <c r="HI75" i="32"/>
  <c r="HH75" i="32"/>
  <c r="HG75" i="32"/>
  <c r="HF75" i="32"/>
  <c r="HE75" i="32"/>
  <c r="HD75" i="32"/>
  <c r="HC75" i="32"/>
  <c r="HB75" i="32"/>
  <c r="HA75" i="32"/>
  <c r="GZ75" i="32"/>
  <c r="HL75" i="32" s="1"/>
  <c r="HM75" i="32" s="1"/>
  <c r="GY75" i="32"/>
  <c r="GX75" i="32"/>
  <c r="GU75" i="32"/>
  <c r="GT75" i="32"/>
  <c r="GS75" i="32"/>
  <c r="GR75" i="32"/>
  <c r="GQ75" i="32"/>
  <c r="GP75" i="32"/>
  <c r="GO75" i="32"/>
  <c r="GN75" i="32"/>
  <c r="GM75" i="32"/>
  <c r="GL75" i="32"/>
  <c r="GK75" i="32"/>
  <c r="GH75" i="32"/>
  <c r="GG75" i="32"/>
  <c r="GF75" i="32"/>
  <c r="GE75" i="32"/>
  <c r="GD75" i="32"/>
  <c r="GC75" i="32"/>
  <c r="GB75" i="32"/>
  <c r="GA75" i="32"/>
  <c r="FZ75" i="32"/>
  <c r="FY75" i="32"/>
  <c r="FX75" i="32"/>
  <c r="GI75" i="32" s="1"/>
  <c r="FU75" i="32"/>
  <c r="FT75" i="32"/>
  <c r="FS75" i="32"/>
  <c r="FR75" i="32"/>
  <c r="FQ75" i="32"/>
  <c r="FP75" i="32"/>
  <c r="FO75" i="32"/>
  <c r="FN75" i="32"/>
  <c r="FM75" i="32"/>
  <c r="FL75" i="32"/>
  <c r="FK75" i="32"/>
  <c r="FJ75" i="32"/>
  <c r="FV75" i="32" s="1"/>
  <c r="FW75" i="32" s="1"/>
  <c r="FI75" i="32"/>
  <c r="FH75" i="32"/>
  <c r="FE75" i="32"/>
  <c r="FD75" i="32"/>
  <c r="FC75" i="32"/>
  <c r="FB75" i="32"/>
  <c r="FA75" i="32"/>
  <c r="EZ75" i="32"/>
  <c r="EY75" i="32"/>
  <c r="EX75" i="32"/>
  <c r="EW75" i="32"/>
  <c r="EV75" i="32"/>
  <c r="EU75" i="32"/>
  <c r="ET75" i="32"/>
  <c r="ES75" i="32"/>
  <c r="ER75" i="32"/>
  <c r="FF75" i="32" s="1"/>
  <c r="EO75" i="32"/>
  <c r="EN75" i="32"/>
  <c r="EM75" i="32"/>
  <c r="EL75" i="32"/>
  <c r="EK75" i="32"/>
  <c r="EJ75" i="32"/>
  <c r="EI75" i="32"/>
  <c r="EH75" i="32"/>
  <c r="EG75" i="32"/>
  <c r="EF75" i="32"/>
  <c r="EE75" i="32"/>
  <c r="EB75" i="32"/>
  <c r="EA75" i="32"/>
  <c r="DZ75" i="32"/>
  <c r="DY75" i="32"/>
  <c r="DX75" i="32"/>
  <c r="DW75" i="32"/>
  <c r="DV75" i="32"/>
  <c r="DU75" i="32"/>
  <c r="DT75" i="32"/>
  <c r="EC75" i="32" s="1"/>
  <c r="ED75" i="32" s="1"/>
  <c r="DS75" i="32"/>
  <c r="DR75" i="32"/>
  <c r="DP75" i="32"/>
  <c r="DO75" i="32"/>
  <c r="DN75" i="32"/>
  <c r="DM75" i="32"/>
  <c r="DL75" i="32"/>
  <c r="DJ75" i="32"/>
  <c r="DI75" i="32"/>
  <c r="DH75" i="32"/>
  <c r="DG75" i="32"/>
  <c r="DF75" i="32"/>
  <c r="DK75" i="32" s="1"/>
  <c r="DD75" i="32"/>
  <c r="DC75" i="32"/>
  <c r="DB75" i="32"/>
  <c r="DA75" i="32"/>
  <c r="DE75" i="32" s="1"/>
  <c r="CZ75" i="32"/>
  <c r="CX75" i="32"/>
  <c r="CW75" i="32"/>
  <c r="CV75" i="32"/>
  <c r="CU75" i="32"/>
  <c r="CT75" i="32"/>
  <c r="CS75" i="32"/>
  <c r="CR75" i="32"/>
  <c r="CQ75" i="32"/>
  <c r="CP75" i="32"/>
  <c r="CO75" i="32"/>
  <c r="CN75" i="32"/>
  <c r="HK74" i="32"/>
  <c r="HJ74" i="32"/>
  <c r="HI74" i="32"/>
  <c r="HH74" i="32"/>
  <c r="HG74" i="32"/>
  <c r="HF74" i="32"/>
  <c r="HE74" i="32"/>
  <c r="HD74" i="32"/>
  <c r="HC74" i="32"/>
  <c r="HB74" i="32"/>
  <c r="HA74" i="32"/>
  <c r="GZ74" i="32"/>
  <c r="HL74" i="32" s="1"/>
  <c r="HM74" i="32" s="1"/>
  <c r="GY74" i="32"/>
  <c r="GX74" i="32"/>
  <c r="GU74" i="32"/>
  <c r="GT74" i="32"/>
  <c r="GS74" i="32"/>
  <c r="GR74" i="32"/>
  <c r="GQ74" i="32"/>
  <c r="GP74" i="32"/>
  <c r="GO74" i="32"/>
  <c r="GN74" i="32"/>
  <c r="GM74" i="32"/>
  <c r="GL74" i="32"/>
  <c r="GV74" i="32" s="1"/>
  <c r="GW74" i="32" s="1"/>
  <c r="GK74" i="32"/>
  <c r="GH74" i="32"/>
  <c r="GG74" i="32"/>
  <c r="GF74" i="32"/>
  <c r="GE74" i="32"/>
  <c r="GD74" i="32"/>
  <c r="GC74" i="32"/>
  <c r="GB74" i="32"/>
  <c r="GA74" i="32"/>
  <c r="FZ74" i="32"/>
  <c r="FY74" i="32"/>
  <c r="FX74" i="32"/>
  <c r="GI74" i="32" s="1"/>
  <c r="GJ74" i="32" s="1"/>
  <c r="FU74" i="32"/>
  <c r="FT74" i="32"/>
  <c r="FS74" i="32"/>
  <c r="FR74" i="32"/>
  <c r="FQ74" i="32"/>
  <c r="FP74" i="32"/>
  <c r="FO74" i="32"/>
  <c r="FN74" i="32"/>
  <c r="FM74" i="32"/>
  <c r="FL74" i="32"/>
  <c r="FK74" i="32"/>
  <c r="FJ74" i="32"/>
  <c r="FI74" i="32"/>
  <c r="FH74" i="32"/>
  <c r="FE74" i="32"/>
  <c r="FD74" i="32"/>
  <c r="FC74" i="32"/>
  <c r="FB74" i="32"/>
  <c r="FA74" i="32"/>
  <c r="EZ74" i="32"/>
  <c r="EY74" i="32"/>
  <c r="EX74" i="32"/>
  <c r="EW74" i="32"/>
  <c r="EV74" i="32"/>
  <c r="EU74" i="32"/>
  <c r="ET74" i="32"/>
  <c r="ES74" i="32"/>
  <c r="ER74" i="32"/>
  <c r="FF74" i="32" s="1"/>
  <c r="FG74" i="32" s="1"/>
  <c r="EO74" i="32"/>
  <c r="EN74" i="32"/>
  <c r="EM74" i="32"/>
  <c r="EL74" i="32"/>
  <c r="EK74" i="32"/>
  <c r="EJ74" i="32"/>
  <c r="EI74" i="32"/>
  <c r="EH74" i="32"/>
  <c r="EP74" i="32" s="1"/>
  <c r="EQ74" i="32" s="1"/>
  <c r="EG74" i="32"/>
  <c r="EF74" i="32"/>
  <c r="EE74" i="32"/>
  <c r="EB74" i="32"/>
  <c r="EA74" i="32"/>
  <c r="DZ74" i="32"/>
  <c r="DY74" i="32"/>
  <c r="DX74" i="32"/>
  <c r="DW74" i="32"/>
  <c r="DV74" i="32"/>
  <c r="DU74" i="32"/>
  <c r="DT74" i="32"/>
  <c r="DS74" i="32"/>
  <c r="DR74" i="32"/>
  <c r="DP74" i="32"/>
  <c r="DO74" i="32"/>
  <c r="DN74" i="32"/>
  <c r="DM74" i="32"/>
  <c r="DL74" i="32"/>
  <c r="DJ74" i="32"/>
  <c r="DI74" i="32"/>
  <c r="DH74" i="32"/>
  <c r="DG74" i="32"/>
  <c r="DF74" i="32"/>
  <c r="DK74" i="32" s="1"/>
  <c r="DD74" i="32"/>
  <c r="DC74" i="32"/>
  <c r="DB74" i="32"/>
  <c r="DA74" i="32"/>
  <c r="CZ74" i="32"/>
  <c r="CX74" i="32"/>
  <c r="CW74" i="32"/>
  <c r="CV74" i="32"/>
  <c r="CY74" i="32" s="1"/>
  <c r="CU74" i="32"/>
  <c r="CT74" i="32"/>
  <c r="CS74" i="32"/>
  <c r="CR74" i="32"/>
  <c r="CQ74" i="32"/>
  <c r="CP74" i="32"/>
  <c r="CO74" i="32"/>
  <c r="CN74" i="32"/>
  <c r="HK73" i="32"/>
  <c r="HJ73" i="32"/>
  <c r="HI73" i="32"/>
  <c r="HH73" i="32"/>
  <c r="HG73" i="32"/>
  <c r="HF73" i="32"/>
  <c r="HE73" i="32"/>
  <c r="HD73" i="32"/>
  <c r="HC73" i="32"/>
  <c r="HB73" i="32"/>
  <c r="HA73" i="32"/>
  <c r="GZ73" i="32"/>
  <c r="GY73" i="32"/>
  <c r="GX73" i="32"/>
  <c r="GU73" i="32"/>
  <c r="GT73" i="32"/>
  <c r="GS73" i="32"/>
  <c r="GR73" i="32"/>
  <c r="GQ73" i="32"/>
  <c r="GP73" i="32"/>
  <c r="GO73" i="32"/>
  <c r="GN73" i="32"/>
  <c r="GM73" i="32"/>
  <c r="GL73" i="32"/>
  <c r="GK73" i="32"/>
  <c r="GH73" i="32"/>
  <c r="GG73" i="32"/>
  <c r="GF73" i="32"/>
  <c r="GE73" i="32"/>
  <c r="GD73" i="32"/>
  <c r="GC73" i="32"/>
  <c r="GB73" i="32"/>
  <c r="GA73" i="32"/>
  <c r="FZ73" i="32"/>
  <c r="FY73" i="32"/>
  <c r="FX73" i="32"/>
  <c r="GI73" i="32" s="1"/>
  <c r="GJ73" i="32" s="1"/>
  <c r="FU73" i="32"/>
  <c r="FT73" i="32"/>
  <c r="FS73" i="32"/>
  <c r="FR73" i="32"/>
  <c r="FQ73" i="32"/>
  <c r="FP73" i="32"/>
  <c r="FO73" i="32"/>
  <c r="FN73" i="32"/>
  <c r="FM73" i="32"/>
  <c r="FL73" i="32"/>
  <c r="FK73" i="32"/>
  <c r="FJ73" i="32"/>
  <c r="FV73" i="32" s="1"/>
  <c r="FW73" i="32" s="1"/>
  <c r="FI73" i="32"/>
  <c r="FH73" i="32"/>
  <c r="FE73" i="32"/>
  <c r="FD73" i="32"/>
  <c r="FC73" i="32"/>
  <c r="FB73" i="32"/>
  <c r="FA73" i="32"/>
  <c r="EZ73" i="32"/>
  <c r="EY73" i="32"/>
  <c r="EX73" i="32"/>
  <c r="EW73" i="32"/>
  <c r="EV73" i="32"/>
  <c r="EU73" i="32"/>
  <c r="ET73" i="32"/>
  <c r="ES73" i="32"/>
  <c r="ER73" i="32"/>
  <c r="FF73" i="32" s="1"/>
  <c r="FG73" i="32" s="1"/>
  <c r="EO73" i="32"/>
  <c r="EN73" i="32"/>
  <c r="EM73" i="32"/>
  <c r="EL73" i="32"/>
  <c r="EK73" i="32"/>
  <c r="EJ73" i="32"/>
  <c r="EI73" i="32"/>
  <c r="EH73" i="32"/>
  <c r="EP73" i="32" s="1"/>
  <c r="EQ73" i="32" s="1"/>
  <c r="EG73" i="32"/>
  <c r="EF73" i="32"/>
  <c r="EE73" i="32"/>
  <c r="EB73" i="32"/>
  <c r="EA73" i="32"/>
  <c r="DZ73" i="32"/>
  <c r="DY73" i="32"/>
  <c r="DX73" i="32"/>
  <c r="DW73" i="32"/>
  <c r="DV73" i="32"/>
  <c r="DU73" i="32"/>
  <c r="DT73" i="32"/>
  <c r="DS73" i="32"/>
  <c r="DR73" i="32"/>
  <c r="DP73" i="32"/>
  <c r="DO73" i="32"/>
  <c r="DQ73" i="32" s="1"/>
  <c r="DN73" i="32"/>
  <c r="DM73" i="32"/>
  <c r="DL73" i="32"/>
  <c r="DJ73" i="32"/>
  <c r="DI73" i="32"/>
  <c r="DH73" i="32"/>
  <c r="DG73" i="32"/>
  <c r="DF73" i="32"/>
  <c r="DK73" i="32" s="1"/>
  <c r="DD73" i="32"/>
  <c r="DC73" i="32"/>
  <c r="DB73" i="32"/>
  <c r="DA73" i="32"/>
  <c r="CZ73" i="32"/>
  <c r="CX73" i="32"/>
  <c r="CW73" i="32"/>
  <c r="CV73" i="32"/>
  <c r="CU73" i="32"/>
  <c r="CT73" i="32"/>
  <c r="CS73" i="32"/>
  <c r="CR73" i="32"/>
  <c r="CQ73" i="32"/>
  <c r="CP73" i="32"/>
  <c r="CO73" i="32"/>
  <c r="CN73" i="32"/>
  <c r="HK72" i="32"/>
  <c r="HJ72" i="32"/>
  <c r="HI72" i="32"/>
  <c r="HH72" i="32"/>
  <c r="HG72" i="32"/>
  <c r="HF72" i="32"/>
  <c r="HE72" i="32"/>
  <c r="HD72" i="32"/>
  <c r="HC72" i="32"/>
  <c r="HB72" i="32"/>
  <c r="HA72" i="32"/>
  <c r="GZ72" i="32"/>
  <c r="GY72" i="32"/>
  <c r="GX72" i="32"/>
  <c r="GU72" i="32"/>
  <c r="GT72" i="32"/>
  <c r="GS72" i="32"/>
  <c r="GR72" i="32"/>
  <c r="GQ72" i="32"/>
  <c r="GP72" i="32"/>
  <c r="GO72" i="32"/>
  <c r="GN72" i="32"/>
  <c r="GM72" i="32"/>
  <c r="GL72" i="32"/>
  <c r="GV72" i="32" s="1"/>
  <c r="GW72" i="32" s="1"/>
  <c r="GK72" i="32"/>
  <c r="GH72" i="32"/>
  <c r="GG72" i="32"/>
  <c r="GF72" i="32"/>
  <c r="GE72" i="32"/>
  <c r="GD72" i="32"/>
  <c r="GC72" i="32"/>
  <c r="GB72" i="32"/>
  <c r="GA72" i="32"/>
  <c r="FZ72" i="32"/>
  <c r="FY72" i="32"/>
  <c r="FX72" i="32"/>
  <c r="GI72" i="32" s="1"/>
  <c r="FU72" i="32"/>
  <c r="FT72" i="32"/>
  <c r="FS72" i="32"/>
  <c r="FR72" i="32"/>
  <c r="FQ72" i="32"/>
  <c r="FP72" i="32"/>
  <c r="FO72" i="32"/>
  <c r="FN72" i="32"/>
  <c r="FM72" i="32"/>
  <c r="FL72" i="32"/>
  <c r="FK72" i="32"/>
  <c r="FJ72" i="32"/>
  <c r="FV72" i="32" s="1"/>
  <c r="FW72" i="32" s="1"/>
  <c r="FI72" i="32"/>
  <c r="FH72" i="32"/>
  <c r="FE72" i="32"/>
  <c r="FD72" i="32"/>
  <c r="FC72" i="32"/>
  <c r="FB72" i="32"/>
  <c r="FA72" i="32"/>
  <c r="EZ72" i="32"/>
  <c r="EY72" i="32"/>
  <c r="EX72" i="32"/>
  <c r="EW72" i="32"/>
  <c r="EV72" i="32"/>
  <c r="EU72" i="32"/>
  <c r="ET72" i="32"/>
  <c r="ES72" i="32"/>
  <c r="ER72" i="32"/>
  <c r="FF72" i="32" s="1"/>
  <c r="FG72" i="32" s="1"/>
  <c r="EO72" i="32"/>
  <c r="EN72" i="32"/>
  <c r="EM72" i="32"/>
  <c r="EL72" i="32"/>
  <c r="EK72" i="32"/>
  <c r="EJ72" i="32"/>
  <c r="EI72" i="32"/>
  <c r="EH72" i="32"/>
  <c r="EG72" i="32"/>
  <c r="EF72" i="32"/>
  <c r="EE72" i="32"/>
  <c r="EB72" i="32"/>
  <c r="EA72" i="32"/>
  <c r="DZ72" i="32"/>
  <c r="DY72" i="32"/>
  <c r="DX72" i="32"/>
  <c r="DW72" i="32"/>
  <c r="DV72" i="32"/>
  <c r="DU72" i="32"/>
  <c r="DT72" i="32"/>
  <c r="DS72" i="32"/>
  <c r="DR72" i="32"/>
  <c r="DP72" i="32"/>
  <c r="DO72" i="32"/>
  <c r="DN72" i="32"/>
  <c r="DM72" i="32"/>
  <c r="DL72" i="32"/>
  <c r="DJ72" i="32"/>
  <c r="DI72" i="32"/>
  <c r="DH72" i="32"/>
  <c r="DG72" i="32"/>
  <c r="DF72" i="32"/>
  <c r="DK72" i="32" s="1"/>
  <c r="DD72" i="32"/>
  <c r="DC72" i="32"/>
  <c r="DB72" i="32"/>
  <c r="DA72" i="32"/>
  <c r="DE72" i="32" s="1"/>
  <c r="CZ72" i="32"/>
  <c r="CX72" i="32"/>
  <c r="CW72" i="32"/>
  <c r="CV72" i="32"/>
  <c r="CU72" i="32"/>
  <c r="CT72" i="32"/>
  <c r="CS72" i="32"/>
  <c r="CR72" i="32"/>
  <c r="CQ72" i="32"/>
  <c r="CP72" i="32"/>
  <c r="CO72" i="32"/>
  <c r="CN72" i="32"/>
  <c r="HK71" i="32"/>
  <c r="HJ71" i="32"/>
  <c r="HI71" i="32"/>
  <c r="HH71" i="32"/>
  <c r="HG71" i="32"/>
  <c r="HF71" i="32"/>
  <c r="HE71" i="32"/>
  <c r="HD71" i="32"/>
  <c r="HC71" i="32"/>
  <c r="HB71" i="32"/>
  <c r="HA71" i="32"/>
  <c r="GZ71" i="32"/>
  <c r="HL71" i="32" s="1"/>
  <c r="HM71" i="32" s="1"/>
  <c r="GY71" i="32"/>
  <c r="GX71" i="32"/>
  <c r="GU71" i="32"/>
  <c r="GT71" i="32"/>
  <c r="GS71" i="32"/>
  <c r="GR71" i="32"/>
  <c r="GQ71" i="32"/>
  <c r="GP71" i="32"/>
  <c r="GO71" i="32"/>
  <c r="GN71" i="32"/>
  <c r="GM71" i="32"/>
  <c r="GL71" i="32"/>
  <c r="GK71" i="32"/>
  <c r="GH71" i="32"/>
  <c r="GG71" i="32"/>
  <c r="GF71" i="32"/>
  <c r="GE71" i="32"/>
  <c r="GD71" i="32"/>
  <c r="GC71" i="32"/>
  <c r="GB71" i="32"/>
  <c r="GA71" i="32"/>
  <c r="FZ71" i="32"/>
  <c r="FY71" i="32"/>
  <c r="FX71" i="32"/>
  <c r="GI71" i="32" s="1"/>
  <c r="GJ71" i="32" s="1"/>
  <c r="FU71" i="32"/>
  <c r="FT71" i="32"/>
  <c r="FS71" i="32"/>
  <c r="FR71" i="32"/>
  <c r="FQ71" i="32"/>
  <c r="FP71" i="32"/>
  <c r="FO71" i="32"/>
  <c r="FN71" i="32"/>
  <c r="FM71" i="32"/>
  <c r="FL71" i="32"/>
  <c r="FK71" i="32"/>
  <c r="FJ71" i="32"/>
  <c r="FI71" i="32"/>
  <c r="FH71" i="32"/>
  <c r="FE71" i="32"/>
  <c r="FD71" i="32"/>
  <c r="FC71" i="32"/>
  <c r="FB71" i="32"/>
  <c r="FA71" i="32"/>
  <c r="EZ71" i="32"/>
  <c r="EY71" i="32"/>
  <c r="EX71" i="32"/>
  <c r="EW71" i="32"/>
  <c r="EV71" i="32"/>
  <c r="EU71" i="32"/>
  <c r="ET71" i="32"/>
  <c r="ES71" i="32"/>
  <c r="ER71" i="32"/>
  <c r="FF71" i="32" s="1"/>
  <c r="FG71" i="32" s="1"/>
  <c r="EO71" i="32"/>
  <c r="EN71" i="32"/>
  <c r="EM71" i="32"/>
  <c r="EL71" i="32"/>
  <c r="EK71" i="32"/>
  <c r="EJ71" i="32"/>
  <c r="EI71" i="32"/>
  <c r="EH71" i="32"/>
  <c r="EP71" i="32" s="1"/>
  <c r="EQ71" i="32" s="1"/>
  <c r="EG71" i="32"/>
  <c r="EF71" i="32"/>
  <c r="EE71" i="32"/>
  <c r="EB71" i="32"/>
  <c r="EA71" i="32"/>
  <c r="DZ71" i="32"/>
  <c r="DY71" i="32"/>
  <c r="DX71" i="32"/>
  <c r="DW71" i="32"/>
  <c r="DV71" i="32"/>
  <c r="DU71" i="32"/>
  <c r="DT71" i="32"/>
  <c r="DS71" i="32"/>
  <c r="DR71" i="32"/>
  <c r="DP71" i="32"/>
  <c r="DO71" i="32"/>
  <c r="DQ71" i="32" s="1"/>
  <c r="DN71" i="32"/>
  <c r="DM71" i="32"/>
  <c r="DL71" i="32"/>
  <c r="DJ71" i="32"/>
  <c r="DI71" i="32"/>
  <c r="DH71" i="32"/>
  <c r="DG71" i="32"/>
  <c r="DF71" i="32"/>
  <c r="DK71" i="32" s="1"/>
  <c r="DD71" i="32"/>
  <c r="DC71" i="32"/>
  <c r="DB71" i="32"/>
  <c r="DA71" i="32"/>
  <c r="DE71" i="32" s="1"/>
  <c r="CZ71" i="32"/>
  <c r="CX71" i="32"/>
  <c r="CW71" i="32"/>
  <c r="CV71" i="32"/>
  <c r="CU71" i="32"/>
  <c r="CT71" i="32"/>
  <c r="CS71" i="32"/>
  <c r="CR71" i="32"/>
  <c r="CQ71" i="32"/>
  <c r="CP71" i="32"/>
  <c r="CO71" i="32"/>
  <c r="CN71" i="32"/>
  <c r="HK70" i="32"/>
  <c r="HJ70" i="32"/>
  <c r="HI70" i="32"/>
  <c r="HH70" i="32"/>
  <c r="HG70" i="32"/>
  <c r="HF70" i="32"/>
  <c r="HE70" i="32"/>
  <c r="HD70" i="32"/>
  <c r="HC70" i="32"/>
  <c r="HB70" i="32"/>
  <c r="HA70" i="32"/>
  <c r="GZ70" i="32"/>
  <c r="HL70" i="32" s="1"/>
  <c r="HM70" i="32" s="1"/>
  <c r="GY70" i="32"/>
  <c r="GX70" i="32"/>
  <c r="GU70" i="32"/>
  <c r="GT70" i="32"/>
  <c r="GS70" i="32"/>
  <c r="GR70" i="32"/>
  <c r="GQ70" i="32"/>
  <c r="GP70" i="32"/>
  <c r="GO70" i="32"/>
  <c r="GN70" i="32"/>
  <c r="GM70" i="32"/>
  <c r="GL70" i="32"/>
  <c r="GK70" i="32"/>
  <c r="GH70" i="32"/>
  <c r="GG70" i="32"/>
  <c r="GF70" i="32"/>
  <c r="GE70" i="32"/>
  <c r="GD70" i="32"/>
  <c r="GC70" i="32"/>
  <c r="GB70" i="32"/>
  <c r="GA70" i="32"/>
  <c r="FZ70" i="32"/>
  <c r="FY70" i="32"/>
  <c r="FX70" i="32"/>
  <c r="GI70" i="32" s="1"/>
  <c r="FU70" i="32"/>
  <c r="FT70" i="32"/>
  <c r="FS70" i="32"/>
  <c r="FR70" i="32"/>
  <c r="FQ70" i="32"/>
  <c r="FP70" i="32"/>
  <c r="FO70" i="32"/>
  <c r="FN70" i="32"/>
  <c r="FM70" i="32"/>
  <c r="FL70" i="32"/>
  <c r="FK70" i="32"/>
  <c r="FJ70" i="32"/>
  <c r="FI70" i="32"/>
  <c r="FH70" i="32"/>
  <c r="FE70" i="32"/>
  <c r="FD70" i="32"/>
  <c r="FC70" i="32"/>
  <c r="FB70" i="32"/>
  <c r="FA70" i="32"/>
  <c r="EZ70" i="32"/>
  <c r="EY70" i="32"/>
  <c r="EX70" i="32"/>
  <c r="EW70" i="32"/>
  <c r="EV70" i="32"/>
  <c r="EU70" i="32"/>
  <c r="ET70" i="32"/>
  <c r="ES70" i="32"/>
  <c r="ER70" i="32"/>
  <c r="FF70" i="32" s="1"/>
  <c r="EO70" i="32"/>
  <c r="EN70" i="32"/>
  <c r="EM70" i="32"/>
  <c r="EL70" i="32"/>
  <c r="EK70" i="32"/>
  <c r="EJ70" i="32"/>
  <c r="EI70" i="32"/>
  <c r="EH70" i="32"/>
  <c r="EG70" i="32"/>
  <c r="EF70" i="32"/>
  <c r="EE70" i="32"/>
  <c r="EB70" i="32"/>
  <c r="EA70" i="32"/>
  <c r="DZ70" i="32"/>
  <c r="DY70" i="32"/>
  <c r="DX70" i="32"/>
  <c r="DW70" i="32"/>
  <c r="DV70" i="32"/>
  <c r="DU70" i="32"/>
  <c r="DT70" i="32"/>
  <c r="DS70" i="32"/>
  <c r="DR70" i="32"/>
  <c r="DP70" i="32"/>
  <c r="DO70" i="32"/>
  <c r="DN70" i="32"/>
  <c r="DM70" i="32"/>
  <c r="DL70" i="32"/>
  <c r="DJ70" i="32"/>
  <c r="DI70" i="32"/>
  <c r="DH70" i="32"/>
  <c r="DG70" i="32"/>
  <c r="DF70" i="32"/>
  <c r="DK70" i="32" s="1"/>
  <c r="DD70" i="32"/>
  <c r="DC70" i="32"/>
  <c r="DB70" i="32"/>
  <c r="DA70" i="32"/>
  <c r="DE70" i="32" s="1"/>
  <c r="CZ70" i="32"/>
  <c r="CX70" i="32"/>
  <c r="CW70" i="32"/>
  <c r="CV70" i="32"/>
  <c r="CY70" i="32" s="1"/>
  <c r="CU70" i="32"/>
  <c r="CT70" i="32"/>
  <c r="CS70" i="32"/>
  <c r="CR70" i="32"/>
  <c r="CQ70" i="32"/>
  <c r="CP70" i="32"/>
  <c r="CO70" i="32"/>
  <c r="CN70" i="32"/>
  <c r="HK69" i="32"/>
  <c r="HJ69" i="32"/>
  <c r="HI69" i="32"/>
  <c r="HH69" i="32"/>
  <c r="HG69" i="32"/>
  <c r="HF69" i="32"/>
  <c r="HE69" i="32"/>
  <c r="HD69" i="32"/>
  <c r="HC69" i="32"/>
  <c r="HB69" i="32"/>
  <c r="HA69" i="32"/>
  <c r="GZ69" i="32"/>
  <c r="HL69" i="32" s="1"/>
  <c r="HM69" i="32" s="1"/>
  <c r="GY69" i="32"/>
  <c r="GX69" i="32"/>
  <c r="GU69" i="32"/>
  <c r="GT69" i="32"/>
  <c r="GS69" i="32"/>
  <c r="GR69" i="32"/>
  <c r="GQ69" i="32"/>
  <c r="GP69" i="32"/>
  <c r="GO69" i="32"/>
  <c r="GN69" i="32"/>
  <c r="GM69" i="32"/>
  <c r="GL69" i="32"/>
  <c r="GK69" i="32"/>
  <c r="GH69" i="32"/>
  <c r="GG69" i="32"/>
  <c r="GF69" i="32"/>
  <c r="GE69" i="32"/>
  <c r="GD69" i="32"/>
  <c r="GC69" i="32"/>
  <c r="GB69" i="32"/>
  <c r="GA69" i="32"/>
  <c r="FZ69" i="32"/>
  <c r="FY69" i="32"/>
  <c r="FX69" i="32"/>
  <c r="GI69" i="32" s="1"/>
  <c r="GJ69" i="32" s="1"/>
  <c r="FU69" i="32"/>
  <c r="FT69" i="32"/>
  <c r="FS69" i="32"/>
  <c r="FR69" i="32"/>
  <c r="FQ69" i="32"/>
  <c r="FP69" i="32"/>
  <c r="FO69" i="32"/>
  <c r="FN69" i="32"/>
  <c r="FM69" i="32"/>
  <c r="FL69" i="32"/>
  <c r="FK69" i="32"/>
  <c r="FJ69" i="32"/>
  <c r="FI69" i="32"/>
  <c r="FH69" i="32"/>
  <c r="FE69" i="32"/>
  <c r="FD69" i="32"/>
  <c r="FC69" i="32"/>
  <c r="FB69" i="32"/>
  <c r="FA69" i="32"/>
  <c r="EZ69" i="32"/>
  <c r="EY69" i="32"/>
  <c r="EX69" i="32"/>
  <c r="EW69" i="32"/>
  <c r="EV69" i="32"/>
  <c r="EU69" i="32"/>
  <c r="ET69" i="32"/>
  <c r="ES69" i="32"/>
  <c r="ER69" i="32"/>
  <c r="FF69" i="32" s="1"/>
  <c r="FG69" i="32" s="1"/>
  <c r="EO69" i="32"/>
  <c r="EN69" i="32"/>
  <c r="EM69" i="32"/>
  <c r="EL69" i="32"/>
  <c r="EK69" i="32"/>
  <c r="EJ69" i="32"/>
  <c r="EI69" i="32"/>
  <c r="EH69" i="32"/>
  <c r="EG69" i="32"/>
  <c r="EF69" i="32"/>
  <c r="EE69" i="32"/>
  <c r="EB69" i="32"/>
  <c r="EA69" i="32"/>
  <c r="DZ69" i="32"/>
  <c r="DY69" i="32"/>
  <c r="DX69" i="32"/>
  <c r="DW69" i="32"/>
  <c r="DV69" i="32"/>
  <c r="DU69" i="32"/>
  <c r="DT69" i="32"/>
  <c r="DS69" i="32"/>
  <c r="DR69" i="32"/>
  <c r="DP69" i="32"/>
  <c r="DO69" i="32"/>
  <c r="DN69" i="32"/>
  <c r="DM69" i="32"/>
  <c r="DL69" i="32"/>
  <c r="DJ69" i="32"/>
  <c r="DI69" i="32"/>
  <c r="DH69" i="32"/>
  <c r="DG69" i="32"/>
  <c r="DF69" i="32"/>
  <c r="DK69" i="32" s="1"/>
  <c r="DD69" i="32"/>
  <c r="DC69" i="32"/>
  <c r="DB69" i="32"/>
  <c r="DA69" i="32"/>
  <c r="CZ69" i="32"/>
  <c r="CX69" i="32"/>
  <c r="CW69" i="32"/>
  <c r="CV69" i="32"/>
  <c r="CU69" i="32"/>
  <c r="CT69" i="32"/>
  <c r="CS69" i="32"/>
  <c r="CR69" i="32"/>
  <c r="CQ69" i="32"/>
  <c r="CP69" i="32"/>
  <c r="CO69" i="32"/>
  <c r="CN69" i="32"/>
  <c r="HK68" i="32"/>
  <c r="HJ68" i="32"/>
  <c r="HI68" i="32"/>
  <c r="HH68" i="32"/>
  <c r="HG68" i="32"/>
  <c r="HF68" i="32"/>
  <c r="HE68" i="32"/>
  <c r="HD68" i="32"/>
  <c r="HC68" i="32"/>
  <c r="HB68" i="32"/>
  <c r="HA68" i="32"/>
  <c r="GZ68" i="32"/>
  <c r="GY68" i="32"/>
  <c r="GX68" i="32"/>
  <c r="GU68" i="32"/>
  <c r="GT68" i="32"/>
  <c r="GS68" i="32"/>
  <c r="GR68" i="32"/>
  <c r="GQ68" i="32"/>
  <c r="GP68" i="32"/>
  <c r="GO68" i="32"/>
  <c r="GN68" i="32"/>
  <c r="GM68" i="32"/>
  <c r="GL68" i="32"/>
  <c r="GV68" i="32" s="1"/>
  <c r="GK68" i="32"/>
  <c r="GH68" i="32"/>
  <c r="GG68" i="32"/>
  <c r="GF68" i="32"/>
  <c r="GE68" i="32"/>
  <c r="GD68" i="32"/>
  <c r="GC68" i="32"/>
  <c r="GB68" i="32"/>
  <c r="GA68" i="32"/>
  <c r="FZ68" i="32"/>
  <c r="FY68" i="32"/>
  <c r="FX68" i="32"/>
  <c r="FU68" i="32"/>
  <c r="FT68" i="32"/>
  <c r="FS68" i="32"/>
  <c r="FR68" i="32"/>
  <c r="FQ68" i="32"/>
  <c r="FP68" i="32"/>
  <c r="FO68" i="32"/>
  <c r="FN68" i="32"/>
  <c r="FM68" i="32"/>
  <c r="FL68" i="32"/>
  <c r="FK68" i="32"/>
  <c r="FJ68" i="32"/>
  <c r="FI68" i="32"/>
  <c r="FH68" i="32"/>
  <c r="FE68" i="32"/>
  <c r="FD68" i="32"/>
  <c r="FC68" i="32"/>
  <c r="FB68" i="32"/>
  <c r="FA68" i="32"/>
  <c r="EZ68" i="32"/>
  <c r="EY68" i="32"/>
  <c r="EX68" i="32"/>
  <c r="EW68" i="32"/>
  <c r="EV68" i="32"/>
  <c r="EU68" i="32"/>
  <c r="ET68" i="32"/>
  <c r="ES68" i="32"/>
  <c r="ER68" i="32"/>
  <c r="FF68" i="32" s="1"/>
  <c r="FG68" i="32" s="1"/>
  <c r="EO68" i="32"/>
  <c r="EN68" i="32"/>
  <c r="EM68" i="32"/>
  <c r="EL68" i="32"/>
  <c r="EK68" i="32"/>
  <c r="EJ68" i="32"/>
  <c r="EI68" i="32"/>
  <c r="EH68" i="32"/>
  <c r="EG68" i="32"/>
  <c r="EF68" i="32"/>
  <c r="EE68" i="32"/>
  <c r="EB68" i="32"/>
  <c r="EA68" i="32"/>
  <c r="DZ68" i="32"/>
  <c r="DY68" i="32"/>
  <c r="DX68" i="32"/>
  <c r="DW68" i="32"/>
  <c r="DV68" i="32"/>
  <c r="DU68" i="32"/>
  <c r="DT68" i="32"/>
  <c r="DS68" i="32"/>
  <c r="DR68" i="32"/>
  <c r="DP68" i="32"/>
  <c r="DO68" i="32"/>
  <c r="DQ68" i="32" s="1"/>
  <c r="DN68" i="32"/>
  <c r="DM68" i="32"/>
  <c r="DL68" i="32"/>
  <c r="DJ68" i="32"/>
  <c r="DI68" i="32"/>
  <c r="DH68" i="32"/>
  <c r="DG68" i="32"/>
  <c r="DF68" i="32"/>
  <c r="DK68" i="32" s="1"/>
  <c r="DD68" i="32"/>
  <c r="DC68" i="32"/>
  <c r="DB68" i="32"/>
  <c r="DA68" i="32"/>
  <c r="DE68" i="32" s="1"/>
  <c r="CZ68" i="32"/>
  <c r="CX68" i="32"/>
  <c r="CW68" i="32"/>
  <c r="CV68" i="32"/>
  <c r="CY68" i="32" s="1"/>
  <c r="CU68" i="32"/>
  <c r="CT68" i="32"/>
  <c r="CS68" i="32"/>
  <c r="CR68" i="32"/>
  <c r="CQ68" i="32"/>
  <c r="CP68" i="32"/>
  <c r="CO68" i="32"/>
  <c r="CN68" i="32"/>
  <c r="HK67" i="32"/>
  <c r="HJ67" i="32"/>
  <c r="HI67" i="32"/>
  <c r="HH67" i="32"/>
  <c r="HG67" i="32"/>
  <c r="HF67" i="32"/>
  <c r="HE67" i="32"/>
  <c r="HD67" i="32"/>
  <c r="HC67" i="32"/>
  <c r="HB67" i="32"/>
  <c r="HA67" i="32"/>
  <c r="GZ67" i="32"/>
  <c r="GY67" i="32"/>
  <c r="GX67" i="32"/>
  <c r="GU67" i="32"/>
  <c r="GT67" i="32"/>
  <c r="GS67" i="32"/>
  <c r="GR67" i="32"/>
  <c r="GQ67" i="32"/>
  <c r="GP67" i="32"/>
  <c r="GO67" i="32"/>
  <c r="GN67" i="32"/>
  <c r="GM67" i="32"/>
  <c r="GL67" i="32"/>
  <c r="GK67" i="32"/>
  <c r="GH67" i="32"/>
  <c r="GG67" i="32"/>
  <c r="GF67" i="32"/>
  <c r="GE67" i="32"/>
  <c r="GD67" i="32"/>
  <c r="GC67" i="32"/>
  <c r="GB67" i="32"/>
  <c r="GA67" i="32"/>
  <c r="FZ67" i="32"/>
  <c r="FY67" i="32"/>
  <c r="FX67" i="32"/>
  <c r="FU67" i="32"/>
  <c r="FT67" i="32"/>
  <c r="FS67" i="32"/>
  <c r="FR67" i="32"/>
  <c r="FQ67" i="32"/>
  <c r="FP67" i="32"/>
  <c r="FO67" i="32"/>
  <c r="FN67" i="32"/>
  <c r="FM67" i="32"/>
  <c r="FL67" i="32"/>
  <c r="FK67" i="32"/>
  <c r="FJ67" i="32"/>
  <c r="FV67" i="32" s="1"/>
  <c r="FW67" i="32" s="1"/>
  <c r="FI67" i="32"/>
  <c r="FH67" i="32"/>
  <c r="FE67" i="32"/>
  <c r="FD67" i="32"/>
  <c r="FC67" i="32"/>
  <c r="FB67" i="32"/>
  <c r="FA67" i="32"/>
  <c r="EZ67" i="32"/>
  <c r="EY67" i="32"/>
  <c r="EX67" i="32"/>
  <c r="EW67" i="32"/>
  <c r="EV67" i="32"/>
  <c r="EU67" i="32"/>
  <c r="ET67" i="32"/>
  <c r="ES67" i="32"/>
  <c r="ER67" i="32"/>
  <c r="FF67" i="32" s="1"/>
  <c r="FG67" i="32" s="1"/>
  <c r="EO67" i="32"/>
  <c r="EN67" i="32"/>
  <c r="EM67" i="32"/>
  <c r="EL67" i="32"/>
  <c r="EK67" i="32"/>
  <c r="EJ67" i="32"/>
  <c r="EI67" i="32"/>
  <c r="EH67" i="32"/>
  <c r="EP67" i="32" s="1"/>
  <c r="EQ67" i="32" s="1"/>
  <c r="EG67" i="32"/>
  <c r="EF67" i="32"/>
  <c r="EE67" i="32"/>
  <c r="EB67" i="32"/>
  <c r="EA67" i="32"/>
  <c r="DZ67" i="32"/>
  <c r="DY67" i="32"/>
  <c r="DX67" i="32"/>
  <c r="DW67" i="32"/>
  <c r="DV67" i="32"/>
  <c r="DU67" i="32"/>
  <c r="DT67" i="32"/>
  <c r="EC67" i="32" s="1"/>
  <c r="ED67" i="32" s="1"/>
  <c r="DS67" i="32"/>
  <c r="DR67" i="32"/>
  <c r="DP67" i="32"/>
  <c r="DO67" i="32"/>
  <c r="DN67" i="32"/>
  <c r="DM67" i="32"/>
  <c r="DL67" i="32"/>
  <c r="DJ67" i="32"/>
  <c r="DI67" i="32"/>
  <c r="DH67" i="32"/>
  <c r="DG67" i="32"/>
  <c r="DF67" i="32"/>
  <c r="DK67" i="32" s="1"/>
  <c r="DD67" i="32"/>
  <c r="DC67" i="32"/>
  <c r="DB67" i="32"/>
  <c r="DA67" i="32"/>
  <c r="CZ67" i="32"/>
  <c r="CX67" i="32"/>
  <c r="CW67" i="32"/>
  <c r="CV67" i="32"/>
  <c r="CU67" i="32"/>
  <c r="CT67" i="32"/>
  <c r="CS67" i="32"/>
  <c r="CR67" i="32"/>
  <c r="CQ67" i="32"/>
  <c r="CP67" i="32"/>
  <c r="CO67" i="32"/>
  <c r="CN67" i="32"/>
  <c r="HK66" i="32"/>
  <c r="HJ66" i="32"/>
  <c r="HI66" i="32"/>
  <c r="HH66" i="32"/>
  <c r="HG66" i="32"/>
  <c r="HF66" i="32"/>
  <c r="HE66" i="32"/>
  <c r="HD66" i="32"/>
  <c r="HC66" i="32"/>
  <c r="HB66" i="32"/>
  <c r="HA66" i="32"/>
  <c r="GZ66" i="32"/>
  <c r="GY66" i="32"/>
  <c r="GX66" i="32"/>
  <c r="GU66" i="32"/>
  <c r="GT66" i="32"/>
  <c r="GS66" i="32"/>
  <c r="GR66" i="32"/>
  <c r="GQ66" i="32"/>
  <c r="GP66" i="32"/>
  <c r="GO66" i="32"/>
  <c r="GN66" i="32"/>
  <c r="GM66" i="32"/>
  <c r="GL66" i="32"/>
  <c r="GK66" i="32"/>
  <c r="GH66" i="32"/>
  <c r="GG66" i="32"/>
  <c r="GF66" i="32"/>
  <c r="GE66" i="32"/>
  <c r="GD66" i="32"/>
  <c r="GC66" i="32"/>
  <c r="GB66" i="32"/>
  <c r="GA66" i="32"/>
  <c r="FZ66" i="32"/>
  <c r="FY66" i="32"/>
  <c r="FX66" i="32"/>
  <c r="GI66" i="32" s="1"/>
  <c r="GJ66" i="32" s="1"/>
  <c r="FU66" i="32"/>
  <c r="FT66" i="32"/>
  <c r="FS66" i="32"/>
  <c r="FR66" i="32"/>
  <c r="FQ66" i="32"/>
  <c r="FP66" i="32"/>
  <c r="FO66" i="32"/>
  <c r="FN66" i="32"/>
  <c r="FM66" i="32"/>
  <c r="FL66" i="32"/>
  <c r="FK66" i="32"/>
  <c r="FJ66" i="32"/>
  <c r="FI66" i="32"/>
  <c r="FH66" i="32"/>
  <c r="FE66" i="32"/>
  <c r="FD66" i="32"/>
  <c r="FC66" i="32"/>
  <c r="FB66" i="32"/>
  <c r="FA66" i="32"/>
  <c r="EZ66" i="32"/>
  <c r="EY66" i="32"/>
  <c r="EX66" i="32"/>
  <c r="EW66" i="32"/>
  <c r="EV66" i="32"/>
  <c r="EU66" i="32"/>
  <c r="ET66" i="32"/>
  <c r="ES66" i="32"/>
  <c r="ER66" i="32"/>
  <c r="FF66" i="32" s="1"/>
  <c r="FG66" i="32" s="1"/>
  <c r="EO66" i="32"/>
  <c r="EN66" i="32"/>
  <c r="EM66" i="32"/>
  <c r="EL66" i="32"/>
  <c r="EK66" i="32"/>
  <c r="EJ66" i="32"/>
  <c r="EI66" i="32"/>
  <c r="EH66" i="32"/>
  <c r="EG66" i="32"/>
  <c r="EF66" i="32"/>
  <c r="EE66" i="32"/>
  <c r="EB66" i="32"/>
  <c r="EA66" i="32"/>
  <c r="DZ66" i="32"/>
  <c r="DY66" i="32"/>
  <c r="DX66" i="32"/>
  <c r="DW66" i="32"/>
  <c r="DV66" i="32"/>
  <c r="DU66" i="32"/>
  <c r="DT66" i="32"/>
  <c r="EC66" i="32" s="1"/>
  <c r="ED66" i="32" s="1"/>
  <c r="DS66" i="32"/>
  <c r="DR66" i="32"/>
  <c r="DP66" i="32"/>
  <c r="DO66" i="32"/>
  <c r="DN66" i="32"/>
  <c r="DM66" i="32"/>
  <c r="DL66" i="32"/>
  <c r="DJ66" i="32"/>
  <c r="DI66" i="32"/>
  <c r="DH66" i="32"/>
  <c r="DG66" i="32"/>
  <c r="DF66" i="32"/>
  <c r="DD66" i="32"/>
  <c r="DC66" i="32"/>
  <c r="DB66" i="32"/>
  <c r="DA66" i="32"/>
  <c r="CZ66" i="32"/>
  <c r="CX66" i="32"/>
  <c r="CW66" i="32"/>
  <c r="CV66" i="32"/>
  <c r="CY66" i="32" s="1"/>
  <c r="CU66" i="32"/>
  <c r="CT66" i="32"/>
  <c r="CS66" i="32"/>
  <c r="CR66" i="32"/>
  <c r="CQ66" i="32"/>
  <c r="CP66" i="32"/>
  <c r="CO66" i="32"/>
  <c r="CN66" i="32"/>
  <c r="HK65" i="32"/>
  <c r="HJ65" i="32"/>
  <c r="HI65" i="32"/>
  <c r="HH65" i="32"/>
  <c r="HG65" i="32"/>
  <c r="HF65" i="32"/>
  <c r="HE65" i="32"/>
  <c r="HD65" i="32"/>
  <c r="HC65" i="32"/>
  <c r="HB65" i="32"/>
  <c r="HA65" i="32"/>
  <c r="GZ65" i="32"/>
  <c r="GY65" i="32"/>
  <c r="GX65" i="32"/>
  <c r="GU65" i="32"/>
  <c r="GT65" i="32"/>
  <c r="GS65" i="32"/>
  <c r="GR65" i="32"/>
  <c r="GQ65" i="32"/>
  <c r="GP65" i="32"/>
  <c r="GO65" i="32"/>
  <c r="GN65" i="32"/>
  <c r="GM65" i="32"/>
  <c r="GL65" i="32"/>
  <c r="GV65" i="32" s="1"/>
  <c r="GW65" i="32" s="1"/>
  <c r="GK65" i="32"/>
  <c r="GH65" i="32"/>
  <c r="GG65" i="32"/>
  <c r="GF65" i="32"/>
  <c r="GE65" i="32"/>
  <c r="GD65" i="32"/>
  <c r="GC65" i="32"/>
  <c r="GB65" i="32"/>
  <c r="GA65" i="32"/>
  <c r="FZ65" i="32"/>
  <c r="FY65" i="32"/>
  <c r="FX65" i="32"/>
  <c r="GI65" i="32" s="1"/>
  <c r="GJ65" i="32" s="1"/>
  <c r="FU65" i="32"/>
  <c r="FT65" i="32"/>
  <c r="FS65" i="32"/>
  <c r="FR65" i="32"/>
  <c r="FQ65" i="32"/>
  <c r="FP65" i="32"/>
  <c r="FO65" i="32"/>
  <c r="FN65" i="32"/>
  <c r="FM65" i="32"/>
  <c r="FL65" i="32"/>
  <c r="FK65" i="32"/>
  <c r="FJ65" i="32"/>
  <c r="FI65" i="32"/>
  <c r="FH65" i="32"/>
  <c r="FE65" i="32"/>
  <c r="FD65" i="32"/>
  <c r="FC65" i="32"/>
  <c r="FB65" i="32"/>
  <c r="FA65" i="32"/>
  <c r="EZ65" i="32"/>
  <c r="EY65" i="32"/>
  <c r="EX65" i="32"/>
  <c r="EW65" i="32"/>
  <c r="EV65" i="32"/>
  <c r="EU65" i="32"/>
  <c r="ET65" i="32"/>
  <c r="ES65" i="32"/>
  <c r="ER65" i="32"/>
  <c r="FF65" i="32" s="1"/>
  <c r="FG65" i="32" s="1"/>
  <c r="EO65" i="32"/>
  <c r="EN65" i="32"/>
  <c r="EM65" i="32"/>
  <c r="EL65" i="32"/>
  <c r="EK65" i="32"/>
  <c r="EJ65" i="32"/>
  <c r="EI65" i="32"/>
  <c r="EH65" i="32"/>
  <c r="EP65" i="32" s="1"/>
  <c r="EQ65" i="32" s="1"/>
  <c r="EG65" i="32"/>
  <c r="EF65" i="32"/>
  <c r="EE65" i="32"/>
  <c r="EB65" i="32"/>
  <c r="EA65" i="32"/>
  <c r="DZ65" i="32"/>
  <c r="DY65" i="32"/>
  <c r="DX65" i="32"/>
  <c r="DW65" i="32"/>
  <c r="DV65" i="32"/>
  <c r="DU65" i="32"/>
  <c r="DT65" i="32"/>
  <c r="EC65" i="32" s="1"/>
  <c r="ED65" i="32" s="1"/>
  <c r="DS65" i="32"/>
  <c r="DR65" i="32"/>
  <c r="DP65" i="32"/>
  <c r="DO65" i="32"/>
  <c r="DN65" i="32"/>
  <c r="DM65" i="32"/>
  <c r="DL65" i="32"/>
  <c r="DJ65" i="32"/>
  <c r="DI65" i="32"/>
  <c r="DH65" i="32"/>
  <c r="DG65" i="32"/>
  <c r="DF65" i="32"/>
  <c r="DK65" i="32" s="1"/>
  <c r="DD65" i="32"/>
  <c r="DC65" i="32"/>
  <c r="DB65" i="32"/>
  <c r="DA65" i="32"/>
  <c r="CZ65" i="32"/>
  <c r="CX65" i="32"/>
  <c r="CW65" i="32"/>
  <c r="CV65" i="32"/>
  <c r="CU65" i="32"/>
  <c r="CT65" i="32"/>
  <c r="CS65" i="32"/>
  <c r="CR65" i="32"/>
  <c r="CQ65" i="32"/>
  <c r="CP65" i="32"/>
  <c r="CO65" i="32"/>
  <c r="CN65" i="32"/>
  <c r="HK64" i="32"/>
  <c r="HJ64" i="32"/>
  <c r="HI64" i="32"/>
  <c r="HH64" i="32"/>
  <c r="HG64" i="32"/>
  <c r="HF64" i="32"/>
  <c r="HE64" i="32"/>
  <c r="HD64" i="32"/>
  <c r="HC64" i="32"/>
  <c r="HB64" i="32"/>
  <c r="HA64" i="32"/>
  <c r="GZ64" i="32"/>
  <c r="GY64" i="32"/>
  <c r="GX64" i="32"/>
  <c r="GU64" i="32"/>
  <c r="GT64" i="32"/>
  <c r="GS64" i="32"/>
  <c r="GR64" i="32"/>
  <c r="GQ64" i="32"/>
  <c r="GP64" i="32"/>
  <c r="GO64" i="32"/>
  <c r="GN64" i="32"/>
  <c r="GM64" i="32"/>
  <c r="GL64" i="32"/>
  <c r="GV64" i="32" s="1"/>
  <c r="GW64" i="32" s="1"/>
  <c r="GK64" i="32"/>
  <c r="GH64" i="32"/>
  <c r="GG64" i="32"/>
  <c r="GF64" i="32"/>
  <c r="GE64" i="32"/>
  <c r="GD64" i="32"/>
  <c r="GC64" i="32"/>
  <c r="GB64" i="32"/>
  <c r="GA64" i="32"/>
  <c r="FZ64" i="32"/>
  <c r="FY64" i="32"/>
  <c r="FX64" i="32"/>
  <c r="GI64" i="32" s="1"/>
  <c r="FU64" i="32"/>
  <c r="FT64" i="32"/>
  <c r="FS64" i="32"/>
  <c r="FR64" i="32"/>
  <c r="FQ64" i="32"/>
  <c r="FP64" i="32"/>
  <c r="FO64" i="32"/>
  <c r="FN64" i="32"/>
  <c r="FM64" i="32"/>
  <c r="FL64" i="32"/>
  <c r="FK64" i="32"/>
  <c r="FJ64" i="32"/>
  <c r="FI64" i="32"/>
  <c r="FH64" i="32"/>
  <c r="FE64" i="32"/>
  <c r="FD64" i="32"/>
  <c r="FC64" i="32"/>
  <c r="FB64" i="32"/>
  <c r="FA64" i="32"/>
  <c r="EZ64" i="32"/>
  <c r="EY64" i="32"/>
  <c r="EX64" i="32"/>
  <c r="EW64" i="32"/>
  <c r="EV64" i="32"/>
  <c r="EU64" i="32"/>
  <c r="ET64" i="32"/>
  <c r="ES64" i="32"/>
  <c r="ER64" i="32"/>
  <c r="FF64" i="32" s="1"/>
  <c r="FG64" i="32" s="1"/>
  <c r="EO64" i="32"/>
  <c r="EN64" i="32"/>
  <c r="EM64" i="32"/>
  <c r="EL64" i="32"/>
  <c r="EK64" i="32"/>
  <c r="EJ64" i="32"/>
  <c r="EI64" i="32"/>
  <c r="EH64" i="32"/>
  <c r="EG64" i="32"/>
  <c r="EF64" i="32"/>
  <c r="EE64" i="32"/>
  <c r="EB64" i="32"/>
  <c r="EA64" i="32"/>
  <c r="DZ64" i="32"/>
  <c r="DY64" i="32"/>
  <c r="DX64" i="32"/>
  <c r="DW64" i="32"/>
  <c r="DV64" i="32"/>
  <c r="DU64" i="32"/>
  <c r="DT64" i="32"/>
  <c r="EC64" i="32" s="1"/>
  <c r="ED64" i="32" s="1"/>
  <c r="DS64" i="32"/>
  <c r="DR64" i="32"/>
  <c r="DP64" i="32"/>
  <c r="DO64" i="32"/>
  <c r="DN64" i="32"/>
  <c r="DM64" i="32"/>
  <c r="DL64" i="32"/>
  <c r="DJ64" i="32"/>
  <c r="DI64" i="32"/>
  <c r="DH64" i="32"/>
  <c r="DG64" i="32"/>
  <c r="DF64" i="32"/>
  <c r="DK64" i="32" s="1"/>
  <c r="DD64" i="32"/>
  <c r="DC64" i="32"/>
  <c r="DB64" i="32"/>
  <c r="DA64" i="32"/>
  <c r="DE64" i="32" s="1"/>
  <c r="CZ64" i="32"/>
  <c r="CX64" i="32"/>
  <c r="CW64" i="32"/>
  <c r="CV64" i="32"/>
  <c r="CU64" i="32"/>
  <c r="CT64" i="32"/>
  <c r="CS64" i="32"/>
  <c r="CR64" i="32"/>
  <c r="CQ64" i="32"/>
  <c r="CP64" i="32"/>
  <c r="CO64" i="32"/>
  <c r="CN64" i="32"/>
  <c r="HK63" i="32"/>
  <c r="HJ63" i="32"/>
  <c r="HI63" i="32"/>
  <c r="HH63" i="32"/>
  <c r="HG63" i="32"/>
  <c r="HF63" i="32"/>
  <c r="HE63" i="32"/>
  <c r="HD63" i="32"/>
  <c r="HC63" i="32"/>
  <c r="HB63" i="32"/>
  <c r="HA63" i="32"/>
  <c r="GZ63" i="32"/>
  <c r="HL63" i="32" s="1"/>
  <c r="HM63" i="32" s="1"/>
  <c r="GY63" i="32"/>
  <c r="GX63" i="32"/>
  <c r="GU63" i="32"/>
  <c r="GT63" i="32"/>
  <c r="GS63" i="32"/>
  <c r="GR63" i="32"/>
  <c r="GQ63" i="32"/>
  <c r="GP63" i="32"/>
  <c r="GO63" i="32"/>
  <c r="GN63" i="32"/>
  <c r="GM63" i="32"/>
  <c r="GL63" i="32"/>
  <c r="GK63" i="32"/>
  <c r="GH63" i="32"/>
  <c r="GG63" i="32"/>
  <c r="GF63" i="32"/>
  <c r="GE63" i="32"/>
  <c r="GD63" i="32"/>
  <c r="GC63" i="32"/>
  <c r="GB63" i="32"/>
  <c r="GA63" i="32"/>
  <c r="FZ63" i="32"/>
  <c r="FY63" i="32"/>
  <c r="FX63" i="32"/>
  <c r="GI63" i="32" s="1"/>
  <c r="FU63" i="32"/>
  <c r="FT63" i="32"/>
  <c r="FS63" i="32"/>
  <c r="FR63" i="32"/>
  <c r="FQ63" i="32"/>
  <c r="FP63" i="32"/>
  <c r="FO63" i="32"/>
  <c r="FN63" i="32"/>
  <c r="FM63" i="32"/>
  <c r="FL63" i="32"/>
  <c r="FK63" i="32"/>
  <c r="FJ63" i="32"/>
  <c r="FI63" i="32"/>
  <c r="FH63" i="32"/>
  <c r="FE63" i="32"/>
  <c r="FD63" i="32"/>
  <c r="FC63" i="32"/>
  <c r="FB63" i="32"/>
  <c r="FA63" i="32"/>
  <c r="EZ63" i="32"/>
  <c r="EY63" i="32"/>
  <c r="EX63" i="32"/>
  <c r="EW63" i="32"/>
  <c r="EV63" i="32"/>
  <c r="EU63" i="32"/>
  <c r="ET63" i="32"/>
  <c r="ES63" i="32"/>
  <c r="ER63" i="32"/>
  <c r="FF63" i="32" s="1"/>
  <c r="EO63" i="32"/>
  <c r="EN63" i="32"/>
  <c r="EM63" i="32"/>
  <c r="EL63" i="32"/>
  <c r="EK63" i="32"/>
  <c r="EJ63" i="32"/>
  <c r="EI63" i="32"/>
  <c r="EH63" i="32"/>
  <c r="EG63" i="32"/>
  <c r="EF63" i="32"/>
  <c r="EE63" i="32"/>
  <c r="EB63" i="32"/>
  <c r="EA63" i="32"/>
  <c r="DZ63" i="32"/>
  <c r="DY63" i="32"/>
  <c r="DX63" i="32"/>
  <c r="DW63" i="32"/>
  <c r="DV63" i="32"/>
  <c r="DU63" i="32"/>
  <c r="DT63" i="32"/>
  <c r="DS63" i="32"/>
  <c r="DR63" i="32"/>
  <c r="DP63" i="32"/>
  <c r="DO63" i="32"/>
  <c r="DQ63" i="32" s="1"/>
  <c r="DN63" i="32"/>
  <c r="DM63" i="32"/>
  <c r="DL63" i="32"/>
  <c r="DJ63" i="32"/>
  <c r="DI63" i="32"/>
  <c r="DH63" i="32"/>
  <c r="DG63" i="32"/>
  <c r="DF63" i="32"/>
  <c r="DK63" i="32" s="1"/>
  <c r="DD63" i="32"/>
  <c r="DC63" i="32"/>
  <c r="DB63" i="32"/>
  <c r="DA63" i="32"/>
  <c r="DE63" i="32" s="1"/>
  <c r="CZ63" i="32"/>
  <c r="CX63" i="32"/>
  <c r="CW63" i="32"/>
  <c r="CV63" i="32"/>
  <c r="CU63" i="32"/>
  <c r="CT63" i="32"/>
  <c r="CS63" i="32"/>
  <c r="CR63" i="32"/>
  <c r="CQ63" i="32"/>
  <c r="CP63" i="32"/>
  <c r="CO63" i="32"/>
  <c r="CN63" i="32"/>
  <c r="HK62" i="32"/>
  <c r="HJ62" i="32"/>
  <c r="HI62" i="32"/>
  <c r="HH62" i="32"/>
  <c r="HG62" i="32"/>
  <c r="HF62" i="32"/>
  <c r="HE62" i="32"/>
  <c r="HD62" i="32"/>
  <c r="HC62" i="32"/>
  <c r="HB62" i="32"/>
  <c r="HA62" i="32"/>
  <c r="GZ62" i="32"/>
  <c r="GY62" i="32"/>
  <c r="GX62" i="32"/>
  <c r="GU62" i="32"/>
  <c r="GT62" i="32"/>
  <c r="GS62" i="32"/>
  <c r="GR62" i="32"/>
  <c r="GQ62" i="32"/>
  <c r="GP62" i="32"/>
  <c r="GO62" i="32"/>
  <c r="GN62" i="32"/>
  <c r="GM62" i="32"/>
  <c r="GL62" i="32"/>
  <c r="GK62" i="32"/>
  <c r="GH62" i="32"/>
  <c r="GG62" i="32"/>
  <c r="GF62" i="32"/>
  <c r="GE62" i="32"/>
  <c r="GD62" i="32"/>
  <c r="GC62" i="32"/>
  <c r="GB62" i="32"/>
  <c r="GA62" i="32"/>
  <c r="FZ62" i="32"/>
  <c r="FY62" i="32"/>
  <c r="FX62" i="32"/>
  <c r="FU62" i="32"/>
  <c r="FT62" i="32"/>
  <c r="FS62" i="32"/>
  <c r="FR62" i="32"/>
  <c r="FQ62" i="32"/>
  <c r="FP62" i="32"/>
  <c r="FO62" i="32"/>
  <c r="FN62" i="32"/>
  <c r="FM62" i="32"/>
  <c r="FL62" i="32"/>
  <c r="FK62" i="32"/>
  <c r="FJ62" i="32"/>
  <c r="FI62" i="32"/>
  <c r="FH62" i="32"/>
  <c r="FE62" i="32"/>
  <c r="FD62" i="32"/>
  <c r="FC62" i="32"/>
  <c r="FB62" i="32"/>
  <c r="FA62" i="32"/>
  <c r="EZ62" i="32"/>
  <c r="EY62" i="32"/>
  <c r="EX62" i="32"/>
  <c r="EW62" i="32"/>
  <c r="EV62" i="32"/>
  <c r="EU62" i="32"/>
  <c r="ET62" i="32"/>
  <c r="ES62" i="32"/>
  <c r="ER62" i="32"/>
  <c r="FF62" i="32" s="1"/>
  <c r="FG62" i="32" s="1"/>
  <c r="EO62" i="32"/>
  <c r="EN62" i="32"/>
  <c r="EM62" i="32"/>
  <c r="EL62" i="32"/>
  <c r="EK62" i="32"/>
  <c r="EJ62" i="32"/>
  <c r="EI62" i="32"/>
  <c r="EH62" i="32"/>
  <c r="EP62" i="32" s="1"/>
  <c r="EQ62" i="32" s="1"/>
  <c r="EG62" i="32"/>
  <c r="EF62" i="32"/>
  <c r="EE62" i="32"/>
  <c r="EB62" i="32"/>
  <c r="EA62" i="32"/>
  <c r="DZ62" i="32"/>
  <c r="DY62" i="32"/>
  <c r="DX62" i="32"/>
  <c r="DW62" i="32"/>
  <c r="DV62" i="32"/>
  <c r="DU62" i="32"/>
  <c r="DT62" i="32"/>
  <c r="EC62" i="32" s="1"/>
  <c r="ED62" i="32" s="1"/>
  <c r="DS62" i="32"/>
  <c r="DR62" i="32"/>
  <c r="DP62" i="32"/>
  <c r="DO62" i="32"/>
  <c r="DN62" i="32"/>
  <c r="DM62" i="32"/>
  <c r="DL62" i="32"/>
  <c r="DJ62" i="32"/>
  <c r="DI62" i="32"/>
  <c r="DH62" i="32"/>
  <c r="DG62" i="32"/>
  <c r="DF62" i="32"/>
  <c r="DD62" i="32"/>
  <c r="DC62" i="32"/>
  <c r="DB62" i="32"/>
  <c r="DA62" i="32"/>
  <c r="DE62" i="32" s="1"/>
  <c r="CZ62" i="32"/>
  <c r="CX62" i="32"/>
  <c r="CW62" i="32"/>
  <c r="CV62" i="32"/>
  <c r="CY62" i="32" s="1"/>
  <c r="CU62" i="32"/>
  <c r="CT62" i="32"/>
  <c r="CS62" i="32"/>
  <c r="CR62" i="32"/>
  <c r="CQ62" i="32"/>
  <c r="CP62" i="32"/>
  <c r="CO62" i="32"/>
  <c r="CN62" i="32"/>
  <c r="HK61" i="32"/>
  <c r="HJ61" i="32"/>
  <c r="HI61" i="32"/>
  <c r="HH61" i="32"/>
  <c r="HG61" i="32"/>
  <c r="HF61" i="32"/>
  <c r="HE61" i="32"/>
  <c r="HD61" i="32"/>
  <c r="HC61" i="32"/>
  <c r="HB61" i="32"/>
  <c r="HA61" i="32"/>
  <c r="GZ61" i="32"/>
  <c r="GY61" i="32"/>
  <c r="GX61" i="32"/>
  <c r="GU61" i="32"/>
  <c r="GT61" i="32"/>
  <c r="GS61" i="32"/>
  <c r="GR61" i="32"/>
  <c r="GQ61" i="32"/>
  <c r="GP61" i="32"/>
  <c r="GO61" i="32"/>
  <c r="GN61" i="32"/>
  <c r="GM61" i="32"/>
  <c r="GL61" i="32"/>
  <c r="GK61" i="32"/>
  <c r="GH61" i="32"/>
  <c r="GG61" i="32"/>
  <c r="GF61" i="32"/>
  <c r="GE61" i="32"/>
  <c r="GD61" i="32"/>
  <c r="GC61" i="32"/>
  <c r="GB61" i="32"/>
  <c r="GA61" i="32"/>
  <c r="FZ61" i="32"/>
  <c r="FY61" i="32"/>
  <c r="FX61" i="32"/>
  <c r="GI61" i="32" s="1"/>
  <c r="GJ61" i="32" s="1"/>
  <c r="FU61" i="32"/>
  <c r="FT61" i="32"/>
  <c r="FS61" i="32"/>
  <c r="FR61" i="32"/>
  <c r="FQ61" i="32"/>
  <c r="FP61" i="32"/>
  <c r="FO61" i="32"/>
  <c r="FN61" i="32"/>
  <c r="FM61" i="32"/>
  <c r="FL61" i="32"/>
  <c r="FK61" i="32"/>
  <c r="FJ61" i="32"/>
  <c r="FV61" i="32" s="1"/>
  <c r="FW61" i="32" s="1"/>
  <c r="FI61" i="32"/>
  <c r="FH61" i="32"/>
  <c r="FE61" i="32"/>
  <c r="FD61" i="32"/>
  <c r="FC61" i="32"/>
  <c r="FB61" i="32"/>
  <c r="FA61" i="32"/>
  <c r="EZ61" i="32"/>
  <c r="EY61" i="32"/>
  <c r="EX61" i="32"/>
  <c r="EW61" i="32"/>
  <c r="EV61" i="32"/>
  <c r="EU61" i="32"/>
  <c r="ET61" i="32"/>
  <c r="ES61" i="32"/>
  <c r="ER61" i="32"/>
  <c r="FF61" i="32" s="1"/>
  <c r="FG61" i="32" s="1"/>
  <c r="EO61" i="32"/>
  <c r="EN61" i="32"/>
  <c r="EM61" i="32"/>
  <c r="EL61" i="32"/>
  <c r="EK61" i="32"/>
  <c r="EJ61" i="32"/>
  <c r="EI61" i="32"/>
  <c r="EH61" i="32"/>
  <c r="EG61" i="32"/>
  <c r="EF61" i="32"/>
  <c r="EE61" i="32"/>
  <c r="EB61" i="32"/>
  <c r="EA61" i="32"/>
  <c r="DZ61" i="32"/>
  <c r="DY61" i="32"/>
  <c r="DX61" i="32"/>
  <c r="DW61" i="32"/>
  <c r="DV61" i="32"/>
  <c r="DU61" i="32"/>
  <c r="DT61" i="32"/>
  <c r="DS61" i="32"/>
  <c r="DR61" i="32"/>
  <c r="DP61" i="32"/>
  <c r="DO61" i="32"/>
  <c r="DQ61" i="32" s="1"/>
  <c r="DN61" i="32"/>
  <c r="DM61" i="32"/>
  <c r="DL61" i="32"/>
  <c r="DJ61" i="32"/>
  <c r="DI61" i="32"/>
  <c r="DH61" i="32"/>
  <c r="DG61" i="32"/>
  <c r="DF61" i="32"/>
  <c r="DD61" i="32"/>
  <c r="DC61" i="32"/>
  <c r="DB61" i="32"/>
  <c r="DA61" i="32"/>
  <c r="DE61" i="32" s="1"/>
  <c r="CZ61" i="32"/>
  <c r="CX61" i="32"/>
  <c r="CW61" i="32"/>
  <c r="CV61" i="32"/>
  <c r="CU61" i="32"/>
  <c r="CT61" i="32"/>
  <c r="CS61" i="32"/>
  <c r="CR61" i="32"/>
  <c r="CQ61" i="32"/>
  <c r="CP61" i="32"/>
  <c r="CO61" i="32"/>
  <c r="CN61" i="32"/>
  <c r="HK60" i="32"/>
  <c r="HJ60" i="32"/>
  <c r="HI60" i="32"/>
  <c r="HH60" i="32"/>
  <c r="HG60" i="32"/>
  <c r="HF60" i="32"/>
  <c r="HE60" i="32"/>
  <c r="HD60" i="32"/>
  <c r="HC60" i="32"/>
  <c r="HB60" i="32"/>
  <c r="HA60" i="32"/>
  <c r="GZ60" i="32"/>
  <c r="GY60" i="32"/>
  <c r="GX60" i="32"/>
  <c r="GU60" i="32"/>
  <c r="GT60" i="32"/>
  <c r="GS60" i="32"/>
  <c r="GR60" i="32"/>
  <c r="GQ60" i="32"/>
  <c r="GP60" i="32"/>
  <c r="GO60" i="32"/>
  <c r="GN60" i="32"/>
  <c r="GM60" i="32"/>
  <c r="GL60" i="32"/>
  <c r="GK60" i="32"/>
  <c r="GH60" i="32"/>
  <c r="GG60" i="32"/>
  <c r="GF60" i="32"/>
  <c r="GE60" i="32"/>
  <c r="GD60" i="32"/>
  <c r="GC60" i="32"/>
  <c r="GB60" i="32"/>
  <c r="GA60" i="32"/>
  <c r="FZ60" i="32"/>
  <c r="FY60" i="32"/>
  <c r="FX60" i="32"/>
  <c r="FU60" i="32"/>
  <c r="FT60" i="32"/>
  <c r="FS60" i="32"/>
  <c r="FR60" i="32"/>
  <c r="FQ60" i="32"/>
  <c r="FP60" i="32"/>
  <c r="FO60" i="32"/>
  <c r="FN60" i="32"/>
  <c r="FM60" i="32"/>
  <c r="FL60" i="32"/>
  <c r="FK60" i="32"/>
  <c r="FJ60" i="32"/>
  <c r="FI60" i="32"/>
  <c r="FH60" i="32"/>
  <c r="FE60" i="32"/>
  <c r="FD60" i="32"/>
  <c r="FC60" i="32"/>
  <c r="FB60" i="32"/>
  <c r="FA60" i="32"/>
  <c r="EZ60" i="32"/>
  <c r="EY60" i="32"/>
  <c r="EX60" i="32"/>
  <c r="EW60" i="32"/>
  <c r="EV60" i="32"/>
  <c r="EU60" i="32"/>
  <c r="ET60" i="32"/>
  <c r="ES60" i="32"/>
  <c r="ER60" i="32"/>
  <c r="FF60" i="32" s="1"/>
  <c r="EO60" i="32"/>
  <c r="EN60" i="32"/>
  <c r="EM60" i="32"/>
  <c r="EL60" i="32"/>
  <c r="EK60" i="32"/>
  <c r="EJ60" i="32"/>
  <c r="EI60" i="32"/>
  <c r="EH60" i="32"/>
  <c r="EP60" i="32" s="1"/>
  <c r="EG60" i="32"/>
  <c r="EF60" i="32"/>
  <c r="EE60" i="32"/>
  <c r="EB60" i="32"/>
  <c r="EA60" i="32"/>
  <c r="DZ60" i="32"/>
  <c r="DY60" i="32"/>
  <c r="DX60" i="32"/>
  <c r="DW60" i="32"/>
  <c r="DV60" i="32"/>
  <c r="DU60" i="32"/>
  <c r="DT60" i="32"/>
  <c r="DS60" i="32"/>
  <c r="DR60" i="32"/>
  <c r="DP60" i="32"/>
  <c r="DO60" i="32"/>
  <c r="DQ60" i="32" s="1"/>
  <c r="DN60" i="32"/>
  <c r="DM60" i="32"/>
  <c r="DL60" i="32"/>
  <c r="DJ60" i="32"/>
  <c r="DI60" i="32"/>
  <c r="DH60" i="32"/>
  <c r="DG60" i="32"/>
  <c r="DF60" i="32"/>
  <c r="DK60" i="32" s="1"/>
  <c r="DD60" i="32"/>
  <c r="DC60" i="32"/>
  <c r="DB60" i="32"/>
  <c r="DA60" i="32"/>
  <c r="CZ60" i="32"/>
  <c r="CX60" i="32"/>
  <c r="CW60" i="32"/>
  <c r="CV60" i="32"/>
  <c r="CY60" i="32" s="1"/>
  <c r="CU60" i="32"/>
  <c r="CT60" i="32"/>
  <c r="CS60" i="32"/>
  <c r="CR60" i="32"/>
  <c r="CQ60" i="32"/>
  <c r="CP60" i="32"/>
  <c r="CO60" i="32"/>
  <c r="CN60" i="32"/>
  <c r="HK59" i="32"/>
  <c r="HJ59" i="32"/>
  <c r="HI59" i="32"/>
  <c r="HH59" i="32"/>
  <c r="HG59" i="32"/>
  <c r="HF59" i="32"/>
  <c r="HE59" i="32"/>
  <c r="HD59" i="32"/>
  <c r="HC59" i="32"/>
  <c r="HB59" i="32"/>
  <c r="HA59" i="32"/>
  <c r="GZ59" i="32"/>
  <c r="GY59" i="32"/>
  <c r="GX59" i="32"/>
  <c r="GU59" i="32"/>
  <c r="GT59" i="32"/>
  <c r="GS59" i="32"/>
  <c r="GR59" i="32"/>
  <c r="GQ59" i="32"/>
  <c r="GP59" i="32"/>
  <c r="GO59" i="32"/>
  <c r="GN59" i="32"/>
  <c r="GM59" i="32"/>
  <c r="GL59" i="32"/>
  <c r="GK59" i="32"/>
  <c r="GH59" i="32"/>
  <c r="GG59" i="32"/>
  <c r="GF59" i="32"/>
  <c r="GE59" i="32"/>
  <c r="GD59" i="32"/>
  <c r="GC59" i="32"/>
  <c r="GB59" i="32"/>
  <c r="GA59" i="32"/>
  <c r="FZ59" i="32"/>
  <c r="FY59" i="32"/>
  <c r="FX59" i="32"/>
  <c r="FU59" i="32"/>
  <c r="FT59" i="32"/>
  <c r="FS59" i="32"/>
  <c r="FR59" i="32"/>
  <c r="FQ59" i="32"/>
  <c r="FP59" i="32"/>
  <c r="FO59" i="32"/>
  <c r="FN59" i="32"/>
  <c r="FM59" i="32"/>
  <c r="FL59" i="32"/>
  <c r="FK59" i="32"/>
  <c r="FJ59" i="32"/>
  <c r="FV59" i="32" s="1"/>
  <c r="FW59" i="32" s="1"/>
  <c r="FI59" i="32"/>
  <c r="FH59" i="32"/>
  <c r="FE59" i="32"/>
  <c r="FD59" i="32"/>
  <c r="FC59" i="32"/>
  <c r="FB59" i="32"/>
  <c r="FA59" i="32"/>
  <c r="EZ59" i="32"/>
  <c r="EY59" i="32"/>
  <c r="EX59" i="32"/>
  <c r="EW59" i="32"/>
  <c r="EV59" i="32"/>
  <c r="EU59" i="32"/>
  <c r="ET59" i="32"/>
  <c r="ES59" i="32"/>
  <c r="ER59" i="32"/>
  <c r="FF59" i="32" s="1"/>
  <c r="FG59" i="32" s="1"/>
  <c r="EO59" i="32"/>
  <c r="EN59" i="32"/>
  <c r="EM59" i="32"/>
  <c r="EL59" i="32"/>
  <c r="EK59" i="32"/>
  <c r="EJ59" i="32"/>
  <c r="EI59" i="32"/>
  <c r="EH59" i="32"/>
  <c r="EG59" i="32"/>
  <c r="EF59" i="32"/>
  <c r="EE59" i="32"/>
  <c r="EB59" i="32"/>
  <c r="EA59" i="32"/>
  <c r="DZ59" i="32"/>
  <c r="DY59" i="32"/>
  <c r="DX59" i="32"/>
  <c r="DW59" i="32"/>
  <c r="DV59" i="32"/>
  <c r="DU59" i="32"/>
  <c r="DT59" i="32"/>
  <c r="DS59" i="32"/>
  <c r="DR59" i="32"/>
  <c r="DP59" i="32"/>
  <c r="DO59" i="32"/>
  <c r="DQ59" i="32" s="1"/>
  <c r="DN59" i="32"/>
  <c r="DM59" i="32"/>
  <c r="DL59" i="32"/>
  <c r="DJ59" i="32"/>
  <c r="DI59" i="32"/>
  <c r="DH59" i="32"/>
  <c r="DG59" i="32"/>
  <c r="DF59" i="32"/>
  <c r="DK59" i="32" s="1"/>
  <c r="DD59" i="32"/>
  <c r="DC59" i="32"/>
  <c r="DB59" i="32"/>
  <c r="DA59" i="32"/>
  <c r="CZ59" i="32"/>
  <c r="CX59" i="32"/>
  <c r="CW59" i="32"/>
  <c r="CV59" i="32"/>
  <c r="CU59" i="32"/>
  <c r="CT59" i="32"/>
  <c r="CS59" i="32"/>
  <c r="CR59" i="32"/>
  <c r="CQ59" i="32"/>
  <c r="CP59" i="32"/>
  <c r="CO59" i="32"/>
  <c r="CN59" i="32"/>
  <c r="HK58" i="32"/>
  <c r="HJ58" i="32"/>
  <c r="HI58" i="32"/>
  <c r="HH58" i="32"/>
  <c r="HG58" i="32"/>
  <c r="HF58" i="32"/>
  <c r="HE58" i="32"/>
  <c r="HD58" i="32"/>
  <c r="HC58" i="32"/>
  <c r="HB58" i="32"/>
  <c r="HA58" i="32"/>
  <c r="GZ58" i="32"/>
  <c r="GY58" i="32"/>
  <c r="GX58" i="32"/>
  <c r="GU58" i="32"/>
  <c r="GT58" i="32"/>
  <c r="GS58" i="32"/>
  <c r="GR58" i="32"/>
  <c r="GQ58" i="32"/>
  <c r="GP58" i="32"/>
  <c r="GO58" i="32"/>
  <c r="GN58" i="32"/>
  <c r="GM58" i="32"/>
  <c r="GL58" i="32"/>
  <c r="GV58" i="32" s="1"/>
  <c r="GW58" i="32" s="1"/>
  <c r="GK58" i="32"/>
  <c r="GH58" i="32"/>
  <c r="GG58" i="32"/>
  <c r="GF58" i="32"/>
  <c r="GE58" i="32"/>
  <c r="GD58" i="32"/>
  <c r="GC58" i="32"/>
  <c r="GB58" i="32"/>
  <c r="GA58" i="32"/>
  <c r="FZ58" i="32"/>
  <c r="FY58" i="32"/>
  <c r="FX58" i="32"/>
  <c r="GI58" i="32" s="1"/>
  <c r="FU58" i="32"/>
  <c r="FT58" i="32"/>
  <c r="FS58" i="32"/>
  <c r="FR58" i="32"/>
  <c r="FQ58" i="32"/>
  <c r="FP58" i="32"/>
  <c r="FO58" i="32"/>
  <c r="FN58" i="32"/>
  <c r="FM58" i="32"/>
  <c r="FL58" i="32"/>
  <c r="FK58" i="32"/>
  <c r="FJ58" i="32"/>
  <c r="FI58" i="32"/>
  <c r="FH58" i="32"/>
  <c r="FE58" i="32"/>
  <c r="FD58" i="32"/>
  <c r="FC58" i="32"/>
  <c r="FB58" i="32"/>
  <c r="FA58" i="32"/>
  <c r="EZ58" i="32"/>
  <c r="EY58" i="32"/>
  <c r="EX58" i="32"/>
  <c r="EW58" i="32"/>
  <c r="EV58" i="32"/>
  <c r="EU58" i="32"/>
  <c r="ET58" i="32"/>
  <c r="ES58" i="32"/>
  <c r="ER58" i="32"/>
  <c r="EO58" i="32"/>
  <c r="EN58" i="32"/>
  <c r="EM58" i="32"/>
  <c r="EL58" i="32"/>
  <c r="EK58" i="32"/>
  <c r="EJ58" i="32"/>
  <c r="EI58" i="32"/>
  <c r="EH58" i="32"/>
  <c r="EG58" i="32"/>
  <c r="EF58" i="32"/>
  <c r="EE58" i="32"/>
  <c r="EB58" i="32"/>
  <c r="EA58" i="32"/>
  <c r="DZ58" i="32"/>
  <c r="DY58" i="32"/>
  <c r="DX58" i="32"/>
  <c r="DW58" i="32"/>
  <c r="DV58" i="32"/>
  <c r="DU58" i="32"/>
  <c r="DT58" i="32"/>
  <c r="EC58" i="32" s="1"/>
  <c r="ED58" i="32" s="1"/>
  <c r="DS58" i="32"/>
  <c r="DR58" i="32"/>
  <c r="DP58" i="32"/>
  <c r="DO58" i="32"/>
  <c r="DN58" i="32"/>
  <c r="DM58" i="32"/>
  <c r="DL58" i="32"/>
  <c r="DJ58" i="32"/>
  <c r="DI58" i="32"/>
  <c r="DH58" i="32"/>
  <c r="DG58" i="32"/>
  <c r="DF58" i="32"/>
  <c r="DK58" i="32" s="1"/>
  <c r="DD58" i="32"/>
  <c r="DC58" i="32"/>
  <c r="DB58" i="32"/>
  <c r="DA58" i="32"/>
  <c r="CZ58" i="32"/>
  <c r="CX58" i="32"/>
  <c r="CW58" i="32"/>
  <c r="CV58" i="32"/>
  <c r="CU58" i="32"/>
  <c r="CT58" i="32"/>
  <c r="CS58" i="32"/>
  <c r="CR58" i="32"/>
  <c r="CQ58" i="32"/>
  <c r="CP58" i="32"/>
  <c r="CO58" i="32"/>
  <c r="CN58" i="32"/>
  <c r="HK57" i="32"/>
  <c r="HJ57" i="32"/>
  <c r="HI57" i="32"/>
  <c r="HH57" i="32"/>
  <c r="HG57" i="32"/>
  <c r="HF57" i="32"/>
  <c r="HE57" i="32"/>
  <c r="HD57" i="32"/>
  <c r="HC57" i="32"/>
  <c r="HB57" i="32"/>
  <c r="HA57" i="32"/>
  <c r="GZ57" i="32"/>
  <c r="GY57" i="32"/>
  <c r="GX57" i="32"/>
  <c r="GU57" i="32"/>
  <c r="GT57" i="32"/>
  <c r="GS57" i="32"/>
  <c r="GR57" i="32"/>
  <c r="GQ57" i="32"/>
  <c r="GP57" i="32"/>
  <c r="GO57" i="32"/>
  <c r="GN57" i="32"/>
  <c r="GM57" i="32"/>
  <c r="GL57" i="32"/>
  <c r="GV57" i="32" s="1"/>
  <c r="GW57" i="32" s="1"/>
  <c r="GK57" i="32"/>
  <c r="GH57" i="32"/>
  <c r="GG57" i="32"/>
  <c r="GF57" i="32"/>
  <c r="GE57" i="32"/>
  <c r="GD57" i="32"/>
  <c r="GC57" i="32"/>
  <c r="GB57" i="32"/>
  <c r="GA57" i="32"/>
  <c r="FZ57" i="32"/>
  <c r="FY57" i="32"/>
  <c r="FX57" i="32"/>
  <c r="GI57" i="32" s="1"/>
  <c r="GJ57" i="32" s="1"/>
  <c r="FU57" i="32"/>
  <c r="FT57" i="32"/>
  <c r="FS57" i="32"/>
  <c r="FR57" i="32"/>
  <c r="FQ57" i="32"/>
  <c r="FP57" i="32"/>
  <c r="FO57" i="32"/>
  <c r="FN57" i="32"/>
  <c r="FM57" i="32"/>
  <c r="FL57" i="32"/>
  <c r="FK57" i="32"/>
  <c r="FJ57" i="32"/>
  <c r="FI57" i="32"/>
  <c r="FH57" i="32"/>
  <c r="FE57" i="32"/>
  <c r="FD57" i="32"/>
  <c r="FC57" i="32"/>
  <c r="FB57" i="32"/>
  <c r="FA57" i="32"/>
  <c r="EZ57" i="32"/>
  <c r="EY57" i="32"/>
  <c r="EX57" i="32"/>
  <c r="EW57" i="32"/>
  <c r="EV57" i="32"/>
  <c r="EU57" i="32"/>
  <c r="ET57" i="32"/>
  <c r="ES57" i="32"/>
  <c r="ER57" i="32"/>
  <c r="FF57" i="32" s="1"/>
  <c r="FG57" i="32" s="1"/>
  <c r="EO57" i="32"/>
  <c r="EN57" i="32"/>
  <c r="EM57" i="32"/>
  <c r="EL57" i="32"/>
  <c r="EK57" i="32"/>
  <c r="EJ57" i="32"/>
  <c r="EI57" i="32"/>
  <c r="EH57" i="32"/>
  <c r="EP57" i="32" s="1"/>
  <c r="EQ57" i="32" s="1"/>
  <c r="EG57" i="32"/>
  <c r="EF57" i="32"/>
  <c r="EE57" i="32"/>
  <c r="EB57" i="32"/>
  <c r="EA57" i="32"/>
  <c r="DZ57" i="32"/>
  <c r="DY57" i="32"/>
  <c r="DX57" i="32"/>
  <c r="DW57" i="32"/>
  <c r="DV57" i="32"/>
  <c r="DU57" i="32"/>
  <c r="DT57" i="32"/>
  <c r="EC57" i="32" s="1"/>
  <c r="ED57" i="32" s="1"/>
  <c r="DS57" i="32"/>
  <c r="DR57" i="32"/>
  <c r="DP57" i="32"/>
  <c r="DO57" i="32"/>
  <c r="DN57" i="32"/>
  <c r="DM57" i="32"/>
  <c r="DL57" i="32"/>
  <c r="DJ57" i="32"/>
  <c r="DI57" i="32"/>
  <c r="DH57" i="32"/>
  <c r="DG57" i="32"/>
  <c r="DF57" i="32"/>
  <c r="DK57" i="32" s="1"/>
  <c r="DD57" i="32"/>
  <c r="DC57" i="32"/>
  <c r="DB57" i="32"/>
  <c r="DA57" i="32"/>
  <c r="CZ57" i="32"/>
  <c r="CX57" i="32"/>
  <c r="CW57" i="32"/>
  <c r="CV57" i="32"/>
  <c r="CU57" i="32"/>
  <c r="CT57" i="32"/>
  <c r="CS57" i="32"/>
  <c r="CR57" i="32"/>
  <c r="CQ57" i="32"/>
  <c r="CP57" i="32"/>
  <c r="CO57" i="32"/>
  <c r="CN57" i="32"/>
  <c r="HK56" i="32"/>
  <c r="HJ56" i="32"/>
  <c r="HI56" i="32"/>
  <c r="HH56" i="32"/>
  <c r="HG56" i="32"/>
  <c r="HF56" i="32"/>
  <c r="HE56" i="32"/>
  <c r="HD56" i="32"/>
  <c r="HC56" i="32"/>
  <c r="HB56" i="32"/>
  <c r="HA56" i="32"/>
  <c r="GZ56" i="32"/>
  <c r="GY56" i="32"/>
  <c r="GX56" i="32"/>
  <c r="GU56" i="32"/>
  <c r="GT56" i="32"/>
  <c r="GS56" i="32"/>
  <c r="GR56" i="32"/>
  <c r="GQ56" i="32"/>
  <c r="GP56" i="32"/>
  <c r="GO56" i="32"/>
  <c r="GN56" i="32"/>
  <c r="GM56" i="32"/>
  <c r="GL56" i="32"/>
  <c r="GK56" i="32"/>
  <c r="GH56" i="32"/>
  <c r="GG56" i="32"/>
  <c r="GF56" i="32"/>
  <c r="GE56" i="32"/>
  <c r="GD56" i="32"/>
  <c r="GC56" i="32"/>
  <c r="GB56" i="32"/>
  <c r="GA56" i="32"/>
  <c r="FZ56" i="32"/>
  <c r="FY56" i="32"/>
  <c r="FX56" i="32"/>
  <c r="FU56" i="32"/>
  <c r="FT56" i="32"/>
  <c r="FS56" i="32"/>
  <c r="FR56" i="32"/>
  <c r="FQ56" i="32"/>
  <c r="FP56" i="32"/>
  <c r="FO56" i="32"/>
  <c r="FN56" i="32"/>
  <c r="FM56" i="32"/>
  <c r="FL56" i="32"/>
  <c r="FK56" i="32"/>
  <c r="FJ56" i="32"/>
  <c r="FV56" i="32" s="1"/>
  <c r="FW56" i="32" s="1"/>
  <c r="FI56" i="32"/>
  <c r="FH56" i="32"/>
  <c r="FE56" i="32"/>
  <c r="FD56" i="32"/>
  <c r="FC56" i="32"/>
  <c r="FB56" i="32"/>
  <c r="FA56" i="32"/>
  <c r="EZ56" i="32"/>
  <c r="EY56" i="32"/>
  <c r="EX56" i="32"/>
  <c r="EW56" i="32"/>
  <c r="EV56" i="32"/>
  <c r="EU56" i="32"/>
  <c r="ET56" i="32"/>
  <c r="ES56" i="32"/>
  <c r="ER56" i="32"/>
  <c r="FF56" i="32" s="1"/>
  <c r="FG56" i="32" s="1"/>
  <c r="EO56" i="32"/>
  <c r="EN56" i="32"/>
  <c r="EM56" i="32"/>
  <c r="EL56" i="32"/>
  <c r="EK56" i="32"/>
  <c r="EJ56" i="32"/>
  <c r="EI56" i="32"/>
  <c r="EH56" i="32"/>
  <c r="EG56" i="32"/>
  <c r="EF56" i="32"/>
  <c r="EE56" i="32"/>
  <c r="EB56" i="32"/>
  <c r="EA56" i="32"/>
  <c r="DZ56" i="32"/>
  <c r="DY56" i="32"/>
  <c r="DX56" i="32"/>
  <c r="DW56" i="32"/>
  <c r="DV56" i="32"/>
  <c r="DU56" i="32"/>
  <c r="DT56" i="32"/>
  <c r="DS56" i="32"/>
  <c r="DR56" i="32"/>
  <c r="DP56" i="32"/>
  <c r="DO56" i="32"/>
  <c r="DN56" i="32"/>
  <c r="DM56" i="32"/>
  <c r="DL56" i="32"/>
  <c r="DJ56" i="32"/>
  <c r="DI56" i="32"/>
  <c r="DH56" i="32"/>
  <c r="DG56" i="32"/>
  <c r="DF56" i="32"/>
  <c r="DK56" i="32" s="1"/>
  <c r="DD56" i="32"/>
  <c r="DC56" i="32"/>
  <c r="DB56" i="32"/>
  <c r="DA56" i="32"/>
  <c r="CZ56" i="32"/>
  <c r="CX56" i="32"/>
  <c r="CW56" i="32"/>
  <c r="CV56" i="32"/>
  <c r="CU56" i="32"/>
  <c r="CT56" i="32"/>
  <c r="CS56" i="32"/>
  <c r="CR56" i="32"/>
  <c r="CQ56" i="32"/>
  <c r="CP56" i="32"/>
  <c r="CO56" i="32"/>
  <c r="CN56" i="32"/>
  <c r="HK55" i="32"/>
  <c r="HJ55" i="32"/>
  <c r="HI55" i="32"/>
  <c r="HH55" i="32"/>
  <c r="HG55" i="32"/>
  <c r="HF55" i="32"/>
  <c r="HE55" i="32"/>
  <c r="HD55" i="32"/>
  <c r="HC55" i="32"/>
  <c r="HB55" i="32"/>
  <c r="HA55" i="32"/>
  <c r="GZ55" i="32"/>
  <c r="GY55" i="32"/>
  <c r="GX55" i="32"/>
  <c r="GU55" i="32"/>
  <c r="GT55" i="32"/>
  <c r="GS55" i="32"/>
  <c r="GR55" i="32"/>
  <c r="GQ55" i="32"/>
  <c r="GP55" i="32"/>
  <c r="GO55" i="32"/>
  <c r="GN55" i="32"/>
  <c r="GM55" i="32"/>
  <c r="GL55" i="32"/>
  <c r="GV55" i="32" s="1"/>
  <c r="GK55" i="32"/>
  <c r="GH55" i="32"/>
  <c r="GG55" i="32"/>
  <c r="GF55" i="32"/>
  <c r="GE55" i="32"/>
  <c r="GD55" i="32"/>
  <c r="GC55" i="32"/>
  <c r="GB55" i="32"/>
  <c r="GA55" i="32"/>
  <c r="FZ55" i="32"/>
  <c r="FY55" i="32"/>
  <c r="FX55" i="32"/>
  <c r="GI55" i="32" s="1"/>
  <c r="FU55" i="32"/>
  <c r="FT55" i="32"/>
  <c r="FS55" i="32"/>
  <c r="FR55" i="32"/>
  <c r="FQ55" i="32"/>
  <c r="FP55" i="32"/>
  <c r="FO55" i="32"/>
  <c r="FN55" i="32"/>
  <c r="FM55" i="32"/>
  <c r="FL55" i="32"/>
  <c r="FK55" i="32"/>
  <c r="FJ55" i="32"/>
  <c r="FI55" i="32"/>
  <c r="FH55" i="32"/>
  <c r="FE55" i="32"/>
  <c r="FD55" i="32"/>
  <c r="FC55" i="32"/>
  <c r="FB55" i="32"/>
  <c r="FA55" i="32"/>
  <c r="EZ55" i="32"/>
  <c r="EY55" i="32"/>
  <c r="EX55" i="32"/>
  <c r="EW55" i="32"/>
  <c r="EV55" i="32"/>
  <c r="EU55" i="32"/>
  <c r="ET55" i="32"/>
  <c r="ES55" i="32"/>
  <c r="ER55" i="32"/>
  <c r="FF55" i="32" s="1"/>
  <c r="FG55" i="32" s="1"/>
  <c r="EO55" i="32"/>
  <c r="EN55" i="32"/>
  <c r="EM55" i="32"/>
  <c r="EL55" i="32"/>
  <c r="EK55" i="32"/>
  <c r="EJ55" i="32"/>
  <c r="EI55" i="32"/>
  <c r="EH55" i="32"/>
  <c r="EG55" i="32"/>
  <c r="EF55" i="32"/>
  <c r="EE55" i="32"/>
  <c r="EB55" i="32"/>
  <c r="EA55" i="32"/>
  <c r="DZ55" i="32"/>
  <c r="DY55" i="32"/>
  <c r="DX55" i="32"/>
  <c r="DW55" i="32"/>
  <c r="DV55" i="32"/>
  <c r="DU55" i="32"/>
  <c r="DT55" i="32"/>
  <c r="EC55" i="32" s="1"/>
  <c r="ED55" i="32" s="1"/>
  <c r="DS55" i="32"/>
  <c r="DR55" i="32"/>
  <c r="DP55" i="32"/>
  <c r="DO55" i="32"/>
  <c r="DN55" i="32"/>
  <c r="DM55" i="32"/>
  <c r="DL55" i="32"/>
  <c r="DJ55" i="32"/>
  <c r="DI55" i="32"/>
  <c r="DH55" i="32"/>
  <c r="DG55" i="32"/>
  <c r="DF55" i="32"/>
  <c r="DK55" i="32" s="1"/>
  <c r="DD55" i="32"/>
  <c r="DC55" i="32"/>
  <c r="DB55" i="32"/>
  <c r="DA55" i="32"/>
  <c r="DE55" i="32" s="1"/>
  <c r="CZ55" i="32"/>
  <c r="CX55" i="32"/>
  <c r="CW55" i="32"/>
  <c r="CV55" i="32"/>
  <c r="CU55" i="32"/>
  <c r="CT55" i="32"/>
  <c r="CS55" i="32"/>
  <c r="CR55" i="32"/>
  <c r="CQ55" i="32"/>
  <c r="CP55" i="32"/>
  <c r="CO55" i="32"/>
  <c r="CN55" i="32"/>
  <c r="HK54" i="32"/>
  <c r="HJ54" i="32"/>
  <c r="HI54" i="32"/>
  <c r="HH54" i="32"/>
  <c r="HG54" i="32"/>
  <c r="HF54" i="32"/>
  <c r="HE54" i="32"/>
  <c r="HD54" i="32"/>
  <c r="HC54" i="32"/>
  <c r="HB54" i="32"/>
  <c r="HA54" i="32"/>
  <c r="GZ54" i="32"/>
  <c r="GY54" i="32"/>
  <c r="GX54" i="32"/>
  <c r="GU54" i="32"/>
  <c r="GT54" i="32"/>
  <c r="GS54" i="32"/>
  <c r="GR54" i="32"/>
  <c r="GQ54" i="32"/>
  <c r="GP54" i="32"/>
  <c r="GO54" i="32"/>
  <c r="GN54" i="32"/>
  <c r="GM54" i="32"/>
  <c r="GL54" i="32"/>
  <c r="GK54" i="32"/>
  <c r="GH54" i="32"/>
  <c r="GG54" i="32"/>
  <c r="GF54" i="32"/>
  <c r="GE54" i="32"/>
  <c r="GD54" i="32"/>
  <c r="GC54" i="32"/>
  <c r="GB54" i="32"/>
  <c r="GA54" i="32"/>
  <c r="FZ54" i="32"/>
  <c r="FY54" i="32"/>
  <c r="FX54" i="32"/>
  <c r="GI54" i="32" s="1"/>
  <c r="GJ54" i="32" s="1"/>
  <c r="FU54" i="32"/>
  <c r="FT54" i="32"/>
  <c r="FS54" i="32"/>
  <c r="FR54" i="32"/>
  <c r="FQ54" i="32"/>
  <c r="FP54" i="32"/>
  <c r="FO54" i="32"/>
  <c r="FN54" i="32"/>
  <c r="FM54" i="32"/>
  <c r="FL54" i="32"/>
  <c r="FK54" i="32"/>
  <c r="FJ54" i="32"/>
  <c r="FI54" i="32"/>
  <c r="FH54" i="32"/>
  <c r="FE54" i="32"/>
  <c r="FD54" i="32"/>
  <c r="FC54" i="32"/>
  <c r="FB54" i="32"/>
  <c r="FA54" i="32"/>
  <c r="EZ54" i="32"/>
  <c r="EY54" i="32"/>
  <c r="EX54" i="32"/>
  <c r="EW54" i="32"/>
  <c r="EV54" i="32"/>
  <c r="EU54" i="32"/>
  <c r="ET54" i="32"/>
  <c r="ES54" i="32"/>
  <c r="ER54" i="32"/>
  <c r="FF54" i="32" s="1"/>
  <c r="FG54" i="32" s="1"/>
  <c r="EO54" i="32"/>
  <c r="EN54" i="32"/>
  <c r="EM54" i="32"/>
  <c r="EL54" i="32"/>
  <c r="EK54" i="32"/>
  <c r="EJ54" i="32"/>
  <c r="EI54" i="32"/>
  <c r="EH54" i="32"/>
  <c r="EP54" i="32" s="1"/>
  <c r="EQ54" i="32" s="1"/>
  <c r="EG54" i="32"/>
  <c r="EF54" i="32"/>
  <c r="EE54" i="32"/>
  <c r="EB54" i="32"/>
  <c r="EA54" i="32"/>
  <c r="DZ54" i="32"/>
  <c r="DY54" i="32"/>
  <c r="DX54" i="32"/>
  <c r="DW54" i="32"/>
  <c r="DV54" i="32"/>
  <c r="DU54" i="32"/>
  <c r="DT54" i="32"/>
  <c r="EC54" i="32" s="1"/>
  <c r="ED54" i="32" s="1"/>
  <c r="DS54" i="32"/>
  <c r="DR54" i="32"/>
  <c r="DP54" i="32"/>
  <c r="DO54" i="32"/>
  <c r="DN54" i="32"/>
  <c r="DM54" i="32"/>
  <c r="DL54" i="32"/>
  <c r="DJ54" i="32"/>
  <c r="DI54" i="32"/>
  <c r="DH54" i="32"/>
  <c r="DG54" i="32"/>
  <c r="DF54" i="32"/>
  <c r="DK54" i="32" s="1"/>
  <c r="DD54" i="32"/>
  <c r="DC54" i="32"/>
  <c r="DB54" i="32"/>
  <c r="DA54" i="32"/>
  <c r="DE54" i="32" s="1"/>
  <c r="CZ54" i="32"/>
  <c r="CX54" i="32"/>
  <c r="CW54" i="32"/>
  <c r="CV54" i="32"/>
  <c r="CY54" i="32" s="1"/>
  <c r="CU54" i="32"/>
  <c r="CT54" i="32"/>
  <c r="CS54" i="32"/>
  <c r="CR54" i="32"/>
  <c r="CQ54" i="32"/>
  <c r="CP54" i="32"/>
  <c r="CO54" i="32"/>
  <c r="CN54" i="32"/>
  <c r="HK53" i="32"/>
  <c r="HJ53" i="32"/>
  <c r="HI53" i="32"/>
  <c r="HH53" i="32"/>
  <c r="HG53" i="32"/>
  <c r="HF53" i="32"/>
  <c r="HE53" i="32"/>
  <c r="HD53" i="32"/>
  <c r="HC53" i="32"/>
  <c r="HB53" i="32"/>
  <c r="HA53" i="32"/>
  <c r="GZ53" i="32"/>
  <c r="GY53" i="32"/>
  <c r="GX53" i="32"/>
  <c r="GU53" i="32"/>
  <c r="GT53" i="32"/>
  <c r="GS53" i="32"/>
  <c r="GR53" i="32"/>
  <c r="GQ53" i="32"/>
  <c r="GP53" i="32"/>
  <c r="GO53" i="32"/>
  <c r="GN53" i="32"/>
  <c r="GM53" i="32"/>
  <c r="GL53" i="32"/>
  <c r="GK53" i="32"/>
  <c r="GH53" i="32"/>
  <c r="GG53" i="32"/>
  <c r="GF53" i="32"/>
  <c r="GE53" i="32"/>
  <c r="GD53" i="32"/>
  <c r="GC53" i="32"/>
  <c r="GB53" i="32"/>
  <c r="GA53" i="32"/>
  <c r="FZ53" i="32"/>
  <c r="FY53" i="32"/>
  <c r="FX53" i="32"/>
  <c r="GI53" i="32" s="1"/>
  <c r="GJ53" i="32" s="1"/>
  <c r="FU53" i="32"/>
  <c r="FT53" i="32"/>
  <c r="FS53" i="32"/>
  <c r="FR53" i="32"/>
  <c r="FQ53" i="32"/>
  <c r="FP53" i="32"/>
  <c r="FO53" i="32"/>
  <c r="FN53" i="32"/>
  <c r="FM53" i="32"/>
  <c r="FL53" i="32"/>
  <c r="FK53" i="32"/>
  <c r="FJ53" i="32"/>
  <c r="FI53" i="32"/>
  <c r="FH53" i="32"/>
  <c r="FE53" i="32"/>
  <c r="FD53" i="32"/>
  <c r="FC53" i="32"/>
  <c r="FB53" i="32"/>
  <c r="FA53" i="32"/>
  <c r="EZ53" i="32"/>
  <c r="EY53" i="32"/>
  <c r="EX53" i="32"/>
  <c r="EW53" i="32"/>
  <c r="EV53" i="32"/>
  <c r="EU53" i="32"/>
  <c r="ET53" i="32"/>
  <c r="ES53" i="32"/>
  <c r="ER53" i="32"/>
  <c r="FF53" i="32" s="1"/>
  <c r="FG53" i="32" s="1"/>
  <c r="EO53" i="32"/>
  <c r="EN53" i="32"/>
  <c r="EM53" i="32"/>
  <c r="EL53" i="32"/>
  <c r="EK53" i="32"/>
  <c r="EJ53" i="32"/>
  <c r="EI53" i="32"/>
  <c r="EH53" i="32"/>
  <c r="EP53" i="32" s="1"/>
  <c r="EQ53" i="32" s="1"/>
  <c r="EG53" i="32"/>
  <c r="EF53" i="32"/>
  <c r="EE53" i="32"/>
  <c r="EB53" i="32"/>
  <c r="EA53" i="32"/>
  <c r="DZ53" i="32"/>
  <c r="DY53" i="32"/>
  <c r="DX53" i="32"/>
  <c r="DW53" i="32"/>
  <c r="DV53" i="32"/>
  <c r="DU53" i="32"/>
  <c r="DT53" i="32"/>
  <c r="DS53" i="32"/>
  <c r="DR53" i="32"/>
  <c r="DP53" i="32"/>
  <c r="DO53" i="32"/>
  <c r="DN53" i="32"/>
  <c r="DM53" i="32"/>
  <c r="DL53" i="32"/>
  <c r="DJ53" i="32"/>
  <c r="DI53" i="32"/>
  <c r="DH53" i="32"/>
  <c r="DG53" i="32"/>
  <c r="DF53" i="32"/>
  <c r="DK53" i="32" s="1"/>
  <c r="DD53" i="32"/>
  <c r="DC53" i="32"/>
  <c r="DB53" i="32"/>
  <c r="DA53" i="32"/>
  <c r="CZ53" i="32"/>
  <c r="CX53" i="32"/>
  <c r="CW53" i="32"/>
  <c r="CV53" i="32"/>
  <c r="CU53" i="32"/>
  <c r="CT53" i="32"/>
  <c r="CS53" i="32"/>
  <c r="CR53" i="32"/>
  <c r="CQ53" i="32"/>
  <c r="CP53" i="32"/>
  <c r="CO53" i="32"/>
  <c r="CN53" i="32"/>
  <c r="HK52" i="32"/>
  <c r="HJ52" i="32"/>
  <c r="HI52" i="32"/>
  <c r="HH52" i="32"/>
  <c r="HG52" i="32"/>
  <c r="HF52" i="32"/>
  <c r="HE52" i="32"/>
  <c r="HD52" i="32"/>
  <c r="HC52" i="32"/>
  <c r="HB52" i="32"/>
  <c r="HA52" i="32"/>
  <c r="GZ52" i="32"/>
  <c r="HL52" i="32" s="1"/>
  <c r="HM52" i="32" s="1"/>
  <c r="GY52" i="32"/>
  <c r="GX52" i="32"/>
  <c r="GU52" i="32"/>
  <c r="GT52" i="32"/>
  <c r="GS52" i="32"/>
  <c r="GR52" i="32"/>
  <c r="GQ52" i="32"/>
  <c r="GP52" i="32"/>
  <c r="GO52" i="32"/>
  <c r="GN52" i="32"/>
  <c r="GM52" i="32"/>
  <c r="GL52" i="32"/>
  <c r="GK52" i="32"/>
  <c r="GH52" i="32"/>
  <c r="GG52" i="32"/>
  <c r="GF52" i="32"/>
  <c r="GE52" i="32"/>
  <c r="GD52" i="32"/>
  <c r="GC52" i="32"/>
  <c r="GB52" i="32"/>
  <c r="GA52" i="32"/>
  <c r="FZ52" i="32"/>
  <c r="FY52" i="32"/>
  <c r="FX52" i="32"/>
  <c r="GI52" i="32" s="1"/>
  <c r="GJ52" i="32" s="1"/>
  <c r="FU52" i="32"/>
  <c r="FT52" i="32"/>
  <c r="FS52" i="32"/>
  <c r="FR52" i="32"/>
  <c r="FQ52" i="32"/>
  <c r="FP52" i="32"/>
  <c r="FO52" i="32"/>
  <c r="FN52" i="32"/>
  <c r="FM52" i="32"/>
  <c r="FL52" i="32"/>
  <c r="FK52" i="32"/>
  <c r="FJ52" i="32"/>
  <c r="FI52" i="32"/>
  <c r="FH52" i="32"/>
  <c r="FE52" i="32"/>
  <c r="FD52" i="32"/>
  <c r="FC52" i="32"/>
  <c r="FB52" i="32"/>
  <c r="FA52" i="32"/>
  <c r="EZ52" i="32"/>
  <c r="EY52" i="32"/>
  <c r="EX52" i="32"/>
  <c r="EW52" i="32"/>
  <c r="EV52" i="32"/>
  <c r="EU52" i="32"/>
  <c r="ET52" i="32"/>
  <c r="ES52" i="32"/>
  <c r="ER52" i="32"/>
  <c r="FF52" i="32" s="1"/>
  <c r="FG52" i="32" s="1"/>
  <c r="EO52" i="32"/>
  <c r="EN52" i="32"/>
  <c r="EM52" i="32"/>
  <c r="EL52" i="32"/>
  <c r="EK52" i="32"/>
  <c r="EJ52" i="32"/>
  <c r="EI52" i="32"/>
  <c r="EH52" i="32"/>
  <c r="EG52" i="32"/>
  <c r="EF52" i="32"/>
  <c r="EE52" i="32"/>
  <c r="EB52" i="32"/>
  <c r="EA52" i="32"/>
  <c r="DZ52" i="32"/>
  <c r="DY52" i="32"/>
  <c r="DX52" i="32"/>
  <c r="DW52" i="32"/>
  <c r="DV52" i="32"/>
  <c r="DU52" i="32"/>
  <c r="DT52" i="32"/>
  <c r="DS52" i="32"/>
  <c r="DR52" i="32"/>
  <c r="DP52" i="32"/>
  <c r="DO52" i="32"/>
  <c r="DQ52" i="32" s="1"/>
  <c r="DN52" i="32"/>
  <c r="DM52" i="32"/>
  <c r="DL52" i="32"/>
  <c r="DJ52" i="32"/>
  <c r="DI52" i="32"/>
  <c r="DH52" i="32"/>
  <c r="DG52" i="32"/>
  <c r="DF52" i="32"/>
  <c r="DK52" i="32" s="1"/>
  <c r="DD52" i="32"/>
  <c r="DC52" i="32"/>
  <c r="DB52" i="32"/>
  <c r="DA52" i="32"/>
  <c r="DE52" i="32" s="1"/>
  <c r="CZ52" i="32"/>
  <c r="CX52" i="32"/>
  <c r="CW52" i="32"/>
  <c r="CV52" i="32"/>
  <c r="CY52" i="32" s="1"/>
  <c r="CU52" i="32"/>
  <c r="CT52" i="32"/>
  <c r="CS52" i="32"/>
  <c r="CR52" i="32"/>
  <c r="CQ52" i="32"/>
  <c r="CP52" i="32"/>
  <c r="CO52" i="32"/>
  <c r="CN52" i="32"/>
  <c r="HK51" i="32"/>
  <c r="HJ51" i="32"/>
  <c r="HI51" i="32"/>
  <c r="HH51" i="32"/>
  <c r="HG51" i="32"/>
  <c r="HF51" i="32"/>
  <c r="HE51" i="32"/>
  <c r="HD51" i="32"/>
  <c r="HC51" i="32"/>
  <c r="HB51" i="32"/>
  <c r="HA51" i="32"/>
  <c r="GZ51" i="32"/>
  <c r="GY51" i="32"/>
  <c r="GX51" i="32"/>
  <c r="GU51" i="32"/>
  <c r="GT51" i="32"/>
  <c r="GS51" i="32"/>
  <c r="GR51" i="32"/>
  <c r="GQ51" i="32"/>
  <c r="GP51" i="32"/>
  <c r="GO51" i="32"/>
  <c r="GN51" i="32"/>
  <c r="GM51" i="32"/>
  <c r="GL51" i="32"/>
  <c r="GK51" i="32"/>
  <c r="GH51" i="32"/>
  <c r="GG51" i="32"/>
  <c r="GF51" i="32"/>
  <c r="GE51" i="32"/>
  <c r="GD51" i="32"/>
  <c r="GC51" i="32"/>
  <c r="GB51" i="32"/>
  <c r="GA51" i="32"/>
  <c r="FZ51" i="32"/>
  <c r="FY51" i="32"/>
  <c r="FX51" i="32"/>
  <c r="FU51" i="32"/>
  <c r="FT51" i="32"/>
  <c r="FS51" i="32"/>
  <c r="FR51" i="32"/>
  <c r="FQ51" i="32"/>
  <c r="FP51" i="32"/>
  <c r="FO51" i="32"/>
  <c r="FN51" i="32"/>
  <c r="FM51" i="32"/>
  <c r="FL51" i="32"/>
  <c r="FK51" i="32"/>
  <c r="FJ51" i="32"/>
  <c r="FI51" i="32"/>
  <c r="FH51" i="32"/>
  <c r="FE51" i="32"/>
  <c r="FD51" i="32"/>
  <c r="FC51" i="32"/>
  <c r="FB51" i="32"/>
  <c r="FA51" i="32"/>
  <c r="EZ51" i="32"/>
  <c r="EY51" i="32"/>
  <c r="EX51" i="32"/>
  <c r="EW51" i="32"/>
  <c r="EV51" i="32"/>
  <c r="EU51" i="32"/>
  <c r="ET51" i="32"/>
  <c r="ES51" i="32"/>
  <c r="ER51" i="32"/>
  <c r="FF51" i="32" s="1"/>
  <c r="FG51" i="32" s="1"/>
  <c r="EO51" i="32"/>
  <c r="EN51" i="32"/>
  <c r="EM51" i="32"/>
  <c r="EL51" i="32"/>
  <c r="EK51" i="32"/>
  <c r="EJ51" i="32"/>
  <c r="EI51" i="32"/>
  <c r="EH51" i="32"/>
  <c r="EP51" i="32" s="1"/>
  <c r="EQ51" i="32" s="1"/>
  <c r="EG51" i="32"/>
  <c r="EF51" i="32"/>
  <c r="EE51" i="32"/>
  <c r="EB51" i="32"/>
  <c r="EA51" i="32"/>
  <c r="DZ51" i="32"/>
  <c r="DY51" i="32"/>
  <c r="DX51" i="32"/>
  <c r="DW51" i="32"/>
  <c r="DV51" i="32"/>
  <c r="DU51" i="32"/>
  <c r="DT51" i="32"/>
  <c r="DS51" i="32"/>
  <c r="DR51" i="32"/>
  <c r="DP51" i="32"/>
  <c r="DO51" i="32"/>
  <c r="DQ51" i="32" s="1"/>
  <c r="DN51" i="32"/>
  <c r="DM51" i="32"/>
  <c r="DL51" i="32"/>
  <c r="DJ51" i="32"/>
  <c r="DI51" i="32"/>
  <c r="DH51" i="32"/>
  <c r="DG51" i="32"/>
  <c r="DF51" i="32"/>
  <c r="DK51" i="32" s="1"/>
  <c r="DD51" i="32"/>
  <c r="DC51" i="32"/>
  <c r="DB51" i="32"/>
  <c r="DA51" i="32"/>
  <c r="CZ51" i="32"/>
  <c r="CX51" i="32"/>
  <c r="CW51" i="32"/>
  <c r="CV51" i="32"/>
  <c r="CY51" i="32" s="1"/>
  <c r="CU51" i="32"/>
  <c r="CT51" i="32"/>
  <c r="CS51" i="32"/>
  <c r="CR51" i="32"/>
  <c r="CQ51" i="32"/>
  <c r="CP51" i="32"/>
  <c r="CO51" i="32"/>
  <c r="CN51" i="32"/>
  <c r="HK50" i="32"/>
  <c r="HJ50" i="32"/>
  <c r="HI50" i="32"/>
  <c r="HH50" i="32"/>
  <c r="HG50" i="32"/>
  <c r="HF50" i="32"/>
  <c r="HE50" i="32"/>
  <c r="HD50" i="32"/>
  <c r="HC50" i="32"/>
  <c r="HB50" i="32"/>
  <c r="HA50" i="32"/>
  <c r="GZ50" i="32"/>
  <c r="GY50" i="32"/>
  <c r="GX50" i="32"/>
  <c r="GU50" i="32"/>
  <c r="GT50" i="32"/>
  <c r="GS50" i="32"/>
  <c r="GR50" i="32"/>
  <c r="GQ50" i="32"/>
  <c r="GP50" i="32"/>
  <c r="GO50" i="32"/>
  <c r="GN50" i="32"/>
  <c r="GM50" i="32"/>
  <c r="GL50" i="32"/>
  <c r="GV50" i="32" s="1"/>
  <c r="GW50" i="32" s="1"/>
  <c r="GK50" i="32"/>
  <c r="GH50" i="32"/>
  <c r="GG50" i="32"/>
  <c r="GF50" i="32"/>
  <c r="GE50" i="32"/>
  <c r="GD50" i="32"/>
  <c r="GC50" i="32"/>
  <c r="GB50" i="32"/>
  <c r="GA50" i="32"/>
  <c r="FZ50" i="32"/>
  <c r="FY50" i="32"/>
  <c r="FX50" i="32"/>
  <c r="GI50" i="32" s="1"/>
  <c r="FU50" i="32"/>
  <c r="FT50" i="32"/>
  <c r="FS50" i="32"/>
  <c r="FR50" i="32"/>
  <c r="FQ50" i="32"/>
  <c r="FP50" i="32"/>
  <c r="FO50" i="32"/>
  <c r="FN50" i="32"/>
  <c r="FM50" i="32"/>
  <c r="FL50" i="32"/>
  <c r="FK50" i="32"/>
  <c r="FJ50" i="32"/>
  <c r="FI50" i="32"/>
  <c r="FH50" i="32"/>
  <c r="FE50" i="32"/>
  <c r="FD50" i="32"/>
  <c r="FC50" i="32"/>
  <c r="FB50" i="32"/>
  <c r="FA50" i="32"/>
  <c r="EZ50" i="32"/>
  <c r="EY50" i="32"/>
  <c r="EX50" i="32"/>
  <c r="EW50" i="32"/>
  <c r="EV50" i="32"/>
  <c r="EU50" i="32"/>
  <c r="ET50" i="32"/>
  <c r="ES50" i="32"/>
  <c r="ER50" i="32"/>
  <c r="FF50" i="32" s="1"/>
  <c r="FG50" i="32" s="1"/>
  <c r="EO50" i="32"/>
  <c r="EN50" i="32"/>
  <c r="EM50" i="32"/>
  <c r="EL50" i="32"/>
  <c r="EK50" i="32"/>
  <c r="EJ50" i="32"/>
  <c r="EI50" i="32"/>
  <c r="EH50" i="32"/>
  <c r="EP50" i="32" s="1"/>
  <c r="EQ50" i="32" s="1"/>
  <c r="EG50" i="32"/>
  <c r="EF50" i="32"/>
  <c r="EE50" i="32"/>
  <c r="EB50" i="32"/>
  <c r="EA50" i="32"/>
  <c r="DZ50" i="32"/>
  <c r="DY50" i="32"/>
  <c r="DX50" i="32"/>
  <c r="DW50" i="32"/>
  <c r="DV50" i="32"/>
  <c r="DU50" i="32"/>
  <c r="DT50" i="32"/>
  <c r="EC50" i="32" s="1"/>
  <c r="ED50" i="32" s="1"/>
  <c r="DS50" i="32"/>
  <c r="DR50" i="32"/>
  <c r="DP50" i="32"/>
  <c r="DO50" i="32"/>
  <c r="DQ50" i="32" s="1"/>
  <c r="DN50" i="32"/>
  <c r="DM50" i="32"/>
  <c r="DL50" i="32"/>
  <c r="DJ50" i="32"/>
  <c r="DI50" i="32"/>
  <c r="DH50" i="32"/>
  <c r="DG50" i="32"/>
  <c r="DF50" i="32"/>
  <c r="DD50" i="32"/>
  <c r="DC50" i="32"/>
  <c r="DB50" i="32"/>
  <c r="DA50" i="32"/>
  <c r="CZ50" i="32"/>
  <c r="CX50" i="32"/>
  <c r="CW50" i="32"/>
  <c r="CV50" i="32"/>
  <c r="CU50" i="32"/>
  <c r="CT50" i="32"/>
  <c r="CS50" i="32"/>
  <c r="CR50" i="32"/>
  <c r="CQ50" i="32"/>
  <c r="CP50" i="32"/>
  <c r="CO50" i="32"/>
  <c r="CN50" i="32"/>
  <c r="HK49" i="32"/>
  <c r="HJ49" i="32"/>
  <c r="HI49" i="32"/>
  <c r="HH49" i="32"/>
  <c r="HG49" i="32"/>
  <c r="HF49" i="32"/>
  <c r="HE49" i="32"/>
  <c r="HD49" i="32"/>
  <c r="HC49" i="32"/>
  <c r="HB49" i="32"/>
  <c r="HA49" i="32"/>
  <c r="GZ49" i="32"/>
  <c r="HL49" i="32" s="1"/>
  <c r="HM49" i="32" s="1"/>
  <c r="GY49" i="32"/>
  <c r="GX49" i="32"/>
  <c r="GU49" i="32"/>
  <c r="GT49" i="32"/>
  <c r="GS49" i="32"/>
  <c r="GR49" i="32"/>
  <c r="GQ49" i="32"/>
  <c r="GP49" i="32"/>
  <c r="GO49" i="32"/>
  <c r="GN49" i="32"/>
  <c r="GM49" i="32"/>
  <c r="GL49" i="32"/>
  <c r="GV49" i="32" s="1"/>
  <c r="GW49" i="32" s="1"/>
  <c r="GK49" i="32"/>
  <c r="GH49" i="32"/>
  <c r="GG49" i="32"/>
  <c r="GF49" i="32"/>
  <c r="GE49" i="32"/>
  <c r="GD49" i="32"/>
  <c r="GC49" i="32"/>
  <c r="GB49" i="32"/>
  <c r="GA49" i="32"/>
  <c r="FZ49" i="32"/>
  <c r="FY49" i="32"/>
  <c r="FX49" i="32"/>
  <c r="GI49" i="32" s="1"/>
  <c r="GJ49" i="32" s="1"/>
  <c r="FU49" i="32"/>
  <c r="FT49" i="32"/>
  <c r="FS49" i="32"/>
  <c r="FR49" i="32"/>
  <c r="FQ49" i="32"/>
  <c r="FP49" i="32"/>
  <c r="FO49" i="32"/>
  <c r="FN49" i="32"/>
  <c r="FM49" i="32"/>
  <c r="FL49" i="32"/>
  <c r="FK49" i="32"/>
  <c r="FJ49" i="32"/>
  <c r="FI49" i="32"/>
  <c r="FH49" i="32"/>
  <c r="FE49" i="32"/>
  <c r="FD49" i="32"/>
  <c r="FC49" i="32"/>
  <c r="FB49" i="32"/>
  <c r="FA49" i="32"/>
  <c r="EZ49" i="32"/>
  <c r="EY49" i="32"/>
  <c r="EX49" i="32"/>
  <c r="EW49" i="32"/>
  <c r="EV49" i="32"/>
  <c r="EU49" i="32"/>
  <c r="ET49" i="32"/>
  <c r="ES49" i="32"/>
  <c r="ER49" i="32"/>
  <c r="FF49" i="32" s="1"/>
  <c r="FG49" i="32" s="1"/>
  <c r="EO49" i="32"/>
  <c r="EN49" i="32"/>
  <c r="EM49" i="32"/>
  <c r="EL49" i="32"/>
  <c r="EK49" i="32"/>
  <c r="EJ49" i="32"/>
  <c r="EI49" i="32"/>
  <c r="EH49" i="32"/>
  <c r="EG49" i="32"/>
  <c r="EF49" i="32"/>
  <c r="EE49" i="32"/>
  <c r="EB49" i="32"/>
  <c r="EA49" i="32"/>
  <c r="DZ49" i="32"/>
  <c r="DY49" i="32"/>
  <c r="DX49" i="32"/>
  <c r="DW49" i="32"/>
  <c r="DV49" i="32"/>
  <c r="DU49" i="32"/>
  <c r="DT49" i="32"/>
  <c r="EC49" i="32" s="1"/>
  <c r="ED49" i="32" s="1"/>
  <c r="DS49" i="32"/>
  <c r="DR49" i="32"/>
  <c r="DP49" i="32"/>
  <c r="DO49" i="32"/>
  <c r="DN49" i="32"/>
  <c r="DM49" i="32"/>
  <c r="DL49" i="32"/>
  <c r="DJ49" i="32"/>
  <c r="DI49" i="32"/>
  <c r="DH49" i="32"/>
  <c r="DG49" i="32"/>
  <c r="DF49" i="32"/>
  <c r="DK49" i="32" s="1"/>
  <c r="DD49" i="32"/>
  <c r="DC49" i="32"/>
  <c r="DB49" i="32"/>
  <c r="DA49" i="32"/>
  <c r="DE49" i="32" s="1"/>
  <c r="CZ49" i="32"/>
  <c r="CX49" i="32"/>
  <c r="CW49" i="32"/>
  <c r="CV49" i="32"/>
  <c r="CU49" i="32"/>
  <c r="CT49" i="32"/>
  <c r="CS49" i="32"/>
  <c r="CR49" i="32"/>
  <c r="CQ49" i="32"/>
  <c r="CP49" i="32"/>
  <c r="CO49" i="32"/>
  <c r="CN49" i="32"/>
  <c r="HK48" i="32"/>
  <c r="HJ48" i="32"/>
  <c r="HI48" i="32"/>
  <c r="HH48" i="32"/>
  <c r="HG48" i="32"/>
  <c r="HF48" i="32"/>
  <c r="HE48" i="32"/>
  <c r="HD48" i="32"/>
  <c r="HC48" i="32"/>
  <c r="HB48" i="32"/>
  <c r="HA48" i="32"/>
  <c r="GZ48" i="32"/>
  <c r="GY48" i="32"/>
  <c r="GX48" i="32"/>
  <c r="GU48" i="32"/>
  <c r="GT48" i="32"/>
  <c r="GS48" i="32"/>
  <c r="GR48" i="32"/>
  <c r="GQ48" i="32"/>
  <c r="GP48" i="32"/>
  <c r="GO48" i="32"/>
  <c r="GN48" i="32"/>
  <c r="GM48" i="32"/>
  <c r="GL48" i="32"/>
  <c r="GK48" i="32"/>
  <c r="GH48" i="32"/>
  <c r="GG48" i="32"/>
  <c r="GF48" i="32"/>
  <c r="GE48" i="32"/>
  <c r="GD48" i="32"/>
  <c r="GC48" i="32"/>
  <c r="GB48" i="32"/>
  <c r="GA48" i="32"/>
  <c r="FZ48" i="32"/>
  <c r="FY48" i="32"/>
  <c r="FX48" i="32"/>
  <c r="GI48" i="32" s="1"/>
  <c r="GJ48" i="32" s="1"/>
  <c r="FU48" i="32"/>
  <c r="FT48" i="32"/>
  <c r="FS48" i="32"/>
  <c r="FR48" i="32"/>
  <c r="FQ48" i="32"/>
  <c r="FP48" i="32"/>
  <c r="FO48" i="32"/>
  <c r="FN48" i="32"/>
  <c r="FM48" i="32"/>
  <c r="FL48" i="32"/>
  <c r="FK48" i="32"/>
  <c r="FJ48" i="32"/>
  <c r="FV48" i="32" s="1"/>
  <c r="FW48" i="32" s="1"/>
  <c r="FI48" i="32"/>
  <c r="FH48" i="32"/>
  <c r="FE48" i="32"/>
  <c r="FD48" i="32"/>
  <c r="FC48" i="32"/>
  <c r="FB48" i="32"/>
  <c r="FA48" i="32"/>
  <c r="EZ48" i="32"/>
  <c r="EY48" i="32"/>
  <c r="EX48" i="32"/>
  <c r="EW48" i="32"/>
  <c r="EV48" i="32"/>
  <c r="EU48" i="32"/>
  <c r="ET48" i="32"/>
  <c r="ES48" i="32"/>
  <c r="ER48" i="32"/>
  <c r="FF48" i="32" s="1"/>
  <c r="FG48" i="32" s="1"/>
  <c r="EO48" i="32"/>
  <c r="EN48" i="32"/>
  <c r="EM48" i="32"/>
  <c r="EL48" i="32"/>
  <c r="EK48" i="32"/>
  <c r="EJ48" i="32"/>
  <c r="EI48" i="32"/>
  <c r="EH48" i="32"/>
  <c r="EG48" i="32"/>
  <c r="EF48" i="32"/>
  <c r="EE48" i="32"/>
  <c r="EB48" i="32"/>
  <c r="EA48" i="32"/>
  <c r="DZ48" i="32"/>
  <c r="DY48" i="32"/>
  <c r="DX48" i="32"/>
  <c r="DW48" i="32"/>
  <c r="DV48" i="32"/>
  <c r="DU48" i="32"/>
  <c r="DT48" i="32"/>
  <c r="DS48" i="32"/>
  <c r="DR48" i="32"/>
  <c r="DP48" i="32"/>
  <c r="DO48" i="32"/>
  <c r="DN48" i="32"/>
  <c r="DM48" i="32"/>
  <c r="DL48" i="32"/>
  <c r="DJ48" i="32"/>
  <c r="DI48" i="32"/>
  <c r="DH48" i="32"/>
  <c r="DG48" i="32"/>
  <c r="DF48" i="32"/>
  <c r="DK48" i="32" s="1"/>
  <c r="DD48" i="32"/>
  <c r="DC48" i="32"/>
  <c r="DB48" i="32"/>
  <c r="DA48" i="32"/>
  <c r="DE48" i="32" s="1"/>
  <c r="CZ48" i="32"/>
  <c r="CX48" i="32"/>
  <c r="CW48" i="32"/>
  <c r="CV48" i="32"/>
  <c r="CY48" i="32" s="1"/>
  <c r="CU48" i="32"/>
  <c r="CT48" i="32"/>
  <c r="CS48" i="32"/>
  <c r="CR48" i="32"/>
  <c r="CQ48" i="32"/>
  <c r="CP48" i="32"/>
  <c r="CO48" i="32"/>
  <c r="CN48" i="32"/>
  <c r="HK47" i="32"/>
  <c r="HJ47" i="32"/>
  <c r="HI47" i="32"/>
  <c r="HH47" i="32"/>
  <c r="HG47" i="32"/>
  <c r="HF47" i="32"/>
  <c r="HE47" i="32"/>
  <c r="HD47" i="32"/>
  <c r="HC47" i="32"/>
  <c r="HB47" i="32"/>
  <c r="HA47" i="32"/>
  <c r="GZ47" i="32"/>
  <c r="GY47" i="32"/>
  <c r="GX47" i="32"/>
  <c r="GU47" i="32"/>
  <c r="GT47" i="32"/>
  <c r="GS47" i="32"/>
  <c r="GR47" i="32"/>
  <c r="GQ47" i="32"/>
  <c r="GP47" i="32"/>
  <c r="GO47" i="32"/>
  <c r="GN47" i="32"/>
  <c r="GM47" i="32"/>
  <c r="GL47" i="32"/>
  <c r="GK47" i="32"/>
  <c r="GH47" i="32"/>
  <c r="GG47" i="32"/>
  <c r="GF47" i="32"/>
  <c r="GE47" i="32"/>
  <c r="GD47" i="32"/>
  <c r="GC47" i="32"/>
  <c r="GB47" i="32"/>
  <c r="GA47" i="32"/>
  <c r="FZ47" i="32"/>
  <c r="FY47" i="32"/>
  <c r="FX47" i="32"/>
  <c r="GI47" i="32" s="1"/>
  <c r="FU47" i="32"/>
  <c r="FT47" i="32"/>
  <c r="FS47" i="32"/>
  <c r="FR47" i="32"/>
  <c r="FQ47" i="32"/>
  <c r="FP47" i="32"/>
  <c r="FO47" i="32"/>
  <c r="FN47" i="32"/>
  <c r="FM47" i="32"/>
  <c r="FL47" i="32"/>
  <c r="FK47" i="32"/>
  <c r="FJ47" i="32"/>
  <c r="FV47" i="32" s="1"/>
  <c r="FW47" i="32" s="1"/>
  <c r="FI47" i="32"/>
  <c r="FH47" i="32"/>
  <c r="FE47" i="32"/>
  <c r="FD47" i="32"/>
  <c r="FC47" i="32"/>
  <c r="FB47" i="32"/>
  <c r="FA47" i="32"/>
  <c r="EZ47" i="32"/>
  <c r="EY47" i="32"/>
  <c r="EX47" i="32"/>
  <c r="EW47" i="32"/>
  <c r="EV47" i="32"/>
  <c r="EU47" i="32"/>
  <c r="ET47" i="32"/>
  <c r="ES47" i="32"/>
  <c r="ER47" i="32"/>
  <c r="FF47" i="32" s="1"/>
  <c r="FG47" i="32" s="1"/>
  <c r="EO47" i="32"/>
  <c r="EN47" i="32"/>
  <c r="EM47" i="32"/>
  <c r="EL47" i="32"/>
  <c r="EK47" i="32"/>
  <c r="EJ47" i="32"/>
  <c r="EI47" i="32"/>
  <c r="EH47" i="32"/>
  <c r="EP47" i="32" s="1"/>
  <c r="EQ47" i="32" s="1"/>
  <c r="EG47" i="32"/>
  <c r="EF47" i="32"/>
  <c r="EE47" i="32"/>
  <c r="EB47" i="32"/>
  <c r="EA47" i="32"/>
  <c r="DZ47" i="32"/>
  <c r="DY47" i="32"/>
  <c r="DX47" i="32"/>
  <c r="DW47" i="32"/>
  <c r="DV47" i="32"/>
  <c r="DU47" i="32"/>
  <c r="DT47" i="32"/>
  <c r="DS47" i="32"/>
  <c r="DR47" i="32"/>
  <c r="DP47" i="32"/>
  <c r="DO47" i="32"/>
  <c r="DQ47" i="32" s="1"/>
  <c r="DN47" i="32"/>
  <c r="DM47" i="32"/>
  <c r="DL47" i="32"/>
  <c r="DJ47" i="32"/>
  <c r="DI47" i="32"/>
  <c r="DH47" i="32"/>
  <c r="DG47" i="32"/>
  <c r="DF47" i="32"/>
  <c r="DK47" i="32" s="1"/>
  <c r="DD47" i="32"/>
  <c r="DC47" i="32"/>
  <c r="DB47" i="32"/>
  <c r="DA47" i="32"/>
  <c r="CZ47" i="32"/>
  <c r="CX47" i="32"/>
  <c r="CW47" i="32"/>
  <c r="CV47" i="32"/>
  <c r="CU47" i="32"/>
  <c r="CT47" i="32"/>
  <c r="CS47" i="32"/>
  <c r="CR47" i="32"/>
  <c r="CQ47" i="32"/>
  <c r="CP47" i="32"/>
  <c r="CO47" i="32"/>
  <c r="CN47" i="32"/>
  <c r="HK46" i="32"/>
  <c r="HJ46" i="32"/>
  <c r="HI46" i="32"/>
  <c r="HH46" i="32"/>
  <c r="HG46" i="32"/>
  <c r="HF46" i="32"/>
  <c r="HE46" i="32"/>
  <c r="HD46" i="32"/>
  <c r="HC46" i="32"/>
  <c r="HB46" i="32"/>
  <c r="HA46" i="32"/>
  <c r="GZ46" i="32"/>
  <c r="HL46" i="32" s="1"/>
  <c r="HM46" i="32" s="1"/>
  <c r="GY46" i="32"/>
  <c r="GX46" i="32"/>
  <c r="GU46" i="32"/>
  <c r="GT46" i="32"/>
  <c r="GS46" i="32"/>
  <c r="GR46" i="32"/>
  <c r="GQ46" i="32"/>
  <c r="GP46" i="32"/>
  <c r="GO46" i="32"/>
  <c r="GN46" i="32"/>
  <c r="GM46" i="32"/>
  <c r="GL46" i="32"/>
  <c r="GK46" i="32"/>
  <c r="GH46" i="32"/>
  <c r="GG46" i="32"/>
  <c r="GF46" i="32"/>
  <c r="GE46" i="32"/>
  <c r="GD46" i="32"/>
  <c r="GC46" i="32"/>
  <c r="GB46" i="32"/>
  <c r="GA46" i="32"/>
  <c r="FZ46" i="32"/>
  <c r="FY46" i="32"/>
  <c r="FX46" i="32"/>
  <c r="GI46" i="32" s="1"/>
  <c r="GJ46" i="32" s="1"/>
  <c r="FU46" i="32"/>
  <c r="FT46" i="32"/>
  <c r="FS46" i="32"/>
  <c r="FR46" i="32"/>
  <c r="FQ46" i="32"/>
  <c r="FP46" i="32"/>
  <c r="FO46" i="32"/>
  <c r="FN46" i="32"/>
  <c r="FM46" i="32"/>
  <c r="FL46" i="32"/>
  <c r="FK46" i="32"/>
  <c r="FJ46" i="32"/>
  <c r="FV46" i="32" s="1"/>
  <c r="FW46" i="32" s="1"/>
  <c r="FI46" i="32"/>
  <c r="FH46" i="32"/>
  <c r="FE46" i="32"/>
  <c r="FD46" i="32"/>
  <c r="FC46" i="32"/>
  <c r="FB46" i="32"/>
  <c r="FA46" i="32"/>
  <c r="EZ46" i="32"/>
  <c r="EY46" i="32"/>
  <c r="EX46" i="32"/>
  <c r="EW46" i="32"/>
  <c r="EV46" i="32"/>
  <c r="EU46" i="32"/>
  <c r="ET46" i="32"/>
  <c r="ES46" i="32"/>
  <c r="ER46" i="32"/>
  <c r="FF46" i="32" s="1"/>
  <c r="FG46" i="32" s="1"/>
  <c r="EO46" i="32"/>
  <c r="EN46" i="32"/>
  <c r="EM46" i="32"/>
  <c r="EL46" i="32"/>
  <c r="EK46" i="32"/>
  <c r="EJ46" i="32"/>
  <c r="EI46" i="32"/>
  <c r="EH46" i="32"/>
  <c r="EP46" i="32" s="1"/>
  <c r="EQ46" i="32" s="1"/>
  <c r="EG46" i="32"/>
  <c r="EF46" i="32"/>
  <c r="EE46" i="32"/>
  <c r="EB46" i="32"/>
  <c r="EA46" i="32"/>
  <c r="DZ46" i="32"/>
  <c r="DY46" i="32"/>
  <c r="DX46" i="32"/>
  <c r="DW46" i="32"/>
  <c r="DV46" i="32"/>
  <c r="DU46" i="32"/>
  <c r="DT46" i="32"/>
  <c r="DS46" i="32"/>
  <c r="DR46" i="32"/>
  <c r="DP46" i="32"/>
  <c r="DO46" i="32"/>
  <c r="DQ46" i="32" s="1"/>
  <c r="DN46" i="32"/>
  <c r="DM46" i="32"/>
  <c r="DL46" i="32"/>
  <c r="DJ46" i="32"/>
  <c r="DI46" i="32"/>
  <c r="DH46" i="32"/>
  <c r="DG46" i="32"/>
  <c r="DF46" i="32"/>
  <c r="DK46" i="32" s="1"/>
  <c r="DD46" i="32"/>
  <c r="DC46" i="32"/>
  <c r="DB46" i="32"/>
  <c r="DA46" i="32"/>
  <c r="DE46" i="32" s="1"/>
  <c r="CZ46" i="32"/>
  <c r="CX46" i="32"/>
  <c r="CW46" i="32"/>
  <c r="CV46" i="32"/>
  <c r="CU46" i="32"/>
  <c r="CT46" i="32"/>
  <c r="CS46" i="32"/>
  <c r="CR46" i="32"/>
  <c r="CQ46" i="32"/>
  <c r="CP46" i="32"/>
  <c r="CO46" i="32"/>
  <c r="CN46" i="32"/>
  <c r="HK45" i="32"/>
  <c r="HJ45" i="32"/>
  <c r="HI45" i="32"/>
  <c r="HH45" i="32"/>
  <c r="HG45" i="32"/>
  <c r="HF45" i="32"/>
  <c r="HE45" i="32"/>
  <c r="HD45" i="32"/>
  <c r="HC45" i="32"/>
  <c r="HB45" i="32"/>
  <c r="HA45" i="32"/>
  <c r="GZ45" i="32"/>
  <c r="HL45" i="32" s="1"/>
  <c r="HM45" i="32" s="1"/>
  <c r="GY45" i="32"/>
  <c r="GX45" i="32"/>
  <c r="GU45" i="32"/>
  <c r="GT45" i="32"/>
  <c r="GS45" i="32"/>
  <c r="GR45" i="32"/>
  <c r="GQ45" i="32"/>
  <c r="GP45" i="32"/>
  <c r="GO45" i="32"/>
  <c r="GN45" i="32"/>
  <c r="GM45" i="32"/>
  <c r="GL45" i="32"/>
  <c r="GV45" i="32" s="1"/>
  <c r="GW45" i="32" s="1"/>
  <c r="GK45" i="32"/>
  <c r="GH45" i="32"/>
  <c r="GG45" i="32"/>
  <c r="GF45" i="32"/>
  <c r="GE45" i="32"/>
  <c r="GD45" i="32"/>
  <c r="GC45" i="32"/>
  <c r="GB45" i="32"/>
  <c r="GA45" i="32"/>
  <c r="FZ45" i="32"/>
  <c r="FY45" i="32"/>
  <c r="FX45" i="32"/>
  <c r="GI45" i="32" s="1"/>
  <c r="GJ45" i="32" s="1"/>
  <c r="FU45" i="32"/>
  <c r="FT45" i="32"/>
  <c r="FS45" i="32"/>
  <c r="FR45" i="32"/>
  <c r="FQ45" i="32"/>
  <c r="FP45" i="32"/>
  <c r="FO45" i="32"/>
  <c r="FN45" i="32"/>
  <c r="FM45" i="32"/>
  <c r="FL45" i="32"/>
  <c r="FK45" i="32"/>
  <c r="FJ45" i="32"/>
  <c r="FI45" i="32"/>
  <c r="FH45" i="32"/>
  <c r="FE45" i="32"/>
  <c r="FD45" i="32"/>
  <c r="FC45" i="32"/>
  <c r="FB45" i="32"/>
  <c r="FA45" i="32"/>
  <c r="EZ45" i="32"/>
  <c r="EY45" i="32"/>
  <c r="EX45" i="32"/>
  <c r="EW45" i="32"/>
  <c r="EV45" i="32"/>
  <c r="EU45" i="32"/>
  <c r="ET45" i="32"/>
  <c r="ES45" i="32"/>
  <c r="ER45" i="32"/>
  <c r="FF45" i="32" s="1"/>
  <c r="FG45" i="32" s="1"/>
  <c r="EO45" i="32"/>
  <c r="EN45" i="32"/>
  <c r="EM45" i="32"/>
  <c r="EL45" i="32"/>
  <c r="EK45" i="32"/>
  <c r="EJ45" i="32"/>
  <c r="EI45" i="32"/>
  <c r="EH45" i="32"/>
  <c r="EP45" i="32" s="1"/>
  <c r="EQ45" i="32" s="1"/>
  <c r="EG45" i="32"/>
  <c r="EF45" i="32"/>
  <c r="EE45" i="32"/>
  <c r="EB45" i="32"/>
  <c r="EA45" i="32"/>
  <c r="DZ45" i="32"/>
  <c r="DY45" i="32"/>
  <c r="DX45" i="32"/>
  <c r="DW45" i="32"/>
  <c r="DV45" i="32"/>
  <c r="DU45" i="32"/>
  <c r="DT45" i="32"/>
  <c r="EC45" i="32" s="1"/>
  <c r="ED45" i="32" s="1"/>
  <c r="DS45" i="32"/>
  <c r="DR45" i="32"/>
  <c r="DP45" i="32"/>
  <c r="DO45" i="32"/>
  <c r="DN45" i="32"/>
  <c r="DM45" i="32"/>
  <c r="DL45" i="32"/>
  <c r="DJ45" i="32"/>
  <c r="DI45" i="32"/>
  <c r="DH45" i="32"/>
  <c r="DG45" i="32"/>
  <c r="DF45" i="32"/>
  <c r="DK45" i="32" s="1"/>
  <c r="DD45" i="32"/>
  <c r="DC45" i="32"/>
  <c r="DB45" i="32"/>
  <c r="DA45" i="32"/>
  <c r="CZ45" i="32"/>
  <c r="CX45" i="32"/>
  <c r="CW45" i="32"/>
  <c r="CV45" i="32"/>
  <c r="CU45" i="32"/>
  <c r="CT45" i="32"/>
  <c r="CS45" i="32"/>
  <c r="CR45" i="32"/>
  <c r="CQ45" i="32"/>
  <c r="CP45" i="32"/>
  <c r="CO45" i="32"/>
  <c r="CN45" i="32"/>
  <c r="HK44" i="32"/>
  <c r="HJ44" i="32"/>
  <c r="HI44" i="32"/>
  <c r="HH44" i="32"/>
  <c r="HG44" i="32"/>
  <c r="HF44" i="32"/>
  <c r="HE44" i="32"/>
  <c r="HD44" i="32"/>
  <c r="HC44" i="32"/>
  <c r="HB44" i="32"/>
  <c r="HA44" i="32"/>
  <c r="GZ44" i="32"/>
  <c r="GY44" i="32"/>
  <c r="GX44" i="32"/>
  <c r="GU44" i="32"/>
  <c r="GT44" i="32"/>
  <c r="GS44" i="32"/>
  <c r="GR44" i="32"/>
  <c r="GQ44" i="32"/>
  <c r="GP44" i="32"/>
  <c r="GO44" i="32"/>
  <c r="GN44" i="32"/>
  <c r="GM44" i="32"/>
  <c r="GL44" i="32"/>
  <c r="GK44" i="32"/>
  <c r="GH44" i="32"/>
  <c r="GG44" i="32"/>
  <c r="GF44" i="32"/>
  <c r="GE44" i="32"/>
  <c r="GD44" i="32"/>
  <c r="GC44" i="32"/>
  <c r="GB44" i="32"/>
  <c r="GA44" i="32"/>
  <c r="FZ44" i="32"/>
  <c r="FY44" i="32"/>
  <c r="FX44" i="32"/>
  <c r="GI44" i="32" s="1"/>
  <c r="GJ44" i="32" s="1"/>
  <c r="FU44" i="32"/>
  <c r="FT44" i="32"/>
  <c r="FS44" i="32"/>
  <c r="FR44" i="32"/>
  <c r="FQ44" i="32"/>
  <c r="FP44" i="32"/>
  <c r="FO44" i="32"/>
  <c r="FN44" i="32"/>
  <c r="FM44" i="32"/>
  <c r="FL44" i="32"/>
  <c r="FK44" i="32"/>
  <c r="FJ44" i="32"/>
  <c r="FI44" i="32"/>
  <c r="FH44" i="32"/>
  <c r="FE44" i="32"/>
  <c r="FD44" i="32"/>
  <c r="FC44" i="32"/>
  <c r="FB44" i="32"/>
  <c r="FA44" i="32"/>
  <c r="EZ44" i="32"/>
  <c r="EY44" i="32"/>
  <c r="EX44" i="32"/>
  <c r="EW44" i="32"/>
  <c r="EV44" i="32"/>
  <c r="EU44" i="32"/>
  <c r="ET44" i="32"/>
  <c r="ES44" i="32"/>
  <c r="ER44" i="32"/>
  <c r="FF44" i="32" s="1"/>
  <c r="FG44" i="32" s="1"/>
  <c r="EO44" i="32"/>
  <c r="EN44" i="32"/>
  <c r="EM44" i="32"/>
  <c r="EL44" i="32"/>
  <c r="EK44" i="32"/>
  <c r="EJ44" i="32"/>
  <c r="EI44" i="32"/>
  <c r="EH44" i="32"/>
  <c r="EG44" i="32"/>
  <c r="EF44" i="32"/>
  <c r="EE44" i="32"/>
  <c r="EB44" i="32"/>
  <c r="EA44" i="32"/>
  <c r="DZ44" i="32"/>
  <c r="DY44" i="32"/>
  <c r="DX44" i="32"/>
  <c r="DW44" i="32"/>
  <c r="DV44" i="32"/>
  <c r="DU44" i="32"/>
  <c r="DT44" i="32"/>
  <c r="DS44" i="32"/>
  <c r="DR44" i="32"/>
  <c r="DP44" i="32"/>
  <c r="DO44" i="32"/>
  <c r="DQ44" i="32" s="1"/>
  <c r="DN44" i="32"/>
  <c r="DM44" i="32"/>
  <c r="DL44" i="32"/>
  <c r="DJ44" i="32"/>
  <c r="DI44" i="32"/>
  <c r="DH44" i="32"/>
  <c r="DG44" i="32"/>
  <c r="DF44" i="32"/>
  <c r="DK44" i="32" s="1"/>
  <c r="DD44" i="32"/>
  <c r="DC44" i="32"/>
  <c r="DB44" i="32"/>
  <c r="DA44" i="32"/>
  <c r="CZ44" i="32"/>
  <c r="CX44" i="32"/>
  <c r="CW44" i="32"/>
  <c r="CV44" i="32"/>
  <c r="CY44" i="32" s="1"/>
  <c r="CU44" i="32"/>
  <c r="CT44" i="32"/>
  <c r="CS44" i="32"/>
  <c r="CR44" i="32"/>
  <c r="CQ44" i="32"/>
  <c r="CP44" i="32"/>
  <c r="CO44" i="32"/>
  <c r="CN44" i="32"/>
  <c r="HK43" i="32"/>
  <c r="HJ43" i="32"/>
  <c r="HI43" i="32"/>
  <c r="HH43" i="32"/>
  <c r="HG43" i="32"/>
  <c r="HF43" i="32"/>
  <c r="HE43" i="32"/>
  <c r="HD43" i="32"/>
  <c r="HC43" i="32"/>
  <c r="HB43" i="32"/>
  <c r="HA43" i="32"/>
  <c r="GZ43" i="32"/>
  <c r="GY43" i="32"/>
  <c r="GX43" i="32"/>
  <c r="GU43" i="32"/>
  <c r="GT43" i="32"/>
  <c r="GS43" i="32"/>
  <c r="GR43" i="32"/>
  <c r="GQ43" i="32"/>
  <c r="GP43" i="32"/>
  <c r="GO43" i="32"/>
  <c r="GN43" i="32"/>
  <c r="GM43" i="32"/>
  <c r="GL43" i="32"/>
  <c r="GV43" i="32" s="1"/>
  <c r="GW43" i="32" s="1"/>
  <c r="GK43" i="32"/>
  <c r="GH43" i="32"/>
  <c r="GG43" i="32"/>
  <c r="GF43" i="32"/>
  <c r="GE43" i="32"/>
  <c r="GD43" i="32"/>
  <c r="GC43" i="32"/>
  <c r="GB43" i="32"/>
  <c r="GA43" i="32"/>
  <c r="FZ43" i="32"/>
  <c r="FY43" i="32"/>
  <c r="FX43" i="32"/>
  <c r="FU43" i="32"/>
  <c r="FT43" i="32"/>
  <c r="FS43" i="32"/>
  <c r="FR43" i="32"/>
  <c r="FQ43" i="32"/>
  <c r="FP43" i="32"/>
  <c r="FO43" i="32"/>
  <c r="FN43" i="32"/>
  <c r="FM43" i="32"/>
  <c r="FL43" i="32"/>
  <c r="FK43" i="32"/>
  <c r="FJ43" i="32"/>
  <c r="FI43" i="32"/>
  <c r="FH43" i="32"/>
  <c r="FE43" i="32"/>
  <c r="FD43" i="32"/>
  <c r="FC43" i="32"/>
  <c r="FB43" i="32"/>
  <c r="FA43" i="32"/>
  <c r="EZ43" i="32"/>
  <c r="EY43" i="32"/>
  <c r="EX43" i="32"/>
  <c r="EW43" i="32"/>
  <c r="EV43" i="32"/>
  <c r="EU43" i="32"/>
  <c r="ET43" i="32"/>
  <c r="ES43" i="32"/>
  <c r="ER43" i="32"/>
  <c r="FF43" i="32" s="1"/>
  <c r="FG43" i="32" s="1"/>
  <c r="EO43" i="32"/>
  <c r="EN43" i="32"/>
  <c r="EM43" i="32"/>
  <c r="EL43" i="32"/>
  <c r="EK43" i="32"/>
  <c r="EJ43" i="32"/>
  <c r="EI43" i="32"/>
  <c r="EH43" i="32"/>
  <c r="EP43" i="32" s="1"/>
  <c r="EQ43" i="32" s="1"/>
  <c r="EG43" i="32"/>
  <c r="EF43" i="32"/>
  <c r="EE43" i="32"/>
  <c r="EB43" i="32"/>
  <c r="EA43" i="32"/>
  <c r="DZ43" i="32"/>
  <c r="DY43" i="32"/>
  <c r="DX43" i="32"/>
  <c r="DW43" i="32"/>
  <c r="DV43" i="32"/>
  <c r="DU43" i="32"/>
  <c r="DT43" i="32"/>
  <c r="EC43" i="32" s="1"/>
  <c r="ED43" i="32" s="1"/>
  <c r="DS43" i="32"/>
  <c r="DR43" i="32"/>
  <c r="DP43" i="32"/>
  <c r="DO43" i="32"/>
  <c r="DQ43" i="32" s="1"/>
  <c r="DN43" i="32"/>
  <c r="DM43" i="32"/>
  <c r="DL43" i="32"/>
  <c r="DJ43" i="32"/>
  <c r="DI43" i="32"/>
  <c r="DH43" i="32"/>
  <c r="DG43" i="32"/>
  <c r="DF43" i="32"/>
  <c r="DK43" i="32" s="1"/>
  <c r="DD43" i="32"/>
  <c r="DC43" i="32"/>
  <c r="DB43" i="32"/>
  <c r="DA43" i="32"/>
  <c r="DE43" i="32" s="1"/>
  <c r="CZ43" i="32"/>
  <c r="CX43" i="32"/>
  <c r="CW43" i="32"/>
  <c r="CV43" i="32"/>
  <c r="CY43" i="32" s="1"/>
  <c r="CU43" i="32"/>
  <c r="CT43" i="32"/>
  <c r="CS43" i="32"/>
  <c r="CR43" i="32"/>
  <c r="CQ43" i="32"/>
  <c r="CP43" i="32"/>
  <c r="CO43" i="32"/>
  <c r="CN43" i="32"/>
  <c r="HK42" i="32"/>
  <c r="HJ42" i="32"/>
  <c r="HI42" i="32"/>
  <c r="HH42" i="32"/>
  <c r="HG42" i="32"/>
  <c r="HF42" i="32"/>
  <c r="HE42" i="32"/>
  <c r="HD42" i="32"/>
  <c r="HC42" i="32"/>
  <c r="HB42" i="32"/>
  <c r="HA42" i="32"/>
  <c r="GZ42" i="32"/>
  <c r="HL42" i="32" s="1"/>
  <c r="HM42" i="32" s="1"/>
  <c r="GY42" i="32"/>
  <c r="GX42" i="32"/>
  <c r="GU42" i="32"/>
  <c r="GT42" i="32"/>
  <c r="GS42" i="32"/>
  <c r="GR42" i="32"/>
  <c r="GQ42" i="32"/>
  <c r="GP42" i="32"/>
  <c r="GO42" i="32"/>
  <c r="GN42" i="32"/>
  <c r="GM42" i="32"/>
  <c r="GL42" i="32"/>
  <c r="GK42" i="32"/>
  <c r="GH42" i="32"/>
  <c r="GG42" i="32"/>
  <c r="GF42" i="32"/>
  <c r="GE42" i="32"/>
  <c r="GD42" i="32"/>
  <c r="GC42" i="32"/>
  <c r="GB42" i="32"/>
  <c r="GA42" i="32"/>
  <c r="FZ42" i="32"/>
  <c r="FY42" i="32"/>
  <c r="FX42" i="32"/>
  <c r="GI42" i="32" s="1"/>
  <c r="GJ42" i="32" s="1"/>
  <c r="FU42" i="32"/>
  <c r="FT42" i="32"/>
  <c r="FS42" i="32"/>
  <c r="FR42" i="32"/>
  <c r="FQ42" i="32"/>
  <c r="FP42" i="32"/>
  <c r="FO42" i="32"/>
  <c r="FN42" i="32"/>
  <c r="FM42" i="32"/>
  <c r="FL42" i="32"/>
  <c r="FK42" i="32"/>
  <c r="FJ42" i="32"/>
  <c r="FV42" i="32" s="1"/>
  <c r="FW42" i="32" s="1"/>
  <c r="FI42" i="32"/>
  <c r="FH42" i="32"/>
  <c r="FE42" i="32"/>
  <c r="FD42" i="32"/>
  <c r="FC42" i="32"/>
  <c r="FB42" i="32"/>
  <c r="FA42" i="32"/>
  <c r="EZ42" i="32"/>
  <c r="EY42" i="32"/>
  <c r="EX42" i="32"/>
  <c r="EW42" i="32"/>
  <c r="EV42" i="32"/>
  <c r="EU42" i="32"/>
  <c r="ET42" i="32"/>
  <c r="ES42" i="32"/>
  <c r="ER42" i="32"/>
  <c r="FF42" i="32" s="1"/>
  <c r="FG42" i="32" s="1"/>
  <c r="EO42" i="32"/>
  <c r="EN42" i="32"/>
  <c r="EM42" i="32"/>
  <c r="EL42" i="32"/>
  <c r="EK42" i="32"/>
  <c r="EJ42" i="32"/>
  <c r="EI42" i="32"/>
  <c r="EH42" i="32"/>
  <c r="EG42" i="32"/>
  <c r="EF42" i="32"/>
  <c r="EE42" i="32"/>
  <c r="EB42" i="32"/>
  <c r="EA42" i="32"/>
  <c r="DZ42" i="32"/>
  <c r="DY42" i="32"/>
  <c r="DX42" i="32"/>
  <c r="DW42" i="32"/>
  <c r="DV42" i="32"/>
  <c r="DU42" i="32"/>
  <c r="DT42" i="32"/>
  <c r="DS42" i="32"/>
  <c r="DR42" i="32"/>
  <c r="DP42" i="32"/>
  <c r="DO42" i="32"/>
  <c r="DQ42" i="32" s="1"/>
  <c r="DN42" i="32"/>
  <c r="DM42" i="32"/>
  <c r="DL42" i="32"/>
  <c r="DJ42" i="32"/>
  <c r="DI42" i="32"/>
  <c r="DH42" i="32"/>
  <c r="DG42" i="32"/>
  <c r="DF42" i="32"/>
  <c r="DK42" i="32" s="1"/>
  <c r="DD42" i="32"/>
  <c r="DC42" i="32"/>
  <c r="DB42" i="32"/>
  <c r="DA42" i="32"/>
  <c r="CZ42" i="32"/>
  <c r="CX42" i="32"/>
  <c r="CW42" i="32"/>
  <c r="CV42" i="32"/>
  <c r="CU42" i="32"/>
  <c r="CT42" i="32"/>
  <c r="CS42" i="32"/>
  <c r="CR42" i="32"/>
  <c r="CQ42" i="32"/>
  <c r="CP42" i="32"/>
  <c r="CO42" i="32"/>
  <c r="CN42" i="32"/>
  <c r="HK41" i="32"/>
  <c r="HJ41" i="32"/>
  <c r="HI41" i="32"/>
  <c r="HH41" i="32"/>
  <c r="HG41" i="32"/>
  <c r="HF41" i="32"/>
  <c r="HE41" i="32"/>
  <c r="HD41" i="32"/>
  <c r="HC41" i="32"/>
  <c r="HB41" i="32"/>
  <c r="HA41" i="32"/>
  <c r="GZ41" i="32"/>
  <c r="HL41" i="32" s="1"/>
  <c r="HM41" i="32" s="1"/>
  <c r="GY41" i="32"/>
  <c r="GX41" i="32"/>
  <c r="GU41" i="32"/>
  <c r="GT41" i="32"/>
  <c r="GS41" i="32"/>
  <c r="GR41" i="32"/>
  <c r="GQ41" i="32"/>
  <c r="GP41" i="32"/>
  <c r="GO41" i="32"/>
  <c r="GN41" i="32"/>
  <c r="GM41" i="32"/>
  <c r="GL41" i="32"/>
  <c r="GK41" i="32"/>
  <c r="GH41" i="32"/>
  <c r="GG41" i="32"/>
  <c r="GF41" i="32"/>
  <c r="GE41" i="32"/>
  <c r="GD41" i="32"/>
  <c r="GC41" i="32"/>
  <c r="GB41" i="32"/>
  <c r="GA41" i="32"/>
  <c r="FZ41" i="32"/>
  <c r="FY41" i="32"/>
  <c r="FX41" i="32"/>
  <c r="FU41" i="32"/>
  <c r="FT41" i="32"/>
  <c r="FS41" i="32"/>
  <c r="FR41" i="32"/>
  <c r="FQ41" i="32"/>
  <c r="FP41" i="32"/>
  <c r="FO41" i="32"/>
  <c r="FN41" i="32"/>
  <c r="FM41" i="32"/>
  <c r="FL41" i="32"/>
  <c r="FK41" i="32"/>
  <c r="FJ41" i="32"/>
  <c r="FV41" i="32" s="1"/>
  <c r="FW41" i="32" s="1"/>
  <c r="FI41" i="32"/>
  <c r="FH41" i="32"/>
  <c r="FE41" i="32"/>
  <c r="FD41" i="32"/>
  <c r="FC41" i="32"/>
  <c r="FB41" i="32"/>
  <c r="FA41" i="32"/>
  <c r="EZ41" i="32"/>
  <c r="EY41" i="32"/>
  <c r="EX41" i="32"/>
  <c r="EW41" i="32"/>
  <c r="EV41" i="32"/>
  <c r="EU41" i="32"/>
  <c r="ET41" i="32"/>
  <c r="ES41" i="32"/>
  <c r="ER41" i="32"/>
  <c r="FF41" i="32" s="1"/>
  <c r="FG41" i="32" s="1"/>
  <c r="EO41" i="32"/>
  <c r="EN41" i="32"/>
  <c r="EM41" i="32"/>
  <c r="EL41" i="32"/>
  <c r="EK41" i="32"/>
  <c r="EJ41" i="32"/>
  <c r="EI41" i="32"/>
  <c r="EH41" i="32"/>
  <c r="EG41" i="32"/>
  <c r="EF41" i="32"/>
  <c r="EE41" i="32"/>
  <c r="EB41" i="32"/>
  <c r="EA41" i="32"/>
  <c r="DZ41" i="32"/>
  <c r="DY41" i="32"/>
  <c r="DX41" i="32"/>
  <c r="DW41" i="32"/>
  <c r="DV41" i="32"/>
  <c r="DU41" i="32"/>
  <c r="DT41" i="32"/>
  <c r="EC41" i="32" s="1"/>
  <c r="ED41" i="32" s="1"/>
  <c r="DS41" i="32"/>
  <c r="DR41" i="32"/>
  <c r="DP41" i="32"/>
  <c r="DO41" i="32"/>
  <c r="DN41" i="32"/>
  <c r="DM41" i="32"/>
  <c r="DL41" i="32"/>
  <c r="DJ41" i="32"/>
  <c r="DI41" i="32"/>
  <c r="DH41" i="32"/>
  <c r="DG41" i="32"/>
  <c r="DF41" i="32"/>
  <c r="DK41" i="32" s="1"/>
  <c r="DD41" i="32"/>
  <c r="DC41" i="32"/>
  <c r="DB41" i="32"/>
  <c r="DA41" i="32"/>
  <c r="DE41" i="32" s="1"/>
  <c r="CZ41" i="32"/>
  <c r="CX41" i="32"/>
  <c r="CW41" i="32"/>
  <c r="CV41" i="32"/>
  <c r="CU41" i="32"/>
  <c r="CT41" i="32"/>
  <c r="CS41" i="32"/>
  <c r="CR41" i="32"/>
  <c r="CQ41" i="32"/>
  <c r="CP41" i="32"/>
  <c r="CO41" i="32"/>
  <c r="CN41" i="32"/>
  <c r="HK40" i="32"/>
  <c r="HJ40" i="32"/>
  <c r="HI40" i="32"/>
  <c r="HH40" i="32"/>
  <c r="HG40" i="32"/>
  <c r="HF40" i="32"/>
  <c r="HE40" i="32"/>
  <c r="HD40" i="32"/>
  <c r="HC40" i="32"/>
  <c r="HB40" i="32"/>
  <c r="HA40" i="32"/>
  <c r="GZ40" i="32"/>
  <c r="HL40" i="32" s="1"/>
  <c r="HM40" i="32" s="1"/>
  <c r="GY40" i="32"/>
  <c r="GX40" i="32"/>
  <c r="GU40" i="32"/>
  <c r="GT40" i="32"/>
  <c r="GS40" i="32"/>
  <c r="GR40" i="32"/>
  <c r="GQ40" i="32"/>
  <c r="GP40" i="32"/>
  <c r="GO40" i="32"/>
  <c r="GN40" i="32"/>
  <c r="GM40" i="32"/>
  <c r="GL40" i="32"/>
  <c r="GV40" i="32" s="1"/>
  <c r="GW40" i="32" s="1"/>
  <c r="GK40" i="32"/>
  <c r="GH40" i="32"/>
  <c r="GG40" i="32"/>
  <c r="GF40" i="32"/>
  <c r="GE40" i="32"/>
  <c r="GD40" i="32"/>
  <c r="GC40" i="32"/>
  <c r="GB40" i="32"/>
  <c r="GA40" i="32"/>
  <c r="FZ40" i="32"/>
  <c r="FY40" i="32"/>
  <c r="FX40" i="32"/>
  <c r="GI40" i="32" s="1"/>
  <c r="GJ40" i="32" s="1"/>
  <c r="FU40" i="32"/>
  <c r="FT40" i="32"/>
  <c r="FS40" i="32"/>
  <c r="FR40" i="32"/>
  <c r="FQ40" i="32"/>
  <c r="FP40" i="32"/>
  <c r="FO40" i="32"/>
  <c r="FN40" i="32"/>
  <c r="FM40" i="32"/>
  <c r="FL40" i="32"/>
  <c r="FK40" i="32"/>
  <c r="FJ40" i="32"/>
  <c r="FI40" i="32"/>
  <c r="FH40" i="32"/>
  <c r="FE40" i="32"/>
  <c r="FD40" i="32"/>
  <c r="FC40" i="32"/>
  <c r="FB40" i="32"/>
  <c r="FA40" i="32"/>
  <c r="EZ40" i="32"/>
  <c r="EY40" i="32"/>
  <c r="EX40" i="32"/>
  <c r="EW40" i="32"/>
  <c r="EV40" i="32"/>
  <c r="EU40" i="32"/>
  <c r="ET40" i="32"/>
  <c r="ES40" i="32"/>
  <c r="ER40" i="32"/>
  <c r="FF40" i="32" s="1"/>
  <c r="FG40" i="32" s="1"/>
  <c r="EO40" i="32"/>
  <c r="EN40" i="32"/>
  <c r="EM40" i="32"/>
  <c r="EL40" i="32"/>
  <c r="EK40" i="32"/>
  <c r="EJ40" i="32"/>
  <c r="EI40" i="32"/>
  <c r="EH40" i="32"/>
  <c r="EG40" i="32"/>
  <c r="EF40" i="32"/>
  <c r="EE40" i="32"/>
  <c r="EB40" i="32"/>
  <c r="EA40" i="32"/>
  <c r="DZ40" i="32"/>
  <c r="DY40" i="32"/>
  <c r="DX40" i="32"/>
  <c r="DW40" i="32"/>
  <c r="DV40" i="32"/>
  <c r="DU40" i="32"/>
  <c r="DT40" i="32"/>
  <c r="DS40" i="32"/>
  <c r="DR40" i="32"/>
  <c r="DP40" i="32"/>
  <c r="DO40" i="32"/>
  <c r="DQ40" i="32" s="1"/>
  <c r="DN40" i="32"/>
  <c r="DM40" i="32"/>
  <c r="DL40" i="32"/>
  <c r="DJ40" i="32"/>
  <c r="DI40" i="32"/>
  <c r="DH40" i="32"/>
  <c r="DG40" i="32"/>
  <c r="DF40" i="32"/>
  <c r="DD40" i="32"/>
  <c r="DC40" i="32"/>
  <c r="DB40" i="32"/>
  <c r="DA40" i="32"/>
  <c r="DE40" i="32" s="1"/>
  <c r="CZ40" i="32"/>
  <c r="CX40" i="32"/>
  <c r="CW40" i="32"/>
  <c r="CV40" i="32"/>
  <c r="CU40" i="32"/>
  <c r="CT40" i="32"/>
  <c r="CS40" i="32"/>
  <c r="CR40" i="32"/>
  <c r="CQ40" i="32"/>
  <c r="CP40" i="32"/>
  <c r="CO40" i="32"/>
  <c r="CN40" i="32"/>
  <c r="HK39" i="32"/>
  <c r="HJ39" i="32"/>
  <c r="HI39" i="32"/>
  <c r="HH39" i="32"/>
  <c r="HG39" i="32"/>
  <c r="HF39" i="32"/>
  <c r="HE39" i="32"/>
  <c r="HD39" i="32"/>
  <c r="HC39" i="32"/>
  <c r="HB39" i="32"/>
  <c r="HA39" i="32"/>
  <c r="GZ39" i="32"/>
  <c r="GY39" i="32"/>
  <c r="GX39" i="32"/>
  <c r="GU39" i="32"/>
  <c r="GT39" i="32"/>
  <c r="GS39" i="32"/>
  <c r="GR39" i="32"/>
  <c r="GQ39" i="32"/>
  <c r="GP39" i="32"/>
  <c r="GO39" i="32"/>
  <c r="GN39" i="32"/>
  <c r="GM39" i="32"/>
  <c r="GL39" i="32"/>
  <c r="GK39" i="32"/>
  <c r="GH39" i="32"/>
  <c r="GG39" i="32"/>
  <c r="GF39" i="32"/>
  <c r="GE39" i="32"/>
  <c r="GD39" i="32"/>
  <c r="GC39" i="32"/>
  <c r="GB39" i="32"/>
  <c r="GA39" i="32"/>
  <c r="FZ39" i="32"/>
  <c r="FY39" i="32"/>
  <c r="FX39" i="32"/>
  <c r="GI39" i="32" s="1"/>
  <c r="GJ39" i="32" s="1"/>
  <c r="FU39" i="32"/>
  <c r="FT39" i="32"/>
  <c r="FS39" i="32"/>
  <c r="FR39" i="32"/>
  <c r="FQ39" i="32"/>
  <c r="FP39" i="32"/>
  <c r="FO39" i="32"/>
  <c r="FN39" i="32"/>
  <c r="FM39" i="32"/>
  <c r="FL39" i="32"/>
  <c r="FK39" i="32"/>
  <c r="FJ39" i="32"/>
  <c r="FV39" i="32" s="1"/>
  <c r="FW39" i="32" s="1"/>
  <c r="FI39" i="32"/>
  <c r="FH39" i="32"/>
  <c r="FE39" i="32"/>
  <c r="FD39" i="32"/>
  <c r="FC39" i="32"/>
  <c r="FB39" i="32"/>
  <c r="FA39" i="32"/>
  <c r="EZ39" i="32"/>
  <c r="EY39" i="32"/>
  <c r="EX39" i="32"/>
  <c r="EW39" i="32"/>
  <c r="EV39" i="32"/>
  <c r="EU39" i="32"/>
  <c r="ET39" i="32"/>
  <c r="ES39" i="32"/>
  <c r="ER39" i="32"/>
  <c r="FF39" i="32" s="1"/>
  <c r="FG39" i="32" s="1"/>
  <c r="EO39" i="32"/>
  <c r="EN39" i="32"/>
  <c r="EM39" i="32"/>
  <c r="EL39" i="32"/>
  <c r="EK39" i="32"/>
  <c r="EJ39" i="32"/>
  <c r="EI39" i="32"/>
  <c r="EH39" i="32"/>
  <c r="EG39" i="32"/>
  <c r="EF39" i="32"/>
  <c r="EE39" i="32"/>
  <c r="EB39" i="32"/>
  <c r="EA39" i="32"/>
  <c r="DZ39" i="32"/>
  <c r="DY39" i="32"/>
  <c r="DX39" i="32"/>
  <c r="DW39" i="32"/>
  <c r="DV39" i="32"/>
  <c r="DU39" i="32"/>
  <c r="DT39" i="32"/>
  <c r="EC39" i="32" s="1"/>
  <c r="ED39" i="32" s="1"/>
  <c r="DS39" i="32"/>
  <c r="DR39" i="32"/>
  <c r="DP39" i="32"/>
  <c r="DO39" i="32"/>
  <c r="DN39" i="32"/>
  <c r="DM39" i="32"/>
  <c r="DL39" i="32"/>
  <c r="DJ39" i="32"/>
  <c r="DI39" i="32"/>
  <c r="DH39" i="32"/>
  <c r="DG39" i="32"/>
  <c r="DF39" i="32"/>
  <c r="DK39" i="32" s="1"/>
  <c r="DD39" i="32"/>
  <c r="DC39" i="32"/>
  <c r="DB39" i="32"/>
  <c r="DA39" i="32"/>
  <c r="CZ39" i="32"/>
  <c r="CX39" i="32"/>
  <c r="CW39" i="32"/>
  <c r="CV39" i="32"/>
  <c r="CY39" i="32" s="1"/>
  <c r="CU39" i="32"/>
  <c r="CT39" i="32"/>
  <c r="CS39" i="32"/>
  <c r="CR39" i="32"/>
  <c r="CQ39" i="32"/>
  <c r="CP39" i="32"/>
  <c r="CO39" i="32"/>
  <c r="CN39" i="32"/>
  <c r="HK38" i="32"/>
  <c r="HJ38" i="32"/>
  <c r="HI38" i="32"/>
  <c r="HH38" i="32"/>
  <c r="HG38" i="32"/>
  <c r="HF38" i="32"/>
  <c r="HE38" i="32"/>
  <c r="HD38" i="32"/>
  <c r="HC38" i="32"/>
  <c r="HB38" i="32"/>
  <c r="HA38" i="32"/>
  <c r="GZ38" i="32"/>
  <c r="GY38" i="32"/>
  <c r="GX38" i="32"/>
  <c r="GU38" i="32"/>
  <c r="GT38" i="32"/>
  <c r="GS38" i="32"/>
  <c r="GR38" i="32"/>
  <c r="GQ38" i="32"/>
  <c r="GP38" i="32"/>
  <c r="GO38" i="32"/>
  <c r="GN38" i="32"/>
  <c r="GM38" i="32"/>
  <c r="GL38" i="32"/>
  <c r="GK38" i="32"/>
  <c r="GH38" i="32"/>
  <c r="GG38" i="32"/>
  <c r="GF38" i="32"/>
  <c r="GE38" i="32"/>
  <c r="GD38" i="32"/>
  <c r="GC38" i="32"/>
  <c r="GB38" i="32"/>
  <c r="GA38" i="32"/>
  <c r="FZ38" i="32"/>
  <c r="FY38" i="32"/>
  <c r="FX38" i="32"/>
  <c r="GI38" i="32" s="1"/>
  <c r="GJ38" i="32" s="1"/>
  <c r="FU38" i="32"/>
  <c r="FT38" i="32"/>
  <c r="FS38" i="32"/>
  <c r="FR38" i="32"/>
  <c r="FQ38" i="32"/>
  <c r="FP38" i="32"/>
  <c r="FO38" i="32"/>
  <c r="FN38" i="32"/>
  <c r="FM38" i="32"/>
  <c r="FL38" i="32"/>
  <c r="FK38" i="32"/>
  <c r="FJ38" i="32"/>
  <c r="FI38" i="32"/>
  <c r="FH38" i="32"/>
  <c r="FE38" i="32"/>
  <c r="FD38" i="32"/>
  <c r="FC38" i="32"/>
  <c r="FB38" i="32"/>
  <c r="FA38" i="32"/>
  <c r="EZ38" i="32"/>
  <c r="EY38" i="32"/>
  <c r="EX38" i="32"/>
  <c r="EW38" i="32"/>
  <c r="EV38" i="32"/>
  <c r="EU38" i="32"/>
  <c r="ET38" i="32"/>
  <c r="ES38" i="32"/>
  <c r="ER38" i="32"/>
  <c r="FF38" i="32" s="1"/>
  <c r="FG38" i="32" s="1"/>
  <c r="EO38" i="32"/>
  <c r="EN38" i="32"/>
  <c r="EM38" i="32"/>
  <c r="EL38" i="32"/>
  <c r="EK38" i="32"/>
  <c r="EJ38" i="32"/>
  <c r="EI38" i="32"/>
  <c r="EH38" i="32"/>
  <c r="EG38" i="32"/>
  <c r="EF38" i="32"/>
  <c r="EE38" i="32"/>
  <c r="EB38" i="32"/>
  <c r="EA38" i="32"/>
  <c r="DZ38" i="32"/>
  <c r="DY38" i="32"/>
  <c r="DX38" i="32"/>
  <c r="DW38" i="32"/>
  <c r="DV38" i="32"/>
  <c r="DU38" i="32"/>
  <c r="DT38" i="32"/>
  <c r="DS38" i="32"/>
  <c r="DR38" i="32"/>
  <c r="DP38" i="32"/>
  <c r="DO38" i="32"/>
  <c r="DQ38" i="32" s="1"/>
  <c r="DN38" i="32"/>
  <c r="DM38" i="32"/>
  <c r="DL38" i="32"/>
  <c r="DJ38" i="32"/>
  <c r="DI38" i="32"/>
  <c r="DH38" i="32"/>
  <c r="DG38" i="32"/>
  <c r="DF38" i="32"/>
  <c r="DD38" i="32"/>
  <c r="DC38" i="32"/>
  <c r="DB38" i="32"/>
  <c r="DA38" i="32"/>
  <c r="CZ38" i="32"/>
  <c r="CX38" i="32"/>
  <c r="CW38" i="32"/>
  <c r="CV38" i="32"/>
  <c r="CU38" i="32"/>
  <c r="CT38" i="32"/>
  <c r="CS38" i="32"/>
  <c r="CR38" i="32"/>
  <c r="CQ38" i="32"/>
  <c r="CP38" i="32"/>
  <c r="CO38" i="32"/>
  <c r="CN38" i="32"/>
  <c r="HK37" i="32"/>
  <c r="HJ37" i="32"/>
  <c r="HI37" i="32"/>
  <c r="HH37" i="32"/>
  <c r="HG37" i="32"/>
  <c r="HF37" i="32"/>
  <c r="HE37" i="32"/>
  <c r="HD37" i="32"/>
  <c r="HC37" i="32"/>
  <c r="HB37" i="32"/>
  <c r="HA37" i="32"/>
  <c r="GZ37" i="32"/>
  <c r="GY37" i="32"/>
  <c r="GX37" i="32"/>
  <c r="GU37" i="32"/>
  <c r="GT37" i="32"/>
  <c r="GS37" i="32"/>
  <c r="GR37" i="32"/>
  <c r="GQ37" i="32"/>
  <c r="GP37" i="32"/>
  <c r="GO37" i="32"/>
  <c r="GN37" i="32"/>
  <c r="GM37" i="32"/>
  <c r="GL37" i="32"/>
  <c r="GK37" i="32"/>
  <c r="GH37" i="32"/>
  <c r="GG37" i="32"/>
  <c r="GF37" i="32"/>
  <c r="GE37" i="32"/>
  <c r="GD37" i="32"/>
  <c r="GC37" i="32"/>
  <c r="GB37" i="32"/>
  <c r="GA37" i="32"/>
  <c r="FZ37" i="32"/>
  <c r="FY37" i="32"/>
  <c r="FX37" i="32"/>
  <c r="GI37" i="32" s="1"/>
  <c r="GJ37" i="32" s="1"/>
  <c r="FU37" i="32"/>
  <c r="FT37" i="32"/>
  <c r="FS37" i="32"/>
  <c r="FR37" i="32"/>
  <c r="FQ37" i="32"/>
  <c r="FP37" i="32"/>
  <c r="FO37" i="32"/>
  <c r="FN37" i="32"/>
  <c r="FM37" i="32"/>
  <c r="FL37" i="32"/>
  <c r="FK37" i="32"/>
  <c r="FJ37" i="32"/>
  <c r="FV37" i="32" s="1"/>
  <c r="FW37" i="32" s="1"/>
  <c r="FI37" i="32"/>
  <c r="FH37" i="32"/>
  <c r="FE37" i="32"/>
  <c r="FD37" i="32"/>
  <c r="FC37" i="32"/>
  <c r="FB37" i="32"/>
  <c r="FA37" i="32"/>
  <c r="EZ37" i="32"/>
  <c r="EY37" i="32"/>
  <c r="EX37" i="32"/>
  <c r="EW37" i="32"/>
  <c r="EV37" i="32"/>
  <c r="EU37" i="32"/>
  <c r="ET37" i="32"/>
  <c r="ES37" i="32"/>
  <c r="ER37" i="32"/>
  <c r="EO37" i="32"/>
  <c r="EN37" i="32"/>
  <c r="EM37" i="32"/>
  <c r="EL37" i="32"/>
  <c r="EK37" i="32"/>
  <c r="EJ37" i="32"/>
  <c r="EI37" i="32"/>
  <c r="EH37" i="32"/>
  <c r="EG37" i="32"/>
  <c r="EF37" i="32"/>
  <c r="EE37" i="32"/>
  <c r="EB37" i="32"/>
  <c r="EA37" i="32"/>
  <c r="DZ37" i="32"/>
  <c r="DY37" i="32"/>
  <c r="DX37" i="32"/>
  <c r="DW37" i="32"/>
  <c r="DV37" i="32"/>
  <c r="DU37" i="32"/>
  <c r="DT37" i="32"/>
  <c r="DS37" i="32"/>
  <c r="DR37" i="32"/>
  <c r="DP37" i="32"/>
  <c r="DO37" i="32"/>
  <c r="DN37" i="32"/>
  <c r="DM37" i="32"/>
  <c r="DL37" i="32"/>
  <c r="DJ37" i="32"/>
  <c r="DI37" i="32"/>
  <c r="DH37" i="32"/>
  <c r="DG37" i="32"/>
  <c r="DF37" i="32"/>
  <c r="DK37" i="32" s="1"/>
  <c r="DD37" i="32"/>
  <c r="DC37" i="32"/>
  <c r="DB37" i="32"/>
  <c r="DA37" i="32"/>
  <c r="CZ37" i="32"/>
  <c r="CX37" i="32"/>
  <c r="CW37" i="32"/>
  <c r="CV37" i="32"/>
  <c r="CU37" i="32"/>
  <c r="CT37" i="32"/>
  <c r="CS37" i="32"/>
  <c r="CR37" i="32"/>
  <c r="CQ37" i="32"/>
  <c r="CP37" i="32"/>
  <c r="CO37" i="32"/>
  <c r="CN37" i="32"/>
  <c r="HK36" i="32"/>
  <c r="HJ36" i="32"/>
  <c r="HI36" i="32"/>
  <c r="HH36" i="32"/>
  <c r="HG36" i="32"/>
  <c r="HF36" i="32"/>
  <c r="HE36" i="32"/>
  <c r="HD36" i="32"/>
  <c r="HC36" i="32"/>
  <c r="HB36" i="32"/>
  <c r="HA36" i="32"/>
  <c r="GZ36" i="32"/>
  <c r="GY36" i="32"/>
  <c r="GX36" i="32"/>
  <c r="GU36" i="32"/>
  <c r="GT36" i="32"/>
  <c r="GS36" i="32"/>
  <c r="GR36" i="32"/>
  <c r="GQ36" i="32"/>
  <c r="GP36" i="32"/>
  <c r="GO36" i="32"/>
  <c r="GN36" i="32"/>
  <c r="GM36" i="32"/>
  <c r="GL36" i="32"/>
  <c r="GV36" i="32" s="1"/>
  <c r="GW36" i="32" s="1"/>
  <c r="GK36" i="32"/>
  <c r="GH36" i="32"/>
  <c r="GG36" i="32"/>
  <c r="GF36" i="32"/>
  <c r="GE36" i="32"/>
  <c r="GD36" i="32"/>
  <c r="GC36" i="32"/>
  <c r="GB36" i="32"/>
  <c r="GA36" i="32"/>
  <c r="FZ36" i="32"/>
  <c r="FY36" i="32"/>
  <c r="FX36" i="32"/>
  <c r="FU36" i="32"/>
  <c r="FT36" i="32"/>
  <c r="FS36" i="32"/>
  <c r="FR36" i="32"/>
  <c r="FQ36" i="32"/>
  <c r="FP36" i="32"/>
  <c r="FO36" i="32"/>
  <c r="FN36" i="32"/>
  <c r="FM36" i="32"/>
  <c r="FL36" i="32"/>
  <c r="FK36" i="32"/>
  <c r="FJ36" i="32"/>
  <c r="FI36" i="32"/>
  <c r="FH36" i="32"/>
  <c r="FE36" i="32"/>
  <c r="FD36" i="32"/>
  <c r="FC36" i="32"/>
  <c r="FB36" i="32"/>
  <c r="FA36" i="32"/>
  <c r="EZ36" i="32"/>
  <c r="EY36" i="32"/>
  <c r="EX36" i="32"/>
  <c r="EW36" i="32"/>
  <c r="EV36" i="32"/>
  <c r="EU36" i="32"/>
  <c r="ET36" i="32"/>
  <c r="ES36" i="32"/>
  <c r="ER36" i="32"/>
  <c r="FF36" i="32" s="1"/>
  <c r="FG36" i="32" s="1"/>
  <c r="EO36" i="32"/>
  <c r="EN36" i="32"/>
  <c r="EM36" i="32"/>
  <c r="EL36" i="32"/>
  <c r="EK36" i="32"/>
  <c r="EJ36" i="32"/>
  <c r="EI36" i="32"/>
  <c r="EH36" i="32"/>
  <c r="EP36" i="32" s="1"/>
  <c r="EQ36" i="32" s="1"/>
  <c r="EG36" i="32"/>
  <c r="EF36" i="32"/>
  <c r="EE36" i="32"/>
  <c r="EB36" i="32"/>
  <c r="EA36" i="32"/>
  <c r="DZ36" i="32"/>
  <c r="DY36" i="32"/>
  <c r="DX36" i="32"/>
  <c r="DW36" i="32"/>
  <c r="DV36" i="32"/>
  <c r="DU36" i="32"/>
  <c r="DT36" i="32"/>
  <c r="EC36" i="32" s="1"/>
  <c r="ED36" i="32" s="1"/>
  <c r="DS36" i="32"/>
  <c r="DR36" i="32"/>
  <c r="DP36" i="32"/>
  <c r="DO36" i="32"/>
  <c r="DN36" i="32"/>
  <c r="DM36" i="32"/>
  <c r="DL36" i="32"/>
  <c r="DJ36" i="32"/>
  <c r="DI36" i="32"/>
  <c r="DH36" i="32"/>
  <c r="DG36" i="32"/>
  <c r="DF36" i="32"/>
  <c r="DD36" i="32"/>
  <c r="DC36" i="32"/>
  <c r="DB36" i="32"/>
  <c r="DA36" i="32"/>
  <c r="CZ36" i="32"/>
  <c r="CX36" i="32"/>
  <c r="CW36" i="32"/>
  <c r="CV36" i="32"/>
  <c r="CU36" i="32"/>
  <c r="CT36" i="32"/>
  <c r="CS36" i="32"/>
  <c r="CR36" i="32"/>
  <c r="CQ36" i="32"/>
  <c r="CP36" i="32"/>
  <c r="CO36" i="32"/>
  <c r="CN36" i="32"/>
  <c r="HK35" i="32"/>
  <c r="HJ35" i="32"/>
  <c r="HI35" i="32"/>
  <c r="HH35" i="32"/>
  <c r="HG35" i="32"/>
  <c r="HF35" i="32"/>
  <c r="HE35" i="32"/>
  <c r="HD35" i="32"/>
  <c r="HC35" i="32"/>
  <c r="HB35" i="32"/>
  <c r="HA35" i="32"/>
  <c r="GZ35" i="32"/>
  <c r="GY35" i="32"/>
  <c r="GX35" i="32"/>
  <c r="GU35" i="32"/>
  <c r="GT35" i="32"/>
  <c r="GS35" i="32"/>
  <c r="GR35" i="32"/>
  <c r="GQ35" i="32"/>
  <c r="GP35" i="32"/>
  <c r="GO35" i="32"/>
  <c r="GN35" i="32"/>
  <c r="GM35" i="32"/>
  <c r="GL35" i="32"/>
  <c r="GK35" i="32"/>
  <c r="GH35" i="32"/>
  <c r="GG35" i="32"/>
  <c r="GF35" i="32"/>
  <c r="GE35" i="32"/>
  <c r="GD35" i="32"/>
  <c r="GC35" i="32"/>
  <c r="GB35" i="32"/>
  <c r="GA35" i="32"/>
  <c r="FZ35" i="32"/>
  <c r="FY35" i="32"/>
  <c r="FX35" i="32"/>
  <c r="GI35" i="32" s="1"/>
  <c r="FU35" i="32"/>
  <c r="FT35" i="32"/>
  <c r="FS35" i="32"/>
  <c r="FR35" i="32"/>
  <c r="FQ35" i="32"/>
  <c r="FP35" i="32"/>
  <c r="FO35" i="32"/>
  <c r="FN35" i="32"/>
  <c r="FM35" i="32"/>
  <c r="FL35" i="32"/>
  <c r="FK35" i="32"/>
  <c r="FJ35" i="32"/>
  <c r="FI35" i="32"/>
  <c r="FH35" i="32"/>
  <c r="FE35" i="32"/>
  <c r="FD35" i="32"/>
  <c r="FC35" i="32"/>
  <c r="FB35" i="32"/>
  <c r="FA35" i="32"/>
  <c r="EZ35" i="32"/>
  <c r="EY35" i="32"/>
  <c r="EX35" i="32"/>
  <c r="EW35" i="32"/>
  <c r="EV35" i="32"/>
  <c r="EU35" i="32"/>
  <c r="ET35" i="32"/>
  <c r="ES35" i="32"/>
  <c r="ER35" i="32"/>
  <c r="FF35" i="32" s="1"/>
  <c r="FG35" i="32" s="1"/>
  <c r="EO35" i="32"/>
  <c r="EN35" i="32"/>
  <c r="EM35" i="32"/>
  <c r="EL35" i="32"/>
  <c r="EK35" i="32"/>
  <c r="EJ35" i="32"/>
  <c r="EI35" i="32"/>
  <c r="EH35" i="32"/>
  <c r="EG35" i="32"/>
  <c r="EF35" i="32"/>
  <c r="EE35" i="32"/>
  <c r="EB35" i="32"/>
  <c r="EA35" i="32"/>
  <c r="DZ35" i="32"/>
  <c r="DY35" i="32"/>
  <c r="DX35" i="32"/>
  <c r="DW35" i="32"/>
  <c r="DV35" i="32"/>
  <c r="DU35" i="32"/>
  <c r="DT35" i="32"/>
  <c r="DS35" i="32"/>
  <c r="DR35" i="32"/>
  <c r="DP35" i="32"/>
  <c r="DO35" i="32"/>
  <c r="DN35" i="32"/>
  <c r="DM35" i="32"/>
  <c r="DL35" i="32"/>
  <c r="DJ35" i="32"/>
  <c r="DI35" i="32"/>
  <c r="DH35" i="32"/>
  <c r="DG35" i="32"/>
  <c r="DF35" i="32"/>
  <c r="DD35" i="32"/>
  <c r="DC35" i="32"/>
  <c r="DB35" i="32"/>
  <c r="DA35" i="32"/>
  <c r="CZ35" i="32"/>
  <c r="CX35" i="32"/>
  <c r="CW35" i="32"/>
  <c r="CV35" i="32"/>
  <c r="CU35" i="32"/>
  <c r="CT35" i="32"/>
  <c r="CS35" i="32"/>
  <c r="CR35" i="32"/>
  <c r="CQ35" i="32"/>
  <c r="CP35" i="32"/>
  <c r="CO35" i="32"/>
  <c r="CN35" i="32"/>
  <c r="HK34" i="32"/>
  <c r="HJ34" i="32"/>
  <c r="HI34" i="32"/>
  <c r="HH34" i="32"/>
  <c r="HG34" i="32"/>
  <c r="HF34" i="32"/>
  <c r="HE34" i="32"/>
  <c r="HD34" i="32"/>
  <c r="HC34" i="32"/>
  <c r="HB34" i="32"/>
  <c r="HA34" i="32"/>
  <c r="GZ34" i="32"/>
  <c r="GY34" i="32"/>
  <c r="GX34" i="32"/>
  <c r="GU34" i="32"/>
  <c r="GT34" i="32"/>
  <c r="GS34" i="32"/>
  <c r="GR34" i="32"/>
  <c r="GQ34" i="32"/>
  <c r="GP34" i="32"/>
  <c r="GO34" i="32"/>
  <c r="GN34" i="32"/>
  <c r="GM34" i="32"/>
  <c r="GL34" i="32"/>
  <c r="GK34" i="32"/>
  <c r="GH34" i="32"/>
  <c r="GG34" i="32"/>
  <c r="GF34" i="32"/>
  <c r="GE34" i="32"/>
  <c r="GD34" i="32"/>
  <c r="GC34" i="32"/>
  <c r="GB34" i="32"/>
  <c r="GA34" i="32"/>
  <c r="FZ34" i="32"/>
  <c r="FY34" i="32"/>
  <c r="FX34" i="32"/>
  <c r="GI34" i="32" s="1"/>
  <c r="GJ34" i="32" s="1"/>
  <c r="FU34" i="32"/>
  <c r="FT34" i="32"/>
  <c r="FS34" i="32"/>
  <c r="FR34" i="32"/>
  <c r="FQ34" i="32"/>
  <c r="FP34" i="32"/>
  <c r="FO34" i="32"/>
  <c r="FN34" i="32"/>
  <c r="FM34" i="32"/>
  <c r="FL34" i="32"/>
  <c r="FK34" i="32"/>
  <c r="FJ34" i="32"/>
  <c r="FI34" i="32"/>
  <c r="FH34" i="32"/>
  <c r="FE34" i="32"/>
  <c r="FD34" i="32"/>
  <c r="FC34" i="32"/>
  <c r="FB34" i="32"/>
  <c r="FA34" i="32"/>
  <c r="EZ34" i="32"/>
  <c r="EY34" i="32"/>
  <c r="EX34" i="32"/>
  <c r="EW34" i="32"/>
  <c r="EV34" i="32"/>
  <c r="EU34" i="32"/>
  <c r="ET34" i="32"/>
  <c r="ES34" i="32"/>
  <c r="ER34" i="32"/>
  <c r="FF34" i="32" s="1"/>
  <c r="FG34" i="32" s="1"/>
  <c r="EO34" i="32"/>
  <c r="EN34" i="32"/>
  <c r="EM34" i="32"/>
  <c r="EL34" i="32"/>
  <c r="EK34" i="32"/>
  <c r="EJ34" i="32"/>
  <c r="EI34" i="32"/>
  <c r="EH34" i="32"/>
  <c r="EP34" i="32" s="1"/>
  <c r="EQ34" i="32" s="1"/>
  <c r="EG34" i="32"/>
  <c r="EF34" i="32"/>
  <c r="EE34" i="32"/>
  <c r="EB34" i="32"/>
  <c r="EA34" i="32"/>
  <c r="DZ34" i="32"/>
  <c r="DY34" i="32"/>
  <c r="DX34" i="32"/>
  <c r="DW34" i="32"/>
  <c r="DV34" i="32"/>
  <c r="DU34" i="32"/>
  <c r="DT34" i="32"/>
  <c r="DS34" i="32"/>
  <c r="DR34" i="32"/>
  <c r="DP34" i="32"/>
  <c r="DO34" i="32"/>
  <c r="DN34" i="32"/>
  <c r="DM34" i="32"/>
  <c r="DL34" i="32"/>
  <c r="DJ34" i="32"/>
  <c r="DI34" i="32"/>
  <c r="DH34" i="32"/>
  <c r="DG34" i="32"/>
  <c r="DF34" i="32"/>
  <c r="DD34" i="32"/>
  <c r="DC34" i="32"/>
  <c r="DB34" i="32"/>
  <c r="DA34" i="32"/>
  <c r="CZ34" i="32"/>
  <c r="CX34" i="32"/>
  <c r="CW34" i="32"/>
  <c r="CV34" i="32"/>
  <c r="CU34" i="32"/>
  <c r="CT34" i="32"/>
  <c r="CS34" i="32"/>
  <c r="CR34" i="32"/>
  <c r="CQ34" i="32"/>
  <c r="CP34" i="32"/>
  <c r="CO34" i="32"/>
  <c r="CN34" i="32"/>
  <c r="HK33" i="32"/>
  <c r="HJ33" i="32"/>
  <c r="HI33" i="32"/>
  <c r="HH33" i="32"/>
  <c r="HG33" i="32"/>
  <c r="HF33" i="32"/>
  <c r="HE33" i="32"/>
  <c r="HD33" i="32"/>
  <c r="HC33" i="32"/>
  <c r="HB33" i="32"/>
  <c r="HA33" i="32"/>
  <c r="GZ33" i="32"/>
  <c r="GY33" i="32"/>
  <c r="GX33" i="32"/>
  <c r="GU33" i="32"/>
  <c r="GT33" i="32"/>
  <c r="GS33" i="32"/>
  <c r="GR33" i="32"/>
  <c r="GQ33" i="32"/>
  <c r="GP33" i="32"/>
  <c r="GO33" i="32"/>
  <c r="GN33" i="32"/>
  <c r="GM33" i="32"/>
  <c r="GL33" i="32"/>
  <c r="GK33" i="32"/>
  <c r="GH33" i="32"/>
  <c r="GG33" i="32"/>
  <c r="GF33" i="32"/>
  <c r="GE33" i="32"/>
  <c r="GD33" i="32"/>
  <c r="GC33" i="32"/>
  <c r="GB33" i="32"/>
  <c r="GA33" i="32"/>
  <c r="FZ33" i="32"/>
  <c r="FY33" i="32"/>
  <c r="FX33" i="32"/>
  <c r="GI33" i="32" s="1"/>
  <c r="GJ33" i="32" s="1"/>
  <c r="FU33" i="32"/>
  <c r="FT33" i="32"/>
  <c r="FS33" i="32"/>
  <c r="FR33" i="32"/>
  <c r="FQ33" i="32"/>
  <c r="FP33" i="32"/>
  <c r="FO33" i="32"/>
  <c r="FN33" i="32"/>
  <c r="FM33" i="32"/>
  <c r="FL33" i="32"/>
  <c r="FK33" i="32"/>
  <c r="FJ33" i="32"/>
  <c r="FI33" i="32"/>
  <c r="FH33" i="32"/>
  <c r="FE33" i="32"/>
  <c r="FD33" i="32"/>
  <c r="FC33" i="32"/>
  <c r="FB33" i="32"/>
  <c r="FA33" i="32"/>
  <c r="EZ33" i="32"/>
  <c r="EY33" i="32"/>
  <c r="EX33" i="32"/>
  <c r="EW33" i="32"/>
  <c r="EV33" i="32"/>
  <c r="EU33" i="32"/>
  <c r="ET33" i="32"/>
  <c r="ES33" i="32"/>
  <c r="ER33" i="32"/>
  <c r="FF33" i="32" s="1"/>
  <c r="FG33" i="32" s="1"/>
  <c r="EO33" i="32"/>
  <c r="EN33" i="32"/>
  <c r="EM33" i="32"/>
  <c r="EL33" i="32"/>
  <c r="EK33" i="32"/>
  <c r="EJ33" i="32"/>
  <c r="EI33" i="32"/>
  <c r="EH33" i="32"/>
  <c r="EG33" i="32"/>
  <c r="EF33" i="32"/>
  <c r="EE33" i="32"/>
  <c r="EB33" i="32"/>
  <c r="EA33" i="32"/>
  <c r="DZ33" i="32"/>
  <c r="DY33" i="32"/>
  <c r="DX33" i="32"/>
  <c r="DW33" i="32"/>
  <c r="DV33" i="32"/>
  <c r="DU33" i="32"/>
  <c r="DT33" i="32"/>
  <c r="DS33" i="32"/>
  <c r="DR33" i="32"/>
  <c r="DP33" i="32"/>
  <c r="DO33" i="32"/>
  <c r="DQ33" i="32" s="1"/>
  <c r="DN33" i="32"/>
  <c r="DM33" i="32"/>
  <c r="DL33" i="32"/>
  <c r="DJ33" i="32"/>
  <c r="DI33" i="32"/>
  <c r="DH33" i="32"/>
  <c r="DG33" i="32"/>
  <c r="DF33" i="32"/>
  <c r="DD33" i="32"/>
  <c r="DC33" i="32"/>
  <c r="DB33" i="32"/>
  <c r="DA33" i="32"/>
  <c r="CZ33" i="32"/>
  <c r="CX33" i="32"/>
  <c r="CW33" i="32"/>
  <c r="CV33" i="32"/>
  <c r="CU33" i="32"/>
  <c r="CT33" i="32"/>
  <c r="CS33" i="32"/>
  <c r="CR33" i="32"/>
  <c r="CQ33" i="32"/>
  <c r="CP33" i="32"/>
  <c r="CO33" i="32"/>
  <c r="CN33" i="32"/>
  <c r="HK32" i="32"/>
  <c r="HJ32" i="32"/>
  <c r="HI32" i="32"/>
  <c r="HH32" i="32"/>
  <c r="HG32" i="32"/>
  <c r="HF32" i="32"/>
  <c r="HE32" i="32"/>
  <c r="HD32" i="32"/>
  <c r="HC32" i="32"/>
  <c r="HB32" i="32"/>
  <c r="HA32" i="32"/>
  <c r="GZ32" i="32"/>
  <c r="GY32" i="32"/>
  <c r="GX32" i="32"/>
  <c r="GU32" i="32"/>
  <c r="GT32" i="32"/>
  <c r="GS32" i="32"/>
  <c r="GR32" i="32"/>
  <c r="GQ32" i="32"/>
  <c r="GP32" i="32"/>
  <c r="GO32" i="32"/>
  <c r="GN32" i="32"/>
  <c r="GM32" i="32"/>
  <c r="GL32" i="32"/>
  <c r="GK32" i="32"/>
  <c r="GH32" i="32"/>
  <c r="GG32" i="32"/>
  <c r="GF32" i="32"/>
  <c r="GE32" i="32"/>
  <c r="GD32" i="32"/>
  <c r="GC32" i="32"/>
  <c r="GB32" i="32"/>
  <c r="GA32" i="32"/>
  <c r="FZ32" i="32"/>
  <c r="FY32" i="32"/>
  <c r="FX32" i="32"/>
  <c r="GI32" i="32" s="1"/>
  <c r="FU32" i="32"/>
  <c r="FT32" i="32"/>
  <c r="FS32" i="32"/>
  <c r="FR32" i="32"/>
  <c r="FQ32" i="32"/>
  <c r="FP32" i="32"/>
  <c r="FO32" i="32"/>
  <c r="FN32" i="32"/>
  <c r="FM32" i="32"/>
  <c r="FL32" i="32"/>
  <c r="FK32" i="32"/>
  <c r="FJ32" i="32"/>
  <c r="FI32" i="32"/>
  <c r="FH32" i="32"/>
  <c r="FE32" i="32"/>
  <c r="FD32" i="32"/>
  <c r="FC32" i="32"/>
  <c r="FB32" i="32"/>
  <c r="FA32" i="32"/>
  <c r="EZ32" i="32"/>
  <c r="EY32" i="32"/>
  <c r="EX32" i="32"/>
  <c r="EW32" i="32"/>
  <c r="EV32" i="32"/>
  <c r="EU32" i="32"/>
  <c r="ET32" i="32"/>
  <c r="ES32" i="32"/>
  <c r="ER32" i="32"/>
  <c r="FF32" i="32" s="1"/>
  <c r="FG32" i="32" s="1"/>
  <c r="EO32" i="32"/>
  <c r="EN32" i="32"/>
  <c r="EM32" i="32"/>
  <c r="EL32" i="32"/>
  <c r="EK32" i="32"/>
  <c r="EJ32" i="32"/>
  <c r="EI32" i="32"/>
  <c r="EH32" i="32"/>
  <c r="EG32" i="32"/>
  <c r="EF32" i="32"/>
  <c r="EE32" i="32"/>
  <c r="EB32" i="32"/>
  <c r="EA32" i="32"/>
  <c r="DZ32" i="32"/>
  <c r="DY32" i="32"/>
  <c r="DX32" i="32"/>
  <c r="DW32" i="32"/>
  <c r="DV32" i="32"/>
  <c r="DU32" i="32"/>
  <c r="DT32" i="32"/>
  <c r="DS32" i="32"/>
  <c r="DR32" i="32"/>
  <c r="DP32" i="32"/>
  <c r="DO32" i="32"/>
  <c r="DN32" i="32"/>
  <c r="DM32" i="32"/>
  <c r="DL32" i="32"/>
  <c r="DJ32" i="32"/>
  <c r="DI32" i="32"/>
  <c r="DH32" i="32"/>
  <c r="DG32" i="32"/>
  <c r="DF32" i="32"/>
  <c r="DD32" i="32"/>
  <c r="DC32" i="32"/>
  <c r="DB32" i="32"/>
  <c r="DA32" i="32"/>
  <c r="CZ32" i="32"/>
  <c r="CX32" i="32"/>
  <c r="CW32" i="32"/>
  <c r="CV32" i="32"/>
  <c r="CU32" i="32"/>
  <c r="CT32" i="32"/>
  <c r="CS32" i="32"/>
  <c r="CR32" i="32"/>
  <c r="CQ32" i="32"/>
  <c r="CP32" i="32"/>
  <c r="CO32" i="32"/>
  <c r="CN32" i="32"/>
  <c r="HK31" i="32"/>
  <c r="HJ31" i="32"/>
  <c r="HI31" i="32"/>
  <c r="HH31" i="32"/>
  <c r="HG31" i="32"/>
  <c r="HF31" i="32"/>
  <c r="HE31" i="32"/>
  <c r="HD31" i="32"/>
  <c r="HC31" i="32"/>
  <c r="HB31" i="32"/>
  <c r="HA31" i="32"/>
  <c r="GZ31" i="32"/>
  <c r="GY31" i="32"/>
  <c r="GX31" i="32"/>
  <c r="GU31" i="32"/>
  <c r="GT31" i="32"/>
  <c r="GS31" i="32"/>
  <c r="GR31" i="32"/>
  <c r="GQ31" i="32"/>
  <c r="GP31" i="32"/>
  <c r="GO31" i="32"/>
  <c r="GN31" i="32"/>
  <c r="GM31" i="32"/>
  <c r="GL31" i="32"/>
  <c r="GK31" i="32"/>
  <c r="GH31" i="32"/>
  <c r="GG31" i="32"/>
  <c r="GF31" i="32"/>
  <c r="GE31" i="32"/>
  <c r="GD31" i="32"/>
  <c r="GC31" i="32"/>
  <c r="GB31" i="32"/>
  <c r="GA31" i="32"/>
  <c r="FZ31" i="32"/>
  <c r="FY31" i="32"/>
  <c r="FX31" i="32"/>
  <c r="GI31" i="32" s="1"/>
  <c r="GJ31" i="32" s="1"/>
  <c r="FU31" i="32"/>
  <c r="FT31" i="32"/>
  <c r="FS31" i="32"/>
  <c r="FR31" i="32"/>
  <c r="FQ31" i="32"/>
  <c r="FP31" i="32"/>
  <c r="FO31" i="32"/>
  <c r="FN31" i="32"/>
  <c r="FM31" i="32"/>
  <c r="FL31" i="32"/>
  <c r="FK31" i="32"/>
  <c r="FJ31" i="32"/>
  <c r="FI31" i="32"/>
  <c r="FH31" i="32"/>
  <c r="FE31" i="32"/>
  <c r="FD31" i="32"/>
  <c r="FC31" i="32"/>
  <c r="FB31" i="32"/>
  <c r="FA31" i="32"/>
  <c r="EZ31" i="32"/>
  <c r="EY31" i="32"/>
  <c r="EX31" i="32"/>
  <c r="EW31" i="32"/>
  <c r="EV31" i="32"/>
  <c r="EU31" i="32"/>
  <c r="ET31" i="32"/>
  <c r="ES31" i="32"/>
  <c r="ER31" i="32"/>
  <c r="FF31" i="32" s="1"/>
  <c r="FG31" i="32" s="1"/>
  <c r="EO31" i="32"/>
  <c r="EN31" i="32"/>
  <c r="EM31" i="32"/>
  <c r="EL31" i="32"/>
  <c r="EK31" i="32"/>
  <c r="EJ31" i="32"/>
  <c r="EI31" i="32"/>
  <c r="EH31" i="32"/>
  <c r="EG31" i="32"/>
  <c r="EF31" i="32"/>
  <c r="EE31" i="32"/>
  <c r="EB31" i="32"/>
  <c r="EA31" i="32"/>
  <c r="DZ31" i="32"/>
  <c r="DY31" i="32"/>
  <c r="DX31" i="32"/>
  <c r="DW31" i="32"/>
  <c r="DV31" i="32"/>
  <c r="DU31" i="32"/>
  <c r="DT31" i="32"/>
  <c r="DS31" i="32"/>
  <c r="DR31" i="32"/>
  <c r="DP31" i="32"/>
  <c r="DO31" i="32"/>
  <c r="DN31" i="32"/>
  <c r="DM31" i="32"/>
  <c r="DL31" i="32"/>
  <c r="DJ31" i="32"/>
  <c r="DI31" i="32"/>
  <c r="DH31" i="32"/>
  <c r="DG31" i="32"/>
  <c r="DF31" i="32"/>
  <c r="DD31" i="32"/>
  <c r="DC31" i="32"/>
  <c r="DB31" i="32"/>
  <c r="DA31" i="32"/>
  <c r="CZ31" i="32"/>
  <c r="CX31" i="32"/>
  <c r="CW31" i="32"/>
  <c r="CV31" i="32"/>
  <c r="CU31" i="32"/>
  <c r="CT31" i="32"/>
  <c r="CS31" i="32"/>
  <c r="CR31" i="32"/>
  <c r="CQ31" i="32"/>
  <c r="CP31" i="32"/>
  <c r="CO31" i="32"/>
  <c r="CN31" i="32"/>
  <c r="HK30" i="32"/>
  <c r="HJ30" i="32"/>
  <c r="HI30" i="32"/>
  <c r="HH30" i="32"/>
  <c r="HG30" i="32"/>
  <c r="HF30" i="32"/>
  <c r="HE30" i="32"/>
  <c r="HD30" i="32"/>
  <c r="HC30" i="32"/>
  <c r="HB30" i="32"/>
  <c r="HA30" i="32"/>
  <c r="GZ30" i="32"/>
  <c r="GY30" i="32"/>
  <c r="GX30" i="32"/>
  <c r="GU30" i="32"/>
  <c r="GT30" i="32"/>
  <c r="GS30" i="32"/>
  <c r="GR30" i="32"/>
  <c r="GQ30" i="32"/>
  <c r="GP30" i="32"/>
  <c r="GO30" i="32"/>
  <c r="GN30" i="32"/>
  <c r="GM30" i="32"/>
  <c r="GL30" i="32"/>
  <c r="GK30" i="32"/>
  <c r="GH30" i="32"/>
  <c r="GG30" i="32"/>
  <c r="GF30" i="32"/>
  <c r="GE30" i="32"/>
  <c r="GD30" i="32"/>
  <c r="GC30" i="32"/>
  <c r="GB30" i="32"/>
  <c r="GA30" i="32"/>
  <c r="FZ30" i="32"/>
  <c r="FY30" i="32"/>
  <c r="FX30" i="32"/>
  <c r="GI30" i="32" s="1"/>
  <c r="FU30" i="32"/>
  <c r="FT30" i="32"/>
  <c r="FS30" i="32"/>
  <c r="FR30" i="32"/>
  <c r="FQ30" i="32"/>
  <c r="FP30" i="32"/>
  <c r="FO30" i="32"/>
  <c r="FN30" i="32"/>
  <c r="FM30" i="32"/>
  <c r="FL30" i="32"/>
  <c r="FK30" i="32"/>
  <c r="FJ30" i="32"/>
  <c r="FI30" i="32"/>
  <c r="FH30" i="32"/>
  <c r="FE30" i="32"/>
  <c r="FD30" i="32"/>
  <c r="FC30" i="32"/>
  <c r="FB30" i="32"/>
  <c r="FA30" i="32"/>
  <c r="EZ30" i="32"/>
  <c r="EY30" i="32"/>
  <c r="EX30" i="32"/>
  <c r="EW30" i="32"/>
  <c r="EV30" i="32"/>
  <c r="EU30" i="32"/>
  <c r="ET30" i="32"/>
  <c r="ES30" i="32"/>
  <c r="ER30" i="32"/>
  <c r="FF30" i="32" s="1"/>
  <c r="FG30" i="32" s="1"/>
  <c r="EO30" i="32"/>
  <c r="EN30" i="32"/>
  <c r="EM30" i="32"/>
  <c r="EL30" i="32"/>
  <c r="EK30" i="32"/>
  <c r="EJ30" i="32"/>
  <c r="EI30" i="32"/>
  <c r="EH30" i="32"/>
  <c r="EG30" i="32"/>
  <c r="EF30" i="32"/>
  <c r="EE30" i="32"/>
  <c r="EB30" i="32"/>
  <c r="EA30" i="32"/>
  <c r="DZ30" i="32"/>
  <c r="DY30" i="32"/>
  <c r="DX30" i="32"/>
  <c r="DW30" i="32"/>
  <c r="DV30" i="32"/>
  <c r="DU30" i="32"/>
  <c r="DT30" i="32"/>
  <c r="DS30" i="32"/>
  <c r="DR30" i="32"/>
  <c r="DP30" i="32"/>
  <c r="DO30" i="32"/>
  <c r="DN30" i="32"/>
  <c r="DM30" i="32"/>
  <c r="DL30" i="32"/>
  <c r="DJ30" i="32"/>
  <c r="DI30" i="32"/>
  <c r="DH30" i="32"/>
  <c r="DG30" i="32"/>
  <c r="DF30" i="32"/>
  <c r="DD30" i="32"/>
  <c r="DC30" i="32"/>
  <c r="DB30" i="32"/>
  <c r="DA30" i="32"/>
  <c r="CZ30" i="32"/>
  <c r="CX30" i="32"/>
  <c r="CW30" i="32"/>
  <c r="CV30" i="32"/>
  <c r="CU30" i="32"/>
  <c r="CT30" i="32"/>
  <c r="CS30" i="32"/>
  <c r="CR30" i="32"/>
  <c r="CQ30" i="32"/>
  <c r="CP30" i="32"/>
  <c r="CO30" i="32"/>
  <c r="CN30" i="32"/>
  <c r="HK29" i="32"/>
  <c r="HJ29" i="32"/>
  <c r="HI29" i="32"/>
  <c r="HH29" i="32"/>
  <c r="HG29" i="32"/>
  <c r="HF29" i="32"/>
  <c r="HE29" i="32"/>
  <c r="HD29" i="32"/>
  <c r="HC29" i="32"/>
  <c r="HB29" i="32"/>
  <c r="HA29" i="32"/>
  <c r="GZ29" i="32"/>
  <c r="HL29" i="32" s="1"/>
  <c r="HM29" i="32" s="1"/>
  <c r="GY29" i="32"/>
  <c r="GX29" i="32"/>
  <c r="GU29" i="32"/>
  <c r="GT29" i="32"/>
  <c r="GS29" i="32"/>
  <c r="GR29" i="32"/>
  <c r="GQ29" i="32"/>
  <c r="GP29" i="32"/>
  <c r="GO29" i="32"/>
  <c r="GN29" i="32"/>
  <c r="GM29" i="32"/>
  <c r="GL29" i="32"/>
  <c r="GK29" i="32"/>
  <c r="GH29" i="32"/>
  <c r="GG29" i="32"/>
  <c r="GF29" i="32"/>
  <c r="GE29" i="32"/>
  <c r="GD29" i="32"/>
  <c r="GC29" i="32"/>
  <c r="GB29" i="32"/>
  <c r="GA29" i="32"/>
  <c r="FZ29" i="32"/>
  <c r="FY29" i="32"/>
  <c r="FX29" i="32"/>
  <c r="FU29" i="32"/>
  <c r="FT29" i="32"/>
  <c r="FS29" i="32"/>
  <c r="FR29" i="32"/>
  <c r="FQ29" i="32"/>
  <c r="FP29" i="32"/>
  <c r="FO29" i="32"/>
  <c r="FN29" i="32"/>
  <c r="FM29" i="32"/>
  <c r="FL29" i="32"/>
  <c r="FK29" i="32"/>
  <c r="FJ29" i="32"/>
  <c r="FI29" i="32"/>
  <c r="FH29" i="32"/>
  <c r="FE29" i="32"/>
  <c r="FD29" i="32"/>
  <c r="FC29" i="32"/>
  <c r="FB29" i="32"/>
  <c r="FA29" i="32"/>
  <c r="EZ29" i="32"/>
  <c r="EY29" i="32"/>
  <c r="EX29" i="32"/>
  <c r="EW29" i="32"/>
  <c r="EV29" i="32"/>
  <c r="EU29" i="32"/>
  <c r="ET29" i="32"/>
  <c r="ES29" i="32"/>
  <c r="ER29" i="32"/>
  <c r="FF29" i="32" s="1"/>
  <c r="FG29" i="32" s="1"/>
  <c r="EO29" i="32"/>
  <c r="EN29" i="32"/>
  <c r="EM29" i="32"/>
  <c r="EL29" i="32"/>
  <c r="EK29" i="32"/>
  <c r="EJ29" i="32"/>
  <c r="EI29" i="32"/>
  <c r="EH29" i="32"/>
  <c r="EG29" i="32"/>
  <c r="EF29" i="32"/>
  <c r="EE29" i="32"/>
  <c r="EB29" i="32"/>
  <c r="EA29" i="32"/>
  <c r="DZ29" i="32"/>
  <c r="DY29" i="32"/>
  <c r="DX29" i="32"/>
  <c r="DW29" i="32"/>
  <c r="DV29" i="32"/>
  <c r="DU29" i="32"/>
  <c r="DT29" i="32"/>
  <c r="DS29" i="32"/>
  <c r="DR29" i="32"/>
  <c r="DP29" i="32"/>
  <c r="DO29" i="32"/>
  <c r="DN29" i="32"/>
  <c r="DM29" i="32"/>
  <c r="DL29" i="32"/>
  <c r="DJ29" i="32"/>
  <c r="DI29" i="32"/>
  <c r="DH29" i="32"/>
  <c r="DG29" i="32"/>
  <c r="DF29" i="32"/>
  <c r="DK29" i="32" s="1"/>
  <c r="DD29" i="32"/>
  <c r="DC29" i="32"/>
  <c r="DB29" i="32"/>
  <c r="DA29" i="32"/>
  <c r="CZ29" i="32"/>
  <c r="CX29" i="32"/>
  <c r="CW29" i="32"/>
  <c r="CV29" i="32"/>
  <c r="CU29" i="32"/>
  <c r="CT29" i="32"/>
  <c r="CS29" i="32"/>
  <c r="CR29" i="32"/>
  <c r="CQ29" i="32"/>
  <c r="CP29" i="32"/>
  <c r="CO29" i="32"/>
  <c r="CN29" i="32"/>
  <c r="HK28" i="32"/>
  <c r="HJ28" i="32"/>
  <c r="HI28" i="32"/>
  <c r="HH28" i="32"/>
  <c r="HG28" i="32"/>
  <c r="HF28" i="32"/>
  <c r="HE28" i="32"/>
  <c r="HD28" i="32"/>
  <c r="HC28" i="32"/>
  <c r="HB28" i="32"/>
  <c r="HA28" i="32"/>
  <c r="GZ28" i="32"/>
  <c r="GY28" i="32"/>
  <c r="GX28" i="32"/>
  <c r="GU28" i="32"/>
  <c r="GT28" i="32"/>
  <c r="GS28" i="32"/>
  <c r="GR28" i="32"/>
  <c r="GQ28" i="32"/>
  <c r="GP28" i="32"/>
  <c r="GO28" i="32"/>
  <c r="GN28" i="32"/>
  <c r="GM28" i="32"/>
  <c r="GL28" i="32"/>
  <c r="GK28" i="32"/>
  <c r="GH28" i="32"/>
  <c r="GG28" i="32"/>
  <c r="GF28" i="32"/>
  <c r="GE28" i="32"/>
  <c r="GD28" i="32"/>
  <c r="GC28" i="32"/>
  <c r="GB28" i="32"/>
  <c r="GA28" i="32"/>
  <c r="FZ28" i="32"/>
  <c r="FY28" i="32"/>
  <c r="FX28" i="32"/>
  <c r="GI28" i="32" s="1"/>
  <c r="FU28" i="32"/>
  <c r="FT28" i="32"/>
  <c r="FS28" i="32"/>
  <c r="FR28" i="32"/>
  <c r="FQ28" i="32"/>
  <c r="FP28" i="32"/>
  <c r="FO28" i="32"/>
  <c r="FN28" i="32"/>
  <c r="FM28" i="32"/>
  <c r="FL28" i="32"/>
  <c r="FK28" i="32"/>
  <c r="FJ28" i="32"/>
  <c r="FI28" i="32"/>
  <c r="FH28" i="32"/>
  <c r="FE28" i="32"/>
  <c r="FD28" i="32"/>
  <c r="FC28" i="32"/>
  <c r="FB28" i="32"/>
  <c r="FA28" i="32"/>
  <c r="EZ28" i="32"/>
  <c r="EY28" i="32"/>
  <c r="EX28" i="32"/>
  <c r="EW28" i="32"/>
  <c r="EV28" i="32"/>
  <c r="EU28" i="32"/>
  <c r="ET28" i="32"/>
  <c r="ES28" i="32"/>
  <c r="ER28" i="32"/>
  <c r="FF28" i="32" s="1"/>
  <c r="EO28" i="32"/>
  <c r="EN28" i="32"/>
  <c r="EM28" i="32"/>
  <c r="EL28" i="32"/>
  <c r="EK28" i="32"/>
  <c r="EJ28" i="32"/>
  <c r="EI28" i="32"/>
  <c r="EH28" i="32"/>
  <c r="EG28" i="32"/>
  <c r="EF28" i="32"/>
  <c r="EE28" i="32"/>
  <c r="EB28" i="32"/>
  <c r="EA28" i="32"/>
  <c r="DZ28" i="32"/>
  <c r="DY28" i="32"/>
  <c r="DX28" i="32"/>
  <c r="DW28" i="32"/>
  <c r="DV28" i="32"/>
  <c r="DU28" i="32"/>
  <c r="DT28" i="32"/>
  <c r="DS28" i="32"/>
  <c r="DR28" i="32"/>
  <c r="DP28" i="32"/>
  <c r="DO28" i="32"/>
  <c r="DN28" i="32"/>
  <c r="DM28" i="32"/>
  <c r="DL28" i="32"/>
  <c r="DJ28" i="32"/>
  <c r="DI28" i="32"/>
  <c r="DH28" i="32"/>
  <c r="DG28" i="32"/>
  <c r="DF28" i="32"/>
  <c r="DD28" i="32"/>
  <c r="DC28" i="32"/>
  <c r="DB28" i="32"/>
  <c r="DA28" i="32"/>
  <c r="CZ28" i="32"/>
  <c r="CX28" i="32"/>
  <c r="CW28" i="32"/>
  <c r="CV28" i="32"/>
  <c r="CU28" i="32"/>
  <c r="CT28" i="32"/>
  <c r="CS28" i="32"/>
  <c r="CR28" i="32"/>
  <c r="CQ28" i="32"/>
  <c r="CP28" i="32"/>
  <c r="CO28" i="32"/>
  <c r="CN28" i="32"/>
  <c r="HK27" i="32"/>
  <c r="HJ27" i="32"/>
  <c r="HI27" i="32"/>
  <c r="HH27" i="32"/>
  <c r="HG27" i="32"/>
  <c r="HF27" i="32"/>
  <c r="HE27" i="32"/>
  <c r="HD27" i="32"/>
  <c r="HC27" i="32"/>
  <c r="HB27" i="32"/>
  <c r="HA27" i="32"/>
  <c r="GZ27" i="32"/>
  <c r="HL27" i="32" s="1"/>
  <c r="HM27" i="32" s="1"/>
  <c r="GY27" i="32"/>
  <c r="GX27" i="32"/>
  <c r="GU27" i="32"/>
  <c r="GT27" i="32"/>
  <c r="GS27" i="32"/>
  <c r="GR27" i="32"/>
  <c r="GQ27" i="32"/>
  <c r="GP27" i="32"/>
  <c r="GO27" i="32"/>
  <c r="GN27" i="32"/>
  <c r="GM27" i="32"/>
  <c r="GL27" i="32"/>
  <c r="GK27" i="32"/>
  <c r="GH27" i="32"/>
  <c r="GG27" i="32"/>
  <c r="GF27" i="32"/>
  <c r="GE27" i="32"/>
  <c r="GD27" i="32"/>
  <c r="GC27" i="32"/>
  <c r="GB27" i="32"/>
  <c r="GA27" i="32"/>
  <c r="FZ27" i="32"/>
  <c r="FY27" i="32"/>
  <c r="FX27" i="32"/>
  <c r="GI27" i="32" s="1"/>
  <c r="GJ27" i="32" s="1"/>
  <c r="FU27" i="32"/>
  <c r="FT27" i="32"/>
  <c r="FS27" i="32"/>
  <c r="FR27" i="32"/>
  <c r="FQ27" i="32"/>
  <c r="FP27" i="32"/>
  <c r="FO27" i="32"/>
  <c r="FN27" i="32"/>
  <c r="FM27" i="32"/>
  <c r="FL27" i="32"/>
  <c r="FK27" i="32"/>
  <c r="FJ27" i="32"/>
  <c r="FI27" i="32"/>
  <c r="FH27" i="32"/>
  <c r="FE27" i="32"/>
  <c r="FD27" i="32"/>
  <c r="FC27" i="32"/>
  <c r="FB27" i="32"/>
  <c r="FA27" i="32"/>
  <c r="EZ27" i="32"/>
  <c r="EY27" i="32"/>
  <c r="EX27" i="32"/>
  <c r="EW27" i="32"/>
  <c r="EV27" i="32"/>
  <c r="EU27" i="32"/>
  <c r="ET27" i="32"/>
  <c r="ES27" i="32"/>
  <c r="ER27" i="32"/>
  <c r="FF27" i="32" s="1"/>
  <c r="FG27" i="32" s="1"/>
  <c r="EO27" i="32"/>
  <c r="EN27" i="32"/>
  <c r="EM27" i="32"/>
  <c r="EL27" i="32"/>
  <c r="EK27" i="32"/>
  <c r="EJ27" i="32"/>
  <c r="EI27" i="32"/>
  <c r="EH27" i="32"/>
  <c r="EG27" i="32"/>
  <c r="EF27" i="32"/>
  <c r="EE27" i="32"/>
  <c r="EB27" i="32"/>
  <c r="EA27" i="32"/>
  <c r="DZ27" i="32"/>
  <c r="DY27" i="32"/>
  <c r="DX27" i="32"/>
  <c r="DW27" i="32"/>
  <c r="DV27" i="32"/>
  <c r="DU27" i="32"/>
  <c r="DT27" i="32"/>
  <c r="DS27" i="32"/>
  <c r="DR27" i="32"/>
  <c r="DP27" i="32"/>
  <c r="DO27" i="32"/>
  <c r="DN27" i="32"/>
  <c r="DM27" i="32"/>
  <c r="DL27" i="32"/>
  <c r="DJ27" i="32"/>
  <c r="DI27" i="32"/>
  <c r="DH27" i="32"/>
  <c r="DG27" i="32"/>
  <c r="DF27" i="32"/>
  <c r="DD27" i="32"/>
  <c r="DC27" i="32"/>
  <c r="DB27" i="32"/>
  <c r="DA27" i="32"/>
  <c r="CZ27" i="32"/>
  <c r="CX27" i="32"/>
  <c r="CW27" i="32"/>
  <c r="CV27" i="32"/>
  <c r="CU27" i="32"/>
  <c r="CT27" i="32"/>
  <c r="CS27" i="32"/>
  <c r="CR27" i="32"/>
  <c r="CQ27" i="32"/>
  <c r="CP27" i="32"/>
  <c r="CO27" i="32"/>
  <c r="CN27" i="32"/>
  <c r="HK26" i="32"/>
  <c r="HJ26" i="32"/>
  <c r="HI26" i="32"/>
  <c r="HH26" i="32"/>
  <c r="HG26" i="32"/>
  <c r="HF26" i="32"/>
  <c r="HE26" i="32"/>
  <c r="HD26" i="32"/>
  <c r="HC26" i="32"/>
  <c r="HB26" i="32"/>
  <c r="HA26" i="32"/>
  <c r="GZ26" i="32"/>
  <c r="GY26" i="32"/>
  <c r="GX26" i="32"/>
  <c r="GU26" i="32"/>
  <c r="GT26" i="32"/>
  <c r="GS26" i="32"/>
  <c r="GR26" i="32"/>
  <c r="GQ26" i="32"/>
  <c r="GP26" i="32"/>
  <c r="GO26" i="32"/>
  <c r="GN26" i="32"/>
  <c r="GM26" i="32"/>
  <c r="GL26" i="32"/>
  <c r="GK26" i="32"/>
  <c r="GH26" i="32"/>
  <c r="GG26" i="32"/>
  <c r="GF26" i="32"/>
  <c r="GE26" i="32"/>
  <c r="GD26" i="32"/>
  <c r="GC26" i="32"/>
  <c r="GB26" i="32"/>
  <c r="GA26" i="32"/>
  <c r="FZ26" i="32"/>
  <c r="FY26" i="32"/>
  <c r="FX26" i="32"/>
  <c r="GI26" i="32" s="1"/>
  <c r="GJ26" i="32" s="1"/>
  <c r="FU26" i="32"/>
  <c r="FT26" i="32"/>
  <c r="FS26" i="32"/>
  <c r="FR26" i="32"/>
  <c r="FQ26" i="32"/>
  <c r="FP26" i="32"/>
  <c r="FO26" i="32"/>
  <c r="FN26" i="32"/>
  <c r="FM26" i="32"/>
  <c r="FL26" i="32"/>
  <c r="FK26" i="32"/>
  <c r="FJ26" i="32"/>
  <c r="FI26" i="32"/>
  <c r="FH26" i="32"/>
  <c r="FE26" i="32"/>
  <c r="FD26" i="32"/>
  <c r="FC26" i="32"/>
  <c r="FB26" i="32"/>
  <c r="FA26" i="32"/>
  <c r="EZ26" i="32"/>
  <c r="EY26" i="32"/>
  <c r="EX26" i="32"/>
  <c r="EW26" i="32"/>
  <c r="EV26" i="32"/>
  <c r="EU26" i="32"/>
  <c r="ET26" i="32"/>
  <c r="ES26" i="32"/>
  <c r="ER26" i="32"/>
  <c r="EO26" i="32"/>
  <c r="EN26" i="32"/>
  <c r="EM26" i="32"/>
  <c r="EL26" i="32"/>
  <c r="EK26" i="32"/>
  <c r="EJ26" i="32"/>
  <c r="EI26" i="32"/>
  <c r="EH26" i="32"/>
  <c r="EG26" i="32"/>
  <c r="EF26" i="32"/>
  <c r="EE26" i="32"/>
  <c r="EB26" i="32"/>
  <c r="EA26" i="32"/>
  <c r="DZ26" i="32"/>
  <c r="DY26" i="32"/>
  <c r="DX26" i="32"/>
  <c r="DW26" i="32"/>
  <c r="DV26" i="32"/>
  <c r="DU26" i="32"/>
  <c r="DT26" i="32"/>
  <c r="EC26" i="32" s="1"/>
  <c r="ED26" i="32" s="1"/>
  <c r="DS26" i="32"/>
  <c r="DR26" i="32"/>
  <c r="DP26" i="32"/>
  <c r="DO26" i="32"/>
  <c r="DN26" i="32"/>
  <c r="DM26" i="32"/>
  <c r="DL26" i="32"/>
  <c r="DJ26" i="32"/>
  <c r="DI26" i="32"/>
  <c r="DH26" i="32"/>
  <c r="DG26" i="32"/>
  <c r="DF26" i="32"/>
  <c r="DD26" i="32"/>
  <c r="DC26" i="32"/>
  <c r="DB26" i="32"/>
  <c r="DA26" i="32"/>
  <c r="CZ26" i="32"/>
  <c r="CX26" i="32"/>
  <c r="CW26" i="32"/>
  <c r="CV26" i="32"/>
  <c r="CU26" i="32"/>
  <c r="CT26" i="32"/>
  <c r="CS26" i="32"/>
  <c r="CR26" i="32"/>
  <c r="CQ26" i="32"/>
  <c r="CP26" i="32"/>
  <c r="CO26" i="32"/>
  <c r="CN26" i="32"/>
  <c r="HK25" i="32"/>
  <c r="HJ25" i="32"/>
  <c r="HI25" i="32"/>
  <c r="HH25" i="32"/>
  <c r="HG25" i="32"/>
  <c r="HF25" i="32"/>
  <c r="HE25" i="32"/>
  <c r="HD25" i="32"/>
  <c r="HC25" i="32"/>
  <c r="HB25" i="32"/>
  <c r="HA25" i="32"/>
  <c r="GZ25" i="32"/>
  <c r="GY25" i="32"/>
  <c r="GX25" i="32"/>
  <c r="GU25" i="32"/>
  <c r="GT25" i="32"/>
  <c r="GS25" i="32"/>
  <c r="GR25" i="32"/>
  <c r="GQ25" i="32"/>
  <c r="GP25" i="32"/>
  <c r="GO25" i="32"/>
  <c r="GN25" i="32"/>
  <c r="GM25" i="32"/>
  <c r="GL25" i="32"/>
  <c r="GK25" i="32"/>
  <c r="GH25" i="32"/>
  <c r="GG25" i="32"/>
  <c r="GF25" i="32"/>
  <c r="GE25" i="32"/>
  <c r="GD25" i="32"/>
  <c r="GC25" i="32"/>
  <c r="GB25" i="32"/>
  <c r="GA25" i="32"/>
  <c r="FZ25" i="32"/>
  <c r="FY25" i="32"/>
  <c r="FX25" i="32"/>
  <c r="FU25" i="32"/>
  <c r="FT25" i="32"/>
  <c r="FS25" i="32"/>
  <c r="FR25" i="32"/>
  <c r="FQ25" i="32"/>
  <c r="FP25" i="32"/>
  <c r="FO25" i="32"/>
  <c r="FN25" i="32"/>
  <c r="FM25" i="32"/>
  <c r="FL25" i="32"/>
  <c r="FK25" i="32"/>
  <c r="FJ25" i="32"/>
  <c r="FI25" i="32"/>
  <c r="FH25" i="32"/>
  <c r="FE25" i="32"/>
  <c r="FD25" i="32"/>
  <c r="FC25" i="32"/>
  <c r="FB25" i="32"/>
  <c r="FA25" i="32"/>
  <c r="EZ25" i="32"/>
  <c r="EY25" i="32"/>
  <c r="EX25" i="32"/>
  <c r="EW25" i="32"/>
  <c r="EV25" i="32"/>
  <c r="EU25" i="32"/>
  <c r="ET25" i="32"/>
  <c r="ES25" i="32"/>
  <c r="ER25" i="32"/>
  <c r="FF25" i="32" s="1"/>
  <c r="FG25" i="32" s="1"/>
  <c r="EO25" i="32"/>
  <c r="EN25" i="32"/>
  <c r="EM25" i="32"/>
  <c r="EL25" i="32"/>
  <c r="EK25" i="32"/>
  <c r="EJ25" i="32"/>
  <c r="EI25" i="32"/>
  <c r="EH25" i="32"/>
  <c r="EG25" i="32"/>
  <c r="EF25" i="32"/>
  <c r="EE25" i="32"/>
  <c r="EB25" i="32"/>
  <c r="EA25" i="32"/>
  <c r="DZ25" i="32"/>
  <c r="DY25" i="32"/>
  <c r="DX25" i="32"/>
  <c r="DW25" i="32"/>
  <c r="DV25" i="32"/>
  <c r="DU25" i="32"/>
  <c r="DT25" i="32"/>
  <c r="DS25" i="32"/>
  <c r="DR25" i="32"/>
  <c r="DP25" i="32"/>
  <c r="DO25" i="32"/>
  <c r="DN25" i="32"/>
  <c r="DM25" i="32"/>
  <c r="DL25" i="32"/>
  <c r="DJ25" i="32"/>
  <c r="DI25" i="32"/>
  <c r="DH25" i="32"/>
  <c r="DG25" i="32"/>
  <c r="DF25" i="32"/>
  <c r="DD25" i="32"/>
  <c r="DC25" i="32"/>
  <c r="DB25" i="32"/>
  <c r="DA25" i="32"/>
  <c r="CZ25" i="32"/>
  <c r="CX25" i="32"/>
  <c r="CW25" i="32"/>
  <c r="CV25" i="32"/>
  <c r="CU25" i="32"/>
  <c r="CT25" i="32"/>
  <c r="CR25" i="32"/>
  <c r="CQ25" i="32"/>
  <c r="CP25" i="32"/>
  <c r="CO25" i="32"/>
  <c r="CN25" i="32"/>
  <c r="HK24" i="32"/>
  <c r="HJ24" i="32"/>
  <c r="HI24" i="32"/>
  <c r="HH24" i="32"/>
  <c r="HG24" i="32"/>
  <c r="HF24" i="32"/>
  <c r="HE24" i="32"/>
  <c r="HD24" i="32"/>
  <c r="HC24" i="32"/>
  <c r="HB24" i="32"/>
  <c r="HA24" i="32"/>
  <c r="GZ24" i="32"/>
  <c r="GY24" i="32"/>
  <c r="GX24" i="32"/>
  <c r="GU24" i="32"/>
  <c r="GT24" i="32"/>
  <c r="GS24" i="32"/>
  <c r="GR24" i="32"/>
  <c r="GQ24" i="32"/>
  <c r="GP24" i="32"/>
  <c r="GO24" i="32"/>
  <c r="GN24" i="32"/>
  <c r="GM24" i="32"/>
  <c r="GL24" i="32"/>
  <c r="GK24" i="32"/>
  <c r="GV24" i="32" s="1"/>
  <c r="GW24" i="32" s="1"/>
  <c r="GH24" i="32"/>
  <c r="GG24" i="32"/>
  <c r="GF24" i="32"/>
  <c r="GE24" i="32"/>
  <c r="GD24" i="32"/>
  <c r="GC24" i="32"/>
  <c r="GB24" i="32"/>
  <c r="GA24" i="32"/>
  <c r="FZ24" i="32"/>
  <c r="FY24" i="32"/>
  <c r="FX24" i="32"/>
  <c r="FU24" i="32"/>
  <c r="FT24" i="32"/>
  <c r="FS24" i="32"/>
  <c r="FR24" i="32"/>
  <c r="FQ24" i="32"/>
  <c r="FP24" i="32"/>
  <c r="FO24" i="32"/>
  <c r="FN24" i="32"/>
  <c r="FM24" i="32"/>
  <c r="FL24" i="32"/>
  <c r="FK24" i="32"/>
  <c r="FJ24" i="32"/>
  <c r="FI24" i="32"/>
  <c r="FV24" i="32" s="1"/>
  <c r="FW24" i="32" s="1"/>
  <c r="FH24" i="32"/>
  <c r="FE24" i="32"/>
  <c r="FD24" i="32"/>
  <c r="FC24" i="32"/>
  <c r="FB24" i="32"/>
  <c r="FA24" i="32"/>
  <c r="EZ24" i="32"/>
  <c r="EY24" i="32"/>
  <c r="EX24" i="32"/>
  <c r="EW24" i="32"/>
  <c r="EV24" i="32"/>
  <c r="EU24" i="32"/>
  <c r="ET24" i="32"/>
  <c r="ES24" i="32"/>
  <c r="ER24" i="32"/>
  <c r="EO24" i="32"/>
  <c r="EN24" i="32"/>
  <c r="EM24" i="32"/>
  <c r="EL24" i="32"/>
  <c r="EK24" i="32"/>
  <c r="EJ24" i="32"/>
  <c r="EI24" i="32"/>
  <c r="EH24" i="32"/>
  <c r="EG24" i="32"/>
  <c r="EF24" i="32"/>
  <c r="EE24" i="32"/>
  <c r="EB24" i="32"/>
  <c r="EA24" i="32"/>
  <c r="DZ24" i="32"/>
  <c r="DY24" i="32"/>
  <c r="DX24" i="32"/>
  <c r="DW24" i="32"/>
  <c r="DV24" i="32"/>
  <c r="DU24" i="32"/>
  <c r="DT24" i="32"/>
  <c r="DS24" i="32"/>
  <c r="DR24" i="32"/>
  <c r="DP24" i="32"/>
  <c r="DO24" i="32"/>
  <c r="DN24" i="32"/>
  <c r="DM24" i="32"/>
  <c r="DL24" i="32"/>
  <c r="DJ24" i="32"/>
  <c r="DI24" i="32"/>
  <c r="DH24" i="32"/>
  <c r="DG24" i="32"/>
  <c r="DF24" i="32"/>
  <c r="DD24" i="32"/>
  <c r="DC24" i="32"/>
  <c r="DB24" i="32"/>
  <c r="DA24" i="32"/>
  <c r="CZ24" i="32"/>
  <c r="CX24" i="32"/>
  <c r="CW24" i="32"/>
  <c r="CV24" i="32"/>
  <c r="CU24" i="32"/>
  <c r="CT24" i="32"/>
  <c r="CR24" i="32"/>
  <c r="CQ24" i="32"/>
  <c r="CP24" i="32"/>
  <c r="CO24" i="32"/>
  <c r="CN24" i="32"/>
  <c r="HK23" i="32"/>
  <c r="HJ23" i="32"/>
  <c r="HI23" i="32"/>
  <c r="HH23" i="32"/>
  <c r="HG23" i="32"/>
  <c r="HF23" i="32"/>
  <c r="HE23" i="32"/>
  <c r="HD23" i="32"/>
  <c r="HC23" i="32"/>
  <c r="HB23" i="32"/>
  <c r="HA23" i="32"/>
  <c r="GZ23" i="32"/>
  <c r="GY23" i="32"/>
  <c r="GX23" i="32"/>
  <c r="HL23" i="32" s="1"/>
  <c r="HM23" i="32" s="1"/>
  <c r="GU23" i="32"/>
  <c r="GT23" i="32"/>
  <c r="GS23" i="32"/>
  <c r="GR23" i="32"/>
  <c r="GQ23" i="32"/>
  <c r="GP23" i="32"/>
  <c r="GO23" i="32"/>
  <c r="GN23" i="32"/>
  <c r="GM23" i="32"/>
  <c r="GL23" i="32"/>
  <c r="GK23" i="32"/>
  <c r="GH23" i="32"/>
  <c r="GG23" i="32"/>
  <c r="GF23" i="32"/>
  <c r="GE23" i="32"/>
  <c r="GD23" i="32"/>
  <c r="GC23" i="32"/>
  <c r="GB23" i="32"/>
  <c r="GA23" i="32"/>
  <c r="FZ23" i="32"/>
  <c r="FY23" i="32"/>
  <c r="FX23" i="32"/>
  <c r="FU23" i="32"/>
  <c r="FT23" i="32"/>
  <c r="FS23" i="32"/>
  <c r="FR23" i="32"/>
  <c r="FQ23" i="32"/>
  <c r="FP23" i="32"/>
  <c r="FO23" i="32"/>
  <c r="FN23" i="32"/>
  <c r="FM23" i="32"/>
  <c r="FL23" i="32"/>
  <c r="FK23" i="32"/>
  <c r="FJ23" i="32"/>
  <c r="FI23" i="32"/>
  <c r="FH23" i="32"/>
  <c r="FE23" i="32"/>
  <c r="FD23" i="32"/>
  <c r="FC23" i="32"/>
  <c r="FB23" i="32"/>
  <c r="FA23" i="32"/>
  <c r="EZ23" i="32"/>
  <c r="EY23" i="32"/>
  <c r="EX23" i="32"/>
  <c r="EW23" i="32"/>
  <c r="EV23" i="32"/>
  <c r="EU23" i="32"/>
  <c r="ET23" i="32"/>
  <c r="ES23" i="32"/>
  <c r="ER23" i="32"/>
  <c r="EO23" i="32"/>
  <c r="EN23" i="32"/>
  <c r="EM23" i="32"/>
  <c r="EL23" i="32"/>
  <c r="EK23" i="32"/>
  <c r="EJ23" i="32"/>
  <c r="EI23" i="32"/>
  <c r="EH23" i="32"/>
  <c r="EG23" i="32"/>
  <c r="EF23" i="32"/>
  <c r="EE23" i="32"/>
  <c r="EB23" i="32"/>
  <c r="EA23" i="32"/>
  <c r="DZ23" i="32"/>
  <c r="DY23" i="32"/>
  <c r="DX23" i="32"/>
  <c r="DW23" i="32"/>
  <c r="DV23" i="32"/>
  <c r="DU23" i="32"/>
  <c r="DT23" i="32"/>
  <c r="DS23" i="32"/>
  <c r="DR23" i="32"/>
  <c r="EC23" i="32" s="1"/>
  <c r="ED23" i="32" s="1"/>
  <c r="DP23" i="32"/>
  <c r="DO23" i="32"/>
  <c r="DN23" i="32"/>
  <c r="DM23" i="32"/>
  <c r="DL23" i="32"/>
  <c r="DJ23" i="32"/>
  <c r="DI23" i="32"/>
  <c r="DH23" i="32"/>
  <c r="DG23" i="32"/>
  <c r="DF23" i="32"/>
  <c r="DD23" i="32"/>
  <c r="DC23" i="32"/>
  <c r="DB23" i="32"/>
  <c r="DA23" i="32"/>
  <c r="CZ23" i="32"/>
  <c r="CX23" i="32"/>
  <c r="CW23" i="32"/>
  <c r="CV23" i="32"/>
  <c r="CU23" i="32"/>
  <c r="CT23" i="32"/>
  <c r="CR23" i="32"/>
  <c r="CQ23" i="32"/>
  <c r="CP23" i="32"/>
  <c r="CO23" i="32"/>
  <c r="CN23" i="32"/>
  <c r="HK22" i="32"/>
  <c r="HJ22" i="32"/>
  <c r="HI22" i="32"/>
  <c r="HH22" i="32"/>
  <c r="HG22" i="32"/>
  <c r="HF22" i="32"/>
  <c r="HE22" i="32"/>
  <c r="HD22" i="32"/>
  <c r="HC22" i="32"/>
  <c r="HB22" i="32"/>
  <c r="HA22" i="32"/>
  <c r="GZ22" i="32"/>
  <c r="GY22" i="32"/>
  <c r="GX22" i="32"/>
  <c r="GU22" i="32"/>
  <c r="GT22" i="32"/>
  <c r="GS22" i="32"/>
  <c r="GR22" i="32"/>
  <c r="GQ22" i="32"/>
  <c r="GP22" i="32"/>
  <c r="GO22" i="32"/>
  <c r="GN22" i="32"/>
  <c r="GM22" i="32"/>
  <c r="GL22" i="32"/>
  <c r="GK22" i="32"/>
  <c r="GH22" i="32"/>
  <c r="GG22" i="32"/>
  <c r="GF22" i="32"/>
  <c r="GE22" i="32"/>
  <c r="GD22" i="32"/>
  <c r="GC22" i="32"/>
  <c r="GB22" i="32"/>
  <c r="GA22" i="32"/>
  <c r="FZ22" i="32"/>
  <c r="FY22" i="32"/>
  <c r="FX22" i="32"/>
  <c r="FU22" i="32"/>
  <c r="FT22" i="32"/>
  <c r="FS22" i="32"/>
  <c r="FR22" i="32"/>
  <c r="FQ22" i="32"/>
  <c r="FP22" i="32"/>
  <c r="FO22" i="32"/>
  <c r="FN22" i="32"/>
  <c r="FM22" i="32"/>
  <c r="FL22" i="32"/>
  <c r="FK22" i="32"/>
  <c r="FV22" i="32" s="1"/>
  <c r="FW22" i="32" s="1"/>
  <c r="FJ22" i="32"/>
  <c r="FI22" i="32"/>
  <c r="FH22" i="32"/>
  <c r="FE22" i="32"/>
  <c r="FD22" i="32"/>
  <c r="FC22" i="32"/>
  <c r="FB22" i="32"/>
  <c r="FA22" i="32"/>
  <c r="EZ22" i="32"/>
  <c r="EY22" i="32"/>
  <c r="EX22" i="32"/>
  <c r="EW22" i="32"/>
  <c r="EV22" i="32"/>
  <c r="EU22" i="32"/>
  <c r="ET22" i="32"/>
  <c r="ES22" i="32"/>
  <c r="ER22" i="32"/>
  <c r="EO22" i="32"/>
  <c r="EN22" i="32"/>
  <c r="EM22" i="32"/>
  <c r="EL22" i="32"/>
  <c r="EK22" i="32"/>
  <c r="EJ22" i="32"/>
  <c r="EI22" i="32"/>
  <c r="EH22" i="32"/>
  <c r="EG22" i="32"/>
  <c r="EF22" i="32"/>
  <c r="EE22" i="32"/>
  <c r="EP22" i="32" s="1"/>
  <c r="EQ22" i="32" s="1"/>
  <c r="EB22" i="32"/>
  <c r="EA22" i="32"/>
  <c r="DZ22" i="32"/>
  <c r="DY22" i="32"/>
  <c r="DX22" i="32"/>
  <c r="DW22" i="32"/>
  <c r="DV22" i="32"/>
  <c r="DU22" i="32"/>
  <c r="DT22" i="32"/>
  <c r="DS22" i="32"/>
  <c r="DR22" i="32"/>
  <c r="DP22" i="32"/>
  <c r="DO22" i="32"/>
  <c r="DN22" i="32"/>
  <c r="DM22" i="32"/>
  <c r="DL22" i="32"/>
  <c r="DJ22" i="32"/>
  <c r="DI22" i="32"/>
  <c r="DH22" i="32"/>
  <c r="DG22" i="32"/>
  <c r="DK22" i="32" s="1"/>
  <c r="DF22" i="32"/>
  <c r="DD22" i="32"/>
  <c r="DC22" i="32"/>
  <c r="DB22" i="32"/>
  <c r="DA22" i="32"/>
  <c r="CZ22" i="32"/>
  <c r="CX22" i="32"/>
  <c r="CW22" i="32"/>
  <c r="CV22" i="32"/>
  <c r="CU22" i="32"/>
  <c r="CT22" i="32"/>
  <c r="CR22" i="32"/>
  <c r="CQ22" i="32"/>
  <c r="CP22" i="32"/>
  <c r="CO22" i="32"/>
  <c r="CN22" i="32"/>
  <c r="CS22" i="32"/>
  <c r="HK21" i="32"/>
  <c r="HJ21" i="32"/>
  <c r="HI21" i="32"/>
  <c r="HH21" i="32"/>
  <c r="HG21" i="32"/>
  <c r="HF21" i="32"/>
  <c r="HE21" i="32"/>
  <c r="HD21" i="32"/>
  <c r="HC21" i="32"/>
  <c r="HB21" i="32"/>
  <c r="HA21" i="32"/>
  <c r="GZ21" i="32"/>
  <c r="GY21" i="32"/>
  <c r="GX21" i="32"/>
  <c r="GU21" i="32"/>
  <c r="GT21" i="32"/>
  <c r="GS21" i="32"/>
  <c r="GR21" i="32"/>
  <c r="GQ21" i="32"/>
  <c r="GP21" i="32"/>
  <c r="GO21" i="32"/>
  <c r="GN21" i="32"/>
  <c r="GM21" i="32"/>
  <c r="GL21" i="32"/>
  <c r="GK21" i="32"/>
  <c r="GH21" i="32"/>
  <c r="GG21" i="32"/>
  <c r="GF21" i="32"/>
  <c r="GE21" i="32"/>
  <c r="GD21" i="32"/>
  <c r="GC21" i="32"/>
  <c r="GB21" i="32"/>
  <c r="GA21" i="32"/>
  <c r="FZ21" i="32"/>
  <c r="FY21" i="32"/>
  <c r="FX21" i="32"/>
  <c r="FU21" i="32"/>
  <c r="FT21" i="32"/>
  <c r="FS21" i="32"/>
  <c r="FR21" i="32"/>
  <c r="FQ21" i="32"/>
  <c r="FP21" i="32"/>
  <c r="FO21" i="32"/>
  <c r="FN21" i="32"/>
  <c r="FM21" i="32"/>
  <c r="FL21" i="32"/>
  <c r="FK21" i="32"/>
  <c r="FJ21" i="32"/>
  <c r="FI21" i="32"/>
  <c r="FH21" i="32"/>
  <c r="FE21" i="32"/>
  <c r="FD21" i="32"/>
  <c r="FC21" i="32"/>
  <c r="FB21" i="32"/>
  <c r="FA21" i="32"/>
  <c r="EZ21" i="32"/>
  <c r="EY21" i="32"/>
  <c r="EX21" i="32"/>
  <c r="EW21" i="32"/>
  <c r="EV21" i="32"/>
  <c r="EU21" i="32"/>
  <c r="ET21" i="32"/>
  <c r="ES21" i="32"/>
  <c r="ER21" i="32"/>
  <c r="EO21" i="32"/>
  <c r="EN21" i="32"/>
  <c r="EM21" i="32"/>
  <c r="EL21" i="32"/>
  <c r="EK21" i="32"/>
  <c r="EJ21" i="32"/>
  <c r="EI21" i="32"/>
  <c r="EH21" i="32"/>
  <c r="EG21" i="32"/>
  <c r="EF21" i="32"/>
  <c r="EE21" i="32"/>
  <c r="EP21" i="32" s="1"/>
  <c r="EQ21" i="32" s="1"/>
  <c r="EB21" i="32"/>
  <c r="EA21" i="32"/>
  <c r="DZ21" i="32"/>
  <c r="DY21" i="32"/>
  <c r="DX21" i="32"/>
  <c r="DW21" i="32"/>
  <c r="DV21" i="32"/>
  <c r="DU21" i="32"/>
  <c r="DT21" i="32"/>
  <c r="DS21" i="32"/>
  <c r="DR21" i="32"/>
  <c r="DP21" i="32"/>
  <c r="DO21" i="32"/>
  <c r="DN21" i="32"/>
  <c r="DM21" i="32"/>
  <c r="DL21" i="32"/>
  <c r="DJ21" i="32"/>
  <c r="DI21" i="32"/>
  <c r="DH21" i="32"/>
  <c r="DG21" i="32"/>
  <c r="DF21" i="32"/>
  <c r="DD21" i="32"/>
  <c r="DC21" i="32"/>
  <c r="DB21" i="32"/>
  <c r="DA21" i="32"/>
  <c r="CZ21" i="32"/>
  <c r="CX21" i="32"/>
  <c r="CW21" i="32"/>
  <c r="CV21" i="32"/>
  <c r="CU21" i="32"/>
  <c r="CT21" i="32"/>
  <c r="CR21" i="32"/>
  <c r="CQ21" i="32"/>
  <c r="CP21" i="32"/>
  <c r="CO21" i="32"/>
  <c r="CN21" i="32"/>
  <c r="HK20" i="32"/>
  <c r="HJ20" i="32"/>
  <c r="HI20" i="32"/>
  <c r="HH20" i="32"/>
  <c r="HG20" i="32"/>
  <c r="HF20" i="32"/>
  <c r="HE20" i="32"/>
  <c r="HD20" i="32"/>
  <c r="HC20" i="32"/>
  <c r="HB20" i="32"/>
  <c r="HA20" i="32"/>
  <c r="GZ20" i="32"/>
  <c r="GY20" i="32"/>
  <c r="GX20" i="32"/>
  <c r="GU20" i="32"/>
  <c r="GT20" i="32"/>
  <c r="GS20" i="32"/>
  <c r="GR20" i="32"/>
  <c r="GQ20" i="32"/>
  <c r="GP20" i="32"/>
  <c r="GO20" i="32"/>
  <c r="GN20" i="32"/>
  <c r="GM20" i="32"/>
  <c r="GL20" i="32"/>
  <c r="GK20" i="32"/>
  <c r="GH20" i="32"/>
  <c r="GG20" i="32"/>
  <c r="GF20" i="32"/>
  <c r="GE20" i="32"/>
  <c r="GD20" i="32"/>
  <c r="GC20" i="32"/>
  <c r="GB20" i="32"/>
  <c r="GA20" i="32"/>
  <c r="FZ20" i="32"/>
  <c r="FY20" i="32"/>
  <c r="FX20" i="32"/>
  <c r="GI20" i="32" s="1"/>
  <c r="GJ20" i="32" s="1"/>
  <c r="FU20" i="32"/>
  <c r="FT20" i="32"/>
  <c r="FS20" i="32"/>
  <c r="FR20" i="32"/>
  <c r="FQ20" i="32"/>
  <c r="FP20" i="32"/>
  <c r="FO20" i="32"/>
  <c r="FN20" i="32"/>
  <c r="FM20" i="32"/>
  <c r="FL20" i="32"/>
  <c r="FK20" i="32"/>
  <c r="FJ20" i="32"/>
  <c r="FI20" i="32"/>
  <c r="FH20" i="32"/>
  <c r="FE20" i="32"/>
  <c r="FD20" i="32"/>
  <c r="FC20" i="32"/>
  <c r="FB20" i="32"/>
  <c r="FA20" i="32"/>
  <c r="EZ20" i="32"/>
  <c r="EY20" i="32"/>
  <c r="EX20" i="32"/>
  <c r="EW20" i="32"/>
  <c r="EV20" i="32"/>
  <c r="EU20" i="32"/>
  <c r="ET20" i="32"/>
  <c r="ES20" i="32"/>
  <c r="ER20" i="32"/>
  <c r="FF20" i="32" s="1"/>
  <c r="FG20" i="32" s="1"/>
  <c r="EO20" i="32"/>
  <c r="EN20" i="32"/>
  <c r="EM20" i="32"/>
  <c r="EL20" i="32"/>
  <c r="EK20" i="32"/>
  <c r="EJ20" i="32"/>
  <c r="EI20" i="32"/>
  <c r="EH20" i="32"/>
  <c r="EG20" i="32"/>
  <c r="EF20" i="32"/>
  <c r="EE20" i="32"/>
  <c r="EB20" i="32"/>
  <c r="EA20" i="32"/>
  <c r="DZ20" i="32"/>
  <c r="DY20" i="32"/>
  <c r="DX20" i="32"/>
  <c r="DW20" i="32"/>
  <c r="DV20" i="32"/>
  <c r="DU20" i="32"/>
  <c r="DT20" i="32"/>
  <c r="DS20" i="32"/>
  <c r="DR20" i="32"/>
  <c r="DP20" i="32"/>
  <c r="DO20" i="32"/>
  <c r="DN20" i="32"/>
  <c r="DM20" i="32"/>
  <c r="DL20" i="32"/>
  <c r="DJ20" i="32"/>
  <c r="DI20" i="32"/>
  <c r="DH20" i="32"/>
  <c r="DG20" i="32"/>
  <c r="DF20" i="32"/>
  <c r="DD20" i="32"/>
  <c r="DC20" i="32"/>
  <c r="DB20" i="32"/>
  <c r="DA20" i="32"/>
  <c r="CZ20" i="32"/>
  <c r="CX20" i="32"/>
  <c r="CW20" i="32"/>
  <c r="CV20" i="32"/>
  <c r="CU20" i="32"/>
  <c r="CT20" i="32"/>
  <c r="CR20" i="32"/>
  <c r="CQ20" i="32"/>
  <c r="CP20" i="32"/>
  <c r="CO20" i="32"/>
  <c r="CN20" i="32"/>
  <c r="HK19" i="32"/>
  <c r="HJ19" i="32"/>
  <c r="HI19" i="32"/>
  <c r="HH19" i="32"/>
  <c r="HG19" i="32"/>
  <c r="HF19" i="32"/>
  <c r="HE19" i="32"/>
  <c r="HD19" i="32"/>
  <c r="HC19" i="32"/>
  <c r="HB19" i="32"/>
  <c r="HA19" i="32"/>
  <c r="GZ19" i="32"/>
  <c r="GY19" i="32"/>
  <c r="GX19" i="32"/>
  <c r="GU19" i="32"/>
  <c r="GT19" i="32"/>
  <c r="GS19" i="32"/>
  <c r="GR19" i="32"/>
  <c r="GQ19" i="32"/>
  <c r="GP19" i="32"/>
  <c r="GO19" i="32"/>
  <c r="GN19" i="32"/>
  <c r="GM19" i="32"/>
  <c r="GL19" i="32"/>
  <c r="GK19" i="32"/>
  <c r="GV19" i="32" s="1"/>
  <c r="GW19" i="32" s="1"/>
  <c r="GH19" i="32"/>
  <c r="GG19" i="32"/>
  <c r="GF19" i="32"/>
  <c r="GE19" i="32"/>
  <c r="GD19" i="32"/>
  <c r="GC19" i="32"/>
  <c r="GB19" i="32"/>
  <c r="GA19" i="32"/>
  <c r="FZ19" i="32"/>
  <c r="GI19" i="32" s="1"/>
  <c r="GJ19" i="32" s="1"/>
  <c r="FY19" i="32"/>
  <c r="FX19" i="32"/>
  <c r="FU19" i="32"/>
  <c r="FT19" i="32"/>
  <c r="FS19" i="32"/>
  <c r="FR19" i="32"/>
  <c r="FQ19" i="32"/>
  <c r="FP19" i="32"/>
  <c r="FO19" i="32"/>
  <c r="FN19" i="32"/>
  <c r="FM19" i="32"/>
  <c r="FL19" i="32"/>
  <c r="FK19" i="32"/>
  <c r="FJ19" i="32"/>
  <c r="FI19" i="32"/>
  <c r="FH19" i="32"/>
  <c r="FE19" i="32"/>
  <c r="FD19" i="32"/>
  <c r="FC19" i="32"/>
  <c r="FB19" i="32"/>
  <c r="FA19" i="32"/>
  <c r="EZ19" i="32"/>
  <c r="EY19" i="32"/>
  <c r="EX19" i="32"/>
  <c r="EW19" i="32"/>
  <c r="EV19" i="32"/>
  <c r="EU19" i="32"/>
  <c r="ET19" i="32"/>
  <c r="FF19" i="32" s="1"/>
  <c r="FG19" i="32" s="1"/>
  <c r="ES19" i="32"/>
  <c r="ER19" i="32"/>
  <c r="EO19" i="32"/>
  <c r="EN19" i="32"/>
  <c r="EM19" i="32"/>
  <c r="EL19" i="32"/>
  <c r="EK19" i="32"/>
  <c r="EJ19" i="32"/>
  <c r="EI19" i="32"/>
  <c r="EH19" i="32"/>
  <c r="EG19" i="32"/>
  <c r="EF19" i="32"/>
  <c r="EE19" i="32"/>
  <c r="EB19" i="32"/>
  <c r="EA19" i="32"/>
  <c r="DZ19" i="32"/>
  <c r="DY19" i="32"/>
  <c r="DX19" i="32"/>
  <c r="DW19" i="32"/>
  <c r="DV19" i="32"/>
  <c r="DU19" i="32"/>
  <c r="DT19" i="32"/>
  <c r="DS19" i="32"/>
  <c r="DR19" i="32"/>
  <c r="DP19" i="32"/>
  <c r="DO19" i="32"/>
  <c r="DN19" i="32"/>
  <c r="DM19" i="32"/>
  <c r="DL19" i="32"/>
  <c r="DJ19" i="32"/>
  <c r="DI19" i="32"/>
  <c r="DH19" i="32"/>
  <c r="DG19" i="32"/>
  <c r="DF19" i="32"/>
  <c r="DD19" i="32"/>
  <c r="DC19" i="32"/>
  <c r="DB19" i="32"/>
  <c r="DA19" i="32"/>
  <c r="CZ19" i="32"/>
  <c r="CX19" i="32"/>
  <c r="CW19" i="32"/>
  <c r="CV19" i="32"/>
  <c r="CU19" i="32"/>
  <c r="CT19" i="32"/>
  <c r="CR19" i="32"/>
  <c r="CQ19" i="32"/>
  <c r="CP19" i="32"/>
  <c r="CO19" i="32"/>
  <c r="CN19" i="32"/>
  <c r="HK18" i="32"/>
  <c r="HJ18" i="32"/>
  <c r="HI18" i="32"/>
  <c r="HH18" i="32"/>
  <c r="HG18" i="32"/>
  <c r="HF18" i="32"/>
  <c r="HE18" i="32"/>
  <c r="HD18" i="32"/>
  <c r="HC18" i="32"/>
  <c r="HB18" i="32"/>
  <c r="HA18" i="32"/>
  <c r="GZ18" i="32"/>
  <c r="GY18" i="32"/>
  <c r="GX18" i="32"/>
  <c r="HL18" i="32" s="1"/>
  <c r="HM18" i="32" s="1"/>
  <c r="GU18" i="32"/>
  <c r="GT18" i="32"/>
  <c r="GS18" i="32"/>
  <c r="GR18" i="32"/>
  <c r="GQ18" i="32"/>
  <c r="GP18" i="32"/>
  <c r="GO18" i="32"/>
  <c r="GN18" i="32"/>
  <c r="GM18" i="32"/>
  <c r="GV18" i="32" s="1"/>
  <c r="GW18" i="32" s="1"/>
  <c r="GL18" i="32"/>
  <c r="GK18" i="32"/>
  <c r="GH18" i="32"/>
  <c r="GG18" i="32"/>
  <c r="GF18" i="32"/>
  <c r="GE18" i="32"/>
  <c r="GD18" i="32"/>
  <c r="GC18" i="32"/>
  <c r="GB18" i="32"/>
  <c r="GA18" i="32"/>
  <c r="FZ18" i="32"/>
  <c r="FY18" i="32"/>
  <c r="FX18" i="32"/>
  <c r="FU18" i="32"/>
  <c r="FT18" i="32"/>
  <c r="FS18" i="32"/>
  <c r="FR18" i="32"/>
  <c r="FQ18" i="32"/>
  <c r="FP18" i="32"/>
  <c r="FO18" i="32"/>
  <c r="FN18" i="32"/>
  <c r="FM18" i="32"/>
  <c r="FL18" i="32"/>
  <c r="FK18" i="32"/>
  <c r="FJ18" i="32"/>
  <c r="FI18" i="32"/>
  <c r="FH18" i="32"/>
  <c r="FV18" i="32" s="1"/>
  <c r="FW18" i="32" s="1"/>
  <c r="FE18" i="32"/>
  <c r="FD18" i="32"/>
  <c r="FC18" i="32"/>
  <c r="FB18" i="32"/>
  <c r="FA18" i="32"/>
  <c r="EZ18" i="32"/>
  <c r="EY18" i="32"/>
  <c r="EX18" i="32"/>
  <c r="EW18" i="32"/>
  <c r="EV18" i="32"/>
  <c r="EU18" i="32"/>
  <c r="ET18" i="32"/>
  <c r="ES18" i="32"/>
  <c r="ER18" i="32"/>
  <c r="EO18" i="32"/>
  <c r="EN18" i="32"/>
  <c r="EM18" i="32"/>
  <c r="EL18" i="32"/>
  <c r="EK18" i="32"/>
  <c r="EJ18" i="32"/>
  <c r="EI18" i="32"/>
  <c r="EH18" i="32"/>
  <c r="EG18" i="32"/>
  <c r="EF18" i="32"/>
  <c r="EE18" i="32"/>
  <c r="EB18" i="32"/>
  <c r="EA18" i="32"/>
  <c r="DZ18" i="32"/>
  <c r="DY18" i="32"/>
  <c r="DX18" i="32"/>
  <c r="DW18" i="32"/>
  <c r="DV18" i="32"/>
  <c r="DU18" i="32"/>
  <c r="DT18" i="32"/>
  <c r="DS18" i="32"/>
  <c r="DR18" i="32"/>
  <c r="EC18" i="32" s="1"/>
  <c r="ED18" i="32" s="1"/>
  <c r="DP18" i="32"/>
  <c r="DO18" i="32"/>
  <c r="DN18" i="32"/>
  <c r="DM18" i="32"/>
  <c r="DL18" i="32"/>
  <c r="DJ18" i="32"/>
  <c r="DI18" i="32"/>
  <c r="DH18" i="32"/>
  <c r="DG18" i="32"/>
  <c r="DF18" i="32"/>
  <c r="DD18" i="32"/>
  <c r="DC18" i="32"/>
  <c r="DB18" i="32"/>
  <c r="DA18" i="32"/>
  <c r="CZ18" i="32"/>
  <c r="CX18" i="32"/>
  <c r="CW18" i="32"/>
  <c r="CV18" i="32"/>
  <c r="CU18" i="32"/>
  <c r="CT18" i="32"/>
  <c r="CY18" i="32" s="1"/>
  <c r="CR18" i="32"/>
  <c r="CQ18" i="32"/>
  <c r="CP18" i="32"/>
  <c r="CO18" i="32"/>
  <c r="CN18" i="32"/>
  <c r="CS18" i="32"/>
  <c r="HK17" i="32"/>
  <c r="HJ17" i="32"/>
  <c r="HI17" i="32"/>
  <c r="HH17" i="32"/>
  <c r="HG17" i="32"/>
  <c r="HF17" i="32"/>
  <c r="HE17" i="32"/>
  <c r="HD17" i="32"/>
  <c r="HC17" i="32"/>
  <c r="HB17" i="32"/>
  <c r="HA17" i="32"/>
  <c r="GZ17" i="32"/>
  <c r="GY17" i="32"/>
  <c r="GX17" i="32"/>
  <c r="HL17" i="32" s="1"/>
  <c r="HM17" i="32" s="1"/>
  <c r="GU17" i="32"/>
  <c r="GT17" i="32"/>
  <c r="GS17" i="32"/>
  <c r="GR17" i="32"/>
  <c r="GQ17" i="32"/>
  <c r="GP17" i="32"/>
  <c r="GO17" i="32"/>
  <c r="GN17" i="32"/>
  <c r="GM17" i="32"/>
  <c r="GL17" i="32"/>
  <c r="GK17" i="32"/>
  <c r="GH17" i="32"/>
  <c r="GG17" i="32"/>
  <c r="GF17" i="32"/>
  <c r="GE17" i="32"/>
  <c r="GD17" i="32"/>
  <c r="GC17" i="32"/>
  <c r="GB17" i="32"/>
  <c r="GA17" i="32"/>
  <c r="FZ17" i="32"/>
  <c r="FY17" i="32"/>
  <c r="FX17" i="32"/>
  <c r="FU17" i="32"/>
  <c r="FT17" i="32"/>
  <c r="FS17" i="32"/>
  <c r="FR17" i="32"/>
  <c r="FQ17" i="32"/>
  <c r="FP17" i="32"/>
  <c r="FO17" i="32"/>
  <c r="FN17" i="32"/>
  <c r="FM17" i="32"/>
  <c r="FL17" i="32"/>
  <c r="FK17" i="32"/>
  <c r="FJ17" i="32"/>
  <c r="FI17" i="32"/>
  <c r="FH17" i="32"/>
  <c r="FV17" i="32" s="1"/>
  <c r="FW17" i="32" s="1"/>
  <c r="FE17" i="32"/>
  <c r="FD17" i="32"/>
  <c r="FC17" i="32"/>
  <c r="FB17" i="32"/>
  <c r="FA17" i="32"/>
  <c r="EZ17" i="32"/>
  <c r="EY17" i="32"/>
  <c r="EX17" i="32"/>
  <c r="EW17" i="32"/>
  <c r="EV17" i="32"/>
  <c r="EU17" i="32"/>
  <c r="ET17" i="32"/>
  <c r="ES17" i="32"/>
  <c r="ER17" i="32"/>
  <c r="EO17" i="32"/>
  <c r="EN17" i="32"/>
  <c r="EM17" i="32"/>
  <c r="EL17" i="32"/>
  <c r="EK17" i="32"/>
  <c r="EJ17" i="32"/>
  <c r="EI17" i="32"/>
  <c r="EH17" i="32"/>
  <c r="EG17" i="32"/>
  <c r="EF17" i="32"/>
  <c r="EE17" i="32"/>
  <c r="EB17" i="32"/>
  <c r="EA17" i="32"/>
  <c r="DZ17" i="32"/>
  <c r="DY17" i="32"/>
  <c r="DX17" i="32"/>
  <c r="DW17" i="32"/>
  <c r="DV17" i="32"/>
  <c r="DU17" i="32"/>
  <c r="DT17" i="32"/>
  <c r="DS17" i="32"/>
  <c r="DR17" i="32"/>
  <c r="DP17" i="32"/>
  <c r="DO17" i="32"/>
  <c r="DN17" i="32"/>
  <c r="DM17" i="32"/>
  <c r="DL17" i="32"/>
  <c r="DJ17" i="32"/>
  <c r="DI17" i="32"/>
  <c r="DH17" i="32"/>
  <c r="DG17" i="32"/>
  <c r="DF17" i="32"/>
  <c r="DD17" i="32"/>
  <c r="DC17" i="32"/>
  <c r="DE17" i="32" s="1"/>
  <c r="DB17" i="32"/>
  <c r="DA17" i="32"/>
  <c r="CZ17" i="32"/>
  <c r="CX17" i="32"/>
  <c r="CW17" i="32"/>
  <c r="CV17" i="32"/>
  <c r="CU17" i="32"/>
  <c r="CT17" i="32"/>
  <c r="CY17" i="32" s="1"/>
  <c r="CR17" i="32"/>
  <c r="CQ17" i="32"/>
  <c r="CP17" i="32"/>
  <c r="CO17" i="32"/>
  <c r="CN17" i="32"/>
  <c r="HK16" i="32"/>
  <c r="HJ16" i="32"/>
  <c r="HI16" i="32"/>
  <c r="HH16" i="32"/>
  <c r="HG16" i="32"/>
  <c r="HF16" i="32"/>
  <c r="HE16" i="32"/>
  <c r="HD16" i="32"/>
  <c r="HC16" i="32"/>
  <c r="HB16" i="32"/>
  <c r="HA16" i="32"/>
  <c r="GZ16" i="32"/>
  <c r="GY16" i="32"/>
  <c r="GX16" i="32"/>
  <c r="GU16" i="32"/>
  <c r="GT16" i="32"/>
  <c r="GS16" i="32"/>
  <c r="GR16" i="32"/>
  <c r="GQ16" i="32"/>
  <c r="GP16" i="32"/>
  <c r="GO16" i="32"/>
  <c r="GN16" i="32"/>
  <c r="GM16" i="32"/>
  <c r="GL16" i="32"/>
  <c r="GK16" i="32"/>
  <c r="GH16" i="32"/>
  <c r="GG16" i="32"/>
  <c r="GF16" i="32"/>
  <c r="GE16" i="32"/>
  <c r="GD16" i="32"/>
  <c r="GC16" i="32"/>
  <c r="GB16" i="32"/>
  <c r="GA16" i="32"/>
  <c r="FZ16" i="32"/>
  <c r="FY16" i="32"/>
  <c r="FX16" i="32"/>
  <c r="FU16" i="32"/>
  <c r="FT16" i="32"/>
  <c r="FS16" i="32"/>
  <c r="FR16" i="32"/>
  <c r="FQ16" i="32"/>
  <c r="FP16" i="32"/>
  <c r="FO16" i="32"/>
  <c r="FN16" i="32"/>
  <c r="FM16" i="32"/>
  <c r="FL16" i="32"/>
  <c r="FK16" i="32"/>
  <c r="FJ16" i="32"/>
  <c r="FI16" i="32"/>
  <c r="FH16" i="32"/>
  <c r="FE16" i="32"/>
  <c r="FD16" i="32"/>
  <c r="FC16" i="32"/>
  <c r="FB16" i="32"/>
  <c r="FA16" i="32"/>
  <c r="EZ16" i="32"/>
  <c r="EY16" i="32"/>
  <c r="EX16" i="32"/>
  <c r="EW16" i="32"/>
  <c r="EV16" i="32"/>
  <c r="EU16" i="32"/>
  <c r="ET16" i="32"/>
  <c r="ES16" i="32"/>
  <c r="ER16" i="32"/>
  <c r="EO16" i="32"/>
  <c r="EN16" i="32"/>
  <c r="EM16" i="32"/>
  <c r="EL16" i="32"/>
  <c r="EK16" i="32"/>
  <c r="EJ16" i="32"/>
  <c r="EI16" i="32"/>
  <c r="EH16" i="32"/>
  <c r="EG16" i="32"/>
  <c r="EF16" i="32"/>
  <c r="EE16" i="32"/>
  <c r="EP16" i="32" s="1"/>
  <c r="EQ16" i="32" s="1"/>
  <c r="EB16" i="32"/>
  <c r="EA16" i="32"/>
  <c r="DZ16" i="32"/>
  <c r="DY16" i="32"/>
  <c r="DX16" i="32"/>
  <c r="DW16" i="32"/>
  <c r="DV16" i="32"/>
  <c r="DU16" i="32"/>
  <c r="DT16" i="32"/>
  <c r="DS16" i="32"/>
  <c r="DR16" i="32"/>
  <c r="DP16" i="32"/>
  <c r="DO16" i="32"/>
  <c r="DN16" i="32"/>
  <c r="DM16" i="32"/>
  <c r="DL16" i="32"/>
  <c r="DQ16" i="32" s="1"/>
  <c r="DJ16" i="32"/>
  <c r="DI16" i="32"/>
  <c r="DH16" i="32"/>
  <c r="DG16" i="32"/>
  <c r="DK16" i="32" s="1"/>
  <c r="DF16" i="32"/>
  <c r="DD16" i="32"/>
  <c r="DC16" i="32"/>
  <c r="DB16" i="32"/>
  <c r="DA16" i="32"/>
  <c r="DE16" i="32" s="1"/>
  <c r="CZ16" i="32"/>
  <c r="CX16" i="32"/>
  <c r="CW16" i="32"/>
  <c r="CY16" i="32" s="1"/>
  <c r="CV16" i="32"/>
  <c r="CU16" i="32"/>
  <c r="CT16" i="32"/>
  <c r="CR16" i="32"/>
  <c r="CQ16" i="32"/>
  <c r="CP16" i="32"/>
  <c r="CO16" i="32"/>
  <c r="CN16" i="32"/>
  <c r="HK15" i="32"/>
  <c r="HJ15" i="32"/>
  <c r="HI15" i="32"/>
  <c r="HH15" i="32"/>
  <c r="HG15" i="32"/>
  <c r="HF15" i="32"/>
  <c r="HE15" i="32"/>
  <c r="HD15" i="32"/>
  <c r="HC15" i="32"/>
  <c r="HB15" i="32"/>
  <c r="HA15" i="32"/>
  <c r="GZ15" i="32"/>
  <c r="GY15" i="32"/>
  <c r="GX15" i="32"/>
  <c r="GU15" i="32"/>
  <c r="GT15" i="32"/>
  <c r="GS15" i="32"/>
  <c r="GR15" i="32"/>
  <c r="GQ15" i="32"/>
  <c r="GP15" i="32"/>
  <c r="GO15" i="32"/>
  <c r="GN15" i="32"/>
  <c r="GM15" i="32"/>
  <c r="GL15" i="32"/>
  <c r="GK15" i="32"/>
  <c r="GH15" i="32"/>
  <c r="GG15" i="32"/>
  <c r="GF15" i="32"/>
  <c r="GE15" i="32"/>
  <c r="GD15" i="32"/>
  <c r="GC15" i="32"/>
  <c r="GB15" i="32"/>
  <c r="GA15" i="32"/>
  <c r="FZ15" i="32"/>
  <c r="FY15" i="32"/>
  <c r="FX15" i="32"/>
  <c r="GI15" i="32" s="1"/>
  <c r="GJ15" i="32" s="1"/>
  <c r="FU15" i="32"/>
  <c r="FT15" i="32"/>
  <c r="FS15" i="32"/>
  <c r="FR15" i="32"/>
  <c r="FQ15" i="32"/>
  <c r="FP15" i="32"/>
  <c r="FO15" i="32"/>
  <c r="FN15" i="32"/>
  <c r="FM15" i="32"/>
  <c r="FL15" i="32"/>
  <c r="FK15" i="32"/>
  <c r="FJ15" i="32"/>
  <c r="FI15" i="32"/>
  <c r="FV15" i="32" s="1"/>
  <c r="FW15" i="32" s="1"/>
  <c r="FH15" i="32"/>
  <c r="FE15" i="32"/>
  <c r="FD15" i="32"/>
  <c r="FC15" i="32"/>
  <c r="FB15" i="32"/>
  <c r="FA15" i="32"/>
  <c r="EZ15" i="32"/>
  <c r="EY15" i="32"/>
  <c r="EX15" i="32"/>
  <c r="EW15" i="32"/>
  <c r="EV15" i="32"/>
  <c r="EU15" i="32"/>
  <c r="ET15" i="32"/>
  <c r="ES15" i="32"/>
  <c r="ER15" i="32"/>
  <c r="FF15" i="32" s="1"/>
  <c r="FG15" i="32" s="1"/>
  <c r="EO15" i="32"/>
  <c r="EN15" i="32"/>
  <c r="EM15" i="32"/>
  <c r="EL15" i="32"/>
  <c r="EK15" i="32"/>
  <c r="EJ15" i="32"/>
  <c r="EI15" i="32"/>
  <c r="EH15" i="32"/>
  <c r="EG15" i="32"/>
  <c r="EP15" i="32" s="1"/>
  <c r="EQ15" i="32" s="1"/>
  <c r="EF15" i="32"/>
  <c r="EE15" i="32"/>
  <c r="EB15" i="32"/>
  <c r="EA15" i="32"/>
  <c r="DZ15" i="32"/>
  <c r="DY15" i="32"/>
  <c r="DX15" i="32"/>
  <c r="DW15" i="32"/>
  <c r="DV15" i="32"/>
  <c r="DU15" i="32"/>
  <c r="DT15" i="32"/>
  <c r="DS15" i="32"/>
  <c r="DR15" i="32"/>
  <c r="DP15" i="32"/>
  <c r="DO15" i="32"/>
  <c r="DQ15" i="32" s="1"/>
  <c r="DN15" i="32"/>
  <c r="DM15" i="32"/>
  <c r="DL15" i="32"/>
  <c r="DJ15" i="32"/>
  <c r="DI15" i="32"/>
  <c r="DH15" i="32"/>
  <c r="DG15" i="32"/>
  <c r="DF15" i="32"/>
  <c r="DK15" i="32" s="1"/>
  <c r="DD15" i="32"/>
  <c r="DC15" i="32"/>
  <c r="DB15" i="32"/>
  <c r="DA15" i="32"/>
  <c r="DE15" i="32" s="1"/>
  <c r="CZ15" i="32"/>
  <c r="CX15" i="32"/>
  <c r="CW15" i="32"/>
  <c r="CV15" i="32"/>
  <c r="CY15" i="32" s="1"/>
  <c r="CU15" i="32"/>
  <c r="CT15" i="32"/>
  <c r="CR15" i="32"/>
  <c r="CQ15" i="32"/>
  <c r="CP15" i="32"/>
  <c r="CO15" i="32"/>
  <c r="CN15" i="32"/>
  <c r="HK14" i="32"/>
  <c r="HJ14" i="32"/>
  <c r="HI14" i="32"/>
  <c r="HH14" i="32"/>
  <c r="HG14" i="32"/>
  <c r="HF14" i="32"/>
  <c r="HE14" i="32"/>
  <c r="HD14" i="32"/>
  <c r="HC14" i="32"/>
  <c r="HB14" i="32"/>
  <c r="HA14" i="32"/>
  <c r="GZ14" i="32"/>
  <c r="GY14" i="32"/>
  <c r="GX14" i="32"/>
  <c r="HL14" i="32" s="1"/>
  <c r="HM14" i="32" s="1"/>
  <c r="GU14" i="32"/>
  <c r="GT14" i="32"/>
  <c r="GS14" i="32"/>
  <c r="GR14" i="32"/>
  <c r="GQ14" i="32"/>
  <c r="GP14" i="32"/>
  <c r="GO14" i="32"/>
  <c r="GN14" i="32"/>
  <c r="GM14" i="32"/>
  <c r="GL14" i="32"/>
  <c r="GK14" i="32"/>
  <c r="GV14" i="32" s="1"/>
  <c r="GH14" i="32"/>
  <c r="GG14" i="32"/>
  <c r="GF14" i="32"/>
  <c r="GE14" i="32"/>
  <c r="GD14" i="32"/>
  <c r="GC14" i="32"/>
  <c r="GB14" i="32"/>
  <c r="GA14" i="32"/>
  <c r="FZ14" i="32"/>
  <c r="FY14" i="32"/>
  <c r="FX14" i="32"/>
  <c r="FU14" i="32"/>
  <c r="FT14" i="32"/>
  <c r="FS14" i="32"/>
  <c r="FR14" i="32"/>
  <c r="FQ14" i="32"/>
  <c r="FP14" i="32"/>
  <c r="FO14" i="32"/>
  <c r="FN14" i="32"/>
  <c r="FM14" i="32"/>
  <c r="FL14" i="32"/>
  <c r="FK14" i="32"/>
  <c r="FJ14" i="32"/>
  <c r="FI14" i="32"/>
  <c r="FH14" i="32"/>
  <c r="FE14" i="32"/>
  <c r="FD14" i="32"/>
  <c r="FC14" i="32"/>
  <c r="FB14" i="32"/>
  <c r="FA14" i="32"/>
  <c r="EZ14" i="32"/>
  <c r="EY14" i="32"/>
  <c r="EX14" i="32"/>
  <c r="EW14" i="32"/>
  <c r="EV14" i="32"/>
  <c r="EU14" i="32"/>
  <c r="ET14" i="32"/>
  <c r="ES14" i="32"/>
  <c r="ER14" i="32"/>
  <c r="EO14" i="32"/>
  <c r="EN14" i="32"/>
  <c r="EM14" i="32"/>
  <c r="EL14" i="32"/>
  <c r="EK14" i="32"/>
  <c r="EJ14" i="32"/>
  <c r="EI14" i="32"/>
  <c r="EH14" i="32"/>
  <c r="EG14" i="32"/>
  <c r="EF14" i="32"/>
  <c r="EE14" i="32"/>
  <c r="EB14" i="32"/>
  <c r="EA14" i="32"/>
  <c r="DZ14" i="32"/>
  <c r="DY14" i="32"/>
  <c r="DX14" i="32"/>
  <c r="DW14" i="32"/>
  <c r="DV14" i="32"/>
  <c r="DU14" i="32"/>
  <c r="DT14" i="32"/>
  <c r="DS14" i="32"/>
  <c r="DR14" i="32"/>
  <c r="DP14" i="32"/>
  <c r="DO14" i="32"/>
  <c r="DN14" i="32"/>
  <c r="DQ14" i="32" s="1"/>
  <c r="DM14" i="32"/>
  <c r="DL14" i="32"/>
  <c r="DJ14" i="32"/>
  <c r="DI14" i="32"/>
  <c r="DK14" i="32" s="1"/>
  <c r="DH14" i="32"/>
  <c r="DG14" i="32"/>
  <c r="DF14" i="32"/>
  <c r="DD14" i="32"/>
  <c r="DC14" i="32"/>
  <c r="DB14" i="32"/>
  <c r="DA14" i="32"/>
  <c r="CZ14" i="32"/>
  <c r="DE14" i="32" s="1"/>
  <c r="CX14" i="32"/>
  <c r="CW14" i="32"/>
  <c r="CV14" i="32"/>
  <c r="CU14" i="32"/>
  <c r="CT14" i="32"/>
  <c r="CY14" i="32" s="1"/>
  <c r="CR14" i="32"/>
  <c r="CQ14" i="32"/>
  <c r="CP14" i="32"/>
  <c r="CO14" i="32"/>
  <c r="CN14" i="32"/>
  <c r="CS14" i="32"/>
  <c r="HK13" i="32"/>
  <c r="HJ13" i="32"/>
  <c r="HI13" i="32"/>
  <c r="HH13" i="32"/>
  <c r="HG13" i="32"/>
  <c r="HF13" i="32"/>
  <c r="HE13" i="32"/>
  <c r="HD13" i="32"/>
  <c r="HC13" i="32"/>
  <c r="HB13" i="32"/>
  <c r="HA13" i="32"/>
  <c r="GZ13" i="32"/>
  <c r="GY13" i="32"/>
  <c r="GX13" i="32"/>
  <c r="GU13" i="32"/>
  <c r="GT13" i="32"/>
  <c r="GS13" i="32"/>
  <c r="GR13" i="32"/>
  <c r="GQ13" i="32"/>
  <c r="GP13" i="32"/>
  <c r="GO13" i="32"/>
  <c r="GN13" i="32"/>
  <c r="GM13" i="32"/>
  <c r="GL13" i="32"/>
  <c r="GK13" i="32"/>
  <c r="GV13" i="32" s="1"/>
  <c r="GW13" i="32" s="1"/>
  <c r="GH13" i="32"/>
  <c r="GG13" i="32"/>
  <c r="GF13" i="32"/>
  <c r="GE13" i="32"/>
  <c r="GD13" i="32"/>
  <c r="GC13" i="32"/>
  <c r="GB13" i="32"/>
  <c r="GA13" i="32"/>
  <c r="FZ13" i="32"/>
  <c r="FY13" i="32"/>
  <c r="FX13" i="32"/>
  <c r="FU13" i="32"/>
  <c r="FT13" i="32"/>
  <c r="FS13" i="32"/>
  <c r="FR13" i="32"/>
  <c r="FQ13" i="32"/>
  <c r="FP13" i="32"/>
  <c r="FO13" i="32"/>
  <c r="FN13" i="32"/>
  <c r="FM13" i="32"/>
  <c r="FL13" i="32"/>
  <c r="FK13" i="32"/>
  <c r="FJ13" i="32"/>
  <c r="FI13" i="32"/>
  <c r="FH13" i="32"/>
  <c r="FE13" i="32"/>
  <c r="FD13" i="32"/>
  <c r="FC13" i="32"/>
  <c r="FB13" i="32"/>
  <c r="FA13" i="32"/>
  <c r="EZ13" i="32"/>
  <c r="EY13" i="32"/>
  <c r="EX13" i="32"/>
  <c r="EW13" i="32"/>
  <c r="EV13" i="32"/>
  <c r="EU13" i="32"/>
  <c r="ET13" i="32"/>
  <c r="ES13" i="32"/>
  <c r="ER13" i="32"/>
  <c r="EO13" i="32"/>
  <c r="EN13" i="32"/>
  <c r="EM13" i="32"/>
  <c r="EL13" i="32"/>
  <c r="EK13" i="32"/>
  <c r="EJ13" i="32"/>
  <c r="EI13" i="32"/>
  <c r="EH13" i="32"/>
  <c r="EG13" i="32"/>
  <c r="EF13" i="32"/>
  <c r="EE13" i="32"/>
  <c r="EB13" i="32"/>
  <c r="EA13" i="32"/>
  <c r="DZ13" i="32"/>
  <c r="DY13" i="32"/>
  <c r="DX13" i="32"/>
  <c r="DW13" i="32"/>
  <c r="DV13" i="32"/>
  <c r="DU13" i="32"/>
  <c r="DT13" i="32"/>
  <c r="DS13" i="32"/>
  <c r="DR13" i="32"/>
  <c r="DP13" i="32"/>
  <c r="DO13" i="32"/>
  <c r="DN13" i="32"/>
  <c r="DM13" i="32"/>
  <c r="DL13" i="32"/>
  <c r="DJ13" i="32"/>
  <c r="DI13" i="32"/>
  <c r="DH13" i="32"/>
  <c r="DG13" i="32"/>
  <c r="DF13" i="32"/>
  <c r="DK13" i="32"/>
  <c r="DD13" i="32"/>
  <c r="DC13" i="32"/>
  <c r="DB13" i="32"/>
  <c r="DA13" i="32"/>
  <c r="CZ13" i="32"/>
  <c r="CX13" i="32"/>
  <c r="CW13" i="32"/>
  <c r="CV13" i="32"/>
  <c r="CU13" i="32"/>
  <c r="CT13" i="32"/>
  <c r="CR13" i="32"/>
  <c r="CQ13" i="32"/>
  <c r="CP13" i="32"/>
  <c r="CO13" i="32"/>
  <c r="CN13" i="32"/>
  <c r="HK12" i="32"/>
  <c r="HJ12" i="32"/>
  <c r="HI12" i="32"/>
  <c r="HH12" i="32"/>
  <c r="HG12" i="32"/>
  <c r="HF12" i="32"/>
  <c r="HE12" i="32"/>
  <c r="HD12" i="32"/>
  <c r="HC12" i="32"/>
  <c r="HB12" i="32"/>
  <c r="HA12" i="32"/>
  <c r="GZ12" i="32"/>
  <c r="GY12" i="32"/>
  <c r="GX12" i="32"/>
  <c r="HL12" i="32" s="1"/>
  <c r="HM12" i="32" s="1"/>
  <c r="GU12" i="32"/>
  <c r="GT12" i="32"/>
  <c r="GS12" i="32"/>
  <c r="GR12" i="32"/>
  <c r="GQ12" i="32"/>
  <c r="GP12" i="32"/>
  <c r="GO12" i="32"/>
  <c r="GN12" i="32"/>
  <c r="GM12" i="32"/>
  <c r="GL12" i="32"/>
  <c r="GK12" i="32"/>
  <c r="GH12" i="32"/>
  <c r="GG12" i="32"/>
  <c r="GF12" i="32"/>
  <c r="GE12" i="32"/>
  <c r="GD12" i="32"/>
  <c r="GC12" i="32"/>
  <c r="GB12" i="32"/>
  <c r="GA12" i="32"/>
  <c r="FZ12" i="32"/>
  <c r="GI12" i="32" s="1"/>
  <c r="GJ12" i="32" s="1"/>
  <c r="FY12" i="32"/>
  <c r="FX12" i="32"/>
  <c r="FU12" i="32"/>
  <c r="FT12" i="32"/>
  <c r="FS12" i="32"/>
  <c r="FR12" i="32"/>
  <c r="FQ12" i="32"/>
  <c r="FP12" i="32"/>
  <c r="FO12" i="32"/>
  <c r="FN12" i="32"/>
  <c r="FM12" i="32"/>
  <c r="FL12" i="32"/>
  <c r="FK12" i="32"/>
  <c r="FJ12" i="32"/>
  <c r="FI12" i="32"/>
  <c r="FH12" i="32"/>
  <c r="FV12" i="32" s="1"/>
  <c r="FE12" i="32"/>
  <c r="FD12" i="32"/>
  <c r="FC12" i="32"/>
  <c r="FB12" i="32"/>
  <c r="FA12" i="32"/>
  <c r="EZ12" i="32"/>
  <c r="EY12" i="32"/>
  <c r="EX12" i="32"/>
  <c r="EW12" i="32"/>
  <c r="EV12" i="32"/>
  <c r="EU12" i="32"/>
  <c r="ET12" i="32"/>
  <c r="ES12" i="32"/>
  <c r="ER12" i="32"/>
  <c r="EO12" i="32"/>
  <c r="EN12" i="32"/>
  <c r="EM12" i="32"/>
  <c r="EL12" i="32"/>
  <c r="EK12" i="32"/>
  <c r="EJ12" i="32"/>
  <c r="EI12" i="32"/>
  <c r="EH12" i="32"/>
  <c r="EG12" i="32"/>
  <c r="EF12" i="32"/>
  <c r="EE12" i="32"/>
  <c r="EB12" i="32"/>
  <c r="EA12" i="32"/>
  <c r="DZ12" i="32"/>
  <c r="DY12" i="32"/>
  <c r="DX12" i="32"/>
  <c r="DW12" i="32"/>
  <c r="DV12" i="32"/>
  <c r="DU12" i="32"/>
  <c r="DT12" i="32"/>
  <c r="DS12" i="32"/>
  <c r="DR12" i="32"/>
  <c r="EC12" i="32" s="1"/>
  <c r="ED12" i="32" s="1"/>
  <c r="DP12" i="32"/>
  <c r="DO12" i="32"/>
  <c r="DN12" i="32"/>
  <c r="DM12" i="32"/>
  <c r="DL12" i="32"/>
  <c r="DJ12" i="32"/>
  <c r="DI12" i="32"/>
  <c r="DH12" i="32"/>
  <c r="DG12" i="32"/>
  <c r="DF12" i="32"/>
  <c r="DD12" i="32"/>
  <c r="DC12" i="32"/>
  <c r="DB12" i="32"/>
  <c r="DA12" i="32"/>
  <c r="CZ12" i="32"/>
  <c r="CX12" i="32"/>
  <c r="CW12" i="32"/>
  <c r="CV12" i="32"/>
  <c r="CU12" i="32"/>
  <c r="CT12" i="32"/>
  <c r="CR12" i="32"/>
  <c r="CQ12" i="32"/>
  <c r="CP12" i="32"/>
  <c r="CO12" i="32"/>
  <c r="CN12" i="32"/>
  <c r="HK11" i="32"/>
  <c r="HJ11" i="32"/>
  <c r="HI11" i="32"/>
  <c r="HH11" i="32"/>
  <c r="HG11" i="32"/>
  <c r="HF11" i="32"/>
  <c r="HE11" i="32"/>
  <c r="HD11" i="32"/>
  <c r="HC11" i="32"/>
  <c r="HB11" i="32"/>
  <c r="HA11" i="32"/>
  <c r="GZ11" i="32"/>
  <c r="GY11" i="32"/>
  <c r="GX11" i="32"/>
  <c r="GU11" i="32"/>
  <c r="GT11" i="32"/>
  <c r="GS11" i="32"/>
  <c r="GR11" i="32"/>
  <c r="GQ11" i="32"/>
  <c r="GP11" i="32"/>
  <c r="GO11" i="32"/>
  <c r="GN11" i="32"/>
  <c r="GM11" i="32"/>
  <c r="GV11" i="32" s="1"/>
  <c r="GL11" i="32"/>
  <c r="GK11" i="32"/>
  <c r="GH11" i="32"/>
  <c r="GG11" i="32"/>
  <c r="GF11" i="32"/>
  <c r="GE11" i="32"/>
  <c r="GD11" i="32"/>
  <c r="GC11" i="32"/>
  <c r="GB11" i="32"/>
  <c r="GA11" i="32"/>
  <c r="FZ11" i="32"/>
  <c r="FY11" i="32"/>
  <c r="GI11" i="32" s="1"/>
  <c r="GJ11" i="32" s="1"/>
  <c r="FX11" i="32"/>
  <c r="FU11" i="32"/>
  <c r="FT11" i="32"/>
  <c r="FS11" i="32"/>
  <c r="FR11" i="32"/>
  <c r="FQ11" i="32"/>
  <c r="FP11" i="32"/>
  <c r="FO11" i="32"/>
  <c r="FN11" i="32"/>
  <c r="FM11" i="32"/>
  <c r="FL11" i="32"/>
  <c r="FK11" i="32"/>
  <c r="FJ11" i="32"/>
  <c r="FI11" i="32"/>
  <c r="FH11" i="32"/>
  <c r="FV11" i="32" s="1"/>
  <c r="FW11" i="32" s="1"/>
  <c r="FE11" i="32"/>
  <c r="FD11" i="32"/>
  <c r="FC11" i="32"/>
  <c r="FB11" i="32"/>
  <c r="FA11" i="32"/>
  <c r="EZ11" i="32"/>
  <c r="EY11" i="32"/>
  <c r="EX11" i="32"/>
  <c r="EW11" i="32"/>
  <c r="EV11" i="32"/>
  <c r="EU11" i="32"/>
  <c r="ET11" i="32"/>
  <c r="ES11" i="32"/>
  <c r="ER11" i="32"/>
  <c r="EO11" i="32"/>
  <c r="EN11" i="32"/>
  <c r="EM11" i="32"/>
  <c r="EL11" i="32"/>
  <c r="EK11" i="32"/>
  <c r="EJ11" i="32"/>
  <c r="EI11" i="32"/>
  <c r="EH11" i="32"/>
  <c r="EG11" i="32"/>
  <c r="EF11" i="32"/>
  <c r="EE11" i="32"/>
  <c r="EP11" i="32" s="1"/>
  <c r="EQ11" i="32" s="1"/>
  <c r="EB11" i="32"/>
  <c r="EA11" i="32"/>
  <c r="DZ11" i="32"/>
  <c r="DY11" i="32"/>
  <c r="DX11" i="32"/>
  <c r="DW11" i="32"/>
  <c r="DV11" i="32"/>
  <c r="DU11" i="32"/>
  <c r="EC11" i="32" s="1"/>
  <c r="ED11" i="32" s="1"/>
  <c r="DT11" i="32"/>
  <c r="DS11" i="32"/>
  <c r="DR11" i="32"/>
  <c r="DP11" i="32"/>
  <c r="DO11" i="32"/>
  <c r="DN11" i="32"/>
  <c r="DM11" i="32"/>
  <c r="DL11" i="32"/>
  <c r="DJ11" i="32"/>
  <c r="DI11" i="32"/>
  <c r="DH11" i="32"/>
  <c r="DG11" i="32"/>
  <c r="DF11" i="32"/>
  <c r="DD11" i="32"/>
  <c r="DC11" i="32"/>
  <c r="DB11" i="32"/>
  <c r="DA11" i="32"/>
  <c r="CZ11" i="32"/>
  <c r="CX11" i="32"/>
  <c r="CW11" i="32"/>
  <c r="CV11" i="32"/>
  <c r="CU11" i="32"/>
  <c r="CT11" i="32"/>
  <c r="CR11" i="32"/>
  <c r="CQ11" i="32"/>
  <c r="CP11" i="32"/>
  <c r="CO11" i="32"/>
  <c r="CN11" i="32"/>
  <c r="HK10" i="32"/>
  <c r="HJ10" i="32"/>
  <c r="HI10" i="32"/>
  <c r="HH10" i="32"/>
  <c r="HG10" i="32"/>
  <c r="HF10" i="32"/>
  <c r="HE10" i="32"/>
  <c r="HD10" i="32"/>
  <c r="HC10" i="32"/>
  <c r="HB10" i="32"/>
  <c r="HA10" i="32"/>
  <c r="GZ10" i="32"/>
  <c r="HL10" i="32" s="1"/>
  <c r="HM10" i="32" s="1"/>
  <c r="GY10" i="32"/>
  <c r="GX10" i="32"/>
  <c r="GU10" i="32"/>
  <c r="GT10" i="32"/>
  <c r="GS10" i="32"/>
  <c r="GR10" i="32"/>
  <c r="GQ10" i="32"/>
  <c r="GP10" i="32"/>
  <c r="GO10" i="32"/>
  <c r="GN10" i="32"/>
  <c r="GM10" i="32"/>
  <c r="GL10" i="32"/>
  <c r="GV10" i="32" s="1"/>
  <c r="GW10" i="32" s="1"/>
  <c r="GK10" i="32"/>
  <c r="GH10" i="32"/>
  <c r="GG10" i="32"/>
  <c r="GF10" i="32"/>
  <c r="GE10" i="32"/>
  <c r="GD10" i="32"/>
  <c r="GC10" i="32"/>
  <c r="GB10" i="32"/>
  <c r="GA10" i="32"/>
  <c r="FZ10" i="32"/>
  <c r="FY10" i="32"/>
  <c r="FX10" i="32"/>
  <c r="GI10" i="32" s="1"/>
  <c r="GJ10" i="32" s="1"/>
  <c r="FU10" i="32"/>
  <c r="FT10" i="32"/>
  <c r="FS10" i="32"/>
  <c r="FR10" i="32"/>
  <c r="FQ10" i="32"/>
  <c r="FP10" i="32"/>
  <c r="FO10" i="32"/>
  <c r="FN10" i="32"/>
  <c r="FM10" i="32"/>
  <c r="FL10" i="32"/>
  <c r="FK10" i="32"/>
  <c r="FJ10" i="32"/>
  <c r="FI10" i="32"/>
  <c r="FH10" i="32"/>
  <c r="FE10" i="32"/>
  <c r="FD10" i="32"/>
  <c r="FC10" i="32"/>
  <c r="FB10" i="32"/>
  <c r="FA10" i="32"/>
  <c r="EZ10" i="32"/>
  <c r="EY10" i="32"/>
  <c r="EX10" i="32"/>
  <c r="EW10" i="32"/>
  <c r="EV10" i="32"/>
  <c r="EU10" i="32"/>
  <c r="ET10" i="32"/>
  <c r="ES10" i="32"/>
  <c r="ER10" i="32"/>
  <c r="FF10" i="32" s="1"/>
  <c r="FG10" i="32" s="1"/>
  <c r="EO10" i="32"/>
  <c r="EN10" i="32"/>
  <c r="EM10" i="32"/>
  <c r="EL10" i="32"/>
  <c r="EK10" i="32"/>
  <c r="EJ10" i="32"/>
  <c r="EI10" i="32"/>
  <c r="EH10" i="32"/>
  <c r="EG10" i="32"/>
  <c r="EF10" i="32"/>
  <c r="EE10" i="32"/>
  <c r="EB10" i="32"/>
  <c r="EA10" i="32"/>
  <c r="DZ10" i="32"/>
  <c r="DY10" i="32"/>
  <c r="DX10" i="32"/>
  <c r="DW10" i="32"/>
  <c r="DV10" i="32"/>
  <c r="DU10" i="32"/>
  <c r="DT10" i="32"/>
  <c r="DS10" i="32"/>
  <c r="DR10" i="32"/>
  <c r="DP10" i="32"/>
  <c r="DO10" i="32"/>
  <c r="DN10" i="32"/>
  <c r="DM10" i="32"/>
  <c r="DL10" i="32"/>
  <c r="DJ10" i="32"/>
  <c r="DI10" i="32"/>
  <c r="DH10" i="32"/>
  <c r="DG10" i="32"/>
  <c r="DF10" i="32"/>
  <c r="DD10" i="32"/>
  <c r="DC10" i="32"/>
  <c r="DB10" i="32"/>
  <c r="DA10" i="32"/>
  <c r="CZ10" i="32"/>
  <c r="CX10" i="32"/>
  <c r="CW10" i="32"/>
  <c r="CV10" i="32"/>
  <c r="CU10" i="32"/>
  <c r="CT10" i="32"/>
  <c r="CR10" i="32"/>
  <c r="CQ10" i="32"/>
  <c r="CP10" i="32"/>
  <c r="CO10" i="32"/>
  <c r="CN10" i="32"/>
  <c r="HK9" i="32"/>
  <c r="HJ9" i="32"/>
  <c r="HI9" i="32"/>
  <c r="HH9" i="32"/>
  <c r="HG9" i="32"/>
  <c r="HF9" i="32"/>
  <c r="HE9" i="32"/>
  <c r="HD9" i="32"/>
  <c r="HC9" i="32"/>
  <c r="HB9" i="32"/>
  <c r="HA9" i="32"/>
  <c r="GZ9" i="32"/>
  <c r="GY9" i="32"/>
  <c r="HL9" i="32" s="1"/>
  <c r="HM9" i="32" s="1"/>
  <c r="GX9" i="32"/>
  <c r="GU9" i="32"/>
  <c r="GT9" i="32"/>
  <c r="GS9" i="32"/>
  <c r="GR9" i="32"/>
  <c r="GQ9" i="32"/>
  <c r="GP9" i="32"/>
  <c r="GO9" i="32"/>
  <c r="GN9" i="32"/>
  <c r="GM9" i="32"/>
  <c r="GL9" i="32"/>
  <c r="GK9" i="32"/>
  <c r="GH9" i="32"/>
  <c r="GG9" i="32"/>
  <c r="GF9" i="32"/>
  <c r="GE9" i="32"/>
  <c r="GD9" i="32"/>
  <c r="GC9" i="32"/>
  <c r="GB9" i="32"/>
  <c r="GA9" i="32"/>
  <c r="FZ9" i="32"/>
  <c r="FY9" i="32"/>
  <c r="FX9" i="32"/>
  <c r="FU9" i="32"/>
  <c r="FT9" i="32"/>
  <c r="FS9" i="32"/>
  <c r="FR9" i="32"/>
  <c r="FQ9" i="32"/>
  <c r="FP9" i="32"/>
  <c r="FO9" i="32"/>
  <c r="FN9" i="32"/>
  <c r="FM9" i="32"/>
  <c r="FL9" i="32"/>
  <c r="FK9" i="32"/>
  <c r="FJ9" i="32"/>
  <c r="FI9" i="32"/>
  <c r="FV9" i="32" s="1"/>
  <c r="FW9" i="32" s="1"/>
  <c r="FH9" i="32"/>
  <c r="FE9" i="32"/>
  <c r="FD9" i="32"/>
  <c r="FC9" i="32"/>
  <c r="FB9" i="32"/>
  <c r="FA9" i="32"/>
  <c r="EZ9" i="32"/>
  <c r="EY9" i="32"/>
  <c r="EX9" i="32"/>
  <c r="EW9" i="32"/>
  <c r="EV9" i="32"/>
  <c r="EU9" i="32"/>
  <c r="ET9" i="32"/>
  <c r="ES9" i="32"/>
  <c r="ER9" i="32"/>
  <c r="EO9" i="32"/>
  <c r="EN9" i="32"/>
  <c r="EM9" i="32"/>
  <c r="EL9" i="32"/>
  <c r="EK9" i="32"/>
  <c r="EJ9" i="32"/>
  <c r="EI9" i="32"/>
  <c r="EH9" i="32"/>
  <c r="EG9" i="32"/>
  <c r="EF9" i="32"/>
  <c r="EE9" i="32"/>
  <c r="EB9" i="32"/>
  <c r="EA9" i="32"/>
  <c r="DZ9" i="32"/>
  <c r="DY9" i="32"/>
  <c r="DX9" i="32"/>
  <c r="DW9" i="32"/>
  <c r="DV9" i="32"/>
  <c r="DU9" i="32"/>
  <c r="DT9" i="32"/>
  <c r="DS9" i="32"/>
  <c r="EC9" i="32" s="1"/>
  <c r="DR9" i="32"/>
  <c r="DP9" i="32"/>
  <c r="DO9" i="32"/>
  <c r="DN9" i="32"/>
  <c r="DM9" i="32"/>
  <c r="DL9" i="32"/>
  <c r="DJ9" i="32"/>
  <c r="DI9" i="32"/>
  <c r="DH9" i="32"/>
  <c r="DG9" i="32"/>
  <c r="DF9" i="32"/>
  <c r="DD9" i="32"/>
  <c r="DC9" i="32"/>
  <c r="DB9" i="32"/>
  <c r="DA9" i="32"/>
  <c r="CZ9" i="32"/>
  <c r="CX9" i="32"/>
  <c r="CW9" i="32"/>
  <c r="CV9" i="32"/>
  <c r="CU9" i="32"/>
  <c r="CT9" i="32"/>
  <c r="CR9" i="32"/>
  <c r="CQ9" i="32"/>
  <c r="CP9" i="32"/>
  <c r="CO9" i="32"/>
  <c r="CN9" i="32"/>
  <c r="HK8" i="32"/>
  <c r="HJ8" i="32"/>
  <c r="HI8" i="32"/>
  <c r="HH8" i="32"/>
  <c r="HG8" i="32"/>
  <c r="HF8" i="32"/>
  <c r="HE8" i="32"/>
  <c r="HD8" i="32"/>
  <c r="HC8" i="32"/>
  <c r="HB8" i="32"/>
  <c r="HA8" i="32"/>
  <c r="GZ8" i="32"/>
  <c r="GY8" i="32"/>
  <c r="GX8" i="32"/>
  <c r="GU8" i="32"/>
  <c r="GT8" i="32"/>
  <c r="GS8" i="32"/>
  <c r="GR8" i="32"/>
  <c r="GQ8" i="32"/>
  <c r="GP8" i="32"/>
  <c r="GO8" i="32"/>
  <c r="GN8" i="32"/>
  <c r="GV8" i="32" s="1"/>
  <c r="GW8" i="32" s="1"/>
  <c r="GM8" i="32"/>
  <c r="GL8" i="32"/>
  <c r="GK8" i="32"/>
  <c r="GH8" i="32"/>
  <c r="GG8" i="32"/>
  <c r="GF8" i="32"/>
  <c r="GE8" i="32"/>
  <c r="GD8" i="32"/>
  <c r="GC8" i="32"/>
  <c r="GB8" i="32"/>
  <c r="GA8" i="32"/>
  <c r="FZ8" i="32"/>
  <c r="FY8" i="32"/>
  <c r="FX8" i="32"/>
  <c r="FU8" i="32"/>
  <c r="FT8" i="32"/>
  <c r="FS8" i="32"/>
  <c r="FR8" i="32"/>
  <c r="FQ8" i="32"/>
  <c r="FP8" i="32"/>
  <c r="FO8" i="32"/>
  <c r="FN8" i="32"/>
  <c r="FM8" i="32"/>
  <c r="FL8" i="32"/>
  <c r="FK8" i="32"/>
  <c r="FJ8" i="32"/>
  <c r="FI8" i="32"/>
  <c r="FH8" i="32"/>
  <c r="FE8" i="32"/>
  <c r="FD8" i="32"/>
  <c r="FC8" i="32"/>
  <c r="FB8" i="32"/>
  <c r="FA8" i="32"/>
  <c r="EZ8" i="32"/>
  <c r="EY8" i="32"/>
  <c r="EX8" i="32"/>
  <c r="EW8" i="32"/>
  <c r="EV8" i="32"/>
  <c r="EU8" i="32"/>
  <c r="ET8" i="32"/>
  <c r="ES8" i="32"/>
  <c r="ER8" i="32"/>
  <c r="EO8" i="32"/>
  <c r="EN8" i="32"/>
  <c r="EM8" i="32"/>
  <c r="EL8" i="32"/>
  <c r="EK8" i="32"/>
  <c r="EJ8" i="32"/>
  <c r="EI8" i="32"/>
  <c r="EH8" i="32"/>
  <c r="EG8" i="32"/>
  <c r="EF8" i="32"/>
  <c r="EP8" i="32" s="1"/>
  <c r="EQ8" i="32" s="1"/>
  <c r="EE8" i="32"/>
  <c r="EB8" i="32"/>
  <c r="EA8" i="32"/>
  <c r="DZ8" i="32"/>
  <c r="DY8" i="32"/>
  <c r="DX8" i="32"/>
  <c r="DW8" i="32"/>
  <c r="DV8" i="32"/>
  <c r="DU8" i="32"/>
  <c r="DT8" i="32"/>
  <c r="DS8" i="32"/>
  <c r="DR8" i="32"/>
  <c r="DP8" i="32"/>
  <c r="DO8" i="32"/>
  <c r="DN8" i="32"/>
  <c r="DM8" i="32"/>
  <c r="DQ8" i="32" s="1"/>
  <c r="DL8" i="32"/>
  <c r="DJ8" i="32"/>
  <c r="DI8" i="32"/>
  <c r="DH8" i="32"/>
  <c r="DG8" i="32"/>
  <c r="DF8" i="32"/>
  <c r="DD8" i="32"/>
  <c r="DC8" i="32"/>
  <c r="DB8" i="32"/>
  <c r="DA8" i="32"/>
  <c r="CZ8" i="32"/>
  <c r="CX8" i="32"/>
  <c r="CW8" i="32"/>
  <c r="CV8" i="32"/>
  <c r="CU8" i="32"/>
  <c r="CT8" i="32"/>
  <c r="CY8" i="32" s="1"/>
  <c r="CR8" i="32"/>
  <c r="CQ8" i="32"/>
  <c r="CP8" i="32"/>
  <c r="CO8" i="32"/>
  <c r="CN8" i="32"/>
  <c r="HK7" i="32"/>
  <c r="HJ7" i="32"/>
  <c r="HI7" i="32"/>
  <c r="HH7" i="32"/>
  <c r="HG7" i="32"/>
  <c r="HF7" i="32"/>
  <c r="HE7" i="32"/>
  <c r="HD7" i="32"/>
  <c r="HC7" i="32"/>
  <c r="HB7" i="32"/>
  <c r="HA7" i="32"/>
  <c r="GZ7" i="32"/>
  <c r="GY7" i="32"/>
  <c r="GX7" i="32"/>
  <c r="GU7" i="32"/>
  <c r="GT7" i="32"/>
  <c r="GS7" i="32"/>
  <c r="GR7" i="32"/>
  <c r="GQ7" i="32"/>
  <c r="GP7" i="32"/>
  <c r="GO7" i="32"/>
  <c r="GN7" i="32"/>
  <c r="GM7" i="32"/>
  <c r="GV7" i="32" s="1"/>
  <c r="GW7" i="32" s="1"/>
  <c r="GL7" i="32"/>
  <c r="GK7" i="32"/>
  <c r="GH7" i="32"/>
  <c r="GG7" i="32"/>
  <c r="GF7" i="32"/>
  <c r="GE7" i="32"/>
  <c r="GD7" i="32"/>
  <c r="GC7" i="32"/>
  <c r="GB7" i="32"/>
  <c r="GA7" i="32"/>
  <c r="FZ7" i="32"/>
  <c r="FY7" i="32"/>
  <c r="GI7" i="32" s="1"/>
  <c r="GJ7" i="32" s="1"/>
  <c r="FX7" i="32"/>
  <c r="FU7" i="32"/>
  <c r="FT7" i="32"/>
  <c r="FS7" i="32"/>
  <c r="FR7" i="32"/>
  <c r="FQ7" i="32"/>
  <c r="FP7" i="32"/>
  <c r="FO7" i="32"/>
  <c r="FN7" i="32"/>
  <c r="FM7" i="32"/>
  <c r="FL7" i="32"/>
  <c r="FK7" i="32"/>
  <c r="FJ7" i="32"/>
  <c r="FI7" i="32"/>
  <c r="FH7" i="32"/>
  <c r="FE7" i="32"/>
  <c r="FD7" i="32"/>
  <c r="FC7" i="32"/>
  <c r="FB7" i="32"/>
  <c r="FA7" i="32"/>
  <c r="EZ7" i="32"/>
  <c r="EY7" i="32"/>
  <c r="EX7" i="32"/>
  <c r="EW7" i="32"/>
  <c r="EV7" i="32"/>
  <c r="EU7" i="32"/>
  <c r="ET7" i="32"/>
  <c r="ES7" i="32"/>
  <c r="ER7" i="32"/>
  <c r="EO7" i="32"/>
  <c r="EN7" i="32"/>
  <c r="EM7" i="32"/>
  <c r="EL7" i="32"/>
  <c r="EK7" i="32"/>
  <c r="EJ7" i="32"/>
  <c r="EI7" i="32"/>
  <c r="EH7" i="32"/>
  <c r="EG7" i="32"/>
  <c r="EF7" i="32"/>
  <c r="EE7" i="32"/>
  <c r="EB7" i="32"/>
  <c r="EA7" i="32"/>
  <c r="DZ7" i="32"/>
  <c r="DY7" i="32"/>
  <c r="DX7" i="32"/>
  <c r="DW7" i="32"/>
  <c r="DV7" i="32"/>
  <c r="DU7" i="32"/>
  <c r="DT7" i="32"/>
  <c r="DS7" i="32"/>
  <c r="DR7" i="32"/>
  <c r="DP7" i="32"/>
  <c r="DO7" i="32"/>
  <c r="DN7" i="32"/>
  <c r="DM7" i="32"/>
  <c r="DL7" i="32"/>
  <c r="DQ7" i="32" s="1"/>
  <c r="DJ7" i="32"/>
  <c r="DI7" i="32"/>
  <c r="DH7" i="32"/>
  <c r="DG7" i="32"/>
  <c r="DK7" i="32" s="1"/>
  <c r="DF7" i="32"/>
  <c r="DD7" i="32"/>
  <c r="DC7" i="32"/>
  <c r="DB7" i="32"/>
  <c r="DE7" i="32" s="1"/>
  <c r="DA7" i="32"/>
  <c r="CZ7" i="32"/>
  <c r="CX7" i="32"/>
  <c r="CW7" i="32"/>
  <c r="CV7" i="32"/>
  <c r="CU7" i="32"/>
  <c r="CT7" i="32"/>
  <c r="CR7" i="32"/>
  <c r="CQ7" i="32"/>
  <c r="CP7" i="32"/>
  <c r="CO7" i="32"/>
  <c r="CN7" i="32"/>
  <c r="CS7" i="32" s="1"/>
  <c r="HK6" i="32"/>
  <c r="HJ6" i="32"/>
  <c r="HI6" i="32"/>
  <c r="HH6" i="32"/>
  <c r="HG6" i="32"/>
  <c r="HF6" i="32"/>
  <c r="HE6" i="32"/>
  <c r="HD6" i="32"/>
  <c r="HC6" i="32"/>
  <c r="HB6" i="32"/>
  <c r="HA6" i="32"/>
  <c r="GZ6" i="32"/>
  <c r="GY6" i="32"/>
  <c r="GX6" i="32"/>
  <c r="GU6" i="32"/>
  <c r="GT6" i="32"/>
  <c r="GS6" i="32"/>
  <c r="GR6" i="32"/>
  <c r="GQ6" i="32"/>
  <c r="GP6" i="32"/>
  <c r="GO6" i="32"/>
  <c r="GN6" i="32"/>
  <c r="GM6" i="32"/>
  <c r="GL6" i="32"/>
  <c r="GV6" i="32" s="1"/>
  <c r="GW6" i="32" s="1"/>
  <c r="GK6" i="32"/>
  <c r="GH6" i="32"/>
  <c r="GG6" i="32"/>
  <c r="GF6" i="32"/>
  <c r="GE6" i="32"/>
  <c r="GD6" i="32"/>
  <c r="GC6" i="32"/>
  <c r="GB6" i="32"/>
  <c r="GA6" i="32"/>
  <c r="FZ6" i="32"/>
  <c r="FY6" i="32"/>
  <c r="FX6" i="32"/>
  <c r="FU6" i="32"/>
  <c r="FT6" i="32"/>
  <c r="FS6" i="32"/>
  <c r="FR6" i="32"/>
  <c r="FQ6" i="32"/>
  <c r="FP6" i="32"/>
  <c r="FO6" i="32"/>
  <c r="FN6" i="32"/>
  <c r="FM6" i="32"/>
  <c r="FL6" i="32"/>
  <c r="FK6" i="32"/>
  <c r="FJ6" i="32"/>
  <c r="FI6" i="32"/>
  <c r="FH6" i="32"/>
  <c r="FE6" i="32"/>
  <c r="FD6" i="32"/>
  <c r="FC6" i="32"/>
  <c r="FB6" i="32"/>
  <c r="FA6" i="32"/>
  <c r="EZ6" i="32"/>
  <c r="EY6" i="32"/>
  <c r="EX6" i="32"/>
  <c r="EW6" i="32"/>
  <c r="EV6" i="32"/>
  <c r="EU6" i="32"/>
  <c r="ET6" i="32"/>
  <c r="ES6" i="32"/>
  <c r="ER6" i="32"/>
  <c r="EO6" i="32"/>
  <c r="EN6" i="32"/>
  <c r="EM6" i="32"/>
  <c r="EL6" i="32"/>
  <c r="EK6" i="32"/>
  <c r="EJ6" i="32"/>
  <c r="EI6" i="32"/>
  <c r="EH6" i="32"/>
  <c r="EG6" i="32"/>
  <c r="EF6" i="32"/>
  <c r="EE6" i="32"/>
  <c r="EB6" i="32"/>
  <c r="EA6" i="32"/>
  <c r="DZ6" i="32"/>
  <c r="DY6" i="32"/>
  <c r="DX6" i="32"/>
  <c r="DW6" i="32"/>
  <c r="DV6" i="32"/>
  <c r="DU6" i="32"/>
  <c r="DT6" i="32"/>
  <c r="DS6" i="32"/>
  <c r="DR6" i="32"/>
  <c r="DP6" i="32"/>
  <c r="DO6" i="32"/>
  <c r="DN6" i="32"/>
  <c r="DM6" i="32"/>
  <c r="DL6" i="32"/>
  <c r="DJ6" i="32"/>
  <c r="DI6" i="32"/>
  <c r="DH6" i="32"/>
  <c r="DG6" i="32"/>
  <c r="DF6" i="32"/>
  <c r="DK6" i="32" s="1"/>
  <c r="DD6" i="32"/>
  <c r="DC6" i="32"/>
  <c r="DB6" i="32"/>
  <c r="DA6" i="32"/>
  <c r="CZ6" i="32"/>
  <c r="CX6" i="32"/>
  <c r="CW6" i="32"/>
  <c r="CV6" i="32"/>
  <c r="CY6" i="32" s="1"/>
  <c r="CU6" i="32"/>
  <c r="CT6" i="32"/>
  <c r="CR6" i="32"/>
  <c r="CQ6" i="32"/>
  <c r="CP6" i="32"/>
  <c r="CO6" i="32"/>
  <c r="CN6" i="32"/>
  <c r="HK5" i="32"/>
  <c r="HJ5" i="32"/>
  <c r="HI5" i="32"/>
  <c r="HH5" i="32"/>
  <c r="HG5" i="32"/>
  <c r="HF5" i="32"/>
  <c r="HE5" i="32"/>
  <c r="HD5" i="32"/>
  <c r="HC5" i="32"/>
  <c r="HB5" i="32"/>
  <c r="HA5" i="32"/>
  <c r="GZ5" i="32"/>
  <c r="GY5" i="32"/>
  <c r="GX5" i="32"/>
  <c r="GU5" i="32"/>
  <c r="GT5" i="32"/>
  <c r="GS5" i="32"/>
  <c r="GR5" i="32"/>
  <c r="GQ5" i="32"/>
  <c r="GP5" i="32"/>
  <c r="GO5" i="32"/>
  <c r="GN5" i="32"/>
  <c r="GM5" i="32"/>
  <c r="GL5" i="32"/>
  <c r="GK5" i="32"/>
  <c r="GH5" i="32"/>
  <c r="GG5" i="32"/>
  <c r="GF5" i="32"/>
  <c r="GE5" i="32"/>
  <c r="GD5" i="32"/>
  <c r="GC5" i="32"/>
  <c r="GB5" i="32"/>
  <c r="GA5" i="32"/>
  <c r="FZ5" i="32"/>
  <c r="FY5" i="32"/>
  <c r="FX5" i="32"/>
  <c r="FU5" i="32"/>
  <c r="FT5" i="32"/>
  <c r="FS5" i="32"/>
  <c r="FR5" i="32"/>
  <c r="FQ5" i="32"/>
  <c r="FP5" i="32"/>
  <c r="FO5" i="32"/>
  <c r="FN5" i="32"/>
  <c r="FM5" i="32"/>
  <c r="FL5" i="32"/>
  <c r="FK5" i="32"/>
  <c r="FJ5" i="32"/>
  <c r="FI5" i="32"/>
  <c r="FV5" i="32" s="1"/>
  <c r="FW5" i="32" s="1"/>
  <c r="FH5" i="32"/>
  <c r="FE5" i="32"/>
  <c r="FD5" i="32"/>
  <c r="FC5" i="32"/>
  <c r="FB5" i="32"/>
  <c r="FA5" i="32"/>
  <c r="EZ5" i="32"/>
  <c r="EY5" i="32"/>
  <c r="EX5" i="32"/>
  <c r="EW5" i="32"/>
  <c r="EV5" i="32"/>
  <c r="EU5" i="32"/>
  <c r="ET5" i="32"/>
  <c r="ES5" i="32"/>
  <c r="ER5" i="32"/>
  <c r="EO5" i="32"/>
  <c r="EN5" i="32"/>
  <c r="EM5" i="32"/>
  <c r="EL5" i="32"/>
  <c r="EK5" i="32"/>
  <c r="EJ5" i="32"/>
  <c r="EI5" i="32"/>
  <c r="EH5" i="32"/>
  <c r="EG5" i="32"/>
  <c r="EF5" i="32"/>
  <c r="EE5" i="32"/>
  <c r="EB5" i="32"/>
  <c r="EA5" i="32"/>
  <c r="DZ5" i="32"/>
  <c r="DY5" i="32"/>
  <c r="DX5" i="32"/>
  <c r="DW5" i="32"/>
  <c r="DV5" i="32"/>
  <c r="DU5" i="32"/>
  <c r="DT5" i="32"/>
  <c r="DS5" i="32"/>
  <c r="DR5" i="32"/>
  <c r="DP5" i="32"/>
  <c r="DO5" i="32"/>
  <c r="DN5" i="32"/>
  <c r="DQ5" i="32" s="1"/>
  <c r="DM5" i="32"/>
  <c r="DL5" i="32"/>
  <c r="DJ5" i="32"/>
  <c r="DI5" i="32"/>
  <c r="DH5" i="32"/>
  <c r="DG5" i="32"/>
  <c r="DF5" i="32"/>
  <c r="DD5" i="32"/>
  <c r="DC5" i="32"/>
  <c r="DB5" i="32"/>
  <c r="DA5" i="32"/>
  <c r="CZ5" i="32"/>
  <c r="DE5" i="32" s="1"/>
  <c r="CX5" i="32"/>
  <c r="CW5" i="32"/>
  <c r="CV5" i="32"/>
  <c r="CU5" i="32"/>
  <c r="CY5" i="32" s="1"/>
  <c r="CT5" i="32"/>
  <c r="CR5" i="32"/>
  <c r="CQ5" i="32"/>
  <c r="CP5" i="32"/>
  <c r="CO5" i="32"/>
  <c r="CN5" i="32"/>
  <c r="HK4" i="32"/>
  <c r="HJ4" i="32"/>
  <c r="HI4" i="32"/>
  <c r="HH4" i="32"/>
  <c r="HG4" i="32"/>
  <c r="HF4" i="32"/>
  <c r="HE4" i="32"/>
  <c r="HD4" i="32"/>
  <c r="HC4" i="32"/>
  <c r="HB4" i="32"/>
  <c r="HA4" i="32"/>
  <c r="GZ4" i="32"/>
  <c r="GY4" i="32"/>
  <c r="GX4" i="32"/>
  <c r="GU4" i="32"/>
  <c r="GT4" i="32"/>
  <c r="GS4" i="32"/>
  <c r="GR4" i="32"/>
  <c r="GQ4" i="32"/>
  <c r="GP4" i="32"/>
  <c r="GO4" i="32"/>
  <c r="GN4" i="32"/>
  <c r="GM4" i="32"/>
  <c r="GL4" i="32"/>
  <c r="GK4" i="32"/>
  <c r="GH4" i="32"/>
  <c r="GG4" i="32"/>
  <c r="GF4" i="32"/>
  <c r="GE4" i="32"/>
  <c r="GD4" i="32"/>
  <c r="GC4" i="32"/>
  <c r="GB4" i="32"/>
  <c r="GA4" i="32"/>
  <c r="FZ4" i="32"/>
  <c r="FY4" i="32"/>
  <c r="FX4" i="32"/>
  <c r="FU4" i="32"/>
  <c r="FT4" i="32"/>
  <c r="FS4" i="32"/>
  <c r="FR4" i="32"/>
  <c r="FQ4" i="32"/>
  <c r="FP4" i="32"/>
  <c r="FO4" i="32"/>
  <c r="FN4" i="32"/>
  <c r="FM4" i="32"/>
  <c r="FL4" i="32"/>
  <c r="FK4" i="32"/>
  <c r="FJ4" i="32"/>
  <c r="FI4" i="32"/>
  <c r="FH4" i="32"/>
  <c r="FE4" i="32"/>
  <c r="FD4" i="32"/>
  <c r="FC4" i="32"/>
  <c r="FB4" i="32"/>
  <c r="FA4" i="32"/>
  <c r="EZ4" i="32"/>
  <c r="EY4" i="32"/>
  <c r="EX4" i="32"/>
  <c r="EW4" i="32"/>
  <c r="EV4" i="32"/>
  <c r="EU4" i="32"/>
  <c r="ET4" i="32"/>
  <c r="ES4" i="32"/>
  <c r="ER4" i="32"/>
  <c r="EO4" i="32"/>
  <c r="EN4" i="32"/>
  <c r="EM4" i="32"/>
  <c r="EL4" i="32"/>
  <c r="EK4" i="32"/>
  <c r="EJ4" i="32"/>
  <c r="EI4" i="32"/>
  <c r="EH4" i="32"/>
  <c r="EG4" i="32"/>
  <c r="EF4" i="32"/>
  <c r="EE4" i="32"/>
  <c r="EB4" i="32"/>
  <c r="EA4" i="32"/>
  <c r="DZ4" i="32"/>
  <c r="DY4" i="32"/>
  <c r="DX4" i="32"/>
  <c r="DW4" i="32"/>
  <c r="DV4" i="32"/>
  <c r="DU4" i="32"/>
  <c r="DT4" i="32"/>
  <c r="DS4" i="32"/>
  <c r="DR4" i="32"/>
  <c r="HK3" i="32"/>
  <c r="HJ3" i="32"/>
  <c r="HI3" i="32"/>
  <c r="HH3" i="32"/>
  <c r="HG3" i="32"/>
  <c r="HF3" i="32"/>
  <c r="HE3" i="32"/>
  <c r="HD3" i="32"/>
  <c r="HC3" i="32"/>
  <c r="HB3" i="32"/>
  <c r="HA3" i="32"/>
  <c r="GZ3" i="32"/>
  <c r="GY3" i="32"/>
  <c r="GX3" i="32"/>
  <c r="GU3" i="32"/>
  <c r="GT3" i="32"/>
  <c r="GS3" i="32"/>
  <c r="GR3" i="32"/>
  <c r="GQ3" i="32"/>
  <c r="GP3" i="32"/>
  <c r="GO3" i="32"/>
  <c r="GN3" i="32"/>
  <c r="GM3" i="32"/>
  <c r="GL3" i="32"/>
  <c r="GK3" i="32"/>
  <c r="GH3" i="32"/>
  <c r="GG3" i="32"/>
  <c r="GF3" i="32"/>
  <c r="GE3" i="32"/>
  <c r="GD3" i="32"/>
  <c r="GC3" i="32"/>
  <c r="GB3" i="32"/>
  <c r="GA3" i="32"/>
  <c r="FZ3" i="32"/>
  <c r="FY3" i="32"/>
  <c r="FX3" i="32"/>
  <c r="FU3" i="32"/>
  <c r="FT3" i="32"/>
  <c r="FS3" i="32"/>
  <c r="FR3" i="32"/>
  <c r="FQ3" i="32"/>
  <c r="FP3" i="32"/>
  <c r="FO3" i="32"/>
  <c r="FN3" i="32"/>
  <c r="FM3" i="32"/>
  <c r="FL3" i="32"/>
  <c r="FK3" i="32"/>
  <c r="FJ3" i="32"/>
  <c r="FI3" i="32"/>
  <c r="FH3" i="32"/>
  <c r="FE3" i="32"/>
  <c r="FD3" i="32"/>
  <c r="FC3" i="32"/>
  <c r="FB3" i="32"/>
  <c r="FA3" i="32"/>
  <c r="EZ3" i="32"/>
  <c r="EY3" i="32"/>
  <c r="EX3" i="32"/>
  <c r="EW3" i="32"/>
  <c r="EV3" i="32"/>
  <c r="EU3" i="32"/>
  <c r="ET3" i="32"/>
  <c r="ES3" i="32"/>
  <c r="ER3" i="32"/>
  <c r="EO3" i="32"/>
  <c r="EN3" i="32"/>
  <c r="EM3" i="32"/>
  <c r="EL3" i="32"/>
  <c r="EK3" i="32"/>
  <c r="EJ3" i="32"/>
  <c r="EI3" i="32"/>
  <c r="EH3" i="32"/>
  <c r="EG3" i="32"/>
  <c r="EF3" i="32"/>
  <c r="EE3" i="32"/>
  <c r="EB3" i="32"/>
  <c r="EA3" i="32"/>
  <c r="DZ3" i="32"/>
  <c r="DY3" i="32"/>
  <c r="DX3" i="32"/>
  <c r="DW3" i="32"/>
  <c r="DV3" i="32"/>
  <c r="DU3" i="32"/>
  <c r="DT3" i="32"/>
  <c r="DS3" i="32"/>
  <c r="DR3" i="32"/>
  <c r="CP1" i="32"/>
  <c r="EP201" i="32"/>
  <c r="EQ201" i="32" s="1"/>
  <c r="FF201" i="32"/>
  <c r="FG201" i="32"/>
  <c r="GV201" i="32"/>
  <c r="GW201" i="32" s="1"/>
  <c r="HL201" i="32"/>
  <c r="HM201" i="32"/>
  <c r="DK204" i="32"/>
  <c r="EP204" i="32"/>
  <c r="EQ204" i="32" s="1"/>
  <c r="GI204" i="32"/>
  <c r="GJ204" i="32"/>
  <c r="GV204" i="32"/>
  <c r="GW204" i="32" s="1"/>
  <c r="EP230" i="32"/>
  <c r="EQ230" i="32" s="1"/>
  <c r="FV230" i="32"/>
  <c r="FW230" i="32" s="1"/>
  <c r="GV230" i="32"/>
  <c r="GW230" i="32" s="1"/>
  <c r="FF231" i="32"/>
  <c r="FG231" i="32" s="1"/>
  <c r="GI231" i="32"/>
  <c r="GJ231" i="32"/>
  <c r="HL245" i="32"/>
  <c r="HM245" i="32" s="1"/>
  <c r="DE246" i="32"/>
  <c r="DK246" i="32"/>
  <c r="EP246" i="32"/>
  <c r="EQ246" i="32" s="1"/>
  <c r="FV246" i="32"/>
  <c r="FW246" i="32" s="1"/>
  <c r="GI246" i="32"/>
  <c r="GJ246" i="32" s="1"/>
  <c r="GV9" i="32"/>
  <c r="GW9" i="32" s="1"/>
  <c r="FV68" i="32"/>
  <c r="FW68" i="32" s="1"/>
  <c r="GW87" i="32"/>
  <c r="EC88" i="32"/>
  <c r="ED88" i="32" s="1"/>
  <c r="HL88" i="32"/>
  <c r="HM88" i="32" s="1"/>
  <c r="FW89" i="32"/>
  <c r="EQ90" i="32"/>
  <c r="GI90" i="32"/>
  <c r="GJ90" i="32" s="1"/>
  <c r="FF91" i="32"/>
  <c r="FG91" i="32" s="1"/>
  <c r="GV91" i="32"/>
  <c r="GW91" i="32" s="1"/>
  <c r="FV92" i="32"/>
  <c r="FW92" i="32" s="1"/>
  <c r="FW93" i="32"/>
  <c r="GI93" i="32"/>
  <c r="GJ93" i="32" s="1"/>
  <c r="GI94" i="32"/>
  <c r="GJ94" i="32" s="1"/>
  <c r="EP95" i="32"/>
  <c r="EQ95" i="32" s="1"/>
  <c r="FG95" i="32"/>
  <c r="HL95" i="32"/>
  <c r="HM95" i="32" s="1"/>
  <c r="FF96" i="32"/>
  <c r="FG96" i="32" s="1"/>
  <c r="FV96" i="32"/>
  <c r="FW96" i="32" s="1"/>
  <c r="FW97" i="32"/>
  <c r="EP98" i="32"/>
  <c r="EQ98" i="32" s="1"/>
  <c r="GI98" i="32"/>
  <c r="GJ98" i="32" s="1"/>
  <c r="EP99" i="32"/>
  <c r="EQ99" i="32" s="1"/>
  <c r="GV99" i="32"/>
  <c r="GW99" i="32" s="1"/>
  <c r="FF100" i="32"/>
  <c r="FG100" i="32" s="1"/>
  <c r="FW101" i="32"/>
  <c r="EP102" i="32"/>
  <c r="EQ102" i="32" s="1"/>
  <c r="GJ102" i="32"/>
  <c r="FF103" i="32"/>
  <c r="FG103" i="32" s="1"/>
  <c r="GV103" i="32"/>
  <c r="GW103" i="32" s="1"/>
  <c r="FF104" i="32"/>
  <c r="FG104" i="32" s="1"/>
  <c r="FV104" i="32"/>
  <c r="FW104" i="32" s="1"/>
  <c r="GI105" i="32"/>
  <c r="GJ105" i="32" s="1"/>
  <c r="EP106" i="32"/>
  <c r="EQ106" i="32" s="1"/>
  <c r="GW106" i="32"/>
  <c r="FF107" i="32"/>
  <c r="FG107" i="32" s="1"/>
  <c r="FV108" i="32"/>
  <c r="FW108" i="32" s="1"/>
  <c r="HL108" i="32"/>
  <c r="HM108" i="32" s="1"/>
  <c r="GI109" i="32"/>
  <c r="GJ109" i="32" s="1"/>
  <c r="GI110" i="32"/>
  <c r="GJ110" i="32" s="1"/>
  <c r="GV110" i="32"/>
  <c r="GW110" i="32" s="1"/>
  <c r="EQ111" i="32"/>
  <c r="FF112" i="32"/>
  <c r="FG112" i="32" s="1"/>
  <c r="FV112" i="32"/>
  <c r="FW112" i="32" s="1"/>
  <c r="GI113" i="32"/>
  <c r="GJ113" i="32" s="1"/>
  <c r="EQ114" i="32"/>
  <c r="GV114" i="32"/>
  <c r="GW114" i="32" s="1"/>
  <c r="FF115" i="32"/>
  <c r="FG115" i="32" s="1"/>
  <c r="FF116" i="32"/>
  <c r="FG116" i="32" s="1"/>
  <c r="FV116" i="32"/>
  <c r="FW116" i="32" s="1"/>
  <c r="GI117" i="32"/>
  <c r="GJ117" i="32" s="1"/>
  <c r="EP127" i="32"/>
  <c r="EQ127" i="32" s="1"/>
  <c r="FF127" i="32"/>
  <c r="FG127" i="32" s="1"/>
  <c r="GV127" i="32"/>
  <c r="GW127" i="32"/>
  <c r="HL127" i="32"/>
  <c r="HM127" i="32" s="1"/>
  <c r="FF128" i="32"/>
  <c r="FG128" i="32" s="1"/>
  <c r="FV128" i="32"/>
  <c r="FW128" i="32" s="1"/>
  <c r="FF129" i="32"/>
  <c r="FG129" i="32"/>
  <c r="FV129" i="32"/>
  <c r="FW129" i="32" s="1"/>
  <c r="GI129" i="32"/>
  <c r="GJ129" i="32" s="1"/>
  <c r="HL134" i="32"/>
  <c r="HM134" i="32" s="1"/>
  <c r="EP135" i="32"/>
  <c r="EQ135" i="32" s="1"/>
  <c r="FV135" i="32"/>
  <c r="FW135" i="32" s="1"/>
  <c r="GI135" i="32"/>
  <c r="GJ135" i="32"/>
  <c r="GV135" i="32"/>
  <c r="GW135" i="32" s="1"/>
  <c r="FF136" i="32"/>
  <c r="FG136" i="32"/>
  <c r="GI136" i="32"/>
  <c r="GJ136" i="32" s="1"/>
  <c r="HL136" i="32"/>
  <c r="HM136" i="32" s="1"/>
  <c r="FF143" i="32"/>
  <c r="FG143" i="32" s="1"/>
  <c r="GI143" i="32"/>
  <c r="GJ143" i="32"/>
  <c r="EP158" i="32"/>
  <c r="EQ158" i="32" s="1"/>
  <c r="FF158" i="32"/>
  <c r="FG158" i="32" s="1"/>
  <c r="GV158" i="32"/>
  <c r="GW158" i="32" s="1"/>
  <c r="HL158" i="32"/>
  <c r="HM158" i="32"/>
  <c r="FF159" i="32"/>
  <c r="FG159" i="32" s="1"/>
  <c r="FV159" i="32"/>
  <c r="FW159" i="32" s="1"/>
  <c r="HL159" i="32"/>
  <c r="HM159" i="32" s="1"/>
  <c r="FV160" i="32"/>
  <c r="FW160" i="32" s="1"/>
  <c r="GI160" i="32"/>
  <c r="GJ160" i="32" s="1"/>
  <c r="HM100" i="32"/>
  <c r="HL128" i="32"/>
  <c r="HM128" i="32" s="1"/>
  <c r="HM116" i="32"/>
  <c r="FF92" i="32"/>
  <c r="FG92" i="32" s="1"/>
  <c r="EQ87" i="32"/>
  <c r="HM115" i="32"/>
  <c r="HM111" i="32"/>
  <c r="HM91" i="32"/>
  <c r="EC86" i="32"/>
  <c r="ED86" i="32" s="1"/>
  <c r="GJ101" i="32"/>
  <c r="GV63" i="32"/>
  <c r="GW63" i="32"/>
  <c r="EC74" i="32"/>
  <c r="ED74" i="32" s="1"/>
  <c r="EC76" i="32"/>
  <c r="ED76" i="32" s="1"/>
  <c r="FF76" i="32"/>
  <c r="FG76" i="32" s="1"/>
  <c r="EC78" i="32"/>
  <c r="ED78" i="32" s="1"/>
  <c r="FF78" i="32"/>
  <c r="FG78" i="32" s="1"/>
  <c r="FV79" i="32"/>
  <c r="FW79" i="32" s="1"/>
  <c r="GV79" i="32"/>
  <c r="GW79" i="32" s="1"/>
  <c r="EP80" i="32"/>
  <c r="EQ80" i="32" s="1"/>
  <c r="GV80" i="32"/>
  <c r="GW80" i="32" s="1"/>
  <c r="FV81" i="32"/>
  <c r="FW81" i="32" s="1"/>
  <c r="GW81" i="32"/>
  <c r="EC82" i="32"/>
  <c r="ED82" i="32" s="1"/>
  <c r="HM82" i="32"/>
  <c r="EC83" i="32"/>
  <c r="ED83" i="32" s="1"/>
  <c r="FV83" i="32"/>
  <c r="FW83" i="32" s="1"/>
  <c r="FV84" i="32"/>
  <c r="FW84" i="32" s="1"/>
  <c r="EC85" i="32"/>
  <c r="ED85" i="32" s="1"/>
  <c r="GV121" i="32"/>
  <c r="GW121" i="32" s="1"/>
  <c r="HM121" i="32"/>
  <c r="FF122" i="32"/>
  <c r="FG122" i="32" s="1"/>
  <c r="FV122" i="32"/>
  <c r="FW122" i="32" s="1"/>
  <c r="HL122" i="32"/>
  <c r="HM122" i="32" s="1"/>
  <c r="EC123" i="32"/>
  <c r="ED123" i="32" s="1"/>
  <c r="FV123" i="32"/>
  <c r="FW123" i="32" s="1"/>
  <c r="EC124" i="32"/>
  <c r="ED124" i="32"/>
  <c r="EP124" i="32"/>
  <c r="EQ124" i="32" s="1"/>
  <c r="GV124" i="32"/>
  <c r="GW124" i="32"/>
  <c r="EP125" i="32"/>
  <c r="EQ125" i="32" s="1"/>
  <c r="FF125" i="32"/>
  <c r="FG125" i="32" s="1"/>
  <c r="FV131" i="32"/>
  <c r="FW131" i="32" s="1"/>
  <c r="EC132" i="32"/>
  <c r="ED132" i="32"/>
  <c r="EP132" i="32"/>
  <c r="EQ132" i="32" s="1"/>
  <c r="GV132" i="32"/>
  <c r="GW132" i="32"/>
  <c r="EC133" i="32"/>
  <c r="ED133" i="32" s="1"/>
  <c r="GV138" i="32"/>
  <c r="GW138" i="32"/>
  <c r="EC139" i="32"/>
  <c r="ED139" i="32" s="1"/>
  <c r="FF139" i="32"/>
  <c r="FG139" i="32" s="1"/>
  <c r="GI139" i="32"/>
  <c r="GJ139" i="32" s="1"/>
  <c r="HL139" i="32"/>
  <c r="HM139" i="32"/>
  <c r="GV140" i="32"/>
  <c r="GW140" i="32" s="1"/>
  <c r="EC141" i="32"/>
  <c r="ED141" i="32" s="1"/>
  <c r="FF141" i="32"/>
  <c r="FG141" i="32" s="1"/>
  <c r="GI141" i="32"/>
  <c r="GJ141" i="32"/>
  <c r="FV142" i="32"/>
  <c r="FW142" i="32" s="1"/>
  <c r="HL142" i="32"/>
  <c r="HM142" i="32" s="1"/>
  <c r="FF165" i="32"/>
  <c r="FG165" i="32" s="1"/>
  <c r="HL165" i="32"/>
  <c r="HM165" i="32" s="1"/>
  <c r="EP166" i="32"/>
  <c r="EQ166" i="32" s="1"/>
  <c r="FV166" i="32"/>
  <c r="FW166" i="32" s="1"/>
  <c r="GV166" i="32"/>
  <c r="GW166" i="32" s="1"/>
  <c r="EC167" i="32"/>
  <c r="ED167" i="32"/>
  <c r="FF167" i="32"/>
  <c r="FG167" i="32" s="1"/>
  <c r="HL167" i="32"/>
  <c r="HM167" i="32" s="1"/>
  <c r="EP168" i="32"/>
  <c r="EQ168" i="32" s="1"/>
  <c r="FV168" i="32"/>
  <c r="FW168" i="32" s="1"/>
  <c r="GV168" i="32"/>
  <c r="GW168" i="32" s="1"/>
  <c r="EC169" i="32"/>
  <c r="ED169" i="32"/>
  <c r="FF169" i="32"/>
  <c r="FG169" i="32" s="1"/>
  <c r="GI169" i="32"/>
  <c r="GJ169" i="32"/>
  <c r="HL169" i="32"/>
  <c r="HM169" i="32" s="1"/>
  <c r="EC170" i="32"/>
  <c r="ED170" i="32" s="1"/>
  <c r="FF170" i="32"/>
  <c r="FG170" i="32" s="1"/>
  <c r="FV170" i="32"/>
  <c r="FW170" i="32"/>
  <c r="HL170" i="32"/>
  <c r="HM170" i="32" s="1"/>
  <c r="EC171" i="32"/>
  <c r="ED171" i="32"/>
  <c r="HL143" i="32"/>
  <c r="HM143" i="32"/>
  <c r="EC180" i="32"/>
  <c r="ED180" i="32" s="1"/>
  <c r="EP181" i="32"/>
  <c r="EQ181" i="32" s="1"/>
  <c r="EC182" i="32"/>
  <c r="ED182" i="32" s="1"/>
  <c r="EP182" i="32"/>
  <c r="EQ182" i="32"/>
  <c r="GI182" i="32"/>
  <c r="GJ182" i="32" s="1"/>
  <c r="DQ209" i="32"/>
  <c r="EP209" i="32"/>
  <c r="EQ209" i="32"/>
  <c r="DK211" i="32"/>
  <c r="DQ211" i="32"/>
  <c r="EP211" i="32"/>
  <c r="EQ211" i="32"/>
  <c r="DK213" i="32"/>
  <c r="DQ213" i="32"/>
  <c r="GV213" i="32"/>
  <c r="GW213" i="32"/>
  <c r="DK214" i="32"/>
  <c r="EC214" i="32"/>
  <c r="ED214" i="32" s="1"/>
  <c r="EP214" i="32"/>
  <c r="EQ214" i="32" s="1"/>
  <c r="FF214" i="32"/>
  <c r="FG214" i="32"/>
  <c r="GI214" i="32"/>
  <c r="GJ214" i="32" s="1"/>
  <c r="DK215" i="32"/>
  <c r="EC215" i="32"/>
  <c r="ED215" i="32"/>
  <c r="EP215" i="32"/>
  <c r="EQ215" i="32"/>
  <c r="GI215" i="32"/>
  <c r="GJ215" i="32"/>
  <c r="EC216" i="32"/>
  <c r="ED216" i="32"/>
  <c r="FF218" i="32"/>
  <c r="FG218" i="32"/>
  <c r="DK219" i="32"/>
  <c r="EP219" i="32"/>
  <c r="EQ219" i="32" s="1"/>
  <c r="EC220" i="32"/>
  <c r="ED220" i="32" s="1"/>
  <c r="DQ221" i="32"/>
  <c r="DQ222" i="32"/>
  <c r="DK223" i="32"/>
  <c r="EP223" i="32"/>
  <c r="EQ223" i="32"/>
  <c r="EP225" i="32"/>
  <c r="EQ225" i="32" s="1"/>
  <c r="DQ226" i="32"/>
  <c r="DQ229" i="32"/>
  <c r="DQ230" i="32"/>
  <c r="DQ244" i="32"/>
  <c r="DQ245" i="32"/>
  <c r="FF171" i="32"/>
  <c r="FG171" i="32" s="1"/>
  <c r="EP172" i="32"/>
  <c r="EQ172" i="32" s="1"/>
  <c r="FF172" i="32"/>
  <c r="FG172" i="32" s="1"/>
  <c r="FF173" i="32"/>
  <c r="FG173" i="32" s="1"/>
  <c r="GI173" i="32"/>
  <c r="GJ173" i="32"/>
  <c r="HL173" i="32"/>
  <c r="HM173" i="32" s="1"/>
  <c r="EP174" i="32"/>
  <c r="EQ174" i="32" s="1"/>
  <c r="GV174" i="32"/>
  <c r="GW174" i="32" s="1"/>
  <c r="EP175" i="32"/>
  <c r="EQ175" i="32" s="1"/>
  <c r="FV175" i="32"/>
  <c r="FW175" i="32" s="1"/>
  <c r="GV175" i="32"/>
  <c r="GW175" i="32"/>
  <c r="HL175" i="32"/>
  <c r="HM175" i="32" s="1"/>
  <c r="EC176" i="32"/>
  <c r="ED176" i="32"/>
  <c r="EP176" i="32"/>
  <c r="EQ176" i="32" s="1"/>
  <c r="GV176" i="32"/>
  <c r="GW176" i="32" s="1"/>
  <c r="FF177" i="32"/>
  <c r="FG177" i="32" s="1"/>
  <c r="HL186" i="32"/>
  <c r="HM186" i="32"/>
  <c r="EP187" i="32"/>
  <c r="EQ187" i="32" s="1"/>
  <c r="FV187" i="32"/>
  <c r="FW187" i="32" s="1"/>
  <c r="GV187" i="32"/>
  <c r="GW187" i="32" s="1"/>
  <c r="HL187" i="32"/>
  <c r="HM187" i="32"/>
  <c r="EC188" i="32"/>
  <c r="ED188" i="32" s="1"/>
  <c r="FV188" i="32"/>
  <c r="FW188" i="32" s="1"/>
  <c r="HL188" i="32"/>
  <c r="HM188" i="32" s="1"/>
  <c r="EC189" i="32"/>
  <c r="ED189" i="32" s="1"/>
  <c r="FV189" i="32"/>
  <c r="FW189" i="32" s="1"/>
  <c r="FF190" i="32"/>
  <c r="FG190" i="32" s="1"/>
  <c r="FV190" i="32"/>
  <c r="FW190" i="32" s="1"/>
  <c r="HL190" i="32"/>
  <c r="HM190" i="32"/>
  <c r="FF191" i="32"/>
  <c r="FG191" i="32" s="1"/>
  <c r="EC192" i="32"/>
  <c r="ED192" i="32" s="1"/>
  <c r="EP192" i="32"/>
  <c r="EQ192" i="32" s="1"/>
  <c r="GV192" i="32"/>
  <c r="GW192" i="32" s="1"/>
  <c r="FF193" i="32"/>
  <c r="FG193" i="32" s="1"/>
  <c r="HL193" i="32"/>
  <c r="HM193" i="32" s="1"/>
  <c r="FV194" i="32"/>
  <c r="FW194" i="32" s="1"/>
  <c r="HL194" i="32"/>
  <c r="HM194" i="32"/>
  <c r="EP195" i="32"/>
  <c r="EQ195" i="32" s="1"/>
  <c r="FV195" i="32"/>
  <c r="FW195" i="32" s="1"/>
  <c r="GV195" i="32"/>
  <c r="GW195" i="32" s="1"/>
  <c r="HL195" i="32"/>
  <c r="HM195" i="32" s="1"/>
  <c r="EC196" i="32"/>
  <c r="ED196" i="32" s="1"/>
  <c r="FV196" i="32"/>
  <c r="FW196" i="32"/>
  <c r="HL196" i="32"/>
  <c r="HM196" i="32" s="1"/>
  <c r="EC197" i="32"/>
  <c r="ED197" i="32"/>
  <c r="FV197" i="32"/>
  <c r="FW197" i="32" s="1"/>
  <c r="FF198" i="32"/>
  <c r="FG198" i="32" s="1"/>
  <c r="FV198" i="32"/>
  <c r="FW198" i="32" s="1"/>
  <c r="HL198" i="32"/>
  <c r="HM198" i="32"/>
  <c r="EP199" i="32"/>
  <c r="EQ199" i="32" s="1"/>
  <c r="FF199" i="32"/>
  <c r="FG199" i="32" s="1"/>
  <c r="GV207" i="32"/>
  <c r="GW207" i="32" s="1"/>
  <c r="HL207" i="32"/>
  <c r="HM207" i="32"/>
  <c r="CY208" i="32"/>
  <c r="EC208" i="32"/>
  <c r="ED208" i="32"/>
  <c r="FF235" i="32"/>
  <c r="FG235" i="32" s="1"/>
  <c r="HL235" i="32"/>
  <c r="HM235" i="32"/>
  <c r="CY236" i="32"/>
  <c r="EC236" i="32"/>
  <c r="ED236" i="32" s="1"/>
  <c r="EP236" i="32"/>
  <c r="EQ236" i="32" s="1"/>
  <c r="GV236" i="32"/>
  <c r="GW236" i="32" s="1"/>
  <c r="CY237" i="32"/>
  <c r="FV237" i="32"/>
  <c r="FW237" i="32" s="1"/>
  <c r="GV237" i="32"/>
  <c r="GW237" i="32"/>
  <c r="HL237" i="32"/>
  <c r="HM237" i="32" s="1"/>
  <c r="DQ238" i="32"/>
  <c r="EC238" i="32"/>
  <c r="ED238" i="32"/>
  <c r="FV238" i="32"/>
  <c r="FW238" i="32" s="1"/>
  <c r="HL238" i="32"/>
  <c r="HM238" i="32"/>
  <c r="EP239" i="32"/>
  <c r="EQ239" i="32" s="1"/>
  <c r="FV239" i="32"/>
  <c r="FW239" i="32"/>
  <c r="GV239" i="32"/>
  <c r="GW239" i="32" s="1"/>
  <c r="EC240" i="32"/>
  <c r="ED240" i="32" s="1"/>
  <c r="FF240" i="32"/>
  <c r="FG240" i="32" s="1"/>
  <c r="FV240" i="32"/>
  <c r="FW240" i="32"/>
  <c r="HL240" i="32"/>
  <c r="HM240" i="32" s="1"/>
  <c r="EC241" i="32"/>
  <c r="ED241" i="32" s="1"/>
  <c r="CY242" i="32"/>
  <c r="DQ242" i="32"/>
  <c r="EP242" i="32"/>
  <c r="EQ242" i="32" s="1"/>
  <c r="FF242" i="32"/>
  <c r="FG242" i="32" s="1"/>
  <c r="GV242" i="32"/>
  <c r="GW242" i="32"/>
  <c r="HL242" i="32"/>
  <c r="HM242" i="32" s="1"/>
  <c r="FF243" i="32"/>
  <c r="FG243" i="32" s="1"/>
  <c r="FV243" i="32"/>
  <c r="FW243" i="32" s="1"/>
  <c r="GI183" i="32"/>
  <c r="GJ183" i="32" s="1"/>
  <c r="GV184" i="32"/>
  <c r="GW184" i="32" s="1"/>
  <c r="EC185" i="32"/>
  <c r="ED185" i="32" s="1"/>
  <c r="DE206" i="32"/>
  <c r="DE207" i="32"/>
  <c r="DE233" i="32"/>
  <c r="GI233" i="32"/>
  <c r="GJ233" i="32" s="1"/>
  <c r="DE234" i="32"/>
  <c r="FV234" i="32"/>
  <c r="FW234" i="32" s="1"/>
  <c r="GV234" i="32"/>
  <c r="GW234" i="32" s="1"/>
  <c r="DK33" i="32"/>
  <c r="GV46" i="32"/>
  <c r="GW46" i="32" s="1"/>
  <c r="GV30" i="32"/>
  <c r="GW30" i="32" s="1"/>
  <c r="GJ32" i="32"/>
  <c r="GI41" i="32"/>
  <c r="GJ41" i="32" s="1"/>
  <c r="EP52" i="32"/>
  <c r="EQ52" i="32" s="1"/>
  <c r="HL55" i="32"/>
  <c r="HM55" i="32" s="1"/>
  <c r="EP58" i="32"/>
  <c r="EQ58" i="32" s="1"/>
  <c r="GJ58" i="32"/>
  <c r="FG60" i="32"/>
  <c r="FV60" i="32"/>
  <c r="FW60" i="32" s="1"/>
  <c r="FG70" i="32"/>
  <c r="GI83" i="32"/>
  <c r="GJ83" i="32"/>
  <c r="EQ84" i="32"/>
  <c r="GW84" i="32"/>
  <c r="FG86" i="32"/>
  <c r="GV52" i="32"/>
  <c r="GW52" i="32" s="1"/>
  <c r="FV53" i="32"/>
  <c r="FW53" i="32" s="1"/>
  <c r="DQ58" i="32"/>
  <c r="FG63" i="32"/>
  <c r="FV64" i="32"/>
  <c r="FW64" i="32" s="1"/>
  <c r="EC68" i="32"/>
  <c r="ED68" i="32" s="1"/>
  <c r="GW68" i="32"/>
  <c r="EP72" i="32"/>
  <c r="EQ72" i="32" s="1"/>
  <c r="GJ72" i="32"/>
  <c r="HL73" i="32"/>
  <c r="HM73" i="32" s="1"/>
  <c r="FV74" i="32"/>
  <c r="FW74" i="32" s="1"/>
  <c r="FG75" i="32"/>
  <c r="GJ75" i="32"/>
  <c r="EQ76" i="32"/>
  <c r="FV76" i="32"/>
  <c r="FW76" i="32" s="1"/>
  <c r="DK77" i="32"/>
  <c r="FG77" i="32"/>
  <c r="GJ77" i="32"/>
  <c r="HL77" i="32"/>
  <c r="HM77" i="32" s="1"/>
  <c r="EP78" i="32"/>
  <c r="EQ78" i="32"/>
  <c r="FV78" i="32"/>
  <c r="FW78" i="32" s="1"/>
  <c r="GJ78" i="32"/>
  <c r="GV78" i="32"/>
  <c r="GW78" i="32" s="1"/>
  <c r="DK79" i="32"/>
  <c r="ED79" i="32"/>
  <c r="FG79" i="32"/>
  <c r="GI79" i="32"/>
  <c r="GJ79" i="32" s="1"/>
  <c r="HM79" i="32"/>
  <c r="DE80" i="32"/>
  <c r="FF80" i="32"/>
  <c r="FG80" i="32" s="1"/>
  <c r="FW80" i="32"/>
  <c r="HL80" i="32"/>
  <c r="HM80" i="32" s="1"/>
  <c r="DK81" i="32"/>
  <c r="FG81" i="32"/>
  <c r="GJ81" i="32"/>
  <c r="DE82" i="32"/>
  <c r="EQ82" i="32"/>
  <c r="FF82" i="32"/>
  <c r="FG82" i="32"/>
  <c r="HM83" i="32"/>
  <c r="DK85" i="32"/>
  <c r="GI36" i="32"/>
  <c r="GJ36" i="32" s="1"/>
  <c r="FV44" i="32"/>
  <c r="FW44" i="32" s="1"/>
  <c r="GW55" i="32"/>
  <c r="FF58" i="32"/>
  <c r="FG58" i="32"/>
  <c r="EQ60" i="32"/>
  <c r="EP61" i="32"/>
  <c r="EQ61" i="32" s="1"/>
  <c r="EC63" i="32"/>
  <c r="ED63" i="32"/>
  <c r="FV70" i="32"/>
  <c r="FW70" i="32" s="1"/>
  <c r="EP118" i="32"/>
  <c r="EQ118" i="32"/>
  <c r="GJ118" i="32"/>
  <c r="GV118" i="32"/>
  <c r="GW118" i="32" s="1"/>
  <c r="EQ119" i="32"/>
  <c r="FF119" i="32"/>
  <c r="FG119" i="32"/>
  <c r="GW119" i="32"/>
  <c r="HL119" i="32"/>
  <c r="HM119" i="32" s="1"/>
  <c r="FG120" i="32"/>
  <c r="FV120" i="32"/>
  <c r="FW120" i="32"/>
  <c r="HM120" i="32"/>
  <c r="FV121" i="32"/>
  <c r="FW121" i="32" s="1"/>
  <c r="GI121" i="32"/>
  <c r="GJ121" i="32"/>
  <c r="GV125" i="32"/>
  <c r="GW125" i="32" s="1"/>
  <c r="HL125" i="32"/>
  <c r="HM125" i="32"/>
  <c r="FF126" i="32"/>
  <c r="FG126" i="32" s="1"/>
  <c r="FV126" i="32"/>
  <c r="FW126" i="32"/>
  <c r="HL126" i="32"/>
  <c r="HM126" i="32" s="1"/>
  <c r="EC127" i="32"/>
  <c r="ED127" i="32"/>
  <c r="GI130" i="32"/>
  <c r="GJ130" i="32" s="1"/>
  <c r="GV130" i="32"/>
  <c r="GW130" i="32"/>
  <c r="FF133" i="32"/>
  <c r="FG133" i="32" s="1"/>
  <c r="HL133" i="32"/>
  <c r="HM133" i="32"/>
  <c r="EC134" i="32"/>
  <c r="ED134" i="32" s="1"/>
  <c r="EP134" i="32"/>
  <c r="EQ134" i="32"/>
  <c r="FV134" i="32"/>
  <c r="FW134" i="32" s="1"/>
  <c r="EP137" i="32"/>
  <c r="EQ137" i="32"/>
  <c r="FV137" i="32"/>
  <c r="FW137" i="32" s="1"/>
  <c r="GI137" i="32"/>
  <c r="GJ137" i="32"/>
  <c r="GV137" i="32"/>
  <c r="GW137" i="32" s="1"/>
  <c r="FF138" i="32"/>
  <c r="FG138" i="32"/>
  <c r="GI138" i="32"/>
  <c r="GJ138" i="32" s="1"/>
  <c r="EP142" i="32"/>
  <c r="EQ142" i="32"/>
  <c r="GV142" i="32"/>
  <c r="GW142" i="32" s="1"/>
  <c r="GV143" i="32"/>
  <c r="GW143" i="32"/>
  <c r="EC144" i="32"/>
  <c r="ED144" i="32" s="1"/>
  <c r="FF144" i="32"/>
  <c r="FG144" i="32"/>
  <c r="FV144" i="32"/>
  <c r="FW144" i="32" s="1"/>
  <c r="HL144" i="32"/>
  <c r="HM144" i="32"/>
  <c r="EP145" i="32"/>
  <c r="EQ145" i="32" s="1"/>
  <c r="FF145" i="32"/>
  <c r="FG145" i="32"/>
  <c r="GV145" i="32"/>
  <c r="GW145" i="32" s="1"/>
  <c r="HL145" i="32"/>
  <c r="HM145" i="32"/>
  <c r="FF146" i="32"/>
  <c r="FG146" i="32" s="1"/>
  <c r="FV146" i="32"/>
  <c r="FW146" i="32"/>
  <c r="HL146" i="32"/>
  <c r="HM146" i="32" s="1"/>
  <c r="CY147" i="32"/>
  <c r="EC147" i="32"/>
  <c r="ED147" i="32" s="1"/>
  <c r="FV147" i="32"/>
  <c r="FW147" i="32" s="1"/>
  <c r="CY148" i="32"/>
  <c r="EC148" i="32"/>
  <c r="ED148" i="32" s="1"/>
  <c r="EP148" i="32"/>
  <c r="EQ148" i="32"/>
  <c r="GV148" i="32"/>
  <c r="GW148" i="32" s="1"/>
  <c r="EP149" i="32"/>
  <c r="EQ149" i="32"/>
  <c r="FF149" i="32"/>
  <c r="FG149" i="32" s="1"/>
  <c r="GV149" i="32"/>
  <c r="GW149" i="32"/>
  <c r="HL149" i="32"/>
  <c r="HM149" i="32" s="1"/>
  <c r="FF150" i="32"/>
  <c r="FG150" i="32"/>
  <c r="FV150" i="32"/>
  <c r="FW150" i="32" s="1"/>
  <c r="HL150" i="32"/>
  <c r="HM150" i="32"/>
  <c r="CY151" i="32"/>
  <c r="EC151" i="32"/>
  <c r="ED151" i="32" s="1"/>
  <c r="FV151" i="32"/>
  <c r="FW151" i="32"/>
  <c r="CY152" i="32"/>
  <c r="GJ85" i="32"/>
  <c r="GV86" i="32"/>
  <c r="GW86" i="32" s="1"/>
  <c r="FF87" i="32"/>
  <c r="FG87" i="32"/>
  <c r="CY88" i="32"/>
  <c r="EP88" i="32"/>
  <c r="EQ88" i="32"/>
  <c r="EP89" i="32"/>
  <c r="EQ89" i="32" s="1"/>
  <c r="FG89" i="32"/>
  <c r="GW89" i="32"/>
  <c r="HM89" i="32"/>
  <c r="FF90" i="32"/>
  <c r="FG90" i="32" s="1"/>
  <c r="FW90" i="32"/>
  <c r="HL90" i="32"/>
  <c r="HM90" i="32"/>
  <c r="ED91" i="32"/>
  <c r="FV91" i="32"/>
  <c r="FW91" i="32" s="1"/>
  <c r="CY92" i="32"/>
  <c r="ED92" i="32"/>
  <c r="EQ92" i="32"/>
  <c r="GV92" i="32"/>
  <c r="GW92" i="32" s="1"/>
  <c r="EQ93" i="32"/>
  <c r="FF93" i="32"/>
  <c r="FG93" i="32" s="1"/>
  <c r="HL93" i="32"/>
  <c r="HM93" i="32"/>
  <c r="FG94" i="32"/>
  <c r="FW94" i="32"/>
  <c r="HM94" i="32"/>
  <c r="CY95" i="32"/>
  <c r="FV95" i="32"/>
  <c r="FW95" i="32" s="1"/>
  <c r="CY96" i="32"/>
  <c r="EP96" i="32"/>
  <c r="EQ96" i="32"/>
  <c r="GW96" i="32"/>
  <c r="EQ97" i="32"/>
  <c r="FG97" i="32"/>
  <c r="GV97" i="32"/>
  <c r="GW97" i="32" s="1"/>
  <c r="HM97" i="32"/>
  <c r="FF98" i="32"/>
  <c r="FG98" i="32"/>
  <c r="HL98" i="32"/>
  <c r="HM98" i="32" s="1"/>
  <c r="EC99" i="32"/>
  <c r="ED99" i="32" s="1"/>
  <c r="FV99" i="32"/>
  <c r="FW99" i="32" s="1"/>
  <c r="CY100" i="32"/>
  <c r="EC100" i="32"/>
  <c r="ED100" i="32" s="1"/>
  <c r="EQ100" i="32"/>
  <c r="GV100" i="32"/>
  <c r="GW100" i="32"/>
  <c r="FF101" i="32"/>
  <c r="FG101" i="32" s="1"/>
  <c r="GW101" i="32"/>
  <c r="HM101" i="32"/>
  <c r="FG102" i="32"/>
  <c r="FV102" i="32"/>
  <c r="FW102" i="32" s="1"/>
  <c r="HM102" i="32"/>
  <c r="CY103" i="32"/>
  <c r="EC103" i="32"/>
  <c r="ED103" i="32" s="1"/>
  <c r="FW103" i="32"/>
  <c r="CY104" i="32"/>
  <c r="ED104" i="32"/>
  <c r="EQ104" i="32"/>
  <c r="GW104" i="32"/>
  <c r="EP105" i="32"/>
  <c r="EQ105" i="32" s="1"/>
  <c r="FG105" i="32"/>
  <c r="GV105" i="32"/>
  <c r="GW105" i="32" s="1"/>
  <c r="FF106" i="32"/>
  <c r="FG106" i="32" s="1"/>
  <c r="FW106" i="32"/>
  <c r="HM106" i="32"/>
  <c r="EC107" i="32"/>
  <c r="ED107" i="32" s="1"/>
  <c r="CY108" i="32"/>
  <c r="EC108" i="32"/>
  <c r="ED108" i="32"/>
  <c r="GV108" i="32"/>
  <c r="GW108" i="32" s="1"/>
  <c r="FG109" i="32"/>
  <c r="GW109" i="32"/>
  <c r="HL109" i="32"/>
  <c r="HM109" i="32" s="1"/>
  <c r="FG110" i="32"/>
  <c r="FV110" i="32"/>
  <c r="FW110" i="32"/>
  <c r="CY111" i="32"/>
  <c r="EC111" i="32"/>
  <c r="ED111" i="32" s="1"/>
  <c r="FV111" i="32"/>
  <c r="FW111" i="32" s="1"/>
  <c r="CY112" i="32"/>
  <c r="ED112" i="32"/>
  <c r="EP112" i="32"/>
  <c r="EQ112" i="32" s="1"/>
  <c r="GW112" i="32"/>
  <c r="EP113" i="32"/>
  <c r="EQ113" i="32" s="1"/>
  <c r="GV113" i="32"/>
  <c r="GW113" i="32"/>
  <c r="HM113" i="32"/>
  <c r="FG114" i="32"/>
  <c r="FW114" i="32"/>
  <c r="HL114" i="32"/>
  <c r="HM114" i="32" s="1"/>
  <c r="EC115" i="32"/>
  <c r="ED115" i="32" s="1"/>
  <c r="FV115" i="32"/>
  <c r="FW115" i="32" s="1"/>
  <c r="CY116" i="32"/>
  <c r="EC116" i="32"/>
  <c r="ED116" i="32" s="1"/>
  <c r="EQ116" i="32"/>
  <c r="GV116" i="32"/>
  <c r="GW116" i="32"/>
  <c r="EQ117" i="32"/>
  <c r="FF117" i="32"/>
  <c r="FG117" i="32" s="1"/>
  <c r="DQ119" i="32"/>
  <c r="DK122" i="32"/>
  <c r="EP122" i="32"/>
  <c r="EQ122" i="32" s="1"/>
  <c r="GI122" i="32"/>
  <c r="GJ122" i="32"/>
  <c r="GV122" i="32"/>
  <c r="GW122" i="32" s="1"/>
  <c r="EP123" i="32"/>
  <c r="EQ123" i="32" s="1"/>
  <c r="FF123" i="32"/>
  <c r="FG123" i="32" s="1"/>
  <c r="GV123" i="32"/>
  <c r="GW123" i="32" s="1"/>
  <c r="HL123" i="32"/>
  <c r="HM123" i="32" s="1"/>
  <c r="FF124" i="32"/>
  <c r="FG124" i="32"/>
  <c r="FV124" i="32"/>
  <c r="FW124" i="32" s="1"/>
  <c r="HL124" i="32"/>
  <c r="HM124" i="32"/>
  <c r="DK125" i="32"/>
  <c r="FV125" i="32"/>
  <c r="FW125" i="32"/>
  <c r="GI125" i="32"/>
  <c r="GJ125" i="32"/>
  <c r="FV127" i="32"/>
  <c r="FW127" i="32"/>
  <c r="CY128" i="32"/>
  <c r="EC128" i="32"/>
  <c r="ED128" i="32" s="1"/>
  <c r="EP128" i="32"/>
  <c r="EQ128" i="32" s="1"/>
  <c r="GV128" i="32"/>
  <c r="GW128" i="32" s="1"/>
  <c r="EP129" i="32"/>
  <c r="EQ129" i="32"/>
  <c r="DQ130" i="32"/>
  <c r="DQ131" i="32"/>
  <c r="EP131" i="32"/>
  <c r="EQ131" i="32"/>
  <c r="FF131" i="32"/>
  <c r="FG131" i="32" s="1"/>
  <c r="GV131" i="32"/>
  <c r="GW131" i="32" s="1"/>
  <c r="HL131" i="32"/>
  <c r="HM131" i="32" s="1"/>
  <c r="FF132" i="32"/>
  <c r="FG132" i="32"/>
  <c r="FV132" i="32"/>
  <c r="FW132" i="32" s="1"/>
  <c r="HL132" i="32"/>
  <c r="HM132" i="32" s="1"/>
  <c r="DK133" i="32"/>
  <c r="DE134" i="32"/>
  <c r="GV134" i="32"/>
  <c r="GW134" i="32" s="1"/>
  <c r="CY135" i="32"/>
  <c r="EC135" i="32"/>
  <c r="ED135" i="32"/>
  <c r="FF135" i="32"/>
  <c r="FG135" i="32"/>
  <c r="HL135" i="32"/>
  <c r="HM135" i="32"/>
  <c r="EP136" i="32"/>
  <c r="EQ136" i="32"/>
  <c r="FV136" i="32"/>
  <c r="FW136" i="32"/>
  <c r="GV136" i="32"/>
  <c r="GW136" i="32"/>
  <c r="CY137" i="32"/>
  <c r="EC137" i="32"/>
  <c r="ED137" i="32" s="1"/>
  <c r="DQ138" i="32"/>
  <c r="HL138" i="32"/>
  <c r="HM138" i="32"/>
  <c r="DK139" i="32"/>
  <c r="EP139" i="32"/>
  <c r="EQ139" i="32" s="1"/>
  <c r="FV139" i="32"/>
  <c r="FW139" i="32"/>
  <c r="GV139" i="32"/>
  <c r="GW139" i="32" s="1"/>
  <c r="DK140" i="32"/>
  <c r="EC140" i="32"/>
  <c r="ED140" i="32"/>
  <c r="GI140" i="32"/>
  <c r="GJ140" i="32"/>
  <c r="HL140" i="32"/>
  <c r="HM140" i="32"/>
  <c r="DE141" i="32"/>
  <c r="DK141" i="32"/>
  <c r="EP141" i="32"/>
  <c r="EQ141" i="32"/>
  <c r="FV141" i="32"/>
  <c r="FW141" i="32"/>
  <c r="DK142" i="32"/>
  <c r="FF142" i="32"/>
  <c r="FG142" i="32" s="1"/>
  <c r="DK143" i="32"/>
  <c r="EP81" i="32"/>
  <c r="EQ81" i="32"/>
  <c r="GW83" i="32"/>
  <c r="ED84" i="32"/>
  <c r="EQ85" i="32"/>
  <c r="FV85" i="32"/>
  <c r="FW85" i="32" s="1"/>
  <c r="GW85" i="32"/>
  <c r="HL85" i="32"/>
  <c r="HM85" i="32" s="1"/>
  <c r="GI86" i="32"/>
  <c r="GJ86" i="32"/>
  <c r="GW117" i="32"/>
  <c r="HL117" i="32"/>
  <c r="HM117" i="32"/>
  <c r="FG118" i="32"/>
  <c r="FV118" i="32"/>
  <c r="FW118" i="32" s="1"/>
  <c r="HM118" i="32"/>
  <c r="EC119" i="32"/>
  <c r="ED119" i="32"/>
  <c r="FW119" i="32"/>
  <c r="EC120" i="32"/>
  <c r="ED120" i="32"/>
  <c r="EQ120" i="32"/>
  <c r="GV120" i="32"/>
  <c r="GW120" i="32"/>
  <c r="EP121" i="32"/>
  <c r="EQ121" i="32"/>
  <c r="FF121" i="32"/>
  <c r="FG121" i="32"/>
  <c r="EP126" i="32"/>
  <c r="EQ126" i="32"/>
  <c r="GI126" i="32"/>
  <c r="GJ126" i="32"/>
  <c r="GV126" i="32"/>
  <c r="GW126" i="32"/>
  <c r="GV129" i="32"/>
  <c r="GW129" i="32"/>
  <c r="HL129" i="32"/>
  <c r="HM129" i="32"/>
  <c r="EP130" i="32"/>
  <c r="EQ130" i="32"/>
  <c r="FF130" i="32"/>
  <c r="FG130" i="32"/>
  <c r="FV130" i="32"/>
  <c r="FW130" i="32"/>
  <c r="HL130" i="32"/>
  <c r="HM130" i="32"/>
  <c r="EC131" i="32"/>
  <c r="ED131" i="32"/>
  <c r="EP133" i="32"/>
  <c r="EQ133" i="32"/>
  <c r="FV133" i="32"/>
  <c r="FW133" i="32"/>
  <c r="GV133" i="32"/>
  <c r="GW133" i="32"/>
  <c r="FF134" i="32"/>
  <c r="FG134" i="32"/>
  <c r="GI134" i="32"/>
  <c r="GJ134" i="32"/>
  <c r="FF137" i="32"/>
  <c r="FG137" i="32"/>
  <c r="HL137" i="32"/>
  <c r="HM137" i="32"/>
  <c r="EC152" i="32"/>
  <c r="ED152" i="32"/>
  <c r="EP152" i="32"/>
  <c r="EQ152" i="32"/>
  <c r="GV152" i="32"/>
  <c r="GW152" i="32"/>
  <c r="EP153" i="32"/>
  <c r="EQ153" i="32"/>
  <c r="FF153" i="32"/>
  <c r="FG153" i="32"/>
  <c r="GV153" i="32"/>
  <c r="GW153" i="32"/>
  <c r="HL153" i="32"/>
  <c r="HM153" i="32"/>
  <c r="FF154" i="32"/>
  <c r="FG154" i="32"/>
  <c r="FV154" i="32"/>
  <c r="FW154" i="32"/>
  <c r="HL154" i="32"/>
  <c r="HM154" i="32"/>
  <c r="CY155" i="32"/>
  <c r="EC155" i="32"/>
  <c r="ED155" i="32" s="1"/>
  <c r="FV155" i="32"/>
  <c r="FW155" i="32"/>
  <c r="CY156" i="32"/>
  <c r="EC156" i="32"/>
  <c r="ED156" i="32"/>
  <c r="EP156" i="32"/>
  <c r="EQ156" i="32" s="1"/>
  <c r="GV156" i="32"/>
  <c r="GW156" i="32"/>
  <c r="EP157" i="32"/>
  <c r="EQ157" i="32" s="1"/>
  <c r="FF157" i="32"/>
  <c r="FG157" i="32"/>
  <c r="GV157" i="32"/>
  <c r="GW157" i="32" s="1"/>
  <c r="HL157" i="32"/>
  <c r="HM157" i="32"/>
  <c r="EC158" i="32"/>
  <c r="ED158" i="32" s="1"/>
  <c r="DK161" i="32"/>
  <c r="EP161" i="32"/>
  <c r="EQ161" i="32"/>
  <c r="GI161" i="32"/>
  <c r="GJ161" i="32" s="1"/>
  <c r="GV161" i="32"/>
  <c r="GW161" i="32"/>
  <c r="EP162" i="32"/>
  <c r="EQ162" i="32" s="1"/>
  <c r="FF162" i="32"/>
  <c r="FG162" i="32"/>
  <c r="GV162" i="32"/>
  <c r="GW162" i="32" s="1"/>
  <c r="HL162" i="32"/>
  <c r="HM162" i="32" s="1"/>
  <c r="FF163" i="32"/>
  <c r="FG163" i="32" s="1"/>
  <c r="FV163" i="32"/>
  <c r="FW163" i="32"/>
  <c r="HL163" i="32"/>
  <c r="HM163" i="32" s="1"/>
  <c r="DK164" i="32"/>
  <c r="FV164" i="32"/>
  <c r="FW164" i="32"/>
  <c r="GI164" i="32"/>
  <c r="GJ164" i="32"/>
  <c r="DK165" i="32"/>
  <c r="DE166" i="32"/>
  <c r="DE168" i="32"/>
  <c r="DE169" i="32"/>
  <c r="GV170" i="32"/>
  <c r="GW170" i="32"/>
  <c r="CY171" i="32"/>
  <c r="DE171" i="32"/>
  <c r="GI171" i="32"/>
  <c r="GJ171" i="32"/>
  <c r="DE172" i="32"/>
  <c r="GV172" i="32"/>
  <c r="GW172" i="32"/>
  <c r="CY173" i="32"/>
  <c r="DE174" i="32"/>
  <c r="FV176" i="32"/>
  <c r="FW176" i="32"/>
  <c r="DE177" i="32"/>
  <c r="GI177" i="32"/>
  <c r="GJ177" i="32"/>
  <c r="DE178" i="32"/>
  <c r="GV178" i="32"/>
  <c r="GW178" i="32" s="1"/>
  <c r="CY179" i="32"/>
  <c r="DE179" i="32"/>
  <c r="CY180" i="32"/>
  <c r="DQ180" i="32"/>
  <c r="DQ182" i="32"/>
  <c r="FV182" i="32"/>
  <c r="FW182" i="32"/>
  <c r="DK183" i="32"/>
  <c r="EP183" i="32"/>
  <c r="EQ183" i="32"/>
  <c r="FF183" i="32"/>
  <c r="FG183" i="32" s="1"/>
  <c r="DE184" i="32"/>
  <c r="DE185" i="32"/>
  <c r="GI185" i="32"/>
  <c r="GJ185" i="32" s="1"/>
  <c r="GV185" i="32"/>
  <c r="GW185" i="32"/>
  <c r="CY186" i="32"/>
  <c r="GV186" i="32"/>
  <c r="GW186" i="32"/>
  <c r="CY187" i="32"/>
  <c r="DE189" i="32"/>
  <c r="GI189" i="32"/>
  <c r="GJ189" i="32"/>
  <c r="DE190" i="32"/>
  <c r="EP190" i="32"/>
  <c r="EQ190" i="32" s="1"/>
  <c r="GV190" i="32"/>
  <c r="GW190" i="32"/>
  <c r="CY191" i="32"/>
  <c r="HL191" i="32"/>
  <c r="HM191" i="32"/>
  <c r="GI193" i="32"/>
  <c r="GJ193" i="32"/>
  <c r="DE194" i="32"/>
  <c r="EP194" i="32"/>
  <c r="EQ194" i="32"/>
  <c r="GV194" i="32"/>
  <c r="GW194" i="32" s="1"/>
  <c r="CY195" i="32"/>
  <c r="DE197" i="32"/>
  <c r="GI197" i="32"/>
  <c r="GJ197" i="32" s="1"/>
  <c r="DE198" i="32"/>
  <c r="EP198" i="32"/>
  <c r="EQ198" i="32"/>
  <c r="GV198" i="32"/>
  <c r="GW198" i="32"/>
  <c r="DE199" i="32"/>
  <c r="GV199" i="32"/>
  <c r="GW199" i="32" s="1"/>
  <c r="HL199" i="32"/>
  <c r="HM199" i="32"/>
  <c r="FF200" i="32"/>
  <c r="FG200" i="32" s="1"/>
  <c r="FV200" i="32"/>
  <c r="FW200" i="32"/>
  <c r="HL200" i="32"/>
  <c r="HM200" i="32" s="1"/>
  <c r="CY201" i="32"/>
  <c r="EC201" i="32"/>
  <c r="ED201" i="32"/>
  <c r="EC138" i="32"/>
  <c r="ED138" i="32"/>
  <c r="EP138" i="32"/>
  <c r="EQ138" i="32"/>
  <c r="FV138" i="32"/>
  <c r="FW138" i="32"/>
  <c r="EC142" i="32"/>
  <c r="ED142" i="32"/>
  <c r="GV144" i="32"/>
  <c r="GW144" i="32"/>
  <c r="FV158" i="32"/>
  <c r="FW158" i="32"/>
  <c r="EC159" i="32"/>
  <c r="ED159" i="32"/>
  <c r="EP159" i="32"/>
  <c r="EQ159" i="32"/>
  <c r="GV159" i="32"/>
  <c r="GW159" i="32"/>
  <c r="EP160" i="32"/>
  <c r="EQ160" i="32"/>
  <c r="FF160" i="32"/>
  <c r="FG160" i="32"/>
  <c r="EP165" i="32"/>
  <c r="EQ165" i="32"/>
  <c r="FV165" i="32"/>
  <c r="FW165" i="32"/>
  <c r="GI165" i="32"/>
  <c r="GJ165" i="32"/>
  <c r="GV165" i="32"/>
  <c r="GW165" i="32"/>
  <c r="FF166" i="32"/>
  <c r="FG166" i="32"/>
  <c r="GI166" i="32"/>
  <c r="GJ166" i="32"/>
  <c r="HL166" i="32"/>
  <c r="HM166" i="32"/>
  <c r="EP167" i="32"/>
  <c r="EQ167" i="32"/>
  <c r="FV167" i="32"/>
  <c r="FW167" i="32"/>
  <c r="GI167" i="32"/>
  <c r="GJ167" i="32"/>
  <c r="GV167" i="32"/>
  <c r="GW167" i="32"/>
  <c r="EC168" i="32"/>
  <c r="ED168" i="32"/>
  <c r="FF168" i="32"/>
  <c r="FG168" i="32"/>
  <c r="GI168" i="32"/>
  <c r="GJ168" i="32"/>
  <c r="HL168" i="32"/>
  <c r="HM168" i="32"/>
  <c r="EP169" i="32"/>
  <c r="EQ169" i="32"/>
  <c r="FV169" i="32"/>
  <c r="FW169" i="32"/>
  <c r="GV169" i="32"/>
  <c r="GW169" i="32"/>
  <c r="EP170" i="32"/>
  <c r="EQ170" i="32"/>
  <c r="FV171" i="32"/>
  <c r="FW171" i="32"/>
  <c r="GV171" i="32"/>
  <c r="GW171" i="32"/>
  <c r="HL171" i="32"/>
  <c r="HM171" i="32"/>
  <c r="FV172" i="32"/>
  <c r="FW172" i="32"/>
  <c r="GI172" i="32"/>
  <c r="GJ172" i="32"/>
  <c r="HL172" i="32"/>
  <c r="HM172" i="32"/>
  <c r="EP173" i="32"/>
  <c r="EQ173" i="32"/>
  <c r="FV173" i="32"/>
  <c r="FW173" i="32"/>
  <c r="GV173" i="32"/>
  <c r="GW173" i="32"/>
  <c r="EC174" i="32"/>
  <c r="ED174" i="32"/>
  <c r="FF174" i="32"/>
  <c r="FG174" i="32"/>
  <c r="FV174" i="32"/>
  <c r="FW174" i="32"/>
  <c r="HL174" i="32"/>
  <c r="HM174" i="32"/>
  <c r="FF175" i="32"/>
  <c r="FG175" i="32"/>
  <c r="GI175" i="32"/>
  <c r="GJ175" i="32"/>
  <c r="FF176" i="32"/>
  <c r="FG176" i="32"/>
  <c r="HL176" i="32"/>
  <c r="HM176" i="32"/>
  <c r="FV177" i="32"/>
  <c r="FW177" i="32"/>
  <c r="GV177" i="32"/>
  <c r="GW177" i="32"/>
  <c r="FF178" i="32"/>
  <c r="FG178" i="32"/>
  <c r="GI178" i="32"/>
  <c r="GJ178" i="32"/>
  <c r="GI179" i="32"/>
  <c r="GJ179" i="32"/>
  <c r="GV180" i="32"/>
  <c r="GW180" i="32"/>
  <c r="GI181" i="32"/>
  <c r="GJ181" i="32"/>
  <c r="GV182" i="32"/>
  <c r="GW182" i="32"/>
  <c r="EC184" i="32"/>
  <c r="ED184" i="32"/>
  <c r="GI184" i="32"/>
  <c r="GJ184" i="32"/>
  <c r="EP185" i="32"/>
  <c r="EQ185" i="32"/>
  <c r="FF185" i="32"/>
  <c r="FG185" i="32"/>
  <c r="FF186" i="32"/>
  <c r="FG186" i="32"/>
  <c r="FF187" i="32"/>
  <c r="FG187" i="32"/>
  <c r="GI187" i="32"/>
  <c r="GJ187" i="32"/>
  <c r="EP188" i="32"/>
  <c r="EQ188" i="32"/>
  <c r="FF188" i="32"/>
  <c r="FG188" i="32"/>
  <c r="GV188" i="32"/>
  <c r="GW188" i="32"/>
  <c r="FF189" i="32"/>
  <c r="FG189" i="32"/>
  <c r="HL189" i="32"/>
  <c r="HM189" i="32"/>
  <c r="GI190" i="32"/>
  <c r="GJ190" i="32"/>
  <c r="EP191" i="32"/>
  <c r="EQ191" i="32"/>
  <c r="FV191" i="32"/>
  <c r="FW191" i="32"/>
  <c r="GI191" i="32"/>
  <c r="GJ191" i="32"/>
  <c r="GV191" i="32"/>
  <c r="GW191" i="32"/>
  <c r="FV192" i="32"/>
  <c r="FW192" i="32"/>
  <c r="HL192" i="32"/>
  <c r="HM192" i="32"/>
  <c r="FV193" i="32"/>
  <c r="FW193" i="32"/>
  <c r="GV193" i="32"/>
  <c r="GW193" i="32"/>
  <c r="FF194" i="32"/>
  <c r="FG194" i="32"/>
  <c r="FF195" i="32"/>
  <c r="FG195" i="32"/>
  <c r="GI195" i="32"/>
  <c r="GJ195" i="32"/>
  <c r="EP196" i="32"/>
  <c r="EQ196" i="32"/>
  <c r="FF196" i="32"/>
  <c r="FG196" i="32"/>
  <c r="GV196" i="32"/>
  <c r="GW196" i="32"/>
  <c r="FF197" i="32"/>
  <c r="FG197" i="32"/>
  <c r="EP143" i="32"/>
  <c r="EQ143" i="32"/>
  <c r="FV143" i="32"/>
  <c r="FW143" i="32"/>
  <c r="EP144" i="32"/>
  <c r="EQ144" i="32"/>
  <c r="FV145" i="32"/>
  <c r="FW145" i="32"/>
  <c r="GI145" i="32"/>
  <c r="GJ145" i="32"/>
  <c r="EP146" i="32"/>
  <c r="EQ146" i="32"/>
  <c r="GI146" i="32"/>
  <c r="GJ146" i="32"/>
  <c r="GV146" i="32"/>
  <c r="GW146" i="32"/>
  <c r="EP147" i="32"/>
  <c r="EQ147" i="32"/>
  <c r="FF147" i="32"/>
  <c r="FG147" i="32"/>
  <c r="GV147" i="32"/>
  <c r="GW147" i="32"/>
  <c r="HL147" i="32"/>
  <c r="HM147" i="32"/>
  <c r="FF148" i="32"/>
  <c r="FG148" i="32"/>
  <c r="FV148" i="32"/>
  <c r="FW148" i="32"/>
  <c r="HL148" i="32"/>
  <c r="HM148" i="32"/>
  <c r="FV149" i="32"/>
  <c r="FW149" i="32"/>
  <c r="GI149" i="32"/>
  <c r="GJ149" i="32"/>
  <c r="EP150" i="32"/>
  <c r="EQ150" i="32"/>
  <c r="GI150" i="32"/>
  <c r="GJ150" i="32"/>
  <c r="GV150" i="32"/>
  <c r="GW150" i="32"/>
  <c r="EP151" i="32"/>
  <c r="EQ151" i="32"/>
  <c r="FF151" i="32"/>
  <c r="FG151" i="32"/>
  <c r="GV151" i="32"/>
  <c r="GW151" i="32"/>
  <c r="HL151" i="32"/>
  <c r="HM151" i="32"/>
  <c r="FF152" i="32"/>
  <c r="FG152" i="32"/>
  <c r="FV152" i="32"/>
  <c r="FW152" i="32"/>
  <c r="HL152" i="32"/>
  <c r="HM152" i="32"/>
  <c r="FV153" i="32"/>
  <c r="FW153" i="32"/>
  <c r="GI153" i="32"/>
  <c r="GJ153" i="32"/>
  <c r="EP154" i="32"/>
  <c r="EQ154" i="32"/>
  <c r="GI154" i="32"/>
  <c r="GJ154" i="32"/>
  <c r="GV154" i="32"/>
  <c r="GW154" i="32"/>
  <c r="EP155" i="32"/>
  <c r="EQ155" i="32"/>
  <c r="FF155" i="32"/>
  <c r="FG155" i="32"/>
  <c r="GV155" i="32"/>
  <c r="GW155" i="32"/>
  <c r="HL155" i="32"/>
  <c r="HM155" i="32"/>
  <c r="FF156" i="32"/>
  <c r="FG156" i="32"/>
  <c r="FV156" i="32"/>
  <c r="FW156" i="32"/>
  <c r="HL156" i="32"/>
  <c r="HM156" i="32"/>
  <c r="FV157" i="32"/>
  <c r="FW157" i="32"/>
  <c r="GI157" i="32"/>
  <c r="GJ157" i="32"/>
  <c r="GV160" i="32"/>
  <c r="GW160" i="32"/>
  <c r="HL160" i="32"/>
  <c r="HM160" i="32"/>
  <c r="FF161" i="32"/>
  <c r="FG161" i="32"/>
  <c r="FV161" i="32"/>
  <c r="FW161" i="32"/>
  <c r="HL161" i="32"/>
  <c r="HM161" i="32"/>
  <c r="EC162" i="32"/>
  <c r="ED162" i="32"/>
  <c r="FV162" i="32"/>
  <c r="FW162" i="32"/>
  <c r="EC163" i="32"/>
  <c r="ED163" i="32"/>
  <c r="EP163" i="32"/>
  <c r="EQ163" i="32"/>
  <c r="GV163" i="32"/>
  <c r="GW163" i="32"/>
  <c r="EP164" i="32"/>
  <c r="EQ164" i="32"/>
  <c r="FF164" i="32"/>
  <c r="FG164" i="32"/>
  <c r="GV164" i="32"/>
  <c r="GW164" i="32"/>
  <c r="HL164" i="32"/>
  <c r="HM164" i="32"/>
  <c r="EC165" i="32"/>
  <c r="ED165" i="32"/>
  <c r="EP171" i="32"/>
  <c r="EQ171" i="32"/>
  <c r="EC172" i="32"/>
  <c r="ED172" i="32"/>
  <c r="EP177" i="32"/>
  <c r="EQ177" i="32"/>
  <c r="EC178" i="32"/>
  <c r="ED178" i="32"/>
  <c r="EP179" i="32"/>
  <c r="EQ179" i="32"/>
  <c r="GV179" i="32"/>
  <c r="GW179" i="32"/>
  <c r="HL180" i="32"/>
  <c r="HM180" i="32"/>
  <c r="EC183" i="32"/>
  <c r="ED183" i="32"/>
  <c r="FV183" i="32"/>
  <c r="FW183" i="32"/>
  <c r="HL183" i="32"/>
  <c r="HM183" i="32"/>
  <c r="EC186" i="32"/>
  <c r="ED186" i="32"/>
  <c r="EP189" i="32"/>
  <c r="EQ189" i="32"/>
  <c r="GV189" i="32"/>
  <c r="GW189" i="32"/>
  <c r="EC190" i="32"/>
  <c r="ED190" i="32"/>
  <c r="FF192" i="32"/>
  <c r="FG192" i="32"/>
  <c r="EP193" i="32"/>
  <c r="EQ193" i="32"/>
  <c r="EC194" i="32"/>
  <c r="ED194" i="32"/>
  <c r="HL197" i="32"/>
  <c r="HM197" i="32"/>
  <c r="GI198" i="32"/>
  <c r="GJ198" i="32"/>
  <c r="FV199" i="32"/>
  <c r="FW199" i="32"/>
  <c r="GI199" i="32"/>
  <c r="GJ199" i="32"/>
  <c r="FV201" i="32"/>
  <c r="FW201" i="32"/>
  <c r="EC202" i="32"/>
  <c r="ED202" i="32"/>
  <c r="EP202" i="32"/>
  <c r="EQ202" i="32"/>
  <c r="GV202" i="32"/>
  <c r="GW202" i="32"/>
  <c r="EP203" i="32"/>
  <c r="EQ203" i="32"/>
  <c r="FF203" i="32"/>
  <c r="FG203" i="32"/>
  <c r="EP205" i="32"/>
  <c r="EQ205" i="32"/>
  <c r="FF205" i="32"/>
  <c r="FG205" i="32"/>
  <c r="GV205" i="32"/>
  <c r="GW205" i="32"/>
  <c r="HL205" i="32"/>
  <c r="HM205" i="32"/>
  <c r="FF206" i="32"/>
  <c r="FG206" i="32"/>
  <c r="FV206" i="32"/>
  <c r="FW206" i="32"/>
  <c r="HL206" i="32"/>
  <c r="HM206" i="32"/>
  <c r="FV207" i="32"/>
  <c r="FW207" i="32"/>
  <c r="GI207" i="32"/>
  <c r="GJ207" i="32"/>
  <c r="FF208" i="32"/>
  <c r="FG208" i="32"/>
  <c r="HL208" i="32"/>
  <c r="HM208" i="32"/>
  <c r="FV209" i="32"/>
  <c r="FW209" i="32"/>
  <c r="GV209" i="32"/>
  <c r="GW209" i="32"/>
  <c r="EC210" i="32"/>
  <c r="ED210" i="32"/>
  <c r="FF210" i="32"/>
  <c r="FG210" i="32"/>
  <c r="HL210" i="32"/>
  <c r="HM210" i="32"/>
  <c r="EC211" i="32"/>
  <c r="ED211" i="32"/>
  <c r="FV211" i="32"/>
  <c r="FW211" i="32"/>
  <c r="GV211" i="32"/>
  <c r="GW211" i="32"/>
  <c r="EC212" i="32"/>
  <c r="ED212" i="32"/>
  <c r="FF212" i="32"/>
  <c r="FG212" i="32"/>
  <c r="HL212" i="32"/>
  <c r="HM212" i="32"/>
  <c r="HL215" i="32"/>
  <c r="HM215" i="32"/>
  <c r="FV216" i="32"/>
  <c r="FW216" i="32"/>
  <c r="HL216" i="32"/>
  <c r="HM216" i="32"/>
  <c r="EP217" i="32"/>
  <c r="EQ217" i="32"/>
  <c r="FV217" i="32"/>
  <c r="FW217" i="32"/>
  <c r="GV217" i="32"/>
  <c r="GW217" i="32"/>
  <c r="EC218" i="32"/>
  <c r="ED218" i="32"/>
  <c r="FV218" i="32"/>
  <c r="FW218" i="32"/>
  <c r="HL218" i="32"/>
  <c r="HM218" i="32"/>
  <c r="EC219" i="32"/>
  <c r="ED219" i="32"/>
  <c r="EP220" i="32"/>
  <c r="EQ220" i="32"/>
  <c r="FF220" i="32"/>
  <c r="FG220" i="32"/>
  <c r="FF221" i="32"/>
  <c r="FG221" i="32"/>
  <c r="HL221" i="32"/>
  <c r="HM221" i="32"/>
  <c r="EC222" i="32"/>
  <c r="ED222" i="32"/>
  <c r="EP222" i="32"/>
  <c r="EQ222" i="32"/>
  <c r="GV222" i="32"/>
  <c r="GW222" i="32"/>
  <c r="FV223" i="32"/>
  <c r="FW223" i="32"/>
  <c r="GV223" i="32"/>
  <c r="GW223" i="32"/>
  <c r="HL223" i="32"/>
  <c r="HM223" i="32"/>
  <c r="EC224" i="32"/>
  <c r="ED224" i="32"/>
  <c r="FV224" i="32"/>
  <c r="FW224" i="32"/>
  <c r="HL224" i="32"/>
  <c r="HM224" i="32"/>
  <c r="FV225" i="32"/>
  <c r="FW225" i="32"/>
  <c r="HL225" i="32"/>
  <c r="HM225" i="32"/>
  <c r="EC226" i="32"/>
  <c r="ED226" i="32"/>
  <c r="FV226" i="32"/>
  <c r="FW226" i="32"/>
  <c r="EC227" i="32"/>
  <c r="ED227" i="32"/>
  <c r="EP227" i="32"/>
  <c r="EQ227" i="32"/>
  <c r="GV227" i="32"/>
  <c r="GW227" i="32"/>
  <c r="EP228" i="32"/>
  <c r="EQ228" i="32"/>
  <c r="FF228" i="32"/>
  <c r="FG228" i="32"/>
  <c r="GV228" i="32"/>
  <c r="GW228" i="32"/>
  <c r="HL228" i="32"/>
  <c r="HM228" i="32"/>
  <c r="FF229" i="32"/>
  <c r="FG229" i="32"/>
  <c r="FV229" i="32"/>
  <c r="FW229" i="32"/>
  <c r="HL229" i="32"/>
  <c r="HM229" i="32"/>
  <c r="EC230" i="32"/>
  <c r="ED230" i="32"/>
  <c r="HL231" i="32"/>
  <c r="HM231" i="32"/>
  <c r="EP232" i="32"/>
  <c r="EQ232" i="32"/>
  <c r="FV233" i="32"/>
  <c r="FW233" i="32"/>
  <c r="HL233" i="32"/>
  <c r="HM233" i="32"/>
  <c r="GI234" i="32"/>
  <c r="GJ234" i="32"/>
  <c r="GV238" i="32"/>
  <c r="GW238" i="32"/>
  <c r="HL239" i="32"/>
  <c r="HM239" i="32"/>
  <c r="GI241" i="32"/>
  <c r="GJ241" i="32"/>
  <c r="HL243" i="32"/>
  <c r="HM243" i="32"/>
  <c r="EC244" i="32"/>
  <c r="ED244" i="32"/>
  <c r="FV244" i="32"/>
  <c r="FW244" i="32"/>
  <c r="EP245" i="32"/>
  <c r="EQ245" i="32"/>
  <c r="FV245" i="32"/>
  <c r="FW245" i="32"/>
  <c r="EP197" i="32"/>
  <c r="EQ197" i="32"/>
  <c r="GV197" i="32"/>
  <c r="GW197" i="32"/>
  <c r="EC198" i="32"/>
  <c r="ED198" i="32"/>
  <c r="EP200" i="32"/>
  <c r="EQ200" i="32"/>
  <c r="GI200" i="32"/>
  <c r="GJ200" i="32"/>
  <c r="GV200" i="32"/>
  <c r="GW200" i="32"/>
  <c r="GV203" i="32"/>
  <c r="GW203" i="32"/>
  <c r="HL203" i="32"/>
  <c r="HM203" i="32"/>
  <c r="FF204" i="32"/>
  <c r="FG204" i="32"/>
  <c r="FV204" i="32"/>
  <c r="FW204" i="32"/>
  <c r="HL204" i="32"/>
  <c r="HM204" i="32"/>
  <c r="EC205" i="32"/>
  <c r="ED205" i="32"/>
  <c r="GV210" i="32"/>
  <c r="GW210" i="32"/>
  <c r="GV212" i="32"/>
  <c r="GW212" i="32"/>
  <c r="EC213" i="32"/>
  <c r="ED213" i="32"/>
  <c r="GI213" i="32"/>
  <c r="GJ213" i="32"/>
  <c r="HL213" i="32"/>
  <c r="HM213" i="32"/>
  <c r="FV214" i="32"/>
  <c r="FW214" i="32"/>
  <c r="GV215" i="32"/>
  <c r="GW215" i="32"/>
  <c r="EP216" i="32"/>
  <c r="EQ216" i="32"/>
  <c r="GV216" i="32"/>
  <c r="GW216" i="32"/>
  <c r="HL217" i="32"/>
  <c r="HM217" i="32"/>
  <c r="GI219" i="32"/>
  <c r="GJ219" i="32"/>
  <c r="FV220" i="32"/>
  <c r="FW220" i="32"/>
  <c r="GV220" i="32"/>
  <c r="GW220" i="32"/>
  <c r="GV224" i="32"/>
  <c r="GW224" i="32"/>
  <c r="FF230" i="32"/>
  <c r="FG230" i="32"/>
  <c r="HL230" i="32"/>
  <c r="HM230" i="32"/>
  <c r="EC231" i="32"/>
  <c r="ED231" i="32"/>
  <c r="FV231" i="32"/>
  <c r="FW231" i="32"/>
  <c r="EP233" i="32"/>
  <c r="EQ233" i="32"/>
  <c r="EC234" i="32"/>
  <c r="ED234" i="32"/>
  <c r="HL234" i="32"/>
  <c r="HM234" i="32"/>
  <c r="EP235" i="32"/>
  <c r="EQ235" i="32"/>
  <c r="FV235" i="32"/>
  <c r="FW235" i="32"/>
  <c r="GV235" i="32"/>
  <c r="GW235" i="32"/>
  <c r="FV236" i="32"/>
  <c r="FW236" i="32"/>
  <c r="HL236" i="32"/>
  <c r="HM236" i="32"/>
  <c r="FF237" i="32"/>
  <c r="FG237" i="32"/>
  <c r="GI237" i="32"/>
  <c r="GJ237" i="32"/>
  <c r="EP238" i="32"/>
  <c r="EQ238" i="32"/>
  <c r="FF238" i="32"/>
  <c r="FG238" i="32"/>
  <c r="FF239" i="32"/>
  <c r="FG239" i="32"/>
  <c r="GI239" i="32"/>
  <c r="GJ239" i="32"/>
  <c r="EP240" i="32"/>
  <c r="EQ240" i="32"/>
  <c r="HL241" i="32"/>
  <c r="HM241" i="32"/>
  <c r="FV242" i="32"/>
  <c r="FW242" i="32"/>
  <c r="GI242" i="32"/>
  <c r="GJ242" i="32"/>
  <c r="EP243" i="32"/>
  <c r="EQ243" i="32"/>
  <c r="GI243" i="32"/>
  <c r="GJ243" i="32"/>
  <c r="GV245" i="32"/>
  <c r="GW245" i="32"/>
  <c r="EC246" i="32"/>
  <c r="ED246" i="32"/>
  <c r="FF246" i="32"/>
  <c r="FG246" i="32"/>
  <c r="HL246" i="32"/>
  <c r="HM246" i="32"/>
  <c r="FF202" i="32"/>
  <c r="FG202" i="32"/>
  <c r="FV202" i="32"/>
  <c r="FW202" i="32"/>
  <c r="HL202" i="32"/>
  <c r="HM202" i="32"/>
  <c r="FV203" i="32"/>
  <c r="FW203" i="32"/>
  <c r="GI203" i="32"/>
  <c r="GJ203" i="32"/>
  <c r="FV205" i="32"/>
  <c r="FW205" i="32"/>
  <c r="EC206" i="32"/>
  <c r="ED206" i="32"/>
  <c r="EP206" i="32"/>
  <c r="EQ206" i="32"/>
  <c r="GV206" i="32"/>
  <c r="GW206" i="32"/>
  <c r="EP207" i="32"/>
  <c r="EQ207" i="32"/>
  <c r="FF207" i="32"/>
  <c r="FG207" i="32"/>
  <c r="EP208" i="32"/>
  <c r="EQ208" i="32"/>
  <c r="FV208" i="32"/>
  <c r="FW208" i="32"/>
  <c r="GI208" i="32"/>
  <c r="GJ208" i="32"/>
  <c r="GV208" i="32"/>
  <c r="GW208" i="32"/>
  <c r="FF209" i="32"/>
  <c r="FG209" i="32"/>
  <c r="GI209" i="32"/>
  <c r="GJ209" i="32"/>
  <c r="HL209" i="32"/>
  <c r="HM209" i="32"/>
  <c r="EP210" i="32"/>
  <c r="EQ210" i="32"/>
  <c r="FV210" i="32"/>
  <c r="FW210" i="32"/>
  <c r="GI210" i="32"/>
  <c r="GJ210" i="32"/>
  <c r="FF211" i="32"/>
  <c r="FG211" i="32"/>
  <c r="GI211" i="32"/>
  <c r="GJ211" i="32"/>
  <c r="HL211" i="32"/>
  <c r="HM211" i="32"/>
  <c r="EP212" i="32"/>
  <c r="EQ212" i="32"/>
  <c r="FV212" i="32"/>
  <c r="FW212" i="32"/>
  <c r="GI212" i="32"/>
  <c r="GJ212" i="32"/>
  <c r="FF215" i="32"/>
  <c r="FG215" i="32"/>
  <c r="FF216" i="32"/>
  <c r="FG216" i="32"/>
  <c r="FF217" i="32"/>
  <c r="FG217" i="32"/>
  <c r="GI217" i="32"/>
  <c r="GJ217" i="32"/>
  <c r="EP218" i="32"/>
  <c r="EQ218" i="32"/>
  <c r="GV218" i="32"/>
  <c r="GW218" i="32"/>
  <c r="HL219" i="32"/>
  <c r="HM219" i="32"/>
  <c r="GI220" i="32"/>
  <c r="GJ220" i="32"/>
  <c r="HL220" i="32"/>
  <c r="HM220" i="32"/>
  <c r="EP221" i="32"/>
  <c r="EQ221" i="32"/>
  <c r="FV221" i="32"/>
  <c r="FW221" i="32"/>
  <c r="GV221" i="32"/>
  <c r="GW221" i="32"/>
  <c r="FF222" i="32"/>
  <c r="FG222" i="32"/>
  <c r="FV222" i="32"/>
  <c r="FW222" i="32"/>
  <c r="HL222" i="32"/>
  <c r="HM222" i="32"/>
  <c r="FF223" i="32"/>
  <c r="FG223" i="32"/>
  <c r="GI223" i="32"/>
  <c r="GJ223" i="32"/>
  <c r="EP224" i="32"/>
  <c r="EQ224" i="32"/>
  <c r="FF224" i="32"/>
  <c r="FG224" i="32"/>
  <c r="FF225" i="32"/>
  <c r="FG225" i="32"/>
  <c r="GI225" i="32"/>
  <c r="GJ225" i="32"/>
  <c r="GV225" i="32"/>
  <c r="GW225" i="32"/>
  <c r="EP226" i="32"/>
  <c r="EQ226" i="32"/>
  <c r="FF226" i="32"/>
  <c r="FG226" i="32"/>
  <c r="GV226" i="32"/>
  <c r="GW226" i="32"/>
  <c r="HL226" i="32"/>
  <c r="HM226" i="32"/>
  <c r="FF227" i="32"/>
  <c r="FG227" i="32"/>
  <c r="FV227" i="32"/>
  <c r="FW227" i="32"/>
  <c r="HL227" i="32"/>
  <c r="HM227" i="32"/>
  <c r="FV228" i="32"/>
  <c r="FW228" i="32"/>
  <c r="GI228" i="32"/>
  <c r="GJ228" i="32"/>
  <c r="EP229" i="32"/>
  <c r="EQ229" i="32"/>
  <c r="GI229" i="32"/>
  <c r="GJ229" i="32"/>
  <c r="GV229" i="32"/>
  <c r="GW229" i="32"/>
  <c r="GV231" i="32"/>
  <c r="GW231" i="32"/>
  <c r="EC232" i="32"/>
  <c r="ED232" i="32"/>
  <c r="FF232" i="32"/>
  <c r="FG232" i="32"/>
  <c r="FV232" i="32"/>
  <c r="FW232" i="32"/>
  <c r="HL232" i="32"/>
  <c r="HM232" i="32"/>
  <c r="EC233" i="32"/>
  <c r="ED233" i="32"/>
  <c r="EP234" i="32"/>
  <c r="EQ234" i="32"/>
  <c r="FF234" i="32"/>
  <c r="FG234" i="32"/>
  <c r="EP237" i="32"/>
  <c r="EQ237" i="32"/>
  <c r="EP241" i="32"/>
  <c r="EQ241" i="32"/>
  <c r="EC242" i="32"/>
  <c r="ED242" i="32"/>
  <c r="GV243" i="32"/>
  <c r="GW243" i="32"/>
  <c r="EP244" i="32"/>
  <c r="EQ244" i="32"/>
  <c r="FF244" i="32"/>
  <c r="FG244" i="32"/>
  <c r="GV244" i="32"/>
  <c r="GW244" i="32"/>
  <c r="HL244" i="32"/>
  <c r="HM244" i="32"/>
  <c r="FF245" i="32"/>
  <c r="FG245" i="32"/>
  <c r="GI245" i="32"/>
  <c r="GJ245" i="32"/>
  <c r="EP7" i="32"/>
  <c r="EQ7" i="32" s="1"/>
  <c r="GW14" i="32"/>
  <c r="FF16" i="32"/>
  <c r="FG16" i="32" s="1"/>
  <c r="FF26" i="32"/>
  <c r="FG26" i="32" s="1"/>
  <c r="GV26" i="32"/>
  <c r="GW26" i="32" s="1"/>
  <c r="GJ28" i="32"/>
  <c r="EC6" i="32"/>
  <c r="ED6" i="32" s="1"/>
  <c r="ED9" i="32"/>
  <c r="GW11" i="32"/>
  <c r="EC13" i="32"/>
  <c r="ED13" i="32" s="1"/>
  <c r="EC17" i="32"/>
  <c r="ED17" i="32"/>
  <c r="EC21" i="32"/>
  <c r="ED21" i="32" s="1"/>
  <c r="FV23" i="32"/>
  <c r="FW23" i="32"/>
  <c r="GI29" i="32"/>
  <c r="GJ29" i="32" s="1"/>
  <c r="GV29" i="32"/>
  <c r="GW29" i="32" s="1"/>
  <c r="HL7" i="32"/>
  <c r="HM7" i="32" s="1"/>
  <c r="FW12" i="32"/>
  <c r="GV16" i="32"/>
  <c r="GW16" i="32"/>
  <c r="HL21" i="32"/>
  <c r="HM21" i="32" s="1"/>
  <c r="GV25" i="32"/>
  <c r="GW25" i="32"/>
  <c r="FG28" i="32"/>
  <c r="DQ6" i="32"/>
  <c r="CS10" i="32"/>
  <c r="CS9" i="32"/>
  <c r="CS12" i="32"/>
  <c r="CS16" i="32"/>
  <c r="CS20" i="32"/>
  <c r="CS13" i="32"/>
  <c r="CS17" i="32"/>
  <c r="CS21" i="32"/>
  <c r="CS11" i="32"/>
  <c r="CS15" i="32"/>
  <c r="CS19" i="32"/>
  <c r="CS23" i="32"/>
  <c r="DE8" i="32"/>
  <c r="CS25" i="32"/>
  <c r="CS24" i="32"/>
  <c r="DK25" i="32"/>
  <c r="CY47" i="32"/>
  <c r="CY55" i="32"/>
  <c r="CY59" i="32"/>
  <c r="DQ65" i="32"/>
  <c r="DK66" i="32"/>
  <c r="CY71" i="32"/>
  <c r="DQ72" i="32"/>
  <c r="DQ74" i="32"/>
  <c r="DQ75" i="32"/>
  <c r="DQ76" i="32"/>
  <c r="DQ78" i="32"/>
  <c r="DQ79" i="32"/>
  <c r="DQ80" i="32"/>
  <c r="CY87" i="32"/>
  <c r="DE88" i="32"/>
  <c r="DE89" i="32"/>
  <c r="DE93" i="32"/>
  <c r="DE96" i="32"/>
  <c r="DE97" i="32"/>
  <c r="DE101" i="32"/>
  <c r="DE104" i="32"/>
  <c r="DE105" i="32"/>
  <c r="DE109" i="32"/>
  <c r="DE112" i="32"/>
  <c r="DE113" i="32"/>
  <c r="DE116" i="32"/>
  <c r="DE117" i="32"/>
  <c r="CY119" i="32"/>
  <c r="CY120" i="32"/>
  <c r="DQ122" i="32"/>
  <c r="DE39" i="32"/>
  <c r="DE47" i="32"/>
  <c r="DE56" i="32"/>
  <c r="DE60" i="32"/>
  <c r="DQ66" i="32"/>
  <c r="DQ67" i="32"/>
  <c r="CY72" i="32"/>
  <c r="CY73" i="32"/>
  <c r="CY75" i="32"/>
  <c r="CY76" i="32"/>
  <c r="CY77" i="32"/>
  <c r="CY79" i="32"/>
  <c r="CY80" i="32"/>
  <c r="CY81" i="32"/>
  <c r="DQ84" i="32"/>
  <c r="DK88" i="32"/>
  <c r="DK89" i="32"/>
  <c r="DK93" i="32"/>
  <c r="DK94" i="32"/>
  <c r="DK97" i="32"/>
  <c r="DK101" i="32"/>
  <c r="DK102" i="32"/>
  <c r="DK105" i="32"/>
  <c r="DK109" i="32"/>
  <c r="DK110" i="32"/>
  <c r="DK113" i="32"/>
  <c r="DK114" i="32"/>
  <c r="DK117" i="32"/>
  <c r="DE120" i="32"/>
  <c r="DE121" i="32"/>
  <c r="CY21" i="32"/>
  <c r="DK40" i="32"/>
  <c r="DQ54" i="32"/>
  <c r="DK61" i="32"/>
  <c r="DK62" i="32"/>
  <c r="CY67" i="32"/>
  <c r="DQ69" i="32"/>
  <c r="DE73" i="32"/>
  <c r="DE74" i="32"/>
  <c r="DE76" i="32"/>
  <c r="DE77" i="32"/>
  <c r="DE78" i="32"/>
  <c r="CY83" i="32"/>
  <c r="DE83" i="32"/>
  <c r="DE84" i="32"/>
  <c r="CY86" i="32"/>
  <c r="DQ86" i="32"/>
  <c r="DK87" i="32"/>
  <c r="DQ88" i="32"/>
  <c r="DQ90" i="32"/>
  <c r="DQ91" i="32"/>
  <c r="DQ95" i="32"/>
  <c r="DQ98" i="32"/>
  <c r="DQ99" i="32"/>
  <c r="DQ103" i="32"/>
  <c r="DQ106" i="32"/>
  <c r="DQ107" i="32"/>
  <c r="DQ111" i="32"/>
  <c r="DQ114" i="32"/>
  <c r="DQ115" i="32"/>
  <c r="DK118" i="32"/>
  <c r="DK121" i="32"/>
  <c r="DQ123" i="32"/>
  <c r="DK126" i="32"/>
  <c r="DE128" i="32"/>
  <c r="DE129" i="32"/>
  <c r="CY131" i="32"/>
  <c r="DQ132" i="32"/>
  <c r="DE135" i="32"/>
  <c r="DE136" i="32"/>
  <c r="CY138" i="32"/>
  <c r="DQ140" i="32"/>
  <c r="DE144" i="32"/>
  <c r="DE145" i="32"/>
  <c r="DE148" i="32"/>
  <c r="DE149" i="32"/>
  <c r="DE152" i="32"/>
  <c r="DE153" i="32"/>
  <c r="DE156" i="32"/>
  <c r="DE157" i="32"/>
  <c r="CY159" i="32"/>
  <c r="DQ161" i="32"/>
  <c r="DQ162" i="32"/>
  <c r="DQ165" i="32"/>
  <c r="DK166" i="32"/>
  <c r="DK167" i="32"/>
  <c r="DK168" i="32"/>
  <c r="DK169" i="32"/>
  <c r="DE170" i="32"/>
  <c r="DK171" i="32"/>
  <c r="DK174" i="32"/>
  <c r="DK175" i="32"/>
  <c r="DE176" i="32"/>
  <c r="DK176" i="32"/>
  <c r="DK177" i="32"/>
  <c r="DK178" i="32"/>
  <c r="CY181" i="32"/>
  <c r="DQ183" i="32"/>
  <c r="DK184" i="32"/>
  <c r="DK185" i="32"/>
  <c r="DE186" i="32"/>
  <c r="DK187" i="32"/>
  <c r="DE188" i="32"/>
  <c r="DK191" i="32"/>
  <c r="DE192" i="32"/>
  <c r="DK194" i="32"/>
  <c r="DK195" i="32"/>
  <c r="DE196" i="32"/>
  <c r="DK199" i="32"/>
  <c r="CY202" i="32"/>
  <c r="DQ204" i="32"/>
  <c r="DQ205" i="32"/>
  <c r="DK207" i="32"/>
  <c r="CY210" i="32"/>
  <c r="DQ210" i="32"/>
  <c r="CY212" i="32"/>
  <c r="DQ212" i="32"/>
  <c r="CY214" i="32"/>
  <c r="DQ214" i="32"/>
  <c r="DQ215" i="32"/>
  <c r="DQ216" i="32"/>
  <c r="DQ220" i="32"/>
  <c r="CY222" i="32"/>
  <c r="CY223" i="32"/>
  <c r="DQ224" i="32"/>
  <c r="CY226" i="32"/>
  <c r="CY227" i="32"/>
  <c r="CY230" i="32"/>
  <c r="DQ231" i="32"/>
  <c r="DE232" i="32"/>
  <c r="CY235" i="32"/>
  <c r="CY239" i="32"/>
  <c r="CY241" i="32"/>
  <c r="DE241" i="32"/>
  <c r="DE242" i="32"/>
  <c r="CY244" i="32"/>
  <c r="CY245" i="32"/>
  <c r="CY123" i="32"/>
  <c r="CY124" i="32"/>
  <c r="DQ126" i="32"/>
  <c r="DQ127" i="32"/>
  <c r="DK129" i="32"/>
  <c r="DE130" i="32"/>
  <c r="CY132" i="32"/>
  <c r="CY133" i="32"/>
  <c r="DQ134" i="32"/>
  <c r="DK135" i="32"/>
  <c r="DK136" i="32"/>
  <c r="DK137" i="32"/>
  <c r="DE138" i="32"/>
  <c r="CY139" i="32"/>
  <c r="CY140" i="32"/>
  <c r="CY141" i="32"/>
  <c r="DQ141" i="32"/>
  <c r="DQ142" i="32"/>
  <c r="DK145" i="32"/>
  <c r="DK146" i="32"/>
  <c r="DK149" i="32"/>
  <c r="DK150" i="32"/>
  <c r="DK153" i="32"/>
  <c r="DK154" i="32"/>
  <c r="DK157" i="32"/>
  <c r="DK158" i="32"/>
  <c r="DE159" i="32"/>
  <c r="DE160" i="32"/>
  <c r="CY162" i="32"/>
  <c r="CY163" i="32"/>
  <c r="CY165" i="32"/>
  <c r="DQ166" i="32"/>
  <c r="DQ167" i="32"/>
  <c r="DQ168" i="32"/>
  <c r="DQ169" i="32"/>
  <c r="DQ171" i="32"/>
  <c r="DK173" i="32"/>
  <c r="DQ173" i="32"/>
  <c r="DQ174" i="32"/>
  <c r="DQ176" i="32"/>
  <c r="DK179" i="32"/>
  <c r="DE180" i="32"/>
  <c r="DE182" i="32"/>
  <c r="CY183" i="32"/>
  <c r="DQ184" i="32"/>
  <c r="DQ185" i="32"/>
  <c r="DK186" i="32"/>
  <c r="DQ188" i="32"/>
  <c r="DK189" i="32"/>
  <c r="DQ191" i="32"/>
  <c r="DQ192" i="32"/>
  <c r="DK193" i="32"/>
  <c r="DQ196" i="32"/>
  <c r="DK197" i="32"/>
  <c r="DK200" i="32"/>
  <c r="DE202" i="32"/>
  <c r="DE203" i="32"/>
  <c r="CY205" i="32"/>
  <c r="DK208" i="32"/>
  <c r="DE209" i="32"/>
  <c r="CY211" i="32"/>
  <c r="DE211" i="32"/>
  <c r="CY213" i="32"/>
  <c r="DE213" i="32"/>
  <c r="CY215" i="32"/>
  <c r="CY217" i="32"/>
  <c r="DE219" i="32"/>
  <c r="DE220" i="32"/>
  <c r="CY221" i="32"/>
  <c r="DE224" i="32"/>
  <c r="CY225" i="32"/>
  <c r="DE227" i="32"/>
  <c r="DE228" i="32"/>
  <c r="CY231" i="32"/>
  <c r="DK233" i="32"/>
  <c r="DQ233" i="32"/>
  <c r="DE236" i="32"/>
  <c r="DK236" i="32"/>
  <c r="DK238" i="32"/>
  <c r="DK239" i="32"/>
  <c r="DE240" i="32"/>
  <c r="DK243" i="32"/>
  <c r="DE245" i="32"/>
  <c r="CY246" i="32"/>
  <c r="DQ246" i="32"/>
  <c r="DE124" i="32"/>
  <c r="DE125" i="32"/>
  <c r="CY127" i="32"/>
  <c r="DK130" i="32"/>
  <c r="DK131" i="32"/>
  <c r="DE132" i="32"/>
  <c r="DE133" i="32"/>
  <c r="CY134" i="32"/>
  <c r="DQ136" i="32"/>
  <c r="DQ137" i="32"/>
  <c r="DE139" i="32"/>
  <c r="DE140" i="32"/>
  <c r="DE142" i="32"/>
  <c r="CY143" i="32"/>
  <c r="DQ146" i="32"/>
  <c r="DQ147" i="32"/>
  <c r="DQ150" i="32"/>
  <c r="DQ151" i="32"/>
  <c r="DQ154" i="32"/>
  <c r="DQ155" i="32"/>
  <c r="DQ158" i="32"/>
  <c r="DK160" i="32"/>
  <c r="DE163" i="32"/>
  <c r="DE164" i="32"/>
  <c r="CY167" i="32"/>
  <c r="CY168" i="32"/>
  <c r="CY169" i="32"/>
  <c r="CY170" i="32"/>
  <c r="DQ170" i="32"/>
  <c r="CY172" i="32"/>
  <c r="DQ172" i="32"/>
  <c r="CY174" i="32"/>
  <c r="CY175" i="32"/>
  <c r="CY177" i="32"/>
  <c r="CY178" i="32"/>
  <c r="DQ178" i="32"/>
  <c r="DK181" i="32"/>
  <c r="CY185" i="32"/>
  <c r="DQ186" i="32"/>
  <c r="CY189" i="32"/>
  <c r="DQ190" i="32"/>
  <c r="CY192" i="32"/>
  <c r="CY193" i="32"/>
  <c r="DQ194" i="32"/>
  <c r="CY197" i="32"/>
  <c r="DQ198" i="32"/>
  <c r="DQ200" i="32"/>
  <c r="DQ201" i="32"/>
  <c r="DK203" i="32"/>
  <c r="CY206" i="32"/>
  <c r="DQ208" i="32"/>
  <c r="DK209" i="32"/>
  <c r="DK210" i="32"/>
  <c r="DE212" i="32"/>
  <c r="DK212" i="32"/>
  <c r="DE214" i="32"/>
  <c r="DE215" i="32"/>
  <c r="DK216" i="32"/>
  <c r="DK217" i="32"/>
  <c r="DE218" i="32"/>
  <c r="DE222" i="32"/>
  <c r="DK222" i="32"/>
  <c r="DK224" i="32"/>
  <c r="DK225" i="32"/>
  <c r="DK228" i="32"/>
  <c r="DK229" i="32"/>
  <c r="DK230" i="32"/>
  <c r="DE231" i="32"/>
  <c r="CY234" i="32"/>
  <c r="DQ234" i="32"/>
  <c r="DQ235" i="32"/>
  <c r="DQ236" i="32"/>
  <c r="DK237" i="32"/>
  <c r="DK241" i="32"/>
  <c r="DQ241" i="32"/>
  <c r="DQ243" i="32"/>
  <c r="GI56" i="32"/>
  <c r="GJ56" i="32" s="1"/>
  <c r="DE59" i="32"/>
  <c r="GI60" i="32"/>
  <c r="GJ60" i="32" s="1"/>
  <c r="GJ64" i="32"/>
  <c r="GI68" i="32"/>
  <c r="GJ68" i="32" s="1"/>
  <c r="GI25" i="32"/>
  <c r="GJ25" i="32"/>
  <c r="GJ35" i="32"/>
  <c r="EC37" i="32"/>
  <c r="ED37" i="32" s="1"/>
  <c r="DE42" i="32"/>
  <c r="GI43" i="32"/>
  <c r="GJ43" i="32" s="1"/>
  <c r="GJ47" i="32"/>
  <c r="DQ48" i="32"/>
  <c r="DE50" i="32"/>
  <c r="GI51" i="32"/>
  <c r="GJ51" i="32" s="1"/>
  <c r="EC53" i="32"/>
  <c r="ED53" i="32"/>
  <c r="GJ55" i="32"/>
  <c r="DQ56" i="32"/>
  <c r="DE58" i="32"/>
  <c r="GI59" i="32"/>
  <c r="GJ59" i="32" s="1"/>
  <c r="EC61" i="32"/>
  <c r="ED61" i="32" s="1"/>
  <c r="GJ63" i="32"/>
  <c r="DQ64" i="32"/>
  <c r="DE66" i="32"/>
  <c r="GI67" i="32"/>
  <c r="GJ67" i="32" s="1"/>
  <c r="EC69" i="32"/>
  <c r="ED69" i="32"/>
  <c r="GJ30" i="32"/>
  <c r="DQ39" i="32"/>
  <c r="CY40" i="32"/>
  <c r="DE45" i="32"/>
  <c r="DK50" i="32"/>
  <c r="GJ50" i="32"/>
  <c r="DE53" i="32"/>
  <c r="GI62" i="32"/>
  <c r="GJ62" i="32"/>
  <c r="GJ70" i="32"/>
  <c r="GJ80" i="32"/>
  <c r="DQ81" i="32"/>
  <c r="CY82" i="32"/>
  <c r="EP83" i="32"/>
  <c r="EQ83" i="32" s="1"/>
  <c r="FF83" i="32"/>
  <c r="FG83" i="32" s="1"/>
  <c r="GI84" i="32"/>
  <c r="GJ84" i="32"/>
  <c r="EP86" i="32"/>
  <c r="EQ86" i="32" s="1"/>
  <c r="HL86" i="32"/>
  <c r="HM86" i="32"/>
  <c r="HL87" i="32"/>
  <c r="HM87" i="32" s="1"/>
  <c r="DE81" i="32"/>
  <c r="EC81" i="32"/>
  <c r="ED81" i="32"/>
  <c r="GJ82" i="32"/>
  <c r="DK80" i="32"/>
  <c r="DE85" i="32"/>
  <c r="FG85" i="32"/>
  <c r="FF88" i="32"/>
  <c r="FG88" i="32" s="1"/>
  <c r="DE87" i="32"/>
  <c r="EC87" i="32"/>
  <c r="ED87" i="32"/>
  <c r="GJ88" i="32"/>
  <c r="DQ89" i="32"/>
  <c r="CY90" i="32"/>
  <c r="ED90" i="32"/>
  <c r="DE91" i="32"/>
  <c r="DK92" i="32"/>
  <c r="GJ92" i="32"/>
  <c r="DQ93" i="32"/>
  <c r="CY94" i="32"/>
  <c r="ED94" i="32"/>
  <c r="DE95" i="32"/>
  <c r="DK96" i="32"/>
  <c r="GJ96" i="32"/>
  <c r="DQ97" i="32"/>
  <c r="CY98" i="32"/>
  <c r="ED98" i="32"/>
  <c r="DE99" i="32"/>
  <c r="DK100" i="32"/>
  <c r="GJ100" i="32"/>
  <c r="DQ101" i="32"/>
  <c r="CY102" i="32"/>
  <c r="ED102" i="32"/>
  <c r="DE103" i="32"/>
  <c r="DK104" i="32"/>
  <c r="GJ104" i="32"/>
  <c r="DQ105" i="32"/>
  <c r="CY106" i="32"/>
  <c r="ED106" i="32"/>
  <c r="DE107" i="32"/>
  <c r="DK108" i="32"/>
  <c r="GJ108" i="32"/>
  <c r="DQ109" i="32"/>
  <c r="CY110" i="32"/>
  <c r="ED110" i="32"/>
  <c r="DE111" i="32"/>
  <c r="DK112" i="32"/>
  <c r="GJ112" i="32"/>
  <c r="DQ113" i="32"/>
  <c r="CY114" i="32"/>
  <c r="EC114" i="32"/>
  <c r="ED114" i="32"/>
  <c r="DE115" i="32"/>
  <c r="DK116" i="32"/>
  <c r="GI116" i="32"/>
  <c r="GJ116" i="32"/>
  <c r="DQ117" i="32"/>
  <c r="CY118" i="32"/>
  <c r="EC118" i="32"/>
  <c r="ED118" i="32"/>
  <c r="DE119" i="32"/>
  <c r="DK120" i="32"/>
  <c r="GI120" i="32"/>
  <c r="GJ120" i="32"/>
  <c r="DQ121" i="32"/>
  <c r="CY122" i="32"/>
  <c r="EC122" i="32"/>
  <c r="ED122" i="32"/>
  <c r="DE123" i="32"/>
  <c r="DK124" i="32"/>
  <c r="GI124" i="32"/>
  <c r="GJ124" i="32"/>
  <c r="DQ125" i="32"/>
  <c r="CY126" i="32"/>
  <c r="EC126" i="32"/>
  <c r="ED126" i="32"/>
  <c r="DE127" i="32"/>
  <c r="DK128" i="32"/>
  <c r="GI128" i="32"/>
  <c r="GJ128" i="32"/>
  <c r="DQ129" i="32"/>
  <c r="CY130" i="32"/>
  <c r="EC130" i="32"/>
  <c r="ED130" i="32"/>
  <c r="DE131" i="32"/>
  <c r="DK132" i="32"/>
  <c r="GI132" i="32"/>
  <c r="GJ132" i="32"/>
  <c r="DQ133" i="32"/>
  <c r="CY136" i="32"/>
  <c r="EC136" i="32"/>
  <c r="ED136" i="32"/>
  <c r="DE137" i="32"/>
  <c r="CY84" i="32"/>
  <c r="CY89" i="32"/>
  <c r="EC89" i="32"/>
  <c r="ED89" i="32" s="1"/>
  <c r="DK91" i="32"/>
  <c r="GI91" i="32"/>
  <c r="GJ91" i="32" s="1"/>
  <c r="CY93" i="32"/>
  <c r="EC93" i="32"/>
  <c r="ED93" i="32"/>
  <c r="DK95" i="32"/>
  <c r="GI95" i="32"/>
  <c r="GJ95" i="32"/>
  <c r="CY97" i="32"/>
  <c r="EC97" i="32"/>
  <c r="ED97" i="32" s="1"/>
  <c r="DK99" i="32"/>
  <c r="GI99" i="32"/>
  <c r="GJ99" i="32"/>
  <c r="CY101" i="32"/>
  <c r="EC101" i="32"/>
  <c r="ED101" i="32"/>
  <c r="DK103" i="32"/>
  <c r="GI103" i="32"/>
  <c r="GJ103" i="32"/>
  <c r="CY105" i="32"/>
  <c r="EC105" i="32"/>
  <c r="ED105" i="32" s="1"/>
  <c r="DK107" i="32"/>
  <c r="GI107" i="32"/>
  <c r="GJ107" i="32"/>
  <c r="CY109" i="32"/>
  <c r="EC109" i="32"/>
  <c r="ED109" i="32"/>
  <c r="DK111" i="32"/>
  <c r="GI111" i="32"/>
  <c r="GJ111" i="32"/>
  <c r="CY113" i="32"/>
  <c r="EC113" i="32"/>
  <c r="ED113" i="32" s="1"/>
  <c r="DE114" i="32"/>
  <c r="DK115" i="32"/>
  <c r="GI115" i="32"/>
  <c r="GJ115" i="32" s="1"/>
  <c r="DQ116" i="32"/>
  <c r="CY117" i="32"/>
  <c r="EC117" i="32"/>
  <c r="ED117" i="32" s="1"/>
  <c r="DE118" i="32"/>
  <c r="DK119" i="32"/>
  <c r="GI119" i="32"/>
  <c r="GJ119" i="32" s="1"/>
  <c r="DQ120" i="32"/>
  <c r="CY121" i="32"/>
  <c r="EC121" i="32"/>
  <c r="ED121" i="32" s="1"/>
  <c r="DE122" i="32"/>
  <c r="DK123" i="32"/>
  <c r="GI123" i="32"/>
  <c r="GJ123" i="32" s="1"/>
  <c r="DQ124" i="32"/>
  <c r="CY125" i="32"/>
  <c r="EC125" i="32"/>
  <c r="ED125" i="32" s="1"/>
  <c r="DE126" i="32"/>
  <c r="DK127" i="32"/>
  <c r="GI127" i="32"/>
  <c r="GJ127" i="32" s="1"/>
  <c r="DQ128" i="32"/>
  <c r="CY129" i="32"/>
  <c r="EC129" i="32"/>
  <c r="ED129" i="32" s="1"/>
  <c r="GI131" i="32"/>
  <c r="GJ131" i="32"/>
  <c r="DK138" i="32"/>
  <c r="DQ139" i="32"/>
  <c r="GI133" i="32"/>
  <c r="GJ133" i="32"/>
  <c r="DK134" i="32"/>
  <c r="DQ135" i="32"/>
  <c r="FV140" i="32"/>
  <c r="FW140" i="32"/>
  <c r="EP140" i="32"/>
  <c r="EQ140" i="32" s="1"/>
  <c r="FF140" i="32"/>
  <c r="FG140" i="32"/>
  <c r="GV141" i="32"/>
  <c r="GW141" i="32" s="1"/>
  <c r="HL141" i="32"/>
  <c r="HM141" i="32"/>
  <c r="DQ144" i="32"/>
  <c r="GI142" i="32"/>
  <c r="GJ142" i="32" s="1"/>
  <c r="DQ143" i="32"/>
  <c r="CY144" i="32"/>
  <c r="CY145" i="32"/>
  <c r="EC145" i="32"/>
  <c r="ED145" i="32"/>
  <c r="DE146" i="32"/>
  <c r="DK147" i="32"/>
  <c r="GI147" i="32"/>
  <c r="GJ147" i="32"/>
  <c r="DQ148" i="32"/>
  <c r="CY149" i="32"/>
  <c r="EC149" i="32"/>
  <c r="ED149" i="32"/>
  <c r="DE150" i="32"/>
  <c r="DK151" i="32"/>
  <c r="GI151" i="32"/>
  <c r="GJ151" i="32"/>
  <c r="DQ152" i="32"/>
  <c r="CY153" i="32"/>
  <c r="EC153" i="32"/>
  <c r="ED153" i="32"/>
  <c r="DE154" i="32"/>
  <c r="DK155" i="32"/>
  <c r="GI155" i="32"/>
  <c r="GJ155" i="32"/>
  <c r="DQ156" i="32"/>
  <c r="CY157" i="32"/>
  <c r="EC157" i="32"/>
  <c r="ED157" i="32"/>
  <c r="DE158" i="32"/>
  <c r="DK159" i="32"/>
  <c r="GI159" i="32"/>
  <c r="GJ159" i="32"/>
  <c r="DQ160" i="32"/>
  <c r="CY161" i="32"/>
  <c r="EC161" i="32"/>
  <c r="ED161" i="32"/>
  <c r="DE162" i="32"/>
  <c r="DK163" i="32"/>
  <c r="GI163" i="32"/>
  <c r="GJ163" i="32"/>
  <c r="DQ164" i="32"/>
  <c r="CY166" i="32"/>
  <c r="EC166" i="32"/>
  <c r="ED166" i="32"/>
  <c r="DE167" i="32"/>
  <c r="DE143" i="32"/>
  <c r="EC143" i="32"/>
  <c r="ED143" i="32"/>
  <c r="GI144" i="32"/>
  <c r="GJ144" i="32"/>
  <c r="GI158" i="32"/>
  <c r="GJ158" i="32"/>
  <c r="DQ159" i="32"/>
  <c r="CY160" i="32"/>
  <c r="EC160" i="32"/>
  <c r="ED160" i="32"/>
  <c r="DE161" i="32"/>
  <c r="DK162" i="32"/>
  <c r="GI162" i="32"/>
  <c r="GJ162" i="32"/>
  <c r="DQ163" i="32"/>
  <c r="CY164" i="32"/>
  <c r="EC164" i="32"/>
  <c r="ED164" i="32"/>
  <c r="DE165" i="32"/>
  <c r="CY142" i="32"/>
  <c r="DK144" i="32"/>
  <c r="DQ145" i="32"/>
  <c r="CY146" i="32"/>
  <c r="EC146" i="32"/>
  <c r="ED146" i="32" s="1"/>
  <c r="DE147" i="32"/>
  <c r="DK148" i="32"/>
  <c r="GI148" i="32"/>
  <c r="GJ148" i="32" s="1"/>
  <c r="DQ149" i="32"/>
  <c r="CY150" i="32"/>
  <c r="EC150" i="32"/>
  <c r="ED150" i="32" s="1"/>
  <c r="DE151" i="32"/>
  <c r="DK152" i="32"/>
  <c r="GI152" i="32"/>
  <c r="GJ152" i="32" s="1"/>
  <c r="DQ153" i="32"/>
  <c r="CY154" i="32"/>
  <c r="EC154" i="32"/>
  <c r="ED154" i="32" s="1"/>
  <c r="DE155" i="32"/>
  <c r="DK156" i="32"/>
  <c r="GI156" i="32"/>
  <c r="GJ156" i="32" s="1"/>
  <c r="DQ157" i="32"/>
  <c r="CY158" i="32"/>
  <c r="GI170" i="32"/>
  <c r="GJ170" i="32" s="1"/>
  <c r="EC177" i="32"/>
  <c r="ED177" i="32"/>
  <c r="HL177" i="32"/>
  <c r="HM177" i="32" s="1"/>
  <c r="FF179" i="32"/>
  <c r="FG179" i="32"/>
  <c r="FF180" i="32"/>
  <c r="FG180" i="32" s="1"/>
  <c r="GI180" i="32"/>
  <c r="GJ180" i="32"/>
  <c r="FV184" i="32"/>
  <c r="FW184" i="32" s="1"/>
  <c r="HL185" i="32"/>
  <c r="HM185" i="32" s="1"/>
  <c r="DK170" i="32"/>
  <c r="DE173" i="32"/>
  <c r="EC173" i="32"/>
  <c r="ED173" i="32" s="1"/>
  <c r="GI174" i="32"/>
  <c r="GJ174" i="32" s="1"/>
  <c r="DQ175" i="32"/>
  <c r="CY176" i="32"/>
  <c r="HL178" i="32"/>
  <c r="HM178" i="32" s="1"/>
  <c r="DQ179" i="32"/>
  <c r="DK180" i="32"/>
  <c r="EP180" i="32"/>
  <c r="EQ180" i="32" s="1"/>
  <c r="FV180" i="32"/>
  <c r="FW180" i="32"/>
  <c r="DE181" i="32"/>
  <c r="DQ181" i="32"/>
  <c r="EC181" i="32"/>
  <c r="ED181" i="32"/>
  <c r="FV181" i="32"/>
  <c r="FW181" i="32" s="1"/>
  <c r="HL181" i="32"/>
  <c r="HM181" i="32" s="1"/>
  <c r="DK182" i="32"/>
  <c r="DE183" i="32"/>
  <c r="GV183" i="32"/>
  <c r="GW183" i="32" s="1"/>
  <c r="CY184" i="32"/>
  <c r="FF184" i="32"/>
  <c r="FG184" i="32"/>
  <c r="HL184" i="32"/>
  <c r="HM184" i="32"/>
  <c r="EP186" i="32"/>
  <c r="EQ186" i="32"/>
  <c r="DK172" i="32"/>
  <c r="DE175" i="32"/>
  <c r="EC175" i="32"/>
  <c r="ED175" i="32"/>
  <c r="GI176" i="32"/>
  <c r="GJ176" i="32"/>
  <c r="DQ177" i="32"/>
  <c r="EP178" i="32"/>
  <c r="EQ178" i="32" s="1"/>
  <c r="FV178" i="32"/>
  <c r="FW178" i="32" s="1"/>
  <c r="EC179" i="32"/>
  <c r="ED179" i="32"/>
  <c r="FV179" i="32"/>
  <c r="FW179" i="32" s="1"/>
  <c r="HL179" i="32"/>
  <c r="HM179" i="32"/>
  <c r="FF181" i="32"/>
  <c r="FG181" i="32" s="1"/>
  <c r="GV181" i="32"/>
  <c r="GW181" i="32"/>
  <c r="CY182" i="32"/>
  <c r="FF182" i="32"/>
  <c r="FG182" i="32"/>
  <c r="HL182" i="32"/>
  <c r="HM182" i="32"/>
  <c r="EP184" i="32"/>
  <c r="EQ184" i="32"/>
  <c r="FV185" i="32"/>
  <c r="FW185" i="32"/>
  <c r="FV186" i="32"/>
  <c r="FW186" i="32"/>
  <c r="DK188" i="32"/>
  <c r="DE191" i="32"/>
  <c r="EC191" i="32"/>
  <c r="ED191" i="32"/>
  <c r="GI192" i="32"/>
  <c r="GJ192" i="32"/>
  <c r="DQ193" i="32"/>
  <c r="CY194" i="32"/>
  <c r="DK196" i="32"/>
  <c r="GI186" i="32"/>
  <c r="GJ186" i="32" s="1"/>
  <c r="DQ187" i="32"/>
  <c r="CY188" i="32"/>
  <c r="DK190" i="32"/>
  <c r="DE193" i="32"/>
  <c r="EC193" i="32"/>
  <c r="ED193" i="32" s="1"/>
  <c r="GI194" i="32"/>
  <c r="GJ194" i="32" s="1"/>
  <c r="DQ195" i="32"/>
  <c r="CY196" i="32"/>
  <c r="DK198" i="32"/>
  <c r="DQ199" i="32"/>
  <c r="CY200" i="32"/>
  <c r="EC200" i="32"/>
  <c r="ED200" i="32" s="1"/>
  <c r="DE201" i="32"/>
  <c r="DK202" i="32"/>
  <c r="GI202" i="32"/>
  <c r="GJ202" i="32" s="1"/>
  <c r="DQ203" i="32"/>
  <c r="CY204" i="32"/>
  <c r="EC204" i="32"/>
  <c r="ED204" i="32" s="1"/>
  <c r="DE205" i="32"/>
  <c r="DK206" i="32"/>
  <c r="GI206" i="32"/>
  <c r="GJ206" i="32" s="1"/>
  <c r="DQ207" i="32"/>
  <c r="CY209" i="32"/>
  <c r="EC209" i="32"/>
  <c r="ED209" i="32" s="1"/>
  <c r="DE187" i="32"/>
  <c r="EC187" i="32"/>
  <c r="ED187" i="32" s="1"/>
  <c r="GI188" i="32"/>
  <c r="GJ188" i="32" s="1"/>
  <c r="DQ189" i="32"/>
  <c r="CY190" i="32"/>
  <c r="DK192" i="32"/>
  <c r="DE195" i="32"/>
  <c r="EC195" i="32"/>
  <c r="ED195" i="32"/>
  <c r="GI196" i="32"/>
  <c r="GJ196" i="32" s="1"/>
  <c r="DQ197" i="32"/>
  <c r="CY198" i="32"/>
  <c r="CY199" i="32"/>
  <c r="EC199" i="32"/>
  <c r="ED199" i="32"/>
  <c r="DE200" i="32"/>
  <c r="DK201" i="32"/>
  <c r="GI201" i="32"/>
  <c r="GJ201" i="32"/>
  <c r="DQ202" i="32"/>
  <c r="CY203" i="32"/>
  <c r="EC203" i="32"/>
  <c r="ED203" i="32"/>
  <c r="DE204" i="32"/>
  <c r="DK205" i="32"/>
  <c r="GI205" i="32"/>
  <c r="GJ205" i="32"/>
  <c r="DQ206" i="32"/>
  <c r="CY207" i="32"/>
  <c r="EC207" i="32"/>
  <c r="ED207" i="32"/>
  <c r="DE208" i="32"/>
  <c r="DE210" i="32"/>
  <c r="EP213" i="32"/>
  <c r="EQ213" i="32"/>
  <c r="FF213" i="32"/>
  <c r="FG213" i="32"/>
  <c r="GV214" i="32"/>
  <c r="GW214" i="32"/>
  <c r="HL214" i="32"/>
  <c r="HM214" i="32"/>
  <c r="FV215" i="32"/>
  <c r="FW215" i="32"/>
  <c r="GV219" i="32"/>
  <c r="GW219" i="32"/>
  <c r="DE216" i="32"/>
  <c r="CY219" i="32"/>
  <c r="FV219" i="32"/>
  <c r="FW219" i="32"/>
  <c r="FV213" i="32"/>
  <c r="FW213" i="32"/>
  <c r="DQ218" i="32"/>
  <c r="FF219" i="32"/>
  <c r="FG219" i="32" s="1"/>
  <c r="DK221" i="32"/>
  <c r="GI221" i="32"/>
  <c r="GJ221" i="32"/>
  <c r="GV241" i="32"/>
  <c r="GW241" i="32"/>
  <c r="CY216" i="32"/>
  <c r="DK218" i="32"/>
  <c r="DE221" i="32"/>
  <c r="EC221" i="32"/>
  <c r="ED221" i="32" s="1"/>
  <c r="GI222" i="32"/>
  <c r="GJ222" i="32" s="1"/>
  <c r="DQ223" i="32"/>
  <c r="CY224" i="32"/>
  <c r="DE226" i="32"/>
  <c r="DK227" i="32"/>
  <c r="GI227" i="32"/>
  <c r="GJ227" i="32"/>
  <c r="DQ228" i="32"/>
  <c r="CY229" i="32"/>
  <c r="EC229" i="32"/>
  <c r="ED229" i="32"/>
  <c r="DE230" i="32"/>
  <c r="GI216" i="32"/>
  <c r="GJ216" i="32"/>
  <c r="DQ217" i="32"/>
  <c r="CY218" i="32"/>
  <c r="DK220" i="32"/>
  <c r="DE223" i="32"/>
  <c r="EC223" i="32"/>
  <c r="ED223" i="32" s="1"/>
  <c r="GI224" i="32"/>
  <c r="GJ224" i="32"/>
  <c r="DQ225" i="32"/>
  <c r="DK226" i="32"/>
  <c r="GI226" i="32"/>
  <c r="GJ226" i="32"/>
  <c r="DQ227" i="32"/>
  <c r="CY228" i="32"/>
  <c r="EC228" i="32"/>
  <c r="ED228" i="32"/>
  <c r="DE229" i="32"/>
  <c r="GI230" i="32"/>
  <c r="GJ230" i="32" s="1"/>
  <c r="DK231" i="32"/>
  <c r="DQ232" i="32"/>
  <c r="GV232" i="32"/>
  <c r="GW232" i="32" s="1"/>
  <c r="CY233" i="32"/>
  <c r="FF233" i="32"/>
  <c r="FG233" i="32"/>
  <c r="DK235" i="32"/>
  <c r="GI235" i="32"/>
  <c r="GJ235" i="32"/>
  <c r="FF236" i="32"/>
  <c r="FG236" i="32" s="1"/>
  <c r="DE238" i="32"/>
  <c r="FV241" i="32"/>
  <c r="FW241" i="32"/>
  <c r="DE217" i="32"/>
  <c r="EC217" i="32"/>
  <c r="ED217" i="32" s="1"/>
  <c r="GI218" i="32"/>
  <c r="GJ218" i="32" s="1"/>
  <c r="DQ219" i="32"/>
  <c r="CY220" i="32"/>
  <c r="DE225" i="32"/>
  <c r="EC225" i="32"/>
  <c r="ED225" i="32"/>
  <c r="EP231" i="32"/>
  <c r="EQ231" i="32" s="1"/>
  <c r="GV233" i="32"/>
  <c r="GW233" i="32"/>
  <c r="DQ240" i="32"/>
  <c r="GV240" i="32"/>
  <c r="GW240" i="32" s="1"/>
  <c r="FF241" i="32"/>
  <c r="FG241" i="32"/>
  <c r="DK232" i="32"/>
  <c r="DE235" i="32"/>
  <c r="EC235" i="32"/>
  <c r="ED235" i="32"/>
  <c r="GI236" i="32"/>
  <c r="GJ236" i="32" s="1"/>
  <c r="DQ237" i="32"/>
  <c r="CY238" i="32"/>
  <c r="DK240" i="32"/>
  <c r="CY243" i="32"/>
  <c r="EC243" i="32"/>
  <c r="ED243" i="32"/>
  <c r="DE244" i="32"/>
  <c r="DK245" i="32"/>
  <c r="CY232" i="32"/>
  <c r="DK234" i="32"/>
  <c r="DE237" i="32"/>
  <c r="EC237" i="32"/>
  <c r="ED237" i="32"/>
  <c r="GI238" i="32"/>
  <c r="GJ238" i="32"/>
  <c r="DQ239" i="32"/>
  <c r="CY240" i="32"/>
  <c r="DK242" i="32"/>
  <c r="DE243" i="32"/>
  <c r="DK244" i="32"/>
  <c r="GI244" i="32"/>
  <c r="GJ244" i="32"/>
  <c r="GI232" i="32"/>
  <c r="GJ232" i="32" s="1"/>
  <c r="DE239" i="32"/>
  <c r="EC239" i="32"/>
  <c r="ED239" i="32"/>
  <c r="GI240" i="32"/>
  <c r="GJ240" i="32"/>
  <c r="EC245" i="32"/>
  <c r="ED245" i="32"/>
  <c r="GV246" i="32"/>
  <c r="GW246" i="32"/>
  <c r="E6" i="29"/>
  <c r="E5" i="29"/>
  <c r="E4" i="29"/>
  <c r="E3" i="29"/>
  <c r="CY5" i="15"/>
  <c r="CY4" i="15"/>
  <c r="CS4" i="15"/>
  <c r="N5" i="16"/>
  <c r="N6" i="16"/>
  <c r="N4" i="16"/>
  <c r="N3" i="16"/>
  <c r="D1" i="3"/>
  <c r="D4" i="3"/>
  <c r="D3" i="3"/>
  <c r="D2" i="3"/>
  <c r="DP250" i="15"/>
  <c r="DO250" i="15"/>
  <c r="DN250" i="15"/>
  <c r="DM250" i="15"/>
  <c r="DL250" i="15"/>
  <c r="DJ250" i="15"/>
  <c r="DI250" i="15"/>
  <c r="DH250" i="15"/>
  <c r="DG250" i="15"/>
  <c r="DF250" i="15"/>
  <c r="DD250" i="15"/>
  <c r="DC250" i="15"/>
  <c r="DB250" i="15"/>
  <c r="DA250" i="15"/>
  <c r="CZ250" i="15"/>
  <c r="CX250" i="15"/>
  <c r="CW250" i="15"/>
  <c r="CV250" i="15"/>
  <c r="CU250" i="15"/>
  <c r="CT250" i="15"/>
  <c r="CS250" i="15"/>
  <c r="CR250" i="15"/>
  <c r="CQ250" i="15"/>
  <c r="CP250" i="15"/>
  <c r="CO250" i="15"/>
  <c r="CN250" i="15"/>
  <c r="DP249" i="15"/>
  <c r="DO249" i="15"/>
  <c r="DN249" i="15"/>
  <c r="DM249" i="15"/>
  <c r="DL249" i="15"/>
  <c r="DJ249" i="15"/>
  <c r="DI249" i="15"/>
  <c r="DH249" i="15"/>
  <c r="DG249" i="15"/>
  <c r="DF249" i="15"/>
  <c r="DD249" i="15"/>
  <c r="DC249" i="15"/>
  <c r="DB249" i="15"/>
  <c r="DA249" i="15"/>
  <c r="CZ249" i="15"/>
  <c r="CX249" i="15"/>
  <c r="CW249" i="15"/>
  <c r="CV249" i="15"/>
  <c r="CU249" i="15"/>
  <c r="CT249" i="15"/>
  <c r="CS249" i="15"/>
  <c r="CR249" i="15"/>
  <c r="CQ249" i="15"/>
  <c r="CP249" i="15"/>
  <c r="CO249" i="15"/>
  <c r="CN249" i="15"/>
  <c r="DP248" i="15"/>
  <c r="DO248" i="15"/>
  <c r="DN248" i="15"/>
  <c r="DM248" i="15"/>
  <c r="DL248" i="15"/>
  <c r="DJ248" i="15"/>
  <c r="DI248" i="15"/>
  <c r="DH248" i="15"/>
  <c r="DG248" i="15"/>
  <c r="DF248" i="15"/>
  <c r="DD248" i="15"/>
  <c r="DC248" i="15"/>
  <c r="DB248" i="15"/>
  <c r="DA248" i="15"/>
  <c r="CZ248" i="15"/>
  <c r="CX248" i="15"/>
  <c r="CW248" i="15"/>
  <c r="CV248" i="15"/>
  <c r="CU248" i="15"/>
  <c r="CT248" i="15"/>
  <c r="CS248" i="15"/>
  <c r="CR248" i="15"/>
  <c r="CQ248" i="15"/>
  <c r="CP248" i="15"/>
  <c r="CO248" i="15"/>
  <c r="CN248" i="15"/>
  <c r="DP247" i="15"/>
  <c r="DO247" i="15"/>
  <c r="DN247" i="15"/>
  <c r="DM247" i="15"/>
  <c r="DL247" i="15"/>
  <c r="DJ247" i="15"/>
  <c r="DI247" i="15"/>
  <c r="DH247" i="15"/>
  <c r="DG247" i="15"/>
  <c r="DF247" i="15"/>
  <c r="DD247" i="15"/>
  <c r="DC247" i="15"/>
  <c r="DB247" i="15"/>
  <c r="DA247" i="15"/>
  <c r="CZ247" i="15"/>
  <c r="CX247" i="15"/>
  <c r="CW247" i="15"/>
  <c r="CV247" i="15"/>
  <c r="CU247" i="15"/>
  <c r="CT247" i="15"/>
  <c r="CS247" i="15"/>
  <c r="CR247" i="15"/>
  <c r="CQ247" i="15"/>
  <c r="CP247" i="15"/>
  <c r="CO247" i="15"/>
  <c r="CN247" i="15"/>
  <c r="DP246" i="15"/>
  <c r="DO246" i="15"/>
  <c r="DN246" i="15"/>
  <c r="DM246" i="15"/>
  <c r="DL246" i="15"/>
  <c r="DJ246" i="15"/>
  <c r="DI246" i="15"/>
  <c r="DH246" i="15"/>
  <c r="DG246" i="15"/>
  <c r="DF246" i="15"/>
  <c r="DD246" i="15"/>
  <c r="DC246" i="15"/>
  <c r="DB246" i="15"/>
  <c r="DA246" i="15"/>
  <c r="CZ246" i="15"/>
  <c r="CX246" i="15"/>
  <c r="CW246" i="15"/>
  <c r="CV246" i="15"/>
  <c r="CU246" i="15"/>
  <c r="CT246" i="15"/>
  <c r="CS246" i="15"/>
  <c r="CR246" i="15"/>
  <c r="CQ246" i="15"/>
  <c r="CP246" i="15"/>
  <c r="CO246" i="15"/>
  <c r="CN246" i="15"/>
  <c r="DP245" i="15"/>
  <c r="DO245" i="15"/>
  <c r="DN245" i="15"/>
  <c r="DM245" i="15"/>
  <c r="DL245" i="15"/>
  <c r="DJ245" i="15"/>
  <c r="DI245" i="15"/>
  <c r="DH245" i="15"/>
  <c r="DG245" i="15"/>
  <c r="DF245" i="15"/>
  <c r="DD245" i="15"/>
  <c r="DC245" i="15"/>
  <c r="DB245" i="15"/>
  <c r="DA245" i="15"/>
  <c r="CZ245" i="15"/>
  <c r="CX245" i="15"/>
  <c r="CW245" i="15"/>
  <c r="CV245" i="15"/>
  <c r="CU245" i="15"/>
  <c r="CT245" i="15"/>
  <c r="CS245" i="15"/>
  <c r="CR245" i="15"/>
  <c r="CQ245" i="15"/>
  <c r="CP245" i="15"/>
  <c r="CO245" i="15"/>
  <c r="CN245" i="15"/>
  <c r="DP244" i="15"/>
  <c r="DO244" i="15"/>
  <c r="DN244" i="15"/>
  <c r="DM244" i="15"/>
  <c r="DL244" i="15"/>
  <c r="DJ244" i="15"/>
  <c r="DI244" i="15"/>
  <c r="DH244" i="15"/>
  <c r="DG244" i="15"/>
  <c r="DF244" i="15"/>
  <c r="DD244" i="15"/>
  <c r="DC244" i="15"/>
  <c r="DB244" i="15"/>
  <c r="DA244" i="15"/>
  <c r="CZ244" i="15"/>
  <c r="CX244" i="15"/>
  <c r="CW244" i="15"/>
  <c r="CV244" i="15"/>
  <c r="CU244" i="15"/>
  <c r="CT244" i="15"/>
  <c r="CS244" i="15"/>
  <c r="CR244" i="15"/>
  <c r="CQ244" i="15"/>
  <c r="CP244" i="15"/>
  <c r="CO244" i="15"/>
  <c r="CN244" i="15"/>
  <c r="DP243" i="15"/>
  <c r="DO243" i="15"/>
  <c r="DN243" i="15"/>
  <c r="DM243" i="15"/>
  <c r="DL243" i="15"/>
  <c r="DJ243" i="15"/>
  <c r="DI243" i="15"/>
  <c r="DH243" i="15"/>
  <c r="DG243" i="15"/>
  <c r="DF243" i="15"/>
  <c r="DD243" i="15"/>
  <c r="DC243" i="15"/>
  <c r="DB243" i="15"/>
  <c r="DA243" i="15"/>
  <c r="CZ243" i="15"/>
  <c r="CX243" i="15"/>
  <c r="CW243" i="15"/>
  <c r="CV243" i="15"/>
  <c r="CU243" i="15"/>
  <c r="CT243" i="15"/>
  <c r="CS243" i="15"/>
  <c r="CR243" i="15"/>
  <c r="CQ243" i="15"/>
  <c r="CP243" i="15"/>
  <c r="CO243" i="15"/>
  <c r="CN243" i="15"/>
  <c r="DP242" i="15"/>
  <c r="DO242" i="15"/>
  <c r="DN242" i="15"/>
  <c r="DM242" i="15"/>
  <c r="DL242" i="15"/>
  <c r="DJ242" i="15"/>
  <c r="DI242" i="15"/>
  <c r="DH242" i="15"/>
  <c r="DG242" i="15"/>
  <c r="DF242" i="15"/>
  <c r="DD242" i="15"/>
  <c r="DC242" i="15"/>
  <c r="DB242" i="15"/>
  <c r="DA242" i="15"/>
  <c r="CZ242" i="15"/>
  <c r="CX242" i="15"/>
  <c r="CW242" i="15"/>
  <c r="CV242" i="15"/>
  <c r="CU242" i="15"/>
  <c r="CT242" i="15"/>
  <c r="CS242" i="15"/>
  <c r="CR242" i="15"/>
  <c r="CQ242" i="15"/>
  <c r="CP242" i="15"/>
  <c r="CO242" i="15"/>
  <c r="CN242" i="15"/>
  <c r="DP241" i="15"/>
  <c r="DO241" i="15"/>
  <c r="DN241" i="15"/>
  <c r="DM241" i="15"/>
  <c r="DL241" i="15"/>
  <c r="DJ241" i="15"/>
  <c r="DI241" i="15"/>
  <c r="DH241" i="15"/>
  <c r="DG241" i="15"/>
  <c r="DF241" i="15"/>
  <c r="DD241" i="15"/>
  <c r="DC241" i="15"/>
  <c r="DB241" i="15"/>
  <c r="DA241" i="15"/>
  <c r="CZ241" i="15"/>
  <c r="CX241" i="15"/>
  <c r="CW241" i="15"/>
  <c r="CV241" i="15"/>
  <c r="CU241" i="15"/>
  <c r="CT241" i="15"/>
  <c r="CS241" i="15"/>
  <c r="CR241" i="15"/>
  <c r="CQ241" i="15"/>
  <c r="CP241" i="15"/>
  <c r="CO241" i="15"/>
  <c r="CN241" i="15"/>
  <c r="DP240" i="15"/>
  <c r="DO240" i="15"/>
  <c r="DN240" i="15"/>
  <c r="DM240" i="15"/>
  <c r="DL240" i="15"/>
  <c r="DJ240" i="15"/>
  <c r="DI240" i="15"/>
  <c r="DH240" i="15"/>
  <c r="DG240" i="15"/>
  <c r="DF240" i="15"/>
  <c r="DD240" i="15"/>
  <c r="DC240" i="15"/>
  <c r="DB240" i="15"/>
  <c r="DA240" i="15"/>
  <c r="CZ240" i="15"/>
  <c r="CX240" i="15"/>
  <c r="CW240" i="15"/>
  <c r="CV240" i="15"/>
  <c r="CU240" i="15"/>
  <c r="CT240" i="15"/>
  <c r="CS240" i="15"/>
  <c r="CR240" i="15"/>
  <c r="CQ240" i="15"/>
  <c r="CP240" i="15"/>
  <c r="CO240" i="15"/>
  <c r="CN240" i="15"/>
  <c r="DP239" i="15"/>
  <c r="DO239" i="15"/>
  <c r="DN239" i="15"/>
  <c r="DM239" i="15"/>
  <c r="DL239" i="15"/>
  <c r="DJ239" i="15"/>
  <c r="DI239" i="15"/>
  <c r="DH239" i="15"/>
  <c r="DG239" i="15"/>
  <c r="DF239" i="15"/>
  <c r="DD239" i="15"/>
  <c r="DC239" i="15"/>
  <c r="DB239" i="15"/>
  <c r="DA239" i="15"/>
  <c r="CZ239" i="15"/>
  <c r="CX239" i="15"/>
  <c r="CW239" i="15"/>
  <c r="CV239" i="15"/>
  <c r="CU239" i="15"/>
  <c r="CT239" i="15"/>
  <c r="CS239" i="15"/>
  <c r="CR239" i="15"/>
  <c r="CQ239" i="15"/>
  <c r="CP239" i="15"/>
  <c r="CO239" i="15"/>
  <c r="CN239" i="15"/>
  <c r="DP238" i="15"/>
  <c r="DO238" i="15"/>
  <c r="DN238" i="15"/>
  <c r="DM238" i="15"/>
  <c r="DL238" i="15"/>
  <c r="DJ238" i="15"/>
  <c r="DI238" i="15"/>
  <c r="DH238" i="15"/>
  <c r="DG238" i="15"/>
  <c r="DF238" i="15"/>
  <c r="DD238" i="15"/>
  <c r="DC238" i="15"/>
  <c r="DB238" i="15"/>
  <c r="DA238" i="15"/>
  <c r="CZ238" i="15"/>
  <c r="CX238" i="15"/>
  <c r="CW238" i="15"/>
  <c r="CV238" i="15"/>
  <c r="CU238" i="15"/>
  <c r="CT238" i="15"/>
  <c r="CS238" i="15"/>
  <c r="CR238" i="15"/>
  <c r="CQ238" i="15"/>
  <c r="CP238" i="15"/>
  <c r="CO238" i="15"/>
  <c r="CN238" i="15"/>
  <c r="DP237" i="15"/>
  <c r="DO237" i="15"/>
  <c r="DN237" i="15"/>
  <c r="DM237" i="15"/>
  <c r="DL237" i="15"/>
  <c r="DJ237" i="15"/>
  <c r="DI237" i="15"/>
  <c r="DH237" i="15"/>
  <c r="DG237" i="15"/>
  <c r="DF237" i="15"/>
  <c r="DD237" i="15"/>
  <c r="DC237" i="15"/>
  <c r="DB237" i="15"/>
  <c r="DA237" i="15"/>
  <c r="CZ237" i="15"/>
  <c r="CX237" i="15"/>
  <c r="CW237" i="15"/>
  <c r="CV237" i="15"/>
  <c r="CU237" i="15"/>
  <c r="CT237" i="15"/>
  <c r="CS237" i="15"/>
  <c r="CR237" i="15"/>
  <c r="CQ237" i="15"/>
  <c r="CP237" i="15"/>
  <c r="CO237" i="15"/>
  <c r="CN237" i="15"/>
  <c r="DP236" i="15"/>
  <c r="DO236" i="15"/>
  <c r="DN236" i="15"/>
  <c r="DM236" i="15"/>
  <c r="DL236" i="15"/>
  <c r="DJ236" i="15"/>
  <c r="DI236" i="15"/>
  <c r="DH236" i="15"/>
  <c r="DG236" i="15"/>
  <c r="DF236" i="15"/>
  <c r="DD236" i="15"/>
  <c r="DC236" i="15"/>
  <c r="DB236" i="15"/>
  <c r="DA236" i="15"/>
  <c r="CZ236" i="15"/>
  <c r="CX236" i="15"/>
  <c r="CW236" i="15"/>
  <c r="CV236" i="15"/>
  <c r="CU236" i="15"/>
  <c r="CT236" i="15"/>
  <c r="CS236" i="15"/>
  <c r="CR236" i="15"/>
  <c r="CQ236" i="15"/>
  <c r="CP236" i="15"/>
  <c r="CO236" i="15"/>
  <c r="CN236" i="15"/>
  <c r="DP235" i="15"/>
  <c r="DO235" i="15"/>
  <c r="DN235" i="15"/>
  <c r="DM235" i="15"/>
  <c r="DL235" i="15"/>
  <c r="DJ235" i="15"/>
  <c r="DI235" i="15"/>
  <c r="DH235" i="15"/>
  <c r="DG235" i="15"/>
  <c r="DF235" i="15"/>
  <c r="DD235" i="15"/>
  <c r="DC235" i="15"/>
  <c r="DB235" i="15"/>
  <c r="DA235" i="15"/>
  <c r="CZ235" i="15"/>
  <c r="CX235" i="15"/>
  <c r="CW235" i="15"/>
  <c r="CV235" i="15"/>
  <c r="CU235" i="15"/>
  <c r="CT235" i="15"/>
  <c r="CS235" i="15"/>
  <c r="CR235" i="15"/>
  <c r="CQ235" i="15"/>
  <c r="CP235" i="15"/>
  <c r="CO235" i="15"/>
  <c r="CN235" i="15"/>
  <c r="DP234" i="15"/>
  <c r="DO234" i="15"/>
  <c r="DN234" i="15"/>
  <c r="DM234" i="15"/>
  <c r="DL234" i="15"/>
  <c r="DJ234" i="15"/>
  <c r="DI234" i="15"/>
  <c r="DH234" i="15"/>
  <c r="DG234" i="15"/>
  <c r="DF234" i="15"/>
  <c r="DD234" i="15"/>
  <c r="DC234" i="15"/>
  <c r="DB234" i="15"/>
  <c r="DA234" i="15"/>
  <c r="CZ234" i="15"/>
  <c r="CX234" i="15"/>
  <c r="CW234" i="15"/>
  <c r="CV234" i="15"/>
  <c r="CU234" i="15"/>
  <c r="CT234" i="15"/>
  <c r="CS234" i="15"/>
  <c r="CR234" i="15"/>
  <c r="CQ234" i="15"/>
  <c r="CP234" i="15"/>
  <c r="CO234" i="15"/>
  <c r="CN234" i="15"/>
  <c r="DP233" i="15"/>
  <c r="DO233" i="15"/>
  <c r="DN233" i="15"/>
  <c r="DM233" i="15"/>
  <c r="DL233" i="15"/>
  <c r="DJ233" i="15"/>
  <c r="DI233" i="15"/>
  <c r="DH233" i="15"/>
  <c r="DG233" i="15"/>
  <c r="DF233" i="15"/>
  <c r="DD233" i="15"/>
  <c r="DC233" i="15"/>
  <c r="DB233" i="15"/>
  <c r="DA233" i="15"/>
  <c r="CZ233" i="15"/>
  <c r="CX233" i="15"/>
  <c r="CW233" i="15"/>
  <c r="CV233" i="15"/>
  <c r="CU233" i="15"/>
  <c r="CT233" i="15"/>
  <c r="CS233" i="15"/>
  <c r="CR233" i="15"/>
  <c r="CQ233" i="15"/>
  <c r="CP233" i="15"/>
  <c r="CO233" i="15"/>
  <c r="CN233" i="15"/>
  <c r="DP232" i="15"/>
  <c r="DO232" i="15"/>
  <c r="DN232" i="15"/>
  <c r="DM232" i="15"/>
  <c r="DL232" i="15"/>
  <c r="DJ232" i="15"/>
  <c r="DI232" i="15"/>
  <c r="DH232" i="15"/>
  <c r="DG232" i="15"/>
  <c r="DF232" i="15"/>
  <c r="DD232" i="15"/>
  <c r="DC232" i="15"/>
  <c r="DB232" i="15"/>
  <c r="DA232" i="15"/>
  <c r="CZ232" i="15"/>
  <c r="CX232" i="15"/>
  <c r="CW232" i="15"/>
  <c r="CV232" i="15"/>
  <c r="CU232" i="15"/>
  <c r="CT232" i="15"/>
  <c r="CS232" i="15"/>
  <c r="CR232" i="15"/>
  <c r="CQ232" i="15"/>
  <c r="CP232" i="15"/>
  <c r="CO232" i="15"/>
  <c r="CN232" i="15"/>
  <c r="DP231" i="15"/>
  <c r="DO231" i="15"/>
  <c r="DN231" i="15"/>
  <c r="DM231" i="15"/>
  <c r="DL231" i="15"/>
  <c r="DJ231" i="15"/>
  <c r="DI231" i="15"/>
  <c r="DH231" i="15"/>
  <c r="DG231" i="15"/>
  <c r="DF231" i="15"/>
  <c r="DD231" i="15"/>
  <c r="DC231" i="15"/>
  <c r="DB231" i="15"/>
  <c r="DA231" i="15"/>
  <c r="CZ231" i="15"/>
  <c r="CX231" i="15"/>
  <c r="CW231" i="15"/>
  <c r="CV231" i="15"/>
  <c r="CU231" i="15"/>
  <c r="CT231" i="15"/>
  <c r="CS231" i="15"/>
  <c r="CR231" i="15"/>
  <c r="CQ231" i="15"/>
  <c r="CP231" i="15"/>
  <c r="CO231" i="15"/>
  <c r="CN231" i="15"/>
  <c r="DP230" i="15"/>
  <c r="DO230" i="15"/>
  <c r="DN230" i="15"/>
  <c r="DM230" i="15"/>
  <c r="DL230" i="15"/>
  <c r="DJ230" i="15"/>
  <c r="DI230" i="15"/>
  <c r="DH230" i="15"/>
  <c r="DG230" i="15"/>
  <c r="DF230" i="15"/>
  <c r="DD230" i="15"/>
  <c r="DC230" i="15"/>
  <c r="DB230" i="15"/>
  <c r="DA230" i="15"/>
  <c r="CZ230" i="15"/>
  <c r="CX230" i="15"/>
  <c r="CW230" i="15"/>
  <c r="CV230" i="15"/>
  <c r="CU230" i="15"/>
  <c r="CT230" i="15"/>
  <c r="CS230" i="15"/>
  <c r="CR230" i="15"/>
  <c r="CQ230" i="15"/>
  <c r="CP230" i="15"/>
  <c r="CO230" i="15"/>
  <c r="CN230" i="15"/>
  <c r="DP229" i="15"/>
  <c r="DO229" i="15"/>
  <c r="DN229" i="15"/>
  <c r="DM229" i="15"/>
  <c r="DL229" i="15"/>
  <c r="DJ229" i="15"/>
  <c r="DI229" i="15"/>
  <c r="DH229" i="15"/>
  <c r="DG229" i="15"/>
  <c r="DF229" i="15"/>
  <c r="DD229" i="15"/>
  <c r="DC229" i="15"/>
  <c r="DB229" i="15"/>
  <c r="DA229" i="15"/>
  <c r="CZ229" i="15"/>
  <c r="CX229" i="15"/>
  <c r="CW229" i="15"/>
  <c r="CV229" i="15"/>
  <c r="CU229" i="15"/>
  <c r="CT229" i="15"/>
  <c r="CS229" i="15"/>
  <c r="CR229" i="15"/>
  <c r="CQ229" i="15"/>
  <c r="CP229" i="15"/>
  <c r="CO229" i="15"/>
  <c r="CN229" i="15"/>
  <c r="DP228" i="15"/>
  <c r="DO228" i="15"/>
  <c r="DN228" i="15"/>
  <c r="DM228" i="15"/>
  <c r="DL228" i="15"/>
  <c r="DJ228" i="15"/>
  <c r="DI228" i="15"/>
  <c r="DH228" i="15"/>
  <c r="DG228" i="15"/>
  <c r="DF228" i="15"/>
  <c r="DD228" i="15"/>
  <c r="DC228" i="15"/>
  <c r="DB228" i="15"/>
  <c r="DA228" i="15"/>
  <c r="CZ228" i="15"/>
  <c r="CX228" i="15"/>
  <c r="CW228" i="15"/>
  <c r="CV228" i="15"/>
  <c r="CU228" i="15"/>
  <c r="CT228" i="15"/>
  <c r="CS228" i="15"/>
  <c r="CR228" i="15"/>
  <c r="CQ228" i="15"/>
  <c r="CP228" i="15"/>
  <c r="CO228" i="15"/>
  <c r="CN228" i="15"/>
  <c r="DP227" i="15"/>
  <c r="DO227" i="15"/>
  <c r="DN227" i="15"/>
  <c r="DM227" i="15"/>
  <c r="DL227" i="15"/>
  <c r="DJ227" i="15"/>
  <c r="DI227" i="15"/>
  <c r="DH227" i="15"/>
  <c r="DG227" i="15"/>
  <c r="DF227" i="15"/>
  <c r="DD227" i="15"/>
  <c r="DC227" i="15"/>
  <c r="DB227" i="15"/>
  <c r="DA227" i="15"/>
  <c r="CZ227" i="15"/>
  <c r="CX227" i="15"/>
  <c r="CW227" i="15"/>
  <c r="CV227" i="15"/>
  <c r="CU227" i="15"/>
  <c r="CT227" i="15"/>
  <c r="CS227" i="15"/>
  <c r="CR227" i="15"/>
  <c r="CQ227" i="15"/>
  <c r="CP227" i="15"/>
  <c r="CO227" i="15"/>
  <c r="CN227" i="15"/>
  <c r="DP226" i="15"/>
  <c r="DO226" i="15"/>
  <c r="DN226" i="15"/>
  <c r="DM226" i="15"/>
  <c r="DL226" i="15"/>
  <c r="DJ226" i="15"/>
  <c r="DI226" i="15"/>
  <c r="DH226" i="15"/>
  <c r="DG226" i="15"/>
  <c r="DF226" i="15"/>
  <c r="DD226" i="15"/>
  <c r="DC226" i="15"/>
  <c r="DB226" i="15"/>
  <c r="DA226" i="15"/>
  <c r="CZ226" i="15"/>
  <c r="CX226" i="15"/>
  <c r="CW226" i="15"/>
  <c r="CV226" i="15"/>
  <c r="CU226" i="15"/>
  <c r="CT226" i="15"/>
  <c r="CS226" i="15"/>
  <c r="CR226" i="15"/>
  <c r="CQ226" i="15"/>
  <c r="CP226" i="15"/>
  <c r="CO226" i="15"/>
  <c r="CN226" i="15"/>
  <c r="DP225" i="15"/>
  <c r="DO225" i="15"/>
  <c r="DN225" i="15"/>
  <c r="DM225" i="15"/>
  <c r="DL225" i="15"/>
  <c r="DJ225" i="15"/>
  <c r="DI225" i="15"/>
  <c r="DH225" i="15"/>
  <c r="DG225" i="15"/>
  <c r="DF225" i="15"/>
  <c r="DD225" i="15"/>
  <c r="DC225" i="15"/>
  <c r="DB225" i="15"/>
  <c r="DA225" i="15"/>
  <c r="CZ225" i="15"/>
  <c r="CX225" i="15"/>
  <c r="CW225" i="15"/>
  <c r="CV225" i="15"/>
  <c r="CU225" i="15"/>
  <c r="CT225" i="15"/>
  <c r="CS225" i="15"/>
  <c r="CR225" i="15"/>
  <c r="CQ225" i="15"/>
  <c r="CP225" i="15"/>
  <c r="CO225" i="15"/>
  <c r="CN225" i="15"/>
  <c r="DP224" i="15"/>
  <c r="DO224" i="15"/>
  <c r="DN224" i="15"/>
  <c r="DM224" i="15"/>
  <c r="DL224" i="15"/>
  <c r="DJ224" i="15"/>
  <c r="DI224" i="15"/>
  <c r="DH224" i="15"/>
  <c r="DG224" i="15"/>
  <c r="DF224" i="15"/>
  <c r="DD224" i="15"/>
  <c r="DC224" i="15"/>
  <c r="DB224" i="15"/>
  <c r="DA224" i="15"/>
  <c r="CZ224" i="15"/>
  <c r="CX224" i="15"/>
  <c r="CW224" i="15"/>
  <c r="CV224" i="15"/>
  <c r="CU224" i="15"/>
  <c r="CT224" i="15"/>
  <c r="CS224" i="15"/>
  <c r="CR224" i="15"/>
  <c r="CQ224" i="15"/>
  <c r="CP224" i="15"/>
  <c r="CO224" i="15"/>
  <c r="CN224" i="15"/>
  <c r="DP223" i="15"/>
  <c r="DO223" i="15"/>
  <c r="DN223" i="15"/>
  <c r="DM223" i="15"/>
  <c r="DL223" i="15"/>
  <c r="DJ223" i="15"/>
  <c r="DI223" i="15"/>
  <c r="DH223" i="15"/>
  <c r="DG223" i="15"/>
  <c r="DF223" i="15"/>
  <c r="DD223" i="15"/>
  <c r="DC223" i="15"/>
  <c r="DB223" i="15"/>
  <c r="DA223" i="15"/>
  <c r="CZ223" i="15"/>
  <c r="CX223" i="15"/>
  <c r="CW223" i="15"/>
  <c r="CV223" i="15"/>
  <c r="CU223" i="15"/>
  <c r="CT223" i="15"/>
  <c r="CS223" i="15"/>
  <c r="CR223" i="15"/>
  <c r="CQ223" i="15"/>
  <c r="CP223" i="15"/>
  <c r="CO223" i="15"/>
  <c r="CN223" i="15"/>
  <c r="DP222" i="15"/>
  <c r="DO222" i="15"/>
  <c r="DN222" i="15"/>
  <c r="DM222" i="15"/>
  <c r="DL222" i="15"/>
  <c r="DJ222" i="15"/>
  <c r="DI222" i="15"/>
  <c r="DH222" i="15"/>
  <c r="DG222" i="15"/>
  <c r="DF222" i="15"/>
  <c r="DD222" i="15"/>
  <c r="DC222" i="15"/>
  <c r="DB222" i="15"/>
  <c r="DA222" i="15"/>
  <c r="CZ222" i="15"/>
  <c r="CX222" i="15"/>
  <c r="CW222" i="15"/>
  <c r="CV222" i="15"/>
  <c r="CU222" i="15"/>
  <c r="CT222" i="15"/>
  <c r="CS222" i="15"/>
  <c r="CR222" i="15"/>
  <c r="CQ222" i="15"/>
  <c r="CP222" i="15"/>
  <c r="CO222" i="15"/>
  <c r="CN222" i="15"/>
  <c r="DP221" i="15"/>
  <c r="DO221" i="15"/>
  <c r="DN221" i="15"/>
  <c r="DM221" i="15"/>
  <c r="DL221" i="15"/>
  <c r="DJ221" i="15"/>
  <c r="DI221" i="15"/>
  <c r="DH221" i="15"/>
  <c r="DG221" i="15"/>
  <c r="DF221" i="15"/>
  <c r="DD221" i="15"/>
  <c r="DC221" i="15"/>
  <c r="DB221" i="15"/>
  <c r="DA221" i="15"/>
  <c r="CZ221" i="15"/>
  <c r="CX221" i="15"/>
  <c r="CW221" i="15"/>
  <c r="CV221" i="15"/>
  <c r="CU221" i="15"/>
  <c r="CT221" i="15"/>
  <c r="CS221" i="15"/>
  <c r="CR221" i="15"/>
  <c r="CQ221" i="15"/>
  <c r="CP221" i="15"/>
  <c r="CO221" i="15"/>
  <c r="CN221" i="15"/>
  <c r="DP220" i="15"/>
  <c r="DO220" i="15"/>
  <c r="DN220" i="15"/>
  <c r="DM220" i="15"/>
  <c r="DL220" i="15"/>
  <c r="DJ220" i="15"/>
  <c r="DI220" i="15"/>
  <c r="DH220" i="15"/>
  <c r="DG220" i="15"/>
  <c r="DF220" i="15"/>
  <c r="DD220" i="15"/>
  <c r="DC220" i="15"/>
  <c r="DB220" i="15"/>
  <c r="DA220" i="15"/>
  <c r="CZ220" i="15"/>
  <c r="CX220" i="15"/>
  <c r="CW220" i="15"/>
  <c r="CV220" i="15"/>
  <c r="CU220" i="15"/>
  <c r="CT220" i="15"/>
  <c r="CS220" i="15"/>
  <c r="CR220" i="15"/>
  <c r="CQ220" i="15"/>
  <c r="CP220" i="15"/>
  <c r="CO220" i="15"/>
  <c r="CN220" i="15"/>
  <c r="DP219" i="15"/>
  <c r="DO219" i="15"/>
  <c r="DN219" i="15"/>
  <c r="DM219" i="15"/>
  <c r="DL219" i="15"/>
  <c r="DJ219" i="15"/>
  <c r="DI219" i="15"/>
  <c r="DH219" i="15"/>
  <c r="DG219" i="15"/>
  <c r="DF219" i="15"/>
  <c r="DD219" i="15"/>
  <c r="DC219" i="15"/>
  <c r="DB219" i="15"/>
  <c r="DA219" i="15"/>
  <c r="CZ219" i="15"/>
  <c r="CX219" i="15"/>
  <c r="CW219" i="15"/>
  <c r="CV219" i="15"/>
  <c r="CU219" i="15"/>
  <c r="CT219" i="15"/>
  <c r="CS219" i="15"/>
  <c r="CR219" i="15"/>
  <c r="CQ219" i="15"/>
  <c r="CP219" i="15"/>
  <c r="CO219" i="15"/>
  <c r="CN219" i="15"/>
  <c r="DP218" i="15"/>
  <c r="DO218" i="15"/>
  <c r="DN218" i="15"/>
  <c r="DM218" i="15"/>
  <c r="DL218" i="15"/>
  <c r="DJ218" i="15"/>
  <c r="DI218" i="15"/>
  <c r="DH218" i="15"/>
  <c r="DG218" i="15"/>
  <c r="DF218" i="15"/>
  <c r="DD218" i="15"/>
  <c r="DC218" i="15"/>
  <c r="DB218" i="15"/>
  <c r="DA218" i="15"/>
  <c r="CZ218" i="15"/>
  <c r="CX218" i="15"/>
  <c r="CW218" i="15"/>
  <c r="CV218" i="15"/>
  <c r="CU218" i="15"/>
  <c r="CT218" i="15"/>
  <c r="CS218" i="15"/>
  <c r="CR218" i="15"/>
  <c r="CQ218" i="15"/>
  <c r="CP218" i="15"/>
  <c r="CO218" i="15"/>
  <c r="CN218" i="15"/>
  <c r="DP217" i="15"/>
  <c r="DO217" i="15"/>
  <c r="DN217" i="15"/>
  <c r="DM217" i="15"/>
  <c r="DL217" i="15"/>
  <c r="DJ217" i="15"/>
  <c r="DI217" i="15"/>
  <c r="DH217" i="15"/>
  <c r="DG217" i="15"/>
  <c r="DF217" i="15"/>
  <c r="DD217" i="15"/>
  <c r="DC217" i="15"/>
  <c r="DB217" i="15"/>
  <c r="DA217" i="15"/>
  <c r="CZ217" i="15"/>
  <c r="CX217" i="15"/>
  <c r="CW217" i="15"/>
  <c r="CV217" i="15"/>
  <c r="CU217" i="15"/>
  <c r="CT217" i="15"/>
  <c r="CS217" i="15"/>
  <c r="CR217" i="15"/>
  <c r="CQ217" i="15"/>
  <c r="CP217" i="15"/>
  <c r="CO217" i="15"/>
  <c r="CN217" i="15"/>
  <c r="DP216" i="15"/>
  <c r="DO216" i="15"/>
  <c r="DN216" i="15"/>
  <c r="DM216" i="15"/>
  <c r="DL216" i="15"/>
  <c r="DJ216" i="15"/>
  <c r="DI216" i="15"/>
  <c r="DH216" i="15"/>
  <c r="DG216" i="15"/>
  <c r="DF216" i="15"/>
  <c r="DD216" i="15"/>
  <c r="DC216" i="15"/>
  <c r="DB216" i="15"/>
  <c r="DA216" i="15"/>
  <c r="CZ216" i="15"/>
  <c r="CX216" i="15"/>
  <c r="CW216" i="15"/>
  <c r="CV216" i="15"/>
  <c r="CU216" i="15"/>
  <c r="CT216" i="15"/>
  <c r="CS216" i="15"/>
  <c r="CR216" i="15"/>
  <c r="CQ216" i="15"/>
  <c r="CP216" i="15"/>
  <c r="CO216" i="15"/>
  <c r="CN216" i="15"/>
  <c r="DP215" i="15"/>
  <c r="DO215" i="15"/>
  <c r="DN215" i="15"/>
  <c r="DM215" i="15"/>
  <c r="DL215" i="15"/>
  <c r="DJ215" i="15"/>
  <c r="DI215" i="15"/>
  <c r="DH215" i="15"/>
  <c r="DG215" i="15"/>
  <c r="DF215" i="15"/>
  <c r="DD215" i="15"/>
  <c r="DC215" i="15"/>
  <c r="DB215" i="15"/>
  <c r="DA215" i="15"/>
  <c r="CZ215" i="15"/>
  <c r="CX215" i="15"/>
  <c r="CW215" i="15"/>
  <c r="CV215" i="15"/>
  <c r="CU215" i="15"/>
  <c r="CT215" i="15"/>
  <c r="CS215" i="15"/>
  <c r="CR215" i="15"/>
  <c r="CQ215" i="15"/>
  <c r="CP215" i="15"/>
  <c r="CO215" i="15"/>
  <c r="CN215" i="15"/>
  <c r="DP214" i="15"/>
  <c r="DO214" i="15"/>
  <c r="DN214" i="15"/>
  <c r="DM214" i="15"/>
  <c r="DL214" i="15"/>
  <c r="DJ214" i="15"/>
  <c r="DI214" i="15"/>
  <c r="DH214" i="15"/>
  <c r="DG214" i="15"/>
  <c r="DF214" i="15"/>
  <c r="DD214" i="15"/>
  <c r="DC214" i="15"/>
  <c r="DB214" i="15"/>
  <c r="DA214" i="15"/>
  <c r="CZ214" i="15"/>
  <c r="CX214" i="15"/>
  <c r="CW214" i="15"/>
  <c r="CV214" i="15"/>
  <c r="CU214" i="15"/>
  <c r="CT214" i="15"/>
  <c r="CS214" i="15"/>
  <c r="CR214" i="15"/>
  <c r="CQ214" i="15"/>
  <c r="CP214" i="15"/>
  <c r="CO214" i="15"/>
  <c r="CN214" i="15"/>
  <c r="DP213" i="15"/>
  <c r="DO213" i="15"/>
  <c r="DN213" i="15"/>
  <c r="DM213" i="15"/>
  <c r="DL213" i="15"/>
  <c r="DJ213" i="15"/>
  <c r="DI213" i="15"/>
  <c r="DH213" i="15"/>
  <c r="DG213" i="15"/>
  <c r="DF213" i="15"/>
  <c r="DD213" i="15"/>
  <c r="DC213" i="15"/>
  <c r="DB213" i="15"/>
  <c r="DA213" i="15"/>
  <c r="CZ213" i="15"/>
  <c r="CX213" i="15"/>
  <c r="CW213" i="15"/>
  <c r="CV213" i="15"/>
  <c r="CU213" i="15"/>
  <c r="CT213" i="15"/>
  <c r="CS213" i="15"/>
  <c r="CR213" i="15"/>
  <c r="CQ213" i="15"/>
  <c r="CP213" i="15"/>
  <c r="CO213" i="15"/>
  <c r="CN213" i="15"/>
  <c r="DP212" i="15"/>
  <c r="DO212" i="15"/>
  <c r="DN212" i="15"/>
  <c r="DM212" i="15"/>
  <c r="DL212" i="15"/>
  <c r="DJ212" i="15"/>
  <c r="DI212" i="15"/>
  <c r="DH212" i="15"/>
  <c r="DG212" i="15"/>
  <c r="DF212" i="15"/>
  <c r="DD212" i="15"/>
  <c r="DC212" i="15"/>
  <c r="DB212" i="15"/>
  <c r="DA212" i="15"/>
  <c r="CZ212" i="15"/>
  <c r="CX212" i="15"/>
  <c r="CW212" i="15"/>
  <c r="CV212" i="15"/>
  <c r="CU212" i="15"/>
  <c r="CT212" i="15"/>
  <c r="CS212" i="15"/>
  <c r="CR212" i="15"/>
  <c r="CQ212" i="15"/>
  <c r="CP212" i="15"/>
  <c r="CO212" i="15"/>
  <c r="CN212" i="15"/>
  <c r="DP211" i="15"/>
  <c r="DO211" i="15"/>
  <c r="DN211" i="15"/>
  <c r="DM211" i="15"/>
  <c r="DL211" i="15"/>
  <c r="DJ211" i="15"/>
  <c r="DI211" i="15"/>
  <c r="DH211" i="15"/>
  <c r="DG211" i="15"/>
  <c r="DF211" i="15"/>
  <c r="DD211" i="15"/>
  <c r="DC211" i="15"/>
  <c r="DB211" i="15"/>
  <c r="DA211" i="15"/>
  <c r="CZ211" i="15"/>
  <c r="CX211" i="15"/>
  <c r="CW211" i="15"/>
  <c r="CV211" i="15"/>
  <c r="CU211" i="15"/>
  <c r="CT211" i="15"/>
  <c r="CS211" i="15"/>
  <c r="CR211" i="15"/>
  <c r="CQ211" i="15"/>
  <c r="CP211" i="15"/>
  <c r="CO211" i="15"/>
  <c r="CN211" i="15"/>
  <c r="DP210" i="15"/>
  <c r="DO210" i="15"/>
  <c r="DN210" i="15"/>
  <c r="DM210" i="15"/>
  <c r="DL210" i="15"/>
  <c r="DJ210" i="15"/>
  <c r="DI210" i="15"/>
  <c r="DH210" i="15"/>
  <c r="DG210" i="15"/>
  <c r="DF210" i="15"/>
  <c r="DD210" i="15"/>
  <c r="DC210" i="15"/>
  <c r="DB210" i="15"/>
  <c r="DA210" i="15"/>
  <c r="CZ210" i="15"/>
  <c r="CX210" i="15"/>
  <c r="CW210" i="15"/>
  <c r="CV210" i="15"/>
  <c r="CU210" i="15"/>
  <c r="CT210" i="15"/>
  <c r="CS210" i="15"/>
  <c r="CR210" i="15"/>
  <c r="CQ210" i="15"/>
  <c r="CP210" i="15"/>
  <c r="CO210" i="15"/>
  <c r="CN210" i="15"/>
  <c r="DP209" i="15"/>
  <c r="DO209" i="15"/>
  <c r="DN209" i="15"/>
  <c r="DM209" i="15"/>
  <c r="DL209" i="15"/>
  <c r="DJ209" i="15"/>
  <c r="DI209" i="15"/>
  <c r="DH209" i="15"/>
  <c r="DG209" i="15"/>
  <c r="DF209" i="15"/>
  <c r="DD209" i="15"/>
  <c r="DC209" i="15"/>
  <c r="DB209" i="15"/>
  <c r="DA209" i="15"/>
  <c r="CZ209" i="15"/>
  <c r="CX209" i="15"/>
  <c r="CW209" i="15"/>
  <c r="CV209" i="15"/>
  <c r="CU209" i="15"/>
  <c r="CT209" i="15"/>
  <c r="CS209" i="15"/>
  <c r="CR209" i="15"/>
  <c r="CQ209" i="15"/>
  <c r="CP209" i="15"/>
  <c r="CO209" i="15"/>
  <c r="CN209" i="15"/>
  <c r="DP208" i="15"/>
  <c r="DO208" i="15"/>
  <c r="DN208" i="15"/>
  <c r="DM208" i="15"/>
  <c r="DL208" i="15"/>
  <c r="DJ208" i="15"/>
  <c r="DI208" i="15"/>
  <c r="DH208" i="15"/>
  <c r="DG208" i="15"/>
  <c r="DF208" i="15"/>
  <c r="DD208" i="15"/>
  <c r="DC208" i="15"/>
  <c r="DB208" i="15"/>
  <c r="DA208" i="15"/>
  <c r="CZ208" i="15"/>
  <c r="CX208" i="15"/>
  <c r="CW208" i="15"/>
  <c r="CV208" i="15"/>
  <c r="CU208" i="15"/>
  <c r="CT208" i="15"/>
  <c r="CS208" i="15"/>
  <c r="CR208" i="15"/>
  <c r="CQ208" i="15"/>
  <c r="CP208" i="15"/>
  <c r="CO208" i="15"/>
  <c r="CN208" i="15"/>
  <c r="DP207" i="15"/>
  <c r="DO207" i="15"/>
  <c r="DN207" i="15"/>
  <c r="DM207" i="15"/>
  <c r="DL207" i="15"/>
  <c r="DJ207" i="15"/>
  <c r="DI207" i="15"/>
  <c r="DH207" i="15"/>
  <c r="DG207" i="15"/>
  <c r="DF207" i="15"/>
  <c r="DD207" i="15"/>
  <c r="DC207" i="15"/>
  <c r="DB207" i="15"/>
  <c r="DA207" i="15"/>
  <c r="CZ207" i="15"/>
  <c r="CX207" i="15"/>
  <c r="CW207" i="15"/>
  <c r="CV207" i="15"/>
  <c r="CU207" i="15"/>
  <c r="CT207" i="15"/>
  <c r="CS207" i="15"/>
  <c r="CR207" i="15"/>
  <c r="CQ207" i="15"/>
  <c r="CP207" i="15"/>
  <c r="CO207" i="15"/>
  <c r="CN207" i="15"/>
  <c r="DP206" i="15"/>
  <c r="DO206" i="15"/>
  <c r="DN206" i="15"/>
  <c r="DM206" i="15"/>
  <c r="DL206" i="15"/>
  <c r="DJ206" i="15"/>
  <c r="DI206" i="15"/>
  <c r="DH206" i="15"/>
  <c r="DG206" i="15"/>
  <c r="DF206" i="15"/>
  <c r="DD206" i="15"/>
  <c r="DC206" i="15"/>
  <c r="DB206" i="15"/>
  <c r="DA206" i="15"/>
  <c r="CZ206" i="15"/>
  <c r="CX206" i="15"/>
  <c r="CW206" i="15"/>
  <c r="CV206" i="15"/>
  <c r="CU206" i="15"/>
  <c r="CT206" i="15"/>
  <c r="CS206" i="15"/>
  <c r="CR206" i="15"/>
  <c r="CQ206" i="15"/>
  <c r="CP206" i="15"/>
  <c r="CO206" i="15"/>
  <c r="CN206" i="15"/>
  <c r="DP205" i="15"/>
  <c r="DO205" i="15"/>
  <c r="DN205" i="15"/>
  <c r="DM205" i="15"/>
  <c r="DL205" i="15"/>
  <c r="DJ205" i="15"/>
  <c r="DI205" i="15"/>
  <c r="DH205" i="15"/>
  <c r="DG205" i="15"/>
  <c r="DF205" i="15"/>
  <c r="DD205" i="15"/>
  <c r="DC205" i="15"/>
  <c r="DB205" i="15"/>
  <c r="DA205" i="15"/>
  <c r="CZ205" i="15"/>
  <c r="CX205" i="15"/>
  <c r="CW205" i="15"/>
  <c r="CV205" i="15"/>
  <c r="CU205" i="15"/>
  <c r="CT205" i="15"/>
  <c r="CS205" i="15"/>
  <c r="CR205" i="15"/>
  <c r="CQ205" i="15"/>
  <c r="CP205" i="15"/>
  <c r="CO205" i="15"/>
  <c r="CN205" i="15"/>
  <c r="DP204" i="15"/>
  <c r="DO204" i="15"/>
  <c r="DN204" i="15"/>
  <c r="DM204" i="15"/>
  <c r="DL204" i="15"/>
  <c r="DJ204" i="15"/>
  <c r="DI204" i="15"/>
  <c r="DH204" i="15"/>
  <c r="DG204" i="15"/>
  <c r="DF204" i="15"/>
  <c r="DD204" i="15"/>
  <c r="DC204" i="15"/>
  <c r="DB204" i="15"/>
  <c r="DA204" i="15"/>
  <c r="CZ204" i="15"/>
  <c r="CX204" i="15"/>
  <c r="CW204" i="15"/>
  <c r="CV204" i="15"/>
  <c r="CU204" i="15"/>
  <c r="CT204" i="15"/>
  <c r="CS204" i="15"/>
  <c r="CR204" i="15"/>
  <c r="CQ204" i="15"/>
  <c r="CP204" i="15"/>
  <c r="CO204" i="15"/>
  <c r="CN204" i="15"/>
  <c r="DP203" i="15"/>
  <c r="DO203" i="15"/>
  <c r="DN203" i="15"/>
  <c r="DM203" i="15"/>
  <c r="DL203" i="15"/>
  <c r="DJ203" i="15"/>
  <c r="DI203" i="15"/>
  <c r="DH203" i="15"/>
  <c r="DG203" i="15"/>
  <c r="DF203" i="15"/>
  <c r="DD203" i="15"/>
  <c r="DC203" i="15"/>
  <c r="DB203" i="15"/>
  <c r="DA203" i="15"/>
  <c r="CZ203" i="15"/>
  <c r="CX203" i="15"/>
  <c r="CW203" i="15"/>
  <c r="CV203" i="15"/>
  <c r="CU203" i="15"/>
  <c r="CT203" i="15"/>
  <c r="CS203" i="15"/>
  <c r="CR203" i="15"/>
  <c r="CQ203" i="15"/>
  <c r="CP203" i="15"/>
  <c r="CO203" i="15"/>
  <c r="CN203" i="15"/>
  <c r="DP202" i="15"/>
  <c r="DO202" i="15"/>
  <c r="DN202" i="15"/>
  <c r="DM202" i="15"/>
  <c r="DL202" i="15"/>
  <c r="DJ202" i="15"/>
  <c r="DI202" i="15"/>
  <c r="DH202" i="15"/>
  <c r="DG202" i="15"/>
  <c r="DF202" i="15"/>
  <c r="DD202" i="15"/>
  <c r="DC202" i="15"/>
  <c r="DB202" i="15"/>
  <c r="DA202" i="15"/>
  <c r="CZ202" i="15"/>
  <c r="CX202" i="15"/>
  <c r="CW202" i="15"/>
  <c r="CV202" i="15"/>
  <c r="CU202" i="15"/>
  <c r="CT202" i="15"/>
  <c r="CS202" i="15"/>
  <c r="CR202" i="15"/>
  <c r="CQ202" i="15"/>
  <c r="CP202" i="15"/>
  <c r="CO202" i="15"/>
  <c r="CN202" i="15"/>
  <c r="DP201" i="15"/>
  <c r="DO201" i="15"/>
  <c r="DN201" i="15"/>
  <c r="DM201" i="15"/>
  <c r="DL201" i="15"/>
  <c r="DJ201" i="15"/>
  <c r="DI201" i="15"/>
  <c r="DH201" i="15"/>
  <c r="DG201" i="15"/>
  <c r="DF201" i="15"/>
  <c r="DD201" i="15"/>
  <c r="DC201" i="15"/>
  <c r="DB201" i="15"/>
  <c r="DA201" i="15"/>
  <c r="CZ201" i="15"/>
  <c r="CX201" i="15"/>
  <c r="CW201" i="15"/>
  <c r="CV201" i="15"/>
  <c r="CU201" i="15"/>
  <c r="CT201" i="15"/>
  <c r="CS201" i="15"/>
  <c r="CR201" i="15"/>
  <c r="CQ201" i="15"/>
  <c r="CP201" i="15"/>
  <c r="CO201" i="15"/>
  <c r="CN201" i="15"/>
  <c r="DP200" i="15"/>
  <c r="DO200" i="15"/>
  <c r="DN200" i="15"/>
  <c r="DM200" i="15"/>
  <c r="DL200" i="15"/>
  <c r="DJ200" i="15"/>
  <c r="DI200" i="15"/>
  <c r="DH200" i="15"/>
  <c r="DG200" i="15"/>
  <c r="DF200" i="15"/>
  <c r="DD200" i="15"/>
  <c r="DC200" i="15"/>
  <c r="DB200" i="15"/>
  <c r="DA200" i="15"/>
  <c r="CZ200" i="15"/>
  <c r="CX200" i="15"/>
  <c r="CW200" i="15"/>
  <c r="CV200" i="15"/>
  <c r="CU200" i="15"/>
  <c r="CT200" i="15"/>
  <c r="CS200" i="15"/>
  <c r="CR200" i="15"/>
  <c r="CQ200" i="15"/>
  <c r="CP200" i="15"/>
  <c r="CO200" i="15"/>
  <c r="CN200" i="15"/>
  <c r="DP199" i="15"/>
  <c r="DO199" i="15"/>
  <c r="DN199" i="15"/>
  <c r="DM199" i="15"/>
  <c r="DL199" i="15"/>
  <c r="DJ199" i="15"/>
  <c r="DI199" i="15"/>
  <c r="DH199" i="15"/>
  <c r="DG199" i="15"/>
  <c r="DF199" i="15"/>
  <c r="DD199" i="15"/>
  <c r="DC199" i="15"/>
  <c r="DB199" i="15"/>
  <c r="DA199" i="15"/>
  <c r="CZ199" i="15"/>
  <c r="CX199" i="15"/>
  <c r="CW199" i="15"/>
  <c r="CV199" i="15"/>
  <c r="CU199" i="15"/>
  <c r="CT199" i="15"/>
  <c r="CS199" i="15"/>
  <c r="CR199" i="15"/>
  <c r="CQ199" i="15"/>
  <c r="CP199" i="15"/>
  <c r="CO199" i="15"/>
  <c r="CN199" i="15"/>
  <c r="DP198" i="15"/>
  <c r="DO198" i="15"/>
  <c r="DN198" i="15"/>
  <c r="DM198" i="15"/>
  <c r="DL198" i="15"/>
  <c r="DJ198" i="15"/>
  <c r="DI198" i="15"/>
  <c r="DH198" i="15"/>
  <c r="DG198" i="15"/>
  <c r="DF198" i="15"/>
  <c r="DD198" i="15"/>
  <c r="DC198" i="15"/>
  <c r="DB198" i="15"/>
  <c r="DA198" i="15"/>
  <c r="CZ198" i="15"/>
  <c r="CX198" i="15"/>
  <c r="CW198" i="15"/>
  <c r="CV198" i="15"/>
  <c r="CU198" i="15"/>
  <c r="CT198" i="15"/>
  <c r="CS198" i="15"/>
  <c r="CR198" i="15"/>
  <c r="CQ198" i="15"/>
  <c r="CP198" i="15"/>
  <c r="CO198" i="15"/>
  <c r="CN198" i="15"/>
  <c r="DP197" i="15"/>
  <c r="DO197" i="15"/>
  <c r="DN197" i="15"/>
  <c r="DM197" i="15"/>
  <c r="DL197" i="15"/>
  <c r="DJ197" i="15"/>
  <c r="DI197" i="15"/>
  <c r="DH197" i="15"/>
  <c r="DG197" i="15"/>
  <c r="DF197" i="15"/>
  <c r="DD197" i="15"/>
  <c r="DC197" i="15"/>
  <c r="DB197" i="15"/>
  <c r="DA197" i="15"/>
  <c r="CZ197" i="15"/>
  <c r="CX197" i="15"/>
  <c r="CW197" i="15"/>
  <c r="CV197" i="15"/>
  <c r="CU197" i="15"/>
  <c r="CT197" i="15"/>
  <c r="CS197" i="15"/>
  <c r="CR197" i="15"/>
  <c r="CQ197" i="15"/>
  <c r="CP197" i="15"/>
  <c r="CO197" i="15"/>
  <c r="CN197" i="15"/>
  <c r="DP196" i="15"/>
  <c r="DO196" i="15"/>
  <c r="DN196" i="15"/>
  <c r="DM196" i="15"/>
  <c r="DL196" i="15"/>
  <c r="DJ196" i="15"/>
  <c r="DI196" i="15"/>
  <c r="DH196" i="15"/>
  <c r="DG196" i="15"/>
  <c r="DF196" i="15"/>
  <c r="DD196" i="15"/>
  <c r="DC196" i="15"/>
  <c r="DB196" i="15"/>
  <c r="DA196" i="15"/>
  <c r="CZ196" i="15"/>
  <c r="CX196" i="15"/>
  <c r="CW196" i="15"/>
  <c r="CV196" i="15"/>
  <c r="CU196" i="15"/>
  <c r="CT196" i="15"/>
  <c r="CS196" i="15"/>
  <c r="CR196" i="15"/>
  <c r="CQ196" i="15"/>
  <c r="CP196" i="15"/>
  <c r="CO196" i="15"/>
  <c r="CN196" i="15"/>
  <c r="DP195" i="15"/>
  <c r="DO195" i="15"/>
  <c r="DN195" i="15"/>
  <c r="DM195" i="15"/>
  <c r="DL195" i="15"/>
  <c r="DJ195" i="15"/>
  <c r="DI195" i="15"/>
  <c r="DH195" i="15"/>
  <c r="DG195" i="15"/>
  <c r="DF195" i="15"/>
  <c r="DD195" i="15"/>
  <c r="DC195" i="15"/>
  <c r="DB195" i="15"/>
  <c r="DA195" i="15"/>
  <c r="CZ195" i="15"/>
  <c r="CX195" i="15"/>
  <c r="CW195" i="15"/>
  <c r="CV195" i="15"/>
  <c r="CU195" i="15"/>
  <c r="CT195" i="15"/>
  <c r="CS195" i="15"/>
  <c r="CR195" i="15"/>
  <c r="CQ195" i="15"/>
  <c r="CP195" i="15"/>
  <c r="CO195" i="15"/>
  <c r="CN195" i="15"/>
  <c r="DP194" i="15"/>
  <c r="DO194" i="15"/>
  <c r="DN194" i="15"/>
  <c r="DM194" i="15"/>
  <c r="DL194" i="15"/>
  <c r="DJ194" i="15"/>
  <c r="DI194" i="15"/>
  <c r="DH194" i="15"/>
  <c r="DG194" i="15"/>
  <c r="DF194" i="15"/>
  <c r="DD194" i="15"/>
  <c r="DC194" i="15"/>
  <c r="DB194" i="15"/>
  <c r="DA194" i="15"/>
  <c r="CZ194" i="15"/>
  <c r="CX194" i="15"/>
  <c r="CW194" i="15"/>
  <c r="CV194" i="15"/>
  <c r="CU194" i="15"/>
  <c r="CT194" i="15"/>
  <c r="CS194" i="15"/>
  <c r="CR194" i="15"/>
  <c r="CQ194" i="15"/>
  <c r="CP194" i="15"/>
  <c r="CO194" i="15"/>
  <c r="CN194" i="15"/>
  <c r="DP193" i="15"/>
  <c r="DO193" i="15"/>
  <c r="DN193" i="15"/>
  <c r="DM193" i="15"/>
  <c r="DL193" i="15"/>
  <c r="DJ193" i="15"/>
  <c r="DI193" i="15"/>
  <c r="DH193" i="15"/>
  <c r="DG193" i="15"/>
  <c r="DF193" i="15"/>
  <c r="DD193" i="15"/>
  <c r="DC193" i="15"/>
  <c r="DB193" i="15"/>
  <c r="DA193" i="15"/>
  <c r="CZ193" i="15"/>
  <c r="CX193" i="15"/>
  <c r="CW193" i="15"/>
  <c r="CV193" i="15"/>
  <c r="CU193" i="15"/>
  <c r="CT193" i="15"/>
  <c r="CS193" i="15"/>
  <c r="CR193" i="15"/>
  <c r="CQ193" i="15"/>
  <c r="CP193" i="15"/>
  <c r="CO193" i="15"/>
  <c r="CN193" i="15"/>
  <c r="DP192" i="15"/>
  <c r="DO192" i="15"/>
  <c r="DN192" i="15"/>
  <c r="DM192" i="15"/>
  <c r="DL192" i="15"/>
  <c r="DJ192" i="15"/>
  <c r="DI192" i="15"/>
  <c r="DH192" i="15"/>
  <c r="DG192" i="15"/>
  <c r="DF192" i="15"/>
  <c r="DD192" i="15"/>
  <c r="DC192" i="15"/>
  <c r="DB192" i="15"/>
  <c r="DA192" i="15"/>
  <c r="CZ192" i="15"/>
  <c r="CX192" i="15"/>
  <c r="CW192" i="15"/>
  <c r="CV192" i="15"/>
  <c r="CU192" i="15"/>
  <c r="CT192" i="15"/>
  <c r="CS192" i="15"/>
  <c r="CR192" i="15"/>
  <c r="CQ192" i="15"/>
  <c r="CP192" i="15"/>
  <c r="CO192" i="15"/>
  <c r="CN192" i="15"/>
  <c r="DP191" i="15"/>
  <c r="DO191" i="15"/>
  <c r="DN191" i="15"/>
  <c r="DM191" i="15"/>
  <c r="DL191" i="15"/>
  <c r="DJ191" i="15"/>
  <c r="DI191" i="15"/>
  <c r="DH191" i="15"/>
  <c r="DG191" i="15"/>
  <c r="DF191" i="15"/>
  <c r="DD191" i="15"/>
  <c r="DC191" i="15"/>
  <c r="DB191" i="15"/>
  <c r="DA191" i="15"/>
  <c r="CZ191" i="15"/>
  <c r="CX191" i="15"/>
  <c r="CW191" i="15"/>
  <c r="CV191" i="15"/>
  <c r="CU191" i="15"/>
  <c r="CT191" i="15"/>
  <c r="CS191" i="15"/>
  <c r="CR191" i="15"/>
  <c r="CQ191" i="15"/>
  <c r="CP191" i="15"/>
  <c r="CO191" i="15"/>
  <c r="CN191" i="15"/>
  <c r="DP190" i="15"/>
  <c r="DO190" i="15"/>
  <c r="DN190" i="15"/>
  <c r="DM190" i="15"/>
  <c r="DL190" i="15"/>
  <c r="DJ190" i="15"/>
  <c r="DI190" i="15"/>
  <c r="DH190" i="15"/>
  <c r="DG190" i="15"/>
  <c r="DF190" i="15"/>
  <c r="DD190" i="15"/>
  <c r="DC190" i="15"/>
  <c r="DB190" i="15"/>
  <c r="DA190" i="15"/>
  <c r="CZ190" i="15"/>
  <c r="CX190" i="15"/>
  <c r="CW190" i="15"/>
  <c r="CV190" i="15"/>
  <c r="CU190" i="15"/>
  <c r="CT190" i="15"/>
  <c r="CS190" i="15"/>
  <c r="CR190" i="15"/>
  <c r="CQ190" i="15"/>
  <c r="CP190" i="15"/>
  <c r="CO190" i="15"/>
  <c r="CN190" i="15"/>
  <c r="DP189" i="15"/>
  <c r="DO189" i="15"/>
  <c r="DN189" i="15"/>
  <c r="DM189" i="15"/>
  <c r="DL189" i="15"/>
  <c r="DJ189" i="15"/>
  <c r="DI189" i="15"/>
  <c r="DH189" i="15"/>
  <c r="DG189" i="15"/>
  <c r="DF189" i="15"/>
  <c r="DD189" i="15"/>
  <c r="DC189" i="15"/>
  <c r="DB189" i="15"/>
  <c r="DA189" i="15"/>
  <c r="CZ189" i="15"/>
  <c r="CX189" i="15"/>
  <c r="CW189" i="15"/>
  <c r="CV189" i="15"/>
  <c r="CU189" i="15"/>
  <c r="CT189" i="15"/>
  <c r="CS189" i="15"/>
  <c r="CR189" i="15"/>
  <c r="CQ189" i="15"/>
  <c r="CP189" i="15"/>
  <c r="CO189" i="15"/>
  <c r="CN189" i="15"/>
  <c r="DP188" i="15"/>
  <c r="DO188" i="15"/>
  <c r="DN188" i="15"/>
  <c r="DM188" i="15"/>
  <c r="DL188" i="15"/>
  <c r="DJ188" i="15"/>
  <c r="DI188" i="15"/>
  <c r="DH188" i="15"/>
  <c r="DG188" i="15"/>
  <c r="DF188" i="15"/>
  <c r="DD188" i="15"/>
  <c r="DC188" i="15"/>
  <c r="DB188" i="15"/>
  <c r="DA188" i="15"/>
  <c r="CZ188" i="15"/>
  <c r="CX188" i="15"/>
  <c r="CW188" i="15"/>
  <c r="CV188" i="15"/>
  <c r="CU188" i="15"/>
  <c r="CT188" i="15"/>
  <c r="CS188" i="15"/>
  <c r="CR188" i="15"/>
  <c r="CQ188" i="15"/>
  <c r="CP188" i="15"/>
  <c r="CO188" i="15"/>
  <c r="CN188" i="15"/>
  <c r="DP187" i="15"/>
  <c r="DO187" i="15"/>
  <c r="DN187" i="15"/>
  <c r="DM187" i="15"/>
  <c r="DL187" i="15"/>
  <c r="DJ187" i="15"/>
  <c r="DI187" i="15"/>
  <c r="DH187" i="15"/>
  <c r="DG187" i="15"/>
  <c r="DF187" i="15"/>
  <c r="DD187" i="15"/>
  <c r="DC187" i="15"/>
  <c r="DB187" i="15"/>
  <c r="DA187" i="15"/>
  <c r="CZ187" i="15"/>
  <c r="CX187" i="15"/>
  <c r="CW187" i="15"/>
  <c r="CV187" i="15"/>
  <c r="CU187" i="15"/>
  <c r="CT187" i="15"/>
  <c r="CS187" i="15"/>
  <c r="CR187" i="15"/>
  <c r="CQ187" i="15"/>
  <c r="CP187" i="15"/>
  <c r="CO187" i="15"/>
  <c r="CN187" i="15"/>
  <c r="DP186" i="15"/>
  <c r="DO186" i="15"/>
  <c r="DN186" i="15"/>
  <c r="DM186" i="15"/>
  <c r="DL186" i="15"/>
  <c r="DJ186" i="15"/>
  <c r="DI186" i="15"/>
  <c r="DH186" i="15"/>
  <c r="DG186" i="15"/>
  <c r="DF186" i="15"/>
  <c r="DD186" i="15"/>
  <c r="DC186" i="15"/>
  <c r="DB186" i="15"/>
  <c r="DA186" i="15"/>
  <c r="CZ186" i="15"/>
  <c r="CX186" i="15"/>
  <c r="CW186" i="15"/>
  <c r="CV186" i="15"/>
  <c r="CU186" i="15"/>
  <c r="CT186" i="15"/>
  <c r="CS186" i="15"/>
  <c r="CR186" i="15"/>
  <c r="CQ186" i="15"/>
  <c r="CP186" i="15"/>
  <c r="CO186" i="15"/>
  <c r="CN186" i="15"/>
  <c r="DP185" i="15"/>
  <c r="DO185" i="15"/>
  <c r="DN185" i="15"/>
  <c r="DM185" i="15"/>
  <c r="DL185" i="15"/>
  <c r="DJ185" i="15"/>
  <c r="DI185" i="15"/>
  <c r="DH185" i="15"/>
  <c r="DG185" i="15"/>
  <c r="DF185" i="15"/>
  <c r="DD185" i="15"/>
  <c r="DC185" i="15"/>
  <c r="DB185" i="15"/>
  <c r="DA185" i="15"/>
  <c r="CZ185" i="15"/>
  <c r="CX185" i="15"/>
  <c r="CW185" i="15"/>
  <c r="CV185" i="15"/>
  <c r="CU185" i="15"/>
  <c r="CT185" i="15"/>
  <c r="CS185" i="15"/>
  <c r="CR185" i="15"/>
  <c r="CQ185" i="15"/>
  <c r="CP185" i="15"/>
  <c r="CO185" i="15"/>
  <c r="CN185" i="15"/>
  <c r="DP184" i="15"/>
  <c r="DO184" i="15"/>
  <c r="DN184" i="15"/>
  <c r="DM184" i="15"/>
  <c r="DL184" i="15"/>
  <c r="DJ184" i="15"/>
  <c r="DI184" i="15"/>
  <c r="DH184" i="15"/>
  <c r="DG184" i="15"/>
  <c r="DF184" i="15"/>
  <c r="DD184" i="15"/>
  <c r="DC184" i="15"/>
  <c r="DB184" i="15"/>
  <c r="DA184" i="15"/>
  <c r="CZ184" i="15"/>
  <c r="CX184" i="15"/>
  <c r="CW184" i="15"/>
  <c r="CV184" i="15"/>
  <c r="CU184" i="15"/>
  <c r="CT184" i="15"/>
  <c r="CS184" i="15"/>
  <c r="CR184" i="15"/>
  <c r="CQ184" i="15"/>
  <c r="CP184" i="15"/>
  <c r="CO184" i="15"/>
  <c r="CN184" i="15"/>
  <c r="DP183" i="15"/>
  <c r="DO183" i="15"/>
  <c r="DN183" i="15"/>
  <c r="DM183" i="15"/>
  <c r="DL183" i="15"/>
  <c r="DJ183" i="15"/>
  <c r="DI183" i="15"/>
  <c r="DH183" i="15"/>
  <c r="DG183" i="15"/>
  <c r="DF183" i="15"/>
  <c r="DD183" i="15"/>
  <c r="DC183" i="15"/>
  <c r="DB183" i="15"/>
  <c r="DA183" i="15"/>
  <c r="CZ183" i="15"/>
  <c r="CX183" i="15"/>
  <c r="CW183" i="15"/>
  <c r="CV183" i="15"/>
  <c r="CU183" i="15"/>
  <c r="CT183" i="15"/>
  <c r="CS183" i="15"/>
  <c r="CR183" i="15"/>
  <c r="CQ183" i="15"/>
  <c r="CP183" i="15"/>
  <c r="CO183" i="15"/>
  <c r="CN183" i="15"/>
  <c r="DP182" i="15"/>
  <c r="DO182" i="15"/>
  <c r="DN182" i="15"/>
  <c r="DM182" i="15"/>
  <c r="DL182" i="15"/>
  <c r="DJ182" i="15"/>
  <c r="DI182" i="15"/>
  <c r="DH182" i="15"/>
  <c r="DG182" i="15"/>
  <c r="DF182" i="15"/>
  <c r="DD182" i="15"/>
  <c r="DC182" i="15"/>
  <c r="DB182" i="15"/>
  <c r="DA182" i="15"/>
  <c r="CZ182" i="15"/>
  <c r="CX182" i="15"/>
  <c r="CW182" i="15"/>
  <c r="CV182" i="15"/>
  <c r="CU182" i="15"/>
  <c r="CT182" i="15"/>
  <c r="CS182" i="15"/>
  <c r="CR182" i="15"/>
  <c r="CQ182" i="15"/>
  <c r="CP182" i="15"/>
  <c r="CO182" i="15"/>
  <c r="CN182" i="15"/>
  <c r="DP181" i="15"/>
  <c r="DO181" i="15"/>
  <c r="DN181" i="15"/>
  <c r="DM181" i="15"/>
  <c r="DL181" i="15"/>
  <c r="DJ181" i="15"/>
  <c r="DI181" i="15"/>
  <c r="DH181" i="15"/>
  <c r="DG181" i="15"/>
  <c r="DF181" i="15"/>
  <c r="DD181" i="15"/>
  <c r="DC181" i="15"/>
  <c r="DB181" i="15"/>
  <c r="DA181" i="15"/>
  <c r="CZ181" i="15"/>
  <c r="CX181" i="15"/>
  <c r="CW181" i="15"/>
  <c r="CV181" i="15"/>
  <c r="CU181" i="15"/>
  <c r="CT181" i="15"/>
  <c r="CS181" i="15"/>
  <c r="CR181" i="15"/>
  <c r="CQ181" i="15"/>
  <c r="CP181" i="15"/>
  <c r="CO181" i="15"/>
  <c r="CN181" i="15"/>
  <c r="DP180" i="15"/>
  <c r="DO180" i="15"/>
  <c r="DN180" i="15"/>
  <c r="DM180" i="15"/>
  <c r="DL180" i="15"/>
  <c r="DJ180" i="15"/>
  <c r="DI180" i="15"/>
  <c r="DH180" i="15"/>
  <c r="DG180" i="15"/>
  <c r="DF180" i="15"/>
  <c r="DD180" i="15"/>
  <c r="DC180" i="15"/>
  <c r="DB180" i="15"/>
  <c r="DA180" i="15"/>
  <c r="CZ180" i="15"/>
  <c r="CX180" i="15"/>
  <c r="CW180" i="15"/>
  <c r="CV180" i="15"/>
  <c r="CU180" i="15"/>
  <c r="CT180" i="15"/>
  <c r="CS180" i="15"/>
  <c r="CR180" i="15"/>
  <c r="CQ180" i="15"/>
  <c r="CP180" i="15"/>
  <c r="CO180" i="15"/>
  <c r="CN180" i="15"/>
  <c r="DP179" i="15"/>
  <c r="DO179" i="15"/>
  <c r="DN179" i="15"/>
  <c r="DM179" i="15"/>
  <c r="DL179" i="15"/>
  <c r="DJ179" i="15"/>
  <c r="DI179" i="15"/>
  <c r="DH179" i="15"/>
  <c r="DG179" i="15"/>
  <c r="DF179" i="15"/>
  <c r="DD179" i="15"/>
  <c r="DC179" i="15"/>
  <c r="DB179" i="15"/>
  <c r="DA179" i="15"/>
  <c r="CZ179" i="15"/>
  <c r="CX179" i="15"/>
  <c r="CW179" i="15"/>
  <c r="CV179" i="15"/>
  <c r="CU179" i="15"/>
  <c r="CT179" i="15"/>
  <c r="CS179" i="15"/>
  <c r="CR179" i="15"/>
  <c r="CQ179" i="15"/>
  <c r="CP179" i="15"/>
  <c r="CO179" i="15"/>
  <c r="CN179" i="15"/>
  <c r="DP178" i="15"/>
  <c r="DO178" i="15"/>
  <c r="DN178" i="15"/>
  <c r="DM178" i="15"/>
  <c r="DL178" i="15"/>
  <c r="DJ178" i="15"/>
  <c r="DI178" i="15"/>
  <c r="DH178" i="15"/>
  <c r="DG178" i="15"/>
  <c r="DF178" i="15"/>
  <c r="DD178" i="15"/>
  <c r="DC178" i="15"/>
  <c r="DB178" i="15"/>
  <c r="DA178" i="15"/>
  <c r="CZ178" i="15"/>
  <c r="CX178" i="15"/>
  <c r="CW178" i="15"/>
  <c r="CV178" i="15"/>
  <c r="CU178" i="15"/>
  <c r="CT178" i="15"/>
  <c r="CS178" i="15"/>
  <c r="CR178" i="15"/>
  <c r="CQ178" i="15"/>
  <c r="CP178" i="15"/>
  <c r="CO178" i="15"/>
  <c r="CN178" i="15"/>
  <c r="DP177" i="15"/>
  <c r="DO177" i="15"/>
  <c r="DN177" i="15"/>
  <c r="DM177" i="15"/>
  <c r="DL177" i="15"/>
  <c r="DJ177" i="15"/>
  <c r="DI177" i="15"/>
  <c r="DH177" i="15"/>
  <c r="DG177" i="15"/>
  <c r="DF177" i="15"/>
  <c r="DD177" i="15"/>
  <c r="DC177" i="15"/>
  <c r="DB177" i="15"/>
  <c r="DA177" i="15"/>
  <c r="CZ177" i="15"/>
  <c r="CX177" i="15"/>
  <c r="CW177" i="15"/>
  <c r="CV177" i="15"/>
  <c r="CU177" i="15"/>
  <c r="CT177" i="15"/>
  <c r="CS177" i="15"/>
  <c r="CR177" i="15"/>
  <c r="CQ177" i="15"/>
  <c r="CP177" i="15"/>
  <c r="CO177" i="15"/>
  <c r="CN177" i="15"/>
  <c r="DP176" i="15"/>
  <c r="DO176" i="15"/>
  <c r="DN176" i="15"/>
  <c r="DM176" i="15"/>
  <c r="DL176" i="15"/>
  <c r="DJ176" i="15"/>
  <c r="DI176" i="15"/>
  <c r="DH176" i="15"/>
  <c r="DG176" i="15"/>
  <c r="DF176" i="15"/>
  <c r="DD176" i="15"/>
  <c r="DC176" i="15"/>
  <c r="DB176" i="15"/>
  <c r="DA176" i="15"/>
  <c r="CZ176" i="15"/>
  <c r="CX176" i="15"/>
  <c r="CW176" i="15"/>
  <c r="CV176" i="15"/>
  <c r="CU176" i="15"/>
  <c r="CT176" i="15"/>
  <c r="CS176" i="15"/>
  <c r="CR176" i="15"/>
  <c r="CQ176" i="15"/>
  <c r="CP176" i="15"/>
  <c r="CO176" i="15"/>
  <c r="CN176" i="15"/>
  <c r="DP175" i="15"/>
  <c r="DO175" i="15"/>
  <c r="DN175" i="15"/>
  <c r="DM175" i="15"/>
  <c r="DL175" i="15"/>
  <c r="DJ175" i="15"/>
  <c r="DI175" i="15"/>
  <c r="DH175" i="15"/>
  <c r="DG175" i="15"/>
  <c r="DF175" i="15"/>
  <c r="DD175" i="15"/>
  <c r="DC175" i="15"/>
  <c r="DB175" i="15"/>
  <c r="DA175" i="15"/>
  <c r="CZ175" i="15"/>
  <c r="CX175" i="15"/>
  <c r="CW175" i="15"/>
  <c r="CV175" i="15"/>
  <c r="CU175" i="15"/>
  <c r="CT175" i="15"/>
  <c r="CS175" i="15"/>
  <c r="CR175" i="15"/>
  <c r="CQ175" i="15"/>
  <c r="CP175" i="15"/>
  <c r="CO175" i="15"/>
  <c r="CN175" i="15"/>
  <c r="DP174" i="15"/>
  <c r="DO174" i="15"/>
  <c r="DN174" i="15"/>
  <c r="DM174" i="15"/>
  <c r="DL174" i="15"/>
  <c r="DJ174" i="15"/>
  <c r="DI174" i="15"/>
  <c r="DH174" i="15"/>
  <c r="DG174" i="15"/>
  <c r="DF174" i="15"/>
  <c r="DD174" i="15"/>
  <c r="DC174" i="15"/>
  <c r="DB174" i="15"/>
  <c r="DA174" i="15"/>
  <c r="CZ174" i="15"/>
  <c r="CX174" i="15"/>
  <c r="CW174" i="15"/>
  <c r="CV174" i="15"/>
  <c r="CU174" i="15"/>
  <c r="CT174" i="15"/>
  <c r="CS174" i="15"/>
  <c r="CR174" i="15"/>
  <c r="CQ174" i="15"/>
  <c r="CP174" i="15"/>
  <c r="CO174" i="15"/>
  <c r="CN174" i="15"/>
  <c r="DP173" i="15"/>
  <c r="DO173" i="15"/>
  <c r="DN173" i="15"/>
  <c r="DM173" i="15"/>
  <c r="DL173" i="15"/>
  <c r="DJ173" i="15"/>
  <c r="DI173" i="15"/>
  <c r="DH173" i="15"/>
  <c r="DG173" i="15"/>
  <c r="DF173" i="15"/>
  <c r="DD173" i="15"/>
  <c r="DC173" i="15"/>
  <c r="DB173" i="15"/>
  <c r="DA173" i="15"/>
  <c r="CZ173" i="15"/>
  <c r="CX173" i="15"/>
  <c r="CW173" i="15"/>
  <c r="CV173" i="15"/>
  <c r="CU173" i="15"/>
  <c r="CT173" i="15"/>
  <c r="CS173" i="15"/>
  <c r="CR173" i="15"/>
  <c r="CQ173" i="15"/>
  <c r="CP173" i="15"/>
  <c r="CO173" i="15"/>
  <c r="CN173" i="15"/>
  <c r="DP172" i="15"/>
  <c r="DO172" i="15"/>
  <c r="DN172" i="15"/>
  <c r="DM172" i="15"/>
  <c r="DL172" i="15"/>
  <c r="DJ172" i="15"/>
  <c r="DI172" i="15"/>
  <c r="DH172" i="15"/>
  <c r="DG172" i="15"/>
  <c r="DF172" i="15"/>
  <c r="DD172" i="15"/>
  <c r="DC172" i="15"/>
  <c r="DB172" i="15"/>
  <c r="DA172" i="15"/>
  <c r="CZ172" i="15"/>
  <c r="CX172" i="15"/>
  <c r="CW172" i="15"/>
  <c r="CV172" i="15"/>
  <c r="CU172" i="15"/>
  <c r="CT172" i="15"/>
  <c r="CS172" i="15"/>
  <c r="CR172" i="15"/>
  <c r="CQ172" i="15"/>
  <c r="CP172" i="15"/>
  <c r="CO172" i="15"/>
  <c r="CN172" i="15"/>
  <c r="DP171" i="15"/>
  <c r="DO171" i="15"/>
  <c r="DN171" i="15"/>
  <c r="DM171" i="15"/>
  <c r="DL171" i="15"/>
  <c r="DJ171" i="15"/>
  <c r="DI171" i="15"/>
  <c r="DH171" i="15"/>
  <c r="DG171" i="15"/>
  <c r="DF171" i="15"/>
  <c r="DD171" i="15"/>
  <c r="DC171" i="15"/>
  <c r="DB171" i="15"/>
  <c r="DA171" i="15"/>
  <c r="CZ171" i="15"/>
  <c r="CX171" i="15"/>
  <c r="CW171" i="15"/>
  <c r="CV171" i="15"/>
  <c r="CU171" i="15"/>
  <c r="CT171" i="15"/>
  <c r="CS171" i="15"/>
  <c r="CR171" i="15"/>
  <c r="CQ171" i="15"/>
  <c r="CP171" i="15"/>
  <c r="CO171" i="15"/>
  <c r="CN171" i="15"/>
  <c r="DP170" i="15"/>
  <c r="DO170" i="15"/>
  <c r="DN170" i="15"/>
  <c r="DM170" i="15"/>
  <c r="DL170" i="15"/>
  <c r="DJ170" i="15"/>
  <c r="DI170" i="15"/>
  <c r="DH170" i="15"/>
  <c r="DG170" i="15"/>
  <c r="DF170" i="15"/>
  <c r="DD170" i="15"/>
  <c r="DC170" i="15"/>
  <c r="DB170" i="15"/>
  <c r="DA170" i="15"/>
  <c r="CZ170" i="15"/>
  <c r="CX170" i="15"/>
  <c r="CW170" i="15"/>
  <c r="CV170" i="15"/>
  <c r="CU170" i="15"/>
  <c r="CT170" i="15"/>
  <c r="CS170" i="15"/>
  <c r="CR170" i="15"/>
  <c r="CQ170" i="15"/>
  <c r="CP170" i="15"/>
  <c r="CO170" i="15"/>
  <c r="CN170" i="15"/>
  <c r="DP169" i="15"/>
  <c r="DO169" i="15"/>
  <c r="DN169" i="15"/>
  <c r="DM169" i="15"/>
  <c r="DL169" i="15"/>
  <c r="DJ169" i="15"/>
  <c r="DI169" i="15"/>
  <c r="DH169" i="15"/>
  <c r="DG169" i="15"/>
  <c r="DF169" i="15"/>
  <c r="DD169" i="15"/>
  <c r="DC169" i="15"/>
  <c r="DB169" i="15"/>
  <c r="DA169" i="15"/>
  <c r="CZ169" i="15"/>
  <c r="CX169" i="15"/>
  <c r="CW169" i="15"/>
  <c r="CV169" i="15"/>
  <c r="CU169" i="15"/>
  <c r="CT169" i="15"/>
  <c r="CS169" i="15"/>
  <c r="CR169" i="15"/>
  <c r="CQ169" i="15"/>
  <c r="CP169" i="15"/>
  <c r="CO169" i="15"/>
  <c r="CN169" i="15"/>
  <c r="DP168" i="15"/>
  <c r="DO168" i="15"/>
  <c r="DN168" i="15"/>
  <c r="DM168" i="15"/>
  <c r="DL168" i="15"/>
  <c r="DJ168" i="15"/>
  <c r="DI168" i="15"/>
  <c r="DH168" i="15"/>
  <c r="DG168" i="15"/>
  <c r="DF168" i="15"/>
  <c r="DD168" i="15"/>
  <c r="DC168" i="15"/>
  <c r="DB168" i="15"/>
  <c r="DA168" i="15"/>
  <c r="CZ168" i="15"/>
  <c r="CX168" i="15"/>
  <c r="CW168" i="15"/>
  <c r="CV168" i="15"/>
  <c r="CU168" i="15"/>
  <c r="CT168" i="15"/>
  <c r="CS168" i="15"/>
  <c r="CR168" i="15"/>
  <c r="CQ168" i="15"/>
  <c r="CP168" i="15"/>
  <c r="CO168" i="15"/>
  <c r="CN168" i="15"/>
  <c r="DP167" i="15"/>
  <c r="DO167" i="15"/>
  <c r="DN167" i="15"/>
  <c r="DM167" i="15"/>
  <c r="DL167" i="15"/>
  <c r="DJ167" i="15"/>
  <c r="DI167" i="15"/>
  <c r="DH167" i="15"/>
  <c r="DG167" i="15"/>
  <c r="DF167" i="15"/>
  <c r="DD167" i="15"/>
  <c r="DC167" i="15"/>
  <c r="DB167" i="15"/>
  <c r="DA167" i="15"/>
  <c r="CZ167" i="15"/>
  <c r="CX167" i="15"/>
  <c r="CW167" i="15"/>
  <c r="CV167" i="15"/>
  <c r="CU167" i="15"/>
  <c r="CT167" i="15"/>
  <c r="CS167" i="15"/>
  <c r="CR167" i="15"/>
  <c r="CQ167" i="15"/>
  <c r="CP167" i="15"/>
  <c r="CO167" i="15"/>
  <c r="CN167" i="15"/>
  <c r="DP166" i="15"/>
  <c r="DO166" i="15"/>
  <c r="DN166" i="15"/>
  <c r="DM166" i="15"/>
  <c r="DL166" i="15"/>
  <c r="DJ166" i="15"/>
  <c r="DI166" i="15"/>
  <c r="DH166" i="15"/>
  <c r="DG166" i="15"/>
  <c r="DF166" i="15"/>
  <c r="DD166" i="15"/>
  <c r="DC166" i="15"/>
  <c r="DB166" i="15"/>
  <c r="DA166" i="15"/>
  <c r="CZ166" i="15"/>
  <c r="CX166" i="15"/>
  <c r="CW166" i="15"/>
  <c r="CV166" i="15"/>
  <c r="CU166" i="15"/>
  <c r="CT166" i="15"/>
  <c r="CS166" i="15"/>
  <c r="CR166" i="15"/>
  <c r="CQ166" i="15"/>
  <c r="CP166" i="15"/>
  <c r="CO166" i="15"/>
  <c r="CN166" i="15"/>
  <c r="DP165" i="15"/>
  <c r="DO165" i="15"/>
  <c r="DN165" i="15"/>
  <c r="DM165" i="15"/>
  <c r="DL165" i="15"/>
  <c r="DJ165" i="15"/>
  <c r="DI165" i="15"/>
  <c r="DH165" i="15"/>
  <c r="DG165" i="15"/>
  <c r="DF165" i="15"/>
  <c r="DD165" i="15"/>
  <c r="DC165" i="15"/>
  <c r="DB165" i="15"/>
  <c r="DA165" i="15"/>
  <c r="CZ165" i="15"/>
  <c r="CX165" i="15"/>
  <c r="CW165" i="15"/>
  <c r="CV165" i="15"/>
  <c r="CU165" i="15"/>
  <c r="CT165" i="15"/>
  <c r="CS165" i="15"/>
  <c r="CR165" i="15"/>
  <c r="CQ165" i="15"/>
  <c r="CP165" i="15"/>
  <c r="CO165" i="15"/>
  <c r="CN165" i="15"/>
  <c r="DP164" i="15"/>
  <c r="DO164" i="15"/>
  <c r="DN164" i="15"/>
  <c r="DM164" i="15"/>
  <c r="DL164" i="15"/>
  <c r="DJ164" i="15"/>
  <c r="DI164" i="15"/>
  <c r="DH164" i="15"/>
  <c r="DG164" i="15"/>
  <c r="DF164" i="15"/>
  <c r="DD164" i="15"/>
  <c r="DC164" i="15"/>
  <c r="DB164" i="15"/>
  <c r="DA164" i="15"/>
  <c r="CZ164" i="15"/>
  <c r="CX164" i="15"/>
  <c r="CW164" i="15"/>
  <c r="CV164" i="15"/>
  <c r="CU164" i="15"/>
  <c r="CT164" i="15"/>
  <c r="CS164" i="15"/>
  <c r="CR164" i="15"/>
  <c r="CQ164" i="15"/>
  <c r="CP164" i="15"/>
  <c r="CO164" i="15"/>
  <c r="CN164" i="15"/>
  <c r="DP163" i="15"/>
  <c r="DO163" i="15"/>
  <c r="DN163" i="15"/>
  <c r="DM163" i="15"/>
  <c r="DL163" i="15"/>
  <c r="DJ163" i="15"/>
  <c r="DI163" i="15"/>
  <c r="DH163" i="15"/>
  <c r="DG163" i="15"/>
  <c r="DF163" i="15"/>
  <c r="DD163" i="15"/>
  <c r="DC163" i="15"/>
  <c r="DB163" i="15"/>
  <c r="DA163" i="15"/>
  <c r="CZ163" i="15"/>
  <c r="CX163" i="15"/>
  <c r="CW163" i="15"/>
  <c r="CV163" i="15"/>
  <c r="CU163" i="15"/>
  <c r="CT163" i="15"/>
  <c r="CS163" i="15"/>
  <c r="CR163" i="15"/>
  <c r="CQ163" i="15"/>
  <c r="CP163" i="15"/>
  <c r="CO163" i="15"/>
  <c r="CN163" i="15"/>
  <c r="DP162" i="15"/>
  <c r="DO162" i="15"/>
  <c r="DN162" i="15"/>
  <c r="DM162" i="15"/>
  <c r="DL162" i="15"/>
  <c r="DJ162" i="15"/>
  <c r="DI162" i="15"/>
  <c r="DH162" i="15"/>
  <c r="DG162" i="15"/>
  <c r="DF162" i="15"/>
  <c r="DD162" i="15"/>
  <c r="DC162" i="15"/>
  <c r="DB162" i="15"/>
  <c r="DA162" i="15"/>
  <c r="CZ162" i="15"/>
  <c r="CX162" i="15"/>
  <c r="CW162" i="15"/>
  <c r="CV162" i="15"/>
  <c r="CU162" i="15"/>
  <c r="CT162" i="15"/>
  <c r="CS162" i="15"/>
  <c r="CR162" i="15"/>
  <c r="CQ162" i="15"/>
  <c r="CP162" i="15"/>
  <c r="CO162" i="15"/>
  <c r="CN162" i="15"/>
  <c r="DP161" i="15"/>
  <c r="DO161" i="15"/>
  <c r="DN161" i="15"/>
  <c r="DM161" i="15"/>
  <c r="DL161" i="15"/>
  <c r="DJ161" i="15"/>
  <c r="DI161" i="15"/>
  <c r="DH161" i="15"/>
  <c r="DG161" i="15"/>
  <c r="DF161" i="15"/>
  <c r="DD161" i="15"/>
  <c r="DC161" i="15"/>
  <c r="DB161" i="15"/>
  <c r="DA161" i="15"/>
  <c r="CZ161" i="15"/>
  <c r="CX161" i="15"/>
  <c r="CW161" i="15"/>
  <c r="CV161" i="15"/>
  <c r="CU161" i="15"/>
  <c r="CT161" i="15"/>
  <c r="CS161" i="15"/>
  <c r="CR161" i="15"/>
  <c r="CQ161" i="15"/>
  <c r="CP161" i="15"/>
  <c r="CO161" i="15"/>
  <c r="CN161" i="15"/>
  <c r="DP160" i="15"/>
  <c r="DO160" i="15"/>
  <c r="DN160" i="15"/>
  <c r="DM160" i="15"/>
  <c r="DL160" i="15"/>
  <c r="DJ160" i="15"/>
  <c r="DI160" i="15"/>
  <c r="DH160" i="15"/>
  <c r="DG160" i="15"/>
  <c r="DF160" i="15"/>
  <c r="DD160" i="15"/>
  <c r="DC160" i="15"/>
  <c r="DB160" i="15"/>
  <c r="DA160" i="15"/>
  <c r="CZ160" i="15"/>
  <c r="CX160" i="15"/>
  <c r="CW160" i="15"/>
  <c r="CV160" i="15"/>
  <c r="CU160" i="15"/>
  <c r="CT160" i="15"/>
  <c r="CS160" i="15"/>
  <c r="CR160" i="15"/>
  <c r="CQ160" i="15"/>
  <c r="CP160" i="15"/>
  <c r="CO160" i="15"/>
  <c r="CN160" i="15"/>
  <c r="DP159" i="15"/>
  <c r="DO159" i="15"/>
  <c r="DN159" i="15"/>
  <c r="DM159" i="15"/>
  <c r="DL159" i="15"/>
  <c r="DJ159" i="15"/>
  <c r="DI159" i="15"/>
  <c r="DH159" i="15"/>
  <c r="DG159" i="15"/>
  <c r="DF159" i="15"/>
  <c r="DD159" i="15"/>
  <c r="DC159" i="15"/>
  <c r="DB159" i="15"/>
  <c r="DA159" i="15"/>
  <c r="CZ159" i="15"/>
  <c r="CX159" i="15"/>
  <c r="CW159" i="15"/>
  <c r="CV159" i="15"/>
  <c r="CU159" i="15"/>
  <c r="CT159" i="15"/>
  <c r="CS159" i="15"/>
  <c r="CR159" i="15"/>
  <c r="CQ159" i="15"/>
  <c r="CP159" i="15"/>
  <c r="CO159" i="15"/>
  <c r="CN159" i="15"/>
  <c r="DP158" i="15"/>
  <c r="DO158" i="15"/>
  <c r="DN158" i="15"/>
  <c r="DM158" i="15"/>
  <c r="DL158" i="15"/>
  <c r="DJ158" i="15"/>
  <c r="DI158" i="15"/>
  <c r="DH158" i="15"/>
  <c r="DG158" i="15"/>
  <c r="DF158" i="15"/>
  <c r="DD158" i="15"/>
  <c r="DC158" i="15"/>
  <c r="DB158" i="15"/>
  <c r="DA158" i="15"/>
  <c r="CZ158" i="15"/>
  <c r="CX158" i="15"/>
  <c r="CW158" i="15"/>
  <c r="CV158" i="15"/>
  <c r="CU158" i="15"/>
  <c r="CT158" i="15"/>
  <c r="CS158" i="15"/>
  <c r="CR158" i="15"/>
  <c r="CQ158" i="15"/>
  <c r="CP158" i="15"/>
  <c r="CO158" i="15"/>
  <c r="CN158" i="15"/>
  <c r="DP157" i="15"/>
  <c r="DO157" i="15"/>
  <c r="DN157" i="15"/>
  <c r="DM157" i="15"/>
  <c r="DL157" i="15"/>
  <c r="DJ157" i="15"/>
  <c r="DI157" i="15"/>
  <c r="DH157" i="15"/>
  <c r="DG157" i="15"/>
  <c r="DF157" i="15"/>
  <c r="DD157" i="15"/>
  <c r="DC157" i="15"/>
  <c r="DB157" i="15"/>
  <c r="DA157" i="15"/>
  <c r="CZ157" i="15"/>
  <c r="CX157" i="15"/>
  <c r="CW157" i="15"/>
  <c r="CV157" i="15"/>
  <c r="CU157" i="15"/>
  <c r="CT157" i="15"/>
  <c r="CS157" i="15"/>
  <c r="CR157" i="15"/>
  <c r="CQ157" i="15"/>
  <c r="CP157" i="15"/>
  <c r="CO157" i="15"/>
  <c r="CN157" i="15"/>
  <c r="DP156" i="15"/>
  <c r="DO156" i="15"/>
  <c r="DN156" i="15"/>
  <c r="DM156" i="15"/>
  <c r="DL156" i="15"/>
  <c r="DJ156" i="15"/>
  <c r="DI156" i="15"/>
  <c r="DH156" i="15"/>
  <c r="DG156" i="15"/>
  <c r="DF156" i="15"/>
  <c r="DD156" i="15"/>
  <c r="DC156" i="15"/>
  <c r="DB156" i="15"/>
  <c r="DA156" i="15"/>
  <c r="CZ156" i="15"/>
  <c r="CX156" i="15"/>
  <c r="CW156" i="15"/>
  <c r="CV156" i="15"/>
  <c r="CU156" i="15"/>
  <c r="CT156" i="15"/>
  <c r="CS156" i="15"/>
  <c r="CR156" i="15"/>
  <c r="CQ156" i="15"/>
  <c r="CP156" i="15"/>
  <c r="CO156" i="15"/>
  <c r="CN156" i="15"/>
  <c r="DP155" i="15"/>
  <c r="DO155" i="15"/>
  <c r="DN155" i="15"/>
  <c r="DM155" i="15"/>
  <c r="DL155" i="15"/>
  <c r="DJ155" i="15"/>
  <c r="DI155" i="15"/>
  <c r="DH155" i="15"/>
  <c r="DG155" i="15"/>
  <c r="DF155" i="15"/>
  <c r="DD155" i="15"/>
  <c r="DC155" i="15"/>
  <c r="DB155" i="15"/>
  <c r="DA155" i="15"/>
  <c r="CZ155" i="15"/>
  <c r="CX155" i="15"/>
  <c r="CW155" i="15"/>
  <c r="CV155" i="15"/>
  <c r="CU155" i="15"/>
  <c r="CT155" i="15"/>
  <c r="CS155" i="15"/>
  <c r="CR155" i="15"/>
  <c r="CQ155" i="15"/>
  <c r="CP155" i="15"/>
  <c r="CO155" i="15"/>
  <c r="CN155" i="15"/>
  <c r="DP154" i="15"/>
  <c r="DO154" i="15"/>
  <c r="DN154" i="15"/>
  <c r="DM154" i="15"/>
  <c r="DL154" i="15"/>
  <c r="DJ154" i="15"/>
  <c r="DI154" i="15"/>
  <c r="DH154" i="15"/>
  <c r="DG154" i="15"/>
  <c r="DF154" i="15"/>
  <c r="DD154" i="15"/>
  <c r="DC154" i="15"/>
  <c r="DB154" i="15"/>
  <c r="DA154" i="15"/>
  <c r="CZ154" i="15"/>
  <c r="CX154" i="15"/>
  <c r="CW154" i="15"/>
  <c r="CV154" i="15"/>
  <c r="CU154" i="15"/>
  <c r="CT154" i="15"/>
  <c r="CS154" i="15"/>
  <c r="CR154" i="15"/>
  <c r="CQ154" i="15"/>
  <c r="CP154" i="15"/>
  <c r="CO154" i="15"/>
  <c r="CN154" i="15"/>
  <c r="DP153" i="15"/>
  <c r="DO153" i="15"/>
  <c r="DN153" i="15"/>
  <c r="DM153" i="15"/>
  <c r="DL153" i="15"/>
  <c r="DJ153" i="15"/>
  <c r="DI153" i="15"/>
  <c r="DH153" i="15"/>
  <c r="DG153" i="15"/>
  <c r="DF153" i="15"/>
  <c r="DD153" i="15"/>
  <c r="DC153" i="15"/>
  <c r="DB153" i="15"/>
  <c r="DA153" i="15"/>
  <c r="CZ153" i="15"/>
  <c r="CX153" i="15"/>
  <c r="CW153" i="15"/>
  <c r="CV153" i="15"/>
  <c r="CU153" i="15"/>
  <c r="CT153" i="15"/>
  <c r="CS153" i="15"/>
  <c r="CR153" i="15"/>
  <c r="CQ153" i="15"/>
  <c r="CP153" i="15"/>
  <c r="CO153" i="15"/>
  <c r="CN153" i="15"/>
  <c r="DP152" i="15"/>
  <c r="DO152" i="15"/>
  <c r="DN152" i="15"/>
  <c r="DM152" i="15"/>
  <c r="DL152" i="15"/>
  <c r="DJ152" i="15"/>
  <c r="DI152" i="15"/>
  <c r="DH152" i="15"/>
  <c r="DG152" i="15"/>
  <c r="DF152" i="15"/>
  <c r="DD152" i="15"/>
  <c r="DC152" i="15"/>
  <c r="DB152" i="15"/>
  <c r="DA152" i="15"/>
  <c r="CZ152" i="15"/>
  <c r="CX152" i="15"/>
  <c r="CW152" i="15"/>
  <c r="CV152" i="15"/>
  <c r="CU152" i="15"/>
  <c r="CT152" i="15"/>
  <c r="CS152" i="15"/>
  <c r="CR152" i="15"/>
  <c r="CQ152" i="15"/>
  <c r="CP152" i="15"/>
  <c r="CO152" i="15"/>
  <c r="CN152" i="15"/>
  <c r="DP151" i="15"/>
  <c r="DO151" i="15"/>
  <c r="DN151" i="15"/>
  <c r="DM151" i="15"/>
  <c r="DL151" i="15"/>
  <c r="DJ151" i="15"/>
  <c r="DI151" i="15"/>
  <c r="DH151" i="15"/>
  <c r="DG151" i="15"/>
  <c r="DF151" i="15"/>
  <c r="DD151" i="15"/>
  <c r="DC151" i="15"/>
  <c r="DB151" i="15"/>
  <c r="DA151" i="15"/>
  <c r="CZ151" i="15"/>
  <c r="CX151" i="15"/>
  <c r="CW151" i="15"/>
  <c r="CV151" i="15"/>
  <c r="CU151" i="15"/>
  <c r="CT151" i="15"/>
  <c r="CS151" i="15"/>
  <c r="CR151" i="15"/>
  <c r="CQ151" i="15"/>
  <c r="CP151" i="15"/>
  <c r="CO151" i="15"/>
  <c r="CN151" i="15"/>
  <c r="DP150" i="15"/>
  <c r="DO150" i="15"/>
  <c r="DN150" i="15"/>
  <c r="DM150" i="15"/>
  <c r="DL150" i="15"/>
  <c r="DJ150" i="15"/>
  <c r="DI150" i="15"/>
  <c r="DH150" i="15"/>
  <c r="DG150" i="15"/>
  <c r="DF150" i="15"/>
  <c r="DD150" i="15"/>
  <c r="DC150" i="15"/>
  <c r="DB150" i="15"/>
  <c r="DA150" i="15"/>
  <c r="CZ150" i="15"/>
  <c r="CX150" i="15"/>
  <c r="CW150" i="15"/>
  <c r="CV150" i="15"/>
  <c r="CU150" i="15"/>
  <c r="CT150" i="15"/>
  <c r="CS150" i="15"/>
  <c r="CR150" i="15"/>
  <c r="CQ150" i="15"/>
  <c r="CP150" i="15"/>
  <c r="CO150" i="15"/>
  <c r="CN150" i="15"/>
  <c r="DP149" i="15"/>
  <c r="DO149" i="15"/>
  <c r="DN149" i="15"/>
  <c r="DM149" i="15"/>
  <c r="DL149" i="15"/>
  <c r="DJ149" i="15"/>
  <c r="DI149" i="15"/>
  <c r="DH149" i="15"/>
  <c r="DG149" i="15"/>
  <c r="DF149" i="15"/>
  <c r="DD149" i="15"/>
  <c r="DC149" i="15"/>
  <c r="DB149" i="15"/>
  <c r="DA149" i="15"/>
  <c r="CZ149" i="15"/>
  <c r="CX149" i="15"/>
  <c r="CW149" i="15"/>
  <c r="CV149" i="15"/>
  <c r="CU149" i="15"/>
  <c r="CT149" i="15"/>
  <c r="CS149" i="15"/>
  <c r="CR149" i="15"/>
  <c r="CQ149" i="15"/>
  <c r="CP149" i="15"/>
  <c r="CO149" i="15"/>
  <c r="CN149" i="15"/>
  <c r="DP148" i="15"/>
  <c r="DO148" i="15"/>
  <c r="DN148" i="15"/>
  <c r="DM148" i="15"/>
  <c r="DL148" i="15"/>
  <c r="DJ148" i="15"/>
  <c r="DI148" i="15"/>
  <c r="DH148" i="15"/>
  <c r="DG148" i="15"/>
  <c r="DF148" i="15"/>
  <c r="DD148" i="15"/>
  <c r="DC148" i="15"/>
  <c r="DB148" i="15"/>
  <c r="DA148" i="15"/>
  <c r="CZ148" i="15"/>
  <c r="CX148" i="15"/>
  <c r="CW148" i="15"/>
  <c r="CV148" i="15"/>
  <c r="CU148" i="15"/>
  <c r="CT148" i="15"/>
  <c r="CS148" i="15"/>
  <c r="CR148" i="15"/>
  <c r="CQ148" i="15"/>
  <c r="CP148" i="15"/>
  <c r="CO148" i="15"/>
  <c r="CN148" i="15"/>
  <c r="DP147" i="15"/>
  <c r="DO147" i="15"/>
  <c r="DN147" i="15"/>
  <c r="DM147" i="15"/>
  <c r="DL147" i="15"/>
  <c r="DJ147" i="15"/>
  <c r="DI147" i="15"/>
  <c r="DH147" i="15"/>
  <c r="DG147" i="15"/>
  <c r="DF147" i="15"/>
  <c r="DD147" i="15"/>
  <c r="DC147" i="15"/>
  <c r="DB147" i="15"/>
  <c r="DA147" i="15"/>
  <c r="CZ147" i="15"/>
  <c r="CX147" i="15"/>
  <c r="CW147" i="15"/>
  <c r="CV147" i="15"/>
  <c r="CU147" i="15"/>
  <c r="CT147" i="15"/>
  <c r="CS147" i="15"/>
  <c r="CR147" i="15"/>
  <c r="CQ147" i="15"/>
  <c r="CP147" i="15"/>
  <c r="CO147" i="15"/>
  <c r="CN147" i="15"/>
  <c r="DP146" i="15"/>
  <c r="DO146" i="15"/>
  <c r="DN146" i="15"/>
  <c r="DM146" i="15"/>
  <c r="DL146" i="15"/>
  <c r="DJ146" i="15"/>
  <c r="DI146" i="15"/>
  <c r="DH146" i="15"/>
  <c r="DG146" i="15"/>
  <c r="DF146" i="15"/>
  <c r="DD146" i="15"/>
  <c r="DC146" i="15"/>
  <c r="DB146" i="15"/>
  <c r="DA146" i="15"/>
  <c r="CZ146" i="15"/>
  <c r="CX146" i="15"/>
  <c r="CW146" i="15"/>
  <c r="CV146" i="15"/>
  <c r="CU146" i="15"/>
  <c r="CT146" i="15"/>
  <c r="CS146" i="15"/>
  <c r="CR146" i="15"/>
  <c r="CQ146" i="15"/>
  <c r="CP146" i="15"/>
  <c r="CO146" i="15"/>
  <c r="CN146" i="15"/>
  <c r="DP145" i="15"/>
  <c r="DO145" i="15"/>
  <c r="DN145" i="15"/>
  <c r="DM145" i="15"/>
  <c r="DL145" i="15"/>
  <c r="DJ145" i="15"/>
  <c r="DI145" i="15"/>
  <c r="DH145" i="15"/>
  <c r="DG145" i="15"/>
  <c r="DF145" i="15"/>
  <c r="DD145" i="15"/>
  <c r="DC145" i="15"/>
  <c r="DB145" i="15"/>
  <c r="DA145" i="15"/>
  <c r="CZ145" i="15"/>
  <c r="CX145" i="15"/>
  <c r="CW145" i="15"/>
  <c r="CV145" i="15"/>
  <c r="CU145" i="15"/>
  <c r="CT145" i="15"/>
  <c r="CS145" i="15"/>
  <c r="CR145" i="15"/>
  <c r="CQ145" i="15"/>
  <c r="CP145" i="15"/>
  <c r="CO145" i="15"/>
  <c r="CN145" i="15"/>
  <c r="DP144" i="15"/>
  <c r="DO144" i="15"/>
  <c r="DN144" i="15"/>
  <c r="DM144" i="15"/>
  <c r="DL144" i="15"/>
  <c r="DJ144" i="15"/>
  <c r="DI144" i="15"/>
  <c r="DH144" i="15"/>
  <c r="DG144" i="15"/>
  <c r="DF144" i="15"/>
  <c r="DD144" i="15"/>
  <c r="DC144" i="15"/>
  <c r="DB144" i="15"/>
  <c r="DA144" i="15"/>
  <c r="CZ144" i="15"/>
  <c r="CX144" i="15"/>
  <c r="CW144" i="15"/>
  <c r="CV144" i="15"/>
  <c r="CU144" i="15"/>
  <c r="CT144" i="15"/>
  <c r="CS144" i="15"/>
  <c r="CR144" i="15"/>
  <c r="CQ144" i="15"/>
  <c r="CP144" i="15"/>
  <c r="CO144" i="15"/>
  <c r="CN144" i="15"/>
  <c r="DP143" i="15"/>
  <c r="DO143" i="15"/>
  <c r="DN143" i="15"/>
  <c r="DM143" i="15"/>
  <c r="DL143" i="15"/>
  <c r="DJ143" i="15"/>
  <c r="DI143" i="15"/>
  <c r="DH143" i="15"/>
  <c r="DG143" i="15"/>
  <c r="DF143" i="15"/>
  <c r="DD143" i="15"/>
  <c r="DC143" i="15"/>
  <c r="DB143" i="15"/>
  <c r="DA143" i="15"/>
  <c r="CZ143" i="15"/>
  <c r="CX143" i="15"/>
  <c r="CW143" i="15"/>
  <c r="CV143" i="15"/>
  <c r="CU143" i="15"/>
  <c r="CT143" i="15"/>
  <c r="CS143" i="15"/>
  <c r="CR143" i="15"/>
  <c r="CQ143" i="15"/>
  <c r="CP143" i="15"/>
  <c r="CO143" i="15"/>
  <c r="CN143" i="15"/>
  <c r="DP142" i="15"/>
  <c r="DO142" i="15"/>
  <c r="DN142" i="15"/>
  <c r="DM142" i="15"/>
  <c r="DL142" i="15"/>
  <c r="DJ142" i="15"/>
  <c r="DI142" i="15"/>
  <c r="DH142" i="15"/>
  <c r="DG142" i="15"/>
  <c r="DF142" i="15"/>
  <c r="DD142" i="15"/>
  <c r="DC142" i="15"/>
  <c r="DB142" i="15"/>
  <c r="DA142" i="15"/>
  <c r="CZ142" i="15"/>
  <c r="CX142" i="15"/>
  <c r="CW142" i="15"/>
  <c r="CV142" i="15"/>
  <c r="CU142" i="15"/>
  <c r="CT142" i="15"/>
  <c r="CS142" i="15"/>
  <c r="CR142" i="15"/>
  <c r="CQ142" i="15"/>
  <c r="CP142" i="15"/>
  <c r="CO142" i="15"/>
  <c r="CN142" i="15"/>
  <c r="DP141" i="15"/>
  <c r="DO141" i="15"/>
  <c r="DN141" i="15"/>
  <c r="DM141" i="15"/>
  <c r="DL141" i="15"/>
  <c r="DJ141" i="15"/>
  <c r="DI141" i="15"/>
  <c r="DH141" i="15"/>
  <c r="DG141" i="15"/>
  <c r="DF141" i="15"/>
  <c r="DD141" i="15"/>
  <c r="DC141" i="15"/>
  <c r="DB141" i="15"/>
  <c r="DA141" i="15"/>
  <c r="CZ141" i="15"/>
  <c r="CX141" i="15"/>
  <c r="CW141" i="15"/>
  <c r="CV141" i="15"/>
  <c r="CU141" i="15"/>
  <c r="CT141" i="15"/>
  <c r="CS141" i="15"/>
  <c r="CR141" i="15"/>
  <c r="CQ141" i="15"/>
  <c r="CP141" i="15"/>
  <c r="CO141" i="15"/>
  <c r="CN141" i="15"/>
  <c r="DP140" i="15"/>
  <c r="DO140" i="15"/>
  <c r="DN140" i="15"/>
  <c r="DM140" i="15"/>
  <c r="DL140" i="15"/>
  <c r="DJ140" i="15"/>
  <c r="DI140" i="15"/>
  <c r="DH140" i="15"/>
  <c r="DG140" i="15"/>
  <c r="DF140" i="15"/>
  <c r="DD140" i="15"/>
  <c r="DC140" i="15"/>
  <c r="DB140" i="15"/>
  <c r="DA140" i="15"/>
  <c r="CZ140" i="15"/>
  <c r="CX140" i="15"/>
  <c r="CW140" i="15"/>
  <c r="CV140" i="15"/>
  <c r="CU140" i="15"/>
  <c r="CT140" i="15"/>
  <c r="CS140" i="15"/>
  <c r="CR140" i="15"/>
  <c r="CQ140" i="15"/>
  <c r="CP140" i="15"/>
  <c r="CO140" i="15"/>
  <c r="CN140" i="15"/>
  <c r="DP139" i="15"/>
  <c r="DO139" i="15"/>
  <c r="DN139" i="15"/>
  <c r="DM139" i="15"/>
  <c r="DL139" i="15"/>
  <c r="DJ139" i="15"/>
  <c r="DI139" i="15"/>
  <c r="DH139" i="15"/>
  <c r="DG139" i="15"/>
  <c r="DF139" i="15"/>
  <c r="DD139" i="15"/>
  <c r="DC139" i="15"/>
  <c r="DB139" i="15"/>
  <c r="DA139" i="15"/>
  <c r="CZ139" i="15"/>
  <c r="CX139" i="15"/>
  <c r="CW139" i="15"/>
  <c r="CV139" i="15"/>
  <c r="CU139" i="15"/>
  <c r="CT139" i="15"/>
  <c r="CS139" i="15"/>
  <c r="CR139" i="15"/>
  <c r="CQ139" i="15"/>
  <c r="CP139" i="15"/>
  <c r="CO139" i="15"/>
  <c r="CN139" i="15"/>
  <c r="DP138" i="15"/>
  <c r="DO138" i="15"/>
  <c r="DN138" i="15"/>
  <c r="DM138" i="15"/>
  <c r="DL138" i="15"/>
  <c r="DJ138" i="15"/>
  <c r="DI138" i="15"/>
  <c r="DH138" i="15"/>
  <c r="DG138" i="15"/>
  <c r="DF138" i="15"/>
  <c r="DD138" i="15"/>
  <c r="DC138" i="15"/>
  <c r="DB138" i="15"/>
  <c r="DA138" i="15"/>
  <c r="CZ138" i="15"/>
  <c r="CX138" i="15"/>
  <c r="CW138" i="15"/>
  <c r="CV138" i="15"/>
  <c r="CU138" i="15"/>
  <c r="CT138" i="15"/>
  <c r="CS138" i="15"/>
  <c r="CR138" i="15"/>
  <c r="CQ138" i="15"/>
  <c r="CP138" i="15"/>
  <c r="CO138" i="15"/>
  <c r="CN138" i="15"/>
  <c r="DP137" i="15"/>
  <c r="DO137" i="15"/>
  <c r="DN137" i="15"/>
  <c r="DM137" i="15"/>
  <c r="DL137" i="15"/>
  <c r="DJ137" i="15"/>
  <c r="DI137" i="15"/>
  <c r="DH137" i="15"/>
  <c r="DG137" i="15"/>
  <c r="DF137" i="15"/>
  <c r="DD137" i="15"/>
  <c r="DC137" i="15"/>
  <c r="DB137" i="15"/>
  <c r="DA137" i="15"/>
  <c r="CZ137" i="15"/>
  <c r="CX137" i="15"/>
  <c r="CW137" i="15"/>
  <c r="CV137" i="15"/>
  <c r="CU137" i="15"/>
  <c r="CT137" i="15"/>
  <c r="CS137" i="15"/>
  <c r="CR137" i="15"/>
  <c r="CQ137" i="15"/>
  <c r="CP137" i="15"/>
  <c r="CO137" i="15"/>
  <c r="CN137" i="15"/>
  <c r="DP136" i="15"/>
  <c r="DO136" i="15"/>
  <c r="DN136" i="15"/>
  <c r="DM136" i="15"/>
  <c r="DL136" i="15"/>
  <c r="DJ136" i="15"/>
  <c r="DI136" i="15"/>
  <c r="DH136" i="15"/>
  <c r="DG136" i="15"/>
  <c r="DF136" i="15"/>
  <c r="DD136" i="15"/>
  <c r="DC136" i="15"/>
  <c r="DB136" i="15"/>
  <c r="DA136" i="15"/>
  <c r="CZ136" i="15"/>
  <c r="CX136" i="15"/>
  <c r="CW136" i="15"/>
  <c r="CV136" i="15"/>
  <c r="CU136" i="15"/>
  <c r="CT136" i="15"/>
  <c r="CS136" i="15"/>
  <c r="CR136" i="15"/>
  <c r="CQ136" i="15"/>
  <c r="CP136" i="15"/>
  <c r="CO136" i="15"/>
  <c r="CN136" i="15"/>
  <c r="DP135" i="15"/>
  <c r="DO135" i="15"/>
  <c r="DN135" i="15"/>
  <c r="DM135" i="15"/>
  <c r="DL135" i="15"/>
  <c r="DJ135" i="15"/>
  <c r="DI135" i="15"/>
  <c r="DH135" i="15"/>
  <c r="DG135" i="15"/>
  <c r="DF135" i="15"/>
  <c r="DD135" i="15"/>
  <c r="DC135" i="15"/>
  <c r="DB135" i="15"/>
  <c r="DA135" i="15"/>
  <c r="CZ135" i="15"/>
  <c r="CX135" i="15"/>
  <c r="CW135" i="15"/>
  <c r="CV135" i="15"/>
  <c r="CU135" i="15"/>
  <c r="CT135" i="15"/>
  <c r="CS135" i="15"/>
  <c r="CR135" i="15"/>
  <c r="CQ135" i="15"/>
  <c r="CP135" i="15"/>
  <c r="CO135" i="15"/>
  <c r="CN135" i="15"/>
  <c r="DP134" i="15"/>
  <c r="DO134" i="15"/>
  <c r="DN134" i="15"/>
  <c r="DM134" i="15"/>
  <c r="DL134" i="15"/>
  <c r="DJ134" i="15"/>
  <c r="DI134" i="15"/>
  <c r="DH134" i="15"/>
  <c r="DG134" i="15"/>
  <c r="DF134" i="15"/>
  <c r="DD134" i="15"/>
  <c r="DC134" i="15"/>
  <c r="DB134" i="15"/>
  <c r="DA134" i="15"/>
  <c r="CZ134" i="15"/>
  <c r="CX134" i="15"/>
  <c r="CW134" i="15"/>
  <c r="CV134" i="15"/>
  <c r="CU134" i="15"/>
  <c r="CT134" i="15"/>
  <c r="CS134" i="15"/>
  <c r="CR134" i="15"/>
  <c r="CQ134" i="15"/>
  <c r="CP134" i="15"/>
  <c r="CO134" i="15"/>
  <c r="CN134" i="15"/>
  <c r="DP133" i="15"/>
  <c r="DO133" i="15"/>
  <c r="DN133" i="15"/>
  <c r="DM133" i="15"/>
  <c r="DL133" i="15"/>
  <c r="DJ133" i="15"/>
  <c r="DI133" i="15"/>
  <c r="DH133" i="15"/>
  <c r="DG133" i="15"/>
  <c r="DF133" i="15"/>
  <c r="DD133" i="15"/>
  <c r="DC133" i="15"/>
  <c r="DB133" i="15"/>
  <c r="DA133" i="15"/>
  <c r="CZ133" i="15"/>
  <c r="CX133" i="15"/>
  <c r="CW133" i="15"/>
  <c r="CV133" i="15"/>
  <c r="CU133" i="15"/>
  <c r="CT133" i="15"/>
  <c r="CS133" i="15"/>
  <c r="CR133" i="15"/>
  <c r="CQ133" i="15"/>
  <c r="CP133" i="15"/>
  <c r="CO133" i="15"/>
  <c r="CN133" i="15"/>
  <c r="DP132" i="15"/>
  <c r="DO132" i="15"/>
  <c r="DN132" i="15"/>
  <c r="DM132" i="15"/>
  <c r="DL132" i="15"/>
  <c r="DJ132" i="15"/>
  <c r="DI132" i="15"/>
  <c r="DH132" i="15"/>
  <c r="DG132" i="15"/>
  <c r="DF132" i="15"/>
  <c r="DD132" i="15"/>
  <c r="DC132" i="15"/>
  <c r="DB132" i="15"/>
  <c r="DA132" i="15"/>
  <c r="CZ132" i="15"/>
  <c r="CX132" i="15"/>
  <c r="CW132" i="15"/>
  <c r="CV132" i="15"/>
  <c r="CU132" i="15"/>
  <c r="CT132" i="15"/>
  <c r="CS132" i="15"/>
  <c r="CR132" i="15"/>
  <c r="CQ132" i="15"/>
  <c r="CP132" i="15"/>
  <c r="CO132" i="15"/>
  <c r="CN132" i="15"/>
  <c r="DP131" i="15"/>
  <c r="DO131" i="15"/>
  <c r="DN131" i="15"/>
  <c r="DM131" i="15"/>
  <c r="DL131" i="15"/>
  <c r="DJ131" i="15"/>
  <c r="DI131" i="15"/>
  <c r="DH131" i="15"/>
  <c r="DG131" i="15"/>
  <c r="DF131" i="15"/>
  <c r="DD131" i="15"/>
  <c r="DC131" i="15"/>
  <c r="DB131" i="15"/>
  <c r="DA131" i="15"/>
  <c r="CZ131" i="15"/>
  <c r="CX131" i="15"/>
  <c r="CW131" i="15"/>
  <c r="CV131" i="15"/>
  <c r="CU131" i="15"/>
  <c r="CT131" i="15"/>
  <c r="CS131" i="15"/>
  <c r="CR131" i="15"/>
  <c r="CQ131" i="15"/>
  <c r="CP131" i="15"/>
  <c r="CO131" i="15"/>
  <c r="CN131" i="15"/>
  <c r="DP130" i="15"/>
  <c r="DO130" i="15"/>
  <c r="DN130" i="15"/>
  <c r="DM130" i="15"/>
  <c r="DL130" i="15"/>
  <c r="DJ130" i="15"/>
  <c r="DI130" i="15"/>
  <c r="DH130" i="15"/>
  <c r="DG130" i="15"/>
  <c r="DF130" i="15"/>
  <c r="DD130" i="15"/>
  <c r="DC130" i="15"/>
  <c r="DB130" i="15"/>
  <c r="DA130" i="15"/>
  <c r="CZ130" i="15"/>
  <c r="CX130" i="15"/>
  <c r="CW130" i="15"/>
  <c r="CV130" i="15"/>
  <c r="CU130" i="15"/>
  <c r="CT130" i="15"/>
  <c r="CS130" i="15"/>
  <c r="CR130" i="15"/>
  <c r="CQ130" i="15"/>
  <c r="CP130" i="15"/>
  <c r="CO130" i="15"/>
  <c r="CN130" i="15"/>
  <c r="DP129" i="15"/>
  <c r="DO129" i="15"/>
  <c r="DN129" i="15"/>
  <c r="DM129" i="15"/>
  <c r="DL129" i="15"/>
  <c r="DJ129" i="15"/>
  <c r="DI129" i="15"/>
  <c r="DH129" i="15"/>
  <c r="DG129" i="15"/>
  <c r="DF129" i="15"/>
  <c r="DD129" i="15"/>
  <c r="DC129" i="15"/>
  <c r="DB129" i="15"/>
  <c r="DA129" i="15"/>
  <c r="CZ129" i="15"/>
  <c r="CX129" i="15"/>
  <c r="CW129" i="15"/>
  <c r="CV129" i="15"/>
  <c r="CU129" i="15"/>
  <c r="CT129" i="15"/>
  <c r="CS129" i="15"/>
  <c r="CR129" i="15"/>
  <c r="CQ129" i="15"/>
  <c r="CP129" i="15"/>
  <c r="CO129" i="15"/>
  <c r="CN129" i="15"/>
  <c r="DP128" i="15"/>
  <c r="DO128" i="15"/>
  <c r="DN128" i="15"/>
  <c r="DM128" i="15"/>
  <c r="DL128" i="15"/>
  <c r="DJ128" i="15"/>
  <c r="DI128" i="15"/>
  <c r="DH128" i="15"/>
  <c r="DG128" i="15"/>
  <c r="DF128" i="15"/>
  <c r="DD128" i="15"/>
  <c r="DC128" i="15"/>
  <c r="DB128" i="15"/>
  <c r="DA128" i="15"/>
  <c r="CZ128" i="15"/>
  <c r="CX128" i="15"/>
  <c r="CW128" i="15"/>
  <c r="CV128" i="15"/>
  <c r="CU128" i="15"/>
  <c r="CT128" i="15"/>
  <c r="CS128" i="15"/>
  <c r="CR128" i="15"/>
  <c r="CQ128" i="15"/>
  <c r="CP128" i="15"/>
  <c r="CO128" i="15"/>
  <c r="CN128" i="15"/>
  <c r="DP127" i="15"/>
  <c r="DO127" i="15"/>
  <c r="DN127" i="15"/>
  <c r="DM127" i="15"/>
  <c r="DL127" i="15"/>
  <c r="DJ127" i="15"/>
  <c r="DI127" i="15"/>
  <c r="DH127" i="15"/>
  <c r="DG127" i="15"/>
  <c r="DF127" i="15"/>
  <c r="DD127" i="15"/>
  <c r="DC127" i="15"/>
  <c r="DB127" i="15"/>
  <c r="DA127" i="15"/>
  <c r="CZ127" i="15"/>
  <c r="CX127" i="15"/>
  <c r="CW127" i="15"/>
  <c r="CV127" i="15"/>
  <c r="CU127" i="15"/>
  <c r="CT127" i="15"/>
  <c r="CS127" i="15"/>
  <c r="CR127" i="15"/>
  <c r="CQ127" i="15"/>
  <c r="CP127" i="15"/>
  <c r="CO127" i="15"/>
  <c r="CN127" i="15"/>
  <c r="DP126" i="15"/>
  <c r="DO126" i="15"/>
  <c r="DN126" i="15"/>
  <c r="DM126" i="15"/>
  <c r="DL126" i="15"/>
  <c r="DJ126" i="15"/>
  <c r="DI126" i="15"/>
  <c r="DH126" i="15"/>
  <c r="DG126" i="15"/>
  <c r="DF126" i="15"/>
  <c r="DD126" i="15"/>
  <c r="DC126" i="15"/>
  <c r="DB126" i="15"/>
  <c r="DA126" i="15"/>
  <c r="CZ126" i="15"/>
  <c r="CX126" i="15"/>
  <c r="CW126" i="15"/>
  <c r="CV126" i="15"/>
  <c r="CU126" i="15"/>
  <c r="CT126" i="15"/>
  <c r="CS126" i="15"/>
  <c r="CR126" i="15"/>
  <c r="CQ126" i="15"/>
  <c r="CP126" i="15"/>
  <c r="CO126" i="15"/>
  <c r="CN126" i="15"/>
  <c r="DP125" i="15"/>
  <c r="DO125" i="15"/>
  <c r="DN125" i="15"/>
  <c r="DM125" i="15"/>
  <c r="DL125" i="15"/>
  <c r="DJ125" i="15"/>
  <c r="DI125" i="15"/>
  <c r="DH125" i="15"/>
  <c r="DG125" i="15"/>
  <c r="DF125" i="15"/>
  <c r="DD125" i="15"/>
  <c r="DC125" i="15"/>
  <c r="DB125" i="15"/>
  <c r="DA125" i="15"/>
  <c r="CZ125" i="15"/>
  <c r="CX125" i="15"/>
  <c r="CW125" i="15"/>
  <c r="CV125" i="15"/>
  <c r="CU125" i="15"/>
  <c r="CT125" i="15"/>
  <c r="CS125" i="15"/>
  <c r="CR125" i="15"/>
  <c r="CQ125" i="15"/>
  <c r="CP125" i="15"/>
  <c r="CO125" i="15"/>
  <c r="CN125" i="15"/>
  <c r="DP124" i="15"/>
  <c r="DO124" i="15"/>
  <c r="DN124" i="15"/>
  <c r="DM124" i="15"/>
  <c r="DL124" i="15"/>
  <c r="DJ124" i="15"/>
  <c r="DI124" i="15"/>
  <c r="DH124" i="15"/>
  <c r="DG124" i="15"/>
  <c r="DF124" i="15"/>
  <c r="DD124" i="15"/>
  <c r="DC124" i="15"/>
  <c r="DB124" i="15"/>
  <c r="DA124" i="15"/>
  <c r="CZ124" i="15"/>
  <c r="CX124" i="15"/>
  <c r="CW124" i="15"/>
  <c r="CV124" i="15"/>
  <c r="CU124" i="15"/>
  <c r="CT124" i="15"/>
  <c r="CS124" i="15"/>
  <c r="CR124" i="15"/>
  <c r="CQ124" i="15"/>
  <c r="CP124" i="15"/>
  <c r="CO124" i="15"/>
  <c r="CN124" i="15"/>
  <c r="DP123" i="15"/>
  <c r="DO123" i="15"/>
  <c r="DN123" i="15"/>
  <c r="DM123" i="15"/>
  <c r="DL123" i="15"/>
  <c r="DJ123" i="15"/>
  <c r="DI123" i="15"/>
  <c r="DH123" i="15"/>
  <c r="DG123" i="15"/>
  <c r="DF123" i="15"/>
  <c r="DD123" i="15"/>
  <c r="DC123" i="15"/>
  <c r="DB123" i="15"/>
  <c r="DA123" i="15"/>
  <c r="CZ123" i="15"/>
  <c r="CX123" i="15"/>
  <c r="CW123" i="15"/>
  <c r="CV123" i="15"/>
  <c r="CU123" i="15"/>
  <c r="CT123" i="15"/>
  <c r="CS123" i="15"/>
  <c r="CR123" i="15"/>
  <c r="CQ123" i="15"/>
  <c r="CP123" i="15"/>
  <c r="CO123" i="15"/>
  <c r="CN123" i="15"/>
  <c r="DP122" i="15"/>
  <c r="DO122" i="15"/>
  <c r="DN122" i="15"/>
  <c r="DM122" i="15"/>
  <c r="DL122" i="15"/>
  <c r="DJ122" i="15"/>
  <c r="DI122" i="15"/>
  <c r="DH122" i="15"/>
  <c r="DG122" i="15"/>
  <c r="DF122" i="15"/>
  <c r="DD122" i="15"/>
  <c r="DC122" i="15"/>
  <c r="DB122" i="15"/>
  <c r="DA122" i="15"/>
  <c r="CZ122" i="15"/>
  <c r="CX122" i="15"/>
  <c r="CW122" i="15"/>
  <c r="CV122" i="15"/>
  <c r="CU122" i="15"/>
  <c r="CT122" i="15"/>
  <c r="CS122" i="15"/>
  <c r="CR122" i="15"/>
  <c r="CQ122" i="15"/>
  <c r="CP122" i="15"/>
  <c r="CO122" i="15"/>
  <c r="CN122" i="15"/>
  <c r="DP121" i="15"/>
  <c r="DO121" i="15"/>
  <c r="DN121" i="15"/>
  <c r="DM121" i="15"/>
  <c r="DL121" i="15"/>
  <c r="DJ121" i="15"/>
  <c r="DI121" i="15"/>
  <c r="DH121" i="15"/>
  <c r="DG121" i="15"/>
  <c r="DF121" i="15"/>
  <c r="DD121" i="15"/>
  <c r="DC121" i="15"/>
  <c r="DB121" i="15"/>
  <c r="DA121" i="15"/>
  <c r="CZ121" i="15"/>
  <c r="CX121" i="15"/>
  <c r="CW121" i="15"/>
  <c r="CV121" i="15"/>
  <c r="CU121" i="15"/>
  <c r="CT121" i="15"/>
  <c r="CS121" i="15"/>
  <c r="CR121" i="15"/>
  <c r="CQ121" i="15"/>
  <c r="CP121" i="15"/>
  <c r="CO121" i="15"/>
  <c r="CN121" i="15"/>
  <c r="DP120" i="15"/>
  <c r="DO120" i="15"/>
  <c r="DN120" i="15"/>
  <c r="DM120" i="15"/>
  <c r="DL120" i="15"/>
  <c r="DJ120" i="15"/>
  <c r="DI120" i="15"/>
  <c r="DH120" i="15"/>
  <c r="DG120" i="15"/>
  <c r="DF120" i="15"/>
  <c r="DD120" i="15"/>
  <c r="DC120" i="15"/>
  <c r="DB120" i="15"/>
  <c r="DA120" i="15"/>
  <c r="CZ120" i="15"/>
  <c r="CX120" i="15"/>
  <c r="CW120" i="15"/>
  <c r="CV120" i="15"/>
  <c r="CU120" i="15"/>
  <c r="CT120" i="15"/>
  <c r="CS120" i="15"/>
  <c r="CR120" i="15"/>
  <c r="CQ120" i="15"/>
  <c r="CP120" i="15"/>
  <c r="CO120" i="15"/>
  <c r="CN120" i="15"/>
  <c r="DP119" i="15"/>
  <c r="DO119" i="15"/>
  <c r="DN119" i="15"/>
  <c r="DM119" i="15"/>
  <c r="DL119" i="15"/>
  <c r="DJ119" i="15"/>
  <c r="DI119" i="15"/>
  <c r="DH119" i="15"/>
  <c r="DG119" i="15"/>
  <c r="DF119" i="15"/>
  <c r="DD119" i="15"/>
  <c r="DC119" i="15"/>
  <c r="DB119" i="15"/>
  <c r="DA119" i="15"/>
  <c r="CZ119" i="15"/>
  <c r="CX119" i="15"/>
  <c r="CW119" i="15"/>
  <c r="CV119" i="15"/>
  <c r="CU119" i="15"/>
  <c r="CT119" i="15"/>
  <c r="CS119" i="15"/>
  <c r="CR119" i="15"/>
  <c r="CQ119" i="15"/>
  <c r="CP119" i="15"/>
  <c r="CO119" i="15"/>
  <c r="CN119" i="15"/>
  <c r="DP118" i="15"/>
  <c r="DO118" i="15"/>
  <c r="DN118" i="15"/>
  <c r="DM118" i="15"/>
  <c r="DL118" i="15"/>
  <c r="DJ118" i="15"/>
  <c r="DI118" i="15"/>
  <c r="DH118" i="15"/>
  <c r="DG118" i="15"/>
  <c r="DF118" i="15"/>
  <c r="DD118" i="15"/>
  <c r="DC118" i="15"/>
  <c r="DB118" i="15"/>
  <c r="DA118" i="15"/>
  <c r="CZ118" i="15"/>
  <c r="CX118" i="15"/>
  <c r="CW118" i="15"/>
  <c r="CV118" i="15"/>
  <c r="CU118" i="15"/>
  <c r="CT118" i="15"/>
  <c r="CS118" i="15"/>
  <c r="CR118" i="15"/>
  <c r="CQ118" i="15"/>
  <c r="CP118" i="15"/>
  <c r="CO118" i="15"/>
  <c r="CN118" i="15"/>
  <c r="DP117" i="15"/>
  <c r="DO117" i="15"/>
  <c r="DN117" i="15"/>
  <c r="DM117" i="15"/>
  <c r="DL117" i="15"/>
  <c r="DJ117" i="15"/>
  <c r="DI117" i="15"/>
  <c r="DH117" i="15"/>
  <c r="DG117" i="15"/>
  <c r="DF117" i="15"/>
  <c r="DD117" i="15"/>
  <c r="DC117" i="15"/>
  <c r="DB117" i="15"/>
  <c r="DA117" i="15"/>
  <c r="CZ117" i="15"/>
  <c r="CX117" i="15"/>
  <c r="CW117" i="15"/>
  <c r="CV117" i="15"/>
  <c r="CU117" i="15"/>
  <c r="CT117" i="15"/>
  <c r="CS117" i="15"/>
  <c r="CR117" i="15"/>
  <c r="CQ117" i="15"/>
  <c r="CP117" i="15"/>
  <c r="CO117" i="15"/>
  <c r="CN117" i="15"/>
  <c r="DP116" i="15"/>
  <c r="DO116" i="15"/>
  <c r="DN116" i="15"/>
  <c r="DM116" i="15"/>
  <c r="DL116" i="15"/>
  <c r="DJ116" i="15"/>
  <c r="DI116" i="15"/>
  <c r="DH116" i="15"/>
  <c r="DG116" i="15"/>
  <c r="DF116" i="15"/>
  <c r="DD116" i="15"/>
  <c r="DC116" i="15"/>
  <c r="DB116" i="15"/>
  <c r="DA116" i="15"/>
  <c r="CZ116" i="15"/>
  <c r="CX116" i="15"/>
  <c r="CW116" i="15"/>
  <c r="CV116" i="15"/>
  <c r="CU116" i="15"/>
  <c r="CT116" i="15"/>
  <c r="CS116" i="15"/>
  <c r="CR116" i="15"/>
  <c r="CQ116" i="15"/>
  <c r="CP116" i="15"/>
  <c r="CO116" i="15"/>
  <c r="CN116" i="15"/>
  <c r="DP115" i="15"/>
  <c r="DO115" i="15"/>
  <c r="DN115" i="15"/>
  <c r="DM115" i="15"/>
  <c r="DL115" i="15"/>
  <c r="DJ115" i="15"/>
  <c r="DI115" i="15"/>
  <c r="DH115" i="15"/>
  <c r="DG115" i="15"/>
  <c r="DF115" i="15"/>
  <c r="DD115" i="15"/>
  <c r="DC115" i="15"/>
  <c r="DB115" i="15"/>
  <c r="DA115" i="15"/>
  <c r="CZ115" i="15"/>
  <c r="CX115" i="15"/>
  <c r="CW115" i="15"/>
  <c r="CV115" i="15"/>
  <c r="CU115" i="15"/>
  <c r="CT115" i="15"/>
  <c r="CS115" i="15"/>
  <c r="CR115" i="15"/>
  <c r="CQ115" i="15"/>
  <c r="CP115" i="15"/>
  <c r="CO115" i="15"/>
  <c r="CN115" i="15"/>
  <c r="DP114" i="15"/>
  <c r="DO114" i="15"/>
  <c r="DN114" i="15"/>
  <c r="DM114" i="15"/>
  <c r="DL114" i="15"/>
  <c r="DJ114" i="15"/>
  <c r="DI114" i="15"/>
  <c r="DH114" i="15"/>
  <c r="DG114" i="15"/>
  <c r="DF114" i="15"/>
  <c r="DD114" i="15"/>
  <c r="DC114" i="15"/>
  <c r="DB114" i="15"/>
  <c r="DA114" i="15"/>
  <c r="CZ114" i="15"/>
  <c r="CX114" i="15"/>
  <c r="CW114" i="15"/>
  <c r="CV114" i="15"/>
  <c r="CU114" i="15"/>
  <c r="CT114" i="15"/>
  <c r="CS114" i="15"/>
  <c r="CR114" i="15"/>
  <c r="CQ114" i="15"/>
  <c r="CP114" i="15"/>
  <c r="CO114" i="15"/>
  <c r="CN114" i="15"/>
  <c r="DP113" i="15"/>
  <c r="DO113" i="15"/>
  <c r="DN113" i="15"/>
  <c r="DM113" i="15"/>
  <c r="DL113" i="15"/>
  <c r="DJ113" i="15"/>
  <c r="DI113" i="15"/>
  <c r="DH113" i="15"/>
  <c r="DG113" i="15"/>
  <c r="DF113" i="15"/>
  <c r="DD113" i="15"/>
  <c r="DC113" i="15"/>
  <c r="DB113" i="15"/>
  <c r="DA113" i="15"/>
  <c r="CZ113" i="15"/>
  <c r="CX113" i="15"/>
  <c r="CW113" i="15"/>
  <c r="CV113" i="15"/>
  <c r="CU113" i="15"/>
  <c r="CT113" i="15"/>
  <c r="CS113" i="15"/>
  <c r="CR113" i="15"/>
  <c r="CQ113" i="15"/>
  <c r="CP113" i="15"/>
  <c r="CO113" i="15"/>
  <c r="CN113" i="15"/>
  <c r="DP112" i="15"/>
  <c r="DO112" i="15"/>
  <c r="DN112" i="15"/>
  <c r="DM112" i="15"/>
  <c r="DL112" i="15"/>
  <c r="DJ112" i="15"/>
  <c r="DI112" i="15"/>
  <c r="DH112" i="15"/>
  <c r="DG112" i="15"/>
  <c r="DF112" i="15"/>
  <c r="DD112" i="15"/>
  <c r="DC112" i="15"/>
  <c r="DB112" i="15"/>
  <c r="DA112" i="15"/>
  <c r="CZ112" i="15"/>
  <c r="CX112" i="15"/>
  <c r="CW112" i="15"/>
  <c r="CV112" i="15"/>
  <c r="CU112" i="15"/>
  <c r="CT112" i="15"/>
  <c r="CS112" i="15"/>
  <c r="CR112" i="15"/>
  <c r="CQ112" i="15"/>
  <c r="CP112" i="15"/>
  <c r="CO112" i="15"/>
  <c r="CN112" i="15"/>
  <c r="DP111" i="15"/>
  <c r="DO111" i="15"/>
  <c r="DN111" i="15"/>
  <c r="DM111" i="15"/>
  <c r="DL111" i="15"/>
  <c r="DJ111" i="15"/>
  <c r="DI111" i="15"/>
  <c r="DH111" i="15"/>
  <c r="DG111" i="15"/>
  <c r="DF111" i="15"/>
  <c r="DD111" i="15"/>
  <c r="DC111" i="15"/>
  <c r="DB111" i="15"/>
  <c r="DA111" i="15"/>
  <c r="CZ111" i="15"/>
  <c r="CX111" i="15"/>
  <c r="CW111" i="15"/>
  <c r="CV111" i="15"/>
  <c r="CU111" i="15"/>
  <c r="CT111" i="15"/>
  <c r="CS111" i="15"/>
  <c r="CR111" i="15"/>
  <c r="CQ111" i="15"/>
  <c r="CP111" i="15"/>
  <c r="CO111" i="15"/>
  <c r="CN111" i="15"/>
  <c r="DP110" i="15"/>
  <c r="DO110" i="15"/>
  <c r="DN110" i="15"/>
  <c r="DM110" i="15"/>
  <c r="DL110" i="15"/>
  <c r="DJ110" i="15"/>
  <c r="DI110" i="15"/>
  <c r="DH110" i="15"/>
  <c r="DG110" i="15"/>
  <c r="DF110" i="15"/>
  <c r="DD110" i="15"/>
  <c r="DC110" i="15"/>
  <c r="DB110" i="15"/>
  <c r="DA110" i="15"/>
  <c r="CZ110" i="15"/>
  <c r="CX110" i="15"/>
  <c r="CW110" i="15"/>
  <c r="CV110" i="15"/>
  <c r="CU110" i="15"/>
  <c r="CT110" i="15"/>
  <c r="CS110" i="15"/>
  <c r="CR110" i="15"/>
  <c r="CQ110" i="15"/>
  <c r="CP110" i="15"/>
  <c r="CO110" i="15"/>
  <c r="CN110" i="15"/>
  <c r="DP109" i="15"/>
  <c r="DO109" i="15"/>
  <c r="DN109" i="15"/>
  <c r="DM109" i="15"/>
  <c r="DL109" i="15"/>
  <c r="DJ109" i="15"/>
  <c r="DI109" i="15"/>
  <c r="DH109" i="15"/>
  <c r="DG109" i="15"/>
  <c r="DF109" i="15"/>
  <c r="DD109" i="15"/>
  <c r="DC109" i="15"/>
  <c r="DB109" i="15"/>
  <c r="DA109" i="15"/>
  <c r="CZ109" i="15"/>
  <c r="CX109" i="15"/>
  <c r="CW109" i="15"/>
  <c r="CV109" i="15"/>
  <c r="CU109" i="15"/>
  <c r="CT109" i="15"/>
  <c r="CS109" i="15"/>
  <c r="CR109" i="15"/>
  <c r="CQ109" i="15"/>
  <c r="CP109" i="15"/>
  <c r="CO109" i="15"/>
  <c r="CN109" i="15"/>
  <c r="DP108" i="15"/>
  <c r="DO108" i="15"/>
  <c r="DN108" i="15"/>
  <c r="DM108" i="15"/>
  <c r="DL108" i="15"/>
  <c r="DJ108" i="15"/>
  <c r="DI108" i="15"/>
  <c r="DH108" i="15"/>
  <c r="DG108" i="15"/>
  <c r="DF108" i="15"/>
  <c r="DD108" i="15"/>
  <c r="DC108" i="15"/>
  <c r="DB108" i="15"/>
  <c r="DA108" i="15"/>
  <c r="CZ108" i="15"/>
  <c r="CX108" i="15"/>
  <c r="CW108" i="15"/>
  <c r="CV108" i="15"/>
  <c r="CU108" i="15"/>
  <c r="CT108" i="15"/>
  <c r="CS108" i="15"/>
  <c r="CR108" i="15"/>
  <c r="CQ108" i="15"/>
  <c r="CP108" i="15"/>
  <c r="CO108" i="15"/>
  <c r="CN108" i="15"/>
  <c r="DP107" i="15"/>
  <c r="DO107" i="15"/>
  <c r="DN107" i="15"/>
  <c r="DM107" i="15"/>
  <c r="DL107" i="15"/>
  <c r="DJ107" i="15"/>
  <c r="DI107" i="15"/>
  <c r="DH107" i="15"/>
  <c r="DG107" i="15"/>
  <c r="DF107" i="15"/>
  <c r="DD107" i="15"/>
  <c r="DC107" i="15"/>
  <c r="DB107" i="15"/>
  <c r="DA107" i="15"/>
  <c r="CZ107" i="15"/>
  <c r="CX107" i="15"/>
  <c r="CW107" i="15"/>
  <c r="CV107" i="15"/>
  <c r="CU107" i="15"/>
  <c r="CT107" i="15"/>
  <c r="CS107" i="15"/>
  <c r="CR107" i="15"/>
  <c r="CQ107" i="15"/>
  <c r="CP107" i="15"/>
  <c r="CO107" i="15"/>
  <c r="CN107" i="15"/>
  <c r="DP106" i="15"/>
  <c r="DO106" i="15"/>
  <c r="DN106" i="15"/>
  <c r="DM106" i="15"/>
  <c r="DL106" i="15"/>
  <c r="DJ106" i="15"/>
  <c r="DI106" i="15"/>
  <c r="DH106" i="15"/>
  <c r="DG106" i="15"/>
  <c r="DF106" i="15"/>
  <c r="DD106" i="15"/>
  <c r="DC106" i="15"/>
  <c r="DB106" i="15"/>
  <c r="DA106" i="15"/>
  <c r="CZ106" i="15"/>
  <c r="CX106" i="15"/>
  <c r="CW106" i="15"/>
  <c r="CV106" i="15"/>
  <c r="CU106" i="15"/>
  <c r="CT106" i="15"/>
  <c r="CS106" i="15"/>
  <c r="CR106" i="15"/>
  <c r="CQ106" i="15"/>
  <c r="CP106" i="15"/>
  <c r="CO106" i="15"/>
  <c r="CN106" i="15"/>
  <c r="DP105" i="15"/>
  <c r="DO105" i="15"/>
  <c r="DN105" i="15"/>
  <c r="DM105" i="15"/>
  <c r="DL105" i="15"/>
  <c r="DJ105" i="15"/>
  <c r="DI105" i="15"/>
  <c r="DH105" i="15"/>
  <c r="DG105" i="15"/>
  <c r="DF105" i="15"/>
  <c r="DD105" i="15"/>
  <c r="DC105" i="15"/>
  <c r="DB105" i="15"/>
  <c r="DA105" i="15"/>
  <c r="CZ105" i="15"/>
  <c r="CX105" i="15"/>
  <c r="CW105" i="15"/>
  <c r="CV105" i="15"/>
  <c r="CU105" i="15"/>
  <c r="CT105" i="15"/>
  <c r="CS105" i="15"/>
  <c r="CR105" i="15"/>
  <c r="CQ105" i="15"/>
  <c r="CP105" i="15"/>
  <c r="CO105" i="15"/>
  <c r="CN105" i="15"/>
  <c r="DP104" i="15"/>
  <c r="DO104" i="15"/>
  <c r="DN104" i="15"/>
  <c r="DM104" i="15"/>
  <c r="DL104" i="15"/>
  <c r="DJ104" i="15"/>
  <c r="DI104" i="15"/>
  <c r="DH104" i="15"/>
  <c r="DG104" i="15"/>
  <c r="DF104" i="15"/>
  <c r="DD104" i="15"/>
  <c r="DC104" i="15"/>
  <c r="DB104" i="15"/>
  <c r="DA104" i="15"/>
  <c r="CZ104" i="15"/>
  <c r="CX104" i="15"/>
  <c r="CW104" i="15"/>
  <c r="CV104" i="15"/>
  <c r="CU104" i="15"/>
  <c r="CT104" i="15"/>
  <c r="CS104" i="15"/>
  <c r="CR104" i="15"/>
  <c r="CQ104" i="15"/>
  <c r="CP104" i="15"/>
  <c r="CO104" i="15"/>
  <c r="CN104" i="15"/>
  <c r="DP103" i="15"/>
  <c r="DO103" i="15"/>
  <c r="DN103" i="15"/>
  <c r="DM103" i="15"/>
  <c r="DL103" i="15"/>
  <c r="DJ103" i="15"/>
  <c r="DI103" i="15"/>
  <c r="DH103" i="15"/>
  <c r="DG103" i="15"/>
  <c r="DF103" i="15"/>
  <c r="DD103" i="15"/>
  <c r="DC103" i="15"/>
  <c r="DB103" i="15"/>
  <c r="DA103" i="15"/>
  <c r="CZ103" i="15"/>
  <c r="CX103" i="15"/>
  <c r="CW103" i="15"/>
  <c r="CV103" i="15"/>
  <c r="CU103" i="15"/>
  <c r="CT103" i="15"/>
  <c r="CS103" i="15"/>
  <c r="CR103" i="15"/>
  <c r="CQ103" i="15"/>
  <c r="CP103" i="15"/>
  <c r="CO103" i="15"/>
  <c r="CN103" i="15"/>
  <c r="DP102" i="15"/>
  <c r="DO102" i="15"/>
  <c r="DN102" i="15"/>
  <c r="DM102" i="15"/>
  <c r="DL102" i="15"/>
  <c r="DJ102" i="15"/>
  <c r="DI102" i="15"/>
  <c r="DH102" i="15"/>
  <c r="DG102" i="15"/>
  <c r="DF102" i="15"/>
  <c r="DD102" i="15"/>
  <c r="DC102" i="15"/>
  <c r="DB102" i="15"/>
  <c r="DA102" i="15"/>
  <c r="CZ102" i="15"/>
  <c r="CX102" i="15"/>
  <c r="CW102" i="15"/>
  <c r="CV102" i="15"/>
  <c r="CU102" i="15"/>
  <c r="CT102" i="15"/>
  <c r="CS102" i="15"/>
  <c r="CR102" i="15"/>
  <c r="CQ102" i="15"/>
  <c r="CP102" i="15"/>
  <c r="CO102" i="15"/>
  <c r="CN102" i="15"/>
  <c r="DP101" i="15"/>
  <c r="DO101" i="15"/>
  <c r="DN101" i="15"/>
  <c r="DM101" i="15"/>
  <c r="DL101" i="15"/>
  <c r="DJ101" i="15"/>
  <c r="DI101" i="15"/>
  <c r="DH101" i="15"/>
  <c r="DG101" i="15"/>
  <c r="DF101" i="15"/>
  <c r="DD101" i="15"/>
  <c r="DC101" i="15"/>
  <c r="DB101" i="15"/>
  <c r="DA101" i="15"/>
  <c r="CZ101" i="15"/>
  <c r="CX101" i="15"/>
  <c r="CW101" i="15"/>
  <c r="CV101" i="15"/>
  <c r="CU101" i="15"/>
  <c r="CT101" i="15"/>
  <c r="CS101" i="15"/>
  <c r="CR101" i="15"/>
  <c r="CQ101" i="15"/>
  <c r="CP101" i="15"/>
  <c r="CO101" i="15"/>
  <c r="CN101" i="15"/>
  <c r="DP100" i="15"/>
  <c r="DO100" i="15"/>
  <c r="DN100" i="15"/>
  <c r="DM100" i="15"/>
  <c r="DL100" i="15"/>
  <c r="DJ100" i="15"/>
  <c r="DI100" i="15"/>
  <c r="DH100" i="15"/>
  <c r="DG100" i="15"/>
  <c r="DF100" i="15"/>
  <c r="DD100" i="15"/>
  <c r="DC100" i="15"/>
  <c r="DB100" i="15"/>
  <c r="DA100" i="15"/>
  <c r="CZ100" i="15"/>
  <c r="CX100" i="15"/>
  <c r="CW100" i="15"/>
  <c r="CV100" i="15"/>
  <c r="CU100" i="15"/>
  <c r="CT100" i="15"/>
  <c r="CS100" i="15"/>
  <c r="CR100" i="15"/>
  <c r="CQ100" i="15"/>
  <c r="CP100" i="15"/>
  <c r="CO100" i="15"/>
  <c r="CN100" i="15"/>
  <c r="DP99" i="15"/>
  <c r="DO99" i="15"/>
  <c r="DN99" i="15"/>
  <c r="DM99" i="15"/>
  <c r="DL99" i="15"/>
  <c r="DJ99" i="15"/>
  <c r="DI99" i="15"/>
  <c r="DH99" i="15"/>
  <c r="DG99" i="15"/>
  <c r="DF99" i="15"/>
  <c r="DD99" i="15"/>
  <c r="DC99" i="15"/>
  <c r="DB99" i="15"/>
  <c r="DA99" i="15"/>
  <c r="CZ99" i="15"/>
  <c r="CX99" i="15"/>
  <c r="CW99" i="15"/>
  <c r="CV99" i="15"/>
  <c r="CU99" i="15"/>
  <c r="CT99" i="15"/>
  <c r="CS99" i="15"/>
  <c r="CR99" i="15"/>
  <c r="CQ99" i="15"/>
  <c r="CP99" i="15"/>
  <c r="CO99" i="15"/>
  <c r="CN99" i="15"/>
  <c r="DP98" i="15"/>
  <c r="DO98" i="15"/>
  <c r="DN98" i="15"/>
  <c r="DM98" i="15"/>
  <c r="DL98" i="15"/>
  <c r="DJ98" i="15"/>
  <c r="DI98" i="15"/>
  <c r="DH98" i="15"/>
  <c r="DG98" i="15"/>
  <c r="DF98" i="15"/>
  <c r="DD98" i="15"/>
  <c r="DC98" i="15"/>
  <c r="DB98" i="15"/>
  <c r="DA98" i="15"/>
  <c r="CZ98" i="15"/>
  <c r="CX98" i="15"/>
  <c r="CW98" i="15"/>
  <c r="CV98" i="15"/>
  <c r="CU98" i="15"/>
  <c r="CT98" i="15"/>
  <c r="CS98" i="15"/>
  <c r="CR98" i="15"/>
  <c r="CQ98" i="15"/>
  <c r="CP98" i="15"/>
  <c r="CO98" i="15"/>
  <c r="CN98" i="15"/>
  <c r="DP97" i="15"/>
  <c r="DO97" i="15"/>
  <c r="DN97" i="15"/>
  <c r="DM97" i="15"/>
  <c r="DL97" i="15"/>
  <c r="DJ97" i="15"/>
  <c r="DI97" i="15"/>
  <c r="DH97" i="15"/>
  <c r="DG97" i="15"/>
  <c r="DF97" i="15"/>
  <c r="DD97" i="15"/>
  <c r="DC97" i="15"/>
  <c r="DB97" i="15"/>
  <c r="DA97" i="15"/>
  <c r="CZ97" i="15"/>
  <c r="CX97" i="15"/>
  <c r="CW97" i="15"/>
  <c r="CV97" i="15"/>
  <c r="CU97" i="15"/>
  <c r="CT97" i="15"/>
  <c r="CS97" i="15"/>
  <c r="CR97" i="15"/>
  <c r="CQ97" i="15"/>
  <c r="CP97" i="15"/>
  <c r="CO97" i="15"/>
  <c r="CN97" i="15"/>
  <c r="DP96" i="15"/>
  <c r="DO96" i="15"/>
  <c r="DN96" i="15"/>
  <c r="DM96" i="15"/>
  <c r="DL96" i="15"/>
  <c r="DJ96" i="15"/>
  <c r="DI96" i="15"/>
  <c r="DH96" i="15"/>
  <c r="DG96" i="15"/>
  <c r="DF96" i="15"/>
  <c r="DD96" i="15"/>
  <c r="DC96" i="15"/>
  <c r="DB96" i="15"/>
  <c r="DA96" i="15"/>
  <c r="CZ96" i="15"/>
  <c r="CX96" i="15"/>
  <c r="CW96" i="15"/>
  <c r="CV96" i="15"/>
  <c r="CU96" i="15"/>
  <c r="CT96" i="15"/>
  <c r="CS96" i="15"/>
  <c r="CR96" i="15"/>
  <c r="CQ96" i="15"/>
  <c r="CP96" i="15"/>
  <c r="CO96" i="15"/>
  <c r="CN96" i="15"/>
  <c r="DP95" i="15"/>
  <c r="DO95" i="15"/>
  <c r="DN95" i="15"/>
  <c r="DM95" i="15"/>
  <c r="DL95" i="15"/>
  <c r="DJ95" i="15"/>
  <c r="DI95" i="15"/>
  <c r="DH95" i="15"/>
  <c r="DG95" i="15"/>
  <c r="DF95" i="15"/>
  <c r="DD95" i="15"/>
  <c r="DC95" i="15"/>
  <c r="DB95" i="15"/>
  <c r="DA95" i="15"/>
  <c r="CZ95" i="15"/>
  <c r="CX95" i="15"/>
  <c r="CW95" i="15"/>
  <c r="CV95" i="15"/>
  <c r="CU95" i="15"/>
  <c r="CT95" i="15"/>
  <c r="CS95" i="15"/>
  <c r="CR95" i="15"/>
  <c r="CQ95" i="15"/>
  <c r="CP95" i="15"/>
  <c r="CO95" i="15"/>
  <c r="CN95" i="15"/>
  <c r="DP94" i="15"/>
  <c r="DO94" i="15"/>
  <c r="DN94" i="15"/>
  <c r="DM94" i="15"/>
  <c r="DL94" i="15"/>
  <c r="DJ94" i="15"/>
  <c r="DI94" i="15"/>
  <c r="DH94" i="15"/>
  <c r="DG94" i="15"/>
  <c r="DF94" i="15"/>
  <c r="DD94" i="15"/>
  <c r="DC94" i="15"/>
  <c r="DB94" i="15"/>
  <c r="DA94" i="15"/>
  <c r="CZ94" i="15"/>
  <c r="CX94" i="15"/>
  <c r="CW94" i="15"/>
  <c r="CV94" i="15"/>
  <c r="CU94" i="15"/>
  <c r="CT94" i="15"/>
  <c r="CS94" i="15"/>
  <c r="CR94" i="15"/>
  <c r="CQ94" i="15"/>
  <c r="CP94" i="15"/>
  <c r="CO94" i="15"/>
  <c r="CN94" i="15"/>
  <c r="DP93" i="15"/>
  <c r="DO93" i="15"/>
  <c r="DN93" i="15"/>
  <c r="DM93" i="15"/>
  <c r="DL93" i="15"/>
  <c r="DJ93" i="15"/>
  <c r="DI93" i="15"/>
  <c r="DH93" i="15"/>
  <c r="DG93" i="15"/>
  <c r="DF93" i="15"/>
  <c r="DD93" i="15"/>
  <c r="DC93" i="15"/>
  <c r="DB93" i="15"/>
  <c r="DA93" i="15"/>
  <c r="CZ93" i="15"/>
  <c r="CX93" i="15"/>
  <c r="CW93" i="15"/>
  <c r="CV93" i="15"/>
  <c r="CU93" i="15"/>
  <c r="CT93" i="15"/>
  <c r="CS93" i="15"/>
  <c r="CR93" i="15"/>
  <c r="CQ93" i="15"/>
  <c r="CP93" i="15"/>
  <c r="CO93" i="15"/>
  <c r="CN93" i="15"/>
  <c r="DP92" i="15"/>
  <c r="DO92" i="15"/>
  <c r="DN92" i="15"/>
  <c r="DM92" i="15"/>
  <c r="DL92" i="15"/>
  <c r="DJ92" i="15"/>
  <c r="DI92" i="15"/>
  <c r="DH92" i="15"/>
  <c r="DG92" i="15"/>
  <c r="DF92" i="15"/>
  <c r="DD92" i="15"/>
  <c r="DC92" i="15"/>
  <c r="DB92" i="15"/>
  <c r="DA92" i="15"/>
  <c r="CZ92" i="15"/>
  <c r="CX92" i="15"/>
  <c r="CW92" i="15"/>
  <c r="CV92" i="15"/>
  <c r="CU92" i="15"/>
  <c r="CT92" i="15"/>
  <c r="CS92" i="15"/>
  <c r="CR92" i="15"/>
  <c r="CQ92" i="15"/>
  <c r="CP92" i="15"/>
  <c r="CO92" i="15"/>
  <c r="CN92" i="15"/>
  <c r="DP91" i="15"/>
  <c r="DO91" i="15"/>
  <c r="DN91" i="15"/>
  <c r="DM91" i="15"/>
  <c r="DL91" i="15"/>
  <c r="DJ91" i="15"/>
  <c r="DI91" i="15"/>
  <c r="DH91" i="15"/>
  <c r="DG91" i="15"/>
  <c r="DF91" i="15"/>
  <c r="DD91" i="15"/>
  <c r="DC91" i="15"/>
  <c r="DB91" i="15"/>
  <c r="DA91" i="15"/>
  <c r="CZ91" i="15"/>
  <c r="CX91" i="15"/>
  <c r="CW91" i="15"/>
  <c r="CV91" i="15"/>
  <c r="CU91" i="15"/>
  <c r="CT91" i="15"/>
  <c r="CS91" i="15"/>
  <c r="CR91" i="15"/>
  <c r="CQ91" i="15"/>
  <c r="CP91" i="15"/>
  <c r="CO91" i="15"/>
  <c r="CN91" i="15"/>
  <c r="DP90" i="15"/>
  <c r="DO90" i="15"/>
  <c r="DN90" i="15"/>
  <c r="DM90" i="15"/>
  <c r="DL90" i="15"/>
  <c r="DJ90" i="15"/>
  <c r="DI90" i="15"/>
  <c r="DH90" i="15"/>
  <c r="DG90" i="15"/>
  <c r="DF90" i="15"/>
  <c r="DD90" i="15"/>
  <c r="DC90" i="15"/>
  <c r="DB90" i="15"/>
  <c r="DA90" i="15"/>
  <c r="CZ90" i="15"/>
  <c r="CX90" i="15"/>
  <c r="CW90" i="15"/>
  <c r="CV90" i="15"/>
  <c r="CU90" i="15"/>
  <c r="CT90" i="15"/>
  <c r="CS90" i="15"/>
  <c r="CR90" i="15"/>
  <c r="CQ90" i="15"/>
  <c r="CP90" i="15"/>
  <c r="CO90" i="15"/>
  <c r="CN90" i="15"/>
  <c r="DP89" i="15"/>
  <c r="DO89" i="15"/>
  <c r="DN89" i="15"/>
  <c r="DM89" i="15"/>
  <c r="DL89" i="15"/>
  <c r="DJ89" i="15"/>
  <c r="DI89" i="15"/>
  <c r="DH89" i="15"/>
  <c r="DG89" i="15"/>
  <c r="DF89" i="15"/>
  <c r="DD89" i="15"/>
  <c r="DC89" i="15"/>
  <c r="DB89" i="15"/>
  <c r="DA89" i="15"/>
  <c r="CZ89" i="15"/>
  <c r="CX89" i="15"/>
  <c r="CW89" i="15"/>
  <c r="CV89" i="15"/>
  <c r="CU89" i="15"/>
  <c r="CT89" i="15"/>
  <c r="CS89" i="15"/>
  <c r="CR89" i="15"/>
  <c r="CQ89" i="15"/>
  <c r="CP89" i="15"/>
  <c r="CO89" i="15"/>
  <c r="CN89" i="15"/>
  <c r="DP88" i="15"/>
  <c r="DO88" i="15"/>
  <c r="DN88" i="15"/>
  <c r="DM88" i="15"/>
  <c r="DL88" i="15"/>
  <c r="DJ88" i="15"/>
  <c r="DI88" i="15"/>
  <c r="DH88" i="15"/>
  <c r="DG88" i="15"/>
  <c r="DF88" i="15"/>
  <c r="DD88" i="15"/>
  <c r="DC88" i="15"/>
  <c r="DB88" i="15"/>
  <c r="DA88" i="15"/>
  <c r="CZ88" i="15"/>
  <c r="CX88" i="15"/>
  <c r="CW88" i="15"/>
  <c r="CV88" i="15"/>
  <c r="CU88" i="15"/>
  <c r="CT88" i="15"/>
  <c r="CS88" i="15"/>
  <c r="CR88" i="15"/>
  <c r="CQ88" i="15"/>
  <c r="CP88" i="15"/>
  <c r="CO88" i="15"/>
  <c r="CN88" i="15"/>
  <c r="DP87" i="15"/>
  <c r="DO87" i="15"/>
  <c r="DN87" i="15"/>
  <c r="DM87" i="15"/>
  <c r="DL87" i="15"/>
  <c r="DJ87" i="15"/>
  <c r="DI87" i="15"/>
  <c r="DH87" i="15"/>
  <c r="DG87" i="15"/>
  <c r="DF87" i="15"/>
  <c r="DD87" i="15"/>
  <c r="DC87" i="15"/>
  <c r="DB87" i="15"/>
  <c r="DA87" i="15"/>
  <c r="CZ87" i="15"/>
  <c r="CX87" i="15"/>
  <c r="CW87" i="15"/>
  <c r="CV87" i="15"/>
  <c r="CU87" i="15"/>
  <c r="CT87" i="15"/>
  <c r="CS87" i="15"/>
  <c r="CR87" i="15"/>
  <c r="CQ87" i="15"/>
  <c r="CP87" i="15"/>
  <c r="CO87" i="15"/>
  <c r="CN87" i="15"/>
  <c r="DP86" i="15"/>
  <c r="DO86" i="15"/>
  <c r="DN86" i="15"/>
  <c r="DM86" i="15"/>
  <c r="DL86" i="15"/>
  <c r="DJ86" i="15"/>
  <c r="DI86" i="15"/>
  <c r="DH86" i="15"/>
  <c r="DG86" i="15"/>
  <c r="DF86" i="15"/>
  <c r="DD86" i="15"/>
  <c r="DC86" i="15"/>
  <c r="DB86" i="15"/>
  <c r="DA86" i="15"/>
  <c r="CZ86" i="15"/>
  <c r="CX86" i="15"/>
  <c r="CW86" i="15"/>
  <c r="CV86" i="15"/>
  <c r="CU86" i="15"/>
  <c r="CT86" i="15"/>
  <c r="CS86" i="15"/>
  <c r="CR86" i="15"/>
  <c r="CQ86" i="15"/>
  <c r="CP86" i="15"/>
  <c r="CO86" i="15"/>
  <c r="CN86" i="15"/>
  <c r="DP85" i="15"/>
  <c r="DO85" i="15"/>
  <c r="DN85" i="15"/>
  <c r="DM85" i="15"/>
  <c r="DL85" i="15"/>
  <c r="DJ85" i="15"/>
  <c r="DI85" i="15"/>
  <c r="DH85" i="15"/>
  <c r="DG85" i="15"/>
  <c r="DF85" i="15"/>
  <c r="DD85" i="15"/>
  <c r="DC85" i="15"/>
  <c r="DB85" i="15"/>
  <c r="DA85" i="15"/>
  <c r="CZ85" i="15"/>
  <c r="CX85" i="15"/>
  <c r="CW85" i="15"/>
  <c r="CV85" i="15"/>
  <c r="CU85" i="15"/>
  <c r="CT85" i="15"/>
  <c r="CS85" i="15"/>
  <c r="CR85" i="15"/>
  <c r="CQ85" i="15"/>
  <c r="CP85" i="15"/>
  <c r="CO85" i="15"/>
  <c r="CN85" i="15"/>
  <c r="DP84" i="15"/>
  <c r="DO84" i="15"/>
  <c r="DN84" i="15"/>
  <c r="DM84" i="15"/>
  <c r="DL84" i="15"/>
  <c r="DJ84" i="15"/>
  <c r="DI84" i="15"/>
  <c r="DH84" i="15"/>
  <c r="DG84" i="15"/>
  <c r="DF84" i="15"/>
  <c r="DD84" i="15"/>
  <c r="DC84" i="15"/>
  <c r="DB84" i="15"/>
  <c r="DA84" i="15"/>
  <c r="CZ84" i="15"/>
  <c r="CX84" i="15"/>
  <c r="CW84" i="15"/>
  <c r="CV84" i="15"/>
  <c r="CU84" i="15"/>
  <c r="CT84" i="15"/>
  <c r="CS84" i="15"/>
  <c r="CR84" i="15"/>
  <c r="CQ84" i="15"/>
  <c r="CP84" i="15"/>
  <c r="CO84" i="15"/>
  <c r="CN84" i="15"/>
  <c r="DP83" i="15"/>
  <c r="DO83" i="15"/>
  <c r="DN83" i="15"/>
  <c r="DM83" i="15"/>
  <c r="DL83" i="15"/>
  <c r="DJ83" i="15"/>
  <c r="DI83" i="15"/>
  <c r="DH83" i="15"/>
  <c r="DG83" i="15"/>
  <c r="DF83" i="15"/>
  <c r="DD83" i="15"/>
  <c r="DC83" i="15"/>
  <c r="DB83" i="15"/>
  <c r="DA83" i="15"/>
  <c r="CZ83" i="15"/>
  <c r="CX83" i="15"/>
  <c r="CW83" i="15"/>
  <c r="CV83" i="15"/>
  <c r="CU83" i="15"/>
  <c r="CT83" i="15"/>
  <c r="CS83" i="15"/>
  <c r="CR83" i="15"/>
  <c r="CQ83" i="15"/>
  <c r="CP83" i="15"/>
  <c r="CO83" i="15"/>
  <c r="CN83" i="15"/>
  <c r="DP82" i="15"/>
  <c r="DO82" i="15"/>
  <c r="DN82" i="15"/>
  <c r="DM82" i="15"/>
  <c r="DL82" i="15"/>
  <c r="DJ82" i="15"/>
  <c r="DI82" i="15"/>
  <c r="DH82" i="15"/>
  <c r="DG82" i="15"/>
  <c r="DF82" i="15"/>
  <c r="DD82" i="15"/>
  <c r="DC82" i="15"/>
  <c r="DB82" i="15"/>
  <c r="DA82" i="15"/>
  <c r="CZ82" i="15"/>
  <c r="CX82" i="15"/>
  <c r="CW82" i="15"/>
  <c r="CV82" i="15"/>
  <c r="CU82" i="15"/>
  <c r="CT82" i="15"/>
  <c r="CS82" i="15"/>
  <c r="CR82" i="15"/>
  <c r="CQ82" i="15"/>
  <c r="CP82" i="15"/>
  <c r="CO82" i="15"/>
  <c r="CN82" i="15"/>
  <c r="DP81" i="15"/>
  <c r="DO81" i="15"/>
  <c r="DN81" i="15"/>
  <c r="DM81" i="15"/>
  <c r="DL81" i="15"/>
  <c r="DJ81" i="15"/>
  <c r="DI81" i="15"/>
  <c r="DH81" i="15"/>
  <c r="DG81" i="15"/>
  <c r="DF81" i="15"/>
  <c r="DD81" i="15"/>
  <c r="DC81" i="15"/>
  <c r="DB81" i="15"/>
  <c r="DA81" i="15"/>
  <c r="CZ81" i="15"/>
  <c r="CX81" i="15"/>
  <c r="CW81" i="15"/>
  <c r="CV81" i="15"/>
  <c r="CU81" i="15"/>
  <c r="CT81" i="15"/>
  <c r="CS81" i="15"/>
  <c r="CR81" i="15"/>
  <c r="CQ81" i="15"/>
  <c r="CP81" i="15"/>
  <c r="CO81" i="15"/>
  <c r="CN81" i="15"/>
  <c r="DP80" i="15"/>
  <c r="DO80" i="15"/>
  <c r="DN80" i="15"/>
  <c r="DM80" i="15"/>
  <c r="DL80" i="15"/>
  <c r="DJ80" i="15"/>
  <c r="DI80" i="15"/>
  <c r="DH80" i="15"/>
  <c r="DG80" i="15"/>
  <c r="DF80" i="15"/>
  <c r="DD80" i="15"/>
  <c r="DC80" i="15"/>
  <c r="DB80" i="15"/>
  <c r="DA80" i="15"/>
  <c r="CZ80" i="15"/>
  <c r="CX80" i="15"/>
  <c r="CW80" i="15"/>
  <c r="CV80" i="15"/>
  <c r="CU80" i="15"/>
  <c r="CT80" i="15"/>
  <c r="CS80" i="15"/>
  <c r="CR80" i="15"/>
  <c r="CQ80" i="15"/>
  <c r="CP80" i="15"/>
  <c r="CO80" i="15"/>
  <c r="CN80" i="15"/>
  <c r="DP79" i="15"/>
  <c r="DO79" i="15"/>
  <c r="DN79" i="15"/>
  <c r="DM79" i="15"/>
  <c r="DL79" i="15"/>
  <c r="DJ79" i="15"/>
  <c r="DI79" i="15"/>
  <c r="DH79" i="15"/>
  <c r="DG79" i="15"/>
  <c r="DF79" i="15"/>
  <c r="DD79" i="15"/>
  <c r="DC79" i="15"/>
  <c r="DB79" i="15"/>
  <c r="DA79" i="15"/>
  <c r="CZ79" i="15"/>
  <c r="CX79" i="15"/>
  <c r="CW79" i="15"/>
  <c r="CV79" i="15"/>
  <c r="CU79" i="15"/>
  <c r="CT79" i="15"/>
  <c r="CS79" i="15"/>
  <c r="CR79" i="15"/>
  <c r="CQ79" i="15"/>
  <c r="CP79" i="15"/>
  <c r="CO79" i="15"/>
  <c r="CN79" i="15"/>
  <c r="DP78" i="15"/>
  <c r="DO78" i="15"/>
  <c r="DN78" i="15"/>
  <c r="DM78" i="15"/>
  <c r="DL78" i="15"/>
  <c r="DJ78" i="15"/>
  <c r="DI78" i="15"/>
  <c r="DH78" i="15"/>
  <c r="DG78" i="15"/>
  <c r="DF78" i="15"/>
  <c r="DD78" i="15"/>
  <c r="DC78" i="15"/>
  <c r="DB78" i="15"/>
  <c r="DA78" i="15"/>
  <c r="CZ78" i="15"/>
  <c r="CX78" i="15"/>
  <c r="CW78" i="15"/>
  <c r="CV78" i="15"/>
  <c r="CU78" i="15"/>
  <c r="CT78" i="15"/>
  <c r="CS78" i="15"/>
  <c r="CR78" i="15"/>
  <c r="CQ78" i="15"/>
  <c r="CP78" i="15"/>
  <c r="CO78" i="15"/>
  <c r="CN78" i="15"/>
  <c r="DP77" i="15"/>
  <c r="DO77" i="15"/>
  <c r="DN77" i="15"/>
  <c r="DM77" i="15"/>
  <c r="DL77" i="15"/>
  <c r="DJ77" i="15"/>
  <c r="DI77" i="15"/>
  <c r="DH77" i="15"/>
  <c r="DG77" i="15"/>
  <c r="DF77" i="15"/>
  <c r="DD77" i="15"/>
  <c r="DC77" i="15"/>
  <c r="DB77" i="15"/>
  <c r="DA77" i="15"/>
  <c r="CZ77" i="15"/>
  <c r="CX77" i="15"/>
  <c r="CW77" i="15"/>
  <c r="CV77" i="15"/>
  <c r="CU77" i="15"/>
  <c r="CT77" i="15"/>
  <c r="CS77" i="15"/>
  <c r="CR77" i="15"/>
  <c r="CQ77" i="15"/>
  <c r="CP77" i="15"/>
  <c r="CO77" i="15"/>
  <c r="CN77" i="15"/>
  <c r="DP76" i="15"/>
  <c r="DO76" i="15"/>
  <c r="DN76" i="15"/>
  <c r="DM76" i="15"/>
  <c r="DL76" i="15"/>
  <c r="DJ76" i="15"/>
  <c r="DI76" i="15"/>
  <c r="DH76" i="15"/>
  <c r="DG76" i="15"/>
  <c r="DF76" i="15"/>
  <c r="DD76" i="15"/>
  <c r="DC76" i="15"/>
  <c r="DB76" i="15"/>
  <c r="DA76" i="15"/>
  <c r="CZ76" i="15"/>
  <c r="CX76" i="15"/>
  <c r="CW76" i="15"/>
  <c r="CV76" i="15"/>
  <c r="CU76" i="15"/>
  <c r="CT76" i="15"/>
  <c r="CS76" i="15"/>
  <c r="CR76" i="15"/>
  <c r="CQ76" i="15"/>
  <c r="CP76" i="15"/>
  <c r="CO76" i="15"/>
  <c r="CN76" i="15"/>
  <c r="DP75" i="15"/>
  <c r="DO75" i="15"/>
  <c r="DN75" i="15"/>
  <c r="DM75" i="15"/>
  <c r="DL75" i="15"/>
  <c r="DJ75" i="15"/>
  <c r="DI75" i="15"/>
  <c r="DH75" i="15"/>
  <c r="DG75" i="15"/>
  <c r="DF75" i="15"/>
  <c r="DD75" i="15"/>
  <c r="DC75" i="15"/>
  <c r="DB75" i="15"/>
  <c r="DA75" i="15"/>
  <c r="CZ75" i="15"/>
  <c r="CX75" i="15"/>
  <c r="CW75" i="15"/>
  <c r="CV75" i="15"/>
  <c r="CU75" i="15"/>
  <c r="CT75" i="15"/>
  <c r="CS75" i="15"/>
  <c r="CR75" i="15"/>
  <c r="CQ75" i="15"/>
  <c r="CP75" i="15"/>
  <c r="CO75" i="15"/>
  <c r="CN75" i="15"/>
  <c r="DP74" i="15"/>
  <c r="DO74" i="15"/>
  <c r="DN74" i="15"/>
  <c r="DM74" i="15"/>
  <c r="DL74" i="15"/>
  <c r="DJ74" i="15"/>
  <c r="DI74" i="15"/>
  <c r="DH74" i="15"/>
  <c r="DG74" i="15"/>
  <c r="DF74" i="15"/>
  <c r="DD74" i="15"/>
  <c r="DC74" i="15"/>
  <c r="DB74" i="15"/>
  <c r="DA74" i="15"/>
  <c r="CZ74" i="15"/>
  <c r="CX74" i="15"/>
  <c r="CW74" i="15"/>
  <c r="CV74" i="15"/>
  <c r="CU74" i="15"/>
  <c r="CT74" i="15"/>
  <c r="CS74" i="15"/>
  <c r="CR74" i="15"/>
  <c r="CQ74" i="15"/>
  <c r="CP74" i="15"/>
  <c r="CO74" i="15"/>
  <c r="CN74" i="15"/>
  <c r="DP73" i="15"/>
  <c r="DO73" i="15"/>
  <c r="DN73" i="15"/>
  <c r="DM73" i="15"/>
  <c r="DL73" i="15"/>
  <c r="DJ73" i="15"/>
  <c r="DI73" i="15"/>
  <c r="DH73" i="15"/>
  <c r="DG73" i="15"/>
  <c r="DF73" i="15"/>
  <c r="DD73" i="15"/>
  <c r="DC73" i="15"/>
  <c r="DB73" i="15"/>
  <c r="DA73" i="15"/>
  <c r="CZ73" i="15"/>
  <c r="CX73" i="15"/>
  <c r="CW73" i="15"/>
  <c r="CV73" i="15"/>
  <c r="CU73" i="15"/>
  <c r="CT73" i="15"/>
  <c r="CS73" i="15"/>
  <c r="CR73" i="15"/>
  <c r="CQ73" i="15"/>
  <c r="CP73" i="15"/>
  <c r="CO73" i="15"/>
  <c r="CN73" i="15"/>
  <c r="DP72" i="15"/>
  <c r="DO72" i="15"/>
  <c r="DN72" i="15"/>
  <c r="DM72" i="15"/>
  <c r="DL72" i="15"/>
  <c r="DJ72" i="15"/>
  <c r="DI72" i="15"/>
  <c r="DH72" i="15"/>
  <c r="DG72" i="15"/>
  <c r="DF72" i="15"/>
  <c r="DD72" i="15"/>
  <c r="DC72" i="15"/>
  <c r="DB72" i="15"/>
  <c r="DA72" i="15"/>
  <c r="CZ72" i="15"/>
  <c r="CX72" i="15"/>
  <c r="CW72" i="15"/>
  <c r="CV72" i="15"/>
  <c r="CU72" i="15"/>
  <c r="CT72" i="15"/>
  <c r="CS72" i="15"/>
  <c r="CR72" i="15"/>
  <c r="CQ72" i="15"/>
  <c r="CP72" i="15"/>
  <c r="CO72" i="15"/>
  <c r="CN72" i="15"/>
  <c r="DP71" i="15"/>
  <c r="DO71" i="15"/>
  <c r="DN71" i="15"/>
  <c r="DM71" i="15"/>
  <c r="DL71" i="15"/>
  <c r="DJ71" i="15"/>
  <c r="DI71" i="15"/>
  <c r="DH71" i="15"/>
  <c r="DG71" i="15"/>
  <c r="DF71" i="15"/>
  <c r="DD71" i="15"/>
  <c r="DC71" i="15"/>
  <c r="DB71" i="15"/>
  <c r="DA71" i="15"/>
  <c r="CZ71" i="15"/>
  <c r="CX71" i="15"/>
  <c r="CW71" i="15"/>
  <c r="CV71" i="15"/>
  <c r="CU71" i="15"/>
  <c r="CT71" i="15"/>
  <c r="CS71" i="15"/>
  <c r="CR71" i="15"/>
  <c r="CQ71" i="15"/>
  <c r="CP71" i="15"/>
  <c r="CO71" i="15"/>
  <c r="CN71" i="15"/>
  <c r="DP70" i="15"/>
  <c r="DO70" i="15"/>
  <c r="DN70" i="15"/>
  <c r="DM70" i="15"/>
  <c r="DL70" i="15"/>
  <c r="DJ70" i="15"/>
  <c r="DI70" i="15"/>
  <c r="DH70" i="15"/>
  <c r="DG70" i="15"/>
  <c r="DF70" i="15"/>
  <c r="DD70" i="15"/>
  <c r="DC70" i="15"/>
  <c r="DB70" i="15"/>
  <c r="DA70" i="15"/>
  <c r="CZ70" i="15"/>
  <c r="CX70" i="15"/>
  <c r="CW70" i="15"/>
  <c r="CV70" i="15"/>
  <c r="CU70" i="15"/>
  <c r="CT70" i="15"/>
  <c r="CS70" i="15"/>
  <c r="CR70" i="15"/>
  <c r="CQ70" i="15"/>
  <c r="CP70" i="15"/>
  <c r="CO70" i="15"/>
  <c r="CN70" i="15"/>
  <c r="DP69" i="15"/>
  <c r="DO69" i="15"/>
  <c r="DN69" i="15"/>
  <c r="DM69" i="15"/>
  <c r="DL69" i="15"/>
  <c r="DJ69" i="15"/>
  <c r="DI69" i="15"/>
  <c r="DH69" i="15"/>
  <c r="DG69" i="15"/>
  <c r="DF69" i="15"/>
  <c r="DD69" i="15"/>
  <c r="DC69" i="15"/>
  <c r="DB69" i="15"/>
  <c r="DA69" i="15"/>
  <c r="CZ69" i="15"/>
  <c r="CX69" i="15"/>
  <c r="CW69" i="15"/>
  <c r="CV69" i="15"/>
  <c r="CU69" i="15"/>
  <c r="CT69" i="15"/>
  <c r="CS69" i="15"/>
  <c r="CR69" i="15"/>
  <c r="CQ69" i="15"/>
  <c r="CP69" i="15"/>
  <c r="CO69" i="15"/>
  <c r="CN69" i="15"/>
  <c r="DP68" i="15"/>
  <c r="DO68" i="15"/>
  <c r="DN68" i="15"/>
  <c r="DM68" i="15"/>
  <c r="DL68" i="15"/>
  <c r="DJ68" i="15"/>
  <c r="DI68" i="15"/>
  <c r="DH68" i="15"/>
  <c r="DG68" i="15"/>
  <c r="DF68" i="15"/>
  <c r="DD68" i="15"/>
  <c r="DC68" i="15"/>
  <c r="DB68" i="15"/>
  <c r="DA68" i="15"/>
  <c r="CZ68" i="15"/>
  <c r="CX68" i="15"/>
  <c r="CW68" i="15"/>
  <c r="CV68" i="15"/>
  <c r="CU68" i="15"/>
  <c r="CT68" i="15"/>
  <c r="CS68" i="15"/>
  <c r="CR68" i="15"/>
  <c r="CQ68" i="15"/>
  <c r="CP68" i="15"/>
  <c r="CO68" i="15"/>
  <c r="CN68" i="15"/>
  <c r="DP67" i="15"/>
  <c r="DO67" i="15"/>
  <c r="DN67" i="15"/>
  <c r="DM67" i="15"/>
  <c r="DL67" i="15"/>
  <c r="DJ67" i="15"/>
  <c r="DI67" i="15"/>
  <c r="DH67" i="15"/>
  <c r="DG67" i="15"/>
  <c r="DF67" i="15"/>
  <c r="DD67" i="15"/>
  <c r="DC67" i="15"/>
  <c r="DB67" i="15"/>
  <c r="DA67" i="15"/>
  <c r="CZ67" i="15"/>
  <c r="CX67" i="15"/>
  <c r="CW67" i="15"/>
  <c r="CV67" i="15"/>
  <c r="CU67" i="15"/>
  <c r="CT67" i="15"/>
  <c r="CS67" i="15"/>
  <c r="CR67" i="15"/>
  <c r="CQ67" i="15"/>
  <c r="CP67" i="15"/>
  <c r="CO67" i="15"/>
  <c r="CN67" i="15"/>
  <c r="DP66" i="15"/>
  <c r="DO66" i="15"/>
  <c r="DN66" i="15"/>
  <c r="DM66" i="15"/>
  <c r="DL66" i="15"/>
  <c r="DJ66" i="15"/>
  <c r="DI66" i="15"/>
  <c r="DH66" i="15"/>
  <c r="DG66" i="15"/>
  <c r="DF66" i="15"/>
  <c r="DD66" i="15"/>
  <c r="DC66" i="15"/>
  <c r="DB66" i="15"/>
  <c r="DA66" i="15"/>
  <c r="CZ66" i="15"/>
  <c r="CX66" i="15"/>
  <c r="CW66" i="15"/>
  <c r="CV66" i="15"/>
  <c r="CU66" i="15"/>
  <c r="CT66" i="15"/>
  <c r="CS66" i="15"/>
  <c r="CR66" i="15"/>
  <c r="CQ66" i="15"/>
  <c r="CP66" i="15"/>
  <c r="CO66" i="15"/>
  <c r="CN66" i="15"/>
  <c r="DP65" i="15"/>
  <c r="DO65" i="15"/>
  <c r="DN65" i="15"/>
  <c r="DM65" i="15"/>
  <c r="DL65" i="15"/>
  <c r="DJ65" i="15"/>
  <c r="DI65" i="15"/>
  <c r="DH65" i="15"/>
  <c r="DG65" i="15"/>
  <c r="DF65" i="15"/>
  <c r="DD65" i="15"/>
  <c r="DC65" i="15"/>
  <c r="DB65" i="15"/>
  <c r="DA65" i="15"/>
  <c r="CZ65" i="15"/>
  <c r="CX65" i="15"/>
  <c r="CW65" i="15"/>
  <c r="CV65" i="15"/>
  <c r="CU65" i="15"/>
  <c r="CT65" i="15"/>
  <c r="CS65" i="15"/>
  <c r="CR65" i="15"/>
  <c r="CQ65" i="15"/>
  <c r="CP65" i="15"/>
  <c r="CO65" i="15"/>
  <c r="CN65" i="15"/>
  <c r="DP64" i="15"/>
  <c r="DO64" i="15"/>
  <c r="DN64" i="15"/>
  <c r="DM64" i="15"/>
  <c r="DL64" i="15"/>
  <c r="DJ64" i="15"/>
  <c r="DI64" i="15"/>
  <c r="DH64" i="15"/>
  <c r="DG64" i="15"/>
  <c r="DF64" i="15"/>
  <c r="DD64" i="15"/>
  <c r="DC64" i="15"/>
  <c r="DB64" i="15"/>
  <c r="DA64" i="15"/>
  <c r="CZ64" i="15"/>
  <c r="CX64" i="15"/>
  <c r="CW64" i="15"/>
  <c r="CV64" i="15"/>
  <c r="CU64" i="15"/>
  <c r="CT64" i="15"/>
  <c r="CS64" i="15"/>
  <c r="CR64" i="15"/>
  <c r="CQ64" i="15"/>
  <c r="CP64" i="15"/>
  <c r="CO64" i="15"/>
  <c r="CN64" i="15"/>
  <c r="DP63" i="15"/>
  <c r="DO63" i="15"/>
  <c r="DN63" i="15"/>
  <c r="DM63" i="15"/>
  <c r="DL63" i="15"/>
  <c r="DJ63" i="15"/>
  <c r="DI63" i="15"/>
  <c r="DH63" i="15"/>
  <c r="DG63" i="15"/>
  <c r="DF63" i="15"/>
  <c r="DD63" i="15"/>
  <c r="DC63" i="15"/>
  <c r="DB63" i="15"/>
  <c r="DA63" i="15"/>
  <c r="CZ63" i="15"/>
  <c r="CX63" i="15"/>
  <c r="CW63" i="15"/>
  <c r="CV63" i="15"/>
  <c r="CU63" i="15"/>
  <c r="CT63" i="15"/>
  <c r="CS63" i="15"/>
  <c r="CR63" i="15"/>
  <c r="CQ63" i="15"/>
  <c r="CP63" i="15"/>
  <c r="CO63" i="15"/>
  <c r="CN63" i="15"/>
  <c r="DP62" i="15"/>
  <c r="DO62" i="15"/>
  <c r="DN62" i="15"/>
  <c r="DM62" i="15"/>
  <c r="DL62" i="15"/>
  <c r="DJ62" i="15"/>
  <c r="DI62" i="15"/>
  <c r="DH62" i="15"/>
  <c r="DG62" i="15"/>
  <c r="DF62" i="15"/>
  <c r="DD62" i="15"/>
  <c r="DC62" i="15"/>
  <c r="DB62" i="15"/>
  <c r="DA62" i="15"/>
  <c r="CZ62" i="15"/>
  <c r="CX62" i="15"/>
  <c r="CW62" i="15"/>
  <c r="CV62" i="15"/>
  <c r="CU62" i="15"/>
  <c r="CT62" i="15"/>
  <c r="CS62" i="15"/>
  <c r="CR62" i="15"/>
  <c r="CQ62" i="15"/>
  <c r="CP62" i="15"/>
  <c r="CO62" i="15"/>
  <c r="CN62" i="15"/>
  <c r="DP61" i="15"/>
  <c r="DO61" i="15"/>
  <c r="DN61" i="15"/>
  <c r="DM61" i="15"/>
  <c r="DL61" i="15"/>
  <c r="DJ61" i="15"/>
  <c r="DI61" i="15"/>
  <c r="DH61" i="15"/>
  <c r="DG61" i="15"/>
  <c r="DF61" i="15"/>
  <c r="DD61" i="15"/>
  <c r="DC61" i="15"/>
  <c r="DB61" i="15"/>
  <c r="DA61" i="15"/>
  <c r="CZ61" i="15"/>
  <c r="CX61" i="15"/>
  <c r="CW61" i="15"/>
  <c r="CV61" i="15"/>
  <c r="CU61" i="15"/>
  <c r="CT61" i="15"/>
  <c r="CS61" i="15"/>
  <c r="CR61" i="15"/>
  <c r="CQ61" i="15"/>
  <c r="CP61" i="15"/>
  <c r="CO61" i="15"/>
  <c r="CN61" i="15"/>
  <c r="DP60" i="15"/>
  <c r="DO60" i="15"/>
  <c r="DN60" i="15"/>
  <c r="DM60" i="15"/>
  <c r="DL60" i="15"/>
  <c r="DJ60" i="15"/>
  <c r="DI60" i="15"/>
  <c r="DH60" i="15"/>
  <c r="DG60" i="15"/>
  <c r="DF60" i="15"/>
  <c r="DD60" i="15"/>
  <c r="DC60" i="15"/>
  <c r="DB60" i="15"/>
  <c r="DA60" i="15"/>
  <c r="CZ60" i="15"/>
  <c r="CX60" i="15"/>
  <c r="CW60" i="15"/>
  <c r="CV60" i="15"/>
  <c r="CU60" i="15"/>
  <c r="CT60" i="15"/>
  <c r="CS60" i="15"/>
  <c r="CR60" i="15"/>
  <c r="CQ60" i="15"/>
  <c r="CP60" i="15"/>
  <c r="CO60" i="15"/>
  <c r="CN60" i="15"/>
  <c r="DP59" i="15"/>
  <c r="DO59" i="15"/>
  <c r="DN59" i="15"/>
  <c r="DM59" i="15"/>
  <c r="DL59" i="15"/>
  <c r="DJ59" i="15"/>
  <c r="DI59" i="15"/>
  <c r="DH59" i="15"/>
  <c r="DG59" i="15"/>
  <c r="DF59" i="15"/>
  <c r="DD59" i="15"/>
  <c r="DC59" i="15"/>
  <c r="DB59" i="15"/>
  <c r="DA59" i="15"/>
  <c r="CZ59" i="15"/>
  <c r="CX59" i="15"/>
  <c r="CW59" i="15"/>
  <c r="CV59" i="15"/>
  <c r="CU59" i="15"/>
  <c r="CT59" i="15"/>
  <c r="CS59" i="15"/>
  <c r="CR59" i="15"/>
  <c r="CQ59" i="15"/>
  <c r="CP59" i="15"/>
  <c r="CO59" i="15"/>
  <c r="CN59" i="15"/>
  <c r="DP58" i="15"/>
  <c r="DO58" i="15"/>
  <c r="DN58" i="15"/>
  <c r="DM58" i="15"/>
  <c r="DL58" i="15"/>
  <c r="DJ58" i="15"/>
  <c r="DI58" i="15"/>
  <c r="DH58" i="15"/>
  <c r="DG58" i="15"/>
  <c r="DF58" i="15"/>
  <c r="DD58" i="15"/>
  <c r="DC58" i="15"/>
  <c r="DB58" i="15"/>
  <c r="DA58" i="15"/>
  <c r="CZ58" i="15"/>
  <c r="CX58" i="15"/>
  <c r="CW58" i="15"/>
  <c r="CV58" i="15"/>
  <c r="CU58" i="15"/>
  <c r="CT58" i="15"/>
  <c r="CS58" i="15"/>
  <c r="CR58" i="15"/>
  <c r="CQ58" i="15"/>
  <c r="CP58" i="15"/>
  <c r="CO58" i="15"/>
  <c r="CN58" i="15"/>
  <c r="DP57" i="15"/>
  <c r="DO57" i="15"/>
  <c r="DN57" i="15"/>
  <c r="DM57" i="15"/>
  <c r="DL57" i="15"/>
  <c r="DJ57" i="15"/>
  <c r="DI57" i="15"/>
  <c r="DH57" i="15"/>
  <c r="DG57" i="15"/>
  <c r="DF57" i="15"/>
  <c r="DD57" i="15"/>
  <c r="DC57" i="15"/>
  <c r="DB57" i="15"/>
  <c r="DA57" i="15"/>
  <c r="CZ57" i="15"/>
  <c r="CX57" i="15"/>
  <c r="CW57" i="15"/>
  <c r="CV57" i="15"/>
  <c r="CU57" i="15"/>
  <c r="CT57" i="15"/>
  <c r="CS57" i="15"/>
  <c r="CR57" i="15"/>
  <c r="CQ57" i="15"/>
  <c r="CP57" i="15"/>
  <c r="CO57" i="15"/>
  <c r="CN57" i="15"/>
  <c r="DP56" i="15"/>
  <c r="DO56" i="15"/>
  <c r="DN56" i="15"/>
  <c r="DM56" i="15"/>
  <c r="DL56" i="15"/>
  <c r="DJ56" i="15"/>
  <c r="DI56" i="15"/>
  <c r="DH56" i="15"/>
  <c r="DG56" i="15"/>
  <c r="DF56" i="15"/>
  <c r="DD56" i="15"/>
  <c r="DC56" i="15"/>
  <c r="DB56" i="15"/>
  <c r="DA56" i="15"/>
  <c r="CZ56" i="15"/>
  <c r="CX56" i="15"/>
  <c r="CW56" i="15"/>
  <c r="CV56" i="15"/>
  <c r="CU56" i="15"/>
  <c r="CT56" i="15"/>
  <c r="CS56" i="15"/>
  <c r="CR56" i="15"/>
  <c r="CQ56" i="15"/>
  <c r="CP56" i="15"/>
  <c r="CO56" i="15"/>
  <c r="CN56" i="15"/>
  <c r="DP55" i="15"/>
  <c r="DO55" i="15"/>
  <c r="DN55" i="15"/>
  <c r="DM55" i="15"/>
  <c r="DL55" i="15"/>
  <c r="DJ55" i="15"/>
  <c r="DI55" i="15"/>
  <c r="DH55" i="15"/>
  <c r="DG55" i="15"/>
  <c r="DF55" i="15"/>
  <c r="DD55" i="15"/>
  <c r="DC55" i="15"/>
  <c r="DB55" i="15"/>
  <c r="DA55" i="15"/>
  <c r="CZ55" i="15"/>
  <c r="CX55" i="15"/>
  <c r="CW55" i="15"/>
  <c r="CV55" i="15"/>
  <c r="CU55" i="15"/>
  <c r="CT55" i="15"/>
  <c r="CS55" i="15"/>
  <c r="CR55" i="15"/>
  <c r="CQ55" i="15"/>
  <c r="CP55" i="15"/>
  <c r="CO55" i="15"/>
  <c r="CN55" i="15"/>
  <c r="DP54" i="15"/>
  <c r="DO54" i="15"/>
  <c r="DN54" i="15"/>
  <c r="DM54" i="15"/>
  <c r="DL54" i="15"/>
  <c r="DJ54" i="15"/>
  <c r="DI54" i="15"/>
  <c r="DH54" i="15"/>
  <c r="DG54" i="15"/>
  <c r="DF54" i="15"/>
  <c r="DD54" i="15"/>
  <c r="DC54" i="15"/>
  <c r="DB54" i="15"/>
  <c r="DA54" i="15"/>
  <c r="CZ54" i="15"/>
  <c r="CX54" i="15"/>
  <c r="CW54" i="15"/>
  <c r="CV54" i="15"/>
  <c r="CU54" i="15"/>
  <c r="CT54" i="15"/>
  <c r="CS54" i="15"/>
  <c r="CR54" i="15"/>
  <c r="CQ54" i="15"/>
  <c r="CP54" i="15"/>
  <c r="CO54" i="15"/>
  <c r="CN54" i="15"/>
  <c r="DP53" i="15"/>
  <c r="DO53" i="15"/>
  <c r="DN53" i="15"/>
  <c r="DM53" i="15"/>
  <c r="DL53" i="15"/>
  <c r="DJ53" i="15"/>
  <c r="DI53" i="15"/>
  <c r="DH53" i="15"/>
  <c r="DG53" i="15"/>
  <c r="DF53" i="15"/>
  <c r="DD53" i="15"/>
  <c r="DC53" i="15"/>
  <c r="DB53" i="15"/>
  <c r="DA53" i="15"/>
  <c r="CZ53" i="15"/>
  <c r="CX53" i="15"/>
  <c r="CW53" i="15"/>
  <c r="CV53" i="15"/>
  <c r="CU53" i="15"/>
  <c r="CT53" i="15"/>
  <c r="CS53" i="15"/>
  <c r="CR53" i="15"/>
  <c r="CQ53" i="15"/>
  <c r="CP53" i="15"/>
  <c r="CO53" i="15"/>
  <c r="CN53" i="15"/>
  <c r="DP52" i="15"/>
  <c r="DO52" i="15"/>
  <c r="DN52" i="15"/>
  <c r="DM52" i="15"/>
  <c r="DL52" i="15"/>
  <c r="DJ52" i="15"/>
  <c r="DI52" i="15"/>
  <c r="DH52" i="15"/>
  <c r="DG52" i="15"/>
  <c r="DF52" i="15"/>
  <c r="DD52" i="15"/>
  <c r="DC52" i="15"/>
  <c r="DB52" i="15"/>
  <c r="DA52" i="15"/>
  <c r="CZ52" i="15"/>
  <c r="CX52" i="15"/>
  <c r="CW52" i="15"/>
  <c r="CV52" i="15"/>
  <c r="CU52" i="15"/>
  <c r="CT52" i="15"/>
  <c r="CS52" i="15"/>
  <c r="CR52" i="15"/>
  <c r="CQ52" i="15"/>
  <c r="CP52" i="15"/>
  <c r="CO52" i="15"/>
  <c r="CN52" i="15"/>
  <c r="DP51" i="15"/>
  <c r="DO51" i="15"/>
  <c r="DN51" i="15"/>
  <c r="DM51" i="15"/>
  <c r="DL51" i="15"/>
  <c r="DJ51" i="15"/>
  <c r="DI51" i="15"/>
  <c r="DH51" i="15"/>
  <c r="DG51" i="15"/>
  <c r="DF51" i="15"/>
  <c r="DD51" i="15"/>
  <c r="DC51" i="15"/>
  <c r="DB51" i="15"/>
  <c r="DA51" i="15"/>
  <c r="CZ51" i="15"/>
  <c r="CX51" i="15"/>
  <c r="CW51" i="15"/>
  <c r="CV51" i="15"/>
  <c r="CU51" i="15"/>
  <c r="CT51" i="15"/>
  <c r="CS51" i="15"/>
  <c r="CR51" i="15"/>
  <c r="CQ51" i="15"/>
  <c r="CP51" i="15"/>
  <c r="CO51" i="15"/>
  <c r="CN51" i="15"/>
  <c r="DP50" i="15"/>
  <c r="DO50" i="15"/>
  <c r="DN50" i="15"/>
  <c r="DM50" i="15"/>
  <c r="DL50" i="15"/>
  <c r="DJ50" i="15"/>
  <c r="DI50" i="15"/>
  <c r="DH50" i="15"/>
  <c r="DG50" i="15"/>
  <c r="DF50" i="15"/>
  <c r="DD50" i="15"/>
  <c r="DC50" i="15"/>
  <c r="DB50" i="15"/>
  <c r="DA50" i="15"/>
  <c r="CZ50" i="15"/>
  <c r="CX50" i="15"/>
  <c r="CW50" i="15"/>
  <c r="CV50" i="15"/>
  <c r="CU50" i="15"/>
  <c r="CT50" i="15"/>
  <c r="CS50" i="15"/>
  <c r="CR50" i="15"/>
  <c r="CQ50" i="15"/>
  <c r="CP50" i="15"/>
  <c r="CO50" i="15"/>
  <c r="CN50" i="15"/>
  <c r="DP49" i="15"/>
  <c r="DO49" i="15"/>
  <c r="DN49" i="15"/>
  <c r="DM49" i="15"/>
  <c r="DL49" i="15"/>
  <c r="DJ49" i="15"/>
  <c r="DI49" i="15"/>
  <c r="DH49" i="15"/>
  <c r="DG49" i="15"/>
  <c r="DF49" i="15"/>
  <c r="DD49" i="15"/>
  <c r="DC49" i="15"/>
  <c r="DB49" i="15"/>
  <c r="DA49" i="15"/>
  <c r="CZ49" i="15"/>
  <c r="CX49" i="15"/>
  <c r="CW49" i="15"/>
  <c r="CV49" i="15"/>
  <c r="CU49" i="15"/>
  <c r="CT49" i="15"/>
  <c r="CS49" i="15"/>
  <c r="CR49" i="15"/>
  <c r="CQ49" i="15"/>
  <c r="CP49" i="15"/>
  <c r="CO49" i="15"/>
  <c r="CN49" i="15"/>
  <c r="DP48" i="15"/>
  <c r="DO48" i="15"/>
  <c r="DN48" i="15"/>
  <c r="DM48" i="15"/>
  <c r="DL48" i="15"/>
  <c r="DJ48" i="15"/>
  <c r="DI48" i="15"/>
  <c r="DH48" i="15"/>
  <c r="DG48" i="15"/>
  <c r="DF48" i="15"/>
  <c r="DD48" i="15"/>
  <c r="DC48" i="15"/>
  <c r="DB48" i="15"/>
  <c r="DA48" i="15"/>
  <c r="CZ48" i="15"/>
  <c r="CX48" i="15"/>
  <c r="CW48" i="15"/>
  <c r="CV48" i="15"/>
  <c r="CU48" i="15"/>
  <c r="CT48" i="15"/>
  <c r="CS48" i="15"/>
  <c r="CR48" i="15"/>
  <c r="CQ48" i="15"/>
  <c r="CP48" i="15"/>
  <c r="CO48" i="15"/>
  <c r="CN48" i="15"/>
  <c r="DP47" i="15"/>
  <c r="DO47" i="15"/>
  <c r="DN47" i="15"/>
  <c r="DM47" i="15"/>
  <c r="DL47" i="15"/>
  <c r="DJ47" i="15"/>
  <c r="DI47" i="15"/>
  <c r="DH47" i="15"/>
  <c r="DG47" i="15"/>
  <c r="DF47" i="15"/>
  <c r="DD47" i="15"/>
  <c r="DC47" i="15"/>
  <c r="DB47" i="15"/>
  <c r="DA47" i="15"/>
  <c r="CZ47" i="15"/>
  <c r="CX47" i="15"/>
  <c r="CW47" i="15"/>
  <c r="CV47" i="15"/>
  <c r="CU47" i="15"/>
  <c r="CT47" i="15"/>
  <c r="CS47" i="15"/>
  <c r="CR47" i="15"/>
  <c r="CQ47" i="15"/>
  <c r="CP47" i="15"/>
  <c r="CO47" i="15"/>
  <c r="CN47" i="15"/>
  <c r="DP46" i="15"/>
  <c r="DO46" i="15"/>
  <c r="DN46" i="15"/>
  <c r="DM46" i="15"/>
  <c r="DL46" i="15"/>
  <c r="DJ46" i="15"/>
  <c r="DI46" i="15"/>
  <c r="DH46" i="15"/>
  <c r="DG46" i="15"/>
  <c r="DF46" i="15"/>
  <c r="DD46" i="15"/>
  <c r="DC46" i="15"/>
  <c r="DB46" i="15"/>
  <c r="DA46" i="15"/>
  <c r="CZ46" i="15"/>
  <c r="CX46" i="15"/>
  <c r="CW46" i="15"/>
  <c r="CV46" i="15"/>
  <c r="CU46" i="15"/>
  <c r="CT46" i="15"/>
  <c r="CS46" i="15"/>
  <c r="CR46" i="15"/>
  <c r="CQ46" i="15"/>
  <c r="CP46" i="15"/>
  <c r="CO46" i="15"/>
  <c r="CN46" i="15"/>
  <c r="DP45" i="15"/>
  <c r="DO45" i="15"/>
  <c r="DN45" i="15"/>
  <c r="DM45" i="15"/>
  <c r="DL45" i="15"/>
  <c r="DJ45" i="15"/>
  <c r="DI45" i="15"/>
  <c r="DH45" i="15"/>
  <c r="DG45" i="15"/>
  <c r="DF45" i="15"/>
  <c r="DD45" i="15"/>
  <c r="DC45" i="15"/>
  <c r="DB45" i="15"/>
  <c r="DA45" i="15"/>
  <c r="CZ45" i="15"/>
  <c r="CX45" i="15"/>
  <c r="CW45" i="15"/>
  <c r="CV45" i="15"/>
  <c r="CU45" i="15"/>
  <c r="CT45" i="15"/>
  <c r="CS45" i="15"/>
  <c r="CR45" i="15"/>
  <c r="CQ45" i="15"/>
  <c r="CP45" i="15"/>
  <c r="CO45" i="15"/>
  <c r="CN45" i="15"/>
  <c r="DP44" i="15"/>
  <c r="DO44" i="15"/>
  <c r="DN44" i="15"/>
  <c r="DM44" i="15"/>
  <c r="DL44" i="15"/>
  <c r="DJ44" i="15"/>
  <c r="DI44" i="15"/>
  <c r="DH44" i="15"/>
  <c r="DG44" i="15"/>
  <c r="DF44" i="15"/>
  <c r="DD44" i="15"/>
  <c r="DC44" i="15"/>
  <c r="DB44" i="15"/>
  <c r="DA44" i="15"/>
  <c r="CZ44" i="15"/>
  <c r="CX44" i="15"/>
  <c r="CW44" i="15"/>
  <c r="CV44" i="15"/>
  <c r="CU44" i="15"/>
  <c r="CT44" i="15"/>
  <c r="CS44" i="15"/>
  <c r="CR44" i="15"/>
  <c r="CQ44" i="15"/>
  <c r="CP44" i="15"/>
  <c r="CO44" i="15"/>
  <c r="CN44" i="15"/>
  <c r="DP43" i="15"/>
  <c r="DO43" i="15"/>
  <c r="DN43" i="15"/>
  <c r="DM43" i="15"/>
  <c r="DL43" i="15"/>
  <c r="DJ43" i="15"/>
  <c r="DI43" i="15"/>
  <c r="DH43" i="15"/>
  <c r="DG43" i="15"/>
  <c r="DF43" i="15"/>
  <c r="DD43" i="15"/>
  <c r="DC43" i="15"/>
  <c r="DB43" i="15"/>
  <c r="DA43" i="15"/>
  <c r="CZ43" i="15"/>
  <c r="CX43" i="15"/>
  <c r="CW43" i="15"/>
  <c r="CV43" i="15"/>
  <c r="CU43" i="15"/>
  <c r="CT43" i="15"/>
  <c r="CS43" i="15"/>
  <c r="CR43" i="15"/>
  <c r="CQ43" i="15"/>
  <c r="CP43" i="15"/>
  <c r="CO43" i="15"/>
  <c r="CN43" i="15"/>
  <c r="DP42" i="15"/>
  <c r="DO42" i="15"/>
  <c r="DN42" i="15"/>
  <c r="DM42" i="15"/>
  <c r="DL42" i="15"/>
  <c r="DJ42" i="15"/>
  <c r="DI42" i="15"/>
  <c r="DH42" i="15"/>
  <c r="DG42" i="15"/>
  <c r="DF42" i="15"/>
  <c r="DD42" i="15"/>
  <c r="DC42" i="15"/>
  <c r="DB42" i="15"/>
  <c r="DA42" i="15"/>
  <c r="CZ42" i="15"/>
  <c r="CX42" i="15"/>
  <c r="CW42" i="15"/>
  <c r="CV42" i="15"/>
  <c r="CU42" i="15"/>
  <c r="CT42" i="15"/>
  <c r="CS42" i="15"/>
  <c r="CR42" i="15"/>
  <c r="CQ42" i="15"/>
  <c r="CP42" i="15"/>
  <c r="CO42" i="15"/>
  <c r="CN42" i="15"/>
  <c r="DP41" i="15"/>
  <c r="DO41" i="15"/>
  <c r="DN41" i="15"/>
  <c r="DM41" i="15"/>
  <c r="DL41" i="15"/>
  <c r="DJ41" i="15"/>
  <c r="DI41" i="15"/>
  <c r="DH41" i="15"/>
  <c r="DG41" i="15"/>
  <c r="DF41" i="15"/>
  <c r="DD41" i="15"/>
  <c r="DC41" i="15"/>
  <c r="DB41" i="15"/>
  <c r="DA41" i="15"/>
  <c r="CZ41" i="15"/>
  <c r="CX41" i="15"/>
  <c r="CW41" i="15"/>
  <c r="CV41" i="15"/>
  <c r="CU41" i="15"/>
  <c r="CT41" i="15"/>
  <c r="CS41" i="15"/>
  <c r="CR41" i="15"/>
  <c r="CQ41" i="15"/>
  <c r="CP41" i="15"/>
  <c r="CO41" i="15"/>
  <c r="CN41" i="15"/>
  <c r="DP40" i="15"/>
  <c r="DO40" i="15"/>
  <c r="DN40" i="15"/>
  <c r="DM40" i="15"/>
  <c r="DL40" i="15"/>
  <c r="DJ40" i="15"/>
  <c r="DI40" i="15"/>
  <c r="DH40" i="15"/>
  <c r="DG40" i="15"/>
  <c r="DF40" i="15"/>
  <c r="DD40" i="15"/>
  <c r="DC40" i="15"/>
  <c r="DB40" i="15"/>
  <c r="DA40" i="15"/>
  <c r="CZ40" i="15"/>
  <c r="CX40" i="15"/>
  <c r="CW40" i="15"/>
  <c r="CV40" i="15"/>
  <c r="CU40" i="15"/>
  <c r="CT40" i="15"/>
  <c r="CS40" i="15"/>
  <c r="CR40" i="15"/>
  <c r="CQ40" i="15"/>
  <c r="CP40" i="15"/>
  <c r="CO40" i="15"/>
  <c r="CN40" i="15"/>
  <c r="DP39" i="15"/>
  <c r="DO39" i="15"/>
  <c r="DN39" i="15"/>
  <c r="DM39" i="15"/>
  <c r="DL39" i="15"/>
  <c r="DJ39" i="15"/>
  <c r="DI39" i="15"/>
  <c r="DH39" i="15"/>
  <c r="DG39" i="15"/>
  <c r="DF39" i="15"/>
  <c r="DD39" i="15"/>
  <c r="DC39" i="15"/>
  <c r="DB39" i="15"/>
  <c r="DA39" i="15"/>
  <c r="CZ39" i="15"/>
  <c r="CX39" i="15"/>
  <c r="CW39" i="15"/>
  <c r="CV39" i="15"/>
  <c r="CU39" i="15"/>
  <c r="CT39" i="15"/>
  <c r="CS39" i="15"/>
  <c r="CR39" i="15"/>
  <c r="CQ39" i="15"/>
  <c r="CP39" i="15"/>
  <c r="CO39" i="15"/>
  <c r="CN39" i="15"/>
  <c r="DP38" i="15"/>
  <c r="DO38" i="15"/>
  <c r="DN38" i="15"/>
  <c r="DM38" i="15"/>
  <c r="DL38" i="15"/>
  <c r="DJ38" i="15"/>
  <c r="DI38" i="15"/>
  <c r="DH38" i="15"/>
  <c r="DG38" i="15"/>
  <c r="DF38" i="15"/>
  <c r="DD38" i="15"/>
  <c r="DC38" i="15"/>
  <c r="DB38" i="15"/>
  <c r="DA38" i="15"/>
  <c r="CZ38" i="15"/>
  <c r="CX38" i="15"/>
  <c r="CW38" i="15"/>
  <c r="CV38" i="15"/>
  <c r="CU38" i="15"/>
  <c r="CT38" i="15"/>
  <c r="CS38" i="15"/>
  <c r="CR38" i="15"/>
  <c r="CQ38" i="15"/>
  <c r="CP38" i="15"/>
  <c r="CO38" i="15"/>
  <c r="CN38" i="15"/>
  <c r="DP37" i="15"/>
  <c r="DO37" i="15"/>
  <c r="DN37" i="15"/>
  <c r="DM37" i="15"/>
  <c r="DL37" i="15"/>
  <c r="DJ37" i="15"/>
  <c r="DI37" i="15"/>
  <c r="DH37" i="15"/>
  <c r="DG37" i="15"/>
  <c r="DF37" i="15"/>
  <c r="DD37" i="15"/>
  <c r="DC37" i="15"/>
  <c r="DB37" i="15"/>
  <c r="DA37" i="15"/>
  <c r="CZ37" i="15"/>
  <c r="CX37" i="15"/>
  <c r="CW37" i="15"/>
  <c r="CV37" i="15"/>
  <c r="CU37" i="15"/>
  <c r="CT37" i="15"/>
  <c r="CS37" i="15"/>
  <c r="CR37" i="15"/>
  <c r="CQ37" i="15"/>
  <c r="CP37" i="15"/>
  <c r="CO37" i="15"/>
  <c r="CN37" i="15"/>
  <c r="DP36" i="15"/>
  <c r="DO36" i="15"/>
  <c r="DN36" i="15"/>
  <c r="DM36" i="15"/>
  <c r="DL36" i="15"/>
  <c r="DJ36" i="15"/>
  <c r="DI36" i="15"/>
  <c r="DH36" i="15"/>
  <c r="DG36" i="15"/>
  <c r="DF36" i="15"/>
  <c r="DD36" i="15"/>
  <c r="DC36" i="15"/>
  <c r="DB36" i="15"/>
  <c r="DA36" i="15"/>
  <c r="CZ36" i="15"/>
  <c r="CX36" i="15"/>
  <c r="CW36" i="15"/>
  <c r="CV36" i="15"/>
  <c r="CU36" i="15"/>
  <c r="CT36" i="15"/>
  <c r="CS36" i="15"/>
  <c r="CR36" i="15"/>
  <c r="CQ36" i="15"/>
  <c r="CP36" i="15"/>
  <c r="CO36" i="15"/>
  <c r="CN36" i="15"/>
  <c r="DP35" i="15"/>
  <c r="DO35" i="15"/>
  <c r="DN35" i="15"/>
  <c r="DM35" i="15"/>
  <c r="DL35" i="15"/>
  <c r="DJ35" i="15"/>
  <c r="DI35" i="15"/>
  <c r="DH35" i="15"/>
  <c r="DG35" i="15"/>
  <c r="DF35" i="15"/>
  <c r="DD35" i="15"/>
  <c r="DC35" i="15"/>
  <c r="DB35" i="15"/>
  <c r="DA35" i="15"/>
  <c r="CZ35" i="15"/>
  <c r="CX35" i="15"/>
  <c r="CW35" i="15"/>
  <c r="CV35" i="15"/>
  <c r="CU35" i="15"/>
  <c r="CT35" i="15"/>
  <c r="CS35" i="15"/>
  <c r="CR35" i="15"/>
  <c r="CQ35" i="15"/>
  <c r="CP35" i="15"/>
  <c r="CO35" i="15"/>
  <c r="CN35" i="15"/>
  <c r="DP34" i="15"/>
  <c r="DO34" i="15"/>
  <c r="DN34" i="15"/>
  <c r="DM34" i="15"/>
  <c r="DL34" i="15"/>
  <c r="DJ34" i="15"/>
  <c r="DI34" i="15"/>
  <c r="DH34" i="15"/>
  <c r="DG34" i="15"/>
  <c r="DF34" i="15"/>
  <c r="DD34" i="15"/>
  <c r="DC34" i="15"/>
  <c r="DB34" i="15"/>
  <c r="DA34" i="15"/>
  <c r="CZ34" i="15"/>
  <c r="CX34" i="15"/>
  <c r="CW34" i="15"/>
  <c r="CV34" i="15"/>
  <c r="CU34" i="15"/>
  <c r="CT34" i="15"/>
  <c r="CS34" i="15"/>
  <c r="CR34" i="15"/>
  <c r="CQ34" i="15"/>
  <c r="CP34" i="15"/>
  <c r="CO34" i="15"/>
  <c r="CN34" i="15"/>
  <c r="DP33" i="15"/>
  <c r="DO33" i="15"/>
  <c r="DN33" i="15"/>
  <c r="DM33" i="15"/>
  <c r="DL33" i="15"/>
  <c r="DJ33" i="15"/>
  <c r="DI33" i="15"/>
  <c r="DH33" i="15"/>
  <c r="DG33" i="15"/>
  <c r="DF33" i="15"/>
  <c r="DD33" i="15"/>
  <c r="DC33" i="15"/>
  <c r="DB33" i="15"/>
  <c r="DA33" i="15"/>
  <c r="CZ33" i="15"/>
  <c r="CX33" i="15"/>
  <c r="CW33" i="15"/>
  <c r="CV33" i="15"/>
  <c r="CU33" i="15"/>
  <c r="CT33" i="15"/>
  <c r="CS33" i="15"/>
  <c r="CR33" i="15"/>
  <c r="CQ33" i="15"/>
  <c r="CP33" i="15"/>
  <c r="CO33" i="15"/>
  <c r="CN33" i="15"/>
  <c r="DP32" i="15"/>
  <c r="DO32" i="15"/>
  <c r="DN32" i="15"/>
  <c r="DM32" i="15"/>
  <c r="DL32" i="15"/>
  <c r="DJ32" i="15"/>
  <c r="DI32" i="15"/>
  <c r="DH32" i="15"/>
  <c r="DG32" i="15"/>
  <c r="DF32" i="15"/>
  <c r="DD32" i="15"/>
  <c r="DC32" i="15"/>
  <c r="DB32" i="15"/>
  <c r="DA32" i="15"/>
  <c r="CZ32" i="15"/>
  <c r="CX32" i="15"/>
  <c r="CW32" i="15"/>
  <c r="CV32" i="15"/>
  <c r="CU32" i="15"/>
  <c r="CT32" i="15"/>
  <c r="CS32" i="15"/>
  <c r="CR32" i="15"/>
  <c r="CQ32" i="15"/>
  <c r="CP32" i="15"/>
  <c r="CO32" i="15"/>
  <c r="CN32" i="15"/>
  <c r="DP31" i="15"/>
  <c r="DO31" i="15"/>
  <c r="DN31" i="15"/>
  <c r="DM31" i="15"/>
  <c r="DL31" i="15"/>
  <c r="DJ31" i="15"/>
  <c r="DI31" i="15"/>
  <c r="DH31" i="15"/>
  <c r="DG31" i="15"/>
  <c r="DF31" i="15"/>
  <c r="DD31" i="15"/>
  <c r="DC31" i="15"/>
  <c r="DB31" i="15"/>
  <c r="DA31" i="15"/>
  <c r="CZ31" i="15"/>
  <c r="CX31" i="15"/>
  <c r="CW31" i="15"/>
  <c r="CV31" i="15"/>
  <c r="CU31" i="15"/>
  <c r="CT31" i="15"/>
  <c r="CS31" i="15"/>
  <c r="CR31" i="15"/>
  <c r="CQ31" i="15"/>
  <c r="CP31" i="15"/>
  <c r="CO31" i="15"/>
  <c r="CN31" i="15"/>
  <c r="DP30" i="15"/>
  <c r="DO30" i="15"/>
  <c r="DN30" i="15"/>
  <c r="DM30" i="15"/>
  <c r="DL30" i="15"/>
  <c r="DJ30" i="15"/>
  <c r="DI30" i="15"/>
  <c r="DH30" i="15"/>
  <c r="DG30" i="15"/>
  <c r="DF30" i="15"/>
  <c r="DD30" i="15"/>
  <c r="DC30" i="15"/>
  <c r="DB30" i="15"/>
  <c r="DA30" i="15"/>
  <c r="CZ30" i="15"/>
  <c r="CX30" i="15"/>
  <c r="CW30" i="15"/>
  <c r="CV30" i="15"/>
  <c r="CU30" i="15"/>
  <c r="CT30" i="15"/>
  <c r="CS30" i="15"/>
  <c r="CR30" i="15"/>
  <c r="CQ30" i="15"/>
  <c r="CP30" i="15"/>
  <c r="CO30" i="15"/>
  <c r="CN30" i="15"/>
  <c r="DP29" i="15"/>
  <c r="DO29" i="15"/>
  <c r="DN29" i="15"/>
  <c r="DM29" i="15"/>
  <c r="DL29" i="15"/>
  <c r="DJ29" i="15"/>
  <c r="DI29" i="15"/>
  <c r="DH29" i="15"/>
  <c r="DG29" i="15"/>
  <c r="DF29" i="15"/>
  <c r="DD29" i="15"/>
  <c r="DC29" i="15"/>
  <c r="DB29" i="15"/>
  <c r="DA29" i="15"/>
  <c r="CZ29" i="15"/>
  <c r="CX29" i="15"/>
  <c r="CW29" i="15"/>
  <c r="CV29" i="15"/>
  <c r="CU29" i="15"/>
  <c r="CT29" i="15"/>
  <c r="CR29" i="15"/>
  <c r="CQ29" i="15"/>
  <c r="CP29" i="15"/>
  <c r="CO29" i="15"/>
  <c r="CN29" i="15"/>
  <c r="CS29" i="15"/>
  <c r="DP28" i="15"/>
  <c r="DO28" i="15"/>
  <c r="DN28" i="15"/>
  <c r="DM28" i="15"/>
  <c r="DL28" i="15"/>
  <c r="DJ28" i="15"/>
  <c r="DI28" i="15"/>
  <c r="DH28" i="15"/>
  <c r="DG28" i="15"/>
  <c r="DF28" i="15"/>
  <c r="DD28" i="15"/>
  <c r="DC28" i="15"/>
  <c r="DB28" i="15"/>
  <c r="DA28" i="15"/>
  <c r="CZ28" i="15"/>
  <c r="CX28" i="15"/>
  <c r="CW28" i="15"/>
  <c r="CV28" i="15"/>
  <c r="CU28" i="15"/>
  <c r="CT28" i="15"/>
  <c r="CR28" i="15"/>
  <c r="CQ28" i="15"/>
  <c r="CP28" i="15"/>
  <c r="CO28" i="15"/>
  <c r="CN28" i="15"/>
  <c r="CS28" i="15"/>
  <c r="DP27" i="15"/>
  <c r="DO27" i="15"/>
  <c r="DN27" i="15"/>
  <c r="DM27" i="15"/>
  <c r="DL27" i="15"/>
  <c r="DJ27" i="15"/>
  <c r="DI27" i="15"/>
  <c r="DH27" i="15"/>
  <c r="DG27" i="15"/>
  <c r="DF27" i="15"/>
  <c r="DD27" i="15"/>
  <c r="DC27" i="15"/>
  <c r="DB27" i="15"/>
  <c r="DA27" i="15"/>
  <c r="CZ27" i="15"/>
  <c r="CX27" i="15"/>
  <c r="CW27" i="15"/>
  <c r="CV27" i="15"/>
  <c r="CU27" i="15"/>
  <c r="CT27" i="15"/>
  <c r="CR27" i="15"/>
  <c r="CQ27" i="15"/>
  <c r="CP27" i="15"/>
  <c r="CO27" i="15"/>
  <c r="CN27" i="15"/>
  <c r="CS27" i="15"/>
  <c r="DP26" i="15"/>
  <c r="DO26" i="15"/>
  <c r="DN26" i="15"/>
  <c r="DM26" i="15"/>
  <c r="DL26" i="15"/>
  <c r="DJ26" i="15"/>
  <c r="DI26" i="15"/>
  <c r="DH26" i="15"/>
  <c r="DG26" i="15"/>
  <c r="DF26" i="15"/>
  <c r="DD26" i="15"/>
  <c r="DC26" i="15"/>
  <c r="DB26" i="15"/>
  <c r="DA26" i="15"/>
  <c r="CZ26" i="15"/>
  <c r="CX26" i="15"/>
  <c r="CW26" i="15"/>
  <c r="CV26" i="15"/>
  <c r="CU26" i="15"/>
  <c r="CT26" i="15"/>
  <c r="CR26" i="15"/>
  <c r="CQ26" i="15"/>
  <c r="CP26" i="15"/>
  <c r="CO26" i="15"/>
  <c r="CN26" i="15"/>
  <c r="CS26" i="15"/>
  <c r="DP25" i="15"/>
  <c r="DO25" i="15"/>
  <c r="DN25" i="15"/>
  <c r="DM25" i="15"/>
  <c r="DL25" i="15"/>
  <c r="DJ25" i="15"/>
  <c r="DI25" i="15"/>
  <c r="DH25" i="15"/>
  <c r="DG25" i="15"/>
  <c r="DF25" i="15"/>
  <c r="DD25" i="15"/>
  <c r="DC25" i="15"/>
  <c r="DB25" i="15"/>
  <c r="DA25" i="15"/>
  <c r="CZ25" i="15"/>
  <c r="CX25" i="15"/>
  <c r="CW25" i="15"/>
  <c r="CV25" i="15"/>
  <c r="CU25" i="15"/>
  <c r="CT25" i="15"/>
  <c r="CR25" i="15"/>
  <c r="CQ25" i="15"/>
  <c r="CP25" i="15"/>
  <c r="CO25" i="15"/>
  <c r="CN25" i="15"/>
  <c r="CS25" i="15"/>
  <c r="DP24" i="15"/>
  <c r="DO24" i="15"/>
  <c r="DN24" i="15"/>
  <c r="DM24" i="15"/>
  <c r="DL24" i="15"/>
  <c r="DJ24" i="15"/>
  <c r="DI24" i="15"/>
  <c r="DH24" i="15"/>
  <c r="DG24" i="15"/>
  <c r="DF24" i="15"/>
  <c r="DD24" i="15"/>
  <c r="DC24" i="15"/>
  <c r="DB24" i="15"/>
  <c r="DA24" i="15"/>
  <c r="CZ24" i="15"/>
  <c r="CX24" i="15"/>
  <c r="CW24" i="15"/>
  <c r="CV24" i="15"/>
  <c r="CU24" i="15"/>
  <c r="CT24" i="15"/>
  <c r="CR24" i="15"/>
  <c r="CQ24" i="15"/>
  <c r="CP24" i="15"/>
  <c r="CO24" i="15"/>
  <c r="CN24" i="15"/>
  <c r="CS24" i="15"/>
  <c r="DP23" i="15"/>
  <c r="DO23" i="15"/>
  <c r="DN23" i="15"/>
  <c r="DM23" i="15"/>
  <c r="DL23" i="15"/>
  <c r="DJ23" i="15"/>
  <c r="DI23" i="15"/>
  <c r="DH23" i="15"/>
  <c r="DG23" i="15"/>
  <c r="DF23" i="15"/>
  <c r="DD23" i="15"/>
  <c r="DC23" i="15"/>
  <c r="DB23" i="15"/>
  <c r="DA23" i="15"/>
  <c r="CZ23" i="15"/>
  <c r="CX23" i="15"/>
  <c r="CW23" i="15"/>
  <c r="CV23" i="15"/>
  <c r="CU23" i="15"/>
  <c r="CT23" i="15"/>
  <c r="CR23" i="15"/>
  <c r="CQ23" i="15"/>
  <c r="CP23" i="15"/>
  <c r="CO23" i="15"/>
  <c r="CN23" i="15"/>
  <c r="CS23" i="15"/>
  <c r="DP22" i="15"/>
  <c r="DO22" i="15"/>
  <c r="DN22" i="15"/>
  <c r="DM22" i="15"/>
  <c r="DL22" i="15"/>
  <c r="DJ22" i="15"/>
  <c r="DI22" i="15"/>
  <c r="DH22" i="15"/>
  <c r="DG22" i="15"/>
  <c r="DF22" i="15"/>
  <c r="DD22" i="15"/>
  <c r="DC22" i="15"/>
  <c r="DB22" i="15"/>
  <c r="DA22" i="15"/>
  <c r="CZ22" i="15"/>
  <c r="CX22" i="15"/>
  <c r="CW22" i="15"/>
  <c r="CV22" i="15"/>
  <c r="CU22" i="15"/>
  <c r="CT22" i="15"/>
  <c r="CR22" i="15"/>
  <c r="CQ22" i="15"/>
  <c r="CP22" i="15"/>
  <c r="CO22" i="15"/>
  <c r="CN22" i="15"/>
  <c r="CS22" i="15"/>
  <c r="DP21" i="15"/>
  <c r="DO21" i="15"/>
  <c r="DN21" i="15"/>
  <c r="DM21" i="15"/>
  <c r="DL21" i="15"/>
  <c r="DJ21" i="15"/>
  <c r="DI21" i="15"/>
  <c r="DH21" i="15"/>
  <c r="DG21" i="15"/>
  <c r="DF21" i="15"/>
  <c r="DD21" i="15"/>
  <c r="DC21" i="15"/>
  <c r="DB21" i="15"/>
  <c r="DA21" i="15"/>
  <c r="CZ21" i="15"/>
  <c r="CX21" i="15"/>
  <c r="CW21" i="15"/>
  <c r="CV21" i="15"/>
  <c r="CU21" i="15"/>
  <c r="CT21" i="15"/>
  <c r="CR21" i="15"/>
  <c r="CQ21" i="15"/>
  <c r="CP21" i="15"/>
  <c r="CO21" i="15"/>
  <c r="CN21" i="15"/>
  <c r="CS21" i="15"/>
  <c r="DP20" i="15"/>
  <c r="DO20" i="15"/>
  <c r="DN20" i="15"/>
  <c r="DM20" i="15"/>
  <c r="DL20" i="15"/>
  <c r="DJ20" i="15"/>
  <c r="DI20" i="15"/>
  <c r="DH20" i="15"/>
  <c r="DG20" i="15"/>
  <c r="DF20" i="15"/>
  <c r="DD20" i="15"/>
  <c r="DC20" i="15"/>
  <c r="DB20" i="15"/>
  <c r="DA20" i="15"/>
  <c r="CZ20" i="15"/>
  <c r="CX20" i="15"/>
  <c r="CW20" i="15"/>
  <c r="CV20" i="15"/>
  <c r="CU20" i="15"/>
  <c r="CT20" i="15"/>
  <c r="CR20" i="15"/>
  <c r="CQ20" i="15"/>
  <c r="CP20" i="15"/>
  <c r="CO20" i="15"/>
  <c r="CN20" i="15"/>
  <c r="CS20" i="15"/>
  <c r="DP19" i="15"/>
  <c r="DO19" i="15"/>
  <c r="DN19" i="15"/>
  <c r="DM19" i="15"/>
  <c r="DL19" i="15"/>
  <c r="DJ19" i="15"/>
  <c r="DI19" i="15"/>
  <c r="DH19" i="15"/>
  <c r="DG19" i="15"/>
  <c r="DF19" i="15"/>
  <c r="DD19" i="15"/>
  <c r="DC19" i="15"/>
  <c r="DB19" i="15"/>
  <c r="DA19" i="15"/>
  <c r="CZ19" i="15"/>
  <c r="CX19" i="15"/>
  <c r="CW19" i="15"/>
  <c r="CV19" i="15"/>
  <c r="CU19" i="15"/>
  <c r="CT19" i="15"/>
  <c r="CR19" i="15"/>
  <c r="CQ19" i="15"/>
  <c r="CP19" i="15"/>
  <c r="CO19" i="15"/>
  <c r="CN19" i="15"/>
  <c r="CS19" i="15"/>
  <c r="DP18" i="15"/>
  <c r="DO18" i="15"/>
  <c r="DN18" i="15"/>
  <c r="DM18" i="15"/>
  <c r="DL18" i="15"/>
  <c r="DJ18" i="15"/>
  <c r="DI18" i="15"/>
  <c r="DH18" i="15"/>
  <c r="DG18" i="15"/>
  <c r="DF18" i="15"/>
  <c r="DD18" i="15"/>
  <c r="DC18" i="15"/>
  <c r="DB18" i="15"/>
  <c r="DA18" i="15"/>
  <c r="CZ18" i="15"/>
  <c r="CX18" i="15"/>
  <c r="CW18" i="15"/>
  <c r="CV18" i="15"/>
  <c r="CU18" i="15"/>
  <c r="CT18" i="15"/>
  <c r="CR18" i="15"/>
  <c r="CQ18" i="15"/>
  <c r="CP18" i="15"/>
  <c r="CO18" i="15"/>
  <c r="CN18" i="15"/>
  <c r="CS18" i="15"/>
  <c r="DP17" i="15"/>
  <c r="DO17" i="15"/>
  <c r="DN17" i="15"/>
  <c r="DM17" i="15"/>
  <c r="DL17" i="15"/>
  <c r="DJ17" i="15"/>
  <c r="DI17" i="15"/>
  <c r="DH17" i="15"/>
  <c r="DG17" i="15"/>
  <c r="DF17" i="15"/>
  <c r="DD17" i="15"/>
  <c r="DC17" i="15"/>
  <c r="DB17" i="15"/>
  <c r="DA17" i="15"/>
  <c r="CZ17" i="15"/>
  <c r="CX17" i="15"/>
  <c r="CW17" i="15"/>
  <c r="CV17" i="15"/>
  <c r="CU17" i="15"/>
  <c r="CT17" i="15"/>
  <c r="CR17" i="15"/>
  <c r="CQ17" i="15"/>
  <c r="CP17" i="15"/>
  <c r="CO17" i="15"/>
  <c r="CN17" i="15"/>
  <c r="CS17" i="15"/>
  <c r="DP16" i="15"/>
  <c r="DO16" i="15"/>
  <c r="DN16" i="15"/>
  <c r="DM16" i="15"/>
  <c r="DL16" i="15"/>
  <c r="DJ16" i="15"/>
  <c r="DI16" i="15"/>
  <c r="DH16" i="15"/>
  <c r="DG16" i="15"/>
  <c r="DF16" i="15"/>
  <c r="DD16" i="15"/>
  <c r="DC16" i="15"/>
  <c r="DB16" i="15"/>
  <c r="DA16" i="15"/>
  <c r="CZ16" i="15"/>
  <c r="CX16" i="15"/>
  <c r="CW16" i="15"/>
  <c r="CV16" i="15"/>
  <c r="CU16" i="15"/>
  <c r="CT16" i="15"/>
  <c r="CR16" i="15"/>
  <c r="CQ16" i="15"/>
  <c r="CP16" i="15"/>
  <c r="CO16" i="15"/>
  <c r="CN16" i="15"/>
  <c r="CS16" i="15"/>
  <c r="DP15" i="15"/>
  <c r="DO15" i="15"/>
  <c r="DN15" i="15"/>
  <c r="DM15" i="15"/>
  <c r="DL15" i="15"/>
  <c r="DJ15" i="15"/>
  <c r="DI15" i="15"/>
  <c r="DH15" i="15"/>
  <c r="DG15" i="15"/>
  <c r="DF15" i="15"/>
  <c r="DD15" i="15"/>
  <c r="DC15" i="15"/>
  <c r="DB15" i="15"/>
  <c r="DA15" i="15"/>
  <c r="CZ15" i="15"/>
  <c r="CX15" i="15"/>
  <c r="CW15" i="15"/>
  <c r="CV15" i="15"/>
  <c r="CU15" i="15"/>
  <c r="CT15" i="15"/>
  <c r="CR15" i="15"/>
  <c r="CQ15" i="15"/>
  <c r="CP15" i="15"/>
  <c r="CO15" i="15"/>
  <c r="CN15" i="15"/>
  <c r="CS15" i="15"/>
  <c r="DP14" i="15"/>
  <c r="DO14" i="15"/>
  <c r="DN14" i="15"/>
  <c r="DM14" i="15"/>
  <c r="DL14" i="15"/>
  <c r="DJ14" i="15"/>
  <c r="DI14" i="15"/>
  <c r="DH14" i="15"/>
  <c r="DG14" i="15"/>
  <c r="DF14" i="15"/>
  <c r="DD14" i="15"/>
  <c r="DC14" i="15"/>
  <c r="DB14" i="15"/>
  <c r="DA14" i="15"/>
  <c r="CZ14" i="15"/>
  <c r="CX14" i="15"/>
  <c r="CW14" i="15"/>
  <c r="CV14" i="15"/>
  <c r="CU14" i="15"/>
  <c r="CT14" i="15"/>
  <c r="CR14" i="15"/>
  <c r="CQ14" i="15"/>
  <c r="CP14" i="15"/>
  <c r="CO14" i="15"/>
  <c r="CN14" i="15"/>
  <c r="CS14" i="15"/>
  <c r="DP13" i="15"/>
  <c r="DO13" i="15"/>
  <c r="DN13" i="15"/>
  <c r="DM13" i="15"/>
  <c r="DL13" i="15"/>
  <c r="DJ13" i="15"/>
  <c r="DI13" i="15"/>
  <c r="DH13" i="15"/>
  <c r="DG13" i="15"/>
  <c r="DF13" i="15"/>
  <c r="DD13" i="15"/>
  <c r="DC13" i="15"/>
  <c r="DB13" i="15"/>
  <c r="DA13" i="15"/>
  <c r="CZ13" i="15"/>
  <c r="CX13" i="15"/>
  <c r="CW13" i="15"/>
  <c r="CV13" i="15"/>
  <c r="CU13" i="15"/>
  <c r="CT13" i="15"/>
  <c r="CR13" i="15"/>
  <c r="CQ13" i="15"/>
  <c r="CP13" i="15"/>
  <c r="CO13" i="15"/>
  <c r="CN13" i="15"/>
  <c r="CS13" i="15"/>
  <c r="DP12" i="15"/>
  <c r="DO12" i="15"/>
  <c r="DN12" i="15"/>
  <c r="DM12" i="15"/>
  <c r="DL12" i="15"/>
  <c r="DJ12" i="15"/>
  <c r="DI12" i="15"/>
  <c r="DH12" i="15"/>
  <c r="DG12" i="15"/>
  <c r="DF12" i="15"/>
  <c r="DD12" i="15"/>
  <c r="DC12" i="15"/>
  <c r="DB12" i="15"/>
  <c r="DA12" i="15"/>
  <c r="CZ12" i="15"/>
  <c r="CX12" i="15"/>
  <c r="CW12" i="15"/>
  <c r="CV12" i="15"/>
  <c r="CU12" i="15"/>
  <c r="CT12" i="15"/>
  <c r="CR12" i="15"/>
  <c r="CQ12" i="15"/>
  <c r="CP12" i="15"/>
  <c r="CO12" i="15"/>
  <c r="CN12" i="15"/>
  <c r="CS12" i="15"/>
  <c r="DP11" i="15"/>
  <c r="DO11" i="15"/>
  <c r="DN11" i="15"/>
  <c r="DM11" i="15"/>
  <c r="DL11" i="15"/>
  <c r="DJ11" i="15"/>
  <c r="DI11" i="15"/>
  <c r="DH11" i="15"/>
  <c r="DG11" i="15"/>
  <c r="DF11" i="15"/>
  <c r="DD11" i="15"/>
  <c r="DC11" i="15"/>
  <c r="DB11" i="15"/>
  <c r="DA11" i="15"/>
  <c r="CZ11" i="15"/>
  <c r="CX11" i="15"/>
  <c r="CW11" i="15"/>
  <c r="CV11" i="15"/>
  <c r="CU11" i="15"/>
  <c r="CT11" i="15"/>
  <c r="CR11" i="15"/>
  <c r="CQ11" i="15"/>
  <c r="CP11" i="15"/>
  <c r="CO11" i="15"/>
  <c r="CN11" i="15"/>
  <c r="CS11" i="15"/>
  <c r="DP10" i="15"/>
  <c r="DO10" i="15"/>
  <c r="DN10" i="15"/>
  <c r="DM10" i="15"/>
  <c r="DL10" i="15"/>
  <c r="DJ10" i="15"/>
  <c r="DI10" i="15"/>
  <c r="DH10" i="15"/>
  <c r="DG10" i="15"/>
  <c r="DF10" i="15"/>
  <c r="DD10" i="15"/>
  <c r="DC10" i="15"/>
  <c r="DB10" i="15"/>
  <c r="DA10" i="15"/>
  <c r="CZ10" i="15"/>
  <c r="CX10" i="15"/>
  <c r="CW10" i="15"/>
  <c r="CV10" i="15"/>
  <c r="CU10" i="15"/>
  <c r="CT10" i="15"/>
  <c r="CR10" i="15"/>
  <c r="CQ10" i="15"/>
  <c r="CP10" i="15"/>
  <c r="CO10" i="15"/>
  <c r="CN10" i="15"/>
  <c r="CS10" i="15"/>
  <c r="DP9" i="15"/>
  <c r="DO9" i="15"/>
  <c r="DN9" i="15"/>
  <c r="DM9" i="15"/>
  <c r="DL9" i="15"/>
  <c r="DJ9" i="15"/>
  <c r="DI9" i="15"/>
  <c r="DH9" i="15"/>
  <c r="DG9" i="15"/>
  <c r="DF9" i="15"/>
  <c r="DD9" i="15"/>
  <c r="DC9" i="15"/>
  <c r="DB9" i="15"/>
  <c r="DA9" i="15"/>
  <c r="CZ9" i="15"/>
  <c r="CX9" i="15"/>
  <c r="CW9" i="15"/>
  <c r="CV9" i="15"/>
  <c r="CU9" i="15"/>
  <c r="CT9" i="15"/>
  <c r="CR9" i="15"/>
  <c r="CQ9" i="15"/>
  <c r="CP9" i="15"/>
  <c r="CO9" i="15"/>
  <c r="CN9" i="15"/>
  <c r="CS9" i="15"/>
  <c r="DP8" i="15"/>
  <c r="DO8" i="15"/>
  <c r="DN8" i="15"/>
  <c r="DM8" i="15"/>
  <c r="DL8" i="15"/>
  <c r="DJ8" i="15"/>
  <c r="DI8" i="15"/>
  <c r="DH8" i="15"/>
  <c r="DG8" i="15"/>
  <c r="DF8" i="15"/>
  <c r="DD8" i="15"/>
  <c r="DC8" i="15"/>
  <c r="DB8" i="15"/>
  <c r="DA8" i="15"/>
  <c r="CZ8" i="15"/>
  <c r="CX8" i="15"/>
  <c r="CW8" i="15"/>
  <c r="CV8" i="15"/>
  <c r="CU8" i="15"/>
  <c r="CT8" i="15"/>
  <c r="CR8" i="15"/>
  <c r="CQ8" i="15"/>
  <c r="CP8" i="15"/>
  <c r="CO8" i="15"/>
  <c r="CN8" i="15"/>
  <c r="CS8" i="15"/>
  <c r="DP7" i="15"/>
  <c r="DO7" i="15"/>
  <c r="DN7" i="15"/>
  <c r="DM7" i="15"/>
  <c r="DL7" i="15"/>
  <c r="DJ7" i="15"/>
  <c r="DI7" i="15"/>
  <c r="DH7" i="15"/>
  <c r="DG7" i="15"/>
  <c r="DF7" i="15"/>
  <c r="DD7" i="15"/>
  <c r="DC7" i="15"/>
  <c r="DB7" i="15"/>
  <c r="DA7" i="15"/>
  <c r="CZ7" i="15"/>
  <c r="CX7" i="15"/>
  <c r="CW7" i="15"/>
  <c r="CV7" i="15"/>
  <c r="CU7" i="15"/>
  <c r="CT7" i="15"/>
  <c r="CR7" i="15"/>
  <c r="CQ7" i="15"/>
  <c r="CP7" i="15"/>
  <c r="CO7" i="15"/>
  <c r="CN7" i="15"/>
  <c r="CS7" i="15"/>
  <c r="DP6" i="15"/>
  <c r="DO6" i="15"/>
  <c r="DN6" i="15"/>
  <c r="DM6" i="15"/>
  <c r="DL6" i="15"/>
  <c r="DJ6" i="15"/>
  <c r="DI6" i="15"/>
  <c r="DH6" i="15"/>
  <c r="DG6" i="15"/>
  <c r="DF6" i="15"/>
  <c r="DD6" i="15"/>
  <c r="DC6" i="15"/>
  <c r="DB6" i="15"/>
  <c r="DA6" i="15"/>
  <c r="CZ6" i="15"/>
  <c r="CX6" i="15"/>
  <c r="CW6" i="15"/>
  <c r="CV6" i="15"/>
  <c r="CU6" i="15"/>
  <c r="CT6" i="15"/>
  <c r="CR6" i="15"/>
  <c r="CQ6" i="15"/>
  <c r="CP6" i="15"/>
  <c r="CO6" i="15"/>
  <c r="CN6" i="15"/>
  <c r="CS6" i="15"/>
  <c r="DP5" i="15"/>
  <c r="DO5" i="15"/>
  <c r="DN5" i="15"/>
  <c r="DM5" i="15"/>
  <c r="DL5" i="15"/>
  <c r="DJ5" i="15"/>
  <c r="DI5" i="15"/>
  <c r="DH5" i="15"/>
  <c r="DG5" i="15"/>
  <c r="DF5" i="15"/>
  <c r="DD5" i="15"/>
  <c r="DC5" i="15"/>
  <c r="DB5" i="15"/>
  <c r="DA5" i="15"/>
  <c r="CZ5" i="15"/>
  <c r="CX5" i="15"/>
  <c r="CW5" i="15"/>
  <c r="CV5" i="15"/>
  <c r="CU5" i="15"/>
  <c r="CT5" i="15"/>
  <c r="CR5" i="15"/>
  <c r="CQ5" i="15"/>
  <c r="CP5" i="15"/>
  <c r="CO5" i="15"/>
  <c r="CN5" i="15"/>
  <c r="CS5" i="15"/>
  <c r="DP4" i="15"/>
  <c r="DO4" i="15"/>
  <c r="DN4" i="15"/>
  <c r="DM4" i="15"/>
  <c r="DL4" i="15"/>
  <c r="DJ4" i="15"/>
  <c r="DI4" i="15"/>
  <c r="DH4" i="15"/>
  <c r="DG4" i="15"/>
  <c r="DF4" i="15"/>
  <c r="DD4" i="15"/>
  <c r="DC4" i="15"/>
  <c r="DB4" i="15"/>
  <c r="DA4" i="15"/>
  <c r="CZ4" i="15"/>
  <c r="CX4" i="15"/>
  <c r="CW4" i="15"/>
  <c r="CV4" i="15"/>
  <c r="CU4" i="15"/>
  <c r="CT4" i="15"/>
  <c r="CR4" i="15"/>
  <c r="CQ4" i="15"/>
  <c r="CP4" i="15"/>
  <c r="CO4" i="15"/>
  <c r="CN4" i="15"/>
  <c r="CP1" i="15"/>
  <c r="DE250" i="15"/>
  <c r="CY135" i="15"/>
  <c r="CY137" i="15"/>
  <c r="CY139" i="15"/>
  <c r="DE140" i="15"/>
  <c r="DK140" i="15"/>
  <c r="DE142" i="15"/>
  <c r="DE144" i="15"/>
  <c r="DE146" i="15"/>
  <c r="DE148" i="15"/>
  <c r="CY175" i="15"/>
  <c r="DK176" i="15"/>
  <c r="CY177" i="15"/>
  <c r="DK178" i="15"/>
  <c r="CY179" i="15"/>
  <c r="DK180" i="15"/>
  <c r="CY181" i="15"/>
  <c r="DE182" i="15"/>
  <c r="DK182" i="15"/>
  <c r="CY183" i="15"/>
  <c r="DE188" i="15"/>
  <c r="DK188" i="15"/>
  <c r="DE190" i="15"/>
  <c r="DK190" i="15"/>
  <c r="DE192" i="15"/>
  <c r="DE194" i="15"/>
  <c r="DE196" i="15"/>
  <c r="DE198" i="15"/>
  <c r="DE200" i="15"/>
  <c r="DE202" i="15"/>
  <c r="DE204" i="15"/>
  <c r="DE206" i="15"/>
  <c r="DE208" i="15"/>
  <c r="CY209" i="15"/>
  <c r="DE210" i="15"/>
  <c r="CY211" i="15"/>
  <c r="DE212" i="15"/>
  <c r="CY213" i="15"/>
  <c r="DE214" i="15"/>
  <c r="CY215" i="15"/>
  <c r="DE216" i="15"/>
  <c r="CY217" i="15"/>
  <c r="DE218" i="15"/>
  <c r="CY219" i="15"/>
  <c r="DE220" i="15"/>
  <c r="CY221" i="15"/>
  <c r="DE222" i="15"/>
  <c r="CY223" i="15"/>
  <c r="DE224" i="15"/>
  <c r="CY225" i="15"/>
  <c r="DE226" i="15"/>
  <c r="CY227" i="15"/>
  <c r="DE228" i="15"/>
  <c r="CY229" i="15"/>
  <c r="DE230" i="15"/>
  <c r="CY231" i="15"/>
  <c r="DE232" i="15"/>
  <c r="CY233" i="15"/>
  <c r="DE234" i="15"/>
  <c r="CY235" i="15"/>
  <c r="DE236" i="15"/>
  <c r="CY237" i="15"/>
  <c r="DE238" i="15"/>
  <c r="CY239" i="15"/>
  <c r="DE240" i="15"/>
  <c r="CY241" i="15"/>
  <c r="DE242" i="15"/>
  <c r="CY243" i="15"/>
  <c r="DE244" i="15"/>
  <c r="CY245" i="15"/>
  <c r="DE246" i="15"/>
  <c r="CY247" i="15"/>
  <c r="DE248" i="15"/>
  <c r="CY249" i="15"/>
  <c r="DK5" i="15"/>
  <c r="CY7" i="15"/>
  <c r="DQ8" i="15"/>
  <c r="DE10" i="15"/>
  <c r="DK13" i="15"/>
  <c r="CY15" i="15"/>
  <c r="DQ16" i="15"/>
  <c r="DE18" i="15"/>
  <c r="DK21" i="15"/>
  <c r="CY23" i="15"/>
  <c r="DQ24" i="15"/>
  <c r="DE26" i="15"/>
  <c r="DK29" i="15"/>
  <c r="CY32" i="15"/>
  <c r="DK33" i="15"/>
  <c r="CY36" i="15"/>
  <c r="DK37" i="15"/>
  <c r="CY40" i="15"/>
  <c r="DQ42" i="15"/>
  <c r="DE43" i="15"/>
  <c r="CY78" i="15"/>
  <c r="CY82" i="15"/>
  <c r="CY84" i="15"/>
  <c r="CY86" i="15"/>
  <c r="CY88" i="15"/>
  <c r="CY90" i="15"/>
  <c r="CY92" i="15"/>
  <c r="CY94" i="15"/>
  <c r="CY96" i="15"/>
  <c r="CY98" i="15"/>
  <c r="CY100" i="15"/>
  <c r="CY102" i="15"/>
  <c r="CY104" i="15"/>
  <c r="CY106" i="15"/>
  <c r="DQ4" i="15"/>
  <c r="DE6" i="15"/>
  <c r="DK9" i="15"/>
  <c r="CY11" i="15"/>
  <c r="DQ12" i="15"/>
  <c r="DE14" i="15"/>
  <c r="DK17" i="15"/>
  <c r="CY19" i="15"/>
  <c r="DQ20" i="15"/>
  <c r="DE22" i="15"/>
  <c r="DK25" i="15"/>
  <c r="CY27" i="15"/>
  <c r="DQ28" i="15"/>
  <c r="CY30" i="15"/>
  <c r="DK31" i="15"/>
  <c r="CY34" i="15"/>
  <c r="DK35" i="15"/>
  <c r="CY38" i="15"/>
  <c r="DQ40" i="15"/>
  <c r="CY42" i="15"/>
  <c r="CY80" i="15"/>
  <c r="CY108" i="15"/>
  <c r="CY110" i="15"/>
  <c r="DK111" i="15"/>
  <c r="CY112" i="15"/>
  <c r="DK113" i="15"/>
  <c r="DK115" i="15"/>
  <c r="DK117" i="15"/>
  <c r="DK119" i="15"/>
  <c r="DK121" i="15"/>
  <c r="DK123" i="15"/>
  <c r="CY124" i="15"/>
  <c r="CY126" i="15"/>
  <c r="CY128" i="15"/>
  <c r="CY130" i="15"/>
  <c r="CY132" i="15"/>
  <c r="CY134" i="15"/>
  <c r="CY136" i="15"/>
  <c r="CY138" i="15"/>
  <c r="DK139" i="15"/>
  <c r="CY140" i="15"/>
  <c r="DQ140" i="15"/>
  <c r="DQ142" i="15"/>
  <c r="DQ144" i="15"/>
  <c r="DQ146" i="15"/>
  <c r="DE149" i="15"/>
  <c r="CY150" i="15"/>
  <c r="DE151" i="15"/>
  <c r="CY152" i="15"/>
  <c r="DE153" i="15"/>
  <c r="CY154" i="15"/>
  <c r="DK155" i="15"/>
  <c r="CY156" i="15"/>
  <c r="DK157" i="15"/>
  <c r="CY158" i="15"/>
  <c r="DK159" i="15"/>
  <c r="CY160" i="15"/>
  <c r="DK161" i="15"/>
  <c r="CY162" i="15"/>
  <c r="DK163" i="15"/>
  <c r="CY164" i="15"/>
  <c r="DK165" i="15"/>
  <c r="CY166" i="15"/>
  <c r="DK167" i="15"/>
  <c r="CY168" i="15"/>
  <c r="DK169" i="15"/>
  <c r="CY170" i="15"/>
  <c r="DK171" i="15"/>
  <c r="CY172" i="15"/>
  <c r="DK173" i="15"/>
  <c r="CY174" i="15"/>
  <c r="DK175" i="15"/>
  <c r="CY176" i="15"/>
  <c r="DK177" i="15"/>
  <c r="CY178" i="15"/>
  <c r="DK179" i="15"/>
  <c r="CY180" i="15"/>
  <c r="DK181" i="15"/>
  <c r="DK183" i="15"/>
  <c r="DQ184" i="15"/>
  <c r="DK185" i="15"/>
  <c r="DQ186" i="15"/>
  <c r="DQ188" i="15"/>
  <c r="DQ190" i="15"/>
  <c r="DQ192" i="15"/>
  <c r="DQ194" i="15"/>
  <c r="DQ196" i="15"/>
  <c r="DQ198" i="15"/>
  <c r="DQ200" i="15"/>
  <c r="DQ202" i="15"/>
  <c r="DQ204" i="15"/>
  <c r="DQ206" i="15"/>
  <c r="CY218" i="15"/>
  <c r="CY220" i="15"/>
  <c r="CY222" i="15"/>
  <c r="CY224" i="15"/>
  <c r="CY226" i="15"/>
  <c r="CY228" i="15"/>
  <c r="CY230" i="15"/>
  <c r="CY232" i="15"/>
  <c r="CY234" i="15"/>
  <c r="CY236" i="15"/>
  <c r="CY238" i="15"/>
  <c r="DK241" i="15"/>
  <c r="DK243" i="15"/>
  <c r="DQ250" i="15"/>
  <c r="DK135" i="15"/>
  <c r="DE136" i="15"/>
  <c r="DK137" i="15"/>
  <c r="DE138" i="15"/>
  <c r="DQ139" i="15"/>
  <c r="DK141" i="15"/>
  <c r="CY142" i="15"/>
  <c r="DK143" i="15"/>
  <c r="CY144" i="15"/>
  <c r="DK145" i="15"/>
  <c r="CY146" i="15"/>
  <c r="DK147" i="15"/>
  <c r="CY148" i="15"/>
  <c r="DQ149" i="15"/>
  <c r="DE150" i="15"/>
  <c r="DQ151" i="15"/>
  <c r="DE152" i="15"/>
  <c r="DQ153" i="15"/>
  <c r="DE154" i="15"/>
  <c r="DQ155" i="15"/>
  <c r="DE156" i="15"/>
  <c r="DQ157" i="15"/>
  <c r="DE158" i="15"/>
  <c r="DQ159" i="15"/>
  <c r="DE160" i="15"/>
  <c r="DQ161" i="15"/>
  <c r="DE162" i="15"/>
  <c r="DQ163" i="15"/>
  <c r="DE164" i="15"/>
  <c r="DQ165" i="15"/>
  <c r="DE166" i="15"/>
  <c r="DQ167" i="15"/>
  <c r="DE168" i="15"/>
  <c r="DQ169" i="15"/>
  <c r="DQ171" i="15"/>
  <c r="DQ173" i="15"/>
  <c r="DQ175" i="15"/>
  <c r="DQ177" i="15"/>
  <c r="DQ179" i="15"/>
  <c r="DE184" i="15"/>
  <c r="DQ185" i="15"/>
  <c r="DE186" i="15"/>
  <c r="DK187" i="15"/>
  <c r="DQ187" i="15"/>
  <c r="DK189" i="15"/>
  <c r="DQ189" i="15"/>
  <c r="DK191" i="15"/>
  <c r="CY192" i="15"/>
  <c r="DK193" i="15"/>
  <c r="CY194" i="15"/>
  <c r="DK195" i="15"/>
  <c r="CY196" i="15"/>
  <c r="DK197" i="15"/>
  <c r="CY198" i="15"/>
  <c r="DK199" i="15"/>
  <c r="CY200" i="15"/>
  <c r="DK201" i="15"/>
  <c r="CY202" i="15"/>
  <c r="DK203" i="15"/>
  <c r="CY204" i="15"/>
  <c r="DK205" i="15"/>
  <c r="CY206" i="15"/>
  <c r="DK207" i="15"/>
  <c r="CY208" i="15"/>
  <c r="DK209" i="15"/>
  <c r="DK211" i="15"/>
  <c r="DK213" i="15"/>
  <c r="DK215" i="15"/>
  <c r="DK217" i="15"/>
  <c r="DK219" i="15"/>
  <c r="DK221" i="15"/>
  <c r="DK223" i="15"/>
  <c r="DK225" i="15"/>
  <c r="DK227" i="15"/>
  <c r="DK229" i="15"/>
  <c r="DK231" i="15"/>
  <c r="DK233" i="15"/>
  <c r="DK235" i="15"/>
  <c r="DK237" i="15"/>
  <c r="DK239" i="15"/>
  <c r="DK245" i="15"/>
  <c r="DK247" i="15"/>
  <c r="DK249" i="15"/>
  <c r="DQ136" i="15"/>
  <c r="DQ138" i="15"/>
  <c r="CY141" i="15"/>
  <c r="DK142" i="15"/>
  <c r="CY143" i="15"/>
  <c r="DK144" i="15"/>
  <c r="CY145" i="15"/>
  <c r="DK146" i="15"/>
  <c r="CY147" i="15"/>
  <c r="DK148" i="15"/>
  <c r="DK150" i="15"/>
  <c r="DK152" i="15"/>
  <c r="DK154" i="15"/>
  <c r="DQ166" i="15"/>
  <c r="DQ168" i="15"/>
  <c r="DE169" i="15"/>
  <c r="DQ170" i="15"/>
  <c r="DE171" i="15"/>
  <c r="DQ172" i="15"/>
  <c r="DE173" i="15"/>
  <c r="DQ174" i="15"/>
  <c r="DE175" i="15"/>
  <c r="DQ176" i="15"/>
  <c r="DE177" i="15"/>
  <c r="DQ178" i="15"/>
  <c r="DE179" i="15"/>
  <c r="DQ180" i="15"/>
  <c r="DE181" i="15"/>
  <c r="DQ182" i="15"/>
  <c r="DE183" i="15"/>
  <c r="CY185" i="15"/>
  <c r="CY187" i="15"/>
  <c r="CY189" i="15"/>
  <c r="CY191" i="15"/>
  <c r="DK192" i="15"/>
  <c r="CY193" i="15"/>
  <c r="DK194" i="15"/>
  <c r="CY195" i="15"/>
  <c r="DK196" i="15"/>
  <c r="CY197" i="15"/>
  <c r="DK198" i="15"/>
  <c r="CY199" i="15"/>
  <c r="DK200" i="15"/>
  <c r="CY201" i="15"/>
  <c r="DK202" i="15"/>
  <c r="CY203" i="15"/>
  <c r="DK204" i="15"/>
  <c r="CY205" i="15"/>
  <c r="DK206" i="15"/>
  <c r="CY207" i="15"/>
  <c r="DQ208" i="15"/>
  <c r="DE209" i="15"/>
  <c r="DQ210" i="15"/>
  <c r="DE211" i="15"/>
  <c r="DQ212" i="15"/>
  <c r="DE213" i="15"/>
  <c r="DQ214" i="15"/>
  <c r="DE215" i="15"/>
  <c r="DQ216" i="15"/>
  <c r="DE217" i="15"/>
  <c r="DQ218" i="15"/>
  <c r="DQ220" i="15"/>
  <c r="DQ222" i="15"/>
  <c r="DQ224" i="15"/>
  <c r="DQ226" i="15"/>
  <c r="DQ228" i="15"/>
  <c r="DQ230" i="15"/>
  <c r="DQ232" i="15"/>
  <c r="DQ234" i="15"/>
  <c r="DQ236" i="15"/>
  <c r="DQ238" i="15"/>
  <c r="DE239" i="15"/>
  <c r="DQ240" i="15"/>
  <c r="DE241" i="15"/>
  <c r="DQ242" i="15"/>
  <c r="DE243" i="15"/>
  <c r="DQ244" i="15"/>
  <c r="DE245" i="15"/>
  <c r="DQ246" i="15"/>
  <c r="DE247" i="15"/>
  <c r="DQ248" i="15"/>
  <c r="DE249" i="15"/>
  <c r="DQ9" i="15"/>
  <c r="DE11" i="15"/>
  <c r="CY12" i="15"/>
  <c r="DK14" i="15"/>
  <c r="DE15" i="15"/>
  <c r="DQ17" i="15"/>
  <c r="DK18" i="15"/>
  <c r="DQ21" i="15"/>
  <c r="DQ25" i="15"/>
  <c r="DK26" i="15"/>
  <c r="CY28" i="15"/>
  <c r="DE30" i="15"/>
  <c r="DE32" i="15"/>
  <c r="DQ33" i="15"/>
  <c r="DE38" i="15"/>
  <c r="DQ39" i="15"/>
  <c r="DQ41" i="15"/>
  <c r="CY44" i="15"/>
  <c r="CY46" i="15"/>
  <c r="CY48" i="15"/>
  <c r="CY52" i="15"/>
  <c r="CY54" i="15"/>
  <c r="CY56" i="15"/>
  <c r="CY64" i="15"/>
  <c r="CY66" i="15"/>
  <c r="CY68" i="15"/>
  <c r="CY76" i="15"/>
  <c r="DK83" i="15"/>
  <c r="DK85" i="15"/>
  <c r="DK87" i="15"/>
  <c r="DK99" i="15"/>
  <c r="DK103" i="15"/>
  <c r="DK105" i="15"/>
  <c r="DK107" i="15"/>
  <c r="DK125" i="15"/>
  <c r="DK127" i="15"/>
  <c r="DK129" i="15"/>
  <c r="DK131" i="15"/>
  <c r="DK133" i="15"/>
  <c r="DE134" i="15"/>
  <c r="DK10" i="15"/>
  <c r="DQ13" i="15"/>
  <c r="CY16" i="15"/>
  <c r="DE19" i="15"/>
  <c r="CY20" i="15"/>
  <c r="DK22" i="15"/>
  <c r="DE23" i="15"/>
  <c r="CY24" i="15"/>
  <c r="DE27" i="15"/>
  <c r="DQ29" i="15"/>
  <c r="DQ31" i="15"/>
  <c r="DE34" i="15"/>
  <c r="DE36" i="15"/>
  <c r="DK39" i="15"/>
  <c r="DE44" i="15"/>
  <c r="CY50" i="15"/>
  <c r="CY58" i="15"/>
  <c r="CY60" i="15"/>
  <c r="CY62" i="15"/>
  <c r="CY70" i="15"/>
  <c r="CY72" i="15"/>
  <c r="DK79" i="15"/>
  <c r="DK81" i="15"/>
  <c r="DK89" i="15"/>
  <c r="DK91" i="15"/>
  <c r="DK109" i="15"/>
  <c r="DQ6" i="15"/>
  <c r="DK7" i="15"/>
  <c r="DE8" i="15"/>
  <c r="CY9" i="15"/>
  <c r="DQ10" i="15"/>
  <c r="DK11" i="15"/>
  <c r="DE12" i="15"/>
  <c r="CY13" i="15"/>
  <c r="DQ14" i="15"/>
  <c r="DK15" i="15"/>
  <c r="DE16" i="15"/>
  <c r="CY17" i="15"/>
  <c r="DQ18" i="15"/>
  <c r="DK19" i="15"/>
  <c r="DE20" i="15"/>
  <c r="CY21" i="15"/>
  <c r="DQ22" i="15"/>
  <c r="DK23" i="15"/>
  <c r="DE24" i="15"/>
  <c r="CY25" i="15"/>
  <c r="DQ26" i="15"/>
  <c r="DK27" i="15"/>
  <c r="DE28" i="15"/>
  <c r="CY29" i="15"/>
  <c r="DK30" i="15"/>
  <c r="CY31" i="15"/>
  <c r="DK32" i="15"/>
  <c r="CY33" i="15"/>
  <c r="DK34" i="15"/>
  <c r="CY35" i="15"/>
  <c r="DK36" i="15"/>
  <c r="CY37" i="15"/>
  <c r="DK38" i="15"/>
  <c r="DE40" i="15"/>
  <c r="DK40" i="15"/>
  <c r="DE42" i="15"/>
  <c r="DK42" i="15"/>
  <c r="DQ45" i="15"/>
  <c r="DQ47" i="15"/>
  <c r="CY49" i="15"/>
  <c r="DQ49" i="15"/>
  <c r="CY51" i="15"/>
  <c r="DQ51" i="15"/>
  <c r="CY53" i="15"/>
  <c r="DQ53" i="15"/>
  <c r="CY55" i="15"/>
  <c r="DQ55" i="15"/>
  <c r="DQ5" i="15"/>
  <c r="DK6" i="15"/>
  <c r="DE7" i="15"/>
  <c r="CY8" i="15"/>
  <c r="DQ35" i="15"/>
  <c r="DQ37" i="15"/>
  <c r="DK41" i="15"/>
  <c r="DQ43" i="15"/>
  <c r="CY74" i="15"/>
  <c r="DK77" i="15"/>
  <c r="DK93" i="15"/>
  <c r="DK95" i="15"/>
  <c r="DK97" i="15"/>
  <c r="DK101" i="15"/>
  <c r="DE5" i="15"/>
  <c r="CY6" i="15"/>
  <c r="DQ7" i="15"/>
  <c r="DK8" i="15"/>
  <c r="DE9" i="15"/>
  <c r="CY10" i="15"/>
  <c r="DQ11" i="15"/>
  <c r="DK12" i="15"/>
  <c r="DE13" i="15"/>
  <c r="CY14" i="15"/>
  <c r="DQ15" i="15"/>
  <c r="DK16" i="15"/>
  <c r="DE17" i="15"/>
  <c r="CY18" i="15"/>
  <c r="DQ19" i="15"/>
  <c r="DK20" i="15"/>
  <c r="DE21" i="15"/>
  <c r="CY22" i="15"/>
  <c r="DQ23" i="15"/>
  <c r="DK24" i="15"/>
  <c r="DE25" i="15"/>
  <c r="CY26" i="15"/>
  <c r="DQ27" i="15"/>
  <c r="DK28" i="15"/>
  <c r="DE29" i="15"/>
  <c r="DQ30" i="15"/>
  <c r="DE31" i="15"/>
  <c r="DQ32" i="15"/>
  <c r="DE33" i="15"/>
  <c r="DQ34" i="15"/>
  <c r="DE35" i="15"/>
  <c r="DQ36" i="15"/>
  <c r="DE37" i="15"/>
  <c r="DQ38" i="15"/>
  <c r="CY39" i="15"/>
  <c r="DE39" i="15"/>
  <c r="CY41" i="15"/>
  <c r="DE41" i="15"/>
  <c r="CY43" i="15"/>
  <c r="DK44" i="15"/>
  <c r="DQ44" i="15"/>
  <c r="DE45" i="15"/>
  <c r="DK46" i="15"/>
  <c r="DQ46" i="15"/>
  <c r="DE47" i="15"/>
  <c r="DK48" i="15"/>
  <c r="DQ48" i="15"/>
  <c r="DE49" i="15"/>
  <c r="DK50" i="15"/>
  <c r="DQ50" i="15"/>
  <c r="DE51" i="15"/>
  <c r="DK52" i="15"/>
  <c r="DQ52" i="15"/>
  <c r="DE53" i="15"/>
  <c r="DK54" i="15"/>
  <c r="DQ54" i="15"/>
  <c r="DE55" i="15"/>
  <c r="DK56" i="15"/>
  <c r="DQ56" i="15"/>
  <c r="DE57" i="15"/>
  <c r="DK58" i="15"/>
  <c r="DQ58" i="15"/>
  <c r="DE59" i="15"/>
  <c r="DK60" i="15"/>
  <c r="DQ60" i="15"/>
  <c r="DE61" i="15"/>
  <c r="DK62" i="15"/>
  <c r="DQ62" i="15"/>
  <c r="DE63" i="15"/>
  <c r="CY57" i="15"/>
  <c r="DQ57" i="15"/>
  <c r="CY59" i="15"/>
  <c r="DQ59" i="15"/>
  <c r="CY61" i="15"/>
  <c r="DQ61" i="15"/>
  <c r="CY63" i="15"/>
  <c r="DQ63" i="15"/>
  <c r="DK64" i="15"/>
  <c r="CY65" i="15"/>
  <c r="DQ65" i="15"/>
  <c r="DK66" i="15"/>
  <c r="DQ67" i="15"/>
  <c r="DK68" i="15"/>
  <c r="DQ69" i="15"/>
  <c r="DK70" i="15"/>
  <c r="DQ71" i="15"/>
  <c r="DK72" i="15"/>
  <c r="DQ73" i="15"/>
  <c r="DK74" i="15"/>
  <c r="DQ75" i="15"/>
  <c r="DK76" i="15"/>
  <c r="DE78" i="15"/>
  <c r="CY79" i="15"/>
  <c r="DE80" i="15"/>
  <c r="DE82" i="15"/>
  <c r="CY83" i="15"/>
  <c r="DE84" i="15"/>
  <c r="DE86" i="15"/>
  <c r="CY87" i="15"/>
  <c r="DE88" i="15"/>
  <c r="CY89" i="15"/>
  <c r="DE90" i="15"/>
  <c r="CY91" i="15"/>
  <c r="DE92" i="15"/>
  <c r="CY93" i="15"/>
  <c r="DE94" i="15"/>
  <c r="CY95" i="15"/>
  <c r="DE96" i="15"/>
  <c r="CY97" i="15"/>
  <c r="DE98" i="15"/>
  <c r="CY99" i="15"/>
  <c r="DE100" i="15"/>
  <c r="CY101" i="15"/>
  <c r="DE102" i="15"/>
  <c r="CY103" i="15"/>
  <c r="DE104" i="15"/>
  <c r="CY105" i="15"/>
  <c r="DE106" i="15"/>
  <c r="DK106" i="15"/>
  <c r="CY107" i="15"/>
  <c r="DE108" i="15"/>
  <c r="DK108" i="15"/>
  <c r="CY109" i="15"/>
  <c r="DE110" i="15"/>
  <c r="DK110" i="15"/>
  <c r="CY111" i="15"/>
  <c r="DE112" i="15"/>
  <c r="DK112" i="15"/>
  <c r="CY113" i="15"/>
  <c r="DE114" i="15"/>
  <c r="DK114" i="15"/>
  <c r="CY115" i="15"/>
  <c r="DE116" i="15"/>
  <c r="DK116" i="15"/>
  <c r="CY117" i="15"/>
  <c r="DE118" i="15"/>
  <c r="DK118" i="15"/>
  <c r="CY119" i="15"/>
  <c r="DE120" i="15"/>
  <c r="DK120" i="15"/>
  <c r="CY121" i="15"/>
  <c r="DE122" i="15"/>
  <c r="DK122" i="15"/>
  <c r="CY123" i="15"/>
  <c r="DE124" i="15"/>
  <c r="CY125" i="15"/>
  <c r="DE126" i="15"/>
  <c r="CY127" i="15"/>
  <c r="DE128" i="15"/>
  <c r="CY129" i="15"/>
  <c r="DE130" i="15"/>
  <c r="CY131" i="15"/>
  <c r="DE132" i="15"/>
  <c r="CY133" i="15"/>
  <c r="DQ64" i="15"/>
  <c r="DE65" i="15"/>
  <c r="DQ66" i="15"/>
  <c r="DE67" i="15"/>
  <c r="DQ68" i="15"/>
  <c r="DE69" i="15"/>
  <c r="DQ70" i="15"/>
  <c r="DE71" i="15"/>
  <c r="DQ72" i="15"/>
  <c r="DE73" i="15"/>
  <c r="DQ74" i="15"/>
  <c r="DE75" i="15"/>
  <c r="DQ76" i="15"/>
  <c r="DE77" i="15"/>
  <c r="DQ80" i="15"/>
  <c r="DE81" i="15"/>
  <c r="DQ84" i="15"/>
  <c r="DE85" i="15"/>
  <c r="DQ88" i="15"/>
  <c r="DE89" i="15"/>
  <c r="DQ90" i="15"/>
  <c r="DQ92" i="15"/>
  <c r="DQ94" i="15"/>
  <c r="DQ96" i="15"/>
  <c r="DQ98" i="15"/>
  <c r="DQ100" i="15"/>
  <c r="DQ102" i="15"/>
  <c r="DQ104" i="15"/>
  <c r="DQ106" i="15"/>
  <c r="DQ108" i="15"/>
  <c r="DQ110" i="15"/>
  <c r="DQ112" i="15"/>
  <c r="DQ114" i="15"/>
  <c r="DQ116" i="15"/>
  <c r="DQ118" i="15"/>
  <c r="DQ120" i="15"/>
  <c r="DQ122" i="15"/>
  <c r="DQ124" i="15"/>
  <c r="DQ126" i="15"/>
  <c r="DQ128" i="15"/>
  <c r="DQ130" i="15"/>
  <c r="DQ132" i="15"/>
  <c r="DQ134" i="15"/>
  <c r="DE4" i="15"/>
  <c r="DK4" i="15"/>
  <c r="DE46" i="15"/>
  <c r="DE48" i="15"/>
  <c r="DE50" i="15"/>
  <c r="DE52" i="15"/>
  <c r="DE54" i="15"/>
  <c r="DE56" i="15"/>
  <c r="DE58" i="15"/>
  <c r="DE60" i="15"/>
  <c r="DE62" i="15"/>
  <c r="DE64" i="15"/>
  <c r="DE66" i="15"/>
  <c r="DE68" i="15"/>
  <c r="DE70" i="15"/>
  <c r="DE72" i="15"/>
  <c r="DE74" i="15"/>
  <c r="DE76" i="15"/>
  <c r="DK78" i="15"/>
  <c r="DK43" i="15"/>
  <c r="DK45" i="15"/>
  <c r="DK47" i="15"/>
  <c r="DK49" i="15"/>
  <c r="DK51" i="15"/>
  <c r="DK53" i="15"/>
  <c r="DK55" i="15"/>
  <c r="DK57" i="15"/>
  <c r="DK59" i="15"/>
  <c r="DK61" i="15"/>
  <c r="DK63" i="15"/>
  <c r="DK65" i="15"/>
  <c r="DK67" i="15"/>
  <c r="DK69" i="15"/>
  <c r="DK71" i="15"/>
  <c r="DK73" i="15"/>
  <c r="DK75" i="15"/>
  <c r="DQ78" i="15"/>
  <c r="DE79" i="15"/>
  <c r="DQ82" i="15"/>
  <c r="DE83" i="15"/>
  <c r="DQ86" i="15"/>
  <c r="DE87" i="15"/>
  <c r="CY45" i="15"/>
  <c r="CY47" i="15"/>
  <c r="CY67" i="15"/>
  <c r="CY69" i="15"/>
  <c r="CY71" i="15"/>
  <c r="CY73" i="15"/>
  <c r="CY75" i="15"/>
  <c r="CY77" i="15"/>
  <c r="DK80" i="15"/>
  <c r="CY81" i="15"/>
  <c r="CY85" i="15"/>
  <c r="DE91" i="15"/>
  <c r="DE93" i="15"/>
  <c r="DE95" i="15"/>
  <c r="DE97" i="15"/>
  <c r="DE99" i="15"/>
  <c r="DE101" i="15"/>
  <c r="DE103" i="15"/>
  <c r="DE105" i="15"/>
  <c r="DE107" i="15"/>
  <c r="DE109" i="15"/>
  <c r="DE111" i="15"/>
  <c r="DE113" i="15"/>
  <c r="DE115" i="15"/>
  <c r="DE117" i="15"/>
  <c r="DE119" i="15"/>
  <c r="DE121" i="15"/>
  <c r="DE123" i="15"/>
  <c r="DE125" i="15"/>
  <c r="DE127" i="15"/>
  <c r="DE129" i="15"/>
  <c r="DE131" i="15"/>
  <c r="DE133" i="15"/>
  <c r="DE135" i="15"/>
  <c r="DE137" i="15"/>
  <c r="DE139" i="15"/>
  <c r="DQ141" i="15"/>
  <c r="DQ143" i="15"/>
  <c r="DQ145" i="15"/>
  <c r="DQ147" i="15"/>
  <c r="DK82" i="15"/>
  <c r="DK84" i="15"/>
  <c r="DK86" i="15"/>
  <c r="DK88" i="15"/>
  <c r="DK90" i="15"/>
  <c r="DK92" i="15"/>
  <c r="DK94" i="15"/>
  <c r="DK96" i="15"/>
  <c r="DK98" i="15"/>
  <c r="DK100" i="15"/>
  <c r="DK102" i="15"/>
  <c r="DK104" i="15"/>
  <c r="DK124" i="15"/>
  <c r="DK126" i="15"/>
  <c r="DK128" i="15"/>
  <c r="DK130" i="15"/>
  <c r="DK132" i="15"/>
  <c r="DK134" i="15"/>
  <c r="DK136" i="15"/>
  <c r="DK138" i="15"/>
  <c r="DE141" i="15"/>
  <c r="DE143" i="15"/>
  <c r="DE145" i="15"/>
  <c r="DE147" i="15"/>
  <c r="CY114" i="15"/>
  <c r="CY116" i="15"/>
  <c r="CY118" i="15"/>
  <c r="CY120" i="15"/>
  <c r="CY122" i="15"/>
  <c r="DQ77" i="15"/>
  <c r="DQ79" i="15"/>
  <c r="DQ81" i="15"/>
  <c r="DQ83" i="15"/>
  <c r="DQ85" i="15"/>
  <c r="DQ87" i="15"/>
  <c r="DQ89" i="15"/>
  <c r="DQ91" i="15"/>
  <c r="DQ93" i="15"/>
  <c r="DQ95" i="15"/>
  <c r="DQ97" i="15"/>
  <c r="DQ99" i="15"/>
  <c r="DQ101" i="15"/>
  <c r="DQ103" i="15"/>
  <c r="DQ105" i="15"/>
  <c r="DQ107" i="15"/>
  <c r="DQ109" i="15"/>
  <c r="DQ111" i="15"/>
  <c r="DQ113" i="15"/>
  <c r="DQ115" i="15"/>
  <c r="DQ117" i="15"/>
  <c r="DQ119" i="15"/>
  <c r="DQ121" i="15"/>
  <c r="DQ123" i="15"/>
  <c r="DQ125" i="15"/>
  <c r="DQ127" i="15"/>
  <c r="DQ129" i="15"/>
  <c r="DQ131" i="15"/>
  <c r="DQ133" i="15"/>
  <c r="DQ135" i="15"/>
  <c r="DQ137" i="15"/>
  <c r="DK149" i="15"/>
  <c r="DK151" i="15"/>
  <c r="DK153" i="15"/>
  <c r="DE170" i="15"/>
  <c r="DE172" i="15"/>
  <c r="DE174" i="15"/>
  <c r="DE176" i="15"/>
  <c r="DE178" i="15"/>
  <c r="DE180" i="15"/>
  <c r="CY149" i="15"/>
  <c r="CY151" i="15"/>
  <c r="CY153" i="15"/>
  <c r="CY155" i="15"/>
  <c r="DK156" i="15"/>
  <c r="CY157" i="15"/>
  <c r="DK158" i="15"/>
  <c r="CY159" i="15"/>
  <c r="DK160" i="15"/>
  <c r="CY161" i="15"/>
  <c r="DK162" i="15"/>
  <c r="CY163" i="15"/>
  <c r="DK164" i="15"/>
  <c r="CY165" i="15"/>
  <c r="DK166" i="15"/>
  <c r="CY167" i="15"/>
  <c r="DK168" i="15"/>
  <c r="CY169" i="15"/>
  <c r="DK170" i="15"/>
  <c r="CY171" i="15"/>
  <c r="DK172" i="15"/>
  <c r="CY173" i="15"/>
  <c r="DK174" i="15"/>
  <c r="DQ148" i="15"/>
  <c r="DQ150" i="15"/>
  <c r="DQ152" i="15"/>
  <c r="DQ154" i="15"/>
  <c r="DE155" i="15"/>
  <c r="DQ156" i="15"/>
  <c r="DE157" i="15"/>
  <c r="DQ158" i="15"/>
  <c r="DE159" i="15"/>
  <c r="DQ160" i="15"/>
  <c r="DE161" i="15"/>
  <c r="DQ162" i="15"/>
  <c r="DE163" i="15"/>
  <c r="DQ164" i="15"/>
  <c r="DE165" i="15"/>
  <c r="DE167" i="15"/>
  <c r="DQ181" i="15"/>
  <c r="DQ183" i="15"/>
  <c r="DE185" i="15"/>
  <c r="DE187" i="15"/>
  <c r="DE189" i="15"/>
  <c r="DE191" i="15"/>
  <c r="DQ191" i="15"/>
  <c r="DQ193" i="15"/>
  <c r="DQ195" i="15"/>
  <c r="DQ197" i="15"/>
  <c r="DQ199" i="15"/>
  <c r="DQ201" i="15"/>
  <c r="DQ203" i="15"/>
  <c r="DQ205" i="15"/>
  <c r="DQ207" i="15"/>
  <c r="DK184" i="15"/>
  <c r="DK186" i="15"/>
  <c r="DE193" i="15"/>
  <c r="DE195" i="15"/>
  <c r="DE197" i="15"/>
  <c r="DE199" i="15"/>
  <c r="DE201" i="15"/>
  <c r="DE203" i="15"/>
  <c r="DE205" i="15"/>
  <c r="DE207" i="15"/>
  <c r="CY182" i="15"/>
  <c r="CY184" i="15"/>
  <c r="CY186" i="15"/>
  <c r="CY188" i="15"/>
  <c r="CY190" i="15"/>
  <c r="DE219" i="15"/>
  <c r="DE221" i="15"/>
  <c r="DE223" i="15"/>
  <c r="DE225" i="15"/>
  <c r="DE227" i="15"/>
  <c r="DE229" i="15"/>
  <c r="DE231" i="15"/>
  <c r="DE233" i="15"/>
  <c r="DE235" i="15"/>
  <c r="DE237" i="15"/>
  <c r="DK208" i="15"/>
  <c r="DK210" i="15"/>
  <c r="DK212" i="15"/>
  <c r="DK214" i="15"/>
  <c r="DK216" i="15"/>
  <c r="DK218" i="15"/>
  <c r="DK220" i="15"/>
  <c r="DK222" i="15"/>
  <c r="DK224" i="15"/>
  <c r="DK226" i="15"/>
  <c r="DK228" i="15"/>
  <c r="DK230" i="15"/>
  <c r="DK232" i="15"/>
  <c r="DK234" i="15"/>
  <c r="DK236" i="15"/>
  <c r="DK238" i="15"/>
  <c r="DK240" i="15"/>
  <c r="DK242" i="15"/>
  <c r="DK244" i="15"/>
  <c r="DK246" i="15"/>
  <c r="DK248" i="15"/>
  <c r="DK250" i="15"/>
  <c r="CY210" i="15"/>
  <c r="CY212" i="15"/>
  <c r="CY214" i="15"/>
  <c r="CY216" i="15"/>
  <c r="CY240" i="15"/>
  <c r="CY242" i="15"/>
  <c r="CY244" i="15"/>
  <c r="CY246" i="15"/>
  <c r="CY248" i="15"/>
  <c r="CY250" i="15"/>
  <c r="DQ209" i="15"/>
  <c r="DQ211" i="15"/>
  <c r="DQ213" i="15"/>
  <c r="DQ215" i="15"/>
  <c r="DQ217" i="15"/>
  <c r="DQ219" i="15"/>
  <c r="DQ221" i="15"/>
  <c r="DQ223" i="15"/>
  <c r="DQ225" i="15"/>
  <c r="DQ227" i="15"/>
  <c r="DQ229" i="15"/>
  <c r="DQ231" i="15"/>
  <c r="DQ233" i="15"/>
  <c r="DQ235" i="15"/>
  <c r="DQ237" i="15"/>
  <c r="DQ239" i="15"/>
  <c r="DQ241" i="15"/>
  <c r="DQ243" i="15"/>
  <c r="DQ245" i="15"/>
  <c r="DQ247" i="15"/>
  <c r="DQ249" i="15"/>
  <c r="FF6" i="32" l="1"/>
  <c r="FG6" i="32" s="1"/>
  <c r="FF7" i="32"/>
  <c r="FG7" i="32" s="1"/>
  <c r="GI8" i="32"/>
  <c r="GJ8" i="32" s="1"/>
  <c r="DQ13" i="32"/>
  <c r="EP13" i="32"/>
  <c r="EQ13" i="32" s="1"/>
  <c r="FF13" i="32"/>
  <c r="FG13" i="32" s="1"/>
  <c r="FV13" i="32"/>
  <c r="FW13" i="32" s="1"/>
  <c r="HL13" i="32"/>
  <c r="HM13" i="32" s="1"/>
  <c r="EC14" i="32"/>
  <c r="ED14" i="32" s="1"/>
  <c r="FF14" i="32"/>
  <c r="FG14" i="32" s="1"/>
  <c r="FV14" i="32"/>
  <c r="FW14" i="32" s="1"/>
  <c r="GV15" i="32"/>
  <c r="GW15" i="32" s="1"/>
  <c r="HL15" i="32"/>
  <c r="HM15" i="32" s="1"/>
  <c r="GI16" i="32"/>
  <c r="GJ16" i="32" s="1"/>
  <c r="HL16" i="32"/>
  <c r="HM16" i="32" s="1"/>
  <c r="DK17" i="32"/>
  <c r="DQ17" i="32"/>
  <c r="EP17" i="32"/>
  <c r="EQ17" i="32" s="1"/>
  <c r="FF17" i="32"/>
  <c r="FG17" i="32" s="1"/>
  <c r="DE18" i="32"/>
  <c r="DK18" i="32"/>
  <c r="DQ18" i="32"/>
  <c r="EP18" i="32"/>
  <c r="EQ18" i="32" s="1"/>
  <c r="FF18" i="32"/>
  <c r="FG18" i="32" s="1"/>
  <c r="CY19" i="32"/>
  <c r="DE19" i="32"/>
  <c r="DK19" i="32"/>
  <c r="DQ19" i="32"/>
  <c r="EC19" i="32"/>
  <c r="ED19" i="32" s="1"/>
  <c r="FV19" i="32"/>
  <c r="FW19" i="32" s="1"/>
  <c r="HL19" i="32"/>
  <c r="HM19" i="32" s="1"/>
  <c r="CY20" i="32"/>
  <c r="DE20" i="32"/>
  <c r="DK20" i="32"/>
  <c r="DQ20" i="32"/>
  <c r="EC20" i="32"/>
  <c r="ED20" i="32" s="1"/>
  <c r="FV20" i="32"/>
  <c r="FW20" i="32" s="1"/>
  <c r="GV20" i="32"/>
  <c r="GW20" i="32" s="1"/>
  <c r="HL20" i="32"/>
  <c r="HM20" i="32" s="1"/>
  <c r="DE21" i="32"/>
  <c r="FV21" i="32"/>
  <c r="FW21" i="32" s="1"/>
  <c r="CY22" i="32"/>
  <c r="GV22" i="32"/>
  <c r="GW22" i="32" s="1"/>
  <c r="DK23" i="32"/>
  <c r="GV23" i="32"/>
  <c r="GW23" i="32" s="1"/>
  <c r="CY24" i="32"/>
  <c r="EP24" i="32"/>
  <c r="EQ24" i="32" s="1"/>
  <c r="EC25" i="32"/>
  <c r="ED25" i="32" s="1"/>
  <c r="FV26" i="32"/>
  <c r="FW26" i="32" s="1"/>
  <c r="HL26" i="32"/>
  <c r="HM26" i="32" s="1"/>
  <c r="EC28" i="32"/>
  <c r="ED28" i="32" s="1"/>
  <c r="EP28" i="32"/>
  <c r="EQ28" i="32" s="1"/>
  <c r="FV28" i="32"/>
  <c r="FW28" i="32" s="1"/>
  <c r="EC29" i="32"/>
  <c r="ED29" i="32" s="1"/>
  <c r="EP29" i="32"/>
  <c r="EQ29" i="32" s="1"/>
  <c r="HL31" i="32"/>
  <c r="HM31" i="32" s="1"/>
  <c r="EC32" i="32"/>
  <c r="ED32" i="32" s="1"/>
  <c r="EC33" i="32"/>
  <c r="ED33" i="32" s="1"/>
  <c r="GI6" i="32"/>
  <c r="GJ6" i="32" s="1"/>
  <c r="HL6" i="32"/>
  <c r="HM6" i="32" s="1"/>
  <c r="FV8" i="32"/>
  <c r="FW8" i="32" s="1"/>
  <c r="CY10" i="32"/>
  <c r="DE10" i="32"/>
  <c r="DK10" i="32"/>
  <c r="DQ10" i="32"/>
  <c r="DQ12" i="32"/>
  <c r="GV12" i="32"/>
  <c r="GW12" i="32" s="1"/>
  <c r="CY13" i="32"/>
  <c r="DE13" i="32"/>
  <c r="FV49" i="32"/>
  <c r="FW49" i="32" s="1"/>
  <c r="EC5" i="32"/>
  <c r="ED5" i="32" s="1"/>
  <c r="HL5" i="32"/>
  <c r="HM5" i="32" s="1"/>
  <c r="EP6" i="32"/>
  <c r="EQ6" i="32" s="1"/>
  <c r="CY7" i="32"/>
  <c r="DQ9" i="32"/>
  <c r="FF9" i="32"/>
  <c r="FG9" i="32" s="1"/>
  <c r="GI9" i="32"/>
  <c r="GJ9" i="32" s="1"/>
  <c r="DK11" i="32"/>
  <c r="DQ11" i="32"/>
  <c r="HL11" i="32"/>
  <c r="HM11" i="32" s="1"/>
  <c r="CY12" i="32"/>
  <c r="DE12" i="32"/>
  <c r="FF37" i="32"/>
  <c r="FG37" i="32" s="1"/>
  <c r="EP5" i="32"/>
  <c r="EQ5" i="32" s="1"/>
  <c r="GV5" i="32"/>
  <c r="GW5" i="32" s="1"/>
  <c r="EC8" i="32"/>
  <c r="ED8" i="32" s="1"/>
  <c r="HL8" i="32"/>
  <c r="HM8" i="32" s="1"/>
  <c r="DK5" i="32"/>
  <c r="FF5" i="32"/>
  <c r="FG5" i="32" s="1"/>
  <c r="GI5" i="32"/>
  <c r="GJ5" i="32" s="1"/>
  <c r="CS6" i="32"/>
  <c r="EC7" i="32"/>
  <c r="ED7" i="32" s="1"/>
  <c r="FV7" i="32"/>
  <c r="FW7" i="32" s="1"/>
  <c r="DE9" i="32"/>
  <c r="DK9" i="32"/>
  <c r="EP10" i="32"/>
  <c r="EQ10" i="32" s="1"/>
  <c r="CY11" i="32"/>
  <c r="DE11" i="32"/>
  <c r="DK21" i="32"/>
  <c r="DQ21" i="32"/>
  <c r="FF21" i="32"/>
  <c r="FG21" i="32" s="1"/>
  <c r="GI21" i="32"/>
  <c r="GJ21" i="32" s="1"/>
  <c r="GV21" i="32"/>
  <c r="GW21" i="32" s="1"/>
  <c r="DE22" i="32"/>
  <c r="DQ22" i="32"/>
  <c r="EC22" i="32"/>
  <c r="ED22" i="32" s="1"/>
  <c r="FF22" i="32"/>
  <c r="FG22" i="32" s="1"/>
  <c r="GI22" i="32"/>
  <c r="GJ22" i="32" s="1"/>
  <c r="CY23" i="32"/>
  <c r="DE23" i="32"/>
  <c r="DQ23" i="32"/>
  <c r="EP23" i="32"/>
  <c r="EQ23" i="32" s="1"/>
  <c r="FF23" i="32"/>
  <c r="FG23" i="32" s="1"/>
  <c r="GI23" i="32"/>
  <c r="GJ23" i="32" s="1"/>
  <c r="DE24" i="32"/>
  <c r="DK24" i="32"/>
  <c r="DQ24" i="32"/>
  <c r="EC24" i="32"/>
  <c r="ED24" i="32" s="1"/>
  <c r="GI24" i="32"/>
  <c r="GJ24" i="32" s="1"/>
  <c r="HL24" i="32"/>
  <c r="HM24" i="32" s="1"/>
  <c r="CY25" i="32"/>
  <c r="DE25" i="32"/>
  <c r="DQ25" i="32"/>
  <c r="HL25" i="32"/>
  <c r="HM25" i="32" s="1"/>
  <c r="CY26" i="32"/>
  <c r="DE26" i="32"/>
  <c r="DK26" i="32"/>
  <c r="DQ26" i="32"/>
  <c r="CY27" i="32"/>
  <c r="DE27" i="32"/>
  <c r="DK27" i="32"/>
  <c r="DQ27" i="32"/>
  <c r="EP27" i="32"/>
  <c r="EQ27" i="32" s="1"/>
  <c r="FV27" i="32"/>
  <c r="FW27" i="32" s="1"/>
  <c r="GV27" i="32"/>
  <c r="GW27" i="32" s="1"/>
  <c r="CY28" i="32"/>
  <c r="DE28" i="32"/>
  <c r="DK28" i="32"/>
  <c r="DQ28" i="32"/>
  <c r="GV28" i="32"/>
  <c r="GW28" i="32" s="1"/>
  <c r="HL28" i="32"/>
  <c r="HM28" i="32" s="1"/>
  <c r="CY29" i="32"/>
  <c r="DE29" i="32"/>
  <c r="DQ29" i="32"/>
  <c r="CY30" i="32"/>
  <c r="DE30" i="32"/>
  <c r="DK30" i="32"/>
  <c r="EC30" i="32"/>
  <c r="ED30" i="32" s="1"/>
  <c r="FV30" i="32"/>
  <c r="FW30" i="32" s="1"/>
  <c r="HL30" i="32"/>
  <c r="HM30" i="32" s="1"/>
  <c r="CY31" i="32"/>
  <c r="DE31" i="32"/>
  <c r="DK31" i="32"/>
  <c r="DQ31" i="32"/>
  <c r="GV31" i="32"/>
  <c r="GW31" i="32" s="1"/>
  <c r="CY32" i="32"/>
  <c r="DE32" i="32"/>
  <c r="DK32" i="32"/>
  <c r="DQ32" i="32"/>
  <c r="EP32" i="32"/>
  <c r="EQ32" i="32" s="1"/>
  <c r="FV32" i="32"/>
  <c r="FW32" i="32" s="1"/>
  <c r="GV32" i="32"/>
  <c r="GW32" i="32" s="1"/>
  <c r="CY33" i="32"/>
  <c r="DE33" i="32"/>
  <c r="GV33" i="32"/>
  <c r="GW33" i="32" s="1"/>
  <c r="CY34" i="32"/>
  <c r="DE34" i="32"/>
  <c r="DK34" i="32"/>
  <c r="DQ34" i="32"/>
  <c r="FV34" i="32"/>
  <c r="FW34" i="32" s="1"/>
  <c r="GV34" i="32"/>
  <c r="GW34" i="32" s="1"/>
  <c r="CY35" i="32"/>
  <c r="DE35" i="32"/>
  <c r="DK35" i="32"/>
  <c r="DQ35" i="32"/>
  <c r="GV35" i="32"/>
  <c r="GW35" i="32" s="1"/>
  <c r="HL35" i="32"/>
  <c r="HM35" i="32" s="1"/>
  <c r="CY36" i="32"/>
  <c r="DE36" i="32"/>
  <c r="HL36" i="32"/>
  <c r="HM36" i="32" s="1"/>
  <c r="EC38" i="32"/>
  <c r="ED38" i="32" s="1"/>
  <c r="EP38" i="32"/>
  <c r="EQ38" i="32" s="1"/>
  <c r="HL39" i="32"/>
  <c r="HM39" i="32" s="1"/>
  <c r="DK36" i="32"/>
  <c r="DQ36" i="32"/>
  <c r="CY37" i="32"/>
  <c r="DE37" i="32"/>
  <c r="DQ37" i="32"/>
  <c r="EP37" i="32"/>
  <c r="EQ37" i="32" s="1"/>
  <c r="GV37" i="32"/>
  <c r="GW37" i="32" s="1"/>
  <c r="HL37" i="32"/>
  <c r="HM37" i="32" s="1"/>
  <c r="CY38" i="32"/>
  <c r="DE38" i="32"/>
  <c r="DK38" i="32"/>
  <c r="GV38" i="32"/>
  <c r="GW38" i="32" s="1"/>
  <c r="GV39" i="32"/>
  <c r="GW39" i="32" s="1"/>
  <c r="EC40" i="32"/>
  <c r="ED40" i="32" s="1"/>
  <c r="CY41" i="32"/>
  <c r="DQ41" i="32"/>
  <c r="CY42" i="32"/>
  <c r="EC42" i="32"/>
  <c r="ED42" i="32" s="1"/>
  <c r="FV43" i="32"/>
  <c r="FW43" i="32" s="1"/>
  <c r="EC44" i="32"/>
  <c r="ED44" i="32" s="1"/>
  <c r="EP44" i="32"/>
  <c r="EQ44" i="32" s="1"/>
  <c r="CY45" i="32"/>
  <c r="DQ45" i="32"/>
  <c r="HL47" i="32"/>
  <c r="HM47" i="32" s="1"/>
  <c r="EC48" i="32"/>
  <c r="ED48" i="32" s="1"/>
  <c r="EP48" i="32"/>
  <c r="EQ48" i="32" s="1"/>
  <c r="HL48" i="32"/>
  <c r="HM48" i="32" s="1"/>
  <c r="CY49" i="32"/>
  <c r="DQ49" i="32"/>
  <c r="EP49" i="32"/>
  <c r="EQ49" i="32" s="1"/>
  <c r="CY50" i="32"/>
  <c r="FV50" i="32"/>
  <c r="FW50" i="32" s="1"/>
  <c r="DE51" i="32"/>
  <c r="HL51" i="32"/>
  <c r="HM51" i="32" s="1"/>
  <c r="EC52" i="32"/>
  <c r="ED52" i="32" s="1"/>
  <c r="CY53" i="32"/>
  <c r="DQ53" i="32"/>
  <c r="HL53" i="32"/>
  <c r="HM53" i="32" s="1"/>
  <c r="GV54" i="32"/>
  <c r="GW54" i="32" s="1"/>
  <c r="CY56" i="32"/>
  <c r="EP56" i="32"/>
  <c r="EQ56" i="32" s="1"/>
  <c r="CY57" i="32"/>
  <c r="DE57" i="32"/>
  <c r="DQ57" i="32"/>
  <c r="FV57" i="32"/>
  <c r="FW57" i="32" s="1"/>
  <c r="CY58" i="32"/>
  <c r="HL58" i="32"/>
  <c r="HM58" i="32" s="1"/>
  <c r="HL59" i="32"/>
  <c r="HM59" i="32" s="1"/>
  <c r="CY61" i="32"/>
  <c r="GV61" i="32"/>
  <c r="GW61" i="32" s="1"/>
  <c r="GV62" i="32"/>
  <c r="GW62" i="32" s="1"/>
  <c r="CY63" i="32"/>
  <c r="CY64" i="32"/>
  <c r="HL64" i="32"/>
  <c r="HM64" i="32" s="1"/>
  <c r="CY65" i="32"/>
  <c r="DE65" i="32"/>
  <c r="HL66" i="32"/>
  <c r="HM66" i="32" s="1"/>
  <c r="GV67" i="32"/>
  <c r="GW67" i="32" s="1"/>
  <c r="HL67" i="32"/>
  <c r="HM67" i="32" s="1"/>
  <c r="CY69" i="32"/>
  <c r="DE69" i="32"/>
  <c r="GV71" i="32"/>
  <c r="GW71" i="32" s="1"/>
  <c r="HL72" i="32"/>
  <c r="HM72" i="32" s="1"/>
  <c r="GV73" i="32"/>
  <c r="GW73" i="32" s="1"/>
  <c r="GV75" i="32"/>
  <c r="GW75" i="32" s="1"/>
  <c r="CS5" i="32"/>
  <c r="DE6" i="32"/>
  <c r="CS8" i="32"/>
  <c r="DK8" i="32"/>
  <c r="CY9" i="32"/>
  <c r="EP9" i="32"/>
  <c r="EQ9" i="32" s="1"/>
  <c r="DK12" i="32"/>
  <c r="EP12" i="32"/>
  <c r="EQ12" i="32" s="1"/>
  <c r="GI14" i="32"/>
  <c r="GJ14" i="32" s="1"/>
  <c r="EC16" i="32"/>
  <c r="ED16" i="32" s="1"/>
  <c r="FV16" i="32"/>
  <c r="FW16" i="32" s="1"/>
  <c r="GI17" i="32"/>
  <c r="GJ17" i="32" s="1"/>
  <c r="GI18" i="32"/>
  <c r="GJ18" i="32" s="1"/>
  <c r="EP19" i="32"/>
  <c r="EQ19" i="32" s="1"/>
  <c r="EP25" i="32"/>
  <c r="EQ25" i="32" s="1"/>
  <c r="EP26" i="32"/>
  <c r="EQ26" i="32" s="1"/>
  <c r="EC27" i="32"/>
  <c r="ED27" i="32" s="1"/>
  <c r="FV29" i="32"/>
  <c r="FW29" i="32" s="1"/>
  <c r="DQ30" i="32"/>
  <c r="EP30" i="32"/>
  <c r="EQ30" i="32" s="1"/>
  <c r="EP31" i="32"/>
  <c r="EQ31" i="32" s="1"/>
  <c r="FV31" i="32"/>
  <c r="FW31" i="32" s="1"/>
  <c r="EP35" i="32"/>
  <c r="EQ35" i="32" s="1"/>
  <c r="GV41" i="32"/>
  <c r="GW41" i="32" s="1"/>
  <c r="EP42" i="32"/>
  <c r="EQ42" i="32" s="1"/>
  <c r="GV42" i="32"/>
  <c r="GW42" i="32" s="1"/>
  <c r="HL43" i="32"/>
  <c r="HM43" i="32" s="1"/>
  <c r="DE44" i="32"/>
  <c r="GV44" i="32"/>
  <c r="GW44" i="32" s="1"/>
  <c r="HL44" i="32"/>
  <c r="HM44" i="32" s="1"/>
  <c r="FV45" i="32"/>
  <c r="FW45" i="32" s="1"/>
  <c r="CY46" i="32"/>
  <c r="EC46" i="32"/>
  <c r="ED46" i="32" s="1"/>
  <c r="EC47" i="32"/>
  <c r="ED47" i="32" s="1"/>
  <c r="GV47" i="32"/>
  <c r="GW47" i="32" s="1"/>
  <c r="GV48" i="32"/>
  <c r="GW48" i="32" s="1"/>
  <c r="HL50" i="32"/>
  <c r="HM50" i="32" s="1"/>
  <c r="EC51" i="32"/>
  <c r="ED51" i="32" s="1"/>
  <c r="FV51" i="32"/>
  <c r="FW51" i="32" s="1"/>
  <c r="GV51" i="32"/>
  <c r="GW51" i="32" s="1"/>
  <c r="FV52" i="32"/>
  <c r="FW52" i="32" s="1"/>
  <c r="GV53" i="32"/>
  <c r="GW53" i="32" s="1"/>
  <c r="FV54" i="32"/>
  <c r="FW54" i="32" s="1"/>
  <c r="HL54" i="32"/>
  <c r="HM54" i="32" s="1"/>
  <c r="DQ55" i="32"/>
  <c r="EP55" i="32"/>
  <c r="EQ55" i="32" s="1"/>
  <c r="FV55" i="32"/>
  <c r="FW55" i="32" s="1"/>
  <c r="EC56" i="32"/>
  <c r="ED56" i="32" s="1"/>
  <c r="GV56" i="32"/>
  <c r="GW56" i="32" s="1"/>
  <c r="HL56" i="32"/>
  <c r="HM56" i="32" s="1"/>
  <c r="HL57" i="32"/>
  <c r="HM57" i="32" s="1"/>
  <c r="FV58" i="32"/>
  <c r="FW58" i="32" s="1"/>
  <c r="EC59" i="32"/>
  <c r="ED59" i="32" s="1"/>
  <c r="EP59" i="32"/>
  <c r="EQ59" i="32" s="1"/>
  <c r="GV59" i="32"/>
  <c r="GW59" i="32" s="1"/>
  <c r="EC60" i="32"/>
  <c r="ED60" i="32" s="1"/>
  <c r="GV60" i="32"/>
  <c r="GW60" i="32" s="1"/>
  <c r="HL60" i="32"/>
  <c r="HM60" i="32" s="1"/>
  <c r="HL61" i="32"/>
  <c r="HM61" i="32" s="1"/>
  <c r="DQ62" i="32"/>
  <c r="FV62" i="32"/>
  <c r="FW62" i="32" s="1"/>
  <c r="HL62" i="32"/>
  <c r="HM62" i="32" s="1"/>
  <c r="EP63" i="32"/>
  <c r="EQ63" i="32" s="1"/>
  <c r="FV63" i="32"/>
  <c r="FW63" i="32" s="1"/>
  <c r="EP64" i="32"/>
  <c r="EQ64" i="32" s="1"/>
  <c r="FV65" i="32"/>
  <c r="FW65" i="32" s="1"/>
  <c r="HL65" i="32"/>
  <c r="HM65" i="32" s="1"/>
  <c r="EP66" i="32"/>
  <c r="EQ66" i="32" s="1"/>
  <c r="FV66" i="32"/>
  <c r="FW66" i="32" s="1"/>
  <c r="GV66" i="32"/>
  <c r="GW66" i="32" s="1"/>
  <c r="DE67" i="32"/>
  <c r="EP68" i="32"/>
  <c r="EQ68" i="32" s="1"/>
  <c r="HL68" i="32"/>
  <c r="HM68" i="32" s="1"/>
  <c r="EP69" i="32"/>
  <c r="EQ69" i="32" s="1"/>
  <c r="FV69" i="32"/>
  <c r="FW69" i="32" s="1"/>
  <c r="GV69" i="32"/>
  <c r="GW69" i="32" s="1"/>
  <c r="DQ70" i="32"/>
  <c r="EC70" i="32"/>
  <c r="ED70" i="32" s="1"/>
  <c r="EP70" i="32"/>
  <c r="EQ70" i="32" s="1"/>
  <c r="GV70" i="32"/>
  <c r="GW70" i="32" s="1"/>
  <c r="EC71" i="32"/>
  <c r="ED71" i="32" s="1"/>
  <c r="FV71" i="32"/>
  <c r="FW71" i="32" s="1"/>
  <c r="EC72" i="32"/>
  <c r="ED72" i="32" s="1"/>
  <c r="EC73" i="32"/>
  <c r="ED73" i="32" s="1"/>
  <c r="EP75" i="32"/>
  <c r="EQ75" i="32" s="1"/>
  <c r="HL76" i="32"/>
  <c r="HM76" i="32" s="1"/>
  <c r="FF108" i="32"/>
  <c r="FG108" i="32" s="1"/>
  <c r="EP109" i="32"/>
  <c r="EQ109" i="32" s="1"/>
  <c r="FV6" i="32"/>
  <c r="FW6" i="32" s="1"/>
  <c r="FF8" i="32"/>
  <c r="FG8" i="32" s="1"/>
  <c r="EC10" i="32"/>
  <c r="ED10" i="32" s="1"/>
  <c r="FV10" i="32"/>
  <c r="FW10" i="32" s="1"/>
  <c r="FF11" i="32"/>
  <c r="FG11" i="32" s="1"/>
  <c r="FF12" i="32"/>
  <c r="FG12" i="32" s="1"/>
  <c r="GI13" i="32"/>
  <c r="GJ13" i="32" s="1"/>
  <c r="EP14" i="32"/>
  <c r="EQ14" i="32" s="1"/>
  <c r="EC15" i="32"/>
  <c r="ED15" i="32" s="1"/>
  <c r="GV17" i="32"/>
  <c r="GW17" i="32" s="1"/>
  <c r="EP20" i="32"/>
  <c r="EQ20" i="32" s="1"/>
  <c r="HL22" i="32"/>
  <c r="HM22" i="32" s="1"/>
  <c r="FF24" i="32"/>
  <c r="FG24" i="32" s="1"/>
  <c r="FV25" i="32"/>
  <c r="FW25" i="32" s="1"/>
  <c r="EC31" i="32"/>
  <c r="ED31" i="32" s="1"/>
  <c r="HL32" i="32"/>
  <c r="HM32" i="32" s="1"/>
  <c r="EP33" i="32"/>
  <c r="EQ33" i="32" s="1"/>
  <c r="FV33" i="32"/>
  <c r="FW33" i="32" s="1"/>
  <c r="HL33" i="32"/>
  <c r="HM33" i="32" s="1"/>
  <c r="EC34" i="32"/>
  <c r="ED34" i="32" s="1"/>
  <c r="HL34" i="32"/>
  <c r="HM34" i="32" s="1"/>
  <c r="EC35" i="32"/>
  <c r="ED35" i="32" s="1"/>
  <c r="FV35" i="32"/>
  <c r="FW35" i="32" s="1"/>
  <c r="FV36" i="32"/>
  <c r="FW36" i="32" s="1"/>
  <c r="FV38" i="32"/>
  <c r="FW38" i="32" s="1"/>
  <c r="HL38" i="32"/>
  <c r="HM38" i="32" s="1"/>
  <c r="EP39" i="32"/>
  <c r="EQ39" i="32" s="1"/>
  <c r="EP40" i="32"/>
  <c r="EQ40" i="32" s="1"/>
  <c r="FV40" i="32"/>
  <c r="FW40" i="32" s="1"/>
  <c r="EP41" i="32"/>
  <c r="EQ41" i="32" s="1"/>
</calcChain>
</file>

<file path=xl/sharedStrings.xml><?xml version="1.0" encoding="utf-8"?>
<sst xmlns="http://schemas.openxmlformats.org/spreadsheetml/2006/main" count="997" uniqueCount="231">
  <si>
    <t>NOM</t>
  </si>
  <si>
    <t>PRENOM</t>
  </si>
  <si>
    <t>SEXE</t>
  </si>
  <si>
    <t>NE(E) LE</t>
  </si>
  <si>
    <t>DIV.</t>
  </si>
  <si>
    <t>F</t>
  </si>
  <si>
    <t>6A</t>
  </si>
  <si>
    <t>M</t>
  </si>
  <si>
    <t>RELAIS / VITESSE (Activité  athlétique) 
CA1 : PRODUIRE UNE PERFORMANCE OPTIMALE MESURABLE A UNE ECHEANCE DONNEE</t>
  </si>
  <si>
    <t>D1</t>
  </si>
  <si>
    <t>D2</t>
  </si>
  <si>
    <t>D3</t>
  </si>
  <si>
    <t>COURSE D’ORIENTATION  (Activité de pleine nature) 
CA2- ADAPTER SES DEPLACEMENTS A DES ENVIRONNEMENTS VARIES</t>
  </si>
  <si>
    <t>GYMNASTIQUE (activité gymnique)
CA3- S’EXPRIMER DEVANT LES AUTRES PAR UNE PRESTATION ARTISTIQUE ET /OU ACROBATIQUE</t>
  </si>
  <si>
    <t>D4</t>
  </si>
  <si>
    <t>DANSE (activité artistique) 
CA3- S’EXPRIMER DEVANT LES AUTRES PAR UNE PRESTATION ARTISTIQUE ET /OU ACROBATIQUE</t>
  </si>
  <si>
    <t>D5</t>
  </si>
  <si>
    <t>ULTIMATE (Coopération et d'Opposition : Sport Collectif) 
CP4- Conduire et maîtriser un affrontement collectif ou interindividuel</t>
  </si>
  <si>
    <t>Quand je suis donneur, j'ai une posture de départ debout me permettant une mise en action rapide et je maintiens ma vitesse maximale jusqu'à la transmission du témoin et sans perdre l'équilibre</t>
  </si>
  <si>
    <t xml:space="preserve">Quand je suis receveur, j'ai une posture de départ me permettant une mise en action à vitesse maximum. </t>
  </si>
  <si>
    <t>Quand je suis receveur J'ai trouvé la meilleure marque de passage pour coordonner les vitesses donneur/ relayeur. Je reçois le témoin tout en conservant ma vitesse</t>
  </si>
  <si>
    <t>Je sais me repérer sur la piste : départ, arrivée et  zone de transmission.</t>
  </si>
  <si>
    <t>Je sais prendre des repères liés à la transmission : le positionnement dans le couloir, le code de signal " HOP ", coordonner la main du donneur et du receveur.</t>
  </si>
  <si>
    <t>Je sais ce qu'est : un donneur, un receveur, une zone de transmission, un témoin, une marque.</t>
  </si>
  <si>
    <t>Sécurité =je reviens au départ sur les côtés</t>
  </si>
  <si>
    <t>Quand je suis donneur et  receveur : Je me concentre pour être disponible au départ et lors de la transmission</t>
  </si>
  <si>
    <t>Quand je suis receveur Je fais confiance à mon partenaire, j'ose partir vite sans me retourner.</t>
  </si>
  <si>
    <t>Quand je cours, je cours en ligne droite, sans sortir du couloir (Je franchis la ligne d'arrivée à ma vitesse maximale)</t>
  </si>
  <si>
    <t>J'assure et me montre responsable des rôles précis et des tâches simples (observation, chronométrage…) qui me sont confiées= nécessaires au fonctionnement du groupe. Je suis attentif et vigilant !</t>
  </si>
  <si>
    <t>J'identifie et j'associe les éléments simples du terrain avec leur représentation  sur la carte. J'identifie et j'associe les lignes simples de la carte avec leurs présences sur le terrain</t>
  </si>
  <si>
    <t>Je choisis et planifie mon itinéraire d'un point à un autre en m'appuyant sur des éléments connus (chemins, carrefour, maison, lac, source, ponts, limites de végétation nettes).</t>
  </si>
  <si>
    <t>J'oriente la carte, je la réoriente à chaque changement de direction.</t>
  </si>
  <si>
    <t>Je cours d'un point de décision à l'autre</t>
  </si>
  <si>
    <t>Je mémorise les éléments marquants (points d'appui) entre deux points de décision, je les repère pendant la course.</t>
  </si>
  <si>
    <t>Je connais le vocabulaire spécifique (élément de repérage, élément de déplacement, ligne, point d'appui, point de décision, postes, point de ralliement).</t>
  </si>
  <si>
    <t>Je connais les éléments de terrain niveau 1 tels que chemin, sentier, route, construction, mare, espace découvert, limite de végétation. Je connais la légende simplifiée, les couleurs de cartographie. Je connais l'échelle (tout ce qui est sur le terrain n'est pas forcément sur la carte)</t>
  </si>
  <si>
    <t>J'ose m'engager: seul dans un milieu connu / à 2 ou 3 dans un milieu peu connu.</t>
  </si>
  <si>
    <t>J'échange avec mon partenaire les informations observées sur la carte et le terrain pour orienter la carte et choisir l'itinéraire. J'adapte l'allure en fonction de lui</t>
  </si>
  <si>
    <t>Je me montre responsable : je note avec précision temps de départ et temps d'arrivée. J'utilise des documents mis à disposition</t>
  </si>
  <si>
    <t>Je respecte, les limites et les consignes liées à la sécurité : les limites d'espace, les limites de temps (heure de retour), le point de ralliement, procédures à suivre en cas de danger (blessures, animaux).</t>
  </si>
  <si>
    <t>Je tourne en avant corps groupé en roulant autour d'un axe transversal (roulade avant)</t>
  </si>
  <si>
    <t>Je tourne en arrière corps groupé autour d'un axe transversal (roulade arrière)</t>
  </si>
  <si>
    <t>Je me renverse sur les bras tendus vers l'avant en appui manuel (ATR)</t>
  </si>
  <si>
    <t>Je me renverse sur les bras tendus latéralement (roue)</t>
  </si>
  <si>
    <t>Je franchis par redressement (groupé ou écart) le cheval ou table de saut</t>
  </si>
  <si>
    <t>Je réalise et coordonne des actions motrices variées (saut, pas chassés, pivot)</t>
  </si>
  <si>
    <t>J'évalue le  niveau de difficulté des éléments gymniques, à partir d'un ou deux critères de réussite simples et précis (j'applique le code). " Se renverser" -corps aligné : mains- épaules- bassin à la verticale, regard devant (si verticale) ou sur les mains (si verticale renversée). "Tourner" corps groupé : contact menton - poitrine, dos rond, regard sur le ventre.</t>
  </si>
  <si>
    <t>J'aide un camarade du début à la fin de l'élément. Je me situe au maximum à une distance d'un bras  tendu du gymnaste. -Je réalise les gestes d'aide en accompagnant et en tenant le gymnaste sur les zones précisées et imposées.</t>
  </si>
  <si>
    <t>Je connais et j'applique  les règles de sécurité par rapport au matériel et à l'exécution des éléments gymniques.</t>
  </si>
  <si>
    <t>Je me concentre avant d'agir et je reste vigilant lors de la réalisation des éléments gymniques</t>
  </si>
  <si>
    <t>Je maîtrise mes émotions pour me confronter au regard des autres</t>
  </si>
  <si>
    <t>Je suis attentif et respectueux du travail des autres.</t>
  </si>
  <si>
    <t>Je suis coopératif et solidaire pour installer, remettre en place, ranger le matériel.</t>
  </si>
  <si>
    <t>Je connais le  vocabulaire spécifique : roulades, ATR, roue, saut, balancer, renversement, entrée, sortie, appui, suspension, le gainage du corps, nom des agrès et du matériel utilisés.</t>
  </si>
  <si>
    <t xml:space="preserve">Danseur : Je mémorise les différentes formes corporelles à reproduire </t>
  </si>
  <si>
    <t>Danseur : J'entre en contact simple avec mes partenaires (mains, buste, regard)</t>
  </si>
  <si>
    <t>Danseur : Je réalise des trajets moteurs précis en exploitant les directions, les plans, les volumes (avant/arrière, haut/bas, gauche/droite)</t>
  </si>
  <si>
    <t>Danseur : Je coordonne mes actions avec celles des autres (les formations du groupe ) et avec la musique ou le monde sonore</t>
  </si>
  <si>
    <t>Danseur : Je joue avec les différentes qualités du mouvement (saccadé, continu, fort, faible, gestes explosifs) et les contrastes d'amplitude, de vitesse et d'énergie.</t>
  </si>
  <si>
    <t>Chorégraphe : J'entre dans un projet de création à partir d'un inducteur (une histoire, des verbes d'actions, le sport…) J'ose, je propose, je fais des choix</t>
  </si>
  <si>
    <t>Spectateur : Je repère et analyse la prestation individuelle ou collective à partir de critères simples (concentration, composition : respect des contraintes de la chorégraphie, originalité)</t>
  </si>
  <si>
    <t>Danseur : j'accepte de danser devant autrui</t>
  </si>
  <si>
    <t>Danseur : Je me concentre et je reste concentré</t>
  </si>
  <si>
    <t>Chorégraphe : Je suis à l'écoute, je prends les idées de chacun</t>
  </si>
  <si>
    <t>Spectateur : Je suis disponible pour les prestations des autres</t>
  </si>
  <si>
    <t>Spectateur : J'observe de façon attentive et respectueuse</t>
  </si>
  <si>
    <t xml:space="preserve">NATATION Elèves savoir nager acquis
CA1 : PRODUIRE UNE PERFORMANCE OPTIMALE MESURABLE A UNE ECHEANCE DONNEE </t>
  </si>
  <si>
    <t>NATATION Elèves savoir nager non acquis
CA1 : PRODUIRE UNE PERFORMANCE OPTIMALE MESURABLE A UNE ECHEANCE DONNEE</t>
  </si>
  <si>
    <t>Je maintiens un équilibre ventral pendant la phase de propulsion</t>
  </si>
  <si>
    <t>Je maintiens un équilibre ventral pendant la respiration</t>
  </si>
  <si>
    <t>Je suis capable d'expirer longuement et d'inspirer brièvement</t>
  </si>
  <si>
    <t xml:space="preserve">Je recherche l'efficacité par le meilleur compromis propulsion (trajet des bras) et vitesse de déplacement </t>
  </si>
  <si>
    <t>Lors de la coulée ventrale, je glisse pour m'économiser</t>
  </si>
  <si>
    <t>Je sais observer : compter les nombres de coups de bras</t>
  </si>
  <si>
    <t>Je sais chronométrer avec précision</t>
  </si>
  <si>
    <t>Je connais le vocabulaire spécifique</t>
  </si>
  <si>
    <t>Je gère mon échauffement pour ne pas être à bout de souffle</t>
  </si>
  <si>
    <t>Je suis responsable et vigilant pour comprendre et réussir mon projet</t>
  </si>
  <si>
    <t>Je suis responsable et vigilant pour ma sécurité et celle des autres</t>
  </si>
  <si>
    <t xml:space="preserve">Je transforme ma position verticale en une position horizontale </t>
  </si>
  <si>
    <t>J'explore la profondeur sans l'aide de matériel</t>
  </si>
  <si>
    <t>Je me déplace sur 10 m sans l'aide de matériel ni du bord</t>
  </si>
  <si>
    <t xml:space="preserve">J'entre dans l'eau en sautant et utilise mes appuis pour m'allonger et avancer pour rejoindre un point choisi </t>
  </si>
  <si>
    <t>Je suis capable de réaliser des inspirations brèves qui  perturbent peu mon déplacement en ventral</t>
  </si>
  <si>
    <t xml:space="preserve">Je sais observer : utiliser une fiche </t>
  </si>
  <si>
    <t>Je suis maître de mes émotions, mes appréhensions ne sont plus un obstacle pour moi</t>
  </si>
  <si>
    <t>Je réceptionne à l'arrêt et à 2 mains le frisbee</t>
  </si>
  <si>
    <t>Quand je suis attaquant PORTEUR: Je réalise des passes assurées en revers tendu en appréciant la distance de passe optimale.</t>
  </si>
  <si>
    <t>Quand je suis attaquant PORTEUR: J'assure une transmission rapide vers un partenaire libre dans un espace proche en privilégiant la progression vers l'avant</t>
  </si>
  <si>
    <t>Quand je suis attaquant NON PORTEUR Je sais utiliser un espace libre pour être à distance efficace de passe en sortant de la zone d'ombre du défenseur (rompre l'alignement et se placer à 2 mètres de lui)</t>
  </si>
  <si>
    <t>Défenseur : Je sais m'interposer et gêner le porteur, perturber sa relation avec les receveurs potentiels</t>
  </si>
  <si>
    <t>Quand je suis attaquant PORTEUR Je ne reste pas spectateur de ma passe et j'offre une alternative au passeur (dépasser le passe et suit)</t>
  </si>
  <si>
    <t>Je sais lire et apprécier la trajectoire du frisbee</t>
  </si>
  <si>
    <t>Quand je suis attaquant PORTEUR Je sais fonctionner en toute sécurité avec un disque pouvant être un projectile</t>
  </si>
  <si>
    <t>Je connais les règles principales de jeu (pas de déplacement avec le frisbee en main, un seul défenseur sur le porteur et à distance, zone d'en but et modalités de marque)</t>
  </si>
  <si>
    <t>J'utilise un vocabulaire spécifique, catch, check, drope</t>
  </si>
  <si>
    <t>Je sais prendre le temps pour choisir un partenaire efficace (ne pas se débarrasser du disque ou ne pas choisir de manière affective)</t>
  </si>
  <si>
    <t>J'agis avec les autres avec Fair -Play</t>
  </si>
  <si>
    <t>Auto arbitrage : je sais appliquer les règles et les faire appliquer. Je peux annoncer et expliquer une faute</t>
  </si>
  <si>
    <t>Je me  concentre et ne me disperse pas lors d'une phase d'observation</t>
  </si>
  <si>
    <t>ACQUIS – je sais faire</t>
  </si>
  <si>
    <t>PRESQUE ACQUIS – je sais faire mais je me trompe encore parfois</t>
  </si>
  <si>
    <t>D : DEBUT D’ACQUISITION</t>
  </si>
  <si>
    <t>N : NON ACQUIS</t>
  </si>
  <si>
    <t>A (acquis)</t>
  </si>
  <si>
    <t>PA (presque)</t>
  </si>
  <si>
    <t>DA (début)</t>
  </si>
  <si>
    <t>NA (non)</t>
  </si>
  <si>
    <t>%age évalué</t>
  </si>
  <si>
    <t>BILAN Domaine 2</t>
  </si>
  <si>
    <t>BILAN Domaine 1</t>
  </si>
  <si>
    <t>BILAN Domaine 3</t>
  </si>
  <si>
    <t>%age Aquis</t>
  </si>
  <si>
    <t>BILAN Domaine 4</t>
  </si>
  <si>
    <t>BILAN Domaine 5</t>
  </si>
  <si>
    <t>Vt</t>
  </si>
  <si>
    <t>Ol</t>
  </si>
  <si>
    <t>Ed -</t>
  </si>
  <si>
    <t>Ed+</t>
  </si>
  <si>
    <t>Danseur : Je m'oriente dans l'espace / au spectateur</t>
  </si>
  <si>
    <t>Chorégraphe : Je connais les principes et les procédés  de composition: un début, un développement, une fin ; l'orientation / aux spectateurs ; l'utilisation de l'espace scénique ; l'organisation des formes et trajets ; les éléments de relation entre les danseurs (unisson, canon, cascade, répétition, question/réponse)</t>
  </si>
  <si>
    <r>
      <t xml:space="preserve">Je suis responsable et vigilant pour ma sécurité et celle des autres
</t>
    </r>
    <r>
      <rPr>
        <b/>
        <sz val="10"/>
        <color rgb="FFFF0000"/>
        <rFont val="Calibri"/>
        <family val="2"/>
        <scheme val="minor"/>
      </rPr>
      <t>LIVRET DE VALIDATION SN</t>
    </r>
  </si>
  <si>
    <t>Coefficients</t>
  </si>
  <si>
    <t>Course d'orientation</t>
  </si>
  <si>
    <t>Gymnastique</t>
  </si>
  <si>
    <t>Danse</t>
  </si>
  <si>
    <t>Natation Niv 1</t>
  </si>
  <si>
    <t>Natation Niv 0</t>
  </si>
  <si>
    <t>Ultimate</t>
  </si>
  <si>
    <t>Note</t>
  </si>
  <si>
    <t>% Acquis</t>
  </si>
  <si>
    <t>20/20</t>
  </si>
  <si>
    <t>15/20</t>
  </si>
  <si>
    <t>10/20</t>
  </si>
  <si>
    <t>5/20</t>
  </si>
  <si>
    <t>Description</t>
  </si>
  <si>
    <t>Evaluation</t>
  </si>
  <si>
    <t>Niveaux d'acquisition</t>
  </si>
  <si>
    <r>
      <t xml:space="preserve">La note pour chaque APSA
prend en considération
le niveau d'acquisition de
chaque item </t>
    </r>
    <r>
      <rPr>
        <b/>
        <sz val="14"/>
        <color rgb="FF0070C0"/>
        <rFont val="Book Antiqua"/>
        <family val="1"/>
      </rPr>
      <t>ET</t>
    </r>
    <r>
      <rPr>
        <b/>
        <sz val="11"/>
        <color theme="1"/>
        <rFont val="Book Antiqua"/>
        <family val="1"/>
      </rPr>
      <t xml:space="preserve"> le coefficient
qui lui a été choisi. Les items
"non évalués" ne sont pas
pris en compte.</t>
    </r>
  </si>
  <si>
    <t>Relais Vitesse</t>
  </si>
  <si>
    <t>CO</t>
  </si>
  <si>
    <t>Gym</t>
  </si>
  <si>
    <t xml:space="preserve"> SOCLE COMMUN CYCLE 3</t>
  </si>
  <si>
    <t>Compétences rentrées sur pronote</t>
  </si>
  <si>
    <t>1   LES LANGAGES POUR PENSER ET COMMUNIQUER</t>
  </si>
  <si>
    <r>
      <t>1</t>
    </r>
    <r>
      <rPr>
        <b/>
        <vertAlign val="subscript"/>
        <sz val="12"/>
        <color theme="1"/>
        <rFont val="Arial Black"/>
        <family val="2"/>
      </rPr>
      <t>F</t>
    </r>
    <r>
      <rPr>
        <b/>
        <sz val="12"/>
        <color theme="1"/>
        <rFont val="Arial Black"/>
        <family val="2"/>
      </rPr>
      <t>  Comprendre et s’exprimer en utilisant la langue française à l’oral et à l’écrit</t>
    </r>
  </si>
  <si>
    <t>Toutes en concertation sauf LV1</t>
  </si>
  <si>
    <r>
      <t>1</t>
    </r>
    <r>
      <rPr>
        <vertAlign val="subscript"/>
        <sz val="9"/>
        <color rgb="FF000000"/>
        <rFont val="Arial Black"/>
        <family val="2"/>
      </rPr>
      <t>FO</t>
    </r>
    <r>
      <rPr>
        <b/>
        <sz val="9"/>
        <color rgb="FF000000"/>
        <rFont val="Arial"/>
        <family val="2"/>
      </rPr>
      <t xml:space="preserve">   Comprendre et s’exprimer à l’oral</t>
    </r>
  </si>
  <si>
    <t>(Le français prévaut)</t>
  </si>
  <si>
    <r>
      <t>1</t>
    </r>
    <r>
      <rPr>
        <vertAlign val="subscript"/>
        <sz val="9"/>
        <color rgb="FF000000"/>
        <rFont val="Arial Black"/>
        <family val="2"/>
      </rPr>
      <t>FE</t>
    </r>
    <r>
      <rPr>
        <b/>
        <sz val="9"/>
        <color rgb="FF000000"/>
        <rFont val="Arial"/>
        <family val="2"/>
      </rPr>
      <t xml:space="preserve">   Comprendre et s’exprimer à l’écrit</t>
    </r>
  </si>
  <si>
    <t>Français</t>
  </si>
  <si>
    <r>
      <t>1</t>
    </r>
    <r>
      <rPr>
        <vertAlign val="subscript"/>
        <sz val="9"/>
        <color rgb="FF000000"/>
        <rFont val="Arial Black"/>
        <family val="2"/>
      </rPr>
      <t>FLi</t>
    </r>
    <r>
      <rPr>
        <b/>
        <sz val="9"/>
        <color rgb="FF000000"/>
        <rFont val="Arial"/>
        <family val="2"/>
      </rPr>
      <t xml:space="preserve">   Lire</t>
    </r>
  </si>
  <si>
    <r>
      <t>1</t>
    </r>
    <r>
      <rPr>
        <vertAlign val="subscript"/>
        <sz val="9"/>
        <color rgb="FF000000"/>
        <rFont val="Arial Black"/>
        <family val="2"/>
      </rPr>
      <t>FLa</t>
    </r>
    <r>
      <rPr>
        <b/>
        <sz val="9"/>
        <color rgb="FF000000"/>
        <rFont val="Arial"/>
        <family val="2"/>
      </rPr>
      <t xml:space="preserve">   Comprendre le fonctionnement de la langue</t>
    </r>
  </si>
  <si>
    <r>
      <t>1</t>
    </r>
    <r>
      <rPr>
        <b/>
        <vertAlign val="subscript"/>
        <sz val="12"/>
        <color theme="1"/>
        <rFont val="Arial Black"/>
        <family val="2"/>
      </rPr>
      <t>L</t>
    </r>
    <r>
      <rPr>
        <b/>
        <sz val="12"/>
        <color theme="1"/>
        <rFont val="Arial Black"/>
        <family val="2"/>
      </rPr>
      <t>  Comprendre et s'exprimer en utilisant une langue étrangère</t>
    </r>
  </si>
  <si>
    <t>LV1</t>
  </si>
  <si>
    <r>
      <t>1</t>
    </r>
    <r>
      <rPr>
        <vertAlign val="subscript"/>
        <sz val="9"/>
        <color rgb="FF000000"/>
        <rFont val="Arial Black"/>
        <family val="2"/>
      </rPr>
      <t>L1</t>
    </r>
    <r>
      <rPr>
        <b/>
        <sz val="9"/>
        <color rgb="FF000000"/>
        <rFont val="Arial"/>
        <family val="2"/>
      </rPr>
      <t xml:space="preserve">   Lire et comprendre l’écrit</t>
    </r>
  </si>
  <si>
    <r>
      <t>1</t>
    </r>
    <r>
      <rPr>
        <vertAlign val="subscript"/>
        <sz val="9"/>
        <color rgb="FF000000"/>
        <rFont val="Arial Black"/>
        <family val="2"/>
      </rPr>
      <t>L2</t>
    </r>
    <r>
      <rPr>
        <b/>
        <sz val="9"/>
        <color rgb="FF000000"/>
        <rFont val="Arial"/>
        <family val="2"/>
      </rPr>
      <t xml:space="preserve">   Écrire et réagir à l’écrit</t>
    </r>
  </si>
  <si>
    <r>
      <t>1</t>
    </r>
    <r>
      <rPr>
        <vertAlign val="subscript"/>
        <sz val="9"/>
        <color rgb="FF000000"/>
        <rFont val="Arial Black"/>
        <family val="2"/>
      </rPr>
      <t>L3</t>
    </r>
    <r>
      <rPr>
        <b/>
        <sz val="9"/>
        <color rgb="FF000000"/>
        <rFont val="Arial"/>
        <family val="2"/>
      </rPr>
      <t xml:space="preserve">   Écouter et comprendre</t>
    </r>
  </si>
  <si>
    <r>
      <t>1</t>
    </r>
    <r>
      <rPr>
        <vertAlign val="subscript"/>
        <sz val="9"/>
        <color rgb="FF000000"/>
        <rFont val="Arial Black"/>
        <family val="2"/>
      </rPr>
      <t>L4</t>
    </r>
    <r>
      <rPr>
        <b/>
        <sz val="9"/>
        <color rgb="FF000000"/>
        <rFont val="Arial"/>
        <family val="2"/>
      </rPr>
      <t xml:space="preserve">   S’exprimer à l’oral en continu et en interaction</t>
    </r>
  </si>
  <si>
    <r>
      <t>1</t>
    </r>
    <r>
      <rPr>
        <vertAlign val="subscript"/>
        <sz val="9"/>
        <color rgb="FF000000"/>
        <rFont val="Arial Black"/>
        <family val="2"/>
      </rPr>
      <t>L5</t>
    </r>
    <r>
      <rPr>
        <b/>
        <sz val="9"/>
        <color rgb="FF000000"/>
        <rFont val="Arial"/>
        <family val="2"/>
      </rPr>
      <t xml:space="preserve">   S’exprimer à l’oral en continu</t>
    </r>
  </si>
  <si>
    <r>
      <t>1</t>
    </r>
    <r>
      <rPr>
        <b/>
        <vertAlign val="subscript"/>
        <sz val="12"/>
        <color theme="1"/>
        <rFont val="Arial Black"/>
        <family val="2"/>
      </rPr>
      <t>S</t>
    </r>
    <r>
      <rPr>
        <b/>
        <sz val="12"/>
        <color theme="1"/>
        <rFont val="Arial Black"/>
        <family val="2"/>
      </rPr>
      <t xml:space="preserve">  Comprendre et s'exprimer en utilisant les langages mathématiques, scientifiques et informatiques </t>
    </r>
  </si>
  <si>
    <r>
      <t xml:space="preserve">Sciences </t>
    </r>
    <r>
      <rPr>
        <b/>
        <sz val="8"/>
        <color rgb="FF000000"/>
        <rFont val="Arial"/>
        <family val="2"/>
      </rPr>
      <t>HGEMC</t>
    </r>
    <r>
      <rPr>
        <sz val="8"/>
        <color rgb="FF000000"/>
        <rFont val="Arial"/>
        <family val="2"/>
      </rPr>
      <t xml:space="preserve"> en concertation</t>
    </r>
  </si>
  <si>
    <r>
      <t>1</t>
    </r>
    <r>
      <rPr>
        <vertAlign val="subscript"/>
        <sz val="9"/>
        <color rgb="FF000000"/>
        <rFont val="Arial Black"/>
        <family val="2"/>
      </rPr>
      <t>S</t>
    </r>
    <r>
      <rPr>
        <b/>
        <sz val="9"/>
        <color rgb="FF000000"/>
        <rFont val="Arial"/>
        <family val="2"/>
      </rPr>
      <t xml:space="preserve">   Passer d’une forme de langage scientifique à une autre</t>
    </r>
  </si>
  <si>
    <t>Math</t>
  </si>
  <si>
    <r>
      <t>1</t>
    </r>
    <r>
      <rPr>
        <vertAlign val="subscript"/>
        <sz val="9"/>
        <color rgb="FF000000"/>
        <rFont val="Arial Black"/>
        <family val="2"/>
      </rPr>
      <t>SN</t>
    </r>
    <r>
      <rPr>
        <b/>
        <sz val="9"/>
        <color rgb="FF000000"/>
        <rFont val="Arial"/>
        <family val="2"/>
      </rPr>
      <t xml:space="preserve">   Utiliser les nombres entiers, les nombres décimaux, les fractions simples et leurs différentes écritures</t>
    </r>
  </si>
  <si>
    <r>
      <t>1</t>
    </r>
    <r>
      <rPr>
        <vertAlign val="subscript"/>
        <sz val="9"/>
        <color rgb="FF000000"/>
        <rFont val="Arial Black"/>
        <family val="2"/>
      </rPr>
      <t>SG</t>
    </r>
    <r>
      <rPr>
        <b/>
        <sz val="9"/>
        <color rgb="FF000000"/>
        <rFont val="Arial"/>
        <family val="2"/>
      </rPr>
      <t xml:space="preserve">   Reconnaître des solides usuels et des figures géométriques</t>
    </r>
  </si>
  <si>
    <r>
      <t>1</t>
    </r>
    <r>
      <rPr>
        <vertAlign val="subscript"/>
        <sz val="9"/>
        <color rgb="FF000000"/>
        <rFont val="Arial Black"/>
        <family val="2"/>
      </rPr>
      <t>SR</t>
    </r>
    <r>
      <rPr>
        <b/>
        <sz val="9"/>
        <color rgb="FF000000"/>
        <rFont val="Arial"/>
        <family val="2"/>
      </rPr>
      <t xml:space="preserve">   </t>
    </r>
    <r>
      <rPr>
        <b/>
        <sz val="9"/>
        <color theme="1"/>
        <rFont val="Arial"/>
        <family val="2"/>
      </rPr>
      <t>Se repérer et se déplacer</t>
    </r>
  </si>
  <si>
    <r>
      <t>1</t>
    </r>
    <r>
      <rPr>
        <vertAlign val="subscript"/>
        <sz val="9"/>
        <color rgb="FF000000"/>
        <rFont val="Arial Black"/>
        <family val="2"/>
      </rPr>
      <t>SCo</t>
    </r>
    <r>
      <rPr>
        <b/>
        <sz val="9"/>
        <color rgb="FF000000"/>
        <rFont val="Arial"/>
        <family val="2"/>
      </rPr>
      <t xml:space="preserve">   </t>
    </r>
    <r>
      <rPr>
        <b/>
        <sz val="9"/>
        <color theme="1"/>
        <rFont val="Arial"/>
        <family val="2"/>
      </rPr>
      <t>Communiquer</t>
    </r>
  </si>
  <si>
    <r>
      <t>1</t>
    </r>
    <r>
      <rPr>
        <vertAlign val="subscript"/>
        <sz val="9"/>
        <color rgb="FF000000"/>
        <rFont val="Arial Black"/>
        <family val="2"/>
      </rPr>
      <t>ST</t>
    </r>
    <r>
      <rPr>
        <b/>
        <sz val="9"/>
        <color rgb="FF000000"/>
        <rFont val="Arial"/>
        <family val="2"/>
      </rPr>
      <t xml:space="preserve">   </t>
    </r>
    <r>
      <rPr>
        <b/>
        <sz val="9"/>
        <color theme="1"/>
        <rFont val="Arial"/>
        <family val="2"/>
      </rPr>
      <t>Lire et interpréter des tableaux et des graphiques</t>
    </r>
  </si>
  <si>
    <r>
      <t>1</t>
    </r>
    <r>
      <rPr>
        <vertAlign val="subscript"/>
        <sz val="9"/>
        <color rgb="FF000000"/>
        <rFont val="Arial Black"/>
        <family val="2"/>
      </rPr>
      <t>SNum</t>
    </r>
    <r>
      <rPr>
        <b/>
        <sz val="9"/>
        <color rgb="FF000000"/>
        <rFont val="Arial"/>
        <family val="2"/>
      </rPr>
      <t xml:space="preserve">   </t>
    </r>
    <r>
      <rPr>
        <b/>
        <sz val="9"/>
        <color theme="1"/>
        <rFont val="Arial"/>
        <family val="2"/>
      </rPr>
      <t>Utiliser des outils numériques</t>
    </r>
  </si>
  <si>
    <r>
      <t>1</t>
    </r>
    <r>
      <rPr>
        <b/>
        <vertAlign val="subscript"/>
        <sz val="12"/>
        <color theme="1"/>
        <rFont val="Arial Black"/>
        <family val="2"/>
      </rPr>
      <t>AC</t>
    </r>
    <r>
      <rPr>
        <b/>
        <sz val="12"/>
        <color theme="1"/>
        <rFont val="Arial Black"/>
        <family val="2"/>
      </rPr>
      <t xml:space="preserve">  Comprendre et s’exprimer en utilisant les langages des arts et du corps</t>
    </r>
  </si>
  <si>
    <t>EPS</t>
  </si>
  <si>
    <r>
      <t>1</t>
    </r>
    <r>
      <rPr>
        <b/>
        <vertAlign val="subscript"/>
        <sz val="9"/>
        <color theme="1"/>
        <rFont val="Arial Black"/>
        <family val="2"/>
      </rPr>
      <t>AC1</t>
    </r>
    <r>
      <rPr>
        <sz val="9"/>
        <color rgb="FF000000"/>
        <rFont val="Cambria"/>
        <family val="1"/>
      </rPr>
      <t xml:space="preserve">  </t>
    </r>
    <r>
      <rPr>
        <b/>
        <sz val="9"/>
        <color rgb="FF000000"/>
        <rFont val="Arial"/>
        <family val="2"/>
      </rPr>
      <t>Produire une performance optimale mesurable à une échéance donnée (relais-natation)</t>
    </r>
  </si>
  <si>
    <r>
      <t>1</t>
    </r>
    <r>
      <rPr>
        <b/>
        <vertAlign val="subscript"/>
        <sz val="9"/>
        <color theme="1"/>
        <rFont val="Arial Black"/>
        <family val="2"/>
      </rPr>
      <t>AC2</t>
    </r>
    <r>
      <rPr>
        <sz val="9"/>
        <color rgb="FF000000"/>
        <rFont val="Cambria"/>
        <family val="1"/>
      </rPr>
      <t xml:space="preserve">  </t>
    </r>
    <r>
      <rPr>
        <b/>
        <sz val="9"/>
        <color rgb="FF000000"/>
        <rFont val="Arial"/>
        <family val="2"/>
      </rPr>
      <t>Adapter ses déplacements à des environnements variés (Course d’orientation)</t>
    </r>
  </si>
  <si>
    <r>
      <t>1</t>
    </r>
    <r>
      <rPr>
        <b/>
        <vertAlign val="subscript"/>
        <sz val="9"/>
        <color theme="1"/>
        <rFont val="Arial Black"/>
        <family val="2"/>
      </rPr>
      <t>AC3</t>
    </r>
    <r>
      <rPr>
        <sz val="9"/>
        <color rgb="FF000000"/>
        <rFont val="Cambria"/>
        <family val="1"/>
      </rPr>
      <t xml:space="preserve">  </t>
    </r>
    <r>
      <rPr>
        <b/>
        <sz val="9"/>
        <color rgb="FF000000"/>
        <rFont val="Arial"/>
        <family val="2"/>
      </rPr>
      <t>S’exprimer devant les autres par une prestation artistique et/ou acrobatique (Gymnastique-danse)</t>
    </r>
  </si>
  <si>
    <r>
      <t>1</t>
    </r>
    <r>
      <rPr>
        <b/>
        <vertAlign val="subscript"/>
        <sz val="9"/>
        <color theme="1"/>
        <rFont val="Arial Black"/>
        <family val="2"/>
      </rPr>
      <t>AC4</t>
    </r>
    <r>
      <rPr>
        <sz val="9"/>
        <color rgb="FF000000"/>
        <rFont val="Cambria"/>
        <family val="1"/>
      </rPr>
      <t xml:space="preserve">  </t>
    </r>
    <r>
      <rPr>
        <b/>
        <sz val="9"/>
        <color rgb="FF000000"/>
        <rFont val="Arial"/>
        <family val="2"/>
      </rPr>
      <t>Conduire et maîtriser un affrontement collectif ou interindividuel (Ultimate)</t>
    </r>
  </si>
  <si>
    <t>Arts plastiques</t>
  </si>
  <si>
    <r>
      <t>1</t>
    </r>
    <r>
      <rPr>
        <b/>
        <vertAlign val="subscript"/>
        <sz val="9"/>
        <color theme="1"/>
        <rFont val="Arial Black"/>
        <family val="2"/>
      </rPr>
      <t>AC5</t>
    </r>
    <r>
      <rPr>
        <b/>
        <vertAlign val="subscript"/>
        <sz val="9"/>
        <color theme="1"/>
        <rFont val="Cambria"/>
        <family val="1"/>
      </rPr>
      <t xml:space="preserve"> </t>
    </r>
    <r>
      <rPr>
        <sz val="9"/>
        <color theme="1"/>
        <rFont val="Cambria"/>
        <family val="1"/>
      </rPr>
      <t xml:space="preserve"> </t>
    </r>
    <r>
      <rPr>
        <b/>
        <sz val="9"/>
        <color theme="1"/>
        <rFont val="Arial"/>
        <family val="2"/>
      </rPr>
      <t>Pratiquer les arts en mobilisant divers langages artistiques et leurs ressources expressives</t>
    </r>
  </si>
  <si>
    <t>Education musicale</t>
  </si>
  <si>
    <r>
      <t>1</t>
    </r>
    <r>
      <rPr>
        <b/>
        <vertAlign val="subscript"/>
        <sz val="9"/>
        <color theme="1"/>
        <rFont val="Arial Black"/>
        <family val="2"/>
      </rPr>
      <t>AC6</t>
    </r>
    <r>
      <rPr>
        <sz val="9"/>
        <color theme="1"/>
        <rFont val="Cambria"/>
        <family val="1"/>
      </rPr>
      <t xml:space="preserve">  </t>
    </r>
    <r>
      <rPr>
        <b/>
        <sz val="9"/>
        <color theme="1"/>
        <rFont val="Arial"/>
        <family val="2"/>
      </rPr>
      <t>Chanter et Interpréter</t>
    </r>
  </si>
  <si>
    <r>
      <t>1</t>
    </r>
    <r>
      <rPr>
        <b/>
        <vertAlign val="subscript"/>
        <sz val="9"/>
        <color theme="1"/>
        <rFont val="Arial Black"/>
        <family val="2"/>
      </rPr>
      <t>AC7</t>
    </r>
    <r>
      <rPr>
        <b/>
        <vertAlign val="subscript"/>
        <sz val="9"/>
        <color theme="1"/>
        <rFont val="Cambria"/>
        <family val="1"/>
      </rPr>
      <t xml:space="preserve"> </t>
    </r>
    <r>
      <rPr>
        <sz val="9"/>
        <color theme="1"/>
        <rFont val="Cambria"/>
        <family val="1"/>
      </rPr>
      <t xml:space="preserve"> </t>
    </r>
    <r>
      <rPr>
        <b/>
        <sz val="9"/>
        <color rgb="FF000000"/>
        <rFont val="Arial"/>
        <family val="2"/>
      </rPr>
      <t>Explorer, imaginer et créer</t>
    </r>
  </si>
  <si>
    <r>
      <t>1</t>
    </r>
    <r>
      <rPr>
        <b/>
        <vertAlign val="subscript"/>
        <sz val="9"/>
        <color theme="1"/>
        <rFont val="Arial Black"/>
        <family val="2"/>
      </rPr>
      <t>AC8</t>
    </r>
    <r>
      <rPr>
        <b/>
        <vertAlign val="subscript"/>
        <sz val="9"/>
        <color theme="1"/>
        <rFont val="Cambria"/>
        <family val="1"/>
      </rPr>
      <t xml:space="preserve"> </t>
    </r>
    <r>
      <rPr>
        <sz val="9"/>
        <color theme="1"/>
        <rFont val="Cambria"/>
        <family val="1"/>
      </rPr>
      <t xml:space="preserve"> </t>
    </r>
    <r>
      <rPr>
        <b/>
        <sz val="9"/>
        <color theme="1"/>
        <rFont val="Arial"/>
        <family val="2"/>
      </rPr>
      <t>Prendre du recul sur la pratique artistique individuelle et collective</t>
    </r>
  </si>
  <si>
    <r>
      <t>1</t>
    </r>
    <r>
      <rPr>
        <b/>
        <vertAlign val="subscript"/>
        <sz val="9"/>
        <color theme="1"/>
        <rFont val="Arial Black"/>
        <family val="2"/>
      </rPr>
      <t>AC9</t>
    </r>
    <r>
      <rPr>
        <b/>
        <vertAlign val="subscript"/>
        <sz val="9"/>
        <color theme="1"/>
        <rFont val="Cambria"/>
        <family val="1"/>
      </rPr>
      <t xml:space="preserve"> </t>
    </r>
    <r>
      <rPr>
        <sz val="9"/>
        <color theme="1"/>
        <rFont val="Cambria"/>
        <family val="1"/>
      </rPr>
      <t xml:space="preserve"> </t>
    </r>
    <r>
      <rPr>
        <b/>
        <sz val="9"/>
        <color rgb="FF000000"/>
        <rFont val="Arial"/>
        <family val="2"/>
      </rPr>
      <t>Écouter, comparer et commenter</t>
    </r>
  </si>
  <si>
    <r>
      <t>1</t>
    </r>
    <r>
      <rPr>
        <b/>
        <vertAlign val="subscript"/>
        <sz val="9"/>
        <color theme="1"/>
        <rFont val="Arial Black"/>
        <family val="2"/>
      </rPr>
      <t>AC10</t>
    </r>
    <r>
      <rPr>
        <b/>
        <vertAlign val="subscript"/>
        <sz val="9"/>
        <color theme="1"/>
        <rFont val="Cambria"/>
        <family val="1"/>
      </rPr>
      <t xml:space="preserve"> </t>
    </r>
    <r>
      <rPr>
        <sz val="9"/>
        <color theme="1"/>
        <rFont val="Cambria"/>
        <family val="1"/>
      </rPr>
      <t xml:space="preserve"> </t>
    </r>
    <r>
      <rPr>
        <b/>
        <sz val="9"/>
        <color rgb="FF000000"/>
        <rFont val="Arial"/>
        <family val="2"/>
      </rPr>
      <t>Échanger, partager et argumenter</t>
    </r>
  </si>
  <si>
    <t>2  Les méthodes et outils pour apprendre</t>
  </si>
  <si>
    <t>Toutes en concertation</t>
  </si>
  <si>
    <r>
      <t>2</t>
    </r>
    <r>
      <rPr>
        <vertAlign val="subscript"/>
        <sz val="9"/>
        <color rgb="FF000000"/>
        <rFont val="Arial Black"/>
        <family val="2"/>
      </rPr>
      <t>T</t>
    </r>
    <r>
      <rPr>
        <b/>
        <sz val="9"/>
        <color rgb="FF000000"/>
        <rFont val="Arial"/>
        <family val="2"/>
      </rPr>
      <t xml:space="preserve">   Organiser son travail personnel</t>
    </r>
  </si>
  <si>
    <r>
      <t>2</t>
    </r>
    <r>
      <rPr>
        <vertAlign val="subscript"/>
        <sz val="9"/>
        <color rgb="FF000000"/>
        <rFont val="Arial Black"/>
        <family val="2"/>
      </rPr>
      <t>P</t>
    </r>
    <r>
      <rPr>
        <b/>
        <sz val="9"/>
        <color rgb="FF000000"/>
        <rFont val="Arial"/>
        <family val="2"/>
      </rPr>
      <t xml:space="preserve">   Coopérer et réaliser des projets</t>
    </r>
  </si>
  <si>
    <r>
      <t>2</t>
    </r>
    <r>
      <rPr>
        <vertAlign val="subscript"/>
        <sz val="9"/>
        <color rgb="FF000000"/>
        <rFont val="Arial Black"/>
        <family val="2"/>
      </rPr>
      <t>I</t>
    </r>
    <r>
      <rPr>
        <b/>
        <sz val="9"/>
        <color rgb="FF000000"/>
        <rFont val="Arial"/>
        <family val="2"/>
      </rPr>
      <t xml:space="preserve">   Rechercher et traiter l’information / s’initier aux langages des médias</t>
    </r>
    <r>
      <rPr>
        <b/>
        <sz val="14"/>
        <color theme="1"/>
        <rFont val="Arial Black"/>
        <family val="2"/>
      </rPr>
      <t xml:space="preserve"> </t>
    </r>
  </si>
  <si>
    <r>
      <t>2</t>
    </r>
    <r>
      <rPr>
        <b/>
        <vertAlign val="subscript"/>
        <sz val="9"/>
        <color theme="1"/>
        <rFont val="Arial Black"/>
        <family val="2"/>
      </rPr>
      <t xml:space="preserve">N    </t>
    </r>
    <r>
      <rPr>
        <b/>
        <sz val="9"/>
        <color rgb="FF000000"/>
        <rFont val="Arial"/>
        <family val="2"/>
      </rPr>
      <t>Mobiliser des outils numériques pour apprendre, échanger, communiquer</t>
    </r>
    <r>
      <rPr>
        <sz val="9"/>
        <color rgb="FF000000"/>
        <rFont val="Cambria"/>
        <family val="1"/>
      </rPr>
      <t xml:space="preserve"> </t>
    </r>
  </si>
  <si>
    <t>3  La formation de la personne et du citoyen</t>
  </si>
  <si>
    <r>
      <t>3</t>
    </r>
    <r>
      <rPr>
        <b/>
        <vertAlign val="subscript"/>
        <sz val="9"/>
        <color theme="1"/>
        <rFont val="Arial Black"/>
        <family val="2"/>
      </rPr>
      <t>O</t>
    </r>
    <r>
      <rPr>
        <b/>
        <sz val="9"/>
        <color theme="1"/>
        <rFont val="Arial Black"/>
        <family val="2"/>
      </rPr>
      <t xml:space="preserve">  </t>
    </r>
    <r>
      <rPr>
        <b/>
        <sz val="9"/>
        <color rgb="FF000000"/>
        <rFont val="Arial"/>
        <family val="2"/>
      </rPr>
      <t>Exprimer et respecter sensibilité et opinion</t>
    </r>
  </si>
  <si>
    <r>
      <t>3</t>
    </r>
    <r>
      <rPr>
        <b/>
        <vertAlign val="subscript"/>
        <sz val="9"/>
        <color theme="1"/>
        <rFont val="Arial Black"/>
        <family val="2"/>
      </rPr>
      <t>D</t>
    </r>
    <r>
      <rPr>
        <b/>
        <sz val="9"/>
        <color theme="1"/>
        <rFont val="Arial Black"/>
        <family val="2"/>
      </rPr>
      <t xml:space="preserve">  </t>
    </r>
    <r>
      <rPr>
        <b/>
        <sz val="9"/>
        <color rgb="FF000000"/>
        <rFont val="Arial"/>
        <family val="2"/>
      </rPr>
      <t>Connaître et comprendre la règle et le droit</t>
    </r>
  </si>
  <si>
    <t>Vie scolaire</t>
  </si>
  <si>
    <r>
      <t>3</t>
    </r>
    <r>
      <rPr>
        <b/>
        <vertAlign val="subscript"/>
        <sz val="9"/>
        <color theme="1"/>
        <rFont val="Arial Black"/>
        <family val="2"/>
      </rPr>
      <t>R</t>
    </r>
    <r>
      <rPr>
        <b/>
        <sz val="9"/>
        <color theme="1"/>
        <rFont val="Arial Black"/>
        <family val="2"/>
      </rPr>
      <t xml:space="preserve">  </t>
    </r>
    <r>
      <rPr>
        <b/>
        <sz val="9"/>
        <color rgb="FF000000"/>
        <rFont val="Arial"/>
        <family val="2"/>
      </rPr>
      <t>Faire preuve de réflexion et de discernement</t>
    </r>
  </si>
  <si>
    <r>
      <t>3</t>
    </r>
    <r>
      <rPr>
        <b/>
        <vertAlign val="subscript"/>
        <sz val="9"/>
        <color theme="1"/>
        <rFont val="Arial Black"/>
        <family val="2"/>
      </rPr>
      <t>I</t>
    </r>
    <r>
      <rPr>
        <b/>
        <sz val="9"/>
        <color theme="1"/>
        <rFont val="Arial Black"/>
        <family val="2"/>
      </rPr>
      <t xml:space="preserve">  </t>
    </r>
    <r>
      <rPr>
        <b/>
        <sz val="9"/>
        <color rgb="FF000000"/>
        <rFont val="Arial"/>
        <family val="2"/>
      </rPr>
      <t>S'impliquer dans la classe et dans l'établissement</t>
    </r>
  </si>
  <si>
    <t>4  Les systèmes naturels et les systèmes techniques</t>
  </si>
  <si>
    <t>Sciences en concertation</t>
  </si>
  <si>
    <r>
      <t xml:space="preserve">4   </t>
    </r>
    <r>
      <rPr>
        <b/>
        <sz val="9"/>
        <color rgb="FF000000"/>
        <rFont val="Arial"/>
        <family val="2"/>
      </rPr>
      <t>Mener une démarche scientifique - Concevoir, créer et réaliser</t>
    </r>
  </si>
  <si>
    <r>
      <t>4</t>
    </r>
    <r>
      <rPr>
        <b/>
        <vertAlign val="subscript"/>
        <sz val="9"/>
        <color theme="1"/>
        <rFont val="Arial Black"/>
        <family val="2"/>
      </rPr>
      <t>Ch</t>
    </r>
    <r>
      <rPr>
        <b/>
        <sz val="9"/>
        <color theme="1"/>
        <rFont val="Arial Black"/>
        <family val="2"/>
      </rPr>
      <t xml:space="preserve">  </t>
    </r>
    <r>
      <rPr>
        <b/>
        <sz val="9"/>
        <color rgb="FF000000"/>
        <rFont val="Arial"/>
        <family val="2"/>
      </rPr>
      <t>Chercher</t>
    </r>
  </si>
  <si>
    <r>
      <t>4</t>
    </r>
    <r>
      <rPr>
        <b/>
        <vertAlign val="subscript"/>
        <sz val="9"/>
        <color theme="1"/>
        <rFont val="Arial Black"/>
        <family val="2"/>
      </rPr>
      <t>Mo</t>
    </r>
    <r>
      <rPr>
        <b/>
        <sz val="9"/>
        <color theme="1"/>
        <rFont val="Arial Black"/>
        <family val="2"/>
      </rPr>
      <t xml:space="preserve">  </t>
    </r>
    <r>
      <rPr>
        <b/>
        <sz val="9"/>
        <color rgb="FF000000"/>
        <rFont val="Arial"/>
        <family val="2"/>
      </rPr>
      <t>Modéliser</t>
    </r>
  </si>
  <si>
    <r>
      <t>4</t>
    </r>
    <r>
      <rPr>
        <b/>
        <vertAlign val="subscript"/>
        <sz val="9"/>
        <color theme="1"/>
        <rFont val="Arial Black"/>
        <family val="2"/>
      </rPr>
      <t>Re</t>
    </r>
    <r>
      <rPr>
        <b/>
        <sz val="9"/>
        <color theme="1"/>
        <rFont val="Arial Black"/>
        <family val="2"/>
      </rPr>
      <t xml:space="preserve">  </t>
    </r>
    <r>
      <rPr>
        <b/>
        <sz val="9"/>
        <color rgb="FF000000"/>
        <rFont val="Arial"/>
        <family val="2"/>
      </rPr>
      <t>Représenter : Utiliser des schémas, des figures géométriques, des dessins, des symboles, des tableaux, …</t>
    </r>
  </si>
  <si>
    <r>
      <t>4</t>
    </r>
    <r>
      <rPr>
        <b/>
        <vertAlign val="subscript"/>
        <sz val="9"/>
        <color theme="1"/>
        <rFont val="Arial Black"/>
        <family val="2"/>
      </rPr>
      <t>Ra</t>
    </r>
    <r>
      <rPr>
        <b/>
        <sz val="9"/>
        <color theme="1"/>
        <rFont val="Arial Black"/>
        <family val="2"/>
      </rPr>
      <t xml:space="preserve">  </t>
    </r>
    <r>
      <rPr>
        <b/>
        <sz val="9"/>
        <color rgb="FF000000"/>
        <rFont val="Arial"/>
        <family val="2"/>
      </rPr>
      <t>Raisonner</t>
    </r>
  </si>
  <si>
    <r>
      <t>4</t>
    </r>
    <r>
      <rPr>
        <b/>
        <vertAlign val="subscript"/>
        <sz val="9"/>
        <color theme="1"/>
        <rFont val="Arial Black"/>
        <family val="2"/>
      </rPr>
      <t>Ca</t>
    </r>
    <r>
      <rPr>
        <b/>
        <sz val="9"/>
        <color theme="1"/>
        <rFont val="Arial Black"/>
        <family val="2"/>
      </rPr>
      <t xml:space="preserve">  </t>
    </r>
    <r>
      <rPr>
        <b/>
        <sz val="9"/>
        <color rgb="FF000000"/>
        <rFont val="Arial"/>
        <family val="2"/>
      </rPr>
      <t>Calculer - Exécuter</t>
    </r>
  </si>
  <si>
    <r>
      <t>4</t>
    </r>
    <r>
      <rPr>
        <b/>
        <vertAlign val="subscript"/>
        <sz val="9"/>
        <color theme="1"/>
        <rFont val="Arial Black"/>
        <family val="2"/>
      </rPr>
      <t>Co</t>
    </r>
    <r>
      <rPr>
        <b/>
        <sz val="9"/>
        <color theme="1"/>
        <rFont val="Arial Black"/>
        <family val="2"/>
      </rPr>
      <t xml:space="preserve">  </t>
    </r>
    <r>
      <rPr>
        <b/>
        <sz val="9"/>
        <color rgb="FF000000"/>
        <rFont val="Arial"/>
        <family val="2"/>
      </rPr>
      <t>Communiquer : Expliquer sa démarche ou son raisonnement à l’écrit et/ou à l’oral</t>
    </r>
  </si>
  <si>
    <r>
      <t xml:space="preserve">4   </t>
    </r>
    <r>
      <rPr>
        <b/>
        <sz val="9"/>
        <color rgb="FF000000"/>
        <rFont val="Arial"/>
        <family val="2"/>
      </rPr>
      <t>Apprendre à entretenir sa santé par une activité sportive régulière (EPS)</t>
    </r>
  </si>
  <si>
    <t>5  Les représentations du monde et de l’activité humaine</t>
  </si>
  <si>
    <r>
      <t>HGEMC, anglais, français</t>
    </r>
    <r>
      <rPr>
        <sz val="8"/>
        <color rgb="FF000000"/>
        <rFont val="Arial"/>
        <family val="2"/>
      </rPr>
      <t>, sciences, math en concertation</t>
    </r>
  </si>
  <si>
    <r>
      <t>5</t>
    </r>
    <r>
      <rPr>
        <b/>
        <vertAlign val="subscript"/>
        <sz val="9"/>
        <color rgb="FF000000"/>
        <rFont val="Arial Black"/>
        <family val="2"/>
      </rPr>
      <t>ST</t>
    </r>
    <r>
      <rPr>
        <sz val="9"/>
        <color rgb="FF000000"/>
        <rFont val="Cambria"/>
        <family val="1"/>
      </rPr>
      <t xml:space="preserve">   </t>
    </r>
    <r>
      <rPr>
        <b/>
        <sz val="9"/>
        <color rgb="FF000000"/>
        <rFont val="Arial"/>
        <family val="2"/>
      </rPr>
      <t>Se situer dans l’espace et le temps à différentes échelles</t>
    </r>
  </si>
  <si>
    <r>
      <t>HGEMC, anglais, EPS, math</t>
    </r>
    <r>
      <rPr>
        <sz val="8"/>
        <color rgb="FF000000"/>
        <rFont val="Arial"/>
        <family val="2"/>
      </rPr>
      <t xml:space="preserve"> en concertation</t>
    </r>
  </si>
  <si>
    <r>
      <t>5</t>
    </r>
    <r>
      <rPr>
        <b/>
        <vertAlign val="subscript"/>
        <sz val="9"/>
        <color rgb="FF000000"/>
        <rFont val="Arial Black"/>
        <family val="2"/>
      </rPr>
      <t>SE</t>
    </r>
    <r>
      <rPr>
        <b/>
        <sz val="14"/>
        <color rgb="FF000000"/>
        <rFont val="Cambria"/>
        <family val="1"/>
      </rPr>
      <t xml:space="preserve"> </t>
    </r>
    <r>
      <rPr>
        <sz val="14"/>
        <color rgb="FF000000"/>
        <rFont val="Cambria"/>
        <family val="1"/>
      </rPr>
      <t xml:space="preserve"> </t>
    </r>
    <r>
      <rPr>
        <b/>
        <sz val="9"/>
        <color rgb="FF000000"/>
        <rFont val="Arial"/>
        <family val="2"/>
      </rPr>
      <t>Situer et se situer dans l'espace</t>
    </r>
  </si>
  <si>
    <t>HGEMC</t>
  </si>
  <si>
    <r>
      <t>5</t>
    </r>
    <r>
      <rPr>
        <b/>
        <vertAlign val="subscript"/>
        <sz val="9"/>
        <color rgb="FF000000"/>
        <rFont val="Arial Black"/>
        <family val="2"/>
      </rPr>
      <t>AC</t>
    </r>
    <r>
      <rPr>
        <b/>
        <sz val="9"/>
        <color rgb="FF000000"/>
        <rFont val="Arial"/>
        <family val="2"/>
      </rPr>
      <t xml:space="preserve">  Analyser et comprendre les organisations humaines</t>
    </r>
  </si>
  <si>
    <r>
      <t>HGEMC, français, EPS, Ed musicale et arts plastiques</t>
    </r>
    <r>
      <rPr>
        <sz val="8"/>
        <color rgb="FF000000"/>
        <rFont val="Arial"/>
        <family val="2"/>
      </rPr>
      <t xml:space="preserve"> en concertation</t>
    </r>
  </si>
  <si>
    <r>
      <t>5</t>
    </r>
    <r>
      <rPr>
        <b/>
        <vertAlign val="subscript"/>
        <sz val="9"/>
        <color rgb="FF000000"/>
        <rFont val="Arial Black"/>
        <family val="2"/>
      </rPr>
      <t>RP</t>
    </r>
    <r>
      <rPr>
        <b/>
        <sz val="9"/>
        <color rgb="FF000000"/>
        <rFont val="Arial Black"/>
        <family val="2"/>
      </rPr>
      <t xml:space="preserve"> </t>
    </r>
    <r>
      <rPr>
        <b/>
        <sz val="9"/>
        <color rgb="FF000000"/>
        <rFont val="Arial"/>
        <family val="2"/>
      </rPr>
      <t xml:space="preserve"> Raisonner/imaginer/élaborer/produire</t>
    </r>
  </si>
  <si>
    <t>TB</t>
  </si>
  <si>
    <t>Très bonne maîtrise: TB</t>
  </si>
  <si>
    <t>MS</t>
  </si>
  <si>
    <t>Maîtrise fragile: MF</t>
  </si>
  <si>
    <t>MF</t>
  </si>
  <si>
    <t>Maîtrise insuffisante: MI</t>
  </si>
  <si>
    <t>MI</t>
  </si>
  <si>
    <t>Elisa</t>
  </si>
  <si>
    <t xml:space="preserve">Travail collaboratif des enseignants d'EPS
E.Tua, S.Traclet, O.Plisson, S.Creuzet et V.Mouquet
Collège E.Cizain de Montluel
Fichier conçu par V.Mouquet
</t>
  </si>
  <si>
    <t>Didier</t>
  </si>
  <si>
    <t>Jacques</t>
  </si>
  <si>
    <t>Gaston</t>
  </si>
  <si>
    <t>Gilbert</t>
  </si>
  <si>
    <t>Enio</t>
  </si>
  <si>
    <t>Luce</t>
  </si>
  <si>
    <t>Fabioni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</si>
</sst>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3" x14ac:knownFonts="1">
    <font>
      <sz val="11"/>
      <color theme="1"/>
      <name val="Calibri"/>
      <family val="2"/>
      <scheme val="minor"/>
    </font>
    <font>
      <sz val="11"/>
      <name val="Calibri"/>
      <family val="2"/>
      <scheme val="minor"/>
    </font>
    <font>
      <sz val="9"/>
      <name val="Calibri"/>
      <family val="2"/>
      <scheme val="minor"/>
    </font>
    <font>
      <b/>
      <sz val="10"/>
      <color rgb="FF000000"/>
      <name val="Arial"/>
      <family val="2"/>
    </font>
    <font>
      <sz val="11"/>
      <color theme="0"/>
      <name val="Calibri"/>
      <family val="2"/>
      <scheme val="minor"/>
    </font>
    <font>
      <sz val="11"/>
      <color theme="1"/>
      <name val="Calibri"/>
      <family val="2"/>
      <scheme val="minor"/>
    </font>
    <font>
      <b/>
      <sz val="11"/>
      <color theme="0"/>
      <name val="Calibri"/>
      <family val="2"/>
      <scheme val="minor"/>
    </font>
    <font>
      <sz val="9"/>
      <color theme="0"/>
      <name val="Calibri"/>
      <family val="2"/>
      <scheme val="minor"/>
    </font>
    <font>
      <b/>
      <sz val="14"/>
      <name val="Calibri"/>
      <family val="2"/>
      <scheme val="minor"/>
    </font>
    <font>
      <b/>
      <sz val="14"/>
      <color theme="0"/>
      <name val="Calibri"/>
      <family val="2"/>
      <scheme val="minor"/>
    </font>
    <font>
      <b/>
      <sz val="11"/>
      <name val="Calibri"/>
      <family val="2"/>
      <scheme val="minor"/>
    </font>
    <font>
      <b/>
      <sz val="22"/>
      <name val="Calibri"/>
      <family val="2"/>
      <scheme val="minor"/>
    </font>
    <font>
      <sz val="8"/>
      <name val="Calibri"/>
      <family val="2"/>
      <scheme val="minor"/>
    </font>
    <font>
      <sz val="8"/>
      <color theme="1"/>
      <name val="Calibri"/>
      <family val="2"/>
      <scheme val="minor"/>
    </font>
    <font>
      <b/>
      <sz val="8"/>
      <color theme="0"/>
      <name val="Calibri"/>
      <family val="2"/>
      <scheme val="minor"/>
    </font>
    <font>
      <b/>
      <sz val="14"/>
      <color theme="1"/>
      <name val="Calibri"/>
      <family val="2"/>
      <scheme val="minor"/>
    </font>
    <font>
      <sz val="28"/>
      <color theme="0"/>
      <name val="Calibri"/>
      <family val="2"/>
      <scheme val="minor"/>
    </font>
    <font>
      <b/>
      <sz val="10"/>
      <color rgb="FFFF0000"/>
      <name val="Calibri"/>
      <family val="2"/>
      <scheme val="minor"/>
    </font>
    <font>
      <b/>
      <sz val="11"/>
      <color rgb="FF7030A0"/>
      <name val="Franklin Gothic Demi"/>
      <family val="2"/>
    </font>
    <font>
      <b/>
      <sz val="11"/>
      <color rgb="FF00B050"/>
      <name val="Franklin Gothic Demi"/>
      <family val="2"/>
    </font>
    <font>
      <b/>
      <sz val="11"/>
      <color rgb="FFFF4F4F"/>
      <name val="Franklin Gothic Demi"/>
      <family val="2"/>
    </font>
    <font>
      <b/>
      <sz val="11"/>
      <color theme="7" tint="-0.249977111117893"/>
      <name val="Franklin Gothic Demi"/>
      <family val="2"/>
    </font>
    <font>
      <b/>
      <sz val="11"/>
      <color theme="6" tint="-0.499984740745262"/>
      <name val="Franklin Gothic Demi"/>
      <family val="2"/>
    </font>
    <font>
      <b/>
      <sz val="16"/>
      <color theme="0"/>
      <name val="Calibri"/>
      <family val="2"/>
      <scheme val="minor"/>
    </font>
    <font>
      <b/>
      <sz val="16"/>
      <name val="Calibri"/>
      <family val="2"/>
      <scheme val="minor"/>
    </font>
    <font>
      <b/>
      <i/>
      <sz val="11"/>
      <color theme="0"/>
      <name val="Calibri"/>
      <family val="2"/>
      <scheme val="minor"/>
    </font>
    <font>
      <b/>
      <i/>
      <sz val="12"/>
      <color theme="0"/>
      <name val="Britannic Bold"/>
      <family val="2"/>
    </font>
    <font>
      <b/>
      <sz val="48"/>
      <name val="Calibri"/>
      <family val="2"/>
      <scheme val="minor"/>
    </font>
    <font>
      <b/>
      <sz val="48"/>
      <color theme="1"/>
      <name val="Calibri"/>
      <family val="2"/>
      <scheme val="minor"/>
    </font>
    <font>
      <sz val="11"/>
      <color rgb="FFFF0000"/>
      <name val="Franklin Gothic Demi"/>
      <family val="2"/>
    </font>
    <font>
      <sz val="16"/>
      <color theme="1"/>
      <name val="Calibri"/>
      <family val="2"/>
      <scheme val="minor"/>
    </font>
    <font>
      <sz val="16"/>
      <name val="Calibri"/>
      <family val="2"/>
      <scheme val="minor"/>
    </font>
    <font>
      <sz val="16"/>
      <color theme="0"/>
      <name val="Calibri"/>
      <family val="2"/>
      <scheme val="minor"/>
    </font>
    <font>
      <sz val="20"/>
      <color theme="1"/>
      <name val="Calibri"/>
      <family val="2"/>
      <scheme val="minor"/>
    </font>
    <font>
      <b/>
      <i/>
      <sz val="14"/>
      <color theme="1"/>
      <name val="Calibri"/>
      <family val="2"/>
      <scheme val="minor"/>
    </font>
    <font>
      <b/>
      <sz val="11"/>
      <color theme="1"/>
      <name val="Book Antiqua"/>
      <family val="1"/>
    </font>
    <font>
      <b/>
      <sz val="14"/>
      <color rgb="FF0070C0"/>
      <name val="Book Antiqua"/>
      <family val="1"/>
    </font>
    <font>
      <b/>
      <sz val="20"/>
      <color theme="1"/>
      <name val="Calibri"/>
      <family val="2"/>
      <scheme val="minor"/>
    </font>
    <font>
      <b/>
      <sz val="9"/>
      <name val="Calibri"/>
      <family val="2"/>
      <scheme val="minor"/>
    </font>
    <font>
      <b/>
      <u/>
      <sz val="14"/>
      <color rgb="FFFF0000"/>
      <name val="Arial Black"/>
      <family val="2"/>
    </font>
    <font>
      <sz val="9"/>
      <color theme="1"/>
      <name val="Arial"/>
      <family val="2"/>
    </font>
    <font>
      <b/>
      <sz val="12"/>
      <color theme="1"/>
      <name val="Arial Black"/>
      <family val="2"/>
    </font>
    <font>
      <b/>
      <vertAlign val="subscript"/>
      <sz val="12"/>
      <color theme="1"/>
      <name val="Arial Black"/>
      <family val="2"/>
    </font>
    <font>
      <sz val="8"/>
      <color rgb="FF000000"/>
      <name val="Arial"/>
      <family val="2"/>
    </font>
    <font>
      <sz val="9"/>
      <color rgb="FF000000"/>
      <name val="Arial Black"/>
      <family val="2"/>
    </font>
    <font>
      <vertAlign val="subscript"/>
      <sz val="9"/>
      <color rgb="FF000000"/>
      <name val="Arial Black"/>
      <family val="2"/>
    </font>
    <font>
      <b/>
      <sz val="9"/>
      <color rgb="FF000000"/>
      <name val="Arial"/>
      <family val="2"/>
    </font>
    <font>
      <b/>
      <sz val="8"/>
      <color rgb="FF000000"/>
      <name val="Arial"/>
      <family val="2"/>
    </font>
    <font>
      <b/>
      <sz val="9"/>
      <color theme="1"/>
      <name val="Arial"/>
      <family val="2"/>
    </font>
    <font>
      <b/>
      <sz val="9"/>
      <color theme="1"/>
      <name val="Arial Black"/>
      <family val="2"/>
    </font>
    <font>
      <b/>
      <vertAlign val="subscript"/>
      <sz val="9"/>
      <color theme="1"/>
      <name val="Arial Black"/>
      <family val="2"/>
    </font>
    <font>
      <sz val="9"/>
      <color rgb="FF000000"/>
      <name val="Cambria"/>
      <family val="1"/>
    </font>
    <font>
      <b/>
      <vertAlign val="subscript"/>
      <sz val="9"/>
      <color theme="1"/>
      <name val="Cambria"/>
      <family val="1"/>
    </font>
    <font>
      <sz val="9"/>
      <color theme="1"/>
      <name val="Cambria"/>
      <family val="1"/>
    </font>
    <font>
      <b/>
      <sz val="14"/>
      <color theme="1"/>
      <name val="Arial Black"/>
      <family val="2"/>
    </font>
    <font>
      <b/>
      <sz val="9"/>
      <color rgb="FF000000"/>
      <name val="Arial Black"/>
      <family val="2"/>
    </font>
    <font>
      <b/>
      <vertAlign val="subscript"/>
      <sz val="9"/>
      <color rgb="FF000000"/>
      <name val="Arial Black"/>
      <family val="2"/>
    </font>
    <font>
      <b/>
      <sz val="14"/>
      <color rgb="FF000000"/>
      <name val="Cambria"/>
      <family val="1"/>
    </font>
    <font>
      <sz val="14"/>
      <color rgb="FF000000"/>
      <name val="Cambria"/>
      <family val="1"/>
    </font>
    <font>
      <sz val="1"/>
      <color theme="1"/>
      <name val="Arial"/>
      <family val="2"/>
    </font>
    <font>
      <sz val="16"/>
      <color rgb="FF000000"/>
      <name val="Arial"/>
      <family val="2"/>
    </font>
    <font>
      <b/>
      <i/>
      <sz val="11"/>
      <color theme="8" tint="-0.249977111117893"/>
      <name val="Calibri"/>
      <family val="2"/>
      <scheme val="minor"/>
    </font>
    <font>
      <sz val="11"/>
      <color theme="8" tint="-0.249977111117893"/>
      <name val="Calibri"/>
      <family val="2"/>
      <scheme val="minor"/>
    </font>
  </fonts>
  <fills count="19">
    <fill>
      <patternFill patternType="none"/>
    </fill>
    <fill>
      <patternFill patternType="gray125"/>
    </fill>
    <fill>
      <patternFill patternType="solid">
        <fgColor theme="9"/>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2" tint="-0.74999237037263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00B050"/>
        <bgColor indexed="64"/>
      </patternFill>
    </fill>
    <fill>
      <patternFill patternType="solid">
        <fgColor theme="1"/>
        <bgColor indexed="64"/>
      </patternFill>
    </fill>
    <fill>
      <patternFill patternType="solid">
        <fgColor theme="5" tint="-0.249977111117893"/>
        <bgColor indexed="64"/>
      </patternFill>
    </fill>
    <fill>
      <patternFill patternType="solid">
        <fgColor rgb="FFE98F17"/>
        <bgColor indexed="64"/>
      </patternFill>
    </fill>
    <fill>
      <patternFill patternType="solid">
        <fgColor rgb="FFA7FBA3"/>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bgColor indexed="64"/>
      </patternFill>
    </fill>
    <fill>
      <patternFill patternType="solid">
        <fgColor rgb="FFFF6600"/>
        <bgColor indexed="64"/>
      </patternFill>
    </fill>
    <fill>
      <patternFill patternType="solid">
        <fgColor rgb="FF00FFFF"/>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theme="0"/>
      </right>
      <top style="medium">
        <color indexed="64"/>
      </top>
      <bottom style="medium">
        <color indexed="64"/>
      </bottom>
      <diagonal/>
    </border>
    <border>
      <left style="thin">
        <color theme="0"/>
      </left>
      <right/>
      <top style="medium">
        <color indexed="64"/>
      </top>
      <bottom style="medium">
        <color indexed="64"/>
      </bottom>
      <diagonal/>
    </border>
    <border>
      <left/>
      <right/>
      <top style="medium">
        <color indexed="64"/>
      </top>
      <bottom style="medium">
        <color indexed="64"/>
      </bottom>
      <diagonal/>
    </border>
    <border>
      <left style="thin">
        <color theme="0"/>
      </left>
      <right/>
      <top/>
      <bottom style="thin">
        <color indexed="64"/>
      </bottom>
      <diagonal/>
    </border>
    <border>
      <left style="medium">
        <color indexed="64"/>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rgb="FF000000"/>
      </bottom>
      <diagonal/>
    </border>
    <border>
      <left/>
      <right/>
      <top/>
      <bottom style="medium">
        <color indexed="64"/>
      </bottom>
      <diagonal/>
    </border>
    <border>
      <left/>
      <right style="medium">
        <color rgb="FF000000"/>
      </right>
      <top/>
      <bottom style="medium">
        <color indexed="64"/>
      </bottom>
      <diagonal/>
    </border>
    <border>
      <left style="medium">
        <color indexed="64"/>
      </left>
      <right style="medium">
        <color indexed="64"/>
      </right>
      <top style="medium">
        <color indexed="64"/>
      </top>
      <bottom/>
      <diagonal/>
    </border>
    <border>
      <left/>
      <right/>
      <top style="medium">
        <color rgb="FF000000"/>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9" fontId="5" fillId="0" borderId="0" applyFont="0" applyFill="0" applyBorder="0" applyAlignment="0" applyProtection="0"/>
  </cellStyleXfs>
  <cellXfs count="233">
    <xf numFmtId="0" fontId="0" fillId="0" borderId="0" xfId="0"/>
    <xf numFmtId="0" fontId="0" fillId="0" borderId="0" xfId="0" applyAlignment="1">
      <alignment vertical="center"/>
    </xf>
    <xf numFmtId="0" fontId="0" fillId="0" borderId="0" xfId="0" applyAlignment="1">
      <alignment horizontal="center" vertical="center"/>
    </xf>
    <xf numFmtId="0" fontId="1" fillId="0" borderId="0" xfId="0" applyFont="1" applyFill="1" applyBorder="1"/>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0" fillId="0" borderId="0" xfId="0" applyFill="1"/>
    <xf numFmtId="0" fontId="1" fillId="0" borderId="0" xfId="0" applyFont="1" applyFill="1"/>
    <xf numFmtId="0" fontId="8" fillId="0" borderId="0" xfId="0" applyFont="1" applyFill="1" applyBorder="1" applyAlignment="1">
      <alignment horizontal="center" vertical="center"/>
    </xf>
    <xf numFmtId="2" fontId="9" fillId="0" borderId="0" xfId="0" applyNumberFormat="1" applyFont="1" applyFill="1" applyBorder="1" applyAlignment="1">
      <alignment horizontal="center" vertical="center"/>
    </xf>
    <xf numFmtId="9" fontId="8" fillId="0" borderId="0" xfId="1" applyFont="1" applyFill="1" applyBorder="1" applyAlignment="1">
      <alignment horizontal="center" vertical="center"/>
    </xf>
    <xf numFmtId="0" fontId="10" fillId="0" borderId="0" xfId="0" applyFont="1" applyFill="1" applyBorder="1" applyAlignment="1">
      <alignment horizontal="center" vertical="center"/>
    </xf>
    <xf numFmtId="9" fontId="11" fillId="8" borderId="12" xfId="1" applyFont="1" applyFill="1" applyBorder="1" applyAlignment="1">
      <alignment horizontal="center" vertical="center" textRotation="90"/>
    </xf>
    <xf numFmtId="0" fontId="12" fillId="0" borderId="0" xfId="0" applyFont="1" applyFill="1" applyBorder="1" applyAlignment="1">
      <alignment vertical="top"/>
    </xf>
    <xf numFmtId="0" fontId="12" fillId="0" borderId="8" xfId="0" applyFont="1" applyFill="1" applyBorder="1" applyAlignment="1">
      <alignment horizontal="center" vertical="top" wrapText="1"/>
    </xf>
    <xf numFmtId="0" fontId="12" fillId="0" borderId="9" xfId="0" applyFont="1" applyFill="1" applyBorder="1" applyAlignment="1">
      <alignment horizontal="center" vertical="top" wrapText="1"/>
    </xf>
    <xf numFmtId="0" fontId="12" fillId="0" borderId="12" xfId="0" applyFont="1" applyFill="1" applyBorder="1" applyAlignment="1">
      <alignment horizontal="center" vertical="top" wrapText="1"/>
    </xf>
    <xf numFmtId="0" fontId="12" fillId="0" borderId="12" xfId="0" applyFont="1" applyFill="1" applyBorder="1" applyAlignment="1">
      <alignment vertical="top" wrapText="1"/>
    </xf>
    <xf numFmtId="0" fontId="12" fillId="0" borderId="13" xfId="0" applyFont="1" applyFill="1" applyBorder="1" applyAlignment="1">
      <alignment horizontal="center" vertical="top" wrapText="1"/>
    </xf>
    <xf numFmtId="0" fontId="13" fillId="0" borderId="9" xfId="0" applyFont="1" applyBorder="1" applyAlignment="1">
      <alignment horizontal="center" vertical="top" wrapText="1"/>
    </xf>
    <xf numFmtId="0" fontId="13" fillId="0" borderId="10" xfId="0" applyFont="1" applyBorder="1" applyAlignment="1">
      <alignment horizontal="center" vertical="top" wrapText="1"/>
    </xf>
    <xf numFmtId="0" fontId="13" fillId="0" borderId="14" xfId="0" applyFont="1" applyBorder="1" applyAlignment="1">
      <alignment horizontal="center" vertical="top" wrapText="1"/>
    </xf>
    <xf numFmtId="0" fontId="10" fillId="0" borderId="12"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11" xfId="0" applyFont="1" applyFill="1" applyBorder="1" applyAlignment="1">
      <alignment horizontal="center" vertical="center"/>
    </xf>
    <xf numFmtId="0" fontId="6" fillId="6" borderId="12" xfId="0" applyFont="1" applyFill="1" applyBorder="1" applyAlignment="1">
      <alignment horizontal="center" vertical="center"/>
    </xf>
    <xf numFmtId="9" fontId="10" fillId="7" borderId="12" xfId="1" applyFont="1" applyFill="1" applyBorder="1" applyAlignment="1">
      <alignment horizontal="center" vertical="center"/>
    </xf>
    <xf numFmtId="0" fontId="1" fillId="0" borderId="1" xfId="0" applyFont="1" applyFill="1" applyBorder="1" applyAlignment="1">
      <alignment vertical="center"/>
    </xf>
    <xf numFmtId="0" fontId="1" fillId="0" borderId="1" xfId="0" applyFont="1" applyFill="1" applyBorder="1" applyAlignment="1">
      <alignment horizontal="center" vertical="center"/>
    </xf>
    <xf numFmtId="14"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8" fillId="0" borderId="1" xfId="0" applyFont="1" applyFill="1" applyBorder="1" applyAlignment="1">
      <alignment horizontal="center" vertical="center"/>
    </xf>
    <xf numFmtId="164" fontId="9" fillId="6" borderId="1" xfId="1" applyNumberFormat="1" applyFont="1" applyFill="1" applyBorder="1" applyAlignment="1">
      <alignment horizontal="center" vertical="center"/>
    </xf>
    <xf numFmtId="9" fontId="8" fillId="0" borderId="1" xfId="1" applyFont="1" applyFill="1" applyBorder="1"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xf>
    <xf numFmtId="0" fontId="2" fillId="0" borderId="16" xfId="0" applyFont="1" applyFill="1" applyBorder="1" applyAlignment="1">
      <alignment horizontal="center" vertical="center"/>
    </xf>
    <xf numFmtId="0" fontId="2" fillId="3" borderId="16" xfId="0" applyFont="1" applyFill="1" applyBorder="1" applyAlignment="1">
      <alignment horizontal="center" vertical="center"/>
    </xf>
    <xf numFmtId="0" fontId="2" fillId="9" borderId="16" xfId="0" applyFont="1" applyFill="1" applyBorder="1" applyAlignment="1">
      <alignment horizontal="center" vertical="center"/>
    </xf>
    <xf numFmtId="0" fontId="2" fillId="4" borderId="16" xfId="0" applyFont="1" applyFill="1" applyBorder="1" applyAlignment="1">
      <alignment horizontal="center" vertical="center"/>
    </xf>
    <xf numFmtId="0" fontId="7" fillId="5" borderId="16" xfId="0" applyFont="1" applyFill="1" applyBorder="1" applyAlignment="1">
      <alignment horizontal="center" vertical="center"/>
    </xf>
    <xf numFmtId="9" fontId="8" fillId="3" borderId="1" xfId="1" applyFont="1" applyFill="1" applyBorder="1" applyAlignment="1">
      <alignment horizontal="center" vertical="center"/>
    </xf>
    <xf numFmtId="0" fontId="2" fillId="0" borderId="19" xfId="0" applyFont="1" applyFill="1" applyBorder="1" applyAlignment="1">
      <alignment horizontal="center" vertical="center"/>
    </xf>
    <xf numFmtId="0" fontId="2" fillId="0" borderId="20" xfId="0" applyFont="1" applyFill="1" applyBorder="1" applyAlignment="1">
      <alignment horizontal="center" vertical="center"/>
    </xf>
    <xf numFmtId="14" fontId="0" fillId="0" borderId="1" xfId="0" applyNumberFormat="1" applyBorder="1" applyAlignment="1">
      <alignment horizontal="center" vertical="center"/>
    </xf>
    <xf numFmtId="0" fontId="15" fillId="0" borderId="0" xfId="0" applyFont="1" applyAlignment="1">
      <alignment horizontal="center" vertical="center" wrapText="1"/>
    </xf>
    <xf numFmtId="9" fontId="1" fillId="0" borderId="0" xfId="0" applyNumberFormat="1" applyFont="1" applyFill="1"/>
    <xf numFmtId="0" fontId="1" fillId="0" borderId="0" xfId="0" applyNumberFormat="1" applyFont="1" applyFill="1"/>
    <xf numFmtId="0" fontId="8" fillId="0" borderId="0" xfId="0" applyFont="1" applyFill="1" applyBorder="1" applyAlignment="1">
      <alignment horizontal="center" vertical="center" wrapText="1"/>
    </xf>
    <xf numFmtId="2" fontId="0" fillId="0" borderId="0" xfId="0" applyNumberFormat="1" applyAlignment="1">
      <alignment horizontal="center" vertical="center"/>
    </xf>
    <xf numFmtId="0" fontId="16" fillId="10" borderId="0" xfId="0" applyFont="1" applyFill="1"/>
    <xf numFmtId="2" fontId="16" fillId="10" borderId="0" xfId="0" applyNumberFormat="1" applyFont="1" applyFill="1" applyAlignment="1">
      <alignment horizontal="center" vertical="center"/>
    </xf>
    <xf numFmtId="0" fontId="2" fillId="12" borderId="16" xfId="0" applyFont="1" applyFill="1" applyBorder="1" applyAlignment="1">
      <alignment horizontal="center" vertical="center"/>
    </xf>
    <xf numFmtId="0" fontId="2" fillId="13" borderId="19" xfId="0" applyFont="1" applyFill="1" applyBorder="1" applyAlignment="1">
      <alignment horizontal="center" vertical="center"/>
    </xf>
    <xf numFmtId="0" fontId="2" fillId="13" borderId="16" xfId="0" applyFont="1" applyFill="1" applyBorder="1" applyAlignment="1">
      <alignment horizontal="center" vertical="center"/>
    </xf>
    <xf numFmtId="0" fontId="12" fillId="0" borderId="1" xfId="0" applyFont="1" applyFill="1" applyBorder="1" applyAlignment="1">
      <alignment horizontal="center" vertical="top" wrapText="1"/>
    </xf>
    <xf numFmtId="0" fontId="12" fillId="0" borderId="10" xfId="0" applyFont="1" applyFill="1" applyBorder="1" applyAlignment="1">
      <alignment horizontal="center" vertical="top" wrapText="1"/>
    </xf>
    <xf numFmtId="0" fontId="12" fillId="0" borderId="11" xfId="0" applyFont="1" applyFill="1" applyBorder="1" applyAlignment="1">
      <alignment horizontal="center" vertical="top" wrapText="1"/>
    </xf>
    <xf numFmtId="0" fontId="13" fillId="0" borderId="1" xfId="0" applyFont="1" applyBorder="1" applyAlignment="1">
      <alignment vertical="top" wrapText="1"/>
    </xf>
    <xf numFmtId="0" fontId="12" fillId="0" borderId="22" xfId="0" applyFont="1" applyFill="1" applyBorder="1" applyAlignment="1">
      <alignment horizontal="center" vertical="top" wrapText="1"/>
    </xf>
    <xf numFmtId="0" fontId="12" fillId="14" borderId="9" xfId="0" applyFont="1" applyFill="1" applyBorder="1" applyAlignment="1">
      <alignment horizontal="center" vertical="top" wrapText="1"/>
    </xf>
    <xf numFmtId="0" fontId="12" fillId="14" borderId="12"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3" fillId="14" borderId="13" xfId="0" applyFont="1" applyFill="1" applyBorder="1" applyAlignment="1">
      <alignment vertical="top" wrapText="1"/>
    </xf>
    <xf numFmtId="0" fontId="13" fillId="14" borderId="9" xfId="0" applyFont="1" applyFill="1" applyBorder="1" applyAlignment="1">
      <alignment vertical="top" wrapText="1"/>
    </xf>
    <xf numFmtId="0" fontId="13" fillId="14" borderId="9" xfId="0" applyFont="1" applyFill="1" applyBorder="1" applyAlignment="1">
      <alignment horizontal="center" vertical="top" wrapText="1"/>
    </xf>
    <xf numFmtId="0" fontId="13" fillId="14" borderId="10" xfId="0" applyFont="1" applyFill="1" applyBorder="1" applyAlignment="1">
      <alignment horizontal="center" vertical="top" wrapText="1"/>
    </xf>
    <xf numFmtId="0" fontId="13" fillId="14" borderId="14" xfId="0" applyFont="1" applyFill="1" applyBorder="1" applyAlignment="1">
      <alignment horizontal="center" vertical="top" wrapText="1"/>
    </xf>
    <xf numFmtId="0" fontId="18" fillId="15" borderId="5" xfId="0" applyFont="1" applyFill="1" applyBorder="1" applyAlignment="1">
      <alignment horizontal="center" vertical="center"/>
    </xf>
    <xf numFmtId="0" fontId="18" fillId="15" borderId="6" xfId="0" applyFont="1" applyFill="1" applyBorder="1" applyAlignment="1">
      <alignment horizontal="center" vertical="center"/>
    </xf>
    <xf numFmtId="0" fontId="19" fillId="15" borderId="6" xfId="0" applyFont="1" applyFill="1" applyBorder="1" applyAlignment="1">
      <alignment horizontal="center" vertical="center"/>
    </xf>
    <xf numFmtId="0" fontId="20" fillId="15" borderId="6" xfId="0" applyFont="1" applyFill="1" applyBorder="1" applyAlignment="1">
      <alignment horizontal="center" vertical="center"/>
    </xf>
    <xf numFmtId="0" fontId="21" fillId="15" borderId="17" xfId="0" applyFont="1" applyFill="1" applyBorder="1" applyAlignment="1">
      <alignment horizontal="center" vertical="center"/>
    </xf>
    <xf numFmtId="0" fontId="18" fillId="15" borderId="6" xfId="0" applyFont="1" applyFill="1" applyBorder="1" applyAlignment="1">
      <alignment horizontal="center" vertical="center" wrapText="1"/>
    </xf>
    <xf numFmtId="0" fontId="19" fillId="15" borderId="18" xfId="0" applyFont="1" applyFill="1" applyBorder="1" applyAlignment="1">
      <alignment horizontal="center" vertical="center" wrapText="1"/>
    </xf>
    <xf numFmtId="0" fontId="19" fillId="15" borderId="6" xfId="0" applyFont="1" applyFill="1" applyBorder="1" applyAlignment="1">
      <alignment horizontal="center" vertical="center" wrapText="1"/>
    </xf>
    <xf numFmtId="0" fontId="20" fillId="15" borderId="6" xfId="0" applyFont="1" applyFill="1" applyBorder="1" applyAlignment="1">
      <alignment horizontal="center" vertical="center" wrapText="1"/>
    </xf>
    <xf numFmtId="0" fontId="20" fillId="15" borderId="17" xfId="0" applyFont="1" applyFill="1" applyBorder="1" applyAlignment="1">
      <alignment horizontal="center" vertical="center" wrapText="1"/>
    </xf>
    <xf numFmtId="0" fontId="21" fillId="15" borderId="18" xfId="0" applyFont="1" applyFill="1" applyBorder="1" applyAlignment="1">
      <alignment horizontal="center" vertical="center"/>
    </xf>
    <xf numFmtId="0" fontId="22" fillId="15" borderId="6" xfId="0" applyFont="1" applyFill="1" applyBorder="1" applyAlignment="1">
      <alignment horizontal="center" vertical="center"/>
    </xf>
    <xf numFmtId="0" fontId="22" fillId="15" borderId="7" xfId="0" applyFont="1" applyFill="1" applyBorder="1" applyAlignment="1">
      <alignment horizontal="center" vertical="center"/>
    </xf>
    <xf numFmtId="0" fontId="18" fillId="15" borderId="18" xfId="0" applyFont="1" applyFill="1" applyBorder="1" applyAlignment="1">
      <alignment horizontal="center" vertical="center"/>
    </xf>
    <xf numFmtId="0" fontId="21" fillId="15" borderId="6" xfId="0" applyFont="1" applyFill="1" applyBorder="1" applyAlignment="1">
      <alignment horizontal="center" vertical="center"/>
    </xf>
    <xf numFmtId="0" fontId="20" fillId="15" borderId="7" xfId="0" applyFont="1" applyFill="1" applyBorder="1" applyAlignment="1">
      <alignment horizontal="center" vertical="center"/>
    </xf>
    <xf numFmtId="0" fontId="21" fillId="15" borderId="7" xfId="0" applyFont="1" applyFill="1" applyBorder="1" applyAlignment="1">
      <alignment horizontal="center" vertical="center"/>
    </xf>
    <xf numFmtId="0" fontId="18" fillId="15" borderId="18" xfId="0" applyFont="1" applyFill="1" applyBorder="1" applyAlignment="1">
      <alignment horizontal="center" vertical="center" wrapText="1"/>
    </xf>
    <xf numFmtId="0" fontId="13" fillId="0" borderId="12" xfId="0" applyFont="1" applyBorder="1" applyAlignment="1">
      <alignment vertical="top" wrapText="1"/>
    </xf>
    <xf numFmtId="0" fontId="18" fillId="15" borderId="24" xfId="0" applyFont="1" applyFill="1" applyBorder="1" applyAlignment="1">
      <alignment horizontal="center" vertical="center"/>
    </xf>
    <xf numFmtId="0" fontId="18" fillId="15" borderId="25" xfId="0" applyFont="1" applyFill="1" applyBorder="1" applyAlignment="1">
      <alignment horizontal="center" vertical="center"/>
    </xf>
    <xf numFmtId="0" fontId="19" fillId="15" borderId="25" xfId="0" applyFont="1" applyFill="1" applyBorder="1" applyAlignment="1">
      <alignment horizontal="center" vertical="center"/>
    </xf>
    <xf numFmtId="0" fontId="20" fillId="15" borderId="25" xfId="0" applyFont="1" applyFill="1" applyBorder="1" applyAlignment="1">
      <alignment horizontal="center" vertical="center"/>
    </xf>
    <xf numFmtId="0" fontId="21" fillId="15" borderId="26" xfId="0" applyFont="1" applyFill="1" applyBorder="1" applyAlignment="1">
      <alignment horizontal="center" vertical="center"/>
    </xf>
    <xf numFmtId="0" fontId="18" fillId="15" borderId="27"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9" fillId="15" borderId="27" xfId="0" applyFont="1" applyFill="1" applyBorder="1" applyAlignment="1">
      <alignment horizontal="center" vertical="center" wrapText="1"/>
    </xf>
    <xf numFmtId="0" fontId="19" fillId="15" borderId="25" xfId="0" applyFont="1" applyFill="1" applyBorder="1" applyAlignment="1">
      <alignment horizontal="center" vertical="center" wrapText="1"/>
    </xf>
    <xf numFmtId="0" fontId="20" fillId="15" borderId="25" xfId="0" applyFont="1" applyFill="1" applyBorder="1" applyAlignment="1">
      <alignment horizontal="center" vertical="center" wrapText="1"/>
    </xf>
    <xf numFmtId="0" fontId="20" fillId="15" borderId="28" xfId="0" applyFont="1" applyFill="1" applyBorder="1" applyAlignment="1">
      <alignment horizontal="center" vertical="center" wrapText="1"/>
    </xf>
    <xf numFmtId="0" fontId="21" fillId="15" borderId="27" xfId="0" applyFont="1" applyFill="1" applyBorder="1" applyAlignment="1">
      <alignment horizontal="center" vertical="center"/>
    </xf>
    <xf numFmtId="0" fontId="21" fillId="15" borderId="28" xfId="0" applyFont="1" applyFill="1" applyBorder="1" applyAlignment="1">
      <alignment horizontal="center" vertical="center"/>
    </xf>
    <xf numFmtId="0" fontId="22" fillId="15" borderId="25" xfId="0" applyFont="1" applyFill="1" applyBorder="1" applyAlignment="1">
      <alignment horizontal="center" vertical="center"/>
    </xf>
    <xf numFmtId="0" fontId="22" fillId="15" borderId="26" xfId="0" applyFont="1" applyFill="1" applyBorder="1" applyAlignment="1">
      <alignment horizontal="center" vertical="center"/>
    </xf>
    <xf numFmtId="0" fontId="18" fillId="15" borderId="27" xfId="0" applyFont="1" applyFill="1" applyBorder="1" applyAlignment="1">
      <alignment horizontal="center" vertical="center"/>
    </xf>
    <xf numFmtId="0" fontId="21" fillId="15" borderId="25" xfId="0" applyFont="1" applyFill="1" applyBorder="1" applyAlignment="1">
      <alignment horizontal="center" vertical="center"/>
    </xf>
    <xf numFmtId="0" fontId="24" fillId="0" borderId="0" xfId="0" applyFont="1" applyFill="1" applyBorder="1" applyAlignment="1">
      <alignment horizontal="center" vertical="center"/>
    </xf>
    <xf numFmtId="0" fontId="20" fillId="15" borderId="28" xfId="0" applyFont="1" applyFill="1" applyBorder="1" applyAlignment="1">
      <alignment horizontal="center" vertical="center"/>
    </xf>
    <xf numFmtId="0" fontId="6" fillId="6" borderId="1" xfId="0" applyFont="1" applyFill="1" applyBorder="1" applyAlignment="1">
      <alignment horizontal="center" vertical="center"/>
    </xf>
    <xf numFmtId="9" fontId="10" fillId="7" borderId="1" xfId="1" applyFont="1" applyFill="1" applyBorder="1" applyAlignment="1">
      <alignment horizontal="center" vertical="center"/>
    </xf>
    <xf numFmtId="0" fontId="23" fillId="10" borderId="0" xfId="0" applyFont="1" applyFill="1" applyBorder="1" applyAlignment="1">
      <alignment horizontal="center" vertical="center"/>
    </xf>
    <xf numFmtId="9" fontId="24" fillId="10" borderId="0" xfId="1" applyFont="1" applyFill="1" applyBorder="1" applyAlignment="1">
      <alignment horizontal="center" vertical="center" textRotation="90"/>
    </xf>
    <xf numFmtId="0" fontId="26" fillId="10" borderId="32"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6" xfId="0" applyFont="1" applyFill="1" applyBorder="1" applyAlignment="1">
      <alignment horizontal="center" vertical="center" wrapText="1"/>
    </xf>
    <xf numFmtId="0" fontId="26" fillId="10" borderId="37" xfId="0" applyFont="1" applyFill="1" applyBorder="1" applyAlignment="1">
      <alignment horizontal="center" vertical="center" wrapText="1"/>
    </xf>
    <xf numFmtId="0" fontId="26" fillId="10" borderId="38" xfId="0" applyFont="1" applyFill="1" applyBorder="1" applyAlignment="1">
      <alignment horizontal="center" vertical="center" wrapText="1"/>
    </xf>
    <xf numFmtId="0" fontId="29" fillId="15" borderId="23" xfId="0" applyFont="1" applyFill="1" applyBorder="1" applyAlignment="1">
      <alignment horizontal="center" vertical="center"/>
    </xf>
    <xf numFmtId="2" fontId="1" fillId="0" borderId="1" xfId="0" applyNumberFormat="1" applyFont="1" applyFill="1" applyBorder="1" applyAlignment="1">
      <alignment horizontal="center" vertical="center"/>
    </xf>
    <xf numFmtId="164" fontId="1" fillId="0" borderId="1" xfId="1" applyNumberFormat="1" applyFont="1" applyFill="1" applyBorder="1" applyAlignment="1">
      <alignment horizontal="center" vertical="center"/>
    </xf>
    <xf numFmtId="164" fontId="1" fillId="13" borderId="1" xfId="1" applyNumberFormat="1" applyFont="1" applyFill="1" applyBorder="1" applyAlignment="1">
      <alignment horizontal="center" vertical="center"/>
    </xf>
    <xf numFmtId="164" fontId="1" fillId="12" borderId="1" xfId="1" applyNumberFormat="1" applyFont="1" applyFill="1" applyBorder="1" applyAlignment="1">
      <alignment horizontal="center" vertical="center"/>
    </xf>
    <xf numFmtId="0" fontId="2" fillId="12" borderId="20" xfId="0" applyFont="1" applyFill="1" applyBorder="1" applyAlignment="1">
      <alignment horizontal="center" vertical="center"/>
    </xf>
    <xf numFmtId="0" fontId="2" fillId="13" borderId="1" xfId="0" applyFont="1" applyFill="1" applyBorder="1" applyAlignment="1">
      <alignment horizontal="center" vertical="center"/>
    </xf>
    <xf numFmtId="0" fontId="7" fillId="5" borderId="1" xfId="0" applyFont="1" applyFill="1" applyBorder="1" applyAlignment="1">
      <alignment horizontal="center" vertical="center"/>
    </xf>
    <xf numFmtId="0" fontId="2" fillId="12" borderId="1" xfId="0" applyFont="1" applyFill="1" applyBorder="1" applyAlignment="1">
      <alignment horizontal="center" vertical="center"/>
    </xf>
    <xf numFmtId="0" fontId="2" fillId="9" borderId="1" xfId="0" applyFont="1" applyFill="1" applyBorder="1" applyAlignment="1">
      <alignment horizontal="center" vertical="center"/>
    </xf>
    <xf numFmtId="0" fontId="1" fillId="0" borderId="0" xfId="0" applyFont="1" applyFill="1" applyAlignment="1">
      <alignment horizontal="center" vertical="center"/>
    </xf>
    <xf numFmtId="0" fontId="3" fillId="0" borderId="1" xfId="0" applyFont="1" applyBorder="1" applyAlignment="1">
      <alignment horizontal="center" vertical="center" wrapText="1"/>
    </xf>
    <xf numFmtId="0" fontId="15" fillId="2" borderId="1" xfId="0" applyFont="1" applyFill="1" applyBorder="1" applyAlignment="1">
      <alignment horizontal="center" vertical="center"/>
    </xf>
    <xf numFmtId="0" fontId="8" fillId="13" borderId="1" xfId="0" applyFont="1" applyFill="1" applyBorder="1" applyAlignment="1">
      <alignment horizontal="center" vertical="center"/>
    </xf>
    <xf numFmtId="0" fontId="15" fillId="12" borderId="1" xfId="0" applyFont="1" applyFill="1" applyBorder="1" applyAlignment="1">
      <alignment horizontal="center" vertical="center"/>
    </xf>
    <xf numFmtId="0" fontId="9" fillId="5" borderId="1" xfId="0" applyFont="1" applyFill="1" applyBorder="1" applyAlignment="1">
      <alignment horizontal="center" vertical="center"/>
    </xf>
    <xf numFmtId="9" fontId="14" fillId="0" borderId="0" xfId="1" applyFont="1" applyBorder="1" applyAlignment="1">
      <alignment horizontal="left"/>
    </xf>
    <xf numFmtId="0" fontId="30" fillId="2" borderId="1" xfId="0" applyFont="1" applyFill="1" applyBorder="1" applyAlignment="1">
      <alignment horizontal="center" vertical="center"/>
    </xf>
    <xf numFmtId="0" fontId="31" fillId="13" borderId="1" xfId="0" applyFont="1" applyFill="1" applyBorder="1" applyAlignment="1">
      <alignment horizontal="center" vertical="center"/>
    </xf>
    <xf numFmtId="0" fontId="30" fillId="11" borderId="1" xfId="0" applyFont="1" applyFill="1" applyBorder="1" applyAlignment="1">
      <alignment horizontal="center" vertical="center"/>
    </xf>
    <xf numFmtId="0" fontId="32" fillId="5" borderId="1" xfId="0" applyFont="1" applyFill="1" applyBorder="1" applyAlignment="1">
      <alignment horizontal="center" vertical="center"/>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34" fillId="0" borderId="0" xfId="0" applyFont="1" applyAlignment="1">
      <alignment horizontal="center" vertical="center"/>
    </xf>
    <xf numFmtId="0" fontId="15" fillId="2" borderId="16" xfId="0" applyFont="1" applyFill="1" applyBorder="1" applyAlignment="1">
      <alignment horizontal="center" vertical="center"/>
    </xf>
    <xf numFmtId="0" fontId="3" fillId="0" borderId="16" xfId="0" applyFont="1" applyBorder="1" applyAlignment="1">
      <alignment horizontal="center" vertical="center" wrapText="1"/>
    </xf>
    <xf numFmtId="0" fontId="30" fillId="2" borderId="16" xfId="0" applyFont="1" applyFill="1" applyBorder="1" applyAlignment="1">
      <alignment horizontal="center" vertical="center"/>
    </xf>
    <xf numFmtId="0" fontId="8" fillId="0" borderId="16" xfId="0" applyFont="1" applyFill="1" applyBorder="1" applyAlignment="1">
      <alignment horizontal="center" vertical="center" wrapText="1"/>
    </xf>
    <xf numFmtId="0" fontId="34" fillId="4" borderId="21" xfId="0" applyFont="1" applyFill="1" applyBorder="1" applyAlignment="1">
      <alignment horizontal="center" vertical="center"/>
    </xf>
    <xf numFmtId="0" fontId="34" fillId="4" borderId="39" xfId="0" applyFont="1" applyFill="1" applyBorder="1" applyAlignment="1">
      <alignment horizontal="center" vertical="center"/>
    </xf>
    <xf numFmtId="0" fontId="34" fillId="16" borderId="39" xfId="0" applyFont="1" applyFill="1" applyBorder="1" applyAlignment="1">
      <alignment horizontal="center" vertical="center"/>
    </xf>
    <xf numFmtId="0" fontId="34" fillId="16" borderId="21" xfId="0" applyFont="1" applyFill="1" applyBorder="1" applyAlignment="1">
      <alignment horizontal="center" vertical="center"/>
    </xf>
    <xf numFmtId="0" fontId="2" fillId="13" borderId="20" xfId="0" applyFont="1" applyFill="1" applyBorder="1" applyAlignment="1">
      <alignment horizontal="center" vertical="center"/>
    </xf>
    <xf numFmtId="0" fontId="12" fillId="0" borderId="14" xfId="0" applyFont="1" applyFill="1" applyBorder="1" applyAlignment="1">
      <alignment horizontal="center" vertical="top" wrapText="1"/>
    </xf>
    <xf numFmtId="0" fontId="2" fillId="0" borderId="0" xfId="0" applyFont="1" applyFill="1" applyBorder="1"/>
    <xf numFmtId="0" fontId="2" fillId="0" borderId="0" xfId="0" applyFont="1" applyFill="1" applyBorder="1" applyAlignment="1">
      <alignment vertical="top"/>
    </xf>
    <xf numFmtId="0" fontId="38" fillId="0" borderId="12" xfId="0" applyFont="1" applyFill="1" applyBorder="1" applyAlignment="1">
      <alignment horizontal="center" vertical="center"/>
    </xf>
    <xf numFmtId="0" fontId="38" fillId="0" borderId="15" xfId="0" applyFont="1" applyFill="1" applyBorder="1" applyAlignment="1">
      <alignment horizontal="center" vertical="center"/>
    </xf>
    <xf numFmtId="0" fontId="43" fillId="0" borderId="40" xfId="0" applyFont="1" applyBorder="1" applyAlignment="1">
      <alignment horizontal="left" vertical="center" wrapText="1"/>
    </xf>
    <xf numFmtId="0" fontId="44" fillId="18" borderId="42" xfId="0" applyFont="1" applyFill="1" applyBorder="1" applyAlignment="1">
      <alignment horizontal="left" vertical="center" wrapText="1"/>
    </xf>
    <xf numFmtId="0" fontId="43" fillId="0" borderId="43" xfId="0" applyFont="1" applyBorder="1" applyAlignment="1">
      <alignment horizontal="left" vertical="center" wrapText="1"/>
    </xf>
    <xf numFmtId="0" fontId="47" fillId="0" borderId="40" xfId="0" applyFont="1" applyBorder="1" applyAlignment="1">
      <alignment horizontal="left" vertical="center" wrapText="1"/>
    </xf>
    <xf numFmtId="0" fontId="43" fillId="0" borderId="44" xfId="0" applyFont="1" applyBorder="1" applyAlignment="1">
      <alignment horizontal="left" vertical="center" wrapText="1"/>
    </xf>
    <xf numFmtId="0" fontId="49" fillId="18" borderId="45" xfId="0" applyFont="1" applyFill="1" applyBorder="1" applyAlignment="1">
      <alignment horizontal="left" vertical="center" wrapText="1"/>
    </xf>
    <xf numFmtId="0" fontId="49" fillId="18" borderId="46" xfId="0" applyFont="1" applyFill="1" applyBorder="1" applyAlignment="1">
      <alignment horizontal="left" vertical="center" wrapText="1"/>
    </xf>
    <xf numFmtId="0" fontId="43" fillId="0" borderId="45" xfId="0" applyFont="1" applyBorder="1" applyAlignment="1">
      <alignment horizontal="left" vertical="center" wrapText="1"/>
    </xf>
    <xf numFmtId="0" fontId="44" fillId="18" borderId="47" xfId="0" applyFont="1" applyFill="1" applyBorder="1" applyAlignment="1">
      <alignment horizontal="left" vertical="center" wrapText="1"/>
    </xf>
    <xf numFmtId="0" fontId="49" fillId="18" borderId="47" xfId="0" applyFont="1" applyFill="1" applyBorder="1" applyAlignment="1">
      <alignment horizontal="left" vertical="center" wrapText="1"/>
    </xf>
    <xf numFmtId="0" fontId="43" fillId="0" borderId="46" xfId="0" applyFont="1" applyBorder="1" applyAlignment="1">
      <alignment horizontal="left" vertical="center" wrapText="1"/>
    </xf>
    <xf numFmtId="0" fontId="49" fillId="18" borderId="49" xfId="0" applyFont="1" applyFill="1" applyBorder="1" applyAlignment="1">
      <alignment horizontal="left" vertical="center" wrapText="1"/>
    </xf>
    <xf numFmtId="0" fontId="55" fillId="18" borderId="47" xfId="0" applyFont="1" applyFill="1" applyBorder="1" applyAlignment="1">
      <alignment horizontal="left" vertical="center" wrapText="1"/>
    </xf>
    <xf numFmtId="0" fontId="39" fillId="0" borderId="0" xfId="0" applyFont="1" applyAlignment="1">
      <alignment horizontal="left" vertical="center" wrapText="1"/>
    </xf>
    <xf numFmtId="0" fontId="0" fillId="0" borderId="0" xfId="0" applyAlignment="1">
      <alignment horizontal="left" wrapText="1"/>
    </xf>
    <xf numFmtId="0" fontId="0" fillId="0" borderId="0" xfId="0" applyAlignment="1">
      <alignment wrapText="1"/>
    </xf>
    <xf numFmtId="0" fontId="40" fillId="0" borderId="0" xfId="0" applyFont="1" applyAlignment="1">
      <alignment horizontal="left" vertical="center" wrapText="1"/>
    </xf>
    <xf numFmtId="0" fontId="59" fillId="0" borderId="0" xfId="0" applyFont="1" applyAlignment="1">
      <alignment horizontal="left" vertical="center" wrapText="1"/>
    </xf>
    <xf numFmtId="0" fontId="1" fillId="0" borderId="0" xfId="0" applyFont="1" applyFill="1" applyAlignment="1">
      <alignment wrapText="1"/>
    </xf>
    <xf numFmtId="0" fontId="60" fillId="0" borderId="44" xfId="0" applyFont="1" applyBorder="1" applyAlignment="1">
      <alignment horizontal="center" vertical="center" wrapText="1"/>
    </xf>
    <xf numFmtId="0" fontId="60" fillId="0" borderId="40" xfId="0" applyFont="1" applyBorder="1" applyAlignment="1">
      <alignment horizontal="center" vertical="center" wrapText="1"/>
    </xf>
    <xf numFmtId="9" fontId="8" fillId="13" borderId="1" xfId="1" applyFont="1" applyFill="1" applyBorder="1" applyAlignment="1">
      <alignment horizontal="center" vertical="center"/>
    </xf>
    <xf numFmtId="9" fontId="8" fillId="12" borderId="1" xfId="1" applyFont="1" applyFill="1" applyBorder="1" applyAlignment="1">
      <alignment horizontal="center" vertical="center"/>
    </xf>
    <xf numFmtId="9" fontId="8" fillId="9" borderId="1" xfId="1" applyFont="1" applyFill="1" applyBorder="1" applyAlignment="1">
      <alignment horizontal="center" vertical="center"/>
    </xf>
    <xf numFmtId="9" fontId="9" fillId="5" borderId="1" xfId="1" applyFont="1" applyFill="1" applyBorder="1" applyAlignment="1">
      <alignment horizontal="center" vertical="center"/>
    </xf>
    <xf numFmtId="0" fontId="12" fillId="0" borderId="52" xfId="0" applyFont="1" applyFill="1" applyBorder="1" applyAlignment="1">
      <alignment horizontal="center" vertical="top" wrapText="1"/>
    </xf>
    <xf numFmtId="164" fontId="1" fillId="9" borderId="1" xfId="1" applyNumberFormat="1" applyFont="1" applyFill="1" applyBorder="1" applyAlignment="1">
      <alignment horizontal="center" vertical="center"/>
    </xf>
    <xf numFmtId="164" fontId="4" fillId="5" borderId="1" xfId="1" applyNumberFormat="1" applyFont="1" applyFill="1" applyBorder="1" applyAlignment="1">
      <alignment horizontal="center" vertical="center"/>
    </xf>
    <xf numFmtId="0" fontId="40" fillId="0" borderId="0" xfId="0" applyFont="1"/>
    <xf numFmtId="0" fontId="10" fillId="9" borderId="1" xfId="0" applyFont="1" applyFill="1" applyBorder="1" applyAlignment="1">
      <alignment horizontal="center" vertical="center"/>
    </xf>
    <xf numFmtId="0" fontId="10" fillId="13" borderId="1" xfId="0" applyFont="1" applyFill="1" applyBorder="1" applyAlignment="1">
      <alignment horizontal="center" vertical="center"/>
    </xf>
    <xf numFmtId="0" fontId="10" fillId="12" borderId="1" xfId="0" applyFont="1" applyFill="1" applyBorder="1" applyAlignment="1">
      <alignment horizontal="center" vertical="center"/>
    </xf>
    <xf numFmtId="0" fontId="6" fillId="5"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horizontal="center" vertical="center"/>
    </xf>
    <xf numFmtId="14" fontId="0" fillId="0" borderId="1" xfId="0" applyNumberFormat="1" applyFill="1" applyBorder="1" applyAlignment="1">
      <alignment horizontal="center" vertical="center"/>
    </xf>
    <xf numFmtId="0" fontId="7" fillId="0" borderId="16" xfId="0" applyFont="1" applyFill="1" applyBorder="1" applyAlignment="1">
      <alignment horizontal="center" vertical="center"/>
    </xf>
    <xf numFmtId="0" fontId="7" fillId="0" borderId="1" xfId="0" applyFont="1" applyFill="1" applyBorder="1" applyAlignment="1">
      <alignment horizontal="center" vertical="center"/>
    </xf>
    <xf numFmtId="0" fontId="0" fillId="0" borderId="1" xfId="0" applyBorder="1"/>
    <xf numFmtId="0" fontId="0" fillId="0" borderId="1" xfId="0" applyBorder="1" applyAlignment="1">
      <alignment horizontal="center"/>
    </xf>
    <xf numFmtId="14" fontId="0" fillId="0" borderId="1" xfId="0" applyNumberFormat="1" applyBorder="1" applyAlignment="1">
      <alignment horizontal="center"/>
    </xf>
    <xf numFmtId="0" fontId="12" fillId="0" borderId="53" xfId="0" applyFont="1" applyFill="1" applyBorder="1" applyAlignment="1">
      <alignment horizontal="center" vertical="top" wrapText="1"/>
    </xf>
    <xf numFmtId="0" fontId="61" fillId="0" borderId="0" xfId="0" applyFont="1" applyFill="1" applyAlignment="1">
      <alignment horizontal="left" vertical="center" wrapText="1"/>
    </xf>
    <xf numFmtId="0" fontId="62" fillId="0" borderId="0" xfId="0" applyFont="1" applyAlignment="1">
      <alignment horizontal="left" vertical="center" wrapText="1"/>
    </xf>
    <xf numFmtId="0" fontId="0" fillId="0" borderId="0" xfId="0" applyAlignment="1">
      <alignment wrapText="1"/>
    </xf>
    <xf numFmtId="0" fontId="35" fillId="0" borderId="0" xfId="0" applyFont="1" applyAlignment="1">
      <alignment vertical="top" wrapText="1"/>
    </xf>
    <xf numFmtId="0" fontId="35" fillId="0" borderId="0" xfId="0" applyFont="1" applyAlignment="1"/>
    <xf numFmtId="0" fontId="27" fillId="8" borderId="29" xfId="0" applyFont="1" applyFill="1" applyBorder="1" applyAlignment="1">
      <alignment horizontal="center" vertical="center"/>
    </xf>
    <xf numFmtId="0" fontId="28" fillId="8" borderId="34" xfId="0" applyFont="1" applyFill="1" applyBorder="1" applyAlignment="1">
      <alignment horizontal="center" vertical="center"/>
    </xf>
    <xf numFmtId="0" fontId="28" fillId="8" borderId="21" xfId="0" applyFont="1" applyFill="1" applyBorder="1" applyAlignment="1">
      <alignment horizontal="center" vertical="center"/>
    </xf>
    <xf numFmtId="0" fontId="37" fillId="8" borderId="29" xfId="0" applyFont="1" applyFill="1" applyBorder="1" applyAlignment="1">
      <alignment horizontal="center" vertical="center" wrapText="1"/>
    </xf>
    <xf numFmtId="0" fontId="33" fillId="0" borderId="21" xfId="0" applyFont="1" applyBorder="1" applyAlignment="1">
      <alignment horizontal="center" vertical="center" wrapText="1"/>
    </xf>
    <xf numFmtId="0" fontId="25" fillId="10" borderId="30" xfId="0" applyFont="1" applyFill="1" applyBorder="1" applyAlignment="1">
      <alignment horizontal="center" vertical="center"/>
    </xf>
    <xf numFmtId="0" fontId="4" fillId="10" borderId="31" xfId="0" applyFont="1" applyFill="1" applyBorder="1" applyAlignment="1">
      <alignment horizontal="center" vertical="center"/>
    </xf>
    <xf numFmtId="0" fontId="4" fillId="10" borderId="35" xfId="0" applyFont="1" applyFill="1" applyBorder="1" applyAlignment="1">
      <alignment horizontal="center" vertical="center"/>
    </xf>
    <xf numFmtId="0" fontId="37" fillId="8" borderId="29" xfId="0" applyFont="1" applyFill="1" applyBorder="1" applyAlignment="1">
      <alignment horizontal="center" vertical="center"/>
    </xf>
    <xf numFmtId="0" fontId="33" fillId="0" borderId="21" xfId="0" applyFont="1" applyBorder="1" applyAlignment="1">
      <alignment horizontal="center" vertical="center"/>
    </xf>
    <xf numFmtId="0" fontId="37" fillId="8" borderId="29" xfId="0" applyFont="1" applyFill="1" applyBorder="1" applyAlignment="1">
      <alignment horizontal="center" vertical="center" wrapText="1" indent="1"/>
    </xf>
    <xf numFmtId="0" fontId="33" fillId="0" borderId="21" xfId="0" applyFont="1" applyBorder="1" applyAlignment="1">
      <alignment horizontal="center" vertical="center" wrapText="1" indent="1"/>
    </xf>
    <xf numFmtId="0" fontId="1" fillId="0" borderId="3"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14" fillId="0" borderId="11" xfId="0" applyFont="1" applyFill="1" applyBorder="1" applyAlignment="1">
      <alignment horizontal="center" vertical="center"/>
    </xf>
    <xf numFmtId="0" fontId="14" fillId="0" borderId="12"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0" fillId="0" borderId="3" xfId="0" applyBorder="1" applyAlignment="1">
      <alignment wrapText="1"/>
    </xf>
    <xf numFmtId="0" fontId="1" fillId="0" borderId="4" xfId="0" applyFont="1" applyFill="1" applyBorder="1" applyAlignment="1">
      <alignment horizontal="center" vertical="center" wrapText="1"/>
    </xf>
    <xf numFmtId="0" fontId="41" fillId="5" borderId="41"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1" fillId="5" borderId="29" xfId="0" applyFont="1" applyFill="1" applyBorder="1" applyAlignment="1">
      <alignment horizontal="left" vertical="center" wrapText="1"/>
    </xf>
    <xf numFmtId="0" fontId="41" fillId="5" borderId="21" xfId="0" applyFont="1" applyFill="1" applyBorder="1" applyAlignment="1">
      <alignment horizontal="left" vertical="center" wrapText="1"/>
    </xf>
    <xf numFmtId="0" fontId="41" fillId="17" borderId="29" xfId="0" applyFont="1" applyFill="1" applyBorder="1" applyAlignment="1">
      <alignment horizontal="left" vertical="center" wrapText="1"/>
    </xf>
    <xf numFmtId="0" fontId="41" fillId="17" borderId="21" xfId="0" applyFont="1" applyFill="1" applyBorder="1" applyAlignment="1">
      <alignment horizontal="left" vertical="center" wrapText="1"/>
    </xf>
    <xf numFmtId="0" fontId="44" fillId="18" borderId="50" xfId="0" applyFont="1" applyFill="1" applyBorder="1" applyAlignment="1">
      <alignment horizontal="left" vertical="center" wrapText="1"/>
    </xf>
    <xf numFmtId="0" fontId="44" fillId="18" borderId="40" xfId="0" applyFont="1" applyFill="1" applyBorder="1" applyAlignment="1">
      <alignment horizontal="left" vertical="center" wrapText="1"/>
    </xf>
    <xf numFmtId="0" fontId="49" fillId="0" borderId="51" xfId="0" applyFont="1" applyBorder="1" applyAlignment="1">
      <alignment horizontal="left" vertical="center" wrapText="1"/>
    </xf>
    <xf numFmtId="0" fontId="49" fillId="0" borderId="48" xfId="0" applyFont="1" applyBorder="1" applyAlignment="1">
      <alignment horizontal="left" vertical="center" wrapText="1"/>
    </xf>
  </cellXfs>
  <cellStyles count="2">
    <cellStyle name="Normal" xfId="0" builtinId="0"/>
    <cellStyle name="Percent" xfId="1" builtinId="5"/>
  </cellStyles>
  <dxfs count="0"/>
  <tableStyles count="0" defaultTableStyle="TableStyleMedium2" defaultPivotStyle="PivotStyleLight16"/>
  <colors>
    <mruColors>
      <color rgb="FFFF4F4F"/>
      <color rgb="FFA7FBA3"/>
      <color rgb="FF72F96B"/>
      <color rgb="FFE98F17"/>
      <color rgb="FFFF9797"/>
      <color rgb="FFFF1D1D"/>
      <color rgb="FF0066FF"/>
      <color rgb="FFCE3302"/>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34" Type="http://schemas.openxmlformats.org/officeDocument/2006/relationships/image" Target="../media/image37.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8"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34" Type="http://schemas.openxmlformats.org/officeDocument/2006/relationships/image" Target="../media/image3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5.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8.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7.png"/><Relationship Id="rId8"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2.png"/><Relationship Id="rId26" Type="http://schemas.openxmlformats.org/officeDocument/2006/relationships/image" Target="../media/image30.png"/><Relationship Id="rId3" Type="http://schemas.openxmlformats.org/officeDocument/2006/relationships/image" Target="../media/image6.png"/><Relationship Id="rId21" Type="http://schemas.openxmlformats.org/officeDocument/2006/relationships/image" Target="../media/image25.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9.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4.png"/><Relationship Id="rId29" Type="http://schemas.openxmlformats.org/officeDocument/2006/relationships/image" Target="../media/image3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8.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7.png"/><Relationship Id="rId28" Type="http://schemas.openxmlformats.org/officeDocument/2006/relationships/image" Target="../media/image32.png"/><Relationship Id="rId10" Type="http://schemas.openxmlformats.org/officeDocument/2006/relationships/image" Target="../media/image13.png"/><Relationship Id="rId19" Type="http://schemas.openxmlformats.org/officeDocument/2006/relationships/image" Target="../media/image2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6.png"/><Relationship Id="rId27"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xdr:from>
      <xdr:col>6</xdr:col>
      <xdr:colOff>161925</xdr:colOff>
      <xdr:row>0</xdr:row>
      <xdr:rowOff>133348</xdr:rowOff>
    </xdr:from>
    <xdr:to>
      <xdr:col>9</xdr:col>
      <xdr:colOff>714376</xdr:colOff>
      <xdr:row>11</xdr:row>
      <xdr:rowOff>171449</xdr:rowOff>
    </xdr:to>
    <xdr:sp macro="" textlink="">
      <xdr:nvSpPr>
        <xdr:cNvPr id="4" name="Rounded Rectangular Callout 3"/>
        <xdr:cNvSpPr/>
      </xdr:nvSpPr>
      <xdr:spPr>
        <a:xfrm>
          <a:off x="4924425" y="133348"/>
          <a:ext cx="3095626" cy="2419351"/>
        </a:xfrm>
        <a:prstGeom prst="wedgeRoundRectCallout">
          <a:avLst>
            <a:gd name="adj1" fmla="val -78892"/>
            <a:gd name="adj2" fmla="val -30104"/>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fr-FR" sz="1600">
              <a:solidFill>
                <a:schemeClr val="lt1"/>
              </a:solidFill>
              <a:effectLst/>
              <a:latin typeface="+mn-lt"/>
              <a:ea typeface="+mn-ea"/>
              <a:cs typeface="+mn-cs"/>
            </a:rPr>
            <a:t>Reporter</a:t>
          </a:r>
          <a:r>
            <a:rPr lang="fr-FR" sz="1600" baseline="0">
              <a:solidFill>
                <a:schemeClr val="lt1"/>
              </a:solidFill>
              <a:effectLst/>
              <a:latin typeface="+mn-lt"/>
              <a:ea typeface="+mn-ea"/>
              <a:cs typeface="+mn-cs"/>
            </a:rPr>
            <a:t> les élèves du listing de la nouvelle rentrée de septembre avant de générer le fichier 6ème</a:t>
          </a:r>
          <a:endParaRPr lang="fr-FR" sz="1600">
            <a:effectLst/>
          </a:endParaRPr>
        </a:p>
        <a:p>
          <a:pPr algn="l"/>
          <a:endParaRPr lang="fr-FR" sz="1600"/>
        </a:p>
      </xdr:txBody>
    </xdr:sp>
    <xdr:clientData/>
  </xdr:twoCellAnchor>
  <xdr:twoCellAnchor>
    <xdr:from>
      <xdr:col>6</xdr:col>
      <xdr:colOff>476250</xdr:colOff>
      <xdr:row>5</xdr:row>
      <xdr:rowOff>85725</xdr:rowOff>
    </xdr:from>
    <xdr:to>
      <xdr:col>9</xdr:col>
      <xdr:colOff>361950</xdr:colOff>
      <xdr:row>11</xdr:row>
      <xdr:rowOff>10019</xdr:rowOff>
    </xdr:to>
    <xdr:sp macro="[0]!Macronouvelleannee" textlink="">
      <xdr:nvSpPr>
        <xdr:cNvPr id="2" name="Rounded Rectangle 1"/>
        <xdr:cNvSpPr>
          <a:spLocks noChangeAspect="1"/>
        </xdr:cNvSpPr>
      </xdr:nvSpPr>
      <xdr:spPr>
        <a:xfrm>
          <a:off x="5238750" y="1323975"/>
          <a:ext cx="2428875" cy="1067294"/>
        </a:xfrm>
        <a:prstGeom prst="roundRect">
          <a:avLst>
            <a:gd name="adj" fmla="val 14103"/>
          </a:avLst>
        </a:prstGeom>
        <a:solidFill>
          <a:schemeClr val="accent3"/>
        </a:solidFill>
        <a:ln w="44450">
          <a:solidFill>
            <a:schemeClr val="tx1">
              <a:lumMod val="65000"/>
              <a:lumOff val="3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fr-FR" sz="2000" b="0" cap="none" spc="0">
              <a:ln w="10160">
                <a:solidFill>
                  <a:sysClr val="windowText" lastClr="000000"/>
                </a:solidFill>
                <a:prstDash val="solid"/>
              </a:ln>
              <a:solidFill>
                <a:srgbClr val="7030A0"/>
              </a:solidFill>
              <a:effectLst/>
            </a:rPr>
            <a:t>Cliquer...</a:t>
          </a:r>
        </a:p>
        <a:p>
          <a:pPr algn="ctr"/>
          <a:r>
            <a:rPr lang="fr-FR" sz="1600" b="0" cap="none" spc="0">
              <a:ln w="10160">
                <a:solidFill>
                  <a:sysClr val="windowText" lastClr="000000"/>
                </a:solidFill>
                <a:prstDash val="solid"/>
              </a:ln>
              <a:solidFill>
                <a:sysClr val="windowText" lastClr="000000"/>
              </a:solidFill>
              <a:effectLst/>
            </a:rPr>
            <a:t>pour générer le fichier 6ème</a:t>
          </a:r>
          <a:r>
            <a:rPr lang="fr-FR" sz="1600" b="0" cap="none" spc="0" baseline="0">
              <a:ln w="10160">
                <a:solidFill>
                  <a:sysClr val="windowText" lastClr="000000"/>
                </a:solidFill>
                <a:prstDash val="solid"/>
              </a:ln>
              <a:solidFill>
                <a:sysClr val="windowText" lastClr="000000"/>
              </a:solidFill>
              <a:effectLst/>
            </a:rPr>
            <a:t> pour l'année</a:t>
          </a:r>
          <a:endParaRPr lang="fr-FR" sz="1600" b="0" cap="none" spc="0">
            <a:ln w="10160">
              <a:solidFill>
                <a:sysClr val="windowText" lastClr="000000"/>
              </a:solidFill>
              <a:prstDash val="solid"/>
            </a:ln>
            <a:solidFill>
              <a:sysClr val="windowText" lastClr="000000"/>
            </a:solidFill>
            <a:effectLst/>
          </a:endParaRPr>
        </a:p>
      </xdr:txBody>
    </xdr:sp>
    <xdr:clientData/>
  </xdr:twoCellAnchor>
  <xdr:twoCellAnchor>
    <xdr:from>
      <xdr:col>10</xdr:col>
      <xdr:colOff>238125</xdr:colOff>
      <xdr:row>0</xdr:row>
      <xdr:rowOff>180975</xdr:rowOff>
    </xdr:from>
    <xdr:to>
      <xdr:col>13</xdr:col>
      <xdr:colOff>38099</xdr:colOff>
      <xdr:row>11</xdr:row>
      <xdr:rowOff>142874</xdr:rowOff>
    </xdr:to>
    <xdr:pic macro="[0]!onglets">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91525" y="180975"/>
          <a:ext cx="2343149" cy="2343149"/>
        </a:xfrm>
        <a:prstGeom prst="rect">
          <a:avLst/>
        </a:prstGeom>
        <a:solidFill>
          <a:schemeClr val="bg1">
            <a:lumMod val="95000"/>
          </a:schemeClr>
        </a:solidFill>
        <a:ln w="22225" cap="sq" cmpd="thickThin">
          <a:solidFill>
            <a:srgbClr val="000000"/>
          </a:solidFill>
          <a:prstDash val="solid"/>
          <a:miter lim="800000"/>
        </a:ln>
        <a:effectLst>
          <a:glow rad="88900">
            <a:schemeClr val="accent2">
              <a:alpha val="48000"/>
            </a:schemeClr>
          </a:glow>
          <a:innerShdw blurRad="228600">
            <a:srgbClr val="000000"/>
          </a:innerShdw>
          <a:softEdge rad="0"/>
        </a:effectLst>
        <a:scene3d>
          <a:camera prst="obliqueTopLeft"/>
          <a:lightRig rig="twoPt" dir="t"/>
        </a:scene3d>
        <a:sp3d prstMaterial="dkEdge"/>
      </xdr:spPr>
    </xdr:pic>
    <xdr:clientData/>
  </xdr:twoCellAnchor>
  <xdr:twoCellAnchor>
    <xdr:from>
      <xdr:col>6</xdr:col>
      <xdr:colOff>76200</xdr:colOff>
      <xdr:row>16</xdr:row>
      <xdr:rowOff>142875</xdr:rowOff>
    </xdr:from>
    <xdr:to>
      <xdr:col>12</xdr:col>
      <xdr:colOff>381488</xdr:colOff>
      <xdr:row>30</xdr:row>
      <xdr:rowOff>104775</xdr:rowOff>
    </xdr:to>
    <xdr:grpSp>
      <xdr:nvGrpSpPr>
        <xdr:cNvPr id="7" name="Group 6"/>
        <xdr:cNvGrpSpPr/>
      </xdr:nvGrpSpPr>
      <xdr:grpSpPr>
        <a:xfrm>
          <a:off x="4838700" y="3476625"/>
          <a:ext cx="5391638" cy="2628900"/>
          <a:chOff x="4438650" y="3171825"/>
          <a:chExt cx="5391638" cy="2628900"/>
        </a:xfrm>
      </xdr:grpSpPr>
      <xdr:pic>
        <xdr:nvPicPr>
          <xdr:cNvPr id="6" name="Picture 5"/>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3938"/>
          <a:stretch/>
        </xdr:blipFill>
        <xdr:spPr bwMode="auto">
          <a:xfrm>
            <a:off x="4438650" y="3171825"/>
            <a:ext cx="1762124" cy="2628900"/>
          </a:xfrm>
          <a:prstGeom prst="rect">
            <a:avLst/>
          </a:prstGeom>
          <a:solidFill>
            <a:schemeClr val="bg1"/>
          </a:solidFill>
          <a:ln>
            <a:noFill/>
          </a:ln>
        </xdr:spPr>
      </xdr:pic>
      <xdr:pic>
        <xdr:nvPicPr>
          <xdr:cNvPr id="3" name="Picture 2"/>
          <xdr:cNvPicPr>
            <a:picLocks noChangeAspect="1"/>
          </xdr:cNvPicPr>
        </xdr:nvPicPr>
        <xdr:blipFill>
          <a:blip xmlns:r="http://schemas.openxmlformats.org/officeDocument/2006/relationships" r:embed="rId3"/>
          <a:stretch>
            <a:fillRect/>
          </a:stretch>
        </xdr:blipFill>
        <xdr:spPr>
          <a:xfrm>
            <a:off x="6334125" y="3171825"/>
            <a:ext cx="3496163" cy="2029108"/>
          </a:xfrm>
          <a:prstGeom prst="rect">
            <a:avLst/>
          </a:prstGeom>
        </xdr:spPr>
      </xdr:pic>
    </xdr:grpSp>
    <xdr:clientData/>
  </xdr:twoCellAnchor>
  <xdr:twoCellAnchor editAs="absolute">
    <xdr:from>
      <xdr:col>13</xdr:col>
      <xdr:colOff>438150</xdr:colOff>
      <xdr:row>0</xdr:row>
      <xdr:rowOff>104775</xdr:rowOff>
    </xdr:from>
    <xdr:to>
      <xdr:col>15</xdr:col>
      <xdr:colOff>107950</xdr:colOff>
      <xdr:row>2</xdr:row>
      <xdr:rowOff>14816</xdr:rowOff>
    </xdr:to>
    <xdr:sp macro="[0]!sauvegarder" textlink="">
      <xdr:nvSpPr>
        <xdr:cNvPr id="8" name="Rounded Rectangle 7"/>
        <xdr:cNvSpPr/>
      </xdr:nvSpPr>
      <xdr:spPr>
        <a:xfrm>
          <a:off x="11134725" y="104775"/>
          <a:ext cx="1365250" cy="576791"/>
        </a:xfrm>
        <a:prstGeom prst="roundRect">
          <a:avLst/>
        </a:prstGeom>
        <a:effectLst>
          <a:innerShdw blurRad="63500" dist="50800" dir="2700000">
            <a:prstClr val="black">
              <a:alpha val="50000"/>
            </a:prstClr>
          </a:inn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fr-FR" sz="800"/>
            <a:t>ATTENTION !!!</a:t>
          </a:r>
        </a:p>
        <a:p>
          <a:pPr algn="ctr"/>
          <a:r>
            <a:rPr lang="fr-FR" sz="800"/>
            <a:t>CLIQUER pour sauvegarder</a:t>
          </a:r>
          <a:r>
            <a:rPr lang="fr-FR" sz="800" baseline="0"/>
            <a:t> </a:t>
          </a:r>
          <a:r>
            <a:rPr lang="fr-FR" sz="800" b="1" u="sng" baseline="0">
              <a:solidFill>
                <a:schemeClr val="tx1"/>
              </a:solidFill>
            </a:rPr>
            <a:t>FREQUEMMENT</a:t>
          </a:r>
          <a:endParaRPr lang="fr-FR" sz="800" b="1" u="sng">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91</xdr:col>
      <xdr:colOff>571500</xdr:colOff>
      <xdr:row>1</xdr:row>
      <xdr:rowOff>350308</xdr:rowOff>
    </xdr:from>
    <xdr:to>
      <xdr:col>95</xdr:col>
      <xdr:colOff>562500</xdr:colOff>
      <xdr:row>1</xdr:row>
      <xdr:rowOff>2330308</xdr:rowOff>
    </xdr:to>
    <xdr:sp macro="[0]!MacrobilanD1" textlink="">
      <xdr:nvSpPr>
        <xdr:cNvPr id="2" name="Rounded Rectangle 1"/>
        <xdr:cNvSpPr/>
      </xdr:nvSpPr>
      <xdr:spPr>
        <a:xfrm>
          <a:off x="15001875" y="1207558"/>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1</a:t>
          </a:r>
        </a:p>
        <a:p>
          <a:pPr algn="ctr"/>
          <a:r>
            <a:rPr lang="fr-FR" sz="1400" b="1" i="1">
              <a:solidFill>
                <a:schemeClr val="bg1"/>
              </a:solidFill>
            </a:rPr>
            <a:t>Cliquer pour afficher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97</xdr:col>
      <xdr:colOff>666734</xdr:colOff>
      <xdr:row>1</xdr:row>
      <xdr:rowOff>331259</xdr:rowOff>
    </xdr:from>
    <xdr:to>
      <xdr:col>101</xdr:col>
      <xdr:colOff>657734</xdr:colOff>
      <xdr:row>1</xdr:row>
      <xdr:rowOff>2311259</xdr:rowOff>
    </xdr:to>
    <xdr:sp macro="[0]!MacrobilanD2" textlink="">
      <xdr:nvSpPr>
        <xdr:cNvPr id="3" name="Rounded Rectangle 2"/>
        <xdr:cNvSpPr/>
      </xdr:nvSpPr>
      <xdr:spPr>
        <a:xfrm>
          <a:off x="15001875" y="1188509"/>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2</a:t>
          </a:r>
        </a:p>
        <a:p>
          <a:pPr algn="ctr"/>
          <a:r>
            <a:rPr lang="fr-FR" sz="1400" b="1" i="1">
              <a:solidFill>
                <a:schemeClr val="bg1"/>
              </a:solidFill>
            </a:rPr>
            <a:t>Cliquer pour afficher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103</xdr:col>
      <xdr:colOff>681535</xdr:colOff>
      <xdr:row>1</xdr:row>
      <xdr:rowOff>335496</xdr:rowOff>
    </xdr:from>
    <xdr:to>
      <xdr:col>107</xdr:col>
      <xdr:colOff>672535</xdr:colOff>
      <xdr:row>1</xdr:row>
      <xdr:rowOff>2315496</xdr:rowOff>
    </xdr:to>
    <xdr:sp macro="[0]!MacrobilanD3" textlink="">
      <xdr:nvSpPr>
        <xdr:cNvPr id="4" name="Rounded Rectangle 3"/>
        <xdr:cNvSpPr/>
      </xdr:nvSpPr>
      <xdr:spPr>
        <a:xfrm>
          <a:off x="15001875" y="1192746"/>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a:t>
          </a:r>
          <a:r>
            <a:rPr lang="fr-FR" sz="3200" b="1" i="1" baseline="0">
              <a:solidFill>
                <a:schemeClr val="bg1"/>
              </a:solidFill>
            </a:rPr>
            <a:t> 3</a:t>
          </a:r>
          <a:endParaRPr lang="fr-FR" sz="3200" b="1" i="1">
            <a:solidFill>
              <a:schemeClr val="bg1"/>
            </a:solidFill>
          </a:endParaRP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110</xdr:col>
      <xdr:colOff>12655</xdr:colOff>
      <xdr:row>1</xdr:row>
      <xdr:rowOff>320682</xdr:rowOff>
    </xdr:from>
    <xdr:to>
      <xdr:col>114</xdr:col>
      <xdr:colOff>3655</xdr:colOff>
      <xdr:row>1</xdr:row>
      <xdr:rowOff>2300682</xdr:rowOff>
    </xdr:to>
    <xdr:sp macro="[0]!MacrobilanD4" textlink="">
      <xdr:nvSpPr>
        <xdr:cNvPr id="5" name="Rounded Rectangle 4"/>
        <xdr:cNvSpPr/>
      </xdr:nvSpPr>
      <xdr:spPr>
        <a:xfrm>
          <a:off x="15001875" y="1177932"/>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4</a:t>
          </a: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115</xdr:col>
      <xdr:colOff>759829</xdr:colOff>
      <xdr:row>1</xdr:row>
      <xdr:rowOff>392652</xdr:rowOff>
    </xdr:from>
    <xdr:to>
      <xdr:col>119</xdr:col>
      <xdr:colOff>750829</xdr:colOff>
      <xdr:row>1</xdr:row>
      <xdr:rowOff>2372652</xdr:rowOff>
    </xdr:to>
    <xdr:sp macro="[0]!MacrobilanD5" textlink="">
      <xdr:nvSpPr>
        <xdr:cNvPr id="6" name="Rounded Rectangle 5"/>
        <xdr:cNvSpPr/>
      </xdr:nvSpPr>
      <xdr:spPr>
        <a:xfrm>
          <a:off x="15001875" y="1249902"/>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5</a:t>
          </a: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editAs="absolute">
    <xdr:from>
      <xdr:col>5</xdr:col>
      <xdr:colOff>381000</xdr:colOff>
      <xdr:row>0</xdr:row>
      <xdr:rowOff>42333</xdr:rowOff>
    </xdr:from>
    <xdr:to>
      <xdr:col>7</xdr:col>
      <xdr:colOff>50800</xdr:colOff>
      <xdr:row>0</xdr:row>
      <xdr:rowOff>619124</xdr:rowOff>
    </xdr:to>
    <xdr:sp macro="[0]!sauvegarder" textlink="">
      <xdr:nvSpPr>
        <xdr:cNvPr id="8" name="Rounded Rectangle 7"/>
        <xdr:cNvSpPr/>
      </xdr:nvSpPr>
      <xdr:spPr>
        <a:xfrm>
          <a:off x="3514725" y="42333"/>
          <a:ext cx="1365250" cy="576791"/>
        </a:xfrm>
        <a:prstGeom prst="roundRect">
          <a:avLst/>
        </a:prstGeom>
        <a:effectLst>
          <a:innerShdw blurRad="63500" dist="50800" dir="2700000">
            <a:prstClr val="black">
              <a:alpha val="50000"/>
            </a:prstClr>
          </a:inn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fr-FR" sz="800"/>
            <a:t>ATTENTION !!!</a:t>
          </a:r>
        </a:p>
        <a:p>
          <a:pPr algn="ctr"/>
          <a:r>
            <a:rPr lang="fr-FR" sz="800"/>
            <a:t>CLIQUER pour sauvegarder</a:t>
          </a:r>
          <a:r>
            <a:rPr lang="fr-FR" sz="800" baseline="0"/>
            <a:t> </a:t>
          </a:r>
          <a:r>
            <a:rPr lang="fr-FR" sz="800" b="1" u="sng" baseline="0">
              <a:solidFill>
                <a:schemeClr val="tx1"/>
              </a:solidFill>
            </a:rPr>
            <a:t>FREQUEMMENT</a:t>
          </a:r>
          <a:endParaRPr lang="fr-FR" sz="800" b="1" u="sng">
            <a:solidFill>
              <a:schemeClr val="tx1"/>
            </a:solidFill>
          </a:endParaRPr>
        </a:p>
      </xdr:txBody>
    </xdr:sp>
    <xdr:clientData/>
  </xdr:twoCellAnchor>
  <xdr:twoCellAnchor>
    <xdr:from>
      <xdr:col>0</xdr:col>
      <xdr:colOff>47625</xdr:colOff>
      <xdr:row>0</xdr:row>
      <xdr:rowOff>66675</xdr:rowOff>
    </xdr:from>
    <xdr:to>
      <xdr:col>4</xdr:col>
      <xdr:colOff>269325</xdr:colOff>
      <xdr:row>1</xdr:row>
      <xdr:rowOff>2762250</xdr:rowOff>
    </xdr:to>
    <xdr:sp macro="" textlink="">
      <xdr:nvSpPr>
        <xdr:cNvPr id="9" name="Rectangle 8"/>
        <xdr:cNvSpPr/>
      </xdr:nvSpPr>
      <xdr:spPr>
        <a:xfrm>
          <a:off x="47625" y="66675"/>
          <a:ext cx="3088725" cy="355282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fr-FR" sz="1100"/>
        </a:p>
      </xdr:txBody>
    </xdr:sp>
    <xdr:clientData/>
  </xdr:twoCellAnchor>
  <xdr:twoCellAnchor>
    <xdr:from>
      <xdr:col>0</xdr:col>
      <xdr:colOff>47624</xdr:colOff>
      <xdr:row>0</xdr:row>
      <xdr:rowOff>76200</xdr:rowOff>
    </xdr:from>
    <xdr:to>
      <xdr:col>5</xdr:col>
      <xdr:colOff>2624</xdr:colOff>
      <xdr:row>0</xdr:row>
      <xdr:rowOff>685800</xdr:rowOff>
    </xdr:to>
    <xdr:sp macro="" textlink="">
      <xdr:nvSpPr>
        <xdr:cNvPr id="10" name="Rectangle 9"/>
        <xdr:cNvSpPr/>
      </xdr:nvSpPr>
      <xdr:spPr>
        <a:xfrm>
          <a:off x="47624" y="76200"/>
          <a:ext cx="3086101" cy="609600"/>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47626</xdr:colOff>
      <xdr:row>1</xdr:row>
      <xdr:rowOff>2162176</xdr:rowOff>
    </xdr:from>
    <xdr:to>
      <xdr:col>5</xdr:col>
      <xdr:colOff>840473</xdr:colOff>
      <xdr:row>1</xdr:row>
      <xdr:rowOff>2738176</xdr:rowOff>
    </xdr:to>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33725" y="3019426"/>
          <a:ext cx="0"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12"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33725" y="3019425"/>
          <a:ext cx="0"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38100</xdr:colOff>
      <xdr:row>1</xdr:row>
      <xdr:rowOff>2147197</xdr:rowOff>
    </xdr:from>
    <xdr:to>
      <xdr:col>7</xdr:col>
      <xdr:colOff>809625</xdr:colOff>
      <xdr:row>1</xdr:row>
      <xdr:rowOff>2723197</xdr:rowOff>
    </xdr:to>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3725" y="3004447"/>
          <a:ext cx="0"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8</xdr:col>
      <xdr:colOff>104775</xdr:colOff>
      <xdr:row>1</xdr:row>
      <xdr:rowOff>2114550</xdr:rowOff>
    </xdr:from>
    <xdr:to>
      <xdr:col>8</xdr:col>
      <xdr:colOff>733425</xdr:colOff>
      <xdr:row>1</xdr:row>
      <xdr:rowOff>2726550</xdr:rowOff>
    </xdr:to>
    <xdr:pic>
      <xdr:nvPicPr>
        <xdr:cNvPr id="14" name="Pictur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3133725" y="2971800"/>
          <a:ext cx="0" cy="612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66675</xdr:colOff>
      <xdr:row>1</xdr:row>
      <xdr:rowOff>1981200</xdr:rowOff>
    </xdr:from>
    <xdr:to>
      <xdr:col>12</xdr:col>
      <xdr:colOff>813130</xdr:colOff>
      <xdr:row>1</xdr:row>
      <xdr:rowOff>2733675</xdr:rowOff>
    </xdr:to>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33725" y="2838450"/>
          <a:ext cx="0" cy="752475"/>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14</xdr:col>
      <xdr:colOff>58784</xdr:colOff>
      <xdr:row>1</xdr:row>
      <xdr:rowOff>2019300</xdr:rowOff>
    </xdr:from>
    <xdr:to>
      <xdr:col>14</xdr:col>
      <xdr:colOff>817942</xdr:colOff>
      <xdr:row>1</xdr:row>
      <xdr:rowOff>2724149</xdr:rowOff>
    </xdr:to>
    <xdr:pic>
      <xdr:nvPicPr>
        <xdr:cNvPr id="16" name="Pictur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33725" y="2876550"/>
          <a:ext cx="0" cy="704849"/>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17" name="Picture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33725" y="2590800"/>
          <a:ext cx="0" cy="1010057"/>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55</xdr:col>
      <xdr:colOff>66676</xdr:colOff>
      <xdr:row>1</xdr:row>
      <xdr:rowOff>1933575</xdr:rowOff>
    </xdr:from>
    <xdr:to>
      <xdr:col>56</xdr:col>
      <xdr:colOff>800187</xdr:colOff>
      <xdr:row>1</xdr:row>
      <xdr:rowOff>2571945</xdr:rowOff>
    </xdr:to>
    <xdr:pic>
      <xdr:nvPicPr>
        <xdr:cNvPr id="18"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01875" y="2790825"/>
          <a:ext cx="0" cy="63837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57</xdr:col>
      <xdr:colOff>47625</xdr:colOff>
      <xdr:row>1</xdr:row>
      <xdr:rowOff>1933575</xdr:rowOff>
    </xdr:from>
    <xdr:to>
      <xdr:col>57</xdr:col>
      <xdr:colOff>813185</xdr:colOff>
      <xdr:row>1</xdr:row>
      <xdr:rowOff>2581274</xdr:rowOff>
    </xdr:to>
    <xdr:pic>
      <xdr:nvPicPr>
        <xdr:cNvPr id="19"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001875" y="2790825"/>
          <a:ext cx="0" cy="64769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58</xdr:col>
      <xdr:colOff>47625</xdr:colOff>
      <xdr:row>1</xdr:row>
      <xdr:rowOff>1933575</xdr:rowOff>
    </xdr:from>
    <xdr:to>
      <xdr:col>58</xdr:col>
      <xdr:colOff>813185</xdr:colOff>
      <xdr:row>1</xdr:row>
      <xdr:rowOff>2571750</xdr:rowOff>
    </xdr:to>
    <xdr:pic>
      <xdr:nvPicPr>
        <xdr:cNvPr id="20" name="Picture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001875" y="2790825"/>
          <a:ext cx="0" cy="638175"/>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59</xdr:col>
      <xdr:colOff>57150</xdr:colOff>
      <xdr:row>1</xdr:row>
      <xdr:rowOff>2124074</xdr:rowOff>
    </xdr:from>
    <xdr:to>
      <xdr:col>59</xdr:col>
      <xdr:colOff>822710</xdr:colOff>
      <xdr:row>1</xdr:row>
      <xdr:rowOff>2571750</xdr:rowOff>
    </xdr:to>
    <xdr:pic>
      <xdr:nvPicPr>
        <xdr:cNvPr id="21" name="Picture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001875" y="2981324"/>
          <a:ext cx="0" cy="447676"/>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60</xdr:col>
      <xdr:colOff>47625</xdr:colOff>
      <xdr:row>1</xdr:row>
      <xdr:rowOff>1581150</xdr:rowOff>
    </xdr:from>
    <xdr:to>
      <xdr:col>60</xdr:col>
      <xdr:colOff>804639</xdr:colOff>
      <xdr:row>1</xdr:row>
      <xdr:rowOff>2571751</xdr:rowOff>
    </xdr:to>
    <xdr:pic>
      <xdr:nvPicPr>
        <xdr:cNvPr id="22" name="Picture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001875" y="2438400"/>
          <a:ext cx="0" cy="990601"/>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61</xdr:col>
      <xdr:colOff>47625</xdr:colOff>
      <xdr:row>1</xdr:row>
      <xdr:rowOff>1808656</xdr:rowOff>
    </xdr:from>
    <xdr:to>
      <xdr:col>61</xdr:col>
      <xdr:colOff>804639</xdr:colOff>
      <xdr:row>1</xdr:row>
      <xdr:rowOff>2572845</xdr:rowOff>
    </xdr:to>
    <xdr:pic>
      <xdr:nvPicPr>
        <xdr:cNvPr id="23" name="Picture 2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001875" y="2665906"/>
          <a:ext cx="0" cy="76418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62</xdr:col>
      <xdr:colOff>57151</xdr:colOff>
      <xdr:row>1</xdr:row>
      <xdr:rowOff>1571625</xdr:rowOff>
    </xdr:from>
    <xdr:to>
      <xdr:col>62</xdr:col>
      <xdr:colOff>800101</xdr:colOff>
      <xdr:row>1</xdr:row>
      <xdr:rowOff>2583464</xdr:rowOff>
    </xdr:to>
    <xdr:pic>
      <xdr:nvPicPr>
        <xdr:cNvPr id="24" name="Picture 2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001875" y="2428875"/>
          <a:ext cx="0" cy="101183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63</xdr:col>
      <xdr:colOff>57150</xdr:colOff>
      <xdr:row>1</xdr:row>
      <xdr:rowOff>1581150</xdr:rowOff>
    </xdr:from>
    <xdr:to>
      <xdr:col>63</xdr:col>
      <xdr:colOff>800100</xdr:colOff>
      <xdr:row>1</xdr:row>
      <xdr:rowOff>2590800</xdr:rowOff>
    </xdr:to>
    <xdr:pic>
      <xdr:nvPicPr>
        <xdr:cNvPr id="25" name="Picture 2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5001875" y="2438400"/>
          <a:ext cx="0" cy="100965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64</xdr:col>
      <xdr:colOff>57150</xdr:colOff>
      <xdr:row>1</xdr:row>
      <xdr:rowOff>1837788</xdr:rowOff>
    </xdr:from>
    <xdr:to>
      <xdr:col>64</xdr:col>
      <xdr:colOff>800100</xdr:colOff>
      <xdr:row>1</xdr:row>
      <xdr:rowOff>2581811</xdr:rowOff>
    </xdr:to>
    <xdr:pic>
      <xdr:nvPicPr>
        <xdr:cNvPr id="26" name="Picture 2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001875" y="2695038"/>
          <a:ext cx="0" cy="744023"/>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65</xdr:col>
      <xdr:colOff>59589</xdr:colOff>
      <xdr:row>1</xdr:row>
      <xdr:rowOff>1838325</xdr:rowOff>
    </xdr:from>
    <xdr:to>
      <xdr:col>65</xdr:col>
      <xdr:colOff>797660</xdr:colOff>
      <xdr:row>1</xdr:row>
      <xdr:rowOff>2582348</xdr:rowOff>
    </xdr:to>
    <xdr:pic>
      <xdr:nvPicPr>
        <xdr:cNvPr id="27" name="Picture 26"/>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001875" y="2695575"/>
          <a:ext cx="0" cy="744023"/>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91</xdr:col>
      <xdr:colOff>571500</xdr:colOff>
      <xdr:row>1</xdr:row>
      <xdr:rowOff>350308</xdr:rowOff>
    </xdr:from>
    <xdr:to>
      <xdr:col>95</xdr:col>
      <xdr:colOff>562500</xdr:colOff>
      <xdr:row>1</xdr:row>
      <xdr:rowOff>2330308</xdr:rowOff>
    </xdr:to>
    <xdr:sp macro="[0]!MacrobilanD1" textlink="">
      <xdr:nvSpPr>
        <xdr:cNvPr id="28" name="Rounded Rectangle 27"/>
        <xdr:cNvSpPr/>
      </xdr:nvSpPr>
      <xdr:spPr>
        <a:xfrm>
          <a:off x="15001875" y="1207558"/>
          <a:ext cx="0" cy="1980000"/>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ysClr val="windowText" lastClr="000000"/>
              </a:solidFill>
            </a:rPr>
            <a:t>Bilan Domaine 1</a:t>
          </a:r>
        </a:p>
        <a:p>
          <a:pPr algn="ctr"/>
          <a:r>
            <a:rPr lang="fr-FR" sz="1400" b="1" i="1">
              <a:solidFill>
                <a:sysClr val="windowText" lastClr="000000"/>
              </a:solidFill>
            </a:rPr>
            <a:t>Cliquer pour afficher</a:t>
          </a:r>
          <a:r>
            <a:rPr lang="fr-FR" sz="1400" b="1" i="1" baseline="0">
              <a:solidFill>
                <a:sysClr val="windowText" lastClr="000000"/>
              </a:solidFill>
            </a:rPr>
            <a:t> les couleurs</a:t>
          </a:r>
          <a:endParaRPr lang="fr-FR" sz="1400" b="1" i="1">
            <a:solidFill>
              <a:sysClr val="windowText" lastClr="000000"/>
            </a:solidFill>
          </a:endParaRPr>
        </a:p>
      </xdr:txBody>
    </xdr:sp>
    <xdr:clientData/>
  </xdr:twoCellAnchor>
  <xdr:twoCellAnchor>
    <xdr:from>
      <xdr:col>97</xdr:col>
      <xdr:colOff>666734</xdr:colOff>
      <xdr:row>1</xdr:row>
      <xdr:rowOff>331259</xdr:rowOff>
    </xdr:from>
    <xdr:to>
      <xdr:col>101</xdr:col>
      <xdr:colOff>657734</xdr:colOff>
      <xdr:row>1</xdr:row>
      <xdr:rowOff>2311259</xdr:rowOff>
    </xdr:to>
    <xdr:sp macro="[0]!MacrobilanD2" textlink="">
      <xdr:nvSpPr>
        <xdr:cNvPr id="29" name="Rounded Rectangle 28"/>
        <xdr:cNvSpPr/>
      </xdr:nvSpPr>
      <xdr:spPr>
        <a:xfrm>
          <a:off x="15001875" y="1188509"/>
          <a:ext cx="0" cy="1980000"/>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ysClr val="windowText" lastClr="000000"/>
              </a:solidFill>
            </a:rPr>
            <a:t>Bilan Domaine 2</a:t>
          </a:r>
        </a:p>
        <a:p>
          <a:pPr algn="ctr"/>
          <a:r>
            <a:rPr lang="fr-FR" sz="1400" b="1" i="1">
              <a:solidFill>
                <a:sysClr val="windowText" lastClr="000000"/>
              </a:solidFill>
            </a:rPr>
            <a:t>Cliquer pour afficher</a:t>
          </a:r>
          <a:r>
            <a:rPr lang="fr-FR" sz="1400" b="1" i="1" baseline="0">
              <a:solidFill>
                <a:sysClr val="windowText" lastClr="000000"/>
              </a:solidFill>
            </a:rPr>
            <a:t> les couleurs</a:t>
          </a:r>
          <a:endParaRPr lang="fr-FR" sz="1400" b="1" i="1">
            <a:solidFill>
              <a:sysClr val="windowText" lastClr="000000"/>
            </a:solidFill>
          </a:endParaRPr>
        </a:p>
      </xdr:txBody>
    </xdr:sp>
    <xdr:clientData/>
  </xdr:twoCellAnchor>
  <xdr:twoCellAnchor>
    <xdr:from>
      <xdr:col>103</xdr:col>
      <xdr:colOff>681535</xdr:colOff>
      <xdr:row>1</xdr:row>
      <xdr:rowOff>335496</xdr:rowOff>
    </xdr:from>
    <xdr:to>
      <xdr:col>107</xdr:col>
      <xdr:colOff>672535</xdr:colOff>
      <xdr:row>1</xdr:row>
      <xdr:rowOff>2315496</xdr:rowOff>
    </xdr:to>
    <xdr:sp macro="[0]!MacrobilanD3" textlink="">
      <xdr:nvSpPr>
        <xdr:cNvPr id="30" name="Rounded Rectangle 29"/>
        <xdr:cNvSpPr/>
      </xdr:nvSpPr>
      <xdr:spPr>
        <a:xfrm>
          <a:off x="15001875" y="1192746"/>
          <a:ext cx="0" cy="1980000"/>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ysClr val="windowText" lastClr="000000"/>
              </a:solidFill>
            </a:rPr>
            <a:t>Bilan Domaine</a:t>
          </a:r>
          <a:r>
            <a:rPr lang="fr-FR" sz="3200" b="1" i="1" baseline="0">
              <a:solidFill>
                <a:sysClr val="windowText" lastClr="000000"/>
              </a:solidFill>
            </a:rPr>
            <a:t> 3</a:t>
          </a:r>
          <a:endParaRPr lang="fr-FR" sz="3200" b="1" i="1">
            <a:solidFill>
              <a:sysClr val="windowText" lastClr="000000"/>
            </a:solidFill>
          </a:endParaRPr>
        </a:p>
        <a:p>
          <a:pPr algn="ctr"/>
          <a:r>
            <a:rPr lang="fr-FR" sz="1400" b="1" i="1">
              <a:solidFill>
                <a:sysClr val="windowText" lastClr="000000"/>
              </a:solidFill>
            </a:rPr>
            <a:t>Cliquer</a:t>
          </a:r>
          <a:r>
            <a:rPr lang="fr-FR" sz="1400" b="1" i="1" baseline="0">
              <a:solidFill>
                <a:sysClr val="windowText" lastClr="000000"/>
              </a:solidFill>
            </a:rPr>
            <a:t> pour a</a:t>
          </a:r>
          <a:r>
            <a:rPr lang="fr-FR" sz="1400" b="1" i="1">
              <a:solidFill>
                <a:sysClr val="windowText" lastClr="000000"/>
              </a:solidFill>
            </a:rPr>
            <a:t>fficher</a:t>
          </a:r>
          <a:r>
            <a:rPr lang="fr-FR" sz="1400" b="1" i="1" baseline="0">
              <a:solidFill>
                <a:sysClr val="windowText" lastClr="000000"/>
              </a:solidFill>
            </a:rPr>
            <a:t> les couleurs</a:t>
          </a:r>
          <a:endParaRPr lang="fr-FR" sz="1400" b="1" i="1">
            <a:solidFill>
              <a:sysClr val="windowText" lastClr="000000"/>
            </a:solidFill>
          </a:endParaRPr>
        </a:p>
      </xdr:txBody>
    </xdr:sp>
    <xdr:clientData/>
  </xdr:twoCellAnchor>
  <xdr:twoCellAnchor>
    <xdr:from>
      <xdr:col>110</xdr:col>
      <xdr:colOff>12655</xdr:colOff>
      <xdr:row>1</xdr:row>
      <xdr:rowOff>320682</xdr:rowOff>
    </xdr:from>
    <xdr:to>
      <xdr:col>114</xdr:col>
      <xdr:colOff>3655</xdr:colOff>
      <xdr:row>1</xdr:row>
      <xdr:rowOff>2300682</xdr:rowOff>
    </xdr:to>
    <xdr:sp macro="[0]!MacrobilanD4" textlink="">
      <xdr:nvSpPr>
        <xdr:cNvPr id="31" name="Rounded Rectangle 30"/>
        <xdr:cNvSpPr/>
      </xdr:nvSpPr>
      <xdr:spPr>
        <a:xfrm>
          <a:off x="15001875" y="1177932"/>
          <a:ext cx="0" cy="1980000"/>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ysClr val="windowText" lastClr="000000"/>
              </a:solidFill>
            </a:rPr>
            <a:t>Bilan Domaine 4</a:t>
          </a:r>
        </a:p>
        <a:p>
          <a:pPr algn="ctr"/>
          <a:r>
            <a:rPr lang="fr-FR" sz="1400" b="1" i="1">
              <a:solidFill>
                <a:sysClr val="windowText" lastClr="000000"/>
              </a:solidFill>
            </a:rPr>
            <a:t>Cliquer</a:t>
          </a:r>
          <a:r>
            <a:rPr lang="fr-FR" sz="1400" b="1" i="1" baseline="0">
              <a:solidFill>
                <a:sysClr val="windowText" lastClr="000000"/>
              </a:solidFill>
            </a:rPr>
            <a:t> pour a</a:t>
          </a:r>
          <a:r>
            <a:rPr lang="fr-FR" sz="1400" b="1" i="1">
              <a:solidFill>
                <a:sysClr val="windowText" lastClr="000000"/>
              </a:solidFill>
            </a:rPr>
            <a:t>fficher</a:t>
          </a:r>
          <a:r>
            <a:rPr lang="fr-FR" sz="1400" b="1" i="1" baseline="0">
              <a:solidFill>
                <a:sysClr val="windowText" lastClr="000000"/>
              </a:solidFill>
            </a:rPr>
            <a:t> les couleurs</a:t>
          </a:r>
          <a:endParaRPr lang="fr-FR" sz="1400" b="1" i="1">
            <a:solidFill>
              <a:sysClr val="windowText" lastClr="000000"/>
            </a:solidFill>
          </a:endParaRPr>
        </a:p>
      </xdr:txBody>
    </xdr:sp>
    <xdr:clientData/>
  </xdr:twoCellAnchor>
  <xdr:twoCellAnchor>
    <xdr:from>
      <xdr:col>115</xdr:col>
      <xdr:colOff>759829</xdr:colOff>
      <xdr:row>1</xdr:row>
      <xdr:rowOff>392652</xdr:rowOff>
    </xdr:from>
    <xdr:to>
      <xdr:col>119</xdr:col>
      <xdr:colOff>750829</xdr:colOff>
      <xdr:row>1</xdr:row>
      <xdr:rowOff>2372652</xdr:rowOff>
    </xdr:to>
    <xdr:sp macro="[0]!MacrobilanD5" textlink="">
      <xdr:nvSpPr>
        <xdr:cNvPr id="32" name="Rounded Rectangle 31"/>
        <xdr:cNvSpPr/>
      </xdr:nvSpPr>
      <xdr:spPr>
        <a:xfrm>
          <a:off x="15001875" y="1249902"/>
          <a:ext cx="0" cy="1980000"/>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ysClr val="windowText" lastClr="000000"/>
              </a:solidFill>
            </a:rPr>
            <a:t>Bilan Domaine 5</a:t>
          </a:r>
        </a:p>
        <a:p>
          <a:pPr algn="ctr"/>
          <a:r>
            <a:rPr lang="fr-FR" sz="1400" b="1" i="1">
              <a:solidFill>
                <a:sysClr val="windowText" lastClr="000000"/>
              </a:solidFill>
            </a:rPr>
            <a:t>Cliquer</a:t>
          </a:r>
          <a:r>
            <a:rPr lang="fr-FR" sz="1400" b="1" i="1" baseline="0">
              <a:solidFill>
                <a:sysClr val="windowText" lastClr="000000"/>
              </a:solidFill>
            </a:rPr>
            <a:t> pour a</a:t>
          </a:r>
          <a:r>
            <a:rPr lang="fr-FR" sz="1400" b="1" i="1">
              <a:solidFill>
                <a:sysClr val="windowText" lastClr="000000"/>
              </a:solidFill>
            </a:rPr>
            <a:t>fficher</a:t>
          </a:r>
          <a:r>
            <a:rPr lang="fr-FR" sz="1400" b="1" i="1" baseline="0">
              <a:solidFill>
                <a:sysClr val="windowText" lastClr="000000"/>
              </a:solidFill>
            </a:rPr>
            <a:t> les couleurs</a:t>
          </a:r>
          <a:endParaRPr lang="fr-FR" sz="1400" b="1" i="1">
            <a:solidFill>
              <a:sysClr val="windowText" lastClr="000000"/>
            </a:solidFill>
          </a:endParaRPr>
        </a:p>
      </xdr:txBody>
    </xdr:sp>
    <xdr:clientData/>
  </xdr:twoCellAnchor>
  <xdr:twoCellAnchor>
    <xdr:from>
      <xdr:col>0</xdr:col>
      <xdr:colOff>149672</xdr:colOff>
      <xdr:row>1</xdr:row>
      <xdr:rowOff>285750</xdr:rowOff>
    </xdr:from>
    <xdr:to>
      <xdr:col>0</xdr:col>
      <xdr:colOff>941672</xdr:colOff>
      <xdr:row>1</xdr:row>
      <xdr:rowOff>789750</xdr:rowOff>
    </xdr:to>
    <xdr:sp macro="[0]!Macrorelaisvitesse" textlink="">
      <xdr:nvSpPr>
        <xdr:cNvPr id="33" name="Rounded Rectangle 32"/>
        <xdr:cNvSpPr>
          <a:spLocks/>
        </xdr:cNvSpPr>
      </xdr:nvSpPr>
      <xdr:spPr>
        <a:xfrm>
          <a:off x="149672" y="1143000"/>
          <a:ext cx="792000" cy="504000"/>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algn="ctr"/>
          <a:r>
            <a:rPr lang="fr-FR" sz="1100" b="1" cap="none" spc="0">
              <a:ln w="0"/>
              <a:solidFill>
                <a:schemeClr val="tx1"/>
              </a:solidFill>
              <a:effectLst>
                <a:outerShdw blurRad="38100" dist="19050" dir="2700000" algn="tl" rotWithShape="0">
                  <a:schemeClr val="dk1">
                    <a:alpha val="40000"/>
                  </a:schemeClr>
                </a:outerShdw>
              </a:effectLst>
            </a:rPr>
            <a:t>Relais Vitesse</a:t>
          </a:r>
        </a:p>
      </xdr:txBody>
    </xdr:sp>
    <xdr:clientData/>
  </xdr:twoCellAnchor>
  <xdr:twoCellAnchor>
    <xdr:from>
      <xdr:col>1</xdr:col>
      <xdr:colOff>159196</xdr:colOff>
      <xdr:row>1</xdr:row>
      <xdr:rowOff>268040</xdr:rowOff>
    </xdr:from>
    <xdr:to>
      <xdr:col>2</xdr:col>
      <xdr:colOff>217771</xdr:colOff>
      <xdr:row>1</xdr:row>
      <xdr:rowOff>772040</xdr:rowOff>
    </xdr:to>
    <xdr:sp macro="[0]!MacroCO" textlink="">
      <xdr:nvSpPr>
        <xdr:cNvPr id="34" name="Rounded Rectangle 33"/>
        <xdr:cNvSpPr>
          <a:spLocks/>
        </xdr:cNvSpPr>
      </xdr:nvSpPr>
      <xdr:spPr>
        <a:xfrm>
          <a:off x="1121221" y="1125290"/>
          <a:ext cx="792000" cy="504000"/>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72000" rtlCol="0" anchor="ctr"/>
        <a:lstStyle/>
        <a:p>
          <a:pPr algn="ctr"/>
          <a:r>
            <a:rPr lang="fr-FR" sz="1100" b="1" cap="none" spc="0" baseline="0">
              <a:ln w="0"/>
              <a:solidFill>
                <a:schemeClr val="tx1"/>
              </a:solidFill>
              <a:effectLst>
                <a:outerShdw blurRad="38100" dist="19050" dir="2700000" algn="tl" rotWithShape="0">
                  <a:schemeClr val="dk1">
                    <a:alpha val="40000"/>
                  </a:schemeClr>
                </a:outerShdw>
              </a:effectLst>
            </a:rPr>
            <a:t>C.O</a:t>
          </a:r>
          <a:endParaRPr lang="fr-FR" sz="1100" b="1"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187771</xdr:colOff>
      <xdr:row>1</xdr:row>
      <xdr:rowOff>278926</xdr:rowOff>
    </xdr:from>
    <xdr:to>
      <xdr:col>4</xdr:col>
      <xdr:colOff>93946</xdr:colOff>
      <xdr:row>1</xdr:row>
      <xdr:rowOff>782926</xdr:rowOff>
    </xdr:to>
    <xdr:sp macro="[0]!Macrogym" textlink="">
      <xdr:nvSpPr>
        <xdr:cNvPr id="35" name="Rounded Rectangle 34"/>
        <xdr:cNvSpPr>
          <a:spLocks/>
        </xdr:cNvSpPr>
      </xdr:nvSpPr>
      <xdr:spPr>
        <a:xfrm>
          <a:off x="2178496" y="1136176"/>
          <a:ext cx="792000" cy="504000"/>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1100" b="1" cap="none" spc="0">
              <a:ln w="0"/>
              <a:solidFill>
                <a:schemeClr val="tx1"/>
              </a:solidFill>
              <a:effectLst>
                <a:outerShdw blurRad="38100" dist="19050" dir="2700000" algn="tl" rotWithShape="0">
                  <a:schemeClr val="dk1">
                    <a:alpha val="40000"/>
                  </a:schemeClr>
                </a:outerShdw>
              </a:effectLst>
            </a:rPr>
            <a:t>Gym</a:t>
          </a:r>
        </a:p>
      </xdr:txBody>
    </xdr:sp>
    <xdr:clientData/>
  </xdr:twoCellAnchor>
  <xdr:twoCellAnchor>
    <xdr:from>
      <xdr:col>1</xdr:col>
      <xdr:colOff>149678</xdr:colOff>
      <xdr:row>1</xdr:row>
      <xdr:rowOff>1605489</xdr:rowOff>
    </xdr:from>
    <xdr:to>
      <xdr:col>2</xdr:col>
      <xdr:colOff>208253</xdr:colOff>
      <xdr:row>1</xdr:row>
      <xdr:rowOff>2109489</xdr:rowOff>
    </xdr:to>
    <xdr:sp macro="[0]!Macrodanse" textlink="">
      <xdr:nvSpPr>
        <xdr:cNvPr id="36" name="Rounded Rectangle 35"/>
        <xdr:cNvSpPr>
          <a:spLocks/>
        </xdr:cNvSpPr>
      </xdr:nvSpPr>
      <xdr:spPr>
        <a:xfrm>
          <a:off x="1111703" y="2462739"/>
          <a:ext cx="792000" cy="504000"/>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100" b="1" cap="none" spc="0">
              <a:ln w="0"/>
              <a:solidFill>
                <a:schemeClr val="tx1"/>
              </a:solidFill>
              <a:effectLst>
                <a:outerShdw blurRad="38100" dist="19050" dir="2700000" algn="tl" rotWithShape="0">
                  <a:schemeClr val="dk1">
                    <a:alpha val="40000"/>
                  </a:schemeClr>
                </a:outerShdw>
              </a:effectLst>
            </a:rPr>
            <a:t>Danse</a:t>
          </a:r>
        </a:p>
      </xdr:txBody>
    </xdr:sp>
    <xdr:clientData/>
  </xdr:twoCellAnchor>
  <xdr:twoCellAnchor>
    <xdr:from>
      <xdr:col>3</xdr:col>
      <xdr:colOff>178243</xdr:colOff>
      <xdr:row>1</xdr:row>
      <xdr:rowOff>907229</xdr:rowOff>
    </xdr:from>
    <xdr:to>
      <xdr:col>4</xdr:col>
      <xdr:colOff>84418</xdr:colOff>
      <xdr:row>1</xdr:row>
      <xdr:rowOff>1411229</xdr:rowOff>
    </xdr:to>
    <xdr:sp macro="[0]!Macronatation1" textlink="">
      <xdr:nvSpPr>
        <xdr:cNvPr id="37" name="Rounded Rectangle 36"/>
        <xdr:cNvSpPr>
          <a:spLocks/>
        </xdr:cNvSpPr>
      </xdr:nvSpPr>
      <xdr:spPr>
        <a:xfrm>
          <a:off x="2168968" y="1764479"/>
          <a:ext cx="792000" cy="504000"/>
        </a:xfrm>
        <a:prstGeom prst="roundRect">
          <a:avLst/>
        </a:prstGeom>
        <a:solidFill>
          <a:srgbClr val="FF0000"/>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100" b="1" cap="none" spc="0">
              <a:ln w="0"/>
              <a:solidFill>
                <a:schemeClr val="bg1"/>
              </a:solidFill>
              <a:effectLst>
                <a:outerShdw blurRad="38100" dist="19050" dir="2700000" algn="tl" rotWithShape="0">
                  <a:schemeClr val="dk1">
                    <a:alpha val="40000"/>
                  </a:schemeClr>
                </a:outerShdw>
              </a:effectLst>
            </a:rPr>
            <a:t>Natation Niv.1</a:t>
          </a:r>
        </a:p>
      </xdr:txBody>
    </xdr:sp>
    <xdr:clientData/>
  </xdr:twoCellAnchor>
  <xdr:twoCellAnchor>
    <xdr:from>
      <xdr:col>1</xdr:col>
      <xdr:colOff>159193</xdr:colOff>
      <xdr:row>1</xdr:row>
      <xdr:rowOff>941247</xdr:rowOff>
    </xdr:from>
    <xdr:to>
      <xdr:col>2</xdr:col>
      <xdr:colOff>217768</xdr:colOff>
      <xdr:row>1</xdr:row>
      <xdr:rowOff>1445247</xdr:rowOff>
    </xdr:to>
    <xdr:sp macro="[0]!Macronatation2" textlink="">
      <xdr:nvSpPr>
        <xdr:cNvPr id="38" name="Rounded Rectangle 37"/>
        <xdr:cNvSpPr>
          <a:spLocks/>
        </xdr:cNvSpPr>
      </xdr:nvSpPr>
      <xdr:spPr>
        <a:xfrm>
          <a:off x="1121218" y="1798497"/>
          <a:ext cx="792000" cy="504000"/>
        </a:xfrm>
        <a:prstGeom prst="roundRect">
          <a:avLst/>
        </a:prstGeom>
        <a:solidFill>
          <a:srgbClr val="CC00CC"/>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100" b="1" cap="none" spc="0">
              <a:ln w="0"/>
              <a:solidFill>
                <a:schemeClr val="bg1"/>
              </a:solidFill>
              <a:effectLst>
                <a:outerShdw blurRad="38100" dist="19050" dir="2700000" algn="tl" rotWithShape="0">
                  <a:schemeClr val="dk1">
                    <a:alpha val="40000"/>
                  </a:schemeClr>
                </a:outerShdw>
              </a:effectLst>
            </a:rPr>
            <a:t>Natation Niv.0</a:t>
          </a:r>
        </a:p>
      </xdr:txBody>
    </xdr:sp>
    <xdr:clientData/>
  </xdr:twoCellAnchor>
  <xdr:twoCellAnchor>
    <xdr:from>
      <xdr:col>0</xdr:col>
      <xdr:colOff>157832</xdr:colOff>
      <xdr:row>1</xdr:row>
      <xdr:rowOff>916754</xdr:rowOff>
    </xdr:from>
    <xdr:to>
      <xdr:col>0</xdr:col>
      <xdr:colOff>949832</xdr:colOff>
      <xdr:row>1</xdr:row>
      <xdr:rowOff>1420754</xdr:rowOff>
    </xdr:to>
    <xdr:sp macro="[0]!Macroultimate" textlink="">
      <xdr:nvSpPr>
        <xdr:cNvPr id="39" name="Rounded Rectangle 38"/>
        <xdr:cNvSpPr>
          <a:spLocks/>
        </xdr:cNvSpPr>
      </xdr:nvSpPr>
      <xdr:spPr>
        <a:xfrm>
          <a:off x="157832" y="1774004"/>
          <a:ext cx="792000" cy="504000"/>
        </a:xfrm>
        <a:prstGeom prst="roundRect">
          <a:avLst/>
        </a:prstGeom>
        <a:solidFill>
          <a:schemeClr val="tx1">
            <a:lumMod val="75000"/>
            <a:lumOff val="25000"/>
          </a:schemeClr>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100" b="1" cap="none" spc="0">
              <a:ln w="0"/>
              <a:solidFill>
                <a:schemeClr val="bg1"/>
              </a:solidFill>
              <a:effectLst>
                <a:outerShdw blurRad="38100" dist="19050" dir="2700000" algn="tl" rotWithShape="0">
                  <a:schemeClr val="dk1">
                    <a:alpha val="40000"/>
                  </a:schemeClr>
                </a:outerShdw>
              </a:effectLst>
            </a:rPr>
            <a:t>Ultimate</a:t>
          </a:r>
        </a:p>
      </xdr:txBody>
    </xdr:sp>
    <xdr:clientData/>
  </xdr:twoCellAnchor>
  <xdr:twoCellAnchor>
    <xdr:from>
      <xdr:col>3</xdr:col>
      <xdr:colOff>155114</xdr:colOff>
      <xdr:row>1</xdr:row>
      <xdr:rowOff>1611798</xdr:rowOff>
    </xdr:from>
    <xdr:to>
      <xdr:col>4</xdr:col>
      <xdr:colOff>61289</xdr:colOff>
      <xdr:row>1</xdr:row>
      <xdr:rowOff>2115798</xdr:rowOff>
    </xdr:to>
    <xdr:sp macro="[0]!Macrotoutesactivites" textlink="">
      <xdr:nvSpPr>
        <xdr:cNvPr id="40" name="Rounded Rectangle 39"/>
        <xdr:cNvSpPr>
          <a:spLocks/>
        </xdr:cNvSpPr>
      </xdr:nvSpPr>
      <xdr:spPr>
        <a:xfrm>
          <a:off x="2145839" y="2469048"/>
          <a:ext cx="792000" cy="504000"/>
        </a:xfrm>
        <a:prstGeom prst="roundRect">
          <a:avLst/>
        </a:prstGeom>
        <a:solidFill>
          <a:schemeClr val="tx1"/>
        </a:solidFill>
        <a:ln w="38100" cmpd="sng">
          <a:solidFill>
            <a:srgbClr val="FFC000"/>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050" b="1" cap="none" spc="0">
              <a:ln w="0"/>
              <a:solidFill>
                <a:srgbClr val="FFFF00"/>
              </a:solidFill>
              <a:effectLst>
                <a:outerShdw blurRad="38100" dist="19050" dir="2700000" algn="tl" rotWithShape="0">
                  <a:schemeClr val="dk1">
                    <a:alpha val="40000"/>
                  </a:schemeClr>
                </a:outerShdw>
              </a:effectLst>
            </a:rPr>
            <a:t>TOUTES APSA</a:t>
          </a:r>
        </a:p>
      </xdr:txBody>
    </xdr:sp>
    <xdr:clientData/>
  </xdr:twoCellAnchor>
  <xdr:twoCellAnchor>
    <xdr:from>
      <xdr:col>0</xdr:col>
      <xdr:colOff>152400</xdr:colOff>
      <xdr:row>0</xdr:row>
      <xdr:rowOff>762000</xdr:rowOff>
    </xdr:from>
    <xdr:to>
      <xdr:col>4</xdr:col>
      <xdr:colOff>85725</xdr:colOff>
      <xdr:row>1</xdr:row>
      <xdr:rowOff>161926</xdr:rowOff>
    </xdr:to>
    <xdr:sp macro="[0]!Macrotoutesactivites" textlink="">
      <xdr:nvSpPr>
        <xdr:cNvPr id="41" name="Rounded Rectangle 40"/>
        <xdr:cNvSpPr/>
      </xdr:nvSpPr>
      <xdr:spPr>
        <a:xfrm>
          <a:off x="152400" y="762000"/>
          <a:ext cx="2809875" cy="257176"/>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vert="horz" rtlCol="0" anchor="ctr" anchorCtr="0"/>
        <a:lstStyle/>
        <a:p>
          <a:pPr algn="ctr"/>
          <a:r>
            <a:rPr lang="fr-FR" sz="1800" b="1"/>
            <a:t>Saisie des compétences</a:t>
          </a:r>
        </a:p>
      </xdr:txBody>
    </xdr:sp>
    <xdr:clientData/>
  </xdr:twoCellAnchor>
  <xdr:twoCellAnchor>
    <xdr:from>
      <xdr:col>0</xdr:col>
      <xdr:colOff>47625</xdr:colOff>
      <xdr:row>0</xdr:row>
      <xdr:rowOff>76200</xdr:rowOff>
    </xdr:from>
    <xdr:to>
      <xdr:col>4</xdr:col>
      <xdr:colOff>269325</xdr:colOff>
      <xdr:row>1</xdr:row>
      <xdr:rowOff>2771775</xdr:rowOff>
    </xdr:to>
    <xdr:sp macro="" textlink="">
      <xdr:nvSpPr>
        <xdr:cNvPr id="42" name="Rectangle 41"/>
        <xdr:cNvSpPr/>
      </xdr:nvSpPr>
      <xdr:spPr>
        <a:xfrm>
          <a:off x="47625" y="76200"/>
          <a:ext cx="3088725" cy="355282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fr-FR" sz="1100"/>
        </a:p>
      </xdr:txBody>
    </xdr:sp>
    <xdr:clientData/>
  </xdr:twoCellAnchor>
  <xdr:twoCellAnchor>
    <xdr:from>
      <xdr:col>5</xdr:col>
      <xdr:colOff>47626</xdr:colOff>
      <xdr:row>1</xdr:row>
      <xdr:rowOff>2162176</xdr:rowOff>
    </xdr:from>
    <xdr:to>
      <xdr:col>5</xdr:col>
      <xdr:colOff>840473</xdr:colOff>
      <xdr:row>1</xdr:row>
      <xdr:rowOff>2738176</xdr:rowOff>
    </xdr:to>
    <xdr:pic>
      <xdr:nvPicPr>
        <xdr:cNvPr id="43" name="Picture 4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33725" y="3019426"/>
          <a:ext cx="0"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44" name="Picture 4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33725" y="3019425"/>
          <a:ext cx="0"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38100</xdr:colOff>
      <xdr:row>1</xdr:row>
      <xdr:rowOff>2147197</xdr:rowOff>
    </xdr:from>
    <xdr:to>
      <xdr:col>7</xdr:col>
      <xdr:colOff>809625</xdr:colOff>
      <xdr:row>1</xdr:row>
      <xdr:rowOff>2723197</xdr:rowOff>
    </xdr:to>
    <xdr:pic>
      <xdr:nvPicPr>
        <xdr:cNvPr id="45" name="Picture 4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3725" y="3004447"/>
          <a:ext cx="0"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8</xdr:col>
      <xdr:colOff>104775</xdr:colOff>
      <xdr:row>1</xdr:row>
      <xdr:rowOff>2114550</xdr:rowOff>
    </xdr:from>
    <xdr:to>
      <xdr:col>8</xdr:col>
      <xdr:colOff>733425</xdr:colOff>
      <xdr:row>1</xdr:row>
      <xdr:rowOff>2726550</xdr:rowOff>
    </xdr:to>
    <xdr:pic>
      <xdr:nvPicPr>
        <xdr:cNvPr id="46" name="Picture 4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3133725" y="2971800"/>
          <a:ext cx="0" cy="612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66675</xdr:colOff>
      <xdr:row>1</xdr:row>
      <xdr:rowOff>1981200</xdr:rowOff>
    </xdr:from>
    <xdr:to>
      <xdr:col>12</xdr:col>
      <xdr:colOff>813130</xdr:colOff>
      <xdr:row>1</xdr:row>
      <xdr:rowOff>2733675</xdr:rowOff>
    </xdr:to>
    <xdr:pic>
      <xdr:nvPicPr>
        <xdr:cNvPr id="47" name="Picture 4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33725" y="2838450"/>
          <a:ext cx="0" cy="752475"/>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14</xdr:col>
      <xdr:colOff>58784</xdr:colOff>
      <xdr:row>1</xdr:row>
      <xdr:rowOff>2019300</xdr:rowOff>
    </xdr:from>
    <xdr:to>
      <xdr:col>14</xdr:col>
      <xdr:colOff>817942</xdr:colOff>
      <xdr:row>1</xdr:row>
      <xdr:rowOff>2724149</xdr:rowOff>
    </xdr:to>
    <xdr:pic>
      <xdr:nvPicPr>
        <xdr:cNvPr id="48" name="Picture 4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33725" y="2876550"/>
          <a:ext cx="0" cy="70484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49" name="Picture 4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33725" y="2590800"/>
          <a:ext cx="0" cy="1010057"/>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55</xdr:col>
      <xdr:colOff>66676</xdr:colOff>
      <xdr:row>1</xdr:row>
      <xdr:rowOff>1933575</xdr:rowOff>
    </xdr:from>
    <xdr:to>
      <xdr:col>56</xdr:col>
      <xdr:colOff>800187</xdr:colOff>
      <xdr:row>1</xdr:row>
      <xdr:rowOff>2571945</xdr:rowOff>
    </xdr:to>
    <xdr:pic>
      <xdr:nvPicPr>
        <xdr:cNvPr id="50" name="Picture 4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01875" y="2790825"/>
          <a:ext cx="0" cy="63837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57</xdr:col>
      <xdr:colOff>47625</xdr:colOff>
      <xdr:row>1</xdr:row>
      <xdr:rowOff>1933575</xdr:rowOff>
    </xdr:from>
    <xdr:to>
      <xdr:col>57</xdr:col>
      <xdr:colOff>813185</xdr:colOff>
      <xdr:row>1</xdr:row>
      <xdr:rowOff>2581274</xdr:rowOff>
    </xdr:to>
    <xdr:pic>
      <xdr:nvPicPr>
        <xdr:cNvPr id="51" name="Picture 5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001875" y="2790825"/>
          <a:ext cx="0" cy="647699"/>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58</xdr:col>
      <xdr:colOff>47625</xdr:colOff>
      <xdr:row>1</xdr:row>
      <xdr:rowOff>1933575</xdr:rowOff>
    </xdr:from>
    <xdr:to>
      <xdr:col>58</xdr:col>
      <xdr:colOff>813185</xdr:colOff>
      <xdr:row>1</xdr:row>
      <xdr:rowOff>2581275</xdr:rowOff>
    </xdr:to>
    <xdr:pic>
      <xdr:nvPicPr>
        <xdr:cNvPr id="52" name="Picture 51"/>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001875" y="2790825"/>
          <a:ext cx="0" cy="64770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59</xdr:col>
      <xdr:colOff>57150</xdr:colOff>
      <xdr:row>1</xdr:row>
      <xdr:rowOff>2124074</xdr:rowOff>
    </xdr:from>
    <xdr:to>
      <xdr:col>59</xdr:col>
      <xdr:colOff>822710</xdr:colOff>
      <xdr:row>1</xdr:row>
      <xdr:rowOff>2571750</xdr:rowOff>
    </xdr:to>
    <xdr:pic>
      <xdr:nvPicPr>
        <xdr:cNvPr id="53" name="Picture 5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001875" y="2981324"/>
          <a:ext cx="0" cy="447676"/>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60</xdr:col>
      <xdr:colOff>47625</xdr:colOff>
      <xdr:row>1</xdr:row>
      <xdr:rowOff>1581150</xdr:rowOff>
    </xdr:from>
    <xdr:to>
      <xdr:col>60</xdr:col>
      <xdr:colOff>804639</xdr:colOff>
      <xdr:row>1</xdr:row>
      <xdr:rowOff>2571751</xdr:rowOff>
    </xdr:to>
    <xdr:pic>
      <xdr:nvPicPr>
        <xdr:cNvPr id="54" name="Picture 5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001875" y="2438400"/>
          <a:ext cx="0" cy="990601"/>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61</xdr:col>
      <xdr:colOff>47625</xdr:colOff>
      <xdr:row>1</xdr:row>
      <xdr:rowOff>1808656</xdr:rowOff>
    </xdr:from>
    <xdr:to>
      <xdr:col>61</xdr:col>
      <xdr:colOff>804639</xdr:colOff>
      <xdr:row>1</xdr:row>
      <xdr:rowOff>2572845</xdr:rowOff>
    </xdr:to>
    <xdr:pic>
      <xdr:nvPicPr>
        <xdr:cNvPr id="55" name="Picture 5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001875" y="2665906"/>
          <a:ext cx="0" cy="764189"/>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62</xdr:col>
      <xdr:colOff>57151</xdr:colOff>
      <xdr:row>1</xdr:row>
      <xdr:rowOff>1571625</xdr:rowOff>
    </xdr:from>
    <xdr:to>
      <xdr:col>62</xdr:col>
      <xdr:colOff>800101</xdr:colOff>
      <xdr:row>1</xdr:row>
      <xdr:rowOff>2583464</xdr:rowOff>
    </xdr:to>
    <xdr:pic>
      <xdr:nvPicPr>
        <xdr:cNvPr id="56" name="Picture 5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001875" y="2428875"/>
          <a:ext cx="0" cy="1011839"/>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63</xdr:col>
      <xdr:colOff>57150</xdr:colOff>
      <xdr:row>1</xdr:row>
      <xdr:rowOff>1581150</xdr:rowOff>
    </xdr:from>
    <xdr:to>
      <xdr:col>63</xdr:col>
      <xdr:colOff>800100</xdr:colOff>
      <xdr:row>1</xdr:row>
      <xdr:rowOff>2590800</xdr:rowOff>
    </xdr:to>
    <xdr:pic>
      <xdr:nvPicPr>
        <xdr:cNvPr id="57" name="Picture 5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5001875" y="2438400"/>
          <a:ext cx="0" cy="100965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64</xdr:col>
      <xdr:colOff>57150</xdr:colOff>
      <xdr:row>1</xdr:row>
      <xdr:rowOff>1837788</xdr:rowOff>
    </xdr:from>
    <xdr:to>
      <xdr:col>64</xdr:col>
      <xdr:colOff>800100</xdr:colOff>
      <xdr:row>1</xdr:row>
      <xdr:rowOff>2581811</xdr:rowOff>
    </xdr:to>
    <xdr:pic>
      <xdr:nvPicPr>
        <xdr:cNvPr id="58" name="Picture 5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001875" y="2695038"/>
          <a:ext cx="0" cy="744023"/>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65</xdr:col>
      <xdr:colOff>59589</xdr:colOff>
      <xdr:row>1</xdr:row>
      <xdr:rowOff>1838325</xdr:rowOff>
    </xdr:from>
    <xdr:to>
      <xdr:col>65</xdr:col>
      <xdr:colOff>797660</xdr:colOff>
      <xdr:row>1</xdr:row>
      <xdr:rowOff>2582348</xdr:rowOff>
    </xdr:to>
    <xdr:pic>
      <xdr:nvPicPr>
        <xdr:cNvPr id="59" name="Picture 5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001875" y="2695575"/>
          <a:ext cx="0" cy="744023"/>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xdr:col>
      <xdr:colOff>0</xdr:colOff>
      <xdr:row>1</xdr:row>
      <xdr:rowOff>0</xdr:rowOff>
    </xdr:from>
    <xdr:to>
      <xdr:col>5</xdr:col>
      <xdr:colOff>0</xdr:colOff>
      <xdr:row>1</xdr:row>
      <xdr:rowOff>638370</xdr:rowOff>
    </xdr:to>
    <xdr:pic>
      <xdr:nvPicPr>
        <xdr:cNvPr id="60" name="Picture 5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133725" y="857250"/>
          <a:ext cx="0" cy="63837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xdr:col>
      <xdr:colOff>47626</xdr:colOff>
      <xdr:row>1</xdr:row>
      <xdr:rowOff>2162176</xdr:rowOff>
    </xdr:from>
    <xdr:to>
      <xdr:col>5</xdr:col>
      <xdr:colOff>840473</xdr:colOff>
      <xdr:row>1</xdr:row>
      <xdr:rowOff>2738176</xdr:rowOff>
    </xdr:to>
    <xdr:pic>
      <xdr:nvPicPr>
        <xdr:cNvPr id="61" name="Picture 6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33725" y="3019426"/>
          <a:ext cx="0"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62" name="Picture 6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33725" y="3019425"/>
          <a:ext cx="0"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9</xdr:col>
      <xdr:colOff>38100</xdr:colOff>
      <xdr:row>1</xdr:row>
      <xdr:rowOff>2147197</xdr:rowOff>
    </xdr:from>
    <xdr:to>
      <xdr:col>9</xdr:col>
      <xdr:colOff>809625</xdr:colOff>
      <xdr:row>1</xdr:row>
      <xdr:rowOff>2723197</xdr:rowOff>
    </xdr:to>
    <xdr:pic>
      <xdr:nvPicPr>
        <xdr:cNvPr id="63" name="Picture 6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3725" y="3004447"/>
          <a:ext cx="0"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10</xdr:col>
      <xdr:colOff>104775</xdr:colOff>
      <xdr:row>1</xdr:row>
      <xdr:rowOff>2114550</xdr:rowOff>
    </xdr:from>
    <xdr:to>
      <xdr:col>10</xdr:col>
      <xdr:colOff>733425</xdr:colOff>
      <xdr:row>1</xdr:row>
      <xdr:rowOff>2726550</xdr:rowOff>
    </xdr:to>
    <xdr:pic>
      <xdr:nvPicPr>
        <xdr:cNvPr id="64" name="Picture 6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3133725" y="2971800"/>
          <a:ext cx="0" cy="612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36638</xdr:colOff>
      <xdr:row>1</xdr:row>
      <xdr:rowOff>1819275</xdr:rowOff>
    </xdr:from>
    <xdr:to>
      <xdr:col>12</xdr:col>
      <xdr:colOff>806339</xdr:colOff>
      <xdr:row>1</xdr:row>
      <xdr:rowOff>2734418</xdr:rowOff>
    </xdr:to>
    <xdr:pic>
      <xdr:nvPicPr>
        <xdr:cNvPr id="65" name="Picture 6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133725" y="2676525"/>
          <a:ext cx="0" cy="915143"/>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58784</xdr:colOff>
      <xdr:row>1</xdr:row>
      <xdr:rowOff>2019300</xdr:rowOff>
    </xdr:from>
    <xdr:to>
      <xdr:col>7</xdr:col>
      <xdr:colOff>817942</xdr:colOff>
      <xdr:row>1</xdr:row>
      <xdr:rowOff>2724149</xdr:rowOff>
    </xdr:to>
    <xdr:pic>
      <xdr:nvPicPr>
        <xdr:cNvPr id="66" name="Picture 6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33725" y="2876550"/>
          <a:ext cx="0" cy="704849"/>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67" name="Picture 6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33725" y="2590800"/>
          <a:ext cx="0" cy="1010057"/>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xdr:col>
      <xdr:colOff>47626</xdr:colOff>
      <xdr:row>1</xdr:row>
      <xdr:rowOff>2162176</xdr:rowOff>
    </xdr:from>
    <xdr:to>
      <xdr:col>5</xdr:col>
      <xdr:colOff>840473</xdr:colOff>
      <xdr:row>1</xdr:row>
      <xdr:rowOff>2738176</xdr:rowOff>
    </xdr:to>
    <xdr:pic>
      <xdr:nvPicPr>
        <xdr:cNvPr id="68" name="Picture 6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33725" y="3019426"/>
          <a:ext cx="0"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69" name="Picture 6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33725" y="3019425"/>
          <a:ext cx="0"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9</xdr:col>
      <xdr:colOff>38100</xdr:colOff>
      <xdr:row>1</xdr:row>
      <xdr:rowOff>2147197</xdr:rowOff>
    </xdr:from>
    <xdr:to>
      <xdr:col>9</xdr:col>
      <xdr:colOff>809625</xdr:colOff>
      <xdr:row>1</xdr:row>
      <xdr:rowOff>2723197</xdr:rowOff>
    </xdr:to>
    <xdr:pic>
      <xdr:nvPicPr>
        <xdr:cNvPr id="70" name="Picture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3725" y="3004447"/>
          <a:ext cx="0"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10</xdr:col>
      <xdr:colOff>104775</xdr:colOff>
      <xdr:row>1</xdr:row>
      <xdr:rowOff>2114550</xdr:rowOff>
    </xdr:from>
    <xdr:to>
      <xdr:col>10</xdr:col>
      <xdr:colOff>733425</xdr:colOff>
      <xdr:row>1</xdr:row>
      <xdr:rowOff>2726550</xdr:rowOff>
    </xdr:to>
    <xdr:pic>
      <xdr:nvPicPr>
        <xdr:cNvPr id="71" name="Picture 7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3133725" y="2971800"/>
          <a:ext cx="0" cy="612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13</xdr:col>
      <xdr:colOff>152400</xdr:colOff>
      <xdr:row>1</xdr:row>
      <xdr:rowOff>1971675</xdr:rowOff>
    </xdr:from>
    <xdr:to>
      <xdr:col>13</xdr:col>
      <xdr:colOff>698830</xdr:colOff>
      <xdr:row>1</xdr:row>
      <xdr:rowOff>2724150</xdr:rowOff>
    </xdr:to>
    <xdr:pic>
      <xdr:nvPicPr>
        <xdr:cNvPr id="72" name="Picture 7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133725" y="2828925"/>
          <a:ext cx="0" cy="752475"/>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36638</xdr:colOff>
      <xdr:row>1</xdr:row>
      <xdr:rowOff>1819275</xdr:rowOff>
    </xdr:from>
    <xdr:to>
      <xdr:col>12</xdr:col>
      <xdr:colOff>806339</xdr:colOff>
      <xdr:row>1</xdr:row>
      <xdr:rowOff>2734418</xdr:rowOff>
    </xdr:to>
    <xdr:pic>
      <xdr:nvPicPr>
        <xdr:cNvPr id="73" name="Picture 7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133725" y="2676525"/>
          <a:ext cx="0" cy="915143"/>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58784</xdr:colOff>
      <xdr:row>1</xdr:row>
      <xdr:rowOff>2019300</xdr:rowOff>
    </xdr:from>
    <xdr:to>
      <xdr:col>7</xdr:col>
      <xdr:colOff>817942</xdr:colOff>
      <xdr:row>1</xdr:row>
      <xdr:rowOff>2724149</xdr:rowOff>
    </xdr:to>
    <xdr:pic>
      <xdr:nvPicPr>
        <xdr:cNvPr id="74" name="Picture 7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33725" y="2876550"/>
          <a:ext cx="0" cy="70484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75" name="Picture 7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33725" y="2590800"/>
          <a:ext cx="0" cy="1010057"/>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18</xdr:col>
      <xdr:colOff>47614</xdr:colOff>
      <xdr:row>1</xdr:row>
      <xdr:rowOff>1940579</xdr:rowOff>
    </xdr:from>
    <xdr:to>
      <xdr:col>18</xdr:col>
      <xdr:colOff>803614</xdr:colOff>
      <xdr:row>1</xdr:row>
      <xdr:rowOff>2804579</xdr:rowOff>
    </xdr:to>
    <xdr:pic>
      <xdr:nvPicPr>
        <xdr:cNvPr id="76" name="Picture 75"/>
        <xdr:cNvPicPr preferRelativeResize="0">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133725" y="2797829"/>
          <a:ext cx="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23</xdr:col>
      <xdr:colOff>47625</xdr:colOff>
      <xdr:row>1</xdr:row>
      <xdr:rowOff>1933574</xdr:rowOff>
    </xdr:from>
    <xdr:to>
      <xdr:col>23</xdr:col>
      <xdr:colOff>803625</xdr:colOff>
      <xdr:row>1</xdr:row>
      <xdr:rowOff>2797574</xdr:rowOff>
    </xdr:to>
    <xdr:pic>
      <xdr:nvPicPr>
        <xdr:cNvPr id="77" name="Picture 76"/>
        <xdr:cNvPicPr preferRelativeResize="0">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133725" y="2790824"/>
          <a:ext cx="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22</xdr:col>
      <xdr:colOff>47614</xdr:colOff>
      <xdr:row>1</xdr:row>
      <xdr:rowOff>1933566</xdr:rowOff>
    </xdr:from>
    <xdr:to>
      <xdr:col>22</xdr:col>
      <xdr:colOff>803614</xdr:colOff>
      <xdr:row>1</xdr:row>
      <xdr:rowOff>2797566</xdr:rowOff>
    </xdr:to>
    <xdr:pic>
      <xdr:nvPicPr>
        <xdr:cNvPr id="78" name="Picture 77"/>
        <xdr:cNvPicPr preferRelativeResize="0">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133725" y="2790816"/>
          <a:ext cx="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17</xdr:col>
      <xdr:colOff>57139</xdr:colOff>
      <xdr:row>1</xdr:row>
      <xdr:rowOff>1924050</xdr:rowOff>
    </xdr:from>
    <xdr:to>
      <xdr:col>17</xdr:col>
      <xdr:colOff>813139</xdr:colOff>
      <xdr:row>1</xdr:row>
      <xdr:rowOff>2788050</xdr:rowOff>
    </xdr:to>
    <xdr:pic>
      <xdr:nvPicPr>
        <xdr:cNvPr id="79" name="Picture 78"/>
        <xdr:cNvPicPr preferRelativeResize="0">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133725" y="2781300"/>
          <a:ext cx="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16</xdr:col>
      <xdr:colOff>57139</xdr:colOff>
      <xdr:row>1</xdr:row>
      <xdr:rowOff>1922898</xdr:rowOff>
    </xdr:from>
    <xdr:to>
      <xdr:col>16</xdr:col>
      <xdr:colOff>813139</xdr:colOff>
      <xdr:row>1</xdr:row>
      <xdr:rowOff>2786898</xdr:rowOff>
    </xdr:to>
    <xdr:pic>
      <xdr:nvPicPr>
        <xdr:cNvPr id="80" name="Picture 79"/>
        <xdr:cNvPicPr preferRelativeResize="0">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133725" y="2780148"/>
          <a:ext cx="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20</xdr:col>
      <xdr:colOff>47625</xdr:colOff>
      <xdr:row>1</xdr:row>
      <xdr:rowOff>1919753</xdr:rowOff>
    </xdr:from>
    <xdr:to>
      <xdr:col>20</xdr:col>
      <xdr:colOff>803625</xdr:colOff>
      <xdr:row>1</xdr:row>
      <xdr:rowOff>2783753</xdr:rowOff>
    </xdr:to>
    <xdr:pic>
      <xdr:nvPicPr>
        <xdr:cNvPr id="81" name="Picture 80"/>
        <xdr:cNvPicPr preferRelativeResize="0">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133725" y="2777003"/>
          <a:ext cx="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25</xdr:col>
      <xdr:colOff>57150</xdr:colOff>
      <xdr:row>1</xdr:row>
      <xdr:rowOff>1930901</xdr:rowOff>
    </xdr:from>
    <xdr:to>
      <xdr:col>25</xdr:col>
      <xdr:colOff>813150</xdr:colOff>
      <xdr:row>1</xdr:row>
      <xdr:rowOff>2794901</xdr:rowOff>
    </xdr:to>
    <xdr:pic>
      <xdr:nvPicPr>
        <xdr:cNvPr id="82" name="Picture 81"/>
        <xdr:cNvPicPr preferRelativeResize="0">
          <a:picLocks/>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133725" y="2788151"/>
          <a:ext cx="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26</xdr:col>
      <xdr:colOff>47625</xdr:colOff>
      <xdr:row>1</xdr:row>
      <xdr:rowOff>2041677</xdr:rowOff>
    </xdr:from>
    <xdr:to>
      <xdr:col>26</xdr:col>
      <xdr:colOff>803625</xdr:colOff>
      <xdr:row>1</xdr:row>
      <xdr:rowOff>2803773</xdr:rowOff>
    </xdr:to>
    <xdr:pic>
      <xdr:nvPicPr>
        <xdr:cNvPr id="83" name="Picture 82"/>
        <xdr:cNvPicPr preferRelativeResize="0">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133725" y="2898927"/>
          <a:ext cx="0" cy="762096"/>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19</xdr:col>
      <xdr:colOff>57150</xdr:colOff>
      <xdr:row>1</xdr:row>
      <xdr:rowOff>1937414</xdr:rowOff>
    </xdr:from>
    <xdr:to>
      <xdr:col>19</xdr:col>
      <xdr:colOff>813150</xdr:colOff>
      <xdr:row>1</xdr:row>
      <xdr:rowOff>2793736</xdr:rowOff>
    </xdr:to>
    <xdr:pic>
      <xdr:nvPicPr>
        <xdr:cNvPr id="84" name="Picture 83"/>
        <xdr:cNvPicPr preferRelativeResize="0">
          <a:picLocks/>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133725" y="2794664"/>
          <a:ext cx="0" cy="856322"/>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132</xdr:col>
      <xdr:colOff>116417</xdr:colOff>
      <xdr:row>1</xdr:row>
      <xdr:rowOff>2233083</xdr:rowOff>
    </xdr:from>
    <xdr:to>
      <xdr:col>133</xdr:col>
      <xdr:colOff>542622</xdr:colOff>
      <xdr:row>1</xdr:row>
      <xdr:rowOff>2714699</xdr:rowOff>
    </xdr:to>
    <xdr:sp macro="[0]!Macrobilanvitesse" textlink="">
      <xdr:nvSpPr>
        <xdr:cNvPr id="85" name="Rounded Rectangle 84"/>
        <xdr:cNvSpPr>
          <a:spLocks noChangeAspect="1"/>
        </xdr:cNvSpPr>
      </xdr:nvSpPr>
      <xdr:spPr>
        <a:xfrm>
          <a:off x="15001875" y="3090333"/>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145</xdr:col>
      <xdr:colOff>116416</xdr:colOff>
      <xdr:row>1</xdr:row>
      <xdr:rowOff>2222500</xdr:rowOff>
    </xdr:from>
    <xdr:to>
      <xdr:col>146</xdr:col>
      <xdr:colOff>542621</xdr:colOff>
      <xdr:row>1</xdr:row>
      <xdr:rowOff>2704116</xdr:rowOff>
    </xdr:to>
    <xdr:sp macro="[0]!MacrobilanCO" textlink="">
      <xdr:nvSpPr>
        <xdr:cNvPr id="86" name="Rounded Rectangle 85"/>
        <xdr:cNvSpPr>
          <a:spLocks noChangeAspect="1"/>
        </xdr:cNvSpPr>
      </xdr:nvSpPr>
      <xdr:spPr>
        <a:xfrm>
          <a:off x="15001875" y="3079750"/>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161</xdr:col>
      <xdr:colOff>127000</xdr:colOff>
      <xdr:row>1</xdr:row>
      <xdr:rowOff>2254250</xdr:rowOff>
    </xdr:from>
    <xdr:to>
      <xdr:col>162</xdr:col>
      <xdr:colOff>553205</xdr:colOff>
      <xdr:row>1</xdr:row>
      <xdr:rowOff>2735866</xdr:rowOff>
    </xdr:to>
    <xdr:sp macro="[0]!MacrobilanGym" textlink="">
      <xdr:nvSpPr>
        <xdr:cNvPr id="87" name="Rounded Rectangle 86"/>
        <xdr:cNvSpPr>
          <a:spLocks noChangeAspect="1"/>
        </xdr:cNvSpPr>
      </xdr:nvSpPr>
      <xdr:spPr>
        <a:xfrm>
          <a:off x="15001875" y="3111500"/>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177</xdr:col>
      <xdr:colOff>127000</xdr:colOff>
      <xdr:row>1</xdr:row>
      <xdr:rowOff>2254250</xdr:rowOff>
    </xdr:from>
    <xdr:to>
      <xdr:col>178</xdr:col>
      <xdr:colOff>553205</xdr:colOff>
      <xdr:row>1</xdr:row>
      <xdr:rowOff>2735866</xdr:rowOff>
    </xdr:to>
    <xdr:sp macro="[0]!MacrobilanDanse" textlink="">
      <xdr:nvSpPr>
        <xdr:cNvPr id="88" name="Rounded Rectangle 87"/>
        <xdr:cNvSpPr>
          <a:spLocks noChangeAspect="1"/>
        </xdr:cNvSpPr>
      </xdr:nvSpPr>
      <xdr:spPr>
        <a:xfrm>
          <a:off x="15128875" y="3111500"/>
          <a:ext cx="106438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190</xdr:col>
      <xdr:colOff>116417</xdr:colOff>
      <xdr:row>1</xdr:row>
      <xdr:rowOff>2264834</xdr:rowOff>
    </xdr:from>
    <xdr:to>
      <xdr:col>191</xdr:col>
      <xdr:colOff>542622</xdr:colOff>
      <xdr:row>1</xdr:row>
      <xdr:rowOff>2746450</xdr:rowOff>
    </xdr:to>
    <xdr:sp macro="[0]!MacrobilanNat1" textlink="">
      <xdr:nvSpPr>
        <xdr:cNvPr id="89" name="Rounded Rectangle 88"/>
        <xdr:cNvSpPr>
          <a:spLocks noChangeAspect="1"/>
        </xdr:cNvSpPr>
      </xdr:nvSpPr>
      <xdr:spPr>
        <a:xfrm>
          <a:off x="16278225" y="3122084"/>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203</xdr:col>
      <xdr:colOff>116417</xdr:colOff>
      <xdr:row>1</xdr:row>
      <xdr:rowOff>2264834</xdr:rowOff>
    </xdr:from>
    <xdr:to>
      <xdr:col>204</xdr:col>
      <xdr:colOff>542622</xdr:colOff>
      <xdr:row>1</xdr:row>
      <xdr:rowOff>2746450</xdr:rowOff>
    </xdr:to>
    <xdr:sp macro="[0]!MacrobilanNat0" textlink="">
      <xdr:nvSpPr>
        <xdr:cNvPr id="90" name="Rounded Rectangle 89"/>
        <xdr:cNvSpPr>
          <a:spLocks noChangeAspect="1"/>
        </xdr:cNvSpPr>
      </xdr:nvSpPr>
      <xdr:spPr>
        <a:xfrm>
          <a:off x="16278225" y="3122084"/>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219</xdr:col>
      <xdr:colOff>116417</xdr:colOff>
      <xdr:row>1</xdr:row>
      <xdr:rowOff>2264834</xdr:rowOff>
    </xdr:from>
    <xdr:to>
      <xdr:col>220</xdr:col>
      <xdr:colOff>542622</xdr:colOff>
      <xdr:row>1</xdr:row>
      <xdr:rowOff>2746450</xdr:rowOff>
    </xdr:to>
    <xdr:sp macro="[0]!MacrobilanUltimate" textlink="">
      <xdr:nvSpPr>
        <xdr:cNvPr id="91" name="Rounded Rectangle 90"/>
        <xdr:cNvSpPr>
          <a:spLocks noChangeAspect="1"/>
        </xdr:cNvSpPr>
      </xdr:nvSpPr>
      <xdr:spPr>
        <a:xfrm>
          <a:off x="16278225" y="3122084"/>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0</xdr:col>
      <xdr:colOff>171450</xdr:colOff>
      <xdr:row>1</xdr:row>
      <xdr:rowOff>1619250</xdr:rowOff>
    </xdr:from>
    <xdr:to>
      <xdr:col>0</xdr:col>
      <xdr:colOff>952500</xdr:colOff>
      <xdr:row>1</xdr:row>
      <xdr:rowOff>2639165</xdr:rowOff>
    </xdr:to>
    <xdr:pic macro="[0]!Macrosearch">
      <xdr:nvPicPr>
        <xdr:cNvPr id="92" name="Picture 91"/>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71450" y="2476500"/>
          <a:ext cx="781050" cy="1019915"/>
        </a:xfrm>
        <a:prstGeom prst="rect">
          <a:avLst/>
        </a:prstGeom>
        <a:solidFill>
          <a:schemeClr val="bg1">
            <a:lumMod val="95000"/>
          </a:schemeClr>
        </a:solidFill>
        <a:ln w="22225" cap="sq" cmpd="thickThin">
          <a:solidFill>
            <a:srgbClr val="000000"/>
          </a:solidFill>
          <a:prstDash val="solid"/>
          <a:miter lim="800000"/>
        </a:ln>
        <a:effectLst>
          <a:glow rad="88900">
            <a:schemeClr val="accent2">
              <a:alpha val="48000"/>
            </a:schemeClr>
          </a:glow>
          <a:innerShdw blurRad="228600">
            <a:srgbClr val="000000"/>
          </a:innerShdw>
          <a:softEdge rad="0"/>
        </a:effectLst>
        <a:scene3d>
          <a:camera prst="obliqueTopLeft"/>
          <a:lightRig rig="twoPt" dir="t"/>
        </a:scene3d>
        <a:sp3d prstMaterial="dkEdge"/>
      </xdr:spPr>
    </xdr:pic>
    <xdr:clientData/>
  </xdr:twoCellAnchor>
  <xdr:twoCellAnchor>
    <xdr:from>
      <xdr:col>0</xdr:col>
      <xdr:colOff>142875</xdr:colOff>
      <xdr:row>0</xdr:row>
      <xdr:rowOff>135049</xdr:rowOff>
    </xdr:from>
    <xdr:to>
      <xdr:col>0</xdr:col>
      <xdr:colOff>628650</xdr:colOff>
      <xdr:row>0</xdr:row>
      <xdr:rowOff>620824</xdr:rowOff>
    </xdr:to>
    <xdr:pic macro="[0]!MacroAccueil">
      <xdr:nvPicPr>
        <xdr:cNvPr id="93" name="Picture 92"/>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42875" y="135049"/>
          <a:ext cx="485775" cy="485775"/>
        </a:xfrm>
        <a:prstGeom prst="rect">
          <a:avLst/>
        </a:prstGeom>
        <a:solidFill>
          <a:schemeClr val="bg1">
            <a:lumMod val="95000"/>
          </a:schemeClr>
        </a:solidFill>
        <a:ln w="22225" cap="sq" cmpd="thickThin">
          <a:solidFill>
            <a:srgbClr val="000000"/>
          </a:solidFill>
          <a:prstDash val="solid"/>
          <a:miter lim="800000"/>
        </a:ln>
        <a:effectLst>
          <a:glow rad="88900">
            <a:schemeClr val="accent2">
              <a:alpha val="48000"/>
            </a:schemeClr>
          </a:glow>
          <a:innerShdw blurRad="228600">
            <a:srgbClr val="000000"/>
          </a:innerShdw>
          <a:softEdge rad="0"/>
        </a:effectLst>
        <a:scene3d>
          <a:camera prst="obliqueTopLeft"/>
          <a:lightRig rig="twoPt" dir="t"/>
        </a:scene3d>
        <a:sp3d prstMaterial="dkEdge"/>
      </xdr:spPr>
    </xdr:pic>
    <xdr:clientData/>
  </xdr:twoCellAnchor>
  <xdr:twoCellAnchor>
    <xdr:from>
      <xdr:col>3</xdr:col>
      <xdr:colOff>247650</xdr:colOff>
      <xdr:row>0</xdr:row>
      <xdr:rowOff>209550</xdr:rowOff>
    </xdr:from>
    <xdr:to>
      <xdr:col>3</xdr:col>
      <xdr:colOff>592038</xdr:colOff>
      <xdr:row>0</xdr:row>
      <xdr:rowOff>552450</xdr:rowOff>
    </xdr:to>
    <xdr:pic macro="[0]!reduire">
      <xdr:nvPicPr>
        <xdr:cNvPr id="96" name="Picture 95"/>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238375" y="209550"/>
          <a:ext cx="344388" cy="342900"/>
        </a:xfrm>
        <a:prstGeom prst="rect">
          <a:avLst/>
        </a:prstGeom>
        <a:solidFill>
          <a:schemeClr val="bg1">
            <a:lumMod val="95000"/>
          </a:schemeClr>
        </a:solidFill>
        <a:ln w="22225" cap="sq" cmpd="thickThin">
          <a:solidFill>
            <a:srgbClr val="000000"/>
          </a:solidFill>
          <a:prstDash val="solid"/>
          <a:miter lim="800000"/>
        </a:ln>
        <a:effectLst>
          <a:glow rad="88900">
            <a:schemeClr val="accent2">
              <a:alpha val="48000"/>
            </a:schemeClr>
          </a:glow>
          <a:innerShdw blurRad="228600">
            <a:srgbClr val="000000"/>
          </a:innerShdw>
          <a:softEdge rad="0"/>
        </a:effectLst>
        <a:scene3d>
          <a:camera prst="obliqueTopLeft"/>
          <a:lightRig rig="twoPt" dir="t"/>
        </a:scene3d>
        <a:sp3d prstMaterial="dkEdge"/>
      </xdr:spPr>
    </xdr:pic>
    <xdr:clientData/>
  </xdr:twoCellAnchor>
  <xdr:twoCellAnchor>
    <xdr:from>
      <xdr:col>3</xdr:col>
      <xdr:colOff>704850</xdr:colOff>
      <xdr:row>0</xdr:row>
      <xdr:rowOff>209550</xdr:rowOff>
    </xdr:from>
    <xdr:to>
      <xdr:col>4</xdr:col>
      <xdr:colOff>163414</xdr:colOff>
      <xdr:row>0</xdr:row>
      <xdr:rowOff>552450</xdr:rowOff>
    </xdr:to>
    <xdr:pic macro="[0]!agrandir">
      <xdr:nvPicPr>
        <xdr:cNvPr id="97" name="Picture 96"/>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695575" y="209550"/>
          <a:ext cx="344389" cy="342900"/>
        </a:xfrm>
        <a:prstGeom prst="rect">
          <a:avLst/>
        </a:prstGeom>
        <a:solidFill>
          <a:schemeClr val="bg1">
            <a:lumMod val="95000"/>
          </a:schemeClr>
        </a:solidFill>
        <a:ln w="22225" cap="sq" cmpd="thickThin">
          <a:solidFill>
            <a:srgbClr val="000000"/>
          </a:solidFill>
          <a:prstDash val="solid"/>
          <a:miter lim="800000"/>
        </a:ln>
        <a:effectLst>
          <a:glow rad="88900">
            <a:schemeClr val="accent2">
              <a:alpha val="48000"/>
            </a:schemeClr>
          </a:glow>
          <a:innerShdw blurRad="228600">
            <a:srgbClr val="000000"/>
          </a:innerShdw>
          <a:softEdge rad="0"/>
        </a:effectLst>
        <a:scene3d>
          <a:camera prst="obliqueTopLeft"/>
          <a:lightRig rig="twoPt" dir="t"/>
        </a:scene3d>
        <a:sp3d prstMaterial="dkEdge"/>
      </xdr:spPr>
    </xdr:pic>
    <xdr:clientData/>
  </xdr:twoCellAnchor>
  <xdr:twoCellAnchor>
    <xdr:from>
      <xdr:col>0</xdr:col>
      <xdr:colOff>742950</xdr:colOff>
      <xdr:row>0</xdr:row>
      <xdr:rowOff>133350</xdr:rowOff>
    </xdr:from>
    <xdr:to>
      <xdr:col>3</xdr:col>
      <xdr:colOff>85726</xdr:colOff>
      <xdr:row>0</xdr:row>
      <xdr:rowOff>609601</xdr:rowOff>
    </xdr:to>
    <xdr:sp macro="[0]!formulaire" textlink="">
      <xdr:nvSpPr>
        <xdr:cNvPr id="98" name="Rounded Rectangle 97"/>
        <xdr:cNvSpPr/>
      </xdr:nvSpPr>
      <xdr:spPr>
        <a:xfrm>
          <a:off x="742950" y="133350"/>
          <a:ext cx="1333501" cy="476251"/>
        </a:xfrm>
        <a:prstGeom prst="roundRect">
          <a:avLst/>
        </a:prstGeom>
        <a:solidFill>
          <a:schemeClr val="accent5">
            <a:lumMod val="50000"/>
          </a:schemeClr>
        </a:solidFill>
        <a:effectLst>
          <a:innerShdw blurRad="114300" dist="88900" dir="18900000">
            <a:prstClr val="black">
              <a:alpha val="50000"/>
            </a:prstClr>
          </a:innerShdw>
        </a:effectLst>
        <a:scene3d>
          <a:camera prst="orthographicFront"/>
          <a:lightRig rig="threePt" dir="t"/>
        </a:scene3d>
        <a:sp3d extrusionH="69850" prstMaterial="metal">
          <a:bevelT w="114300" h="222250"/>
          <a:bevelB w="1016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2800" b="1" i="1">
              <a:solidFill>
                <a:schemeClr val="bg1"/>
              </a:solidFill>
            </a:rPr>
            <a:t>BILANS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91</xdr:col>
      <xdr:colOff>571500</xdr:colOff>
      <xdr:row>1</xdr:row>
      <xdr:rowOff>350308</xdr:rowOff>
    </xdr:from>
    <xdr:to>
      <xdr:col>95</xdr:col>
      <xdr:colOff>562500</xdr:colOff>
      <xdr:row>1</xdr:row>
      <xdr:rowOff>2330308</xdr:rowOff>
    </xdr:to>
    <xdr:sp macro="[0]!MacrobilanD1" textlink="">
      <xdr:nvSpPr>
        <xdr:cNvPr id="2" name="Rounded Rectangle 1"/>
        <xdr:cNvSpPr/>
      </xdr:nvSpPr>
      <xdr:spPr>
        <a:xfrm>
          <a:off x="76038075" y="1207558"/>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1</a:t>
          </a:r>
        </a:p>
        <a:p>
          <a:pPr algn="ctr"/>
          <a:r>
            <a:rPr lang="fr-FR" sz="1400" b="1" i="1">
              <a:solidFill>
                <a:schemeClr val="bg1"/>
              </a:solidFill>
            </a:rPr>
            <a:t>Cliquer pour afficher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97</xdr:col>
      <xdr:colOff>666734</xdr:colOff>
      <xdr:row>1</xdr:row>
      <xdr:rowOff>331259</xdr:rowOff>
    </xdr:from>
    <xdr:to>
      <xdr:col>101</xdr:col>
      <xdr:colOff>657734</xdr:colOff>
      <xdr:row>1</xdr:row>
      <xdr:rowOff>2311259</xdr:rowOff>
    </xdr:to>
    <xdr:sp macro="[0]!MacrobilanD2" textlink="">
      <xdr:nvSpPr>
        <xdr:cNvPr id="3" name="Rounded Rectangle 2"/>
        <xdr:cNvSpPr/>
      </xdr:nvSpPr>
      <xdr:spPr>
        <a:xfrm>
          <a:off x="76038075" y="1188509"/>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2</a:t>
          </a:r>
        </a:p>
        <a:p>
          <a:pPr algn="ctr"/>
          <a:r>
            <a:rPr lang="fr-FR" sz="1400" b="1" i="1">
              <a:solidFill>
                <a:schemeClr val="bg1"/>
              </a:solidFill>
            </a:rPr>
            <a:t>Cliquer pour afficher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103</xdr:col>
      <xdr:colOff>681535</xdr:colOff>
      <xdr:row>1</xdr:row>
      <xdr:rowOff>335496</xdr:rowOff>
    </xdr:from>
    <xdr:to>
      <xdr:col>107</xdr:col>
      <xdr:colOff>672535</xdr:colOff>
      <xdr:row>1</xdr:row>
      <xdr:rowOff>2315496</xdr:rowOff>
    </xdr:to>
    <xdr:sp macro="[0]!MacrobilanD3" textlink="">
      <xdr:nvSpPr>
        <xdr:cNvPr id="4" name="Rounded Rectangle 3"/>
        <xdr:cNvSpPr/>
      </xdr:nvSpPr>
      <xdr:spPr>
        <a:xfrm>
          <a:off x="76038075" y="1192746"/>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a:t>
          </a:r>
          <a:r>
            <a:rPr lang="fr-FR" sz="3200" b="1" i="1" baseline="0">
              <a:solidFill>
                <a:schemeClr val="bg1"/>
              </a:solidFill>
            </a:rPr>
            <a:t> 3</a:t>
          </a:r>
          <a:endParaRPr lang="fr-FR" sz="3200" b="1" i="1">
            <a:solidFill>
              <a:schemeClr val="bg1"/>
            </a:solidFill>
          </a:endParaRP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110</xdr:col>
      <xdr:colOff>12655</xdr:colOff>
      <xdr:row>1</xdr:row>
      <xdr:rowOff>320682</xdr:rowOff>
    </xdr:from>
    <xdr:to>
      <xdr:col>114</xdr:col>
      <xdr:colOff>3655</xdr:colOff>
      <xdr:row>1</xdr:row>
      <xdr:rowOff>2300682</xdr:rowOff>
    </xdr:to>
    <xdr:sp macro="[0]!MacrobilanD4" textlink="">
      <xdr:nvSpPr>
        <xdr:cNvPr id="5" name="Rounded Rectangle 4"/>
        <xdr:cNvSpPr/>
      </xdr:nvSpPr>
      <xdr:spPr>
        <a:xfrm>
          <a:off x="76038075" y="1177932"/>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4</a:t>
          </a: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115</xdr:col>
      <xdr:colOff>759829</xdr:colOff>
      <xdr:row>1</xdr:row>
      <xdr:rowOff>392652</xdr:rowOff>
    </xdr:from>
    <xdr:to>
      <xdr:col>119</xdr:col>
      <xdr:colOff>750829</xdr:colOff>
      <xdr:row>1</xdr:row>
      <xdr:rowOff>2372652</xdr:rowOff>
    </xdr:to>
    <xdr:sp macro="[0]!MacrobilanD5" textlink="">
      <xdr:nvSpPr>
        <xdr:cNvPr id="6" name="Rounded Rectangle 5"/>
        <xdr:cNvSpPr/>
      </xdr:nvSpPr>
      <xdr:spPr>
        <a:xfrm>
          <a:off x="76038075" y="1249902"/>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5</a:t>
          </a: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editAs="absolute">
    <xdr:from>
      <xdr:col>41</xdr:col>
      <xdr:colOff>381000</xdr:colOff>
      <xdr:row>0</xdr:row>
      <xdr:rowOff>42333</xdr:rowOff>
    </xdr:from>
    <xdr:to>
      <xdr:col>43</xdr:col>
      <xdr:colOff>50800</xdr:colOff>
      <xdr:row>0</xdr:row>
      <xdr:rowOff>619124</xdr:rowOff>
    </xdr:to>
    <xdr:sp macro="[0]!sauvegarder" textlink="">
      <xdr:nvSpPr>
        <xdr:cNvPr id="8" name="Rounded Rectangle 7"/>
        <xdr:cNvSpPr/>
      </xdr:nvSpPr>
      <xdr:spPr>
        <a:xfrm>
          <a:off x="3514725" y="42333"/>
          <a:ext cx="1365250" cy="576791"/>
        </a:xfrm>
        <a:prstGeom prst="roundRect">
          <a:avLst/>
        </a:prstGeom>
        <a:effectLst>
          <a:innerShdw blurRad="63500" dist="50800" dir="2700000">
            <a:prstClr val="black">
              <a:alpha val="50000"/>
            </a:prstClr>
          </a:inn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fr-FR" sz="800"/>
            <a:t>ATTENTION !!!</a:t>
          </a:r>
        </a:p>
        <a:p>
          <a:pPr algn="ctr"/>
          <a:r>
            <a:rPr lang="fr-FR" sz="800"/>
            <a:t>CLIQUER pour sauvegarder</a:t>
          </a:r>
          <a:r>
            <a:rPr lang="fr-FR" sz="800" baseline="0"/>
            <a:t> </a:t>
          </a:r>
          <a:r>
            <a:rPr lang="fr-FR" sz="800" b="1" u="sng" baseline="0">
              <a:solidFill>
                <a:schemeClr val="tx1"/>
              </a:solidFill>
            </a:rPr>
            <a:t>FREQUEMMENT</a:t>
          </a:r>
          <a:endParaRPr lang="fr-FR" sz="800" b="1" u="sng">
            <a:solidFill>
              <a:schemeClr val="tx1"/>
            </a:solidFill>
          </a:endParaRPr>
        </a:p>
      </xdr:txBody>
    </xdr:sp>
    <xdr:clientData/>
  </xdr:twoCellAnchor>
  <xdr:twoCellAnchor>
    <xdr:from>
      <xdr:col>0</xdr:col>
      <xdr:colOff>47625</xdr:colOff>
      <xdr:row>0</xdr:row>
      <xdr:rowOff>66675</xdr:rowOff>
    </xdr:from>
    <xdr:to>
      <xdr:col>4</xdr:col>
      <xdr:colOff>269325</xdr:colOff>
      <xdr:row>1</xdr:row>
      <xdr:rowOff>2762250</xdr:rowOff>
    </xdr:to>
    <xdr:sp macro="" textlink="">
      <xdr:nvSpPr>
        <xdr:cNvPr id="9" name="Rectangle 8"/>
        <xdr:cNvSpPr/>
      </xdr:nvSpPr>
      <xdr:spPr>
        <a:xfrm>
          <a:off x="47625" y="66675"/>
          <a:ext cx="3088725" cy="355282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fr-FR" sz="1100"/>
        </a:p>
      </xdr:txBody>
    </xdr:sp>
    <xdr:clientData/>
  </xdr:twoCellAnchor>
  <xdr:twoCellAnchor>
    <xdr:from>
      <xdr:col>0</xdr:col>
      <xdr:colOff>47624</xdr:colOff>
      <xdr:row>0</xdr:row>
      <xdr:rowOff>76200</xdr:rowOff>
    </xdr:from>
    <xdr:to>
      <xdr:col>5</xdr:col>
      <xdr:colOff>2624</xdr:colOff>
      <xdr:row>0</xdr:row>
      <xdr:rowOff>685800</xdr:rowOff>
    </xdr:to>
    <xdr:sp macro="" textlink="">
      <xdr:nvSpPr>
        <xdr:cNvPr id="10" name="Rectangle 9"/>
        <xdr:cNvSpPr/>
      </xdr:nvSpPr>
      <xdr:spPr>
        <a:xfrm>
          <a:off x="47624" y="76200"/>
          <a:ext cx="3088725" cy="609600"/>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47626</xdr:colOff>
      <xdr:row>1</xdr:row>
      <xdr:rowOff>2162176</xdr:rowOff>
    </xdr:from>
    <xdr:to>
      <xdr:col>5</xdr:col>
      <xdr:colOff>840473</xdr:colOff>
      <xdr:row>1</xdr:row>
      <xdr:rowOff>2738176</xdr:rowOff>
    </xdr:to>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1351" y="3019426"/>
          <a:ext cx="792847"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12"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43375" y="3019425"/>
          <a:ext cx="632470"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38100</xdr:colOff>
      <xdr:row>1</xdr:row>
      <xdr:rowOff>2147197</xdr:rowOff>
    </xdr:from>
    <xdr:to>
      <xdr:col>7</xdr:col>
      <xdr:colOff>809625</xdr:colOff>
      <xdr:row>1</xdr:row>
      <xdr:rowOff>2723197</xdr:rowOff>
    </xdr:to>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7275" y="3004447"/>
          <a:ext cx="771525"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8</xdr:col>
      <xdr:colOff>104775</xdr:colOff>
      <xdr:row>1</xdr:row>
      <xdr:rowOff>2114550</xdr:rowOff>
    </xdr:from>
    <xdr:to>
      <xdr:col>8</xdr:col>
      <xdr:colOff>733425</xdr:colOff>
      <xdr:row>1</xdr:row>
      <xdr:rowOff>2726550</xdr:rowOff>
    </xdr:to>
    <xdr:pic>
      <xdr:nvPicPr>
        <xdr:cNvPr id="14" name="Pictur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781675" y="2971800"/>
          <a:ext cx="628650" cy="612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66675</xdr:colOff>
      <xdr:row>1</xdr:row>
      <xdr:rowOff>1981200</xdr:rowOff>
    </xdr:from>
    <xdr:to>
      <xdr:col>12</xdr:col>
      <xdr:colOff>813130</xdr:colOff>
      <xdr:row>1</xdr:row>
      <xdr:rowOff>2733675</xdr:rowOff>
    </xdr:to>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34475" y="2838450"/>
          <a:ext cx="746455" cy="752475"/>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14</xdr:col>
      <xdr:colOff>58784</xdr:colOff>
      <xdr:row>1</xdr:row>
      <xdr:rowOff>2019300</xdr:rowOff>
    </xdr:from>
    <xdr:to>
      <xdr:col>14</xdr:col>
      <xdr:colOff>817942</xdr:colOff>
      <xdr:row>1</xdr:row>
      <xdr:rowOff>2724149</xdr:rowOff>
    </xdr:to>
    <xdr:pic>
      <xdr:nvPicPr>
        <xdr:cNvPr id="16" name="Pictur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822034" y="2876550"/>
          <a:ext cx="759158" cy="704849"/>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17" name="Picture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706224" y="2590800"/>
          <a:ext cx="676275" cy="1010057"/>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55</xdr:col>
      <xdr:colOff>66676</xdr:colOff>
      <xdr:row>1</xdr:row>
      <xdr:rowOff>1933575</xdr:rowOff>
    </xdr:from>
    <xdr:to>
      <xdr:col>56</xdr:col>
      <xdr:colOff>800187</xdr:colOff>
      <xdr:row>1</xdr:row>
      <xdr:rowOff>2571945</xdr:rowOff>
    </xdr:to>
    <xdr:pic>
      <xdr:nvPicPr>
        <xdr:cNvPr id="18"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586651" y="2790825"/>
          <a:ext cx="1581236" cy="63837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57</xdr:col>
      <xdr:colOff>47625</xdr:colOff>
      <xdr:row>1</xdr:row>
      <xdr:rowOff>1933575</xdr:rowOff>
    </xdr:from>
    <xdr:to>
      <xdr:col>57</xdr:col>
      <xdr:colOff>813185</xdr:colOff>
      <xdr:row>1</xdr:row>
      <xdr:rowOff>2581274</xdr:rowOff>
    </xdr:to>
    <xdr:pic>
      <xdr:nvPicPr>
        <xdr:cNvPr id="19"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263050" y="2790825"/>
          <a:ext cx="765560" cy="64769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58</xdr:col>
      <xdr:colOff>47625</xdr:colOff>
      <xdr:row>1</xdr:row>
      <xdr:rowOff>1933575</xdr:rowOff>
    </xdr:from>
    <xdr:to>
      <xdr:col>58</xdr:col>
      <xdr:colOff>813185</xdr:colOff>
      <xdr:row>1</xdr:row>
      <xdr:rowOff>2571750</xdr:rowOff>
    </xdr:to>
    <xdr:pic>
      <xdr:nvPicPr>
        <xdr:cNvPr id="20" name="Picture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110775" y="2790825"/>
          <a:ext cx="765560" cy="638175"/>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59</xdr:col>
      <xdr:colOff>57150</xdr:colOff>
      <xdr:row>1</xdr:row>
      <xdr:rowOff>2124074</xdr:rowOff>
    </xdr:from>
    <xdr:to>
      <xdr:col>59</xdr:col>
      <xdr:colOff>822710</xdr:colOff>
      <xdr:row>1</xdr:row>
      <xdr:rowOff>2571750</xdr:rowOff>
    </xdr:to>
    <xdr:pic>
      <xdr:nvPicPr>
        <xdr:cNvPr id="21" name="Picture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968025" y="2981324"/>
          <a:ext cx="765560" cy="447676"/>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60</xdr:col>
      <xdr:colOff>47625</xdr:colOff>
      <xdr:row>1</xdr:row>
      <xdr:rowOff>1581150</xdr:rowOff>
    </xdr:from>
    <xdr:to>
      <xdr:col>60</xdr:col>
      <xdr:colOff>804639</xdr:colOff>
      <xdr:row>1</xdr:row>
      <xdr:rowOff>2571751</xdr:rowOff>
    </xdr:to>
    <xdr:pic>
      <xdr:nvPicPr>
        <xdr:cNvPr id="22" name="Picture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806225" y="2438400"/>
          <a:ext cx="757014" cy="990601"/>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61</xdr:col>
      <xdr:colOff>47625</xdr:colOff>
      <xdr:row>1</xdr:row>
      <xdr:rowOff>1808656</xdr:rowOff>
    </xdr:from>
    <xdr:to>
      <xdr:col>61</xdr:col>
      <xdr:colOff>804639</xdr:colOff>
      <xdr:row>1</xdr:row>
      <xdr:rowOff>2572845</xdr:rowOff>
    </xdr:to>
    <xdr:pic>
      <xdr:nvPicPr>
        <xdr:cNvPr id="23" name="Picture 2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0653950" y="2665906"/>
          <a:ext cx="757014" cy="76418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62</xdr:col>
      <xdr:colOff>57151</xdr:colOff>
      <xdr:row>1</xdr:row>
      <xdr:rowOff>1571625</xdr:rowOff>
    </xdr:from>
    <xdr:to>
      <xdr:col>62</xdr:col>
      <xdr:colOff>800101</xdr:colOff>
      <xdr:row>1</xdr:row>
      <xdr:rowOff>2583464</xdr:rowOff>
    </xdr:to>
    <xdr:pic>
      <xdr:nvPicPr>
        <xdr:cNvPr id="24" name="Picture 2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1511201" y="2428875"/>
          <a:ext cx="742950" cy="101183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63</xdr:col>
      <xdr:colOff>57150</xdr:colOff>
      <xdr:row>1</xdr:row>
      <xdr:rowOff>1581150</xdr:rowOff>
    </xdr:from>
    <xdr:to>
      <xdr:col>63</xdr:col>
      <xdr:colOff>800100</xdr:colOff>
      <xdr:row>1</xdr:row>
      <xdr:rowOff>2590800</xdr:rowOff>
    </xdr:to>
    <xdr:pic>
      <xdr:nvPicPr>
        <xdr:cNvPr id="25" name="Picture 2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358925" y="2438400"/>
          <a:ext cx="742950" cy="100965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64</xdr:col>
      <xdr:colOff>57150</xdr:colOff>
      <xdr:row>1</xdr:row>
      <xdr:rowOff>1837788</xdr:rowOff>
    </xdr:from>
    <xdr:to>
      <xdr:col>64</xdr:col>
      <xdr:colOff>800100</xdr:colOff>
      <xdr:row>1</xdr:row>
      <xdr:rowOff>2581811</xdr:rowOff>
    </xdr:to>
    <xdr:pic>
      <xdr:nvPicPr>
        <xdr:cNvPr id="26" name="Picture 2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206650" y="2695038"/>
          <a:ext cx="742950" cy="744023"/>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65</xdr:col>
      <xdr:colOff>59589</xdr:colOff>
      <xdr:row>1</xdr:row>
      <xdr:rowOff>1838325</xdr:rowOff>
    </xdr:from>
    <xdr:to>
      <xdr:col>65</xdr:col>
      <xdr:colOff>797660</xdr:colOff>
      <xdr:row>1</xdr:row>
      <xdr:rowOff>2582348</xdr:rowOff>
    </xdr:to>
    <xdr:pic>
      <xdr:nvPicPr>
        <xdr:cNvPr id="27" name="Picture 26"/>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4056814" y="2695575"/>
          <a:ext cx="738071" cy="744023"/>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91</xdr:col>
      <xdr:colOff>571500</xdr:colOff>
      <xdr:row>1</xdr:row>
      <xdr:rowOff>350308</xdr:rowOff>
    </xdr:from>
    <xdr:to>
      <xdr:col>95</xdr:col>
      <xdr:colOff>562500</xdr:colOff>
      <xdr:row>1</xdr:row>
      <xdr:rowOff>2330308</xdr:rowOff>
    </xdr:to>
    <xdr:sp macro="[0]!MacrobilanD1" textlink="">
      <xdr:nvSpPr>
        <xdr:cNvPr id="28" name="Rounded Rectangle 27"/>
        <xdr:cNvSpPr/>
      </xdr:nvSpPr>
      <xdr:spPr>
        <a:xfrm>
          <a:off x="76038075" y="1207558"/>
          <a:ext cx="0" cy="1980000"/>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ysClr val="windowText" lastClr="000000"/>
              </a:solidFill>
            </a:rPr>
            <a:t>Bilan Domaine 1</a:t>
          </a:r>
        </a:p>
        <a:p>
          <a:pPr algn="ctr"/>
          <a:r>
            <a:rPr lang="fr-FR" sz="1400" b="1" i="1">
              <a:solidFill>
                <a:sysClr val="windowText" lastClr="000000"/>
              </a:solidFill>
            </a:rPr>
            <a:t>Cliquer pour afficher</a:t>
          </a:r>
          <a:r>
            <a:rPr lang="fr-FR" sz="1400" b="1" i="1" baseline="0">
              <a:solidFill>
                <a:sysClr val="windowText" lastClr="000000"/>
              </a:solidFill>
            </a:rPr>
            <a:t> les couleurs</a:t>
          </a:r>
          <a:endParaRPr lang="fr-FR" sz="1400" b="1" i="1">
            <a:solidFill>
              <a:sysClr val="windowText" lastClr="000000"/>
            </a:solidFill>
          </a:endParaRPr>
        </a:p>
      </xdr:txBody>
    </xdr:sp>
    <xdr:clientData/>
  </xdr:twoCellAnchor>
  <xdr:twoCellAnchor>
    <xdr:from>
      <xdr:col>97</xdr:col>
      <xdr:colOff>666734</xdr:colOff>
      <xdr:row>1</xdr:row>
      <xdr:rowOff>331259</xdr:rowOff>
    </xdr:from>
    <xdr:to>
      <xdr:col>101</xdr:col>
      <xdr:colOff>657734</xdr:colOff>
      <xdr:row>1</xdr:row>
      <xdr:rowOff>2311259</xdr:rowOff>
    </xdr:to>
    <xdr:sp macro="[0]!MacrobilanD2" textlink="">
      <xdr:nvSpPr>
        <xdr:cNvPr id="29" name="Rounded Rectangle 28"/>
        <xdr:cNvSpPr/>
      </xdr:nvSpPr>
      <xdr:spPr>
        <a:xfrm>
          <a:off x="76038075" y="1188509"/>
          <a:ext cx="0" cy="1980000"/>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ysClr val="windowText" lastClr="000000"/>
              </a:solidFill>
            </a:rPr>
            <a:t>Bilan Domaine 2</a:t>
          </a:r>
        </a:p>
        <a:p>
          <a:pPr algn="ctr"/>
          <a:r>
            <a:rPr lang="fr-FR" sz="1400" b="1" i="1">
              <a:solidFill>
                <a:sysClr val="windowText" lastClr="000000"/>
              </a:solidFill>
            </a:rPr>
            <a:t>Cliquer pour afficher</a:t>
          </a:r>
          <a:r>
            <a:rPr lang="fr-FR" sz="1400" b="1" i="1" baseline="0">
              <a:solidFill>
                <a:sysClr val="windowText" lastClr="000000"/>
              </a:solidFill>
            </a:rPr>
            <a:t> les couleurs</a:t>
          </a:r>
          <a:endParaRPr lang="fr-FR" sz="1400" b="1" i="1">
            <a:solidFill>
              <a:sysClr val="windowText" lastClr="000000"/>
            </a:solidFill>
          </a:endParaRPr>
        </a:p>
      </xdr:txBody>
    </xdr:sp>
    <xdr:clientData/>
  </xdr:twoCellAnchor>
  <xdr:twoCellAnchor>
    <xdr:from>
      <xdr:col>103</xdr:col>
      <xdr:colOff>681535</xdr:colOff>
      <xdr:row>1</xdr:row>
      <xdr:rowOff>335496</xdr:rowOff>
    </xdr:from>
    <xdr:to>
      <xdr:col>107</xdr:col>
      <xdr:colOff>672535</xdr:colOff>
      <xdr:row>1</xdr:row>
      <xdr:rowOff>2315496</xdr:rowOff>
    </xdr:to>
    <xdr:sp macro="[0]!MacrobilanD3" textlink="">
      <xdr:nvSpPr>
        <xdr:cNvPr id="30" name="Rounded Rectangle 29"/>
        <xdr:cNvSpPr/>
      </xdr:nvSpPr>
      <xdr:spPr>
        <a:xfrm>
          <a:off x="76038075" y="1192746"/>
          <a:ext cx="0" cy="1980000"/>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ysClr val="windowText" lastClr="000000"/>
              </a:solidFill>
            </a:rPr>
            <a:t>Bilan Domaine</a:t>
          </a:r>
          <a:r>
            <a:rPr lang="fr-FR" sz="3200" b="1" i="1" baseline="0">
              <a:solidFill>
                <a:sysClr val="windowText" lastClr="000000"/>
              </a:solidFill>
            </a:rPr>
            <a:t> 3</a:t>
          </a:r>
          <a:endParaRPr lang="fr-FR" sz="3200" b="1" i="1">
            <a:solidFill>
              <a:sysClr val="windowText" lastClr="000000"/>
            </a:solidFill>
          </a:endParaRPr>
        </a:p>
        <a:p>
          <a:pPr algn="ctr"/>
          <a:r>
            <a:rPr lang="fr-FR" sz="1400" b="1" i="1">
              <a:solidFill>
                <a:sysClr val="windowText" lastClr="000000"/>
              </a:solidFill>
            </a:rPr>
            <a:t>Cliquer</a:t>
          </a:r>
          <a:r>
            <a:rPr lang="fr-FR" sz="1400" b="1" i="1" baseline="0">
              <a:solidFill>
                <a:sysClr val="windowText" lastClr="000000"/>
              </a:solidFill>
            </a:rPr>
            <a:t> pour a</a:t>
          </a:r>
          <a:r>
            <a:rPr lang="fr-FR" sz="1400" b="1" i="1">
              <a:solidFill>
                <a:sysClr val="windowText" lastClr="000000"/>
              </a:solidFill>
            </a:rPr>
            <a:t>fficher</a:t>
          </a:r>
          <a:r>
            <a:rPr lang="fr-FR" sz="1400" b="1" i="1" baseline="0">
              <a:solidFill>
                <a:sysClr val="windowText" lastClr="000000"/>
              </a:solidFill>
            </a:rPr>
            <a:t> les couleurs</a:t>
          </a:r>
          <a:endParaRPr lang="fr-FR" sz="1400" b="1" i="1">
            <a:solidFill>
              <a:sysClr val="windowText" lastClr="000000"/>
            </a:solidFill>
          </a:endParaRPr>
        </a:p>
      </xdr:txBody>
    </xdr:sp>
    <xdr:clientData/>
  </xdr:twoCellAnchor>
  <xdr:twoCellAnchor>
    <xdr:from>
      <xdr:col>110</xdr:col>
      <xdr:colOff>12655</xdr:colOff>
      <xdr:row>1</xdr:row>
      <xdr:rowOff>320682</xdr:rowOff>
    </xdr:from>
    <xdr:to>
      <xdr:col>114</xdr:col>
      <xdr:colOff>3655</xdr:colOff>
      <xdr:row>1</xdr:row>
      <xdr:rowOff>2300682</xdr:rowOff>
    </xdr:to>
    <xdr:sp macro="[0]!MacrobilanD4" textlink="">
      <xdr:nvSpPr>
        <xdr:cNvPr id="31" name="Rounded Rectangle 30"/>
        <xdr:cNvSpPr/>
      </xdr:nvSpPr>
      <xdr:spPr>
        <a:xfrm>
          <a:off x="76038075" y="1177932"/>
          <a:ext cx="0" cy="1980000"/>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ysClr val="windowText" lastClr="000000"/>
              </a:solidFill>
            </a:rPr>
            <a:t>Bilan Domaine 4</a:t>
          </a:r>
        </a:p>
        <a:p>
          <a:pPr algn="ctr"/>
          <a:r>
            <a:rPr lang="fr-FR" sz="1400" b="1" i="1">
              <a:solidFill>
                <a:sysClr val="windowText" lastClr="000000"/>
              </a:solidFill>
            </a:rPr>
            <a:t>Cliquer</a:t>
          </a:r>
          <a:r>
            <a:rPr lang="fr-FR" sz="1400" b="1" i="1" baseline="0">
              <a:solidFill>
                <a:sysClr val="windowText" lastClr="000000"/>
              </a:solidFill>
            </a:rPr>
            <a:t> pour a</a:t>
          </a:r>
          <a:r>
            <a:rPr lang="fr-FR" sz="1400" b="1" i="1">
              <a:solidFill>
                <a:sysClr val="windowText" lastClr="000000"/>
              </a:solidFill>
            </a:rPr>
            <a:t>fficher</a:t>
          </a:r>
          <a:r>
            <a:rPr lang="fr-FR" sz="1400" b="1" i="1" baseline="0">
              <a:solidFill>
                <a:sysClr val="windowText" lastClr="000000"/>
              </a:solidFill>
            </a:rPr>
            <a:t> les couleurs</a:t>
          </a:r>
          <a:endParaRPr lang="fr-FR" sz="1400" b="1" i="1">
            <a:solidFill>
              <a:sysClr val="windowText" lastClr="000000"/>
            </a:solidFill>
          </a:endParaRPr>
        </a:p>
      </xdr:txBody>
    </xdr:sp>
    <xdr:clientData/>
  </xdr:twoCellAnchor>
  <xdr:twoCellAnchor>
    <xdr:from>
      <xdr:col>115</xdr:col>
      <xdr:colOff>759829</xdr:colOff>
      <xdr:row>1</xdr:row>
      <xdr:rowOff>392652</xdr:rowOff>
    </xdr:from>
    <xdr:to>
      <xdr:col>119</xdr:col>
      <xdr:colOff>750829</xdr:colOff>
      <xdr:row>1</xdr:row>
      <xdr:rowOff>2372652</xdr:rowOff>
    </xdr:to>
    <xdr:sp macro="[0]!MacrobilanD5" textlink="">
      <xdr:nvSpPr>
        <xdr:cNvPr id="32" name="Rounded Rectangle 31"/>
        <xdr:cNvSpPr/>
      </xdr:nvSpPr>
      <xdr:spPr>
        <a:xfrm>
          <a:off x="76038075" y="1249902"/>
          <a:ext cx="0" cy="1980000"/>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ysClr val="windowText" lastClr="000000"/>
              </a:solidFill>
            </a:rPr>
            <a:t>Bilan Domaine 5</a:t>
          </a:r>
        </a:p>
        <a:p>
          <a:pPr algn="ctr"/>
          <a:r>
            <a:rPr lang="fr-FR" sz="1400" b="1" i="1">
              <a:solidFill>
                <a:sysClr val="windowText" lastClr="000000"/>
              </a:solidFill>
            </a:rPr>
            <a:t>Cliquer</a:t>
          </a:r>
          <a:r>
            <a:rPr lang="fr-FR" sz="1400" b="1" i="1" baseline="0">
              <a:solidFill>
                <a:sysClr val="windowText" lastClr="000000"/>
              </a:solidFill>
            </a:rPr>
            <a:t> pour a</a:t>
          </a:r>
          <a:r>
            <a:rPr lang="fr-FR" sz="1400" b="1" i="1">
              <a:solidFill>
                <a:sysClr val="windowText" lastClr="000000"/>
              </a:solidFill>
            </a:rPr>
            <a:t>fficher</a:t>
          </a:r>
          <a:r>
            <a:rPr lang="fr-FR" sz="1400" b="1" i="1" baseline="0">
              <a:solidFill>
                <a:sysClr val="windowText" lastClr="000000"/>
              </a:solidFill>
            </a:rPr>
            <a:t> les couleurs</a:t>
          </a:r>
          <a:endParaRPr lang="fr-FR" sz="1400" b="1" i="1">
            <a:solidFill>
              <a:sysClr val="windowText" lastClr="000000"/>
            </a:solidFill>
          </a:endParaRPr>
        </a:p>
      </xdr:txBody>
    </xdr:sp>
    <xdr:clientData/>
  </xdr:twoCellAnchor>
  <xdr:twoCellAnchor>
    <xdr:from>
      <xdr:col>0</xdr:col>
      <xdr:colOff>149672</xdr:colOff>
      <xdr:row>1</xdr:row>
      <xdr:rowOff>285750</xdr:rowOff>
    </xdr:from>
    <xdr:to>
      <xdr:col>0</xdr:col>
      <xdr:colOff>941672</xdr:colOff>
      <xdr:row>1</xdr:row>
      <xdr:rowOff>789750</xdr:rowOff>
    </xdr:to>
    <xdr:sp macro="[0]!Macrorelaisvitesse" textlink="">
      <xdr:nvSpPr>
        <xdr:cNvPr id="33" name="Rounded Rectangle 32"/>
        <xdr:cNvSpPr>
          <a:spLocks/>
        </xdr:cNvSpPr>
      </xdr:nvSpPr>
      <xdr:spPr>
        <a:xfrm>
          <a:off x="149672" y="1143000"/>
          <a:ext cx="792000" cy="504000"/>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tlCol="0" anchor="ctr"/>
        <a:lstStyle/>
        <a:p>
          <a:pPr algn="ctr"/>
          <a:r>
            <a:rPr lang="fr-FR" sz="1100" b="1" cap="none" spc="0">
              <a:ln w="0"/>
              <a:solidFill>
                <a:schemeClr val="tx1"/>
              </a:solidFill>
              <a:effectLst>
                <a:outerShdw blurRad="38100" dist="19050" dir="2700000" algn="tl" rotWithShape="0">
                  <a:schemeClr val="dk1">
                    <a:alpha val="40000"/>
                  </a:schemeClr>
                </a:outerShdw>
              </a:effectLst>
            </a:rPr>
            <a:t>Relais Vitesse</a:t>
          </a:r>
        </a:p>
      </xdr:txBody>
    </xdr:sp>
    <xdr:clientData/>
  </xdr:twoCellAnchor>
  <xdr:twoCellAnchor>
    <xdr:from>
      <xdr:col>1</xdr:col>
      <xdr:colOff>159196</xdr:colOff>
      <xdr:row>1</xdr:row>
      <xdr:rowOff>268040</xdr:rowOff>
    </xdr:from>
    <xdr:to>
      <xdr:col>2</xdr:col>
      <xdr:colOff>217771</xdr:colOff>
      <xdr:row>1</xdr:row>
      <xdr:rowOff>772040</xdr:rowOff>
    </xdr:to>
    <xdr:sp macro="[0]!MacroCO" textlink="">
      <xdr:nvSpPr>
        <xdr:cNvPr id="34" name="Rounded Rectangle 33"/>
        <xdr:cNvSpPr>
          <a:spLocks/>
        </xdr:cNvSpPr>
      </xdr:nvSpPr>
      <xdr:spPr>
        <a:xfrm>
          <a:off x="1121221" y="1125290"/>
          <a:ext cx="792000" cy="504000"/>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72000" rtlCol="0" anchor="ctr"/>
        <a:lstStyle/>
        <a:p>
          <a:pPr algn="ctr"/>
          <a:r>
            <a:rPr lang="fr-FR" sz="1100" b="1" cap="none" spc="0" baseline="0">
              <a:ln w="0"/>
              <a:solidFill>
                <a:schemeClr val="tx1"/>
              </a:solidFill>
              <a:effectLst>
                <a:outerShdw blurRad="38100" dist="19050" dir="2700000" algn="tl" rotWithShape="0">
                  <a:schemeClr val="dk1">
                    <a:alpha val="40000"/>
                  </a:schemeClr>
                </a:outerShdw>
              </a:effectLst>
            </a:rPr>
            <a:t>C.O</a:t>
          </a:r>
          <a:endParaRPr lang="fr-FR" sz="1100" b="1"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187771</xdr:colOff>
      <xdr:row>1</xdr:row>
      <xdr:rowOff>278926</xdr:rowOff>
    </xdr:from>
    <xdr:to>
      <xdr:col>4</xdr:col>
      <xdr:colOff>93946</xdr:colOff>
      <xdr:row>1</xdr:row>
      <xdr:rowOff>782926</xdr:rowOff>
    </xdr:to>
    <xdr:sp macro="[0]!Macrogym" textlink="">
      <xdr:nvSpPr>
        <xdr:cNvPr id="35" name="Rounded Rectangle 34"/>
        <xdr:cNvSpPr>
          <a:spLocks/>
        </xdr:cNvSpPr>
      </xdr:nvSpPr>
      <xdr:spPr>
        <a:xfrm>
          <a:off x="2178496" y="1136176"/>
          <a:ext cx="792000" cy="504000"/>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1100" b="1" cap="none" spc="0">
              <a:ln w="0"/>
              <a:solidFill>
                <a:schemeClr val="tx1"/>
              </a:solidFill>
              <a:effectLst>
                <a:outerShdw blurRad="38100" dist="19050" dir="2700000" algn="tl" rotWithShape="0">
                  <a:schemeClr val="dk1">
                    <a:alpha val="40000"/>
                  </a:schemeClr>
                </a:outerShdw>
              </a:effectLst>
            </a:rPr>
            <a:t>Gym</a:t>
          </a:r>
        </a:p>
      </xdr:txBody>
    </xdr:sp>
    <xdr:clientData/>
  </xdr:twoCellAnchor>
  <xdr:twoCellAnchor>
    <xdr:from>
      <xdr:col>1</xdr:col>
      <xdr:colOff>149678</xdr:colOff>
      <xdr:row>1</xdr:row>
      <xdr:rowOff>1605489</xdr:rowOff>
    </xdr:from>
    <xdr:to>
      <xdr:col>2</xdr:col>
      <xdr:colOff>208253</xdr:colOff>
      <xdr:row>1</xdr:row>
      <xdr:rowOff>2109489</xdr:rowOff>
    </xdr:to>
    <xdr:sp macro="[0]!Macrodanse" textlink="">
      <xdr:nvSpPr>
        <xdr:cNvPr id="36" name="Rounded Rectangle 35"/>
        <xdr:cNvSpPr>
          <a:spLocks/>
        </xdr:cNvSpPr>
      </xdr:nvSpPr>
      <xdr:spPr>
        <a:xfrm>
          <a:off x="1111703" y="2462739"/>
          <a:ext cx="792000" cy="504000"/>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100" b="1" cap="none" spc="0">
              <a:ln w="0"/>
              <a:solidFill>
                <a:schemeClr val="tx1"/>
              </a:solidFill>
              <a:effectLst>
                <a:outerShdw blurRad="38100" dist="19050" dir="2700000" algn="tl" rotWithShape="0">
                  <a:schemeClr val="dk1">
                    <a:alpha val="40000"/>
                  </a:schemeClr>
                </a:outerShdw>
              </a:effectLst>
            </a:rPr>
            <a:t>Danse</a:t>
          </a:r>
        </a:p>
      </xdr:txBody>
    </xdr:sp>
    <xdr:clientData/>
  </xdr:twoCellAnchor>
  <xdr:twoCellAnchor>
    <xdr:from>
      <xdr:col>3</xdr:col>
      <xdr:colOff>178243</xdr:colOff>
      <xdr:row>1</xdr:row>
      <xdr:rowOff>907229</xdr:rowOff>
    </xdr:from>
    <xdr:to>
      <xdr:col>4</xdr:col>
      <xdr:colOff>84418</xdr:colOff>
      <xdr:row>1</xdr:row>
      <xdr:rowOff>1411229</xdr:rowOff>
    </xdr:to>
    <xdr:sp macro="[0]!Macronatation1" textlink="">
      <xdr:nvSpPr>
        <xdr:cNvPr id="37" name="Rounded Rectangle 36"/>
        <xdr:cNvSpPr>
          <a:spLocks/>
        </xdr:cNvSpPr>
      </xdr:nvSpPr>
      <xdr:spPr>
        <a:xfrm>
          <a:off x="2168968" y="1764479"/>
          <a:ext cx="792000" cy="504000"/>
        </a:xfrm>
        <a:prstGeom prst="roundRect">
          <a:avLst/>
        </a:prstGeom>
        <a:solidFill>
          <a:srgbClr val="FF0000"/>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100" b="1" cap="none" spc="0">
              <a:ln w="0"/>
              <a:solidFill>
                <a:schemeClr val="bg1"/>
              </a:solidFill>
              <a:effectLst>
                <a:outerShdw blurRad="38100" dist="19050" dir="2700000" algn="tl" rotWithShape="0">
                  <a:schemeClr val="dk1">
                    <a:alpha val="40000"/>
                  </a:schemeClr>
                </a:outerShdw>
              </a:effectLst>
            </a:rPr>
            <a:t>Natation Niv.1</a:t>
          </a:r>
        </a:p>
      </xdr:txBody>
    </xdr:sp>
    <xdr:clientData/>
  </xdr:twoCellAnchor>
  <xdr:twoCellAnchor>
    <xdr:from>
      <xdr:col>1</xdr:col>
      <xdr:colOff>159193</xdr:colOff>
      <xdr:row>1</xdr:row>
      <xdr:rowOff>941247</xdr:rowOff>
    </xdr:from>
    <xdr:to>
      <xdr:col>2</xdr:col>
      <xdr:colOff>217768</xdr:colOff>
      <xdr:row>1</xdr:row>
      <xdr:rowOff>1445247</xdr:rowOff>
    </xdr:to>
    <xdr:sp macro="[0]!Macronatation2" textlink="">
      <xdr:nvSpPr>
        <xdr:cNvPr id="38" name="Rounded Rectangle 37"/>
        <xdr:cNvSpPr>
          <a:spLocks/>
        </xdr:cNvSpPr>
      </xdr:nvSpPr>
      <xdr:spPr>
        <a:xfrm>
          <a:off x="1121218" y="1798497"/>
          <a:ext cx="792000" cy="504000"/>
        </a:xfrm>
        <a:prstGeom prst="roundRect">
          <a:avLst/>
        </a:prstGeom>
        <a:solidFill>
          <a:srgbClr val="CC00CC"/>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100" b="1" cap="none" spc="0">
              <a:ln w="0"/>
              <a:solidFill>
                <a:schemeClr val="bg1"/>
              </a:solidFill>
              <a:effectLst>
                <a:outerShdw blurRad="38100" dist="19050" dir="2700000" algn="tl" rotWithShape="0">
                  <a:schemeClr val="dk1">
                    <a:alpha val="40000"/>
                  </a:schemeClr>
                </a:outerShdw>
              </a:effectLst>
            </a:rPr>
            <a:t>Natation Niv.0</a:t>
          </a:r>
        </a:p>
      </xdr:txBody>
    </xdr:sp>
    <xdr:clientData/>
  </xdr:twoCellAnchor>
  <xdr:twoCellAnchor>
    <xdr:from>
      <xdr:col>0</xdr:col>
      <xdr:colOff>157832</xdr:colOff>
      <xdr:row>1</xdr:row>
      <xdr:rowOff>916754</xdr:rowOff>
    </xdr:from>
    <xdr:to>
      <xdr:col>0</xdr:col>
      <xdr:colOff>949832</xdr:colOff>
      <xdr:row>1</xdr:row>
      <xdr:rowOff>1420754</xdr:rowOff>
    </xdr:to>
    <xdr:sp macro="[0]!Macroultimate" textlink="">
      <xdr:nvSpPr>
        <xdr:cNvPr id="39" name="Rounded Rectangle 38"/>
        <xdr:cNvSpPr>
          <a:spLocks/>
        </xdr:cNvSpPr>
      </xdr:nvSpPr>
      <xdr:spPr>
        <a:xfrm>
          <a:off x="157832" y="1774004"/>
          <a:ext cx="792000" cy="504000"/>
        </a:xfrm>
        <a:prstGeom prst="roundRect">
          <a:avLst/>
        </a:prstGeom>
        <a:solidFill>
          <a:schemeClr val="tx1">
            <a:lumMod val="75000"/>
            <a:lumOff val="25000"/>
          </a:schemeClr>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100" b="1" cap="none" spc="0">
              <a:ln w="0"/>
              <a:solidFill>
                <a:schemeClr val="bg1"/>
              </a:solidFill>
              <a:effectLst>
                <a:outerShdw blurRad="38100" dist="19050" dir="2700000" algn="tl" rotWithShape="0">
                  <a:schemeClr val="dk1">
                    <a:alpha val="40000"/>
                  </a:schemeClr>
                </a:outerShdw>
              </a:effectLst>
            </a:rPr>
            <a:t>Ultimate</a:t>
          </a:r>
        </a:p>
      </xdr:txBody>
    </xdr:sp>
    <xdr:clientData/>
  </xdr:twoCellAnchor>
  <xdr:twoCellAnchor>
    <xdr:from>
      <xdr:col>3</xdr:col>
      <xdr:colOff>155114</xdr:colOff>
      <xdr:row>1</xdr:row>
      <xdr:rowOff>1611798</xdr:rowOff>
    </xdr:from>
    <xdr:to>
      <xdr:col>4</xdr:col>
      <xdr:colOff>61289</xdr:colOff>
      <xdr:row>1</xdr:row>
      <xdr:rowOff>2115798</xdr:rowOff>
    </xdr:to>
    <xdr:sp macro="[0]!Macrotoutesactivites" textlink="">
      <xdr:nvSpPr>
        <xdr:cNvPr id="40" name="Rounded Rectangle 39"/>
        <xdr:cNvSpPr>
          <a:spLocks/>
        </xdr:cNvSpPr>
      </xdr:nvSpPr>
      <xdr:spPr>
        <a:xfrm>
          <a:off x="2145839" y="2469048"/>
          <a:ext cx="792000" cy="504000"/>
        </a:xfrm>
        <a:prstGeom prst="roundRect">
          <a:avLst/>
        </a:prstGeom>
        <a:solidFill>
          <a:schemeClr val="tx1"/>
        </a:solidFill>
        <a:ln w="38100" cmpd="sng">
          <a:solidFill>
            <a:srgbClr val="FFC000"/>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050" b="1" cap="none" spc="0">
              <a:ln w="0"/>
              <a:solidFill>
                <a:srgbClr val="FFFF00"/>
              </a:solidFill>
              <a:effectLst>
                <a:outerShdw blurRad="38100" dist="19050" dir="2700000" algn="tl" rotWithShape="0">
                  <a:schemeClr val="dk1">
                    <a:alpha val="40000"/>
                  </a:schemeClr>
                </a:outerShdw>
              </a:effectLst>
            </a:rPr>
            <a:t>TOUTES APSA</a:t>
          </a:r>
        </a:p>
      </xdr:txBody>
    </xdr:sp>
    <xdr:clientData/>
  </xdr:twoCellAnchor>
  <xdr:twoCellAnchor>
    <xdr:from>
      <xdr:col>0</xdr:col>
      <xdr:colOff>152400</xdr:colOff>
      <xdr:row>0</xdr:row>
      <xdr:rowOff>762000</xdr:rowOff>
    </xdr:from>
    <xdr:to>
      <xdr:col>4</xdr:col>
      <xdr:colOff>85725</xdr:colOff>
      <xdr:row>1</xdr:row>
      <xdr:rowOff>161926</xdr:rowOff>
    </xdr:to>
    <xdr:sp macro="[0]!Macrotoutesactivites" textlink="">
      <xdr:nvSpPr>
        <xdr:cNvPr id="41" name="Rounded Rectangle 40"/>
        <xdr:cNvSpPr/>
      </xdr:nvSpPr>
      <xdr:spPr>
        <a:xfrm>
          <a:off x="152400" y="762000"/>
          <a:ext cx="2809875" cy="257176"/>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vert="horz" rtlCol="0" anchor="ctr" anchorCtr="0"/>
        <a:lstStyle/>
        <a:p>
          <a:pPr algn="ctr"/>
          <a:r>
            <a:rPr lang="fr-FR" sz="1800" b="1"/>
            <a:t>Saisie des compétences</a:t>
          </a:r>
        </a:p>
      </xdr:txBody>
    </xdr:sp>
    <xdr:clientData/>
  </xdr:twoCellAnchor>
  <xdr:twoCellAnchor>
    <xdr:from>
      <xdr:col>0</xdr:col>
      <xdr:colOff>47625</xdr:colOff>
      <xdr:row>0</xdr:row>
      <xdr:rowOff>76200</xdr:rowOff>
    </xdr:from>
    <xdr:to>
      <xdr:col>5</xdr:col>
      <xdr:colOff>2625</xdr:colOff>
      <xdr:row>1</xdr:row>
      <xdr:rowOff>2771775</xdr:rowOff>
    </xdr:to>
    <xdr:sp macro="" textlink="">
      <xdr:nvSpPr>
        <xdr:cNvPr id="42" name="Rectangle 41"/>
        <xdr:cNvSpPr/>
      </xdr:nvSpPr>
      <xdr:spPr>
        <a:xfrm>
          <a:off x="47625" y="76200"/>
          <a:ext cx="3088725" cy="355282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fr-FR" sz="1100"/>
        </a:p>
      </xdr:txBody>
    </xdr:sp>
    <xdr:clientData/>
  </xdr:twoCellAnchor>
  <xdr:twoCellAnchor>
    <xdr:from>
      <xdr:col>5</xdr:col>
      <xdr:colOff>47626</xdr:colOff>
      <xdr:row>1</xdr:row>
      <xdr:rowOff>2162176</xdr:rowOff>
    </xdr:from>
    <xdr:to>
      <xdr:col>5</xdr:col>
      <xdr:colOff>840473</xdr:colOff>
      <xdr:row>1</xdr:row>
      <xdr:rowOff>2738176</xdr:rowOff>
    </xdr:to>
    <xdr:pic>
      <xdr:nvPicPr>
        <xdr:cNvPr id="43" name="Picture 4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1351" y="3019426"/>
          <a:ext cx="792847"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44" name="Picture 4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43375" y="3019425"/>
          <a:ext cx="632470"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38100</xdr:colOff>
      <xdr:row>1</xdr:row>
      <xdr:rowOff>2147197</xdr:rowOff>
    </xdr:from>
    <xdr:to>
      <xdr:col>7</xdr:col>
      <xdr:colOff>809625</xdr:colOff>
      <xdr:row>1</xdr:row>
      <xdr:rowOff>2723197</xdr:rowOff>
    </xdr:to>
    <xdr:pic>
      <xdr:nvPicPr>
        <xdr:cNvPr id="45" name="Picture 4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7275" y="3004447"/>
          <a:ext cx="771525"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8</xdr:col>
      <xdr:colOff>104775</xdr:colOff>
      <xdr:row>1</xdr:row>
      <xdr:rowOff>2114550</xdr:rowOff>
    </xdr:from>
    <xdr:to>
      <xdr:col>8</xdr:col>
      <xdr:colOff>733425</xdr:colOff>
      <xdr:row>1</xdr:row>
      <xdr:rowOff>2726550</xdr:rowOff>
    </xdr:to>
    <xdr:pic>
      <xdr:nvPicPr>
        <xdr:cNvPr id="46" name="Picture 4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5781675" y="2971800"/>
          <a:ext cx="628650" cy="612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66675</xdr:colOff>
      <xdr:row>1</xdr:row>
      <xdr:rowOff>1981200</xdr:rowOff>
    </xdr:from>
    <xdr:to>
      <xdr:col>12</xdr:col>
      <xdr:colOff>813130</xdr:colOff>
      <xdr:row>1</xdr:row>
      <xdr:rowOff>2733675</xdr:rowOff>
    </xdr:to>
    <xdr:pic>
      <xdr:nvPicPr>
        <xdr:cNvPr id="47" name="Picture 4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34475" y="2838450"/>
          <a:ext cx="746455" cy="752475"/>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14</xdr:col>
      <xdr:colOff>58784</xdr:colOff>
      <xdr:row>1</xdr:row>
      <xdr:rowOff>2019300</xdr:rowOff>
    </xdr:from>
    <xdr:to>
      <xdr:col>14</xdr:col>
      <xdr:colOff>817942</xdr:colOff>
      <xdr:row>1</xdr:row>
      <xdr:rowOff>2724149</xdr:rowOff>
    </xdr:to>
    <xdr:pic>
      <xdr:nvPicPr>
        <xdr:cNvPr id="48" name="Picture 4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822034" y="2876550"/>
          <a:ext cx="759158" cy="70484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49" name="Picture 4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706224" y="2590800"/>
          <a:ext cx="676275" cy="1010057"/>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55</xdr:col>
      <xdr:colOff>66676</xdr:colOff>
      <xdr:row>1</xdr:row>
      <xdr:rowOff>1933575</xdr:rowOff>
    </xdr:from>
    <xdr:to>
      <xdr:col>56</xdr:col>
      <xdr:colOff>800187</xdr:colOff>
      <xdr:row>1</xdr:row>
      <xdr:rowOff>2571945</xdr:rowOff>
    </xdr:to>
    <xdr:pic>
      <xdr:nvPicPr>
        <xdr:cNvPr id="50" name="Picture 4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586651" y="2790825"/>
          <a:ext cx="1581236" cy="63837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57</xdr:col>
      <xdr:colOff>47625</xdr:colOff>
      <xdr:row>1</xdr:row>
      <xdr:rowOff>1933575</xdr:rowOff>
    </xdr:from>
    <xdr:to>
      <xdr:col>57</xdr:col>
      <xdr:colOff>813185</xdr:colOff>
      <xdr:row>1</xdr:row>
      <xdr:rowOff>2581274</xdr:rowOff>
    </xdr:to>
    <xdr:pic>
      <xdr:nvPicPr>
        <xdr:cNvPr id="51" name="Picture 5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263050" y="2790825"/>
          <a:ext cx="765560" cy="647699"/>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58</xdr:col>
      <xdr:colOff>47625</xdr:colOff>
      <xdr:row>1</xdr:row>
      <xdr:rowOff>1933575</xdr:rowOff>
    </xdr:from>
    <xdr:to>
      <xdr:col>58</xdr:col>
      <xdr:colOff>813185</xdr:colOff>
      <xdr:row>1</xdr:row>
      <xdr:rowOff>2581275</xdr:rowOff>
    </xdr:to>
    <xdr:pic>
      <xdr:nvPicPr>
        <xdr:cNvPr id="52" name="Picture 51"/>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8110775" y="2790825"/>
          <a:ext cx="765560" cy="64770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59</xdr:col>
      <xdr:colOff>57150</xdr:colOff>
      <xdr:row>1</xdr:row>
      <xdr:rowOff>2124074</xdr:rowOff>
    </xdr:from>
    <xdr:to>
      <xdr:col>59</xdr:col>
      <xdr:colOff>822710</xdr:colOff>
      <xdr:row>1</xdr:row>
      <xdr:rowOff>2571750</xdr:rowOff>
    </xdr:to>
    <xdr:pic>
      <xdr:nvPicPr>
        <xdr:cNvPr id="53" name="Picture 5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968025" y="2981324"/>
          <a:ext cx="765560" cy="447676"/>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60</xdr:col>
      <xdr:colOff>47625</xdr:colOff>
      <xdr:row>1</xdr:row>
      <xdr:rowOff>1581150</xdr:rowOff>
    </xdr:from>
    <xdr:to>
      <xdr:col>60</xdr:col>
      <xdr:colOff>804639</xdr:colOff>
      <xdr:row>1</xdr:row>
      <xdr:rowOff>2571751</xdr:rowOff>
    </xdr:to>
    <xdr:pic>
      <xdr:nvPicPr>
        <xdr:cNvPr id="54" name="Picture 5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806225" y="2438400"/>
          <a:ext cx="757014" cy="990601"/>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61</xdr:col>
      <xdr:colOff>47625</xdr:colOff>
      <xdr:row>1</xdr:row>
      <xdr:rowOff>1808656</xdr:rowOff>
    </xdr:from>
    <xdr:to>
      <xdr:col>61</xdr:col>
      <xdr:colOff>804639</xdr:colOff>
      <xdr:row>1</xdr:row>
      <xdr:rowOff>2572845</xdr:rowOff>
    </xdr:to>
    <xdr:pic>
      <xdr:nvPicPr>
        <xdr:cNvPr id="55" name="Picture 5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0653950" y="2665906"/>
          <a:ext cx="757014" cy="764189"/>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62</xdr:col>
      <xdr:colOff>57151</xdr:colOff>
      <xdr:row>1</xdr:row>
      <xdr:rowOff>1571625</xdr:rowOff>
    </xdr:from>
    <xdr:to>
      <xdr:col>62</xdr:col>
      <xdr:colOff>800101</xdr:colOff>
      <xdr:row>1</xdr:row>
      <xdr:rowOff>2583464</xdr:rowOff>
    </xdr:to>
    <xdr:pic>
      <xdr:nvPicPr>
        <xdr:cNvPr id="56" name="Picture 5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1511201" y="2428875"/>
          <a:ext cx="742950" cy="1011839"/>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63</xdr:col>
      <xdr:colOff>57150</xdr:colOff>
      <xdr:row>1</xdr:row>
      <xdr:rowOff>1581150</xdr:rowOff>
    </xdr:from>
    <xdr:to>
      <xdr:col>63</xdr:col>
      <xdr:colOff>800100</xdr:colOff>
      <xdr:row>1</xdr:row>
      <xdr:rowOff>2590800</xdr:rowOff>
    </xdr:to>
    <xdr:pic>
      <xdr:nvPicPr>
        <xdr:cNvPr id="57" name="Picture 5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358925" y="2438400"/>
          <a:ext cx="742950" cy="100965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64</xdr:col>
      <xdr:colOff>57150</xdr:colOff>
      <xdr:row>1</xdr:row>
      <xdr:rowOff>1837788</xdr:rowOff>
    </xdr:from>
    <xdr:to>
      <xdr:col>64</xdr:col>
      <xdr:colOff>800100</xdr:colOff>
      <xdr:row>1</xdr:row>
      <xdr:rowOff>2581811</xdr:rowOff>
    </xdr:to>
    <xdr:pic>
      <xdr:nvPicPr>
        <xdr:cNvPr id="58" name="Picture 5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206650" y="2695038"/>
          <a:ext cx="742950" cy="744023"/>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65</xdr:col>
      <xdr:colOff>59589</xdr:colOff>
      <xdr:row>1</xdr:row>
      <xdr:rowOff>1838325</xdr:rowOff>
    </xdr:from>
    <xdr:to>
      <xdr:col>65</xdr:col>
      <xdr:colOff>797660</xdr:colOff>
      <xdr:row>1</xdr:row>
      <xdr:rowOff>2582348</xdr:rowOff>
    </xdr:to>
    <xdr:pic>
      <xdr:nvPicPr>
        <xdr:cNvPr id="59" name="Picture 5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4056814" y="2695575"/>
          <a:ext cx="738071" cy="744023"/>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xdr:col>
      <xdr:colOff>0</xdr:colOff>
      <xdr:row>1</xdr:row>
      <xdr:rowOff>0</xdr:rowOff>
    </xdr:from>
    <xdr:to>
      <xdr:col>5</xdr:col>
      <xdr:colOff>0</xdr:colOff>
      <xdr:row>1</xdr:row>
      <xdr:rowOff>638370</xdr:rowOff>
    </xdr:to>
    <xdr:pic>
      <xdr:nvPicPr>
        <xdr:cNvPr id="60" name="Picture 5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133725" y="857250"/>
          <a:ext cx="0" cy="63837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xdr:col>
      <xdr:colOff>47626</xdr:colOff>
      <xdr:row>1</xdr:row>
      <xdr:rowOff>2162176</xdr:rowOff>
    </xdr:from>
    <xdr:to>
      <xdr:col>5</xdr:col>
      <xdr:colOff>840473</xdr:colOff>
      <xdr:row>1</xdr:row>
      <xdr:rowOff>2738176</xdr:rowOff>
    </xdr:to>
    <xdr:pic>
      <xdr:nvPicPr>
        <xdr:cNvPr id="61" name="Picture 6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1351" y="3019426"/>
          <a:ext cx="792847"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62" name="Picture 6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43375" y="3019425"/>
          <a:ext cx="632470"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9</xdr:col>
      <xdr:colOff>38100</xdr:colOff>
      <xdr:row>1</xdr:row>
      <xdr:rowOff>2147197</xdr:rowOff>
    </xdr:from>
    <xdr:to>
      <xdr:col>9</xdr:col>
      <xdr:colOff>809625</xdr:colOff>
      <xdr:row>1</xdr:row>
      <xdr:rowOff>2723197</xdr:rowOff>
    </xdr:to>
    <xdr:pic>
      <xdr:nvPicPr>
        <xdr:cNvPr id="63" name="Picture 6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62725" y="3004447"/>
          <a:ext cx="771525"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10</xdr:col>
      <xdr:colOff>104775</xdr:colOff>
      <xdr:row>1</xdr:row>
      <xdr:rowOff>2114550</xdr:rowOff>
    </xdr:from>
    <xdr:to>
      <xdr:col>10</xdr:col>
      <xdr:colOff>733425</xdr:colOff>
      <xdr:row>1</xdr:row>
      <xdr:rowOff>2726550</xdr:rowOff>
    </xdr:to>
    <xdr:pic>
      <xdr:nvPicPr>
        <xdr:cNvPr id="64" name="Picture 6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7477125" y="2971800"/>
          <a:ext cx="628650" cy="612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36638</xdr:colOff>
      <xdr:row>1</xdr:row>
      <xdr:rowOff>1819275</xdr:rowOff>
    </xdr:from>
    <xdr:to>
      <xdr:col>12</xdr:col>
      <xdr:colOff>806339</xdr:colOff>
      <xdr:row>1</xdr:row>
      <xdr:rowOff>2734418</xdr:rowOff>
    </xdr:to>
    <xdr:pic>
      <xdr:nvPicPr>
        <xdr:cNvPr id="65" name="Picture 6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104438" y="2676525"/>
          <a:ext cx="769701" cy="915143"/>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58784</xdr:colOff>
      <xdr:row>1</xdr:row>
      <xdr:rowOff>2019300</xdr:rowOff>
    </xdr:from>
    <xdr:to>
      <xdr:col>7</xdr:col>
      <xdr:colOff>817942</xdr:colOff>
      <xdr:row>1</xdr:row>
      <xdr:rowOff>2724149</xdr:rowOff>
    </xdr:to>
    <xdr:pic>
      <xdr:nvPicPr>
        <xdr:cNvPr id="66" name="Picture 6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87959" y="2876550"/>
          <a:ext cx="759158" cy="704849"/>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67" name="Picture 6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706224" y="2590800"/>
          <a:ext cx="676275" cy="1010057"/>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xdr:col>
      <xdr:colOff>47626</xdr:colOff>
      <xdr:row>1</xdr:row>
      <xdr:rowOff>2162176</xdr:rowOff>
    </xdr:from>
    <xdr:to>
      <xdr:col>5</xdr:col>
      <xdr:colOff>840473</xdr:colOff>
      <xdr:row>1</xdr:row>
      <xdr:rowOff>2738176</xdr:rowOff>
    </xdr:to>
    <xdr:pic>
      <xdr:nvPicPr>
        <xdr:cNvPr id="68" name="Picture 6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1351" y="3019426"/>
          <a:ext cx="792847"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69" name="Picture 6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43375" y="3019425"/>
          <a:ext cx="632470"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9</xdr:col>
      <xdr:colOff>38100</xdr:colOff>
      <xdr:row>1</xdr:row>
      <xdr:rowOff>2147197</xdr:rowOff>
    </xdr:from>
    <xdr:to>
      <xdr:col>9</xdr:col>
      <xdr:colOff>809625</xdr:colOff>
      <xdr:row>1</xdr:row>
      <xdr:rowOff>2723197</xdr:rowOff>
    </xdr:to>
    <xdr:pic>
      <xdr:nvPicPr>
        <xdr:cNvPr id="70" name="Picture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62725" y="3004447"/>
          <a:ext cx="771525"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10</xdr:col>
      <xdr:colOff>104775</xdr:colOff>
      <xdr:row>1</xdr:row>
      <xdr:rowOff>2114550</xdr:rowOff>
    </xdr:from>
    <xdr:to>
      <xdr:col>10</xdr:col>
      <xdr:colOff>733425</xdr:colOff>
      <xdr:row>1</xdr:row>
      <xdr:rowOff>2726550</xdr:rowOff>
    </xdr:to>
    <xdr:pic>
      <xdr:nvPicPr>
        <xdr:cNvPr id="71" name="Picture 7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7477125" y="2971800"/>
          <a:ext cx="628650" cy="612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13</xdr:col>
      <xdr:colOff>152400</xdr:colOff>
      <xdr:row>1</xdr:row>
      <xdr:rowOff>1971675</xdr:rowOff>
    </xdr:from>
    <xdr:to>
      <xdr:col>13</xdr:col>
      <xdr:colOff>698830</xdr:colOff>
      <xdr:row>1</xdr:row>
      <xdr:rowOff>2724150</xdr:rowOff>
    </xdr:to>
    <xdr:pic>
      <xdr:nvPicPr>
        <xdr:cNvPr id="72" name="Picture 7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067925" y="2828925"/>
          <a:ext cx="546430" cy="752475"/>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36638</xdr:colOff>
      <xdr:row>1</xdr:row>
      <xdr:rowOff>1819275</xdr:rowOff>
    </xdr:from>
    <xdr:to>
      <xdr:col>12</xdr:col>
      <xdr:colOff>806339</xdr:colOff>
      <xdr:row>1</xdr:row>
      <xdr:rowOff>2734418</xdr:rowOff>
    </xdr:to>
    <xdr:pic>
      <xdr:nvPicPr>
        <xdr:cNvPr id="73" name="Picture 7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104438" y="2676525"/>
          <a:ext cx="769701" cy="915143"/>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58784</xdr:colOff>
      <xdr:row>1</xdr:row>
      <xdr:rowOff>2019300</xdr:rowOff>
    </xdr:from>
    <xdr:to>
      <xdr:col>7</xdr:col>
      <xdr:colOff>817942</xdr:colOff>
      <xdr:row>1</xdr:row>
      <xdr:rowOff>2724149</xdr:rowOff>
    </xdr:to>
    <xdr:pic>
      <xdr:nvPicPr>
        <xdr:cNvPr id="74" name="Picture 7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87959" y="2876550"/>
          <a:ext cx="759158" cy="70484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75" name="Picture 7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706224" y="2590800"/>
          <a:ext cx="676275" cy="1010057"/>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18</xdr:col>
      <xdr:colOff>47614</xdr:colOff>
      <xdr:row>1</xdr:row>
      <xdr:rowOff>1940579</xdr:rowOff>
    </xdr:from>
    <xdr:to>
      <xdr:col>18</xdr:col>
      <xdr:colOff>803614</xdr:colOff>
      <xdr:row>1</xdr:row>
      <xdr:rowOff>2804579</xdr:rowOff>
    </xdr:to>
    <xdr:pic>
      <xdr:nvPicPr>
        <xdr:cNvPr id="76" name="Picture 75"/>
        <xdr:cNvPicPr preferRelativeResize="0">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201764" y="2797829"/>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23</xdr:col>
      <xdr:colOff>47625</xdr:colOff>
      <xdr:row>1</xdr:row>
      <xdr:rowOff>1933574</xdr:rowOff>
    </xdr:from>
    <xdr:to>
      <xdr:col>23</xdr:col>
      <xdr:colOff>803625</xdr:colOff>
      <xdr:row>1</xdr:row>
      <xdr:rowOff>2797574</xdr:rowOff>
    </xdr:to>
    <xdr:pic>
      <xdr:nvPicPr>
        <xdr:cNvPr id="77" name="Picture 76"/>
        <xdr:cNvPicPr preferRelativeResize="0">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40400" y="2790824"/>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22</xdr:col>
      <xdr:colOff>47614</xdr:colOff>
      <xdr:row>1</xdr:row>
      <xdr:rowOff>1933566</xdr:rowOff>
    </xdr:from>
    <xdr:to>
      <xdr:col>22</xdr:col>
      <xdr:colOff>803614</xdr:colOff>
      <xdr:row>1</xdr:row>
      <xdr:rowOff>2797566</xdr:rowOff>
    </xdr:to>
    <xdr:pic>
      <xdr:nvPicPr>
        <xdr:cNvPr id="78" name="Picture 77"/>
        <xdr:cNvPicPr preferRelativeResize="0">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7592664" y="2790816"/>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17</xdr:col>
      <xdr:colOff>57139</xdr:colOff>
      <xdr:row>1</xdr:row>
      <xdr:rowOff>1924050</xdr:rowOff>
    </xdr:from>
    <xdr:to>
      <xdr:col>17</xdr:col>
      <xdr:colOff>813139</xdr:colOff>
      <xdr:row>1</xdr:row>
      <xdr:rowOff>2788050</xdr:rowOff>
    </xdr:to>
    <xdr:pic>
      <xdr:nvPicPr>
        <xdr:cNvPr id="79" name="Picture 78"/>
        <xdr:cNvPicPr preferRelativeResize="0">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363564" y="2781300"/>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16</xdr:col>
      <xdr:colOff>57139</xdr:colOff>
      <xdr:row>1</xdr:row>
      <xdr:rowOff>1922898</xdr:rowOff>
    </xdr:from>
    <xdr:to>
      <xdr:col>16</xdr:col>
      <xdr:colOff>813139</xdr:colOff>
      <xdr:row>1</xdr:row>
      <xdr:rowOff>2786898</xdr:rowOff>
    </xdr:to>
    <xdr:pic>
      <xdr:nvPicPr>
        <xdr:cNvPr id="80" name="Picture 79"/>
        <xdr:cNvPicPr preferRelativeResize="0">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515839" y="2780148"/>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20</xdr:col>
      <xdr:colOff>47625</xdr:colOff>
      <xdr:row>1</xdr:row>
      <xdr:rowOff>1919753</xdr:rowOff>
    </xdr:from>
    <xdr:to>
      <xdr:col>20</xdr:col>
      <xdr:colOff>803625</xdr:colOff>
      <xdr:row>1</xdr:row>
      <xdr:rowOff>2783753</xdr:rowOff>
    </xdr:to>
    <xdr:pic>
      <xdr:nvPicPr>
        <xdr:cNvPr id="81" name="Picture 80"/>
        <xdr:cNvPicPr preferRelativeResize="0">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5897225" y="2777003"/>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25</xdr:col>
      <xdr:colOff>57150</xdr:colOff>
      <xdr:row>1</xdr:row>
      <xdr:rowOff>1930901</xdr:rowOff>
    </xdr:from>
    <xdr:to>
      <xdr:col>25</xdr:col>
      <xdr:colOff>813150</xdr:colOff>
      <xdr:row>1</xdr:row>
      <xdr:rowOff>2794901</xdr:rowOff>
    </xdr:to>
    <xdr:pic>
      <xdr:nvPicPr>
        <xdr:cNvPr id="82" name="Picture 81"/>
        <xdr:cNvPicPr preferRelativeResize="0">
          <a:picLocks/>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0145375" y="2788151"/>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26</xdr:col>
      <xdr:colOff>47625</xdr:colOff>
      <xdr:row>1</xdr:row>
      <xdr:rowOff>2041677</xdr:rowOff>
    </xdr:from>
    <xdr:to>
      <xdr:col>26</xdr:col>
      <xdr:colOff>803625</xdr:colOff>
      <xdr:row>1</xdr:row>
      <xdr:rowOff>2803773</xdr:rowOff>
    </xdr:to>
    <xdr:pic>
      <xdr:nvPicPr>
        <xdr:cNvPr id="83" name="Picture 82"/>
        <xdr:cNvPicPr preferRelativeResize="0">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0983575" y="2898927"/>
          <a:ext cx="756000" cy="762096"/>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19</xdr:col>
      <xdr:colOff>57150</xdr:colOff>
      <xdr:row>1</xdr:row>
      <xdr:rowOff>1937414</xdr:rowOff>
    </xdr:from>
    <xdr:to>
      <xdr:col>19</xdr:col>
      <xdr:colOff>813150</xdr:colOff>
      <xdr:row>1</xdr:row>
      <xdr:rowOff>2793736</xdr:rowOff>
    </xdr:to>
    <xdr:pic>
      <xdr:nvPicPr>
        <xdr:cNvPr id="84" name="Picture 83"/>
        <xdr:cNvPicPr preferRelativeResize="0">
          <a:picLocks/>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5059025" y="2794664"/>
          <a:ext cx="756000" cy="856322"/>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132</xdr:col>
      <xdr:colOff>116417</xdr:colOff>
      <xdr:row>1</xdr:row>
      <xdr:rowOff>2233083</xdr:rowOff>
    </xdr:from>
    <xdr:to>
      <xdr:col>133</xdr:col>
      <xdr:colOff>542622</xdr:colOff>
      <xdr:row>1</xdr:row>
      <xdr:rowOff>2714699</xdr:rowOff>
    </xdr:to>
    <xdr:sp macro="[0]!Macrobilanvitesse" textlink="">
      <xdr:nvSpPr>
        <xdr:cNvPr id="85" name="Rounded Rectangle 84"/>
        <xdr:cNvSpPr>
          <a:spLocks noChangeAspect="1"/>
        </xdr:cNvSpPr>
      </xdr:nvSpPr>
      <xdr:spPr>
        <a:xfrm>
          <a:off x="76038075" y="3090333"/>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145</xdr:col>
      <xdr:colOff>116416</xdr:colOff>
      <xdr:row>1</xdr:row>
      <xdr:rowOff>2222500</xdr:rowOff>
    </xdr:from>
    <xdr:to>
      <xdr:col>146</xdr:col>
      <xdr:colOff>542621</xdr:colOff>
      <xdr:row>1</xdr:row>
      <xdr:rowOff>2704116</xdr:rowOff>
    </xdr:to>
    <xdr:sp macro="[0]!MacrobilanCO" textlink="">
      <xdr:nvSpPr>
        <xdr:cNvPr id="86" name="Rounded Rectangle 85"/>
        <xdr:cNvSpPr>
          <a:spLocks noChangeAspect="1"/>
        </xdr:cNvSpPr>
      </xdr:nvSpPr>
      <xdr:spPr>
        <a:xfrm>
          <a:off x="76038075" y="3079750"/>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161</xdr:col>
      <xdr:colOff>127000</xdr:colOff>
      <xdr:row>1</xdr:row>
      <xdr:rowOff>2254250</xdr:rowOff>
    </xdr:from>
    <xdr:to>
      <xdr:col>162</xdr:col>
      <xdr:colOff>553205</xdr:colOff>
      <xdr:row>1</xdr:row>
      <xdr:rowOff>2735866</xdr:rowOff>
    </xdr:to>
    <xdr:sp macro="[0]!MacrobilanGym" textlink="">
      <xdr:nvSpPr>
        <xdr:cNvPr id="87" name="Rounded Rectangle 86"/>
        <xdr:cNvSpPr>
          <a:spLocks noChangeAspect="1"/>
        </xdr:cNvSpPr>
      </xdr:nvSpPr>
      <xdr:spPr>
        <a:xfrm>
          <a:off x="76038075" y="3111500"/>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177</xdr:col>
      <xdr:colOff>127000</xdr:colOff>
      <xdr:row>1</xdr:row>
      <xdr:rowOff>2254250</xdr:rowOff>
    </xdr:from>
    <xdr:to>
      <xdr:col>178</xdr:col>
      <xdr:colOff>553205</xdr:colOff>
      <xdr:row>1</xdr:row>
      <xdr:rowOff>2735866</xdr:rowOff>
    </xdr:to>
    <xdr:sp macro="[0]!MacrobilanDanse" textlink="">
      <xdr:nvSpPr>
        <xdr:cNvPr id="88" name="Rounded Rectangle 87"/>
        <xdr:cNvSpPr>
          <a:spLocks noChangeAspect="1"/>
        </xdr:cNvSpPr>
      </xdr:nvSpPr>
      <xdr:spPr>
        <a:xfrm>
          <a:off x="76038075" y="3111500"/>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190</xdr:col>
      <xdr:colOff>116417</xdr:colOff>
      <xdr:row>1</xdr:row>
      <xdr:rowOff>2264834</xdr:rowOff>
    </xdr:from>
    <xdr:to>
      <xdr:col>191</xdr:col>
      <xdr:colOff>542622</xdr:colOff>
      <xdr:row>1</xdr:row>
      <xdr:rowOff>2746450</xdr:rowOff>
    </xdr:to>
    <xdr:sp macro="[0]!MacrobilanNat1" textlink="">
      <xdr:nvSpPr>
        <xdr:cNvPr id="89" name="Rounded Rectangle 88"/>
        <xdr:cNvSpPr>
          <a:spLocks noChangeAspect="1"/>
        </xdr:cNvSpPr>
      </xdr:nvSpPr>
      <xdr:spPr>
        <a:xfrm>
          <a:off x="76038075" y="3122084"/>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203</xdr:col>
      <xdr:colOff>116417</xdr:colOff>
      <xdr:row>1</xdr:row>
      <xdr:rowOff>2264834</xdr:rowOff>
    </xdr:from>
    <xdr:to>
      <xdr:col>204</xdr:col>
      <xdr:colOff>542622</xdr:colOff>
      <xdr:row>1</xdr:row>
      <xdr:rowOff>2746450</xdr:rowOff>
    </xdr:to>
    <xdr:sp macro="[0]!MacrobilanNat0" textlink="">
      <xdr:nvSpPr>
        <xdr:cNvPr id="90" name="Rounded Rectangle 89"/>
        <xdr:cNvSpPr>
          <a:spLocks noChangeAspect="1"/>
        </xdr:cNvSpPr>
      </xdr:nvSpPr>
      <xdr:spPr>
        <a:xfrm>
          <a:off x="76038075" y="3122084"/>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219</xdr:col>
      <xdr:colOff>116417</xdr:colOff>
      <xdr:row>1</xdr:row>
      <xdr:rowOff>2264834</xdr:rowOff>
    </xdr:from>
    <xdr:to>
      <xdr:col>220</xdr:col>
      <xdr:colOff>542622</xdr:colOff>
      <xdr:row>1</xdr:row>
      <xdr:rowOff>2746450</xdr:rowOff>
    </xdr:to>
    <xdr:sp macro="[0]!MacrobilanUltimate" textlink="">
      <xdr:nvSpPr>
        <xdr:cNvPr id="91" name="Rounded Rectangle 90"/>
        <xdr:cNvSpPr>
          <a:spLocks noChangeAspect="1"/>
        </xdr:cNvSpPr>
      </xdr:nvSpPr>
      <xdr:spPr>
        <a:xfrm>
          <a:off x="76038075" y="3122084"/>
          <a:ext cx="0" cy="481616"/>
        </a:xfrm>
        <a:prstGeom prst="roundRect">
          <a:avLst/>
        </a:prstGeom>
        <a:blipFill dpi="0" rotWithShape="1">
          <a:blip xmlns:r="http://schemas.openxmlformats.org/officeDocument/2006/relationships" r:embed="rId18">
            <a:extLst>
              <a:ext uri="{28A0092B-C50C-407E-A947-70E740481C1C}">
                <a14:useLocalDpi xmlns:a14="http://schemas.microsoft.com/office/drawing/2010/main" val="0"/>
              </a:ext>
            </a:extLst>
          </a:blip>
          <a:srcRect/>
          <a:stretch>
            <a:fillRect/>
          </a:stretch>
        </a:blip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b="1">
              <a:solidFill>
                <a:sysClr val="windowText" lastClr="000000"/>
              </a:solidFill>
              <a:effectLst>
                <a:outerShdw blurRad="38100" dist="19050" dir="2700000" algn="tl" rotWithShape="0">
                  <a:schemeClr val="dk1">
                    <a:alpha val="40000"/>
                  </a:schemeClr>
                </a:outerShdw>
              </a:effectLst>
              <a:latin typeface="+mn-lt"/>
              <a:ea typeface="+mn-ea"/>
              <a:cs typeface="+mn-cs"/>
            </a:rPr>
            <a:t>cliquer...</a:t>
          </a:r>
          <a:endParaRPr lang="fr-FR" sz="1400">
            <a:solidFill>
              <a:sysClr val="windowText" lastClr="000000"/>
            </a:solidFill>
            <a:effectLst/>
          </a:endParaRPr>
        </a:p>
      </xdr:txBody>
    </xdr:sp>
    <xdr:clientData/>
  </xdr:twoCellAnchor>
  <xdr:twoCellAnchor>
    <xdr:from>
      <xdr:col>0</xdr:col>
      <xdr:colOff>171450</xdr:colOff>
      <xdr:row>1</xdr:row>
      <xdr:rowOff>1619250</xdr:rowOff>
    </xdr:from>
    <xdr:to>
      <xdr:col>0</xdr:col>
      <xdr:colOff>952500</xdr:colOff>
      <xdr:row>1</xdr:row>
      <xdr:rowOff>2639165</xdr:rowOff>
    </xdr:to>
    <xdr:pic macro="[0]!Macrosearch">
      <xdr:nvPicPr>
        <xdr:cNvPr id="92" name="Picture 91"/>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71450" y="2476500"/>
          <a:ext cx="781050" cy="1019915"/>
        </a:xfrm>
        <a:prstGeom prst="rect">
          <a:avLst/>
        </a:prstGeom>
        <a:solidFill>
          <a:schemeClr val="bg1">
            <a:lumMod val="95000"/>
          </a:schemeClr>
        </a:solidFill>
        <a:ln w="22225" cap="sq" cmpd="thickThin">
          <a:solidFill>
            <a:srgbClr val="000000"/>
          </a:solidFill>
          <a:prstDash val="solid"/>
          <a:miter lim="800000"/>
        </a:ln>
        <a:effectLst>
          <a:glow rad="88900">
            <a:schemeClr val="accent2">
              <a:alpha val="48000"/>
            </a:schemeClr>
          </a:glow>
          <a:innerShdw blurRad="228600">
            <a:srgbClr val="000000"/>
          </a:innerShdw>
          <a:softEdge rad="0"/>
        </a:effectLst>
        <a:scene3d>
          <a:camera prst="obliqueTopLeft"/>
          <a:lightRig rig="twoPt" dir="t"/>
        </a:scene3d>
        <a:sp3d prstMaterial="dkEdge"/>
      </xdr:spPr>
    </xdr:pic>
    <xdr:clientData/>
  </xdr:twoCellAnchor>
  <xdr:twoCellAnchor>
    <xdr:from>
      <xdr:col>1</xdr:col>
      <xdr:colOff>352425</xdr:colOff>
      <xdr:row>1</xdr:row>
      <xdr:rowOff>2239260</xdr:rowOff>
    </xdr:from>
    <xdr:to>
      <xdr:col>2</xdr:col>
      <xdr:colOff>28574</xdr:colOff>
      <xdr:row>1</xdr:row>
      <xdr:rowOff>2647064</xdr:rowOff>
    </xdr:to>
    <xdr:pic macro="[0]!reduire">
      <xdr:nvPicPr>
        <xdr:cNvPr id="96" name="Picture 95" hidden="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314450" y="3096510"/>
          <a:ext cx="409574" cy="407804"/>
        </a:xfrm>
        <a:prstGeom prst="rect">
          <a:avLst/>
        </a:prstGeom>
        <a:solidFill>
          <a:schemeClr val="bg1">
            <a:lumMod val="95000"/>
          </a:schemeClr>
        </a:solidFill>
        <a:ln w="22225" cap="sq" cmpd="thickThin">
          <a:solidFill>
            <a:srgbClr val="000000"/>
          </a:solidFill>
          <a:prstDash val="solid"/>
          <a:miter lim="800000"/>
        </a:ln>
        <a:effectLst>
          <a:glow rad="88900">
            <a:schemeClr val="accent2">
              <a:alpha val="48000"/>
            </a:schemeClr>
          </a:glow>
          <a:innerShdw blurRad="228600">
            <a:srgbClr val="000000"/>
          </a:innerShdw>
          <a:softEdge rad="0"/>
        </a:effectLst>
        <a:scene3d>
          <a:camera prst="obliqueTopLeft"/>
          <a:lightRig rig="twoPt" dir="t"/>
        </a:scene3d>
        <a:sp3d prstMaterial="dkEdge"/>
      </xdr:spPr>
    </xdr:pic>
    <xdr:clientData/>
  </xdr:twoCellAnchor>
  <xdr:twoCellAnchor>
    <xdr:from>
      <xdr:col>0</xdr:col>
      <xdr:colOff>142875</xdr:colOff>
      <xdr:row>0</xdr:row>
      <xdr:rowOff>135049</xdr:rowOff>
    </xdr:from>
    <xdr:to>
      <xdr:col>0</xdr:col>
      <xdr:colOff>628650</xdr:colOff>
      <xdr:row>0</xdr:row>
      <xdr:rowOff>620824</xdr:rowOff>
    </xdr:to>
    <xdr:pic macro="[0]!MacroAccueil">
      <xdr:nvPicPr>
        <xdr:cNvPr id="99" name="Picture 98"/>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2875" y="135049"/>
          <a:ext cx="485775" cy="485775"/>
        </a:xfrm>
        <a:prstGeom prst="rect">
          <a:avLst/>
        </a:prstGeom>
        <a:solidFill>
          <a:schemeClr val="bg1">
            <a:lumMod val="95000"/>
          </a:schemeClr>
        </a:solidFill>
        <a:ln w="22225" cap="sq" cmpd="thickThin">
          <a:solidFill>
            <a:srgbClr val="000000"/>
          </a:solidFill>
          <a:prstDash val="solid"/>
          <a:miter lim="800000"/>
        </a:ln>
        <a:effectLst>
          <a:glow rad="88900">
            <a:schemeClr val="accent2">
              <a:alpha val="48000"/>
            </a:schemeClr>
          </a:glow>
          <a:innerShdw blurRad="228600">
            <a:srgbClr val="000000"/>
          </a:innerShdw>
          <a:softEdge rad="0"/>
        </a:effectLst>
        <a:scene3d>
          <a:camera prst="obliqueTopLeft"/>
          <a:lightRig rig="twoPt" dir="t"/>
        </a:scene3d>
        <a:sp3d prstMaterial="dkEdge"/>
      </xdr:spPr>
    </xdr:pic>
    <xdr:clientData/>
  </xdr:twoCellAnchor>
  <xdr:twoCellAnchor>
    <xdr:from>
      <xdr:col>3</xdr:col>
      <xdr:colOff>247650</xdr:colOff>
      <xdr:row>0</xdr:row>
      <xdr:rowOff>209550</xdr:rowOff>
    </xdr:from>
    <xdr:to>
      <xdr:col>3</xdr:col>
      <xdr:colOff>592038</xdr:colOff>
      <xdr:row>0</xdr:row>
      <xdr:rowOff>552450</xdr:rowOff>
    </xdr:to>
    <xdr:pic macro="[0]!reduire">
      <xdr:nvPicPr>
        <xdr:cNvPr id="100" name="Picture 99"/>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238375" y="209550"/>
          <a:ext cx="344388" cy="342900"/>
        </a:xfrm>
        <a:prstGeom prst="rect">
          <a:avLst/>
        </a:prstGeom>
        <a:solidFill>
          <a:schemeClr val="bg1">
            <a:lumMod val="95000"/>
          </a:schemeClr>
        </a:solidFill>
        <a:ln w="22225" cap="sq" cmpd="thickThin">
          <a:solidFill>
            <a:srgbClr val="000000"/>
          </a:solidFill>
          <a:prstDash val="solid"/>
          <a:miter lim="800000"/>
        </a:ln>
        <a:effectLst>
          <a:glow rad="88900">
            <a:schemeClr val="accent2">
              <a:alpha val="48000"/>
            </a:schemeClr>
          </a:glow>
          <a:innerShdw blurRad="228600">
            <a:srgbClr val="000000"/>
          </a:innerShdw>
          <a:softEdge rad="0"/>
        </a:effectLst>
        <a:scene3d>
          <a:camera prst="obliqueTopLeft"/>
          <a:lightRig rig="twoPt" dir="t"/>
        </a:scene3d>
        <a:sp3d prstMaterial="dkEdge"/>
      </xdr:spPr>
    </xdr:pic>
    <xdr:clientData/>
  </xdr:twoCellAnchor>
  <xdr:twoCellAnchor>
    <xdr:from>
      <xdr:col>3</xdr:col>
      <xdr:colOff>704850</xdr:colOff>
      <xdr:row>0</xdr:row>
      <xdr:rowOff>209550</xdr:rowOff>
    </xdr:from>
    <xdr:to>
      <xdr:col>4</xdr:col>
      <xdr:colOff>163414</xdr:colOff>
      <xdr:row>0</xdr:row>
      <xdr:rowOff>552450</xdr:rowOff>
    </xdr:to>
    <xdr:pic macro="[0]!agrandir">
      <xdr:nvPicPr>
        <xdr:cNvPr id="101" name="Picture 100"/>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695575" y="209550"/>
          <a:ext cx="344389" cy="342900"/>
        </a:xfrm>
        <a:prstGeom prst="rect">
          <a:avLst/>
        </a:prstGeom>
        <a:solidFill>
          <a:schemeClr val="bg1">
            <a:lumMod val="95000"/>
          </a:schemeClr>
        </a:solidFill>
        <a:ln w="22225" cap="sq" cmpd="thickThin">
          <a:solidFill>
            <a:srgbClr val="000000"/>
          </a:solidFill>
          <a:prstDash val="solid"/>
          <a:miter lim="800000"/>
        </a:ln>
        <a:effectLst>
          <a:glow rad="88900">
            <a:schemeClr val="accent2">
              <a:alpha val="48000"/>
            </a:schemeClr>
          </a:glow>
          <a:innerShdw blurRad="228600">
            <a:srgbClr val="000000"/>
          </a:innerShdw>
          <a:softEdge rad="0"/>
        </a:effectLst>
        <a:scene3d>
          <a:camera prst="obliqueTopLeft"/>
          <a:lightRig rig="twoPt" dir="t"/>
        </a:scene3d>
        <a:sp3d prstMaterial="dkEdge"/>
      </xdr:spPr>
    </xdr:pic>
    <xdr:clientData/>
  </xdr:twoCellAnchor>
  <xdr:twoCellAnchor>
    <xdr:from>
      <xdr:col>0</xdr:col>
      <xdr:colOff>742950</xdr:colOff>
      <xdr:row>0</xdr:row>
      <xdr:rowOff>133350</xdr:rowOff>
    </xdr:from>
    <xdr:to>
      <xdr:col>3</xdr:col>
      <xdr:colOff>85726</xdr:colOff>
      <xdr:row>0</xdr:row>
      <xdr:rowOff>609601</xdr:rowOff>
    </xdr:to>
    <xdr:sp macro="[0]!formulaire" textlink="">
      <xdr:nvSpPr>
        <xdr:cNvPr id="102" name="Rounded Rectangle 101"/>
        <xdr:cNvSpPr/>
      </xdr:nvSpPr>
      <xdr:spPr>
        <a:xfrm>
          <a:off x="742950" y="133350"/>
          <a:ext cx="1333501" cy="476251"/>
        </a:xfrm>
        <a:prstGeom prst="roundRect">
          <a:avLst/>
        </a:prstGeom>
        <a:solidFill>
          <a:schemeClr val="accent5">
            <a:lumMod val="50000"/>
          </a:schemeClr>
        </a:solidFill>
        <a:effectLst>
          <a:innerShdw blurRad="114300" dist="88900" dir="18900000">
            <a:prstClr val="black">
              <a:alpha val="50000"/>
            </a:prstClr>
          </a:innerShdw>
        </a:effectLst>
        <a:scene3d>
          <a:camera prst="orthographicFront"/>
          <a:lightRig rig="threePt" dir="t"/>
        </a:scene3d>
        <a:sp3d extrusionH="69850" prstMaterial="metal">
          <a:bevelT w="114300" h="222250"/>
          <a:bevelB w="1016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2800" b="1" i="1">
              <a:solidFill>
                <a:schemeClr val="bg1"/>
              </a:solidFill>
            </a:rPr>
            <a:t>BILANS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940254</xdr:colOff>
      <xdr:row>0</xdr:row>
      <xdr:rowOff>733425</xdr:rowOff>
    </xdr:from>
    <xdr:to>
      <xdr:col>2</xdr:col>
      <xdr:colOff>251285</xdr:colOff>
      <xdr:row>1</xdr:row>
      <xdr:rowOff>462841</xdr:rowOff>
    </xdr:to>
    <xdr:sp macro="[0]!Macrorelaisvitesse" textlink="">
      <xdr:nvSpPr>
        <xdr:cNvPr id="2" name="Rounded Rectangle 1"/>
        <xdr:cNvSpPr>
          <a:spLocks noChangeAspect="1"/>
        </xdr:cNvSpPr>
      </xdr:nvSpPr>
      <xdr:spPr>
        <a:xfrm>
          <a:off x="940254" y="733425"/>
          <a:ext cx="1006481" cy="586666"/>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0" cap="none" spc="0">
              <a:ln w="0"/>
              <a:solidFill>
                <a:schemeClr val="tx1"/>
              </a:solidFill>
              <a:effectLst>
                <a:outerShdw blurRad="38100" dist="19050" dir="2700000" algn="tl" rotWithShape="0">
                  <a:schemeClr val="dk1">
                    <a:alpha val="40000"/>
                  </a:schemeClr>
                </a:outerShdw>
              </a:effectLst>
            </a:rPr>
            <a:t>Relais Vitesse</a:t>
          </a:r>
        </a:p>
      </xdr:txBody>
    </xdr:sp>
    <xdr:clientData/>
  </xdr:twoCellAnchor>
  <xdr:twoCellAnchor>
    <xdr:from>
      <xdr:col>0</xdr:col>
      <xdr:colOff>940253</xdr:colOff>
      <xdr:row>1</xdr:row>
      <xdr:rowOff>620466</xdr:rowOff>
    </xdr:from>
    <xdr:to>
      <xdr:col>2</xdr:col>
      <xdr:colOff>251284</xdr:colOff>
      <xdr:row>1</xdr:row>
      <xdr:rowOff>1207132</xdr:rowOff>
    </xdr:to>
    <xdr:sp macro="[0]!MacroCO" textlink="">
      <xdr:nvSpPr>
        <xdr:cNvPr id="3" name="Rounded Rectangle 2"/>
        <xdr:cNvSpPr>
          <a:spLocks noChangeAspect="1"/>
        </xdr:cNvSpPr>
      </xdr:nvSpPr>
      <xdr:spPr>
        <a:xfrm>
          <a:off x="940253" y="1477716"/>
          <a:ext cx="1006481" cy="586666"/>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fr-FR" sz="1400" b="0" cap="none" spc="0" baseline="0">
              <a:ln w="0"/>
              <a:solidFill>
                <a:schemeClr val="tx1"/>
              </a:solidFill>
              <a:effectLst>
                <a:outerShdw blurRad="38100" dist="19050" dir="2700000" algn="tl" rotWithShape="0">
                  <a:schemeClr val="dk1">
                    <a:alpha val="40000"/>
                  </a:schemeClr>
                </a:outerShdw>
              </a:effectLst>
            </a:rPr>
            <a:t>C.O</a:t>
          </a:r>
          <a:endParaRPr lang="fr-FR"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940253</xdr:colOff>
      <xdr:row>1</xdr:row>
      <xdr:rowOff>1374301</xdr:rowOff>
    </xdr:from>
    <xdr:to>
      <xdr:col>2</xdr:col>
      <xdr:colOff>251284</xdr:colOff>
      <xdr:row>1</xdr:row>
      <xdr:rowOff>1960967</xdr:rowOff>
    </xdr:to>
    <xdr:sp macro="[0]!Macrogym" textlink="">
      <xdr:nvSpPr>
        <xdr:cNvPr id="4" name="Rounded Rectangle 3"/>
        <xdr:cNvSpPr>
          <a:spLocks noChangeAspect="1"/>
        </xdr:cNvSpPr>
      </xdr:nvSpPr>
      <xdr:spPr>
        <a:xfrm>
          <a:off x="940253" y="2231551"/>
          <a:ext cx="1006481" cy="586666"/>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1400" b="0" cap="none" spc="0">
              <a:ln w="0"/>
              <a:solidFill>
                <a:schemeClr val="tx1"/>
              </a:solidFill>
              <a:effectLst>
                <a:outerShdw blurRad="38100" dist="19050" dir="2700000" algn="tl" rotWithShape="0">
                  <a:schemeClr val="dk1">
                    <a:alpha val="40000"/>
                  </a:schemeClr>
                </a:outerShdw>
              </a:effectLst>
            </a:rPr>
            <a:t>Gym</a:t>
          </a:r>
        </a:p>
      </xdr:txBody>
    </xdr:sp>
    <xdr:clientData/>
  </xdr:twoCellAnchor>
  <xdr:twoCellAnchor>
    <xdr:from>
      <xdr:col>0</xdr:col>
      <xdr:colOff>940253</xdr:colOff>
      <xdr:row>1</xdr:row>
      <xdr:rowOff>2110314</xdr:rowOff>
    </xdr:from>
    <xdr:to>
      <xdr:col>2</xdr:col>
      <xdr:colOff>251284</xdr:colOff>
      <xdr:row>1</xdr:row>
      <xdr:rowOff>2651368</xdr:rowOff>
    </xdr:to>
    <xdr:sp macro="[0]!Macrodanse" textlink="">
      <xdr:nvSpPr>
        <xdr:cNvPr id="5" name="Rounded Rectangle 4"/>
        <xdr:cNvSpPr>
          <a:spLocks noChangeAspect="1"/>
        </xdr:cNvSpPr>
      </xdr:nvSpPr>
      <xdr:spPr>
        <a:xfrm>
          <a:off x="940253" y="2967564"/>
          <a:ext cx="1006481" cy="541054"/>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400" b="0" cap="none" spc="0">
              <a:ln w="0"/>
              <a:solidFill>
                <a:schemeClr val="tx1"/>
              </a:solidFill>
              <a:effectLst>
                <a:outerShdw blurRad="38100" dist="19050" dir="2700000" algn="tl" rotWithShape="0">
                  <a:schemeClr val="dk1">
                    <a:alpha val="40000"/>
                  </a:schemeClr>
                </a:outerShdw>
              </a:effectLst>
            </a:rPr>
            <a:t>Danse</a:t>
          </a:r>
        </a:p>
      </xdr:txBody>
    </xdr:sp>
    <xdr:clientData/>
  </xdr:twoCellAnchor>
  <xdr:twoCellAnchor>
    <xdr:from>
      <xdr:col>3</xdr:col>
      <xdr:colOff>73468</xdr:colOff>
      <xdr:row>0</xdr:row>
      <xdr:rowOff>735779</xdr:rowOff>
    </xdr:from>
    <xdr:to>
      <xdr:col>3</xdr:col>
      <xdr:colOff>1076326</xdr:colOff>
      <xdr:row>1</xdr:row>
      <xdr:rowOff>502783</xdr:rowOff>
    </xdr:to>
    <xdr:sp macro="[0]!Macronatation1" textlink="">
      <xdr:nvSpPr>
        <xdr:cNvPr id="6" name="Rounded Rectangle 5"/>
        <xdr:cNvSpPr>
          <a:spLocks noChangeAspect="1"/>
        </xdr:cNvSpPr>
      </xdr:nvSpPr>
      <xdr:spPr>
        <a:xfrm>
          <a:off x="2111818" y="735779"/>
          <a:ext cx="1002858" cy="624254"/>
        </a:xfrm>
        <a:prstGeom prst="roundRect">
          <a:avLst/>
        </a:prstGeom>
        <a:solidFill>
          <a:srgbClr val="FF0000"/>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400" b="0" cap="none" spc="0">
              <a:ln w="0"/>
              <a:solidFill>
                <a:schemeClr val="bg1"/>
              </a:solidFill>
              <a:effectLst>
                <a:outerShdw blurRad="38100" dist="19050" dir="2700000" algn="tl" rotWithShape="0">
                  <a:schemeClr val="dk1">
                    <a:alpha val="40000"/>
                  </a:schemeClr>
                </a:outerShdw>
              </a:effectLst>
            </a:rPr>
            <a:t>Natation N1</a:t>
          </a:r>
        </a:p>
      </xdr:txBody>
    </xdr:sp>
    <xdr:clientData/>
  </xdr:twoCellAnchor>
  <xdr:twoCellAnchor>
    <xdr:from>
      <xdr:col>3</xdr:col>
      <xdr:colOff>73468</xdr:colOff>
      <xdr:row>1</xdr:row>
      <xdr:rowOff>636447</xdr:rowOff>
    </xdr:from>
    <xdr:to>
      <xdr:col>3</xdr:col>
      <xdr:colOff>1076326</xdr:colOff>
      <xdr:row>1</xdr:row>
      <xdr:rowOff>1260701</xdr:rowOff>
    </xdr:to>
    <xdr:sp macro="[0]!Macronatation2" textlink="">
      <xdr:nvSpPr>
        <xdr:cNvPr id="7" name="Rounded Rectangle 6"/>
        <xdr:cNvSpPr>
          <a:spLocks noChangeAspect="1"/>
        </xdr:cNvSpPr>
      </xdr:nvSpPr>
      <xdr:spPr>
        <a:xfrm>
          <a:off x="2111818" y="1493697"/>
          <a:ext cx="1002858" cy="624254"/>
        </a:xfrm>
        <a:prstGeom prst="roundRect">
          <a:avLst/>
        </a:prstGeom>
        <a:solidFill>
          <a:srgbClr val="CC00CC"/>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400" b="0" cap="none" spc="0">
              <a:ln w="0"/>
              <a:solidFill>
                <a:schemeClr val="bg1"/>
              </a:solidFill>
              <a:effectLst>
                <a:outerShdw blurRad="38100" dist="19050" dir="2700000" algn="tl" rotWithShape="0">
                  <a:schemeClr val="dk1">
                    <a:alpha val="40000"/>
                  </a:schemeClr>
                </a:outerShdw>
              </a:effectLst>
            </a:rPr>
            <a:t>Natation N2</a:t>
          </a:r>
        </a:p>
      </xdr:txBody>
    </xdr:sp>
    <xdr:clientData/>
  </xdr:twoCellAnchor>
  <xdr:twoCellAnchor>
    <xdr:from>
      <xdr:col>3</xdr:col>
      <xdr:colOff>62582</xdr:colOff>
      <xdr:row>1</xdr:row>
      <xdr:rowOff>1393004</xdr:rowOff>
    </xdr:from>
    <xdr:to>
      <xdr:col>3</xdr:col>
      <xdr:colOff>1065440</xdr:colOff>
      <xdr:row>1</xdr:row>
      <xdr:rowOff>2017258</xdr:rowOff>
    </xdr:to>
    <xdr:sp macro="[0]!Macroultimate" textlink="">
      <xdr:nvSpPr>
        <xdr:cNvPr id="8" name="Rounded Rectangle 7"/>
        <xdr:cNvSpPr>
          <a:spLocks noChangeAspect="1"/>
        </xdr:cNvSpPr>
      </xdr:nvSpPr>
      <xdr:spPr>
        <a:xfrm>
          <a:off x="2100932" y="2250254"/>
          <a:ext cx="1002858" cy="624254"/>
        </a:xfrm>
        <a:prstGeom prst="roundRect">
          <a:avLst/>
        </a:prstGeom>
        <a:solidFill>
          <a:schemeClr val="tx1">
            <a:lumMod val="75000"/>
            <a:lumOff val="25000"/>
          </a:schemeClr>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400" b="0" cap="none" spc="0">
              <a:ln w="0"/>
              <a:solidFill>
                <a:schemeClr val="bg1"/>
              </a:solidFill>
              <a:effectLst>
                <a:outerShdw blurRad="38100" dist="19050" dir="2700000" algn="tl" rotWithShape="0">
                  <a:schemeClr val="dk1">
                    <a:alpha val="40000"/>
                  </a:schemeClr>
                </a:outerShdw>
              </a:effectLst>
            </a:rPr>
            <a:t>Ultimate</a:t>
          </a:r>
        </a:p>
      </xdr:txBody>
    </xdr:sp>
    <xdr:clientData/>
  </xdr:twoCellAnchor>
  <xdr:twoCellAnchor>
    <xdr:from>
      <xdr:col>3</xdr:col>
      <xdr:colOff>59871</xdr:colOff>
      <xdr:row>1</xdr:row>
      <xdr:rowOff>2135673</xdr:rowOff>
    </xdr:from>
    <xdr:to>
      <xdr:col>3</xdr:col>
      <xdr:colOff>1038225</xdr:colOff>
      <xdr:row>1</xdr:row>
      <xdr:rowOff>2677003</xdr:rowOff>
    </xdr:to>
    <xdr:sp macro="[0]!Macrotoutesactivites" textlink="">
      <xdr:nvSpPr>
        <xdr:cNvPr id="9" name="Rounded Rectangle 8"/>
        <xdr:cNvSpPr>
          <a:spLocks noChangeAspect="1"/>
        </xdr:cNvSpPr>
      </xdr:nvSpPr>
      <xdr:spPr>
        <a:xfrm>
          <a:off x="2098221" y="2992923"/>
          <a:ext cx="978354" cy="541330"/>
        </a:xfrm>
        <a:prstGeom prst="roundRect">
          <a:avLst/>
        </a:prstGeom>
        <a:solidFill>
          <a:schemeClr val="tx1"/>
        </a:solidFill>
        <a:ln w="38100" cmpd="sng">
          <a:solidFill>
            <a:srgbClr val="FFC000"/>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200" b="1" cap="none" spc="0">
              <a:ln w="0"/>
              <a:solidFill>
                <a:srgbClr val="FFFF00"/>
              </a:solidFill>
              <a:effectLst>
                <a:outerShdw blurRad="38100" dist="19050" dir="2700000" algn="tl" rotWithShape="0">
                  <a:schemeClr val="dk1">
                    <a:alpha val="40000"/>
                  </a:schemeClr>
                </a:outerShdw>
              </a:effectLst>
            </a:rPr>
            <a:t>TOUTES APSA</a:t>
          </a:r>
        </a:p>
      </xdr:txBody>
    </xdr:sp>
    <xdr:clientData/>
  </xdr:twoCellAnchor>
  <xdr:twoCellAnchor>
    <xdr:from>
      <xdr:col>91</xdr:col>
      <xdr:colOff>571500</xdr:colOff>
      <xdr:row>1</xdr:row>
      <xdr:rowOff>350308</xdr:rowOff>
    </xdr:from>
    <xdr:to>
      <xdr:col>95</xdr:col>
      <xdr:colOff>562500</xdr:colOff>
      <xdr:row>1</xdr:row>
      <xdr:rowOff>2330308</xdr:rowOff>
    </xdr:to>
    <xdr:sp macro="[0]!MacrobilanD1" textlink="">
      <xdr:nvSpPr>
        <xdr:cNvPr id="10" name="Rounded Rectangle 9"/>
        <xdr:cNvSpPr/>
      </xdr:nvSpPr>
      <xdr:spPr>
        <a:xfrm>
          <a:off x="76380975" y="1207558"/>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1</a:t>
          </a:r>
        </a:p>
        <a:p>
          <a:pPr algn="ctr"/>
          <a:r>
            <a:rPr lang="fr-FR" sz="1400" b="1" i="1">
              <a:solidFill>
                <a:schemeClr val="bg1"/>
              </a:solidFill>
            </a:rPr>
            <a:t>Cliquer pour afficher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97</xdr:col>
      <xdr:colOff>666734</xdr:colOff>
      <xdr:row>1</xdr:row>
      <xdr:rowOff>331259</xdr:rowOff>
    </xdr:from>
    <xdr:to>
      <xdr:col>101</xdr:col>
      <xdr:colOff>657734</xdr:colOff>
      <xdr:row>1</xdr:row>
      <xdr:rowOff>2311259</xdr:rowOff>
    </xdr:to>
    <xdr:sp macro="[0]!MacrobilanD2" textlink="">
      <xdr:nvSpPr>
        <xdr:cNvPr id="11" name="Rounded Rectangle 10"/>
        <xdr:cNvSpPr/>
      </xdr:nvSpPr>
      <xdr:spPr>
        <a:xfrm>
          <a:off x="76380975" y="1188509"/>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2</a:t>
          </a:r>
        </a:p>
        <a:p>
          <a:pPr algn="ctr"/>
          <a:r>
            <a:rPr lang="fr-FR" sz="1400" b="1" i="1">
              <a:solidFill>
                <a:schemeClr val="bg1"/>
              </a:solidFill>
            </a:rPr>
            <a:t>Cliquer pour afficher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103</xdr:col>
      <xdr:colOff>681535</xdr:colOff>
      <xdr:row>1</xdr:row>
      <xdr:rowOff>335496</xdr:rowOff>
    </xdr:from>
    <xdr:to>
      <xdr:col>107</xdr:col>
      <xdr:colOff>672535</xdr:colOff>
      <xdr:row>1</xdr:row>
      <xdr:rowOff>2315496</xdr:rowOff>
    </xdr:to>
    <xdr:sp macro="[0]!MacrobilanD3" textlink="">
      <xdr:nvSpPr>
        <xdr:cNvPr id="12" name="Rounded Rectangle 11"/>
        <xdr:cNvSpPr/>
      </xdr:nvSpPr>
      <xdr:spPr>
        <a:xfrm>
          <a:off x="76380975" y="1192746"/>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a:t>
          </a:r>
          <a:r>
            <a:rPr lang="fr-FR" sz="3200" b="1" i="1" baseline="0">
              <a:solidFill>
                <a:schemeClr val="bg1"/>
              </a:solidFill>
            </a:rPr>
            <a:t> 3</a:t>
          </a:r>
          <a:endParaRPr lang="fr-FR" sz="3200" b="1" i="1">
            <a:solidFill>
              <a:schemeClr val="bg1"/>
            </a:solidFill>
          </a:endParaRP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110</xdr:col>
      <xdr:colOff>12655</xdr:colOff>
      <xdr:row>1</xdr:row>
      <xdr:rowOff>320682</xdr:rowOff>
    </xdr:from>
    <xdr:to>
      <xdr:col>114</xdr:col>
      <xdr:colOff>3655</xdr:colOff>
      <xdr:row>1</xdr:row>
      <xdr:rowOff>2300682</xdr:rowOff>
    </xdr:to>
    <xdr:sp macro="[0]!MacrobilanD4" textlink="">
      <xdr:nvSpPr>
        <xdr:cNvPr id="13" name="Rounded Rectangle 12"/>
        <xdr:cNvSpPr/>
      </xdr:nvSpPr>
      <xdr:spPr>
        <a:xfrm>
          <a:off x="76380975" y="1177932"/>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4</a:t>
          </a: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115</xdr:col>
      <xdr:colOff>759829</xdr:colOff>
      <xdr:row>1</xdr:row>
      <xdr:rowOff>392652</xdr:rowOff>
    </xdr:from>
    <xdr:to>
      <xdr:col>119</xdr:col>
      <xdr:colOff>750829</xdr:colOff>
      <xdr:row>1</xdr:row>
      <xdr:rowOff>2372652</xdr:rowOff>
    </xdr:to>
    <xdr:sp macro="[0]!MacrobilanD5" textlink="">
      <xdr:nvSpPr>
        <xdr:cNvPr id="14" name="Rounded Rectangle 13"/>
        <xdr:cNvSpPr/>
      </xdr:nvSpPr>
      <xdr:spPr>
        <a:xfrm>
          <a:off x="76380975" y="1249902"/>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5</a:t>
          </a: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0</xdr:col>
      <xdr:colOff>828675</xdr:colOff>
      <xdr:row>0</xdr:row>
      <xdr:rowOff>171449</xdr:rowOff>
    </xdr:from>
    <xdr:to>
      <xdr:col>3</xdr:col>
      <xdr:colOff>647700</xdr:colOff>
      <xdr:row>0</xdr:row>
      <xdr:rowOff>590550</xdr:rowOff>
    </xdr:to>
    <xdr:sp macro="[0]!formulaire" textlink="">
      <xdr:nvSpPr>
        <xdr:cNvPr id="15" name="Rounded Rectangle 14"/>
        <xdr:cNvSpPr/>
      </xdr:nvSpPr>
      <xdr:spPr>
        <a:xfrm>
          <a:off x="828675" y="171449"/>
          <a:ext cx="1857375" cy="419101"/>
        </a:xfrm>
        <a:prstGeom prst="roundRect">
          <a:avLst/>
        </a:prstGeom>
        <a:solidFill>
          <a:schemeClr val="accent5">
            <a:lumMod val="50000"/>
          </a:schemeClr>
        </a:solidFill>
        <a:effectLst>
          <a:innerShdw blurRad="114300" dist="88900" dir="18900000">
            <a:prstClr val="black">
              <a:alpha val="50000"/>
            </a:prstClr>
          </a:innerShdw>
        </a:effectLst>
        <a:scene3d>
          <a:camera prst="orthographicFront"/>
          <a:lightRig rig="threePt" dir="t"/>
        </a:scene3d>
        <a:sp3d extrusionH="69850" prstMaterial="metal">
          <a:bevelT w="114300" h="222250"/>
          <a:bevelB w="1016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2800" b="1" i="1">
              <a:solidFill>
                <a:schemeClr val="bg1"/>
              </a:solidFill>
            </a:rPr>
            <a:t>BILANS</a:t>
          </a:r>
        </a:p>
      </xdr:txBody>
    </xdr:sp>
    <xdr:clientData/>
  </xdr:twoCellAnchor>
  <xdr:twoCellAnchor editAs="absolute">
    <xdr:from>
      <xdr:col>5</xdr:col>
      <xdr:colOff>38100</xdr:colOff>
      <xdr:row>0</xdr:row>
      <xdr:rowOff>42333</xdr:rowOff>
    </xdr:from>
    <xdr:to>
      <xdr:col>6</xdr:col>
      <xdr:colOff>555625</xdr:colOff>
      <xdr:row>0</xdr:row>
      <xdr:rowOff>619124</xdr:rowOff>
    </xdr:to>
    <xdr:sp macro="[0]!sauvegarder" textlink="">
      <xdr:nvSpPr>
        <xdr:cNvPr id="16" name="Rounded Rectangle 15"/>
        <xdr:cNvSpPr/>
      </xdr:nvSpPr>
      <xdr:spPr>
        <a:xfrm>
          <a:off x="3514725" y="42333"/>
          <a:ext cx="1371600" cy="576791"/>
        </a:xfrm>
        <a:prstGeom prst="roundRect">
          <a:avLst/>
        </a:prstGeom>
        <a:effectLst>
          <a:innerShdw blurRad="63500" dist="50800" dir="2700000">
            <a:prstClr val="black">
              <a:alpha val="50000"/>
            </a:prstClr>
          </a:inn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fr-FR" sz="800"/>
            <a:t>ATTENTION !!!</a:t>
          </a:r>
        </a:p>
        <a:p>
          <a:pPr algn="ctr"/>
          <a:r>
            <a:rPr lang="fr-FR" sz="800"/>
            <a:t>CLIQUER pour sauvegarder</a:t>
          </a:r>
          <a:r>
            <a:rPr lang="fr-FR" sz="800" baseline="0"/>
            <a:t> </a:t>
          </a:r>
          <a:r>
            <a:rPr lang="fr-FR" sz="800" b="1" u="sng" baseline="0">
              <a:solidFill>
                <a:schemeClr val="tx1"/>
              </a:solidFill>
            </a:rPr>
            <a:t>FREQUEMMENT</a:t>
          </a:r>
          <a:endParaRPr lang="fr-FR" sz="800" b="1" u="sng">
            <a:solidFill>
              <a:schemeClr val="tx1"/>
            </a:solidFill>
          </a:endParaRPr>
        </a:p>
      </xdr:txBody>
    </xdr:sp>
    <xdr:clientData/>
  </xdr:twoCellAnchor>
  <xdr:twoCellAnchor>
    <xdr:from>
      <xdr:col>0</xdr:col>
      <xdr:colOff>95250</xdr:colOff>
      <xdr:row>0</xdr:row>
      <xdr:rowOff>695325</xdr:rowOff>
    </xdr:from>
    <xdr:to>
      <xdr:col>0</xdr:col>
      <xdr:colOff>790575</xdr:colOff>
      <xdr:row>1</xdr:row>
      <xdr:rowOff>2638425</xdr:rowOff>
    </xdr:to>
    <xdr:sp macro="[0]!Macrotoutesactivites" textlink="">
      <xdr:nvSpPr>
        <xdr:cNvPr id="17" name="Rounded Rectangle 16"/>
        <xdr:cNvSpPr/>
      </xdr:nvSpPr>
      <xdr:spPr>
        <a:xfrm>
          <a:off x="95250" y="695325"/>
          <a:ext cx="695325" cy="280035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vert="vert270" rtlCol="0" anchor="ctr" anchorCtr="0"/>
        <a:lstStyle/>
        <a:p>
          <a:pPr algn="ctr"/>
          <a:r>
            <a:rPr lang="fr-FR" sz="2000" b="1"/>
            <a:t>Saisie des compétences</a:t>
          </a:r>
        </a:p>
      </xdr:txBody>
    </xdr:sp>
    <xdr:clientData/>
  </xdr:twoCellAnchor>
  <xdr:twoCellAnchor>
    <xdr:from>
      <xdr:col>0</xdr:col>
      <xdr:colOff>47625</xdr:colOff>
      <xdr:row>0</xdr:row>
      <xdr:rowOff>66675</xdr:rowOff>
    </xdr:from>
    <xdr:to>
      <xdr:col>4</xdr:col>
      <xdr:colOff>269325</xdr:colOff>
      <xdr:row>1</xdr:row>
      <xdr:rowOff>2762250</xdr:rowOff>
    </xdr:to>
    <xdr:sp macro="" textlink="">
      <xdr:nvSpPr>
        <xdr:cNvPr id="18" name="Rectangle 17"/>
        <xdr:cNvSpPr/>
      </xdr:nvSpPr>
      <xdr:spPr>
        <a:xfrm>
          <a:off x="47625" y="66675"/>
          <a:ext cx="3384000" cy="355282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fr-FR" sz="1100"/>
        </a:p>
      </xdr:txBody>
    </xdr:sp>
    <xdr:clientData/>
  </xdr:twoCellAnchor>
  <xdr:twoCellAnchor>
    <xdr:from>
      <xdr:col>0</xdr:col>
      <xdr:colOff>47624</xdr:colOff>
      <xdr:row>0</xdr:row>
      <xdr:rowOff>76200</xdr:rowOff>
    </xdr:from>
    <xdr:to>
      <xdr:col>4</xdr:col>
      <xdr:colOff>269324</xdr:colOff>
      <xdr:row>0</xdr:row>
      <xdr:rowOff>657226</xdr:rowOff>
    </xdr:to>
    <xdr:sp macro="" textlink="">
      <xdr:nvSpPr>
        <xdr:cNvPr id="19" name="Rectangle 18"/>
        <xdr:cNvSpPr/>
      </xdr:nvSpPr>
      <xdr:spPr>
        <a:xfrm>
          <a:off x="47624" y="76200"/>
          <a:ext cx="3384000" cy="5810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47626</xdr:colOff>
      <xdr:row>1</xdr:row>
      <xdr:rowOff>2162176</xdr:rowOff>
    </xdr:from>
    <xdr:to>
      <xdr:col>5</xdr:col>
      <xdr:colOff>840473</xdr:colOff>
      <xdr:row>1</xdr:row>
      <xdr:rowOff>2738176</xdr:rowOff>
    </xdr:to>
    <xdr:pic>
      <xdr:nvPicPr>
        <xdr:cNvPr id="20"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1" y="3019426"/>
          <a:ext cx="792847"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21" name="Picture 2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86275" y="3019425"/>
          <a:ext cx="632470"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38100</xdr:colOff>
      <xdr:row>1</xdr:row>
      <xdr:rowOff>2147197</xdr:rowOff>
    </xdr:from>
    <xdr:to>
      <xdr:col>7</xdr:col>
      <xdr:colOff>809625</xdr:colOff>
      <xdr:row>1</xdr:row>
      <xdr:rowOff>2723197</xdr:rowOff>
    </xdr:to>
    <xdr:pic>
      <xdr:nvPicPr>
        <xdr:cNvPr id="22" name="Picture 2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10175" y="3004447"/>
          <a:ext cx="771525"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8</xdr:col>
      <xdr:colOff>104775</xdr:colOff>
      <xdr:row>1</xdr:row>
      <xdr:rowOff>2114550</xdr:rowOff>
    </xdr:from>
    <xdr:to>
      <xdr:col>8</xdr:col>
      <xdr:colOff>733425</xdr:colOff>
      <xdr:row>1</xdr:row>
      <xdr:rowOff>2726550</xdr:rowOff>
    </xdr:to>
    <xdr:pic>
      <xdr:nvPicPr>
        <xdr:cNvPr id="23" name="Picture 2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6124575" y="2971800"/>
          <a:ext cx="628650" cy="612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66675</xdr:colOff>
      <xdr:row>1</xdr:row>
      <xdr:rowOff>1981200</xdr:rowOff>
    </xdr:from>
    <xdr:to>
      <xdr:col>12</xdr:col>
      <xdr:colOff>813130</xdr:colOff>
      <xdr:row>1</xdr:row>
      <xdr:rowOff>2733675</xdr:rowOff>
    </xdr:to>
    <xdr:pic>
      <xdr:nvPicPr>
        <xdr:cNvPr id="27" name="Picture 2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477375" y="2838450"/>
          <a:ext cx="746455" cy="752475"/>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14</xdr:col>
      <xdr:colOff>58784</xdr:colOff>
      <xdr:row>1</xdr:row>
      <xdr:rowOff>2019300</xdr:rowOff>
    </xdr:from>
    <xdr:to>
      <xdr:col>14</xdr:col>
      <xdr:colOff>817942</xdr:colOff>
      <xdr:row>1</xdr:row>
      <xdr:rowOff>2724149</xdr:rowOff>
    </xdr:to>
    <xdr:pic>
      <xdr:nvPicPr>
        <xdr:cNvPr id="29" name="Picture 2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64934" y="2876550"/>
          <a:ext cx="759158" cy="704849"/>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30" name="Picture 2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049124" y="2590800"/>
          <a:ext cx="676275" cy="1010057"/>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55</xdr:col>
      <xdr:colOff>66676</xdr:colOff>
      <xdr:row>1</xdr:row>
      <xdr:rowOff>1933575</xdr:rowOff>
    </xdr:from>
    <xdr:to>
      <xdr:col>56</xdr:col>
      <xdr:colOff>800187</xdr:colOff>
      <xdr:row>1</xdr:row>
      <xdr:rowOff>2571945</xdr:rowOff>
    </xdr:to>
    <xdr:pic>
      <xdr:nvPicPr>
        <xdr:cNvPr id="32" name="Picture 3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543301" y="2790825"/>
          <a:ext cx="1581236" cy="63837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57</xdr:col>
      <xdr:colOff>47625</xdr:colOff>
      <xdr:row>1</xdr:row>
      <xdr:rowOff>1933575</xdr:rowOff>
    </xdr:from>
    <xdr:to>
      <xdr:col>57</xdr:col>
      <xdr:colOff>813185</xdr:colOff>
      <xdr:row>1</xdr:row>
      <xdr:rowOff>2581274</xdr:rowOff>
    </xdr:to>
    <xdr:pic>
      <xdr:nvPicPr>
        <xdr:cNvPr id="33" name="Picture 3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219700" y="2790825"/>
          <a:ext cx="765560" cy="64769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58</xdr:col>
      <xdr:colOff>47625</xdr:colOff>
      <xdr:row>1</xdr:row>
      <xdr:rowOff>1933575</xdr:rowOff>
    </xdr:from>
    <xdr:to>
      <xdr:col>58</xdr:col>
      <xdr:colOff>813185</xdr:colOff>
      <xdr:row>1</xdr:row>
      <xdr:rowOff>2571750</xdr:rowOff>
    </xdr:to>
    <xdr:pic>
      <xdr:nvPicPr>
        <xdr:cNvPr id="34" name="Picture 3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067425" y="2790825"/>
          <a:ext cx="765560" cy="638175"/>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59</xdr:col>
      <xdr:colOff>57150</xdr:colOff>
      <xdr:row>1</xdr:row>
      <xdr:rowOff>2124074</xdr:rowOff>
    </xdr:from>
    <xdr:to>
      <xdr:col>59</xdr:col>
      <xdr:colOff>822710</xdr:colOff>
      <xdr:row>1</xdr:row>
      <xdr:rowOff>2571750</xdr:rowOff>
    </xdr:to>
    <xdr:pic>
      <xdr:nvPicPr>
        <xdr:cNvPr id="35" name="Picture 3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24675" y="2981324"/>
          <a:ext cx="765560" cy="447676"/>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60</xdr:col>
      <xdr:colOff>47625</xdr:colOff>
      <xdr:row>1</xdr:row>
      <xdr:rowOff>1581150</xdr:rowOff>
    </xdr:from>
    <xdr:to>
      <xdr:col>60</xdr:col>
      <xdr:colOff>804639</xdr:colOff>
      <xdr:row>1</xdr:row>
      <xdr:rowOff>2571751</xdr:rowOff>
    </xdr:to>
    <xdr:pic>
      <xdr:nvPicPr>
        <xdr:cNvPr id="36" name="Picture 3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762875" y="2438400"/>
          <a:ext cx="757014" cy="990601"/>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61</xdr:col>
      <xdr:colOff>47625</xdr:colOff>
      <xdr:row>1</xdr:row>
      <xdr:rowOff>1808656</xdr:rowOff>
    </xdr:from>
    <xdr:to>
      <xdr:col>61</xdr:col>
      <xdr:colOff>804639</xdr:colOff>
      <xdr:row>1</xdr:row>
      <xdr:rowOff>2572845</xdr:rowOff>
    </xdr:to>
    <xdr:pic>
      <xdr:nvPicPr>
        <xdr:cNvPr id="37" name="Picture 3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610600" y="2665906"/>
          <a:ext cx="757014" cy="76418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62</xdr:col>
      <xdr:colOff>57151</xdr:colOff>
      <xdr:row>1</xdr:row>
      <xdr:rowOff>1571625</xdr:rowOff>
    </xdr:from>
    <xdr:to>
      <xdr:col>62</xdr:col>
      <xdr:colOff>800101</xdr:colOff>
      <xdr:row>1</xdr:row>
      <xdr:rowOff>2583464</xdr:rowOff>
    </xdr:to>
    <xdr:pic>
      <xdr:nvPicPr>
        <xdr:cNvPr id="39" name="Picture 3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467851" y="2428875"/>
          <a:ext cx="742950" cy="101183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63</xdr:col>
      <xdr:colOff>57150</xdr:colOff>
      <xdr:row>1</xdr:row>
      <xdr:rowOff>1581150</xdr:rowOff>
    </xdr:from>
    <xdr:to>
      <xdr:col>63</xdr:col>
      <xdr:colOff>800100</xdr:colOff>
      <xdr:row>1</xdr:row>
      <xdr:rowOff>2590800</xdr:rowOff>
    </xdr:to>
    <xdr:pic>
      <xdr:nvPicPr>
        <xdr:cNvPr id="40" name="Picture 3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315575" y="2438400"/>
          <a:ext cx="742950" cy="100965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64</xdr:col>
      <xdr:colOff>57150</xdr:colOff>
      <xdr:row>1</xdr:row>
      <xdr:rowOff>1837788</xdr:rowOff>
    </xdr:from>
    <xdr:to>
      <xdr:col>64</xdr:col>
      <xdr:colOff>800100</xdr:colOff>
      <xdr:row>1</xdr:row>
      <xdr:rowOff>2581811</xdr:rowOff>
    </xdr:to>
    <xdr:pic>
      <xdr:nvPicPr>
        <xdr:cNvPr id="41" name="Picture 4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163300" y="2695038"/>
          <a:ext cx="742950" cy="744023"/>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65</xdr:col>
      <xdr:colOff>59589</xdr:colOff>
      <xdr:row>1</xdr:row>
      <xdr:rowOff>1838325</xdr:rowOff>
    </xdr:from>
    <xdr:to>
      <xdr:col>65</xdr:col>
      <xdr:colOff>797660</xdr:colOff>
      <xdr:row>1</xdr:row>
      <xdr:rowOff>2582348</xdr:rowOff>
    </xdr:to>
    <xdr:pic>
      <xdr:nvPicPr>
        <xdr:cNvPr id="42" name="Picture 4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013464" y="2695575"/>
          <a:ext cx="738071" cy="744023"/>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91</xdr:col>
      <xdr:colOff>571500</xdr:colOff>
      <xdr:row>1</xdr:row>
      <xdr:rowOff>350308</xdr:rowOff>
    </xdr:from>
    <xdr:to>
      <xdr:col>95</xdr:col>
      <xdr:colOff>562500</xdr:colOff>
      <xdr:row>1</xdr:row>
      <xdr:rowOff>2330308</xdr:rowOff>
    </xdr:to>
    <xdr:sp macro="[0]!MacrobilanD1" textlink="">
      <xdr:nvSpPr>
        <xdr:cNvPr id="43" name="Rounded Rectangle 42"/>
        <xdr:cNvSpPr/>
      </xdr:nvSpPr>
      <xdr:spPr>
        <a:xfrm>
          <a:off x="76380975" y="1207558"/>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1</a:t>
          </a:r>
        </a:p>
        <a:p>
          <a:pPr algn="ctr"/>
          <a:r>
            <a:rPr lang="fr-FR" sz="1400" b="1" i="1">
              <a:solidFill>
                <a:schemeClr val="bg1"/>
              </a:solidFill>
            </a:rPr>
            <a:t>Cliquer pour afficher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97</xdr:col>
      <xdr:colOff>666734</xdr:colOff>
      <xdr:row>1</xdr:row>
      <xdr:rowOff>331259</xdr:rowOff>
    </xdr:from>
    <xdr:to>
      <xdr:col>101</xdr:col>
      <xdr:colOff>657734</xdr:colOff>
      <xdr:row>1</xdr:row>
      <xdr:rowOff>2311259</xdr:rowOff>
    </xdr:to>
    <xdr:sp macro="[0]!MacrobilanD2" textlink="">
      <xdr:nvSpPr>
        <xdr:cNvPr id="44" name="Rounded Rectangle 43"/>
        <xdr:cNvSpPr/>
      </xdr:nvSpPr>
      <xdr:spPr>
        <a:xfrm>
          <a:off x="76380975" y="1188509"/>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2</a:t>
          </a:r>
        </a:p>
        <a:p>
          <a:pPr algn="ctr"/>
          <a:r>
            <a:rPr lang="fr-FR" sz="1400" b="1" i="1">
              <a:solidFill>
                <a:schemeClr val="bg1"/>
              </a:solidFill>
            </a:rPr>
            <a:t>Cliquer pour afficher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103</xdr:col>
      <xdr:colOff>681535</xdr:colOff>
      <xdr:row>1</xdr:row>
      <xdr:rowOff>335496</xdr:rowOff>
    </xdr:from>
    <xdr:to>
      <xdr:col>107</xdr:col>
      <xdr:colOff>672535</xdr:colOff>
      <xdr:row>1</xdr:row>
      <xdr:rowOff>2315496</xdr:rowOff>
    </xdr:to>
    <xdr:sp macro="[0]!MacrobilanD3" textlink="">
      <xdr:nvSpPr>
        <xdr:cNvPr id="45" name="Rounded Rectangle 44"/>
        <xdr:cNvSpPr/>
      </xdr:nvSpPr>
      <xdr:spPr>
        <a:xfrm>
          <a:off x="76380975" y="1192746"/>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a:t>
          </a:r>
          <a:r>
            <a:rPr lang="fr-FR" sz="3200" b="1" i="1" baseline="0">
              <a:solidFill>
                <a:schemeClr val="bg1"/>
              </a:solidFill>
            </a:rPr>
            <a:t> 3</a:t>
          </a:r>
          <a:endParaRPr lang="fr-FR" sz="3200" b="1" i="1">
            <a:solidFill>
              <a:schemeClr val="bg1"/>
            </a:solidFill>
          </a:endParaRP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110</xdr:col>
      <xdr:colOff>12655</xdr:colOff>
      <xdr:row>1</xdr:row>
      <xdr:rowOff>320682</xdr:rowOff>
    </xdr:from>
    <xdr:to>
      <xdr:col>114</xdr:col>
      <xdr:colOff>3655</xdr:colOff>
      <xdr:row>1</xdr:row>
      <xdr:rowOff>2300682</xdr:rowOff>
    </xdr:to>
    <xdr:sp macro="[0]!MacrobilanD4" textlink="">
      <xdr:nvSpPr>
        <xdr:cNvPr id="46" name="Rounded Rectangle 45"/>
        <xdr:cNvSpPr/>
      </xdr:nvSpPr>
      <xdr:spPr>
        <a:xfrm>
          <a:off x="76380975" y="1177932"/>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4</a:t>
          </a: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115</xdr:col>
      <xdr:colOff>759829</xdr:colOff>
      <xdr:row>1</xdr:row>
      <xdr:rowOff>392652</xdr:rowOff>
    </xdr:from>
    <xdr:to>
      <xdr:col>119</xdr:col>
      <xdr:colOff>750829</xdr:colOff>
      <xdr:row>1</xdr:row>
      <xdr:rowOff>2372652</xdr:rowOff>
    </xdr:to>
    <xdr:sp macro="[0]!MacrobilanD5" textlink="">
      <xdr:nvSpPr>
        <xdr:cNvPr id="47" name="Rounded Rectangle 46"/>
        <xdr:cNvSpPr/>
      </xdr:nvSpPr>
      <xdr:spPr>
        <a:xfrm>
          <a:off x="76380975" y="1249902"/>
          <a:ext cx="0" cy="1980000"/>
        </a:xfrm>
        <a:prstGeom prst="roundRect">
          <a:avLst/>
        </a:prstGeom>
        <a:solidFill>
          <a:schemeClr val="bg1">
            <a:lumMod val="50000"/>
          </a:schemeClr>
        </a:solidFill>
        <a:ln>
          <a:noFill/>
        </a:ln>
        <a:effectLst>
          <a:glow rad="228600">
            <a:schemeClr val="accent4">
              <a:satMod val="175000"/>
              <a:alpha val="40000"/>
            </a:schemeClr>
          </a:glow>
          <a:outerShdw blurRad="152400" dist="317500" dir="5400000" sx="90000" sy="-19000" rotWithShape="0">
            <a:prstClr val="black">
              <a:alpha val="15000"/>
            </a:prstClr>
          </a:outerShdw>
        </a:effectLst>
        <a:scene3d>
          <a:camera prst="perspectiveFront" fov="3300000">
            <a:rot lat="486000" lon="19530000" rev="174000"/>
          </a:camera>
          <a:lightRig rig="harsh" dir="t">
            <a:rot lat="0" lon="0" rev="3000000"/>
          </a:lightRig>
        </a:scene3d>
        <a:sp3d extrusionH="254000" contourW="19050">
          <a:bevelT w="82550" h="44450" prst="artDeco"/>
          <a:bevelB w="82550" h="44450" prst="angle"/>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r-FR" sz="3200" b="1" i="1">
              <a:solidFill>
                <a:schemeClr val="bg1"/>
              </a:solidFill>
            </a:rPr>
            <a:t>Bilan Domaine 5</a:t>
          </a:r>
        </a:p>
        <a:p>
          <a:pPr algn="ctr"/>
          <a:r>
            <a:rPr lang="fr-FR" sz="1400" b="1" i="1">
              <a:solidFill>
                <a:schemeClr val="bg1"/>
              </a:solidFill>
            </a:rPr>
            <a:t>Cliquer</a:t>
          </a:r>
          <a:r>
            <a:rPr lang="fr-FR" sz="1400" b="1" i="1" baseline="0">
              <a:solidFill>
                <a:schemeClr val="bg1"/>
              </a:solidFill>
            </a:rPr>
            <a:t> pour a</a:t>
          </a:r>
          <a:r>
            <a:rPr lang="fr-FR" sz="1400" b="1" i="1">
              <a:solidFill>
                <a:schemeClr val="bg1"/>
              </a:solidFill>
            </a:rPr>
            <a:t>fficher</a:t>
          </a:r>
          <a:r>
            <a:rPr lang="fr-FR" sz="1400" b="1" i="1" baseline="0">
              <a:solidFill>
                <a:schemeClr val="bg1"/>
              </a:solidFill>
            </a:rPr>
            <a:t> les couleurs</a:t>
          </a:r>
          <a:endParaRPr lang="fr-FR" sz="1400" b="1" i="1">
            <a:solidFill>
              <a:schemeClr val="bg1"/>
            </a:solidFill>
          </a:endParaRPr>
        </a:p>
      </xdr:txBody>
    </xdr:sp>
    <xdr:clientData/>
  </xdr:twoCellAnchor>
  <xdr:twoCellAnchor>
    <xdr:from>
      <xdr:col>0</xdr:col>
      <xdr:colOff>940254</xdr:colOff>
      <xdr:row>0</xdr:row>
      <xdr:rowOff>742950</xdr:rowOff>
    </xdr:from>
    <xdr:to>
      <xdr:col>2</xdr:col>
      <xdr:colOff>251285</xdr:colOff>
      <xdr:row>1</xdr:row>
      <xdr:rowOff>472366</xdr:rowOff>
    </xdr:to>
    <xdr:sp macro="[0]!Macrorelaisvitesse" textlink="">
      <xdr:nvSpPr>
        <xdr:cNvPr id="48" name="Rounded Rectangle 47"/>
        <xdr:cNvSpPr>
          <a:spLocks noChangeAspect="1"/>
        </xdr:cNvSpPr>
      </xdr:nvSpPr>
      <xdr:spPr>
        <a:xfrm>
          <a:off x="940254" y="742950"/>
          <a:ext cx="1006481" cy="586666"/>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0" cap="none" spc="0">
              <a:ln w="0"/>
              <a:solidFill>
                <a:schemeClr val="tx1"/>
              </a:solidFill>
              <a:effectLst>
                <a:outerShdw blurRad="38100" dist="19050" dir="2700000" algn="tl" rotWithShape="0">
                  <a:schemeClr val="dk1">
                    <a:alpha val="40000"/>
                  </a:schemeClr>
                </a:outerShdw>
              </a:effectLst>
            </a:rPr>
            <a:t>Relais Vitesse</a:t>
          </a:r>
        </a:p>
      </xdr:txBody>
    </xdr:sp>
    <xdr:clientData/>
  </xdr:twoCellAnchor>
  <xdr:twoCellAnchor>
    <xdr:from>
      <xdr:col>0</xdr:col>
      <xdr:colOff>940253</xdr:colOff>
      <xdr:row>1</xdr:row>
      <xdr:rowOff>629991</xdr:rowOff>
    </xdr:from>
    <xdr:to>
      <xdr:col>2</xdr:col>
      <xdr:colOff>251284</xdr:colOff>
      <xdr:row>1</xdr:row>
      <xdr:rowOff>1216657</xdr:rowOff>
    </xdr:to>
    <xdr:sp macro="[0]!MacroCO" textlink="">
      <xdr:nvSpPr>
        <xdr:cNvPr id="49" name="Rounded Rectangle 48"/>
        <xdr:cNvSpPr>
          <a:spLocks noChangeAspect="1"/>
        </xdr:cNvSpPr>
      </xdr:nvSpPr>
      <xdr:spPr>
        <a:xfrm>
          <a:off x="940253" y="1487241"/>
          <a:ext cx="1006481" cy="586666"/>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fr-FR" sz="1400" b="0" cap="none" spc="0" baseline="0">
              <a:ln w="0"/>
              <a:solidFill>
                <a:schemeClr val="tx1"/>
              </a:solidFill>
              <a:effectLst>
                <a:outerShdw blurRad="38100" dist="19050" dir="2700000" algn="tl" rotWithShape="0">
                  <a:schemeClr val="dk1">
                    <a:alpha val="40000"/>
                  </a:schemeClr>
                </a:outerShdw>
              </a:effectLst>
            </a:rPr>
            <a:t>C.O</a:t>
          </a:r>
          <a:endParaRPr lang="fr-FR"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940253</xdr:colOff>
      <xdr:row>1</xdr:row>
      <xdr:rowOff>1383826</xdr:rowOff>
    </xdr:from>
    <xdr:to>
      <xdr:col>2</xdr:col>
      <xdr:colOff>251284</xdr:colOff>
      <xdr:row>1</xdr:row>
      <xdr:rowOff>1970492</xdr:rowOff>
    </xdr:to>
    <xdr:sp macro="[0]!Macrogym" textlink="">
      <xdr:nvSpPr>
        <xdr:cNvPr id="50" name="Rounded Rectangle 49"/>
        <xdr:cNvSpPr>
          <a:spLocks noChangeAspect="1"/>
        </xdr:cNvSpPr>
      </xdr:nvSpPr>
      <xdr:spPr>
        <a:xfrm>
          <a:off x="940253" y="2241076"/>
          <a:ext cx="1006481" cy="586666"/>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1400" b="0" cap="none" spc="0">
              <a:ln w="0"/>
              <a:solidFill>
                <a:schemeClr val="tx1"/>
              </a:solidFill>
              <a:effectLst>
                <a:outerShdw blurRad="38100" dist="19050" dir="2700000" algn="tl" rotWithShape="0">
                  <a:schemeClr val="dk1">
                    <a:alpha val="40000"/>
                  </a:schemeClr>
                </a:outerShdw>
              </a:effectLst>
            </a:rPr>
            <a:t>Gym</a:t>
          </a:r>
        </a:p>
      </xdr:txBody>
    </xdr:sp>
    <xdr:clientData/>
  </xdr:twoCellAnchor>
  <xdr:twoCellAnchor>
    <xdr:from>
      <xdr:col>0</xdr:col>
      <xdr:colOff>940253</xdr:colOff>
      <xdr:row>1</xdr:row>
      <xdr:rowOff>2119839</xdr:rowOff>
    </xdr:from>
    <xdr:to>
      <xdr:col>2</xdr:col>
      <xdr:colOff>251284</xdr:colOff>
      <xdr:row>1</xdr:row>
      <xdr:rowOff>2660893</xdr:rowOff>
    </xdr:to>
    <xdr:sp macro="[0]!Macrodanse" textlink="">
      <xdr:nvSpPr>
        <xdr:cNvPr id="51" name="Rounded Rectangle 50"/>
        <xdr:cNvSpPr>
          <a:spLocks noChangeAspect="1"/>
        </xdr:cNvSpPr>
      </xdr:nvSpPr>
      <xdr:spPr>
        <a:xfrm>
          <a:off x="940253" y="2977089"/>
          <a:ext cx="1006481" cy="541054"/>
        </a:xfrm>
        <a:prstGeom prst="roundRect">
          <a:avLst/>
        </a:prstGeom>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400" b="0" cap="none" spc="0">
              <a:ln w="0"/>
              <a:solidFill>
                <a:schemeClr val="tx1"/>
              </a:solidFill>
              <a:effectLst>
                <a:outerShdw blurRad="38100" dist="19050" dir="2700000" algn="tl" rotWithShape="0">
                  <a:schemeClr val="dk1">
                    <a:alpha val="40000"/>
                  </a:schemeClr>
                </a:outerShdw>
              </a:effectLst>
            </a:rPr>
            <a:t>Danse</a:t>
          </a:r>
        </a:p>
      </xdr:txBody>
    </xdr:sp>
    <xdr:clientData/>
  </xdr:twoCellAnchor>
  <xdr:twoCellAnchor>
    <xdr:from>
      <xdr:col>3</xdr:col>
      <xdr:colOff>73468</xdr:colOff>
      <xdr:row>0</xdr:row>
      <xdr:rowOff>745304</xdr:rowOff>
    </xdr:from>
    <xdr:to>
      <xdr:col>3</xdr:col>
      <xdr:colOff>1076326</xdr:colOff>
      <xdr:row>1</xdr:row>
      <xdr:rowOff>512308</xdr:rowOff>
    </xdr:to>
    <xdr:sp macro="[0]!Macronatation1" textlink="">
      <xdr:nvSpPr>
        <xdr:cNvPr id="52" name="Rounded Rectangle 51"/>
        <xdr:cNvSpPr>
          <a:spLocks noChangeAspect="1"/>
        </xdr:cNvSpPr>
      </xdr:nvSpPr>
      <xdr:spPr>
        <a:xfrm>
          <a:off x="2111818" y="745304"/>
          <a:ext cx="1002858" cy="624254"/>
        </a:xfrm>
        <a:prstGeom prst="roundRect">
          <a:avLst/>
        </a:prstGeom>
        <a:solidFill>
          <a:srgbClr val="FF0000"/>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400" b="0" cap="none" spc="0">
              <a:ln w="0"/>
              <a:solidFill>
                <a:schemeClr val="bg1"/>
              </a:solidFill>
              <a:effectLst>
                <a:outerShdw blurRad="38100" dist="19050" dir="2700000" algn="tl" rotWithShape="0">
                  <a:schemeClr val="dk1">
                    <a:alpha val="40000"/>
                  </a:schemeClr>
                </a:outerShdw>
              </a:effectLst>
            </a:rPr>
            <a:t>Natation Niv.1</a:t>
          </a:r>
        </a:p>
      </xdr:txBody>
    </xdr:sp>
    <xdr:clientData/>
  </xdr:twoCellAnchor>
  <xdr:twoCellAnchor>
    <xdr:from>
      <xdr:col>3</xdr:col>
      <xdr:colOff>73468</xdr:colOff>
      <xdr:row>1</xdr:row>
      <xdr:rowOff>645972</xdr:rowOff>
    </xdr:from>
    <xdr:to>
      <xdr:col>3</xdr:col>
      <xdr:colOff>1076326</xdr:colOff>
      <xdr:row>1</xdr:row>
      <xdr:rowOff>1270226</xdr:rowOff>
    </xdr:to>
    <xdr:sp macro="[0]!Macronatation2" textlink="">
      <xdr:nvSpPr>
        <xdr:cNvPr id="53" name="Rounded Rectangle 52"/>
        <xdr:cNvSpPr>
          <a:spLocks noChangeAspect="1"/>
        </xdr:cNvSpPr>
      </xdr:nvSpPr>
      <xdr:spPr>
        <a:xfrm>
          <a:off x="2111818" y="1503222"/>
          <a:ext cx="1002858" cy="624254"/>
        </a:xfrm>
        <a:prstGeom prst="roundRect">
          <a:avLst/>
        </a:prstGeom>
        <a:solidFill>
          <a:srgbClr val="CC00CC"/>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400" b="0" cap="none" spc="0">
              <a:ln w="0"/>
              <a:solidFill>
                <a:schemeClr val="bg1"/>
              </a:solidFill>
              <a:effectLst>
                <a:outerShdw blurRad="38100" dist="19050" dir="2700000" algn="tl" rotWithShape="0">
                  <a:schemeClr val="dk1">
                    <a:alpha val="40000"/>
                  </a:schemeClr>
                </a:outerShdw>
              </a:effectLst>
            </a:rPr>
            <a:t>Natation Niv.0</a:t>
          </a:r>
        </a:p>
      </xdr:txBody>
    </xdr:sp>
    <xdr:clientData/>
  </xdr:twoCellAnchor>
  <xdr:twoCellAnchor>
    <xdr:from>
      <xdr:col>3</xdr:col>
      <xdr:colOff>62582</xdr:colOff>
      <xdr:row>1</xdr:row>
      <xdr:rowOff>1402529</xdr:rowOff>
    </xdr:from>
    <xdr:to>
      <xdr:col>3</xdr:col>
      <xdr:colOff>1065440</xdr:colOff>
      <xdr:row>1</xdr:row>
      <xdr:rowOff>2026783</xdr:rowOff>
    </xdr:to>
    <xdr:sp macro="[0]!Macroultimate" textlink="">
      <xdr:nvSpPr>
        <xdr:cNvPr id="54" name="Rounded Rectangle 53"/>
        <xdr:cNvSpPr>
          <a:spLocks noChangeAspect="1"/>
        </xdr:cNvSpPr>
      </xdr:nvSpPr>
      <xdr:spPr>
        <a:xfrm>
          <a:off x="2100932" y="2259779"/>
          <a:ext cx="1002858" cy="624254"/>
        </a:xfrm>
        <a:prstGeom prst="roundRect">
          <a:avLst/>
        </a:prstGeom>
        <a:solidFill>
          <a:schemeClr val="tx1">
            <a:lumMod val="75000"/>
            <a:lumOff val="25000"/>
          </a:schemeClr>
        </a:solidFill>
        <a:ln>
          <a:solidFill>
            <a:schemeClr val="tx1"/>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400" b="0" cap="none" spc="0">
              <a:ln w="0"/>
              <a:solidFill>
                <a:schemeClr val="bg1"/>
              </a:solidFill>
              <a:effectLst>
                <a:outerShdw blurRad="38100" dist="19050" dir="2700000" algn="tl" rotWithShape="0">
                  <a:schemeClr val="dk1">
                    <a:alpha val="40000"/>
                  </a:schemeClr>
                </a:outerShdw>
              </a:effectLst>
            </a:rPr>
            <a:t>Ultimate</a:t>
          </a:r>
        </a:p>
      </xdr:txBody>
    </xdr:sp>
    <xdr:clientData/>
  </xdr:twoCellAnchor>
  <xdr:twoCellAnchor>
    <xdr:from>
      <xdr:col>3</xdr:col>
      <xdr:colOff>59871</xdr:colOff>
      <xdr:row>1</xdr:row>
      <xdr:rowOff>2145198</xdr:rowOff>
    </xdr:from>
    <xdr:to>
      <xdr:col>3</xdr:col>
      <xdr:colOff>1038225</xdr:colOff>
      <xdr:row>1</xdr:row>
      <xdr:rowOff>2686528</xdr:rowOff>
    </xdr:to>
    <xdr:sp macro="[0]!Macrotoutesactivites" textlink="">
      <xdr:nvSpPr>
        <xdr:cNvPr id="55" name="Rounded Rectangle 54"/>
        <xdr:cNvSpPr>
          <a:spLocks noChangeAspect="1"/>
        </xdr:cNvSpPr>
      </xdr:nvSpPr>
      <xdr:spPr>
        <a:xfrm>
          <a:off x="2098221" y="3002448"/>
          <a:ext cx="978354" cy="541330"/>
        </a:xfrm>
        <a:prstGeom prst="roundRect">
          <a:avLst/>
        </a:prstGeom>
        <a:solidFill>
          <a:schemeClr val="tx1"/>
        </a:solidFill>
        <a:ln w="38100" cmpd="sng">
          <a:solidFill>
            <a:srgbClr val="FFC000"/>
          </a:solidFill>
        </a:ln>
        <a:scene3d>
          <a:camera prst="orthographicFront"/>
          <a:lightRig rig="threePt" dir="t"/>
        </a:scene3d>
        <a:sp3d extrusionH="31750" contourW="44450">
          <a:bevelT w="69850"/>
          <a:bevelB w="31750"/>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200" b="1" cap="none" spc="0">
              <a:ln w="0"/>
              <a:solidFill>
                <a:srgbClr val="FFFF00"/>
              </a:solidFill>
              <a:effectLst>
                <a:outerShdw blurRad="38100" dist="19050" dir="2700000" algn="tl" rotWithShape="0">
                  <a:schemeClr val="dk1">
                    <a:alpha val="40000"/>
                  </a:schemeClr>
                </a:outerShdw>
              </a:effectLst>
            </a:rPr>
            <a:t>TOUTES APSA</a:t>
          </a:r>
        </a:p>
      </xdr:txBody>
    </xdr:sp>
    <xdr:clientData/>
  </xdr:twoCellAnchor>
  <xdr:twoCellAnchor>
    <xdr:from>
      <xdr:col>0</xdr:col>
      <xdr:colOff>95250</xdr:colOff>
      <xdr:row>0</xdr:row>
      <xdr:rowOff>704850</xdr:rowOff>
    </xdr:from>
    <xdr:to>
      <xdr:col>0</xdr:col>
      <xdr:colOff>790575</xdr:colOff>
      <xdr:row>1</xdr:row>
      <xdr:rowOff>2647950</xdr:rowOff>
    </xdr:to>
    <xdr:sp macro="[0]!Macrotoutesactivites" textlink="">
      <xdr:nvSpPr>
        <xdr:cNvPr id="56" name="Rounded Rectangle 55"/>
        <xdr:cNvSpPr/>
      </xdr:nvSpPr>
      <xdr:spPr>
        <a:xfrm>
          <a:off x="95250" y="704850"/>
          <a:ext cx="695325" cy="280035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vert="vert270" rtlCol="0" anchor="ctr" anchorCtr="0"/>
        <a:lstStyle/>
        <a:p>
          <a:pPr algn="ctr"/>
          <a:r>
            <a:rPr lang="fr-FR" sz="2000" b="1"/>
            <a:t>Saisie des compétences</a:t>
          </a:r>
        </a:p>
      </xdr:txBody>
    </xdr:sp>
    <xdr:clientData/>
  </xdr:twoCellAnchor>
  <xdr:twoCellAnchor>
    <xdr:from>
      <xdr:col>0</xdr:col>
      <xdr:colOff>47625</xdr:colOff>
      <xdr:row>0</xdr:row>
      <xdr:rowOff>76200</xdr:rowOff>
    </xdr:from>
    <xdr:to>
      <xdr:col>4</xdr:col>
      <xdr:colOff>269325</xdr:colOff>
      <xdr:row>1</xdr:row>
      <xdr:rowOff>2771775</xdr:rowOff>
    </xdr:to>
    <xdr:sp macro="" textlink="">
      <xdr:nvSpPr>
        <xdr:cNvPr id="57" name="Rectangle 56"/>
        <xdr:cNvSpPr/>
      </xdr:nvSpPr>
      <xdr:spPr>
        <a:xfrm>
          <a:off x="47625" y="76200"/>
          <a:ext cx="3384000" cy="355282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fr-FR" sz="1100"/>
        </a:p>
      </xdr:txBody>
    </xdr:sp>
    <xdr:clientData/>
  </xdr:twoCellAnchor>
  <xdr:twoCellAnchor>
    <xdr:from>
      <xdr:col>5</xdr:col>
      <xdr:colOff>47626</xdr:colOff>
      <xdr:row>1</xdr:row>
      <xdr:rowOff>2162176</xdr:rowOff>
    </xdr:from>
    <xdr:to>
      <xdr:col>5</xdr:col>
      <xdr:colOff>840473</xdr:colOff>
      <xdr:row>1</xdr:row>
      <xdr:rowOff>2738176</xdr:rowOff>
    </xdr:to>
    <xdr:pic>
      <xdr:nvPicPr>
        <xdr:cNvPr id="58" name="Picture 5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1" y="3019426"/>
          <a:ext cx="792847"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59" name="Picture 5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86275" y="3019425"/>
          <a:ext cx="632470"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38100</xdr:colOff>
      <xdr:row>1</xdr:row>
      <xdr:rowOff>2147197</xdr:rowOff>
    </xdr:from>
    <xdr:to>
      <xdr:col>7</xdr:col>
      <xdr:colOff>809625</xdr:colOff>
      <xdr:row>1</xdr:row>
      <xdr:rowOff>2723197</xdr:rowOff>
    </xdr:to>
    <xdr:pic>
      <xdr:nvPicPr>
        <xdr:cNvPr id="60" name="Picture 5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10175" y="3004447"/>
          <a:ext cx="771525"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8</xdr:col>
      <xdr:colOff>104775</xdr:colOff>
      <xdr:row>1</xdr:row>
      <xdr:rowOff>2114550</xdr:rowOff>
    </xdr:from>
    <xdr:to>
      <xdr:col>8</xdr:col>
      <xdr:colOff>733425</xdr:colOff>
      <xdr:row>1</xdr:row>
      <xdr:rowOff>2726550</xdr:rowOff>
    </xdr:to>
    <xdr:pic>
      <xdr:nvPicPr>
        <xdr:cNvPr id="61" name="Picture 6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6124575" y="2971800"/>
          <a:ext cx="628650" cy="612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66675</xdr:colOff>
      <xdr:row>1</xdr:row>
      <xdr:rowOff>1981200</xdr:rowOff>
    </xdr:from>
    <xdr:to>
      <xdr:col>12</xdr:col>
      <xdr:colOff>813130</xdr:colOff>
      <xdr:row>1</xdr:row>
      <xdr:rowOff>2733675</xdr:rowOff>
    </xdr:to>
    <xdr:pic>
      <xdr:nvPicPr>
        <xdr:cNvPr id="63" name="Picture 6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477375" y="2838450"/>
          <a:ext cx="746455" cy="752475"/>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14</xdr:col>
      <xdr:colOff>58784</xdr:colOff>
      <xdr:row>1</xdr:row>
      <xdr:rowOff>2019300</xdr:rowOff>
    </xdr:from>
    <xdr:to>
      <xdr:col>14</xdr:col>
      <xdr:colOff>817942</xdr:colOff>
      <xdr:row>1</xdr:row>
      <xdr:rowOff>2724149</xdr:rowOff>
    </xdr:to>
    <xdr:pic>
      <xdr:nvPicPr>
        <xdr:cNvPr id="65" name="Picture 6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64934" y="2876550"/>
          <a:ext cx="759158" cy="70484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66" name="Picture 6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049124" y="2590800"/>
          <a:ext cx="676275" cy="1010057"/>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55</xdr:col>
      <xdr:colOff>66676</xdr:colOff>
      <xdr:row>1</xdr:row>
      <xdr:rowOff>1933575</xdr:rowOff>
    </xdr:from>
    <xdr:to>
      <xdr:col>56</xdr:col>
      <xdr:colOff>800187</xdr:colOff>
      <xdr:row>1</xdr:row>
      <xdr:rowOff>2571945</xdr:rowOff>
    </xdr:to>
    <xdr:pic>
      <xdr:nvPicPr>
        <xdr:cNvPr id="67" name="Picture 6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929551" y="2790825"/>
          <a:ext cx="1581236" cy="63837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57</xdr:col>
      <xdr:colOff>47625</xdr:colOff>
      <xdr:row>1</xdr:row>
      <xdr:rowOff>1933575</xdr:rowOff>
    </xdr:from>
    <xdr:to>
      <xdr:col>57</xdr:col>
      <xdr:colOff>813185</xdr:colOff>
      <xdr:row>1</xdr:row>
      <xdr:rowOff>2581274</xdr:rowOff>
    </xdr:to>
    <xdr:pic>
      <xdr:nvPicPr>
        <xdr:cNvPr id="68" name="Picture 6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05950" y="2790825"/>
          <a:ext cx="765560" cy="647699"/>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58</xdr:col>
      <xdr:colOff>47625</xdr:colOff>
      <xdr:row>1</xdr:row>
      <xdr:rowOff>1933575</xdr:rowOff>
    </xdr:from>
    <xdr:to>
      <xdr:col>58</xdr:col>
      <xdr:colOff>813185</xdr:colOff>
      <xdr:row>1</xdr:row>
      <xdr:rowOff>2581275</xdr:rowOff>
    </xdr:to>
    <xdr:pic>
      <xdr:nvPicPr>
        <xdr:cNvPr id="69" name="Picture 6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453675" y="2790825"/>
          <a:ext cx="765560" cy="64770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59</xdr:col>
      <xdr:colOff>57150</xdr:colOff>
      <xdr:row>1</xdr:row>
      <xdr:rowOff>2124074</xdr:rowOff>
    </xdr:from>
    <xdr:to>
      <xdr:col>59</xdr:col>
      <xdr:colOff>822710</xdr:colOff>
      <xdr:row>1</xdr:row>
      <xdr:rowOff>2571750</xdr:rowOff>
    </xdr:to>
    <xdr:pic>
      <xdr:nvPicPr>
        <xdr:cNvPr id="70" name="Picture 6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310925" y="2981324"/>
          <a:ext cx="765560" cy="447676"/>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60</xdr:col>
      <xdr:colOff>47625</xdr:colOff>
      <xdr:row>1</xdr:row>
      <xdr:rowOff>1581150</xdr:rowOff>
    </xdr:from>
    <xdr:to>
      <xdr:col>60</xdr:col>
      <xdr:colOff>804639</xdr:colOff>
      <xdr:row>1</xdr:row>
      <xdr:rowOff>2571751</xdr:rowOff>
    </xdr:to>
    <xdr:pic>
      <xdr:nvPicPr>
        <xdr:cNvPr id="71" name="Picture 7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49125" y="2438400"/>
          <a:ext cx="757014" cy="990601"/>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61</xdr:col>
      <xdr:colOff>47625</xdr:colOff>
      <xdr:row>1</xdr:row>
      <xdr:rowOff>1808656</xdr:rowOff>
    </xdr:from>
    <xdr:to>
      <xdr:col>61</xdr:col>
      <xdr:colOff>804639</xdr:colOff>
      <xdr:row>1</xdr:row>
      <xdr:rowOff>2572845</xdr:rowOff>
    </xdr:to>
    <xdr:pic>
      <xdr:nvPicPr>
        <xdr:cNvPr id="72" name="Picture 7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0996850" y="2665906"/>
          <a:ext cx="757014" cy="764189"/>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62</xdr:col>
      <xdr:colOff>57151</xdr:colOff>
      <xdr:row>1</xdr:row>
      <xdr:rowOff>1571625</xdr:rowOff>
    </xdr:from>
    <xdr:to>
      <xdr:col>62</xdr:col>
      <xdr:colOff>800101</xdr:colOff>
      <xdr:row>1</xdr:row>
      <xdr:rowOff>2583464</xdr:rowOff>
    </xdr:to>
    <xdr:pic>
      <xdr:nvPicPr>
        <xdr:cNvPr id="73" name="Picture 7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1854101" y="2428875"/>
          <a:ext cx="742950" cy="1011839"/>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63</xdr:col>
      <xdr:colOff>57150</xdr:colOff>
      <xdr:row>1</xdr:row>
      <xdr:rowOff>1581150</xdr:rowOff>
    </xdr:from>
    <xdr:to>
      <xdr:col>63</xdr:col>
      <xdr:colOff>800100</xdr:colOff>
      <xdr:row>1</xdr:row>
      <xdr:rowOff>2590800</xdr:rowOff>
    </xdr:to>
    <xdr:pic>
      <xdr:nvPicPr>
        <xdr:cNvPr id="74" name="Picture 7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701825" y="2438400"/>
          <a:ext cx="742950" cy="100965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64</xdr:col>
      <xdr:colOff>57150</xdr:colOff>
      <xdr:row>1</xdr:row>
      <xdr:rowOff>1837788</xdr:rowOff>
    </xdr:from>
    <xdr:to>
      <xdr:col>64</xdr:col>
      <xdr:colOff>800100</xdr:colOff>
      <xdr:row>1</xdr:row>
      <xdr:rowOff>2581811</xdr:rowOff>
    </xdr:to>
    <xdr:pic>
      <xdr:nvPicPr>
        <xdr:cNvPr id="75" name="Picture 7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549550" y="2695038"/>
          <a:ext cx="742950" cy="744023"/>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65</xdr:col>
      <xdr:colOff>59589</xdr:colOff>
      <xdr:row>1</xdr:row>
      <xdr:rowOff>1838325</xdr:rowOff>
    </xdr:from>
    <xdr:to>
      <xdr:col>65</xdr:col>
      <xdr:colOff>797660</xdr:colOff>
      <xdr:row>1</xdr:row>
      <xdr:rowOff>2582348</xdr:rowOff>
    </xdr:to>
    <xdr:pic>
      <xdr:nvPicPr>
        <xdr:cNvPr id="76" name="Picture 7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4399714" y="2695575"/>
          <a:ext cx="738071" cy="744023"/>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xdr:col>
      <xdr:colOff>0</xdr:colOff>
      <xdr:row>1</xdr:row>
      <xdr:rowOff>0</xdr:rowOff>
    </xdr:from>
    <xdr:to>
      <xdr:col>5</xdr:col>
      <xdr:colOff>0</xdr:colOff>
      <xdr:row>1</xdr:row>
      <xdr:rowOff>638370</xdr:rowOff>
    </xdr:to>
    <xdr:pic>
      <xdr:nvPicPr>
        <xdr:cNvPr id="77" name="Picture 7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476625" y="857250"/>
          <a:ext cx="0" cy="638370"/>
        </a:xfrm>
        <a:prstGeom prst="rect">
          <a:avLst/>
        </a:prstGeom>
        <a:solidFill>
          <a:srgbClr val="FF9797"/>
        </a:solidFill>
        <a:ln w="22225" cap="sq" cmpd="thickThin">
          <a:solidFill>
            <a:srgbClr val="000000"/>
          </a:solidFill>
          <a:prstDash val="solid"/>
          <a:miter lim="800000"/>
        </a:ln>
        <a:effectLst>
          <a:innerShdw blurRad="76200">
            <a:srgbClr val="000000"/>
          </a:innerShdw>
        </a:effectLst>
      </xdr:spPr>
    </xdr:pic>
    <xdr:clientData/>
  </xdr:twoCellAnchor>
  <xdr:twoCellAnchor>
    <xdr:from>
      <xdr:col>5</xdr:col>
      <xdr:colOff>47626</xdr:colOff>
      <xdr:row>1</xdr:row>
      <xdr:rowOff>2162176</xdr:rowOff>
    </xdr:from>
    <xdr:to>
      <xdr:col>5</xdr:col>
      <xdr:colOff>840473</xdr:colOff>
      <xdr:row>1</xdr:row>
      <xdr:rowOff>2738176</xdr:rowOff>
    </xdr:to>
    <xdr:pic>
      <xdr:nvPicPr>
        <xdr:cNvPr id="87" name="Picture 8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2162176"/>
          <a:ext cx="564247"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88" name="Picture 8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 y="2162175"/>
          <a:ext cx="451495"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9</xdr:col>
      <xdr:colOff>38100</xdr:colOff>
      <xdr:row>1</xdr:row>
      <xdr:rowOff>2147197</xdr:rowOff>
    </xdr:from>
    <xdr:to>
      <xdr:col>9</xdr:col>
      <xdr:colOff>809625</xdr:colOff>
      <xdr:row>1</xdr:row>
      <xdr:rowOff>2723197</xdr:rowOff>
    </xdr:to>
    <xdr:pic>
      <xdr:nvPicPr>
        <xdr:cNvPr id="89" name="Picture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76500" y="2147197"/>
          <a:ext cx="571500" cy="576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10</xdr:col>
      <xdr:colOff>104775</xdr:colOff>
      <xdr:row>1</xdr:row>
      <xdr:rowOff>2114550</xdr:rowOff>
    </xdr:from>
    <xdr:to>
      <xdr:col>10</xdr:col>
      <xdr:colOff>733425</xdr:colOff>
      <xdr:row>1</xdr:row>
      <xdr:rowOff>2726550</xdr:rowOff>
    </xdr:to>
    <xdr:pic>
      <xdr:nvPicPr>
        <xdr:cNvPr id="90" name="Picture 8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3152775" y="2114550"/>
          <a:ext cx="504825" cy="612000"/>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36638</xdr:colOff>
      <xdr:row>1</xdr:row>
      <xdr:rowOff>1819275</xdr:rowOff>
    </xdr:from>
    <xdr:to>
      <xdr:col>12</xdr:col>
      <xdr:colOff>806339</xdr:colOff>
      <xdr:row>1</xdr:row>
      <xdr:rowOff>2734418</xdr:rowOff>
    </xdr:to>
    <xdr:pic>
      <xdr:nvPicPr>
        <xdr:cNvPr id="91" name="Picture 90"/>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03838" y="1819275"/>
          <a:ext cx="569676" cy="915143"/>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58784</xdr:colOff>
      <xdr:row>1</xdr:row>
      <xdr:rowOff>2019300</xdr:rowOff>
    </xdr:from>
    <xdr:to>
      <xdr:col>7</xdr:col>
      <xdr:colOff>817942</xdr:colOff>
      <xdr:row>1</xdr:row>
      <xdr:rowOff>2724149</xdr:rowOff>
    </xdr:to>
    <xdr:pic>
      <xdr:nvPicPr>
        <xdr:cNvPr id="92" name="Picture 9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7984" y="2019300"/>
          <a:ext cx="549608" cy="704849"/>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93" name="Picture 9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91249" y="1733550"/>
          <a:ext cx="514350" cy="1010057"/>
        </a:xfrm>
        <a:prstGeom prst="rect">
          <a:avLst/>
        </a:prstGeom>
        <a:solidFill>
          <a:schemeClr val="accent2">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5</xdr:col>
      <xdr:colOff>47626</xdr:colOff>
      <xdr:row>1</xdr:row>
      <xdr:rowOff>2162176</xdr:rowOff>
    </xdr:from>
    <xdr:to>
      <xdr:col>5</xdr:col>
      <xdr:colOff>840473</xdr:colOff>
      <xdr:row>1</xdr:row>
      <xdr:rowOff>2738176</xdr:rowOff>
    </xdr:to>
    <xdr:pic>
      <xdr:nvPicPr>
        <xdr:cNvPr id="94" name="Picture 9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2162176"/>
          <a:ext cx="564247"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6</xdr:col>
      <xdr:colOff>161925</xdr:colOff>
      <xdr:row>1</xdr:row>
      <xdr:rowOff>2162175</xdr:rowOff>
    </xdr:from>
    <xdr:to>
      <xdr:col>6</xdr:col>
      <xdr:colOff>794395</xdr:colOff>
      <xdr:row>1</xdr:row>
      <xdr:rowOff>2738175</xdr:rowOff>
    </xdr:to>
    <xdr:pic>
      <xdr:nvPicPr>
        <xdr:cNvPr id="95" name="Picture 9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 y="2162175"/>
          <a:ext cx="451495"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9</xdr:col>
      <xdr:colOff>38100</xdr:colOff>
      <xdr:row>1</xdr:row>
      <xdr:rowOff>2147197</xdr:rowOff>
    </xdr:from>
    <xdr:to>
      <xdr:col>9</xdr:col>
      <xdr:colOff>809625</xdr:colOff>
      <xdr:row>1</xdr:row>
      <xdr:rowOff>2723197</xdr:rowOff>
    </xdr:to>
    <xdr:pic>
      <xdr:nvPicPr>
        <xdr:cNvPr id="96" name="Picture 9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76500" y="2147197"/>
          <a:ext cx="571500" cy="576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10</xdr:col>
      <xdr:colOff>104775</xdr:colOff>
      <xdr:row>1</xdr:row>
      <xdr:rowOff>2114550</xdr:rowOff>
    </xdr:from>
    <xdr:to>
      <xdr:col>10</xdr:col>
      <xdr:colOff>733425</xdr:colOff>
      <xdr:row>1</xdr:row>
      <xdr:rowOff>2726550</xdr:rowOff>
    </xdr:to>
    <xdr:pic>
      <xdr:nvPicPr>
        <xdr:cNvPr id="97" name="Picture 9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3152775" y="2114550"/>
          <a:ext cx="504825" cy="612000"/>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13</xdr:col>
      <xdr:colOff>152400</xdr:colOff>
      <xdr:row>1</xdr:row>
      <xdr:rowOff>1971675</xdr:rowOff>
    </xdr:from>
    <xdr:to>
      <xdr:col>13</xdr:col>
      <xdr:colOff>698830</xdr:colOff>
      <xdr:row>1</xdr:row>
      <xdr:rowOff>2724150</xdr:rowOff>
    </xdr:to>
    <xdr:pic>
      <xdr:nvPicPr>
        <xdr:cNvPr id="98" name="Picture 97"/>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10825" y="2828925"/>
          <a:ext cx="546430" cy="752475"/>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12</xdr:col>
      <xdr:colOff>36638</xdr:colOff>
      <xdr:row>1</xdr:row>
      <xdr:rowOff>1819275</xdr:rowOff>
    </xdr:from>
    <xdr:to>
      <xdr:col>12</xdr:col>
      <xdr:colOff>806339</xdr:colOff>
      <xdr:row>1</xdr:row>
      <xdr:rowOff>2734418</xdr:rowOff>
    </xdr:to>
    <xdr:pic>
      <xdr:nvPicPr>
        <xdr:cNvPr id="99" name="Picture 9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03838" y="1819275"/>
          <a:ext cx="569676" cy="915143"/>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7</xdr:col>
      <xdr:colOff>58784</xdr:colOff>
      <xdr:row>1</xdr:row>
      <xdr:rowOff>2019300</xdr:rowOff>
    </xdr:from>
    <xdr:to>
      <xdr:col>7</xdr:col>
      <xdr:colOff>817942</xdr:colOff>
      <xdr:row>1</xdr:row>
      <xdr:rowOff>2724149</xdr:rowOff>
    </xdr:to>
    <xdr:pic>
      <xdr:nvPicPr>
        <xdr:cNvPr id="100" name="Picture 9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7984" y="2019300"/>
          <a:ext cx="549608" cy="704849"/>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15</xdr:col>
      <xdr:colOff>95249</xdr:colOff>
      <xdr:row>1</xdr:row>
      <xdr:rowOff>1733550</xdr:rowOff>
    </xdr:from>
    <xdr:to>
      <xdr:col>15</xdr:col>
      <xdr:colOff>771524</xdr:colOff>
      <xdr:row>1</xdr:row>
      <xdr:rowOff>2743607</xdr:rowOff>
    </xdr:to>
    <xdr:pic>
      <xdr:nvPicPr>
        <xdr:cNvPr id="101" name="Picture 10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91249" y="1733550"/>
          <a:ext cx="514350" cy="1010057"/>
        </a:xfrm>
        <a:prstGeom prst="rect">
          <a:avLst/>
        </a:prstGeom>
        <a:solidFill>
          <a:schemeClr val="accent1">
            <a:lumMod val="60000"/>
            <a:lumOff val="40000"/>
          </a:schemeClr>
        </a:solidFill>
        <a:ln w="22225" cap="sq" cmpd="thickThin">
          <a:solidFill>
            <a:srgbClr val="000000"/>
          </a:solidFill>
          <a:prstDash val="solid"/>
          <a:miter lim="800000"/>
        </a:ln>
        <a:effectLst>
          <a:innerShdw blurRad="76200">
            <a:srgbClr val="000000"/>
          </a:innerShdw>
        </a:effectLst>
      </xdr:spPr>
    </xdr:pic>
    <xdr:clientData/>
  </xdr:twoCellAnchor>
  <xdr:twoCellAnchor>
    <xdr:from>
      <xdr:col>18</xdr:col>
      <xdr:colOff>47614</xdr:colOff>
      <xdr:row>1</xdr:row>
      <xdr:rowOff>1940579</xdr:rowOff>
    </xdr:from>
    <xdr:to>
      <xdr:col>18</xdr:col>
      <xdr:colOff>803614</xdr:colOff>
      <xdr:row>1</xdr:row>
      <xdr:rowOff>2804579</xdr:rowOff>
    </xdr:to>
    <xdr:pic>
      <xdr:nvPicPr>
        <xdr:cNvPr id="111" name="Picture 110"/>
        <xdr:cNvPicPr preferRelativeResize="0">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43064" y="1940579"/>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23</xdr:col>
      <xdr:colOff>47625</xdr:colOff>
      <xdr:row>1</xdr:row>
      <xdr:rowOff>1933574</xdr:rowOff>
    </xdr:from>
    <xdr:to>
      <xdr:col>23</xdr:col>
      <xdr:colOff>803625</xdr:colOff>
      <xdr:row>1</xdr:row>
      <xdr:rowOff>2797574</xdr:rowOff>
    </xdr:to>
    <xdr:pic>
      <xdr:nvPicPr>
        <xdr:cNvPr id="112" name="Picture 111"/>
        <xdr:cNvPicPr preferRelativeResize="0">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981700" y="1933574"/>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22</xdr:col>
      <xdr:colOff>47614</xdr:colOff>
      <xdr:row>1</xdr:row>
      <xdr:rowOff>1933566</xdr:rowOff>
    </xdr:from>
    <xdr:to>
      <xdr:col>22</xdr:col>
      <xdr:colOff>803614</xdr:colOff>
      <xdr:row>1</xdr:row>
      <xdr:rowOff>2797566</xdr:rowOff>
    </xdr:to>
    <xdr:pic>
      <xdr:nvPicPr>
        <xdr:cNvPr id="113" name="Picture 112"/>
        <xdr:cNvPicPr preferRelativeResize="0">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133964" y="1933566"/>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17</xdr:col>
      <xdr:colOff>57139</xdr:colOff>
      <xdr:row>1</xdr:row>
      <xdr:rowOff>1924050</xdr:rowOff>
    </xdr:from>
    <xdr:to>
      <xdr:col>17</xdr:col>
      <xdr:colOff>813139</xdr:colOff>
      <xdr:row>1</xdr:row>
      <xdr:rowOff>2788050</xdr:rowOff>
    </xdr:to>
    <xdr:pic>
      <xdr:nvPicPr>
        <xdr:cNvPr id="114" name="Picture 113"/>
        <xdr:cNvPicPr preferRelativeResize="0">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04864" y="1924050"/>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16</xdr:col>
      <xdr:colOff>57139</xdr:colOff>
      <xdr:row>1</xdr:row>
      <xdr:rowOff>1922898</xdr:rowOff>
    </xdr:from>
    <xdr:to>
      <xdr:col>16</xdr:col>
      <xdr:colOff>813139</xdr:colOff>
      <xdr:row>1</xdr:row>
      <xdr:rowOff>2786898</xdr:rowOff>
    </xdr:to>
    <xdr:pic>
      <xdr:nvPicPr>
        <xdr:cNvPr id="115" name="Picture 114"/>
        <xdr:cNvPicPr preferRelativeResize="0">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7139" y="1922898"/>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20</xdr:col>
      <xdr:colOff>47625</xdr:colOff>
      <xdr:row>1</xdr:row>
      <xdr:rowOff>1919753</xdr:rowOff>
    </xdr:from>
    <xdr:to>
      <xdr:col>20</xdr:col>
      <xdr:colOff>803625</xdr:colOff>
      <xdr:row>1</xdr:row>
      <xdr:rowOff>2783753</xdr:rowOff>
    </xdr:to>
    <xdr:pic>
      <xdr:nvPicPr>
        <xdr:cNvPr id="116" name="Picture 115"/>
        <xdr:cNvPicPr preferRelativeResize="0">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438525" y="1919753"/>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25</xdr:col>
      <xdr:colOff>57150</xdr:colOff>
      <xdr:row>1</xdr:row>
      <xdr:rowOff>1930901</xdr:rowOff>
    </xdr:from>
    <xdr:to>
      <xdr:col>25</xdr:col>
      <xdr:colOff>813150</xdr:colOff>
      <xdr:row>1</xdr:row>
      <xdr:rowOff>2794901</xdr:rowOff>
    </xdr:to>
    <xdr:pic>
      <xdr:nvPicPr>
        <xdr:cNvPr id="117" name="Picture 116"/>
        <xdr:cNvPicPr preferRelativeResize="0">
          <a:picLocks/>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686675" y="1930901"/>
          <a:ext cx="756000" cy="864000"/>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26</xdr:col>
      <xdr:colOff>47625</xdr:colOff>
      <xdr:row>1</xdr:row>
      <xdr:rowOff>2041677</xdr:rowOff>
    </xdr:from>
    <xdr:to>
      <xdr:col>26</xdr:col>
      <xdr:colOff>803625</xdr:colOff>
      <xdr:row>1</xdr:row>
      <xdr:rowOff>2803773</xdr:rowOff>
    </xdr:to>
    <xdr:pic>
      <xdr:nvPicPr>
        <xdr:cNvPr id="118" name="Picture 117"/>
        <xdr:cNvPicPr preferRelativeResize="0">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524875" y="2041677"/>
          <a:ext cx="756000" cy="762096"/>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twoCellAnchor>
    <xdr:from>
      <xdr:col>19</xdr:col>
      <xdr:colOff>57150</xdr:colOff>
      <xdr:row>1</xdr:row>
      <xdr:rowOff>1937414</xdr:rowOff>
    </xdr:from>
    <xdr:to>
      <xdr:col>19</xdr:col>
      <xdr:colOff>813150</xdr:colOff>
      <xdr:row>1</xdr:row>
      <xdr:rowOff>2793736</xdr:rowOff>
    </xdr:to>
    <xdr:pic>
      <xdr:nvPicPr>
        <xdr:cNvPr id="119" name="Picture 118"/>
        <xdr:cNvPicPr preferRelativeResize="0">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600325" y="1937414"/>
          <a:ext cx="756000" cy="856322"/>
        </a:xfrm>
        <a:prstGeom prst="rect">
          <a:avLst/>
        </a:prstGeom>
        <a:solidFill>
          <a:srgbClr val="92D050"/>
        </a:solidFill>
        <a:ln w="22225" cap="sq" cmpd="thickThin">
          <a:solidFill>
            <a:srgbClr val="000000"/>
          </a:solidFill>
          <a:prstDash val="solid"/>
          <a:miter lim="800000"/>
        </a:ln>
        <a:effectLst>
          <a:innerShdw blurRad="76200">
            <a:srgbClr val="000000"/>
          </a:inn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720"/>
  <sheetViews>
    <sheetView showGridLines="0" tabSelected="1" zoomScaleNormal="100" workbookViewId="0">
      <selection activeCell="D20" sqref="D20"/>
    </sheetView>
  </sheetViews>
  <sheetFormatPr defaultRowHeight="15" x14ac:dyDescent="0.25"/>
  <cols>
    <col min="1" max="1" width="24.85546875" style="1" bestFit="1" customWidth="1"/>
    <col min="2" max="2" width="13.28515625" style="1" bestFit="1" customWidth="1"/>
    <col min="3" max="3" width="5.140625" style="2" bestFit="1" customWidth="1"/>
    <col min="4" max="4" width="10.7109375" style="2" bestFit="1" customWidth="1"/>
    <col min="5" max="5" width="4.7109375" style="2" bestFit="1" customWidth="1"/>
    <col min="6" max="92" width="12.7109375" customWidth="1"/>
  </cols>
  <sheetData>
    <row r="1" spans="1:14" s="2" customFormat="1" ht="37.5" customHeight="1" x14ac:dyDescent="0.25">
      <c r="A1" s="2" t="s">
        <v>0</v>
      </c>
      <c r="B1" s="2" t="s">
        <v>1</v>
      </c>
      <c r="C1" s="2" t="s">
        <v>2</v>
      </c>
      <c r="D1" s="2" t="s">
        <v>3</v>
      </c>
      <c r="E1" s="2" t="s">
        <v>4</v>
      </c>
      <c r="N1" s="125"/>
    </row>
    <row r="2" spans="1:14" x14ac:dyDescent="0.25">
      <c r="A2" s="191"/>
      <c r="B2" s="191"/>
      <c r="C2" s="35"/>
      <c r="D2" s="193"/>
      <c r="E2" s="192"/>
      <c r="N2" s="46"/>
    </row>
    <row r="3" spans="1:14" x14ac:dyDescent="0.25">
      <c r="A3" s="191"/>
      <c r="B3" s="191"/>
      <c r="C3" s="35"/>
      <c r="D3" s="193"/>
      <c r="E3" s="192"/>
    </row>
    <row r="4" spans="1:14" x14ac:dyDescent="0.25">
      <c r="A4" s="191"/>
      <c r="B4" s="191"/>
      <c r="C4" s="35"/>
      <c r="D4" s="193"/>
      <c r="E4" s="192"/>
    </row>
    <row r="5" spans="1:14" x14ac:dyDescent="0.25">
      <c r="A5" s="191"/>
      <c r="B5" s="191"/>
      <c r="C5" s="35"/>
      <c r="D5" s="193"/>
      <c r="E5" s="192"/>
    </row>
    <row r="6" spans="1:14" x14ac:dyDescent="0.25">
      <c r="A6" s="191"/>
      <c r="B6" s="191"/>
      <c r="C6" s="35"/>
      <c r="D6" s="193"/>
      <c r="E6" s="192"/>
    </row>
    <row r="7" spans="1:14" x14ac:dyDescent="0.25">
      <c r="A7" s="191"/>
      <c r="B7" s="191"/>
      <c r="C7" s="35"/>
      <c r="D7" s="193"/>
      <c r="E7" s="192"/>
    </row>
    <row r="8" spans="1:14" x14ac:dyDescent="0.25">
      <c r="A8" s="191"/>
      <c r="B8" s="191"/>
      <c r="C8" s="35"/>
      <c r="D8" s="193"/>
      <c r="E8" s="192"/>
    </row>
    <row r="9" spans="1:14" x14ac:dyDescent="0.25">
      <c r="A9" s="191"/>
      <c r="B9" s="191"/>
      <c r="C9" s="35"/>
      <c r="D9" s="193"/>
      <c r="E9" s="192"/>
    </row>
    <row r="10" spans="1:14" x14ac:dyDescent="0.25">
      <c r="A10" s="191"/>
      <c r="B10" s="191"/>
      <c r="C10" s="35"/>
      <c r="D10" s="193"/>
      <c r="E10" s="192"/>
    </row>
    <row r="11" spans="1:14" x14ac:dyDescent="0.25">
      <c r="A11" s="191"/>
      <c r="B11" s="191"/>
      <c r="C11" s="35"/>
      <c r="D11" s="193"/>
      <c r="E11" s="192"/>
    </row>
    <row r="12" spans="1:14" x14ac:dyDescent="0.25">
      <c r="A12" s="191"/>
      <c r="B12" s="191"/>
      <c r="C12" s="35"/>
      <c r="D12" s="193"/>
      <c r="E12" s="192"/>
      <c r="F12" s="7"/>
    </row>
    <row r="13" spans="1:14" x14ac:dyDescent="0.25">
      <c r="A13" s="191"/>
      <c r="B13" s="191"/>
      <c r="C13" s="35"/>
      <c r="D13" s="193"/>
      <c r="E13" s="192"/>
      <c r="F13" s="7"/>
      <c r="G13" s="7"/>
    </row>
    <row r="14" spans="1:14" x14ac:dyDescent="0.25">
      <c r="A14" s="191"/>
      <c r="B14" s="191"/>
      <c r="C14" s="35"/>
      <c r="D14" s="193"/>
      <c r="E14" s="192"/>
      <c r="G14" s="7"/>
    </row>
    <row r="15" spans="1:14" x14ac:dyDescent="0.25">
      <c r="A15" s="191"/>
      <c r="B15" s="191"/>
      <c r="C15" s="35"/>
      <c r="D15" s="193"/>
      <c r="E15" s="192"/>
    </row>
    <row r="16" spans="1:14" x14ac:dyDescent="0.25">
      <c r="A16" s="191"/>
      <c r="B16" s="191"/>
      <c r="C16" s="35"/>
      <c r="D16" s="193"/>
      <c r="E16" s="192"/>
    </row>
    <row r="17" spans="1:17" x14ac:dyDescent="0.25">
      <c r="A17" s="191"/>
      <c r="B17" s="191"/>
      <c r="C17" s="35"/>
      <c r="D17" s="193"/>
      <c r="E17" s="192"/>
    </row>
    <row r="18" spans="1:17" x14ac:dyDescent="0.25">
      <c r="A18" s="191"/>
      <c r="B18" s="191"/>
      <c r="C18" s="35"/>
      <c r="D18" s="193"/>
      <c r="E18" s="192"/>
    </row>
    <row r="19" spans="1:17" x14ac:dyDescent="0.25">
      <c r="A19" s="191"/>
      <c r="B19" s="191"/>
      <c r="C19" s="35"/>
      <c r="D19" s="193"/>
      <c r="E19" s="192"/>
    </row>
    <row r="20" spans="1:17" x14ac:dyDescent="0.25">
      <c r="A20" s="191"/>
      <c r="B20" s="191"/>
      <c r="C20" s="35"/>
      <c r="D20" s="193"/>
      <c r="E20" s="192"/>
    </row>
    <row r="21" spans="1:17" x14ac:dyDescent="0.25">
      <c r="A21" s="191"/>
      <c r="B21" s="191"/>
      <c r="C21" s="35"/>
      <c r="D21" s="193"/>
      <c r="E21" s="192"/>
    </row>
    <row r="22" spans="1:17" x14ac:dyDescent="0.25">
      <c r="A22" s="191"/>
      <c r="B22" s="191"/>
      <c r="C22" s="35"/>
      <c r="D22" s="193"/>
      <c r="E22" s="192"/>
    </row>
    <row r="23" spans="1:17" x14ac:dyDescent="0.25">
      <c r="A23" s="191"/>
      <c r="B23" s="191"/>
      <c r="C23" s="35"/>
      <c r="D23" s="193"/>
      <c r="E23" s="192"/>
    </row>
    <row r="24" spans="1:17" x14ac:dyDescent="0.25">
      <c r="A24" s="191"/>
      <c r="B24" s="191"/>
      <c r="C24" s="35"/>
      <c r="D24" s="193"/>
      <c r="E24" s="192"/>
    </row>
    <row r="25" spans="1:17" x14ac:dyDescent="0.25">
      <c r="A25" s="191"/>
      <c r="B25" s="191"/>
      <c r="C25" s="35"/>
      <c r="D25" s="193"/>
      <c r="E25" s="192"/>
    </row>
    <row r="26" spans="1:17" x14ac:dyDescent="0.25">
      <c r="A26" s="191"/>
      <c r="B26" s="191"/>
      <c r="C26" s="35"/>
      <c r="D26" s="193"/>
      <c r="E26" s="192"/>
    </row>
    <row r="27" spans="1:17" x14ac:dyDescent="0.25">
      <c r="A27" s="191"/>
      <c r="B27" s="191"/>
      <c r="C27" s="35"/>
      <c r="D27" s="193"/>
      <c r="E27" s="192"/>
    </row>
    <row r="28" spans="1:17" s="7" customFormat="1" x14ac:dyDescent="0.25">
      <c r="A28" s="191"/>
      <c r="B28" s="191"/>
      <c r="C28" s="35"/>
      <c r="D28" s="193"/>
      <c r="E28" s="192"/>
    </row>
    <row r="29" spans="1:17" s="7" customFormat="1" x14ac:dyDescent="0.25">
      <c r="A29" s="191"/>
      <c r="B29" s="191"/>
      <c r="C29" s="35"/>
      <c r="D29" s="193"/>
      <c r="E29" s="192"/>
    </row>
    <row r="30" spans="1:17" s="7" customFormat="1" x14ac:dyDescent="0.25">
      <c r="A30" s="191"/>
      <c r="B30" s="191"/>
      <c r="C30" s="35"/>
      <c r="D30" s="193"/>
      <c r="E30" s="192"/>
    </row>
    <row r="31" spans="1:17" s="7" customFormat="1" x14ac:dyDescent="0.25">
      <c r="A31" s="191"/>
      <c r="B31" s="191"/>
      <c r="C31" s="35"/>
      <c r="D31" s="193"/>
      <c r="E31" s="192"/>
    </row>
    <row r="32" spans="1:17" s="7" customFormat="1" x14ac:dyDescent="0.25">
      <c r="A32" s="191"/>
      <c r="B32" s="191"/>
      <c r="C32" s="35"/>
      <c r="D32" s="193"/>
      <c r="E32" s="192"/>
      <c r="N32" s="195" t="s">
        <v>223</v>
      </c>
      <c r="O32" s="196"/>
      <c r="P32" s="196"/>
      <c r="Q32" s="196"/>
    </row>
    <row r="33" spans="1:17" s="7" customFormat="1" x14ac:dyDescent="0.25">
      <c r="A33" s="191"/>
      <c r="B33" s="191"/>
      <c r="C33" s="35"/>
      <c r="D33" s="193"/>
      <c r="E33" s="192"/>
      <c r="N33" s="196"/>
      <c r="O33" s="196"/>
      <c r="P33" s="196"/>
      <c r="Q33" s="196"/>
    </row>
    <row r="34" spans="1:17" s="7" customFormat="1" x14ac:dyDescent="0.25">
      <c r="A34" s="191"/>
      <c r="B34" s="191"/>
      <c r="C34" s="35"/>
      <c r="D34" s="193"/>
      <c r="E34" s="192"/>
      <c r="N34" s="196"/>
      <c r="O34" s="196"/>
      <c r="P34" s="196"/>
      <c r="Q34" s="196"/>
    </row>
    <row r="35" spans="1:17" s="7" customFormat="1" x14ac:dyDescent="0.25">
      <c r="A35" s="191"/>
      <c r="B35" s="191"/>
      <c r="C35" s="35"/>
      <c r="D35" s="193"/>
      <c r="E35" s="192"/>
      <c r="N35" s="196"/>
      <c r="O35" s="196"/>
      <c r="P35" s="196"/>
      <c r="Q35" s="196"/>
    </row>
    <row r="36" spans="1:17" s="7" customFormat="1" x14ac:dyDescent="0.25">
      <c r="A36" s="191"/>
      <c r="B36" s="191"/>
      <c r="C36" s="35"/>
      <c r="D36" s="193"/>
      <c r="E36" s="192"/>
      <c r="N36" s="196"/>
      <c r="O36" s="196"/>
      <c r="P36" s="196"/>
      <c r="Q36" s="196"/>
    </row>
    <row r="37" spans="1:17" s="7" customFormat="1" x14ac:dyDescent="0.25">
      <c r="A37" s="191"/>
      <c r="B37" s="191"/>
      <c r="C37" s="35"/>
      <c r="D37" s="193"/>
      <c r="E37" s="192"/>
      <c r="N37" s="197"/>
      <c r="O37" s="197"/>
      <c r="P37" s="197"/>
      <c r="Q37" s="197"/>
    </row>
    <row r="38" spans="1:17" s="7" customFormat="1" x14ac:dyDescent="0.25">
      <c r="A38" s="191"/>
      <c r="B38" s="191"/>
      <c r="C38" s="35"/>
      <c r="D38" s="193"/>
      <c r="E38" s="192"/>
      <c r="N38" s="197"/>
      <c r="O38" s="197"/>
      <c r="P38" s="197"/>
      <c r="Q38" s="197"/>
    </row>
    <row r="39" spans="1:17" s="7" customFormat="1" x14ac:dyDescent="0.25">
      <c r="A39" s="191"/>
      <c r="B39" s="191"/>
      <c r="C39" s="35"/>
      <c r="D39" s="193"/>
      <c r="E39" s="192"/>
    </row>
    <row r="40" spans="1:17" s="7" customFormat="1" x14ac:dyDescent="0.25">
      <c r="A40" s="191"/>
      <c r="B40" s="191"/>
      <c r="C40" s="35"/>
      <c r="D40" s="193"/>
      <c r="E40" s="192"/>
    </row>
    <row r="41" spans="1:17" s="7" customFormat="1" x14ac:dyDescent="0.25">
      <c r="A41" s="191"/>
      <c r="B41" s="191"/>
      <c r="C41" s="35"/>
      <c r="D41" s="193"/>
      <c r="E41" s="192"/>
    </row>
    <row r="42" spans="1:17" s="7" customFormat="1" x14ac:dyDescent="0.25">
      <c r="A42" s="191"/>
      <c r="B42" s="191"/>
      <c r="C42" s="35"/>
      <c r="D42" s="193"/>
      <c r="E42" s="192"/>
    </row>
    <row r="43" spans="1:17" s="7" customFormat="1" x14ac:dyDescent="0.25">
      <c r="A43" s="191"/>
      <c r="B43" s="191"/>
      <c r="C43" s="35"/>
      <c r="D43" s="193"/>
      <c r="E43" s="192"/>
    </row>
    <row r="44" spans="1:17" s="7" customFormat="1" x14ac:dyDescent="0.25">
      <c r="A44" s="191"/>
      <c r="B44" s="191"/>
      <c r="C44" s="35"/>
      <c r="D44" s="193"/>
      <c r="E44" s="192"/>
    </row>
    <row r="45" spans="1:17" s="7" customFormat="1" x14ac:dyDescent="0.25">
      <c r="A45" s="191"/>
      <c r="B45" s="191"/>
      <c r="C45" s="35"/>
      <c r="D45" s="193"/>
      <c r="E45" s="192"/>
    </row>
    <row r="46" spans="1:17" s="7" customFormat="1" x14ac:dyDescent="0.25">
      <c r="A46" s="191"/>
      <c r="B46" s="191"/>
      <c r="C46" s="35"/>
      <c r="D46" s="193"/>
      <c r="E46" s="192"/>
    </row>
    <row r="47" spans="1:17" s="7" customFormat="1" x14ac:dyDescent="0.25">
      <c r="A47" s="191"/>
      <c r="B47" s="191"/>
      <c r="C47" s="35"/>
      <c r="D47" s="193"/>
      <c r="E47" s="192"/>
    </row>
    <row r="48" spans="1:17" s="7" customFormat="1" x14ac:dyDescent="0.25">
      <c r="A48" s="191"/>
      <c r="B48" s="191"/>
      <c r="C48" s="35"/>
      <c r="D48" s="193"/>
      <c r="E48" s="192"/>
    </row>
    <row r="49" spans="1:5" s="7" customFormat="1" x14ac:dyDescent="0.25">
      <c r="A49" s="191"/>
      <c r="B49" s="191"/>
      <c r="C49" s="35"/>
      <c r="D49" s="193"/>
      <c r="E49" s="192"/>
    </row>
    <row r="50" spans="1:5" s="7" customFormat="1" x14ac:dyDescent="0.25">
      <c r="A50" s="191"/>
      <c r="B50" s="191"/>
      <c r="C50" s="35"/>
      <c r="D50" s="193"/>
      <c r="E50" s="192"/>
    </row>
    <row r="51" spans="1:5" s="7" customFormat="1" x14ac:dyDescent="0.25">
      <c r="A51" s="191"/>
      <c r="B51" s="191"/>
      <c r="C51" s="35"/>
      <c r="D51" s="193"/>
      <c r="E51" s="192"/>
    </row>
    <row r="52" spans="1:5" s="7" customFormat="1" x14ac:dyDescent="0.25">
      <c r="A52" s="191"/>
      <c r="B52" s="191"/>
      <c r="C52" s="35"/>
      <c r="D52" s="193"/>
      <c r="E52" s="192"/>
    </row>
    <row r="53" spans="1:5" s="7" customFormat="1" x14ac:dyDescent="0.25">
      <c r="A53" s="191"/>
      <c r="B53" s="191"/>
      <c r="C53" s="35"/>
      <c r="D53" s="193"/>
      <c r="E53" s="192"/>
    </row>
    <row r="54" spans="1:5" s="7" customFormat="1" x14ac:dyDescent="0.25">
      <c r="A54" s="191"/>
      <c r="B54" s="191"/>
      <c r="C54" s="35"/>
      <c r="D54" s="193"/>
      <c r="E54" s="192"/>
    </row>
    <row r="55" spans="1:5" s="7" customFormat="1" x14ac:dyDescent="0.25">
      <c r="A55" s="191"/>
      <c r="B55" s="191"/>
      <c r="C55" s="35"/>
      <c r="D55" s="193"/>
      <c r="E55" s="192"/>
    </row>
    <row r="56" spans="1:5" s="7" customFormat="1" x14ac:dyDescent="0.25">
      <c r="A56" s="191"/>
      <c r="B56" s="191"/>
      <c r="C56" s="35"/>
      <c r="D56" s="193"/>
      <c r="E56" s="192"/>
    </row>
    <row r="57" spans="1:5" s="7" customFormat="1" x14ac:dyDescent="0.25">
      <c r="A57" s="191"/>
      <c r="B57" s="191"/>
      <c r="C57" s="35"/>
      <c r="D57" s="193"/>
      <c r="E57" s="192"/>
    </row>
    <row r="58" spans="1:5" s="7" customFormat="1" x14ac:dyDescent="0.25">
      <c r="A58" s="191"/>
      <c r="B58" s="191"/>
      <c r="C58" s="35"/>
      <c r="D58" s="193"/>
      <c r="E58" s="192"/>
    </row>
    <row r="59" spans="1:5" s="7" customFormat="1" x14ac:dyDescent="0.25">
      <c r="A59" s="191"/>
      <c r="B59" s="191"/>
      <c r="C59" s="35"/>
      <c r="D59" s="193"/>
      <c r="E59" s="192"/>
    </row>
    <row r="60" spans="1:5" s="7" customFormat="1" x14ac:dyDescent="0.25">
      <c r="A60" s="191"/>
      <c r="B60" s="191"/>
      <c r="C60" s="35"/>
      <c r="D60" s="193"/>
      <c r="E60" s="192"/>
    </row>
    <row r="61" spans="1:5" s="7" customFormat="1" x14ac:dyDescent="0.25">
      <c r="A61" s="191"/>
      <c r="B61" s="191"/>
      <c r="C61" s="35"/>
      <c r="D61" s="193"/>
      <c r="E61" s="192"/>
    </row>
    <row r="62" spans="1:5" s="7" customFormat="1" x14ac:dyDescent="0.25">
      <c r="A62" s="191"/>
      <c r="B62" s="191"/>
      <c r="C62" s="35"/>
      <c r="D62" s="193"/>
      <c r="E62" s="192"/>
    </row>
    <row r="63" spans="1:5" s="7" customFormat="1" x14ac:dyDescent="0.25">
      <c r="A63" s="191"/>
      <c r="B63" s="191"/>
      <c r="C63" s="35"/>
      <c r="D63" s="193"/>
      <c r="E63" s="192"/>
    </row>
    <row r="64" spans="1:5" s="7" customFormat="1" x14ac:dyDescent="0.25">
      <c r="A64" s="191"/>
      <c r="B64" s="191"/>
      <c r="C64" s="35"/>
      <c r="D64" s="193"/>
      <c r="E64" s="192"/>
    </row>
    <row r="65" spans="1:5" s="7" customFormat="1" x14ac:dyDescent="0.25">
      <c r="A65" s="191"/>
      <c r="B65" s="191"/>
      <c r="C65" s="35"/>
      <c r="D65" s="193"/>
      <c r="E65" s="192"/>
    </row>
    <row r="66" spans="1:5" s="7" customFormat="1" x14ac:dyDescent="0.25">
      <c r="A66" s="191"/>
      <c r="B66" s="191"/>
      <c r="C66" s="35"/>
      <c r="D66" s="193"/>
      <c r="E66" s="192"/>
    </row>
    <row r="67" spans="1:5" s="7" customFormat="1" x14ac:dyDescent="0.25">
      <c r="A67" s="191"/>
      <c r="B67" s="191"/>
      <c r="C67" s="35"/>
      <c r="D67" s="193"/>
      <c r="E67" s="192"/>
    </row>
    <row r="68" spans="1:5" s="7" customFormat="1" x14ac:dyDescent="0.25">
      <c r="A68" s="191"/>
      <c r="B68" s="191"/>
      <c r="C68" s="35"/>
      <c r="D68" s="193"/>
      <c r="E68" s="192"/>
    </row>
    <row r="69" spans="1:5" s="7" customFormat="1" x14ac:dyDescent="0.25">
      <c r="A69" s="191"/>
      <c r="B69" s="191"/>
      <c r="C69" s="35"/>
      <c r="D69" s="193"/>
      <c r="E69" s="192"/>
    </row>
    <row r="70" spans="1:5" s="7" customFormat="1" x14ac:dyDescent="0.25">
      <c r="A70" s="191"/>
      <c r="B70" s="191"/>
      <c r="C70" s="35"/>
      <c r="D70" s="193"/>
      <c r="E70" s="192"/>
    </row>
    <row r="71" spans="1:5" s="7" customFormat="1" x14ac:dyDescent="0.25">
      <c r="A71" s="191"/>
      <c r="B71" s="191"/>
      <c r="C71" s="35"/>
      <c r="D71" s="193"/>
      <c r="E71" s="192"/>
    </row>
    <row r="72" spans="1:5" s="7" customFormat="1" x14ac:dyDescent="0.25">
      <c r="A72" s="191"/>
      <c r="B72" s="191"/>
      <c r="C72" s="35"/>
      <c r="D72" s="193"/>
      <c r="E72" s="192"/>
    </row>
    <row r="73" spans="1:5" s="7" customFormat="1" x14ac:dyDescent="0.25">
      <c r="A73" s="191"/>
      <c r="B73" s="191"/>
      <c r="C73" s="35"/>
      <c r="D73" s="193"/>
      <c r="E73" s="192"/>
    </row>
    <row r="74" spans="1:5" s="7" customFormat="1" x14ac:dyDescent="0.25">
      <c r="A74" s="191"/>
      <c r="B74" s="191"/>
      <c r="C74" s="35"/>
      <c r="D74" s="193"/>
      <c r="E74" s="192"/>
    </row>
    <row r="75" spans="1:5" s="7" customFormat="1" x14ac:dyDescent="0.25">
      <c r="A75" s="191"/>
      <c r="B75" s="191"/>
      <c r="C75" s="35"/>
      <c r="D75" s="193"/>
      <c r="E75" s="192"/>
    </row>
    <row r="76" spans="1:5" s="7" customFormat="1" x14ac:dyDescent="0.25">
      <c r="A76" s="191"/>
      <c r="B76" s="191"/>
      <c r="C76" s="35"/>
      <c r="D76" s="193"/>
      <c r="E76" s="192"/>
    </row>
    <row r="77" spans="1:5" s="7" customFormat="1" x14ac:dyDescent="0.25">
      <c r="A77" s="191"/>
      <c r="B77" s="191"/>
      <c r="C77" s="35"/>
      <c r="D77" s="193"/>
      <c r="E77" s="192"/>
    </row>
    <row r="78" spans="1:5" s="7" customFormat="1" x14ac:dyDescent="0.25">
      <c r="A78" s="191"/>
      <c r="B78" s="191"/>
      <c r="C78" s="35"/>
      <c r="D78" s="193"/>
      <c r="E78" s="192"/>
    </row>
    <row r="79" spans="1:5" s="7" customFormat="1" x14ac:dyDescent="0.25">
      <c r="A79" s="191"/>
      <c r="B79" s="191"/>
      <c r="C79" s="35"/>
      <c r="D79" s="193"/>
      <c r="E79" s="192"/>
    </row>
    <row r="80" spans="1:5" s="7" customFormat="1" x14ac:dyDescent="0.25">
      <c r="A80" s="191"/>
      <c r="B80" s="191"/>
      <c r="C80" s="35"/>
      <c r="D80" s="193"/>
      <c r="E80" s="192"/>
    </row>
    <row r="81" spans="1:5" s="7" customFormat="1" x14ac:dyDescent="0.25">
      <c r="A81" s="191"/>
      <c r="B81" s="191"/>
      <c r="C81" s="35"/>
      <c r="D81" s="193"/>
      <c r="E81" s="192"/>
    </row>
    <row r="82" spans="1:5" s="7" customFormat="1" x14ac:dyDescent="0.25">
      <c r="A82" s="191"/>
      <c r="B82" s="191"/>
      <c r="C82" s="35"/>
      <c r="D82" s="193"/>
      <c r="E82" s="192"/>
    </row>
    <row r="83" spans="1:5" s="7" customFormat="1" x14ac:dyDescent="0.25">
      <c r="A83" s="191"/>
      <c r="B83" s="191"/>
      <c r="C83" s="35"/>
      <c r="D83" s="193"/>
      <c r="E83" s="192"/>
    </row>
    <row r="84" spans="1:5" s="7" customFormat="1" x14ac:dyDescent="0.25">
      <c r="A84" s="191"/>
      <c r="B84" s="191"/>
      <c r="C84" s="35"/>
      <c r="D84" s="193"/>
      <c r="E84" s="192"/>
    </row>
    <row r="85" spans="1:5" s="7" customFormat="1" x14ac:dyDescent="0.25">
      <c r="A85" s="191"/>
      <c r="B85" s="191"/>
      <c r="C85" s="35"/>
      <c r="D85" s="193"/>
      <c r="E85" s="192"/>
    </row>
    <row r="86" spans="1:5" s="7" customFormat="1" x14ac:dyDescent="0.25">
      <c r="A86" s="191"/>
      <c r="B86" s="191"/>
      <c r="C86" s="35"/>
      <c r="D86" s="193"/>
      <c r="E86" s="192"/>
    </row>
    <row r="87" spans="1:5" s="7" customFormat="1" x14ac:dyDescent="0.25">
      <c r="A87" s="191"/>
      <c r="B87" s="191"/>
      <c r="C87" s="35"/>
      <c r="D87" s="193"/>
      <c r="E87" s="192"/>
    </row>
    <row r="88" spans="1:5" s="7" customFormat="1" x14ac:dyDescent="0.25">
      <c r="A88" s="191"/>
      <c r="B88" s="191"/>
      <c r="C88" s="35"/>
      <c r="D88" s="193"/>
      <c r="E88" s="192"/>
    </row>
    <row r="89" spans="1:5" s="7" customFormat="1" x14ac:dyDescent="0.25">
      <c r="A89" s="191"/>
      <c r="B89" s="191"/>
      <c r="C89" s="35"/>
      <c r="D89" s="193"/>
      <c r="E89" s="192"/>
    </row>
    <row r="90" spans="1:5" s="7" customFormat="1" x14ac:dyDescent="0.25">
      <c r="A90" s="191"/>
      <c r="B90" s="191"/>
      <c r="C90" s="35"/>
      <c r="D90" s="193"/>
      <c r="E90" s="192"/>
    </row>
    <row r="91" spans="1:5" s="7" customFormat="1" x14ac:dyDescent="0.25">
      <c r="A91" s="191"/>
      <c r="B91" s="191"/>
      <c r="C91" s="35"/>
      <c r="D91" s="193"/>
      <c r="E91" s="192"/>
    </row>
    <row r="92" spans="1:5" s="7" customFormat="1" x14ac:dyDescent="0.25">
      <c r="A92" s="191"/>
      <c r="B92" s="191"/>
      <c r="C92" s="35"/>
      <c r="D92" s="193"/>
      <c r="E92" s="192"/>
    </row>
    <row r="93" spans="1:5" s="7" customFormat="1" x14ac:dyDescent="0.25">
      <c r="A93" s="191"/>
      <c r="B93" s="191"/>
      <c r="C93" s="35"/>
      <c r="D93" s="193"/>
      <c r="E93" s="192"/>
    </row>
    <row r="94" spans="1:5" s="7" customFormat="1" x14ac:dyDescent="0.25">
      <c r="A94" s="191"/>
      <c r="B94" s="191"/>
      <c r="C94" s="35"/>
      <c r="D94" s="193"/>
      <c r="E94" s="192"/>
    </row>
    <row r="95" spans="1:5" s="7" customFormat="1" x14ac:dyDescent="0.25">
      <c r="A95" s="191"/>
      <c r="B95" s="191"/>
      <c r="C95" s="35"/>
      <c r="D95" s="193"/>
      <c r="E95" s="192"/>
    </row>
    <row r="96" spans="1:5" s="7" customFormat="1" x14ac:dyDescent="0.25">
      <c r="A96" s="191"/>
      <c r="B96" s="191"/>
      <c r="C96" s="35"/>
      <c r="D96" s="193"/>
      <c r="E96" s="192"/>
    </row>
    <row r="97" spans="1:5" s="7" customFormat="1" x14ac:dyDescent="0.25">
      <c r="A97" s="191"/>
      <c r="B97" s="191"/>
      <c r="C97" s="35"/>
      <c r="D97" s="193"/>
      <c r="E97" s="192"/>
    </row>
    <row r="98" spans="1:5" s="7" customFormat="1" x14ac:dyDescent="0.25">
      <c r="A98" s="191"/>
      <c r="B98" s="191"/>
      <c r="C98" s="35"/>
      <c r="D98" s="193"/>
      <c r="E98" s="192"/>
    </row>
    <row r="99" spans="1:5" s="7" customFormat="1" x14ac:dyDescent="0.25">
      <c r="A99" s="191"/>
      <c r="B99" s="191"/>
      <c r="C99" s="35"/>
      <c r="D99" s="193"/>
      <c r="E99" s="192"/>
    </row>
    <row r="100" spans="1:5" s="7" customFormat="1" x14ac:dyDescent="0.25">
      <c r="A100" s="191"/>
      <c r="B100" s="191"/>
      <c r="C100" s="35"/>
      <c r="D100" s="193"/>
      <c r="E100" s="192"/>
    </row>
    <row r="101" spans="1:5" s="7" customFormat="1" x14ac:dyDescent="0.25">
      <c r="A101" s="191"/>
      <c r="B101" s="191"/>
      <c r="C101" s="35"/>
      <c r="D101" s="193"/>
      <c r="E101" s="192"/>
    </row>
    <row r="102" spans="1:5" s="7" customFormat="1" x14ac:dyDescent="0.25">
      <c r="A102" s="191"/>
      <c r="B102" s="191"/>
      <c r="C102" s="35"/>
      <c r="D102" s="193"/>
      <c r="E102" s="192"/>
    </row>
    <row r="103" spans="1:5" s="7" customFormat="1" x14ac:dyDescent="0.25">
      <c r="A103" s="191"/>
      <c r="B103" s="191"/>
      <c r="C103" s="35"/>
      <c r="D103" s="193"/>
      <c r="E103" s="192"/>
    </row>
    <row r="104" spans="1:5" s="7" customFormat="1" x14ac:dyDescent="0.25">
      <c r="A104" s="191"/>
      <c r="B104" s="191"/>
      <c r="C104" s="35"/>
      <c r="D104" s="193"/>
      <c r="E104" s="192"/>
    </row>
    <row r="105" spans="1:5" s="7" customFormat="1" x14ac:dyDescent="0.25">
      <c r="A105" s="191"/>
      <c r="B105" s="191"/>
      <c r="C105" s="35"/>
      <c r="D105" s="193"/>
      <c r="E105" s="192"/>
    </row>
    <row r="106" spans="1:5" s="7" customFormat="1" x14ac:dyDescent="0.25">
      <c r="A106" s="191"/>
      <c r="B106" s="191"/>
      <c r="C106" s="35"/>
      <c r="D106" s="193"/>
      <c r="E106" s="192"/>
    </row>
    <row r="107" spans="1:5" s="7" customFormat="1" x14ac:dyDescent="0.25">
      <c r="A107" s="191"/>
      <c r="B107" s="191"/>
      <c r="C107" s="35"/>
      <c r="D107" s="193"/>
      <c r="E107" s="192"/>
    </row>
    <row r="108" spans="1:5" s="7" customFormat="1" x14ac:dyDescent="0.25">
      <c r="A108" s="191"/>
      <c r="B108" s="191"/>
      <c r="C108" s="35"/>
      <c r="D108" s="193"/>
      <c r="E108" s="192"/>
    </row>
    <row r="109" spans="1:5" s="7" customFormat="1" x14ac:dyDescent="0.25">
      <c r="A109" s="191"/>
      <c r="B109" s="191"/>
      <c r="C109" s="35"/>
      <c r="D109" s="193"/>
      <c r="E109" s="192"/>
    </row>
    <row r="110" spans="1:5" s="7" customFormat="1" x14ac:dyDescent="0.25">
      <c r="A110" s="191"/>
      <c r="B110" s="191"/>
      <c r="C110" s="35"/>
      <c r="D110" s="193"/>
      <c r="E110" s="192"/>
    </row>
    <row r="111" spans="1:5" s="7" customFormat="1" x14ac:dyDescent="0.25">
      <c r="A111" s="191"/>
      <c r="B111" s="191"/>
      <c r="C111" s="35"/>
      <c r="D111" s="193"/>
      <c r="E111" s="192"/>
    </row>
    <row r="112" spans="1:5" s="7" customFormat="1" x14ac:dyDescent="0.25">
      <c r="A112" s="191"/>
      <c r="B112" s="191"/>
      <c r="C112" s="35"/>
      <c r="D112" s="193"/>
      <c r="E112" s="192"/>
    </row>
    <row r="113" spans="1:5" s="7" customFormat="1" x14ac:dyDescent="0.25">
      <c r="A113" s="191"/>
      <c r="B113" s="191"/>
      <c r="C113" s="35"/>
      <c r="D113" s="193"/>
      <c r="E113" s="192"/>
    </row>
    <row r="114" spans="1:5" s="7" customFormat="1" x14ac:dyDescent="0.25">
      <c r="A114" s="191"/>
      <c r="B114" s="191"/>
      <c r="C114" s="35"/>
      <c r="D114" s="193"/>
      <c r="E114" s="192"/>
    </row>
    <row r="115" spans="1:5" s="7" customFormat="1" x14ac:dyDescent="0.25">
      <c r="A115" s="191"/>
      <c r="B115" s="191"/>
      <c r="C115" s="35"/>
      <c r="D115" s="193"/>
      <c r="E115" s="192"/>
    </row>
    <row r="116" spans="1:5" s="7" customFormat="1" x14ac:dyDescent="0.25">
      <c r="A116" s="191"/>
      <c r="B116" s="191"/>
      <c r="C116" s="35"/>
      <c r="D116" s="193"/>
      <c r="E116" s="192"/>
    </row>
    <row r="117" spans="1:5" s="7" customFormat="1" x14ac:dyDescent="0.25">
      <c r="A117" s="191"/>
      <c r="B117" s="191"/>
      <c r="C117" s="35"/>
      <c r="D117" s="193"/>
      <c r="E117" s="192"/>
    </row>
    <row r="118" spans="1:5" s="7" customFormat="1" x14ac:dyDescent="0.25">
      <c r="A118" s="191"/>
      <c r="B118" s="191"/>
      <c r="C118" s="35"/>
      <c r="D118" s="193"/>
      <c r="E118" s="192"/>
    </row>
    <row r="119" spans="1:5" s="7" customFormat="1" x14ac:dyDescent="0.25">
      <c r="A119" s="191"/>
      <c r="B119" s="191"/>
      <c r="C119" s="35"/>
      <c r="D119" s="193"/>
      <c r="E119" s="192"/>
    </row>
    <row r="120" spans="1:5" s="7" customFormat="1" x14ac:dyDescent="0.25">
      <c r="A120" s="191"/>
      <c r="B120" s="191"/>
      <c r="C120" s="35"/>
      <c r="D120" s="193"/>
      <c r="E120" s="192"/>
    </row>
    <row r="121" spans="1:5" s="7" customFormat="1" x14ac:dyDescent="0.25">
      <c r="A121" s="191"/>
      <c r="B121" s="191"/>
      <c r="C121" s="35"/>
      <c r="D121" s="193"/>
      <c r="E121" s="192"/>
    </row>
    <row r="122" spans="1:5" s="7" customFormat="1" x14ac:dyDescent="0.25">
      <c r="A122" s="191"/>
      <c r="B122" s="191"/>
      <c r="C122" s="35"/>
      <c r="D122" s="193"/>
      <c r="E122" s="192"/>
    </row>
    <row r="123" spans="1:5" s="7" customFormat="1" x14ac:dyDescent="0.25">
      <c r="A123" s="191"/>
      <c r="B123" s="191"/>
      <c r="C123" s="35"/>
      <c r="D123" s="193"/>
      <c r="E123" s="192"/>
    </row>
    <row r="124" spans="1:5" s="7" customFormat="1" x14ac:dyDescent="0.25">
      <c r="A124" s="191"/>
      <c r="B124" s="191"/>
      <c r="C124" s="35"/>
      <c r="D124" s="193"/>
      <c r="E124" s="192"/>
    </row>
    <row r="125" spans="1:5" s="7" customFormat="1" x14ac:dyDescent="0.25">
      <c r="A125" s="191"/>
      <c r="B125" s="191"/>
      <c r="C125" s="35"/>
      <c r="D125" s="193"/>
      <c r="E125" s="192"/>
    </row>
    <row r="126" spans="1:5" s="7" customFormat="1" x14ac:dyDescent="0.25">
      <c r="A126" s="191"/>
      <c r="B126" s="191"/>
      <c r="C126" s="35"/>
      <c r="D126" s="193"/>
      <c r="E126" s="192"/>
    </row>
    <row r="127" spans="1:5" s="7" customFormat="1" x14ac:dyDescent="0.25">
      <c r="A127" s="191"/>
      <c r="B127" s="191"/>
      <c r="C127" s="35"/>
      <c r="D127" s="193"/>
      <c r="E127" s="192"/>
    </row>
    <row r="128" spans="1:5" s="7" customFormat="1" x14ac:dyDescent="0.25">
      <c r="A128" s="191"/>
      <c r="B128" s="191"/>
      <c r="C128" s="35"/>
      <c r="D128" s="193"/>
      <c r="E128" s="192"/>
    </row>
    <row r="129" spans="1:5" s="7" customFormat="1" x14ac:dyDescent="0.25">
      <c r="A129" s="191"/>
      <c r="B129" s="191"/>
      <c r="C129" s="35"/>
      <c r="D129" s="193"/>
      <c r="E129" s="192"/>
    </row>
    <row r="130" spans="1:5" s="7" customFormat="1" x14ac:dyDescent="0.25">
      <c r="A130" s="191"/>
      <c r="B130" s="191"/>
      <c r="C130" s="35"/>
      <c r="D130" s="193"/>
      <c r="E130" s="192"/>
    </row>
    <row r="131" spans="1:5" s="7" customFormat="1" x14ac:dyDescent="0.25">
      <c r="A131" s="191"/>
      <c r="B131" s="191"/>
      <c r="C131" s="35"/>
      <c r="D131" s="193"/>
      <c r="E131" s="192"/>
    </row>
    <row r="132" spans="1:5" s="7" customFormat="1" x14ac:dyDescent="0.25">
      <c r="A132" s="191"/>
      <c r="B132" s="191"/>
      <c r="C132" s="35"/>
      <c r="D132" s="193"/>
      <c r="E132" s="192"/>
    </row>
    <row r="133" spans="1:5" s="7" customFormat="1" x14ac:dyDescent="0.25">
      <c r="A133" s="191"/>
      <c r="B133" s="191"/>
      <c r="C133" s="35"/>
      <c r="D133" s="193"/>
      <c r="E133" s="192"/>
    </row>
    <row r="134" spans="1:5" s="7" customFormat="1" x14ac:dyDescent="0.25">
      <c r="A134" s="191"/>
      <c r="B134" s="191"/>
      <c r="C134" s="35"/>
      <c r="D134" s="193"/>
      <c r="E134" s="192"/>
    </row>
    <row r="135" spans="1:5" s="7" customFormat="1" x14ac:dyDescent="0.25">
      <c r="A135" s="191"/>
      <c r="B135" s="191"/>
      <c r="C135" s="35"/>
      <c r="D135" s="193"/>
      <c r="E135" s="192"/>
    </row>
    <row r="136" spans="1:5" s="7" customFormat="1" x14ac:dyDescent="0.25">
      <c r="A136" s="191"/>
      <c r="B136" s="191"/>
      <c r="C136" s="35"/>
      <c r="D136" s="193"/>
      <c r="E136" s="192"/>
    </row>
    <row r="137" spans="1:5" s="7" customFormat="1" x14ac:dyDescent="0.25">
      <c r="A137" s="191"/>
      <c r="B137" s="191"/>
      <c r="C137" s="35"/>
      <c r="D137" s="193"/>
      <c r="E137" s="192"/>
    </row>
    <row r="138" spans="1:5" s="7" customFormat="1" x14ac:dyDescent="0.25">
      <c r="A138" s="191"/>
      <c r="B138" s="191"/>
      <c r="C138" s="35"/>
      <c r="D138" s="193"/>
      <c r="E138" s="192"/>
    </row>
    <row r="139" spans="1:5" s="7" customFormat="1" x14ac:dyDescent="0.25">
      <c r="A139" s="191"/>
      <c r="B139" s="191"/>
      <c r="C139" s="35"/>
      <c r="D139" s="193"/>
      <c r="E139" s="192"/>
    </row>
    <row r="140" spans="1:5" s="7" customFormat="1" x14ac:dyDescent="0.25">
      <c r="A140" s="191"/>
      <c r="B140" s="191"/>
      <c r="C140" s="35"/>
      <c r="D140" s="193"/>
      <c r="E140" s="192"/>
    </row>
    <row r="141" spans="1:5" s="7" customFormat="1" x14ac:dyDescent="0.25">
      <c r="A141" s="191"/>
      <c r="B141" s="191"/>
      <c r="C141" s="35"/>
      <c r="D141" s="193"/>
      <c r="E141" s="192"/>
    </row>
    <row r="142" spans="1:5" s="7" customFormat="1" x14ac:dyDescent="0.25">
      <c r="A142" s="191"/>
      <c r="B142" s="191"/>
      <c r="C142" s="35"/>
      <c r="D142" s="193"/>
      <c r="E142" s="192"/>
    </row>
    <row r="143" spans="1:5" s="7" customFormat="1" x14ac:dyDescent="0.25">
      <c r="A143" s="191"/>
      <c r="B143" s="191"/>
      <c r="C143" s="35"/>
      <c r="D143" s="193"/>
      <c r="E143" s="192"/>
    </row>
    <row r="144" spans="1:5" s="7" customFormat="1" x14ac:dyDescent="0.25">
      <c r="A144" s="191"/>
      <c r="B144" s="191"/>
      <c r="C144" s="35"/>
      <c r="D144" s="193"/>
      <c r="E144" s="192"/>
    </row>
    <row r="145" spans="1:5" s="7" customFormat="1" x14ac:dyDescent="0.25">
      <c r="A145" s="191"/>
      <c r="B145" s="191"/>
      <c r="C145" s="35"/>
      <c r="D145" s="193"/>
      <c r="E145" s="192"/>
    </row>
    <row r="146" spans="1:5" s="7" customFormat="1" x14ac:dyDescent="0.25">
      <c r="A146" s="191"/>
      <c r="B146" s="191"/>
      <c r="C146" s="35"/>
      <c r="D146" s="193"/>
      <c r="E146" s="192"/>
    </row>
    <row r="147" spans="1:5" s="7" customFormat="1" x14ac:dyDescent="0.25">
      <c r="A147" s="191"/>
      <c r="B147" s="191"/>
      <c r="C147" s="35"/>
      <c r="D147" s="193"/>
      <c r="E147" s="192"/>
    </row>
    <row r="148" spans="1:5" s="7" customFormat="1" x14ac:dyDescent="0.25">
      <c r="A148" s="191"/>
      <c r="B148" s="191"/>
      <c r="C148" s="35"/>
      <c r="D148" s="193"/>
      <c r="E148" s="192"/>
    </row>
    <row r="149" spans="1:5" s="7" customFormat="1" x14ac:dyDescent="0.25">
      <c r="A149" s="191"/>
      <c r="B149" s="191"/>
      <c r="C149" s="35"/>
      <c r="D149" s="193"/>
      <c r="E149" s="192"/>
    </row>
    <row r="150" spans="1:5" s="7" customFormat="1" x14ac:dyDescent="0.25">
      <c r="A150" s="191"/>
      <c r="B150" s="191"/>
      <c r="C150" s="35"/>
      <c r="D150" s="193"/>
      <c r="E150" s="192"/>
    </row>
    <row r="151" spans="1:5" s="7" customFormat="1" x14ac:dyDescent="0.25">
      <c r="A151" s="191"/>
      <c r="B151" s="191"/>
      <c r="C151" s="35"/>
      <c r="D151" s="193"/>
      <c r="E151" s="192"/>
    </row>
    <row r="152" spans="1:5" s="7" customFormat="1" x14ac:dyDescent="0.25">
      <c r="A152" s="191"/>
      <c r="B152" s="191"/>
      <c r="C152" s="35"/>
      <c r="D152" s="193"/>
      <c r="E152" s="192"/>
    </row>
    <row r="153" spans="1:5" s="7" customFormat="1" x14ac:dyDescent="0.25">
      <c r="A153" s="191"/>
      <c r="B153" s="191"/>
      <c r="C153" s="35"/>
      <c r="D153" s="193"/>
      <c r="E153" s="192"/>
    </row>
    <row r="154" spans="1:5" s="7" customFormat="1" x14ac:dyDescent="0.25">
      <c r="A154" s="191"/>
      <c r="B154" s="191"/>
      <c r="C154" s="35"/>
      <c r="D154" s="193"/>
      <c r="E154" s="192"/>
    </row>
    <row r="155" spans="1:5" s="7" customFormat="1" x14ac:dyDescent="0.25">
      <c r="A155" s="191"/>
      <c r="B155" s="191"/>
      <c r="C155" s="35"/>
      <c r="D155" s="193"/>
      <c r="E155" s="192"/>
    </row>
    <row r="156" spans="1:5" s="7" customFormat="1" x14ac:dyDescent="0.25">
      <c r="A156" s="191"/>
      <c r="B156" s="191"/>
      <c r="C156" s="35"/>
      <c r="D156" s="193"/>
      <c r="E156" s="192"/>
    </row>
    <row r="157" spans="1:5" x14ac:dyDescent="0.25">
      <c r="A157" s="191"/>
      <c r="B157" s="191"/>
      <c r="C157" s="35"/>
      <c r="D157" s="193"/>
      <c r="E157" s="192"/>
    </row>
    <row r="158" spans="1:5" x14ac:dyDescent="0.25">
      <c r="A158" s="191"/>
      <c r="B158" s="191"/>
      <c r="C158" s="35"/>
      <c r="D158" s="193"/>
      <c r="E158" s="192"/>
    </row>
    <row r="159" spans="1:5" x14ac:dyDescent="0.25">
      <c r="A159" s="191"/>
      <c r="B159" s="191"/>
      <c r="C159" s="35"/>
      <c r="D159" s="193"/>
      <c r="E159" s="192"/>
    </row>
    <row r="160" spans="1:5" x14ac:dyDescent="0.25">
      <c r="A160" s="191"/>
      <c r="B160" s="191"/>
      <c r="C160" s="35"/>
      <c r="D160" s="193"/>
      <c r="E160" s="192"/>
    </row>
    <row r="161" spans="1:5" x14ac:dyDescent="0.25">
      <c r="A161" s="191"/>
      <c r="B161" s="191"/>
      <c r="C161" s="35"/>
      <c r="D161" s="193"/>
      <c r="E161" s="192"/>
    </row>
    <row r="162" spans="1:5" x14ac:dyDescent="0.25">
      <c r="A162" s="191"/>
      <c r="B162" s="191"/>
      <c r="C162" s="35"/>
      <c r="D162" s="193"/>
      <c r="E162" s="192"/>
    </row>
    <row r="163" spans="1:5" x14ac:dyDescent="0.25">
      <c r="A163" s="191"/>
      <c r="B163" s="191"/>
      <c r="C163" s="35"/>
      <c r="D163" s="193"/>
      <c r="E163" s="192"/>
    </row>
    <row r="164" spans="1:5" x14ac:dyDescent="0.25">
      <c r="A164" s="191"/>
      <c r="B164" s="191"/>
      <c r="C164" s="35"/>
      <c r="D164" s="193"/>
      <c r="E164" s="192"/>
    </row>
    <row r="165" spans="1:5" x14ac:dyDescent="0.25">
      <c r="A165" s="191"/>
      <c r="B165" s="191"/>
      <c r="C165" s="35"/>
      <c r="D165" s="193"/>
      <c r="E165" s="192"/>
    </row>
    <row r="166" spans="1:5" x14ac:dyDescent="0.25">
      <c r="A166" s="191"/>
      <c r="B166" s="191"/>
      <c r="C166" s="35"/>
      <c r="D166" s="193"/>
      <c r="E166" s="192"/>
    </row>
    <row r="167" spans="1:5" x14ac:dyDescent="0.25">
      <c r="A167" s="191"/>
      <c r="B167" s="191"/>
      <c r="C167" s="35"/>
      <c r="D167" s="193"/>
      <c r="E167" s="192"/>
    </row>
    <row r="168" spans="1:5" x14ac:dyDescent="0.25">
      <c r="A168" s="191"/>
      <c r="B168" s="191"/>
      <c r="C168" s="35"/>
      <c r="D168" s="193"/>
      <c r="E168" s="192"/>
    </row>
    <row r="169" spans="1:5" x14ac:dyDescent="0.25">
      <c r="A169" s="191"/>
      <c r="B169" s="191"/>
      <c r="C169" s="35"/>
      <c r="D169" s="193"/>
      <c r="E169" s="192"/>
    </row>
    <row r="170" spans="1:5" x14ac:dyDescent="0.25">
      <c r="A170" s="191"/>
      <c r="B170" s="191"/>
      <c r="C170" s="35"/>
      <c r="D170" s="193"/>
      <c r="E170" s="192"/>
    </row>
    <row r="171" spans="1:5" x14ac:dyDescent="0.25">
      <c r="A171" s="191"/>
      <c r="B171" s="191"/>
      <c r="C171" s="35"/>
      <c r="D171" s="193"/>
      <c r="E171" s="192"/>
    </row>
    <row r="172" spans="1:5" x14ac:dyDescent="0.25">
      <c r="A172" s="191"/>
      <c r="B172" s="191"/>
      <c r="C172" s="35"/>
      <c r="D172" s="193"/>
      <c r="E172" s="192"/>
    </row>
    <row r="173" spans="1:5" x14ac:dyDescent="0.25">
      <c r="A173" s="191"/>
      <c r="B173" s="191"/>
      <c r="C173" s="35"/>
      <c r="D173" s="193"/>
      <c r="E173" s="192"/>
    </row>
    <row r="174" spans="1:5" x14ac:dyDescent="0.25">
      <c r="A174" s="191"/>
      <c r="B174" s="191"/>
      <c r="C174" s="35"/>
      <c r="D174" s="193"/>
      <c r="E174" s="192"/>
    </row>
    <row r="175" spans="1:5" x14ac:dyDescent="0.25">
      <c r="A175" s="191"/>
      <c r="B175" s="191"/>
      <c r="C175" s="35"/>
      <c r="D175" s="193"/>
      <c r="E175" s="192"/>
    </row>
    <row r="176" spans="1:5" x14ac:dyDescent="0.25">
      <c r="A176" s="191"/>
      <c r="B176" s="191"/>
      <c r="C176" s="35"/>
      <c r="D176" s="193"/>
      <c r="E176" s="192"/>
    </row>
    <row r="177" spans="1:5" x14ac:dyDescent="0.25">
      <c r="A177" s="191"/>
      <c r="B177" s="191"/>
      <c r="C177" s="35"/>
      <c r="D177" s="193"/>
      <c r="E177" s="192"/>
    </row>
    <row r="178" spans="1:5" x14ac:dyDescent="0.25">
      <c r="A178" s="191"/>
      <c r="B178" s="191"/>
      <c r="C178" s="35"/>
      <c r="D178" s="193"/>
      <c r="E178" s="192"/>
    </row>
    <row r="179" spans="1:5" x14ac:dyDescent="0.25">
      <c r="A179" s="191"/>
      <c r="B179" s="191"/>
      <c r="C179" s="35"/>
      <c r="D179" s="193"/>
      <c r="E179" s="192"/>
    </row>
    <row r="180" spans="1:5" x14ac:dyDescent="0.25">
      <c r="A180" s="191"/>
      <c r="B180" s="191"/>
      <c r="C180" s="35"/>
      <c r="D180" s="193"/>
      <c r="E180" s="192"/>
    </row>
    <row r="181" spans="1:5" x14ac:dyDescent="0.25">
      <c r="A181" s="191"/>
      <c r="B181" s="191"/>
      <c r="C181" s="35"/>
      <c r="D181" s="193"/>
      <c r="E181" s="192"/>
    </row>
    <row r="182" spans="1:5" x14ac:dyDescent="0.25">
      <c r="A182" s="191"/>
      <c r="B182" s="191"/>
      <c r="C182" s="35"/>
      <c r="D182" s="193"/>
      <c r="E182" s="192"/>
    </row>
    <row r="183" spans="1:5" x14ac:dyDescent="0.25">
      <c r="A183" s="191"/>
      <c r="B183" s="191"/>
      <c r="C183" s="35"/>
      <c r="D183" s="193"/>
      <c r="E183" s="192"/>
    </row>
    <row r="184" spans="1:5" x14ac:dyDescent="0.25">
      <c r="A184" s="191"/>
      <c r="B184" s="191"/>
      <c r="C184" s="35"/>
      <c r="D184" s="193"/>
      <c r="E184" s="192"/>
    </row>
    <row r="185" spans="1:5" x14ac:dyDescent="0.25">
      <c r="A185" s="191"/>
      <c r="B185" s="191"/>
      <c r="C185" s="35"/>
      <c r="D185" s="193"/>
      <c r="E185" s="192"/>
    </row>
    <row r="186" spans="1:5" x14ac:dyDescent="0.25">
      <c r="A186" s="191"/>
      <c r="B186" s="191"/>
      <c r="C186" s="35"/>
      <c r="D186" s="193"/>
      <c r="E186" s="192"/>
    </row>
    <row r="187" spans="1:5" x14ac:dyDescent="0.25">
      <c r="A187" s="191"/>
      <c r="B187" s="191"/>
      <c r="C187" s="35"/>
      <c r="D187" s="193"/>
      <c r="E187" s="192"/>
    </row>
    <row r="188" spans="1:5" x14ac:dyDescent="0.25">
      <c r="A188" s="191"/>
      <c r="B188" s="191"/>
      <c r="C188" s="35"/>
      <c r="D188" s="193"/>
      <c r="E188" s="192"/>
    </row>
    <row r="189" spans="1:5" x14ac:dyDescent="0.25">
      <c r="A189" s="34"/>
      <c r="B189" s="34"/>
      <c r="C189" s="35"/>
      <c r="D189" s="35"/>
      <c r="E189" s="35"/>
    </row>
    <row r="190" spans="1:5" x14ac:dyDescent="0.25">
      <c r="A190" s="34"/>
      <c r="B190" s="34"/>
      <c r="C190" s="35"/>
      <c r="D190" s="35"/>
      <c r="E190" s="35"/>
    </row>
    <row r="191" spans="1:5" x14ac:dyDescent="0.25">
      <c r="A191" s="34"/>
      <c r="B191" s="34"/>
      <c r="C191" s="35"/>
      <c r="D191" s="35"/>
      <c r="E191" s="35"/>
    </row>
    <row r="192" spans="1:5" x14ac:dyDescent="0.25">
      <c r="A192" s="34"/>
      <c r="B192" s="34"/>
      <c r="C192" s="35"/>
      <c r="D192" s="35"/>
      <c r="E192" s="35"/>
    </row>
    <row r="193" spans="1:5" x14ac:dyDescent="0.25">
      <c r="A193" s="34"/>
      <c r="B193" s="34"/>
      <c r="C193" s="35"/>
      <c r="D193" s="35"/>
      <c r="E193" s="35"/>
    </row>
    <row r="194" spans="1:5" x14ac:dyDescent="0.25">
      <c r="A194" s="34"/>
      <c r="B194" s="34"/>
      <c r="C194" s="35"/>
      <c r="D194" s="35"/>
      <c r="E194" s="35"/>
    </row>
    <row r="195" spans="1:5" x14ac:dyDescent="0.25">
      <c r="A195" s="34"/>
      <c r="B195" s="34"/>
      <c r="C195" s="35"/>
      <c r="D195" s="35"/>
      <c r="E195" s="35"/>
    </row>
    <row r="196" spans="1:5" x14ac:dyDescent="0.25">
      <c r="A196" s="34"/>
      <c r="B196" s="34"/>
      <c r="C196" s="35"/>
      <c r="D196" s="35"/>
      <c r="E196" s="35"/>
    </row>
    <row r="197" spans="1:5" x14ac:dyDescent="0.25">
      <c r="A197" s="34"/>
      <c r="B197" s="34"/>
      <c r="C197" s="35"/>
      <c r="D197" s="35"/>
      <c r="E197" s="35"/>
    </row>
    <row r="198" spans="1:5" x14ac:dyDescent="0.25">
      <c r="A198" s="34"/>
      <c r="B198" s="34"/>
      <c r="C198" s="35"/>
      <c r="D198" s="35"/>
      <c r="E198" s="35"/>
    </row>
    <row r="199" spans="1:5" x14ac:dyDescent="0.25">
      <c r="A199" s="34"/>
      <c r="B199" s="34"/>
      <c r="C199" s="35"/>
      <c r="D199" s="35"/>
      <c r="E199" s="35"/>
    </row>
    <row r="200" spans="1:5" x14ac:dyDescent="0.25">
      <c r="A200" s="34"/>
      <c r="B200" s="34"/>
      <c r="C200" s="35"/>
      <c r="D200" s="35"/>
      <c r="E200" s="35"/>
    </row>
    <row r="201" spans="1:5" x14ac:dyDescent="0.25">
      <c r="A201" s="34"/>
      <c r="B201" s="34"/>
      <c r="C201" s="35"/>
      <c r="D201" s="35"/>
      <c r="E201" s="35"/>
    </row>
    <row r="202" spans="1:5" x14ac:dyDescent="0.25">
      <c r="A202" s="34"/>
      <c r="B202" s="34"/>
      <c r="C202" s="35"/>
      <c r="D202" s="35"/>
      <c r="E202" s="35"/>
    </row>
    <row r="203" spans="1:5" x14ac:dyDescent="0.25">
      <c r="A203" s="34"/>
      <c r="B203" s="34"/>
      <c r="C203" s="35"/>
      <c r="D203" s="35"/>
      <c r="E203" s="35"/>
    </row>
    <row r="204" spans="1:5" x14ac:dyDescent="0.25">
      <c r="A204" s="34"/>
      <c r="B204" s="34"/>
      <c r="C204" s="35"/>
      <c r="D204" s="35"/>
      <c r="E204" s="35"/>
    </row>
    <row r="205" spans="1:5" x14ac:dyDescent="0.25">
      <c r="A205" s="34"/>
      <c r="B205" s="34"/>
      <c r="C205" s="35"/>
      <c r="D205" s="35"/>
      <c r="E205" s="35"/>
    </row>
    <row r="206" spans="1:5" x14ac:dyDescent="0.25">
      <c r="A206" s="34"/>
      <c r="B206" s="34"/>
      <c r="C206" s="35"/>
      <c r="D206" s="35"/>
      <c r="E206" s="35"/>
    </row>
    <row r="207" spans="1:5" x14ac:dyDescent="0.25">
      <c r="A207" s="34"/>
      <c r="B207" s="34"/>
      <c r="C207" s="35"/>
      <c r="D207" s="35"/>
      <c r="E207" s="35"/>
    </row>
    <row r="208" spans="1:5" x14ac:dyDescent="0.25">
      <c r="A208" s="34"/>
      <c r="B208" s="34"/>
      <c r="C208" s="35"/>
      <c r="D208" s="35"/>
      <c r="E208" s="35"/>
    </row>
    <row r="209" spans="1:5" x14ac:dyDescent="0.25">
      <c r="A209" s="34"/>
      <c r="B209" s="34"/>
      <c r="C209" s="35"/>
      <c r="D209" s="35"/>
      <c r="E209" s="35"/>
    </row>
    <row r="210" spans="1:5" x14ac:dyDescent="0.25">
      <c r="A210" s="34"/>
      <c r="B210" s="34"/>
      <c r="C210" s="35"/>
      <c r="D210" s="35"/>
      <c r="E210" s="35"/>
    </row>
    <row r="211" spans="1:5" x14ac:dyDescent="0.25">
      <c r="A211" s="34"/>
      <c r="B211" s="34"/>
      <c r="C211" s="35"/>
      <c r="D211" s="35"/>
      <c r="E211" s="35"/>
    </row>
    <row r="212" spans="1:5" x14ac:dyDescent="0.25">
      <c r="A212" s="34"/>
      <c r="B212" s="34"/>
      <c r="C212" s="35"/>
      <c r="D212" s="35"/>
      <c r="E212" s="35"/>
    </row>
    <row r="213" spans="1:5" x14ac:dyDescent="0.25">
      <c r="A213" s="34"/>
      <c r="B213" s="34"/>
      <c r="C213" s="35"/>
      <c r="D213" s="35"/>
      <c r="E213" s="35"/>
    </row>
    <row r="214" spans="1:5" x14ac:dyDescent="0.25">
      <c r="A214" s="34"/>
      <c r="B214" s="34"/>
      <c r="C214" s="35"/>
      <c r="D214" s="35"/>
      <c r="E214" s="35"/>
    </row>
    <row r="215" spans="1:5" x14ac:dyDescent="0.25">
      <c r="A215" s="34"/>
      <c r="B215" s="34"/>
      <c r="C215" s="35"/>
      <c r="D215" s="35"/>
      <c r="E215" s="35"/>
    </row>
    <row r="216" spans="1:5" x14ac:dyDescent="0.25">
      <c r="A216" s="34"/>
      <c r="B216" s="34"/>
      <c r="C216" s="35"/>
      <c r="D216" s="35"/>
      <c r="E216" s="35"/>
    </row>
    <row r="217" spans="1:5" x14ac:dyDescent="0.25">
      <c r="A217" s="34"/>
      <c r="B217" s="34"/>
      <c r="C217" s="35"/>
      <c r="D217" s="35"/>
      <c r="E217" s="35"/>
    </row>
    <row r="218" spans="1:5" x14ac:dyDescent="0.25">
      <c r="A218" s="34"/>
      <c r="B218" s="34"/>
      <c r="C218" s="35"/>
      <c r="D218" s="35"/>
      <c r="E218" s="35"/>
    </row>
    <row r="219" spans="1:5" x14ac:dyDescent="0.25">
      <c r="A219" s="34"/>
      <c r="B219" s="34"/>
      <c r="C219" s="35"/>
      <c r="D219" s="35"/>
      <c r="E219" s="35"/>
    </row>
    <row r="220" spans="1:5" x14ac:dyDescent="0.25">
      <c r="A220" s="34"/>
      <c r="B220" s="34"/>
      <c r="C220" s="35"/>
      <c r="D220" s="35"/>
      <c r="E220" s="35"/>
    </row>
    <row r="221" spans="1:5" x14ac:dyDescent="0.25">
      <c r="A221" s="34"/>
      <c r="B221" s="34"/>
      <c r="C221" s="35"/>
      <c r="D221" s="35"/>
      <c r="E221" s="35"/>
    </row>
    <row r="222" spans="1:5" x14ac:dyDescent="0.25">
      <c r="A222" s="34"/>
      <c r="B222" s="34"/>
      <c r="C222" s="35"/>
      <c r="D222" s="35"/>
      <c r="E222" s="35"/>
    </row>
    <row r="223" spans="1:5" x14ac:dyDescent="0.25">
      <c r="A223" s="34"/>
      <c r="B223" s="34"/>
      <c r="C223" s="35"/>
      <c r="D223" s="35"/>
      <c r="E223" s="35"/>
    </row>
    <row r="224" spans="1:5" x14ac:dyDescent="0.25">
      <c r="A224" s="34"/>
      <c r="B224" s="34"/>
      <c r="C224" s="35"/>
      <c r="D224" s="35"/>
      <c r="E224" s="35"/>
    </row>
    <row r="225" spans="1:5" x14ac:dyDescent="0.25">
      <c r="A225" s="34"/>
      <c r="B225" s="34"/>
      <c r="C225" s="35"/>
      <c r="D225" s="35"/>
      <c r="E225" s="35"/>
    </row>
    <row r="226" spans="1:5" x14ac:dyDescent="0.25">
      <c r="A226" s="34"/>
      <c r="B226" s="34"/>
      <c r="C226" s="35"/>
      <c r="D226" s="35"/>
      <c r="E226" s="35"/>
    </row>
    <row r="227" spans="1:5" x14ac:dyDescent="0.25">
      <c r="A227" s="34"/>
      <c r="B227" s="34"/>
      <c r="C227" s="35"/>
      <c r="D227" s="35"/>
      <c r="E227" s="35"/>
    </row>
    <row r="228" spans="1:5" x14ac:dyDescent="0.25">
      <c r="A228" s="34"/>
      <c r="B228" s="34"/>
      <c r="C228" s="35"/>
      <c r="D228" s="35"/>
      <c r="E228" s="35"/>
    </row>
    <row r="229" spans="1:5" x14ac:dyDescent="0.25">
      <c r="A229" s="34"/>
      <c r="B229" s="34"/>
      <c r="C229" s="35"/>
      <c r="D229" s="35"/>
      <c r="E229" s="35"/>
    </row>
    <row r="230" spans="1:5" x14ac:dyDescent="0.25">
      <c r="A230" s="34"/>
      <c r="B230" s="34"/>
      <c r="C230" s="35"/>
      <c r="D230" s="35"/>
      <c r="E230" s="35"/>
    </row>
    <row r="231" spans="1:5" x14ac:dyDescent="0.25">
      <c r="A231" s="34"/>
      <c r="B231" s="34"/>
      <c r="C231" s="35"/>
      <c r="D231" s="35"/>
      <c r="E231" s="35"/>
    </row>
    <row r="232" spans="1:5" x14ac:dyDescent="0.25">
      <c r="A232" s="34"/>
      <c r="B232" s="34"/>
      <c r="C232" s="35"/>
      <c r="D232" s="35"/>
      <c r="E232" s="35"/>
    </row>
    <row r="233" spans="1:5" x14ac:dyDescent="0.25">
      <c r="A233" s="34"/>
      <c r="B233" s="34"/>
      <c r="C233" s="35"/>
      <c r="D233" s="35"/>
      <c r="E233" s="35"/>
    </row>
    <row r="234" spans="1:5" x14ac:dyDescent="0.25">
      <c r="A234" s="34"/>
      <c r="B234" s="34"/>
      <c r="C234" s="35"/>
      <c r="D234" s="35"/>
      <c r="E234" s="35"/>
    </row>
    <row r="235" spans="1:5" x14ac:dyDescent="0.25">
      <c r="A235" s="34"/>
      <c r="B235" s="34"/>
      <c r="C235" s="35"/>
      <c r="D235" s="35"/>
      <c r="E235" s="35"/>
    </row>
    <row r="236" spans="1:5" x14ac:dyDescent="0.25">
      <c r="A236" s="34"/>
      <c r="B236" s="34"/>
      <c r="C236" s="35"/>
      <c r="D236" s="35"/>
      <c r="E236" s="35"/>
    </row>
    <row r="237" spans="1:5" x14ac:dyDescent="0.25">
      <c r="A237" s="34"/>
      <c r="B237" s="34"/>
      <c r="C237" s="35"/>
      <c r="D237" s="35"/>
      <c r="E237" s="35"/>
    </row>
    <row r="238" spans="1:5" x14ac:dyDescent="0.25">
      <c r="A238" s="34"/>
      <c r="B238" s="34"/>
      <c r="C238" s="35"/>
      <c r="D238" s="35"/>
      <c r="E238" s="35"/>
    </row>
    <row r="239" spans="1:5" x14ac:dyDescent="0.25">
      <c r="A239" s="34"/>
      <c r="B239" s="34"/>
      <c r="C239" s="35"/>
      <c r="D239" s="35"/>
      <c r="E239" s="35"/>
    </row>
    <row r="240" spans="1:5" x14ac:dyDescent="0.25">
      <c r="A240" s="34"/>
      <c r="B240" s="34"/>
      <c r="C240" s="35"/>
      <c r="D240" s="35"/>
      <c r="E240" s="35"/>
    </row>
    <row r="241" spans="1:5" x14ac:dyDescent="0.25">
      <c r="A241" s="34"/>
      <c r="B241" s="34"/>
      <c r="C241" s="35"/>
      <c r="D241" s="35"/>
      <c r="E241" s="35"/>
    </row>
    <row r="242" spans="1:5" x14ac:dyDescent="0.25">
      <c r="A242" s="34"/>
      <c r="B242" s="34"/>
      <c r="C242" s="35"/>
      <c r="D242" s="35"/>
      <c r="E242" s="35"/>
    </row>
    <row r="243" spans="1:5" x14ac:dyDescent="0.25">
      <c r="A243" s="34"/>
      <c r="B243" s="34"/>
      <c r="C243" s="35"/>
      <c r="D243" s="35"/>
      <c r="E243" s="35"/>
    </row>
    <row r="244" spans="1:5" x14ac:dyDescent="0.25">
      <c r="A244" s="34"/>
      <c r="B244" s="34"/>
      <c r="C244" s="35"/>
      <c r="D244" s="35"/>
      <c r="E244" s="35"/>
    </row>
    <row r="245" spans="1:5" x14ac:dyDescent="0.25">
      <c r="A245" s="34"/>
      <c r="B245" s="34"/>
      <c r="C245" s="35"/>
      <c r="D245" s="35"/>
      <c r="E245" s="35"/>
    </row>
    <row r="246" spans="1:5" x14ac:dyDescent="0.25">
      <c r="A246" s="34"/>
      <c r="B246" s="34"/>
      <c r="C246" s="35"/>
      <c r="D246" s="35"/>
      <c r="E246" s="35"/>
    </row>
    <row r="247" spans="1:5" x14ac:dyDescent="0.25">
      <c r="A247" s="34"/>
      <c r="B247" s="34"/>
      <c r="C247" s="35"/>
      <c r="D247" s="35"/>
      <c r="E247" s="35"/>
    </row>
    <row r="248" spans="1:5" x14ac:dyDescent="0.25">
      <c r="A248" s="34"/>
      <c r="B248" s="34"/>
      <c r="C248" s="35"/>
      <c r="D248" s="35"/>
      <c r="E248" s="35"/>
    </row>
    <row r="249" spans="1:5" x14ac:dyDescent="0.25">
      <c r="A249" s="34"/>
      <c r="B249" s="34"/>
      <c r="C249" s="35"/>
      <c r="D249" s="35"/>
      <c r="E249" s="35"/>
    </row>
    <row r="250" spans="1:5" x14ac:dyDescent="0.25">
      <c r="A250" s="34"/>
      <c r="B250" s="34"/>
      <c r="C250" s="35"/>
      <c r="D250" s="35"/>
      <c r="E250" s="35"/>
    </row>
    <row r="251" spans="1:5" x14ac:dyDescent="0.25">
      <c r="A251" s="34"/>
      <c r="B251" s="34"/>
      <c r="C251" s="35"/>
      <c r="D251" s="35"/>
      <c r="E251" s="35"/>
    </row>
    <row r="252" spans="1:5" x14ac:dyDescent="0.25">
      <c r="A252" s="34"/>
      <c r="B252" s="34"/>
      <c r="C252" s="35"/>
      <c r="D252" s="35"/>
      <c r="E252" s="35"/>
    </row>
    <row r="253" spans="1:5" x14ac:dyDescent="0.25">
      <c r="A253" s="34"/>
      <c r="B253" s="34"/>
      <c r="C253" s="35"/>
      <c r="D253" s="35"/>
      <c r="E253" s="35"/>
    </row>
    <row r="254" spans="1:5" x14ac:dyDescent="0.25">
      <c r="A254" s="34"/>
      <c r="B254" s="34"/>
      <c r="C254" s="35"/>
      <c r="D254" s="35"/>
      <c r="E254" s="35"/>
    </row>
    <row r="255" spans="1:5" x14ac:dyDescent="0.25">
      <c r="A255" s="34"/>
      <c r="B255" s="34"/>
      <c r="C255" s="35"/>
      <c r="D255" s="35"/>
      <c r="E255" s="35"/>
    </row>
    <row r="256" spans="1:5" x14ac:dyDescent="0.25">
      <c r="A256" s="34"/>
      <c r="B256" s="34"/>
      <c r="C256" s="35"/>
      <c r="D256" s="35"/>
      <c r="E256" s="35"/>
    </row>
    <row r="257" spans="1:5" x14ac:dyDescent="0.25">
      <c r="A257" s="34"/>
      <c r="B257" s="34"/>
      <c r="C257" s="35"/>
      <c r="D257" s="35"/>
      <c r="E257" s="35"/>
    </row>
    <row r="258" spans="1:5" x14ac:dyDescent="0.25">
      <c r="A258" s="34"/>
      <c r="B258" s="34"/>
      <c r="C258" s="35"/>
      <c r="D258" s="35"/>
      <c r="E258" s="35"/>
    </row>
    <row r="259" spans="1:5" x14ac:dyDescent="0.25">
      <c r="A259" s="34"/>
      <c r="B259" s="34"/>
      <c r="C259" s="35"/>
      <c r="D259" s="35"/>
      <c r="E259" s="35"/>
    </row>
    <row r="260" spans="1:5" x14ac:dyDescent="0.25">
      <c r="A260" s="34"/>
      <c r="B260" s="34"/>
      <c r="C260" s="35"/>
      <c r="D260" s="35"/>
      <c r="E260" s="35"/>
    </row>
    <row r="261" spans="1:5" x14ac:dyDescent="0.25">
      <c r="A261" s="34"/>
      <c r="B261" s="34"/>
      <c r="C261" s="35"/>
      <c r="D261" s="35"/>
      <c r="E261" s="35"/>
    </row>
    <row r="262" spans="1:5" x14ac:dyDescent="0.25">
      <c r="A262" s="34"/>
      <c r="B262" s="34"/>
      <c r="C262" s="35"/>
      <c r="D262" s="35"/>
      <c r="E262" s="35"/>
    </row>
    <row r="263" spans="1:5" x14ac:dyDescent="0.25">
      <c r="A263" s="34"/>
      <c r="B263" s="34"/>
      <c r="C263" s="35"/>
      <c r="D263" s="35"/>
      <c r="E263" s="35"/>
    </row>
    <row r="264" spans="1:5" x14ac:dyDescent="0.25">
      <c r="A264" s="34"/>
      <c r="B264" s="34"/>
      <c r="C264" s="35"/>
      <c r="D264" s="35"/>
      <c r="E264" s="35"/>
    </row>
    <row r="265" spans="1:5" x14ac:dyDescent="0.25">
      <c r="A265" s="34"/>
      <c r="B265" s="34"/>
      <c r="C265" s="35"/>
      <c r="D265" s="35"/>
      <c r="E265" s="35"/>
    </row>
    <row r="266" spans="1:5" x14ac:dyDescent="0.25">
      <c r="A266" s="34"/>
      <c r="B266" s="34"/>
      <c r="C266" s="35"/>
      <c r="D266" s="35"/>
      <c r="E266" s="35"/>
    </row>
    <row r="267" spans="1:5" x14ac:dyDescent="0.25">
      <c r="A267" s="34"/>
      <c r="B267" s="34"/>
      <c r="C267" s="35"/>
      <c r="D267" s="35"/>
      <c r="E267" s="35"/>
    </row>
    <row r="268" spans="1:5" x14ac:dyDescent="0.25">
      <c r="A268" s="34"/>
      <c r="B268" s="34"/>
      <c r="C268" s="35"/>
      <c r="D268" s="35"/>
      <c r="E268" s="35"/>
    </row>
    <row r="269" spans="1:5" x14ac:dyDescent="0.25">
      <c r="A269" s="34"/>
      <c r="B269" s="34"/>
      <c r="C269" s="35"/>
      <c r="D269" s="35"/>
      <c r="E269" s="35"/>
    </row>
    <row r="270" spans="1:5" x14ac:dyDescent="0.25">
      <c r="A270" s="34"/>
      <c r="B270" s="34"/>
      <c r="C270" s="35"/>
      <c r="D270" s="35"/>
      <c r="E270" s="35"/>
    </row>
    <row r="271" spans="1:5" x14ac:dyDescent="0.25">
      <c r="A271" s="34"/>
      <c r="B271" s="34"/>
      <c r="C271" s="35"/>
      <c r="D271" s="35"/>
      <c r="E271" s="35"/>
    </row>
    <row r="272" spans="1:5" x14ac:dyDescent="0.25">
      <c r="A272" s="34"/>
      <c r="B272" s="34"/>
      <c r="C272" s="35"/>
      <c r="D272" s="35"/>
      <c r="E272" s="35"/>
    </row>
    <row r="273" spans="1:5" x14ac:dyDescent="0.25">
      <c r="A273" s="34"/>
      <c r="B273" s="34"/>
      <c r="C273" s="35"/>
      <c r="D273" s="35"/>
      <c r="E273" s="35"/>
    </row>
    <row r="274" spans="1:5" x14ac:dyDescent="0.25">
      <c r="A274" s="34"/>
      <c r="B274" s="34"/>
      <c r="C274" s="35"/>
      <c r="D274" s="35"/>
      <c r="E274" s="35"/>
    </row>
    <row r="275" spans="1:5" x14ac:dyDescent="0.25">
      <c r="A275" s="34"/>
      <c r="B275" s="34"/>
      <c r="C275" s="35"/>
      <c r="D275" s="35"/>
      <c r="E275" s="35"/>
    </row>
    <row r="276" spans="1:5" x14ac:dyDescent="0.25">
      <c r="A276" s="34"/>
      <c r="B276" s="34"/>
      <c r="C276" s="35"/>
      <c r="D276" s="35"/>
      <c r="E276" s="35"/>
    </row>
    <row r="277" spans="1:5" x14ac:dyDescent="0.25">
      <c r="A277" s="34"/>
      <c r="B277" s="34"/>
      <c r="C277" s="35"/>
      <c r="D277" s="35"/>
      <c r="E277" s="35"/>
    </row>
    <row r="278" spans="1:5" x14ac:dyDescent="0.25">
      <c r="A278" s="34"/>
      <c r="B278" s="34"/>
      <c r="C278" s="35"/>
      <c r="D278" s="35"/>
      <c r="E278" s="35"/>
    </row>
    <row r="279" spans="1:5" x14ac:dyDescent="0.25">
      <c r="A279" s="34"/>
      <c r="B279" s="34"/>
      <c r="C279" s="35"/>
      <c r="D279" s="35"/>
      <c r="E279" s="35"/>
    </row>
    <row r="280" spans="1:5" x14ac:dyDescent="0.25">
      <c r="A280" s="34"/>
      <c r="B280" s="34"/>
      <c r="C280" s="35"/>
      <c r="D280" s="35"/>
      <c r="E280" s="35"/>
    </row>
    <row r="281" spans="1:5" x14ac:dyDescent="0.25">
      <c r="A281" s="34"/>
      <c r="B281" s="34"/>
      <c r="C281" s="35"/>
      <c r="D281" s="35"/>
      <c r="E281" s="35"/>
    </row>
    <row r="282" spans="1:5" x14ac:dyDescent="0.25">
      <c r="A282" s="34"/>
      <c r="B282" s="34"/>
      <c r="C282" s="35"/>
      <c r="D282" s="35"/>
      <c r="E282" s="35"/>
    </row>
    <row r="283" spans="1:5" x14ac:dyDescent="0.25">
      <c r="A283" s="34"/>
      <c r="B283" s="34"/>
      <c r="C283" s="35"/>
      <c r="D283" s="35"/>
      <c r="E283" s="35"/>
    </row>
    <row r="284" spans="1:5" x14ac:dyDescent="0.25">
      <c r="A284" s="34"/>
      <c r="B284" s="34"/>
      <c r="C284" s="35"/>
      <c r="D284" s="35"/>
      <c r="E284" s="35"/>
    </row>
    <row r="285" spans="1:5" x14ac:dyDescent="0.25">
      <c r="A285" s="34"/>
      <c r="B285" s="34"/>
      <c r="C285" s="35"/>
      <c r="D285" s="35"/>
      <c r="E285" s="35"/>
    </row>
    <row r="286" spans="1:5" x14ac:dyDescent="0.25">
      <c r="A286" s="34"/>
      <c r="B286" s="34"/>
      <c r="C286" s="35"/>
      <c r="D286" s="35"/>
      <c r="E286" s="35"/>
    </row>
    <row r="287" spans="1:5" x14ac:dyDescent="0.25">
      <c r="A287" s="34"/>
      <c r="B287" s="34"/>
      <c r="C287" s="35"/>
      <c r="D287" s="35"/>
      <c r="E287" s="35"/>
    </row>
    <row r="288" spans="1:5" x14ac:dyDescent="0.25">
      <c r="A288" s="34"/>
      <c r="B288" s="34"/>
      <c r="C288" s="35"/>
      <c r="D288" s="35"/>
      <c r="E288" s="35"/>
    </row>
    <row r="289" spans="1:5" x14ac:dyDescent="0.25">
      <c r="A289" s="34"/>
      <c r="B289" s="34"/>
      <c r="C289" s="35"/>
      <c r="D289" s="35"/>
      <c r="E289" s="35"/>
    </row>
    <row r="290" spans="1:5" x14ac:dyDescent="0.25">
      <c r="A290" s="34"/>
      <c r="B290" s="34"/>
      <c r="C290" s="35"/>
      <c r="D290" s="35"/>
      <c r="E290" s="35"/>
    </row>
    <row r="291" spans="1:5" x14ac:dyDescent="0.25">
      <c r="A291" s="34"/>
      <c r="B291" s="34"/>
      <c r="C291" s="35"/>
      <c r="D291" s="35"/>
      <c r="E291" s="35"/>
    </row>
    <row r="292" spans="1:5" x14ac:dyDescent="0.25">
      <c r="A292" s="34"/>
      <c r="B292" s="34"/>
      <c r="C292" s="35"/>
      <c r="D292" s="35"/>
      <c r="E292" s="35"/>
    </row>
    <row r="293" spans="1:5" x14ac:dyDescent="0.25">
      <c r="A293" s="34"/>
      <c r="B293" s="34"/>
      <c r="C293" s="35"/>
      <c r="D293" s="35"/>
      <c r="E293" s="35"/>
    </row>
    <row r="294" spans="1:5" x14ac:dyDescent="0.25">
      <c r="A294" s="34"/>
      <c r="B294" s="34"/>
      <c r="C294" s="35"/>
      <c r="D294" s="35"/>
      <c r="E294" s="35"/>
    </row>
    <row r="295" spans="1:5" x14ac:dyDescent="0.25">
      <c r="A295" s="34"/>
      <c r="B295" s="34"/>
      <c r="C295" s="35"/>
      <c r="D295" s="35"/>
      <c r="E295" s="35"/>
    </row>
    <row r="296" spans="1:5" x14ac:dyDescent="0.25">
      <c r="A296" s="34"/>
      <c r="B296" s="34"/>
      <c r="C296" s="35"/>
      <c r="D296" s="35"/>
      <c r="E296" s="35"/>
    </row>
    <row r="297" spans="1:5" x14ac:dyDescent="0.25">
      <c r="A297" s="34"/>
      <c r="B297" s="34"/>
      <c r="C297" s="35"/>
      <c r="D297" s="35"/>
      <c r="E297" s="35"/>
    </row>
    <row r="298" spans="1:5" x14ac:dyDescent="0.25">
      <c r="A298" s="34"/>
      <c r="B298" s="34"/>
      <c r="C298" s="35"/>
      <c r="D298" s="35"/>
      <c r="E298" s="35"/>
    </row>
    <row r="299" spans="1:5" x14ac:dyDescent="0.25">
      <c r="A299" s="34"/>
      <c r="B299" s="34"/>
      <c r="C299" s="35"/>
      <c r="D299" s="35"/>
      <c r="E299" s="35"/>
    </row>
    <row r="300" spans="1:5" x14ac:dyDescent="0.25">
      <c r="A300" s="34"/>
      <c r="B300" s="34"/>
      <c r="C300" s="35"/>
      <c r="D300" s="35"/>
      <c r="E300" s="35"/>
    </row>
    <row r="301" spans="1:5" x14ac:dyDescent="0.25">
      <c r="A301" s="34"/>
      <c r="B301" s="34"/>
      <c r="C301" s="35"/>
      <c r="D301" s="35"/>
      <c r="E301" s="35"/>
    </row>
    <row r="302" spans="1:5" x14ac:dyDescent="0.25">
      <c r="A302" s="34"/>
      <c r="B302" s="34"/>
      <c r="C302" s="35"/>
      <c r="D302" s="35"/>
      <c r="E302" s="35"/>
    </row>
    <row r="303" spans="1:5" x14ac:dyDescent="0.25">
      <c r="A303" s="34"/>
      <c r="B303" s="34"/>
      <c r="C303" s="35"/>
      <c r="D303" s="35"/>
      <c r="E303" s="35"/>
    </row>
    <row r="304" spans="1:5" x14ac:dyDescent="0.25">
      <c r="A304" s="34"/>
      <c r="B304" s="34"/>
      <c r="C304" s="35"/>
      <c r="D304" s="35"/>
      <c r="E304" s="35"/>
    </row>
    <row r="305" spans="1:5" x14ac:dyDescent="0.25">
      <c r="A305" s="34"/>
      <c r="B305" s="34"/>
      <c r="C305" s="35"/>
      <c r="D305" s="35"/>
      <c r="E305" s="35"/>
    </row>
    <row r="306" spans="1:5" x14ac:dyDescent="0.25">
      <c r="A306" s="34"/>
      <c r="B306" s="34"/>
      <c r="C306" s="35"/>
      <c r="D306" s="35"/>
      <c r="E306" s="35"/>
    </row>
    <row r="307" spans="1:5" x14ac:dyDescent="0.25">
      <c r="A307" s="34"/>
      <c r="B307" s="34"/>
      <c r="C307" s="35"/>
      <c r="D307" s="35"/>
      <c r="E307" s="35"/>
    </row>
    <row r="308" spans="1:5" x14ac:dyDescent="0.25">
      <c r="A308" s="34"/>
      <c r="B308" s="34"/>
      <c r="C308" s="35"/>
      <c r="D308" s="35"/>
      <c r="E308" s="35"/>
    </row>
    <row r="309" spans="1:5" x14ac:dyDescent="0.25">
      <c r="A309" s="34"/>
      <c r="B309" s="34"/>
      <c r="C309" s="35"/>
      <c r="D309" s="35"/>
      <c r="E309" s="35"/>
    </row>
    <row r="310" spans="1:5" x14ac:dyDescent="0.25">
      <c r="A310" s="34"/>
      <c r="B310" s="34"/>
      <c r="C310" s="35"/>
      <c r="D310" s="35"/>
      <c r="E310" s="35"/>
    </row>
    <row r="311" spans="1:5" x14ac:dyDescent="0.25">
      <c r="A311" s="34"/>
      <c r="B311" s="34"/>
      <c r="C311" s="35"/>
      <c r="D311" s="35"/>
      <c r="E311" s="35"/>
    </row>
    <row r="312" spans="1:5" x14ac:dyDescent="0.25">
      <c r="A312" s="34"/>
      <c r="B312" s="34"/>
      <c r="C312" s="35"/>
      <c r="D312" s="35"/>
      <c r="E312" s="35"/>
    </row>
    <row r="313" spans="1:5" x14ac:dyDescent="0.25">
      <c r="A313" s="34"/>
      <c r="B313" s="34"/>
      <c r="C313" s="35"/>
      <c r="D313" s="35"/>
      <c r="E313" s="35"/>
    </row>
    <row r="314" spans="1:5" x14ac:dyDescent="0.25">
      <c r="A314" s="34"/>
      <c r="B314" s="34"/>
      <c r="C314" s="35"/>
      <c r="D314" s="35"/>
      <c r="E314" s="35"/>
    </row>
    <row r="315" spans="1:5" x14ac:dyDescent="0.25">
      <c r="A315" s="34"/>
      <c r="B315" s="34"/>
      <c r="C315" s="35"/>
      <c r="D315" s="35"/>
      <c r="E315" s="35"/>
    </row>
    <row r="316" spans="1:5" x14ac:dyDescent="0.25">
      <c r="A316" s="34"/>
      <c r="B316" s="34"/>
      <c r="C316" s="35"/>
      <c r="D316" s="35"/>
      <c r="E316" s="35"/>
    </row>
    <row r="317" spans="1:5" x14ac:dyDescent="0.25">
      <c r="A317" s="34"/>
      <c r="B317" s="34"/>
      <c r="C317" s="35"/>
      <c r="D317" s="35"/>
      <c r="E317" s="35"/>
    </row>
    <row r="318" spans="1:5" x14ac:dyDescent="0.25">
      <c r="A318" s="34"/>
      <c r="B318" s="34"/>
      <c r="C318" s="35"/>
      <c r="D318" s="35"/>
      <c r="E318" s="35"/>
    </row>
    <row r="319" spans="1:5" x14ac:dyDescent="0.25">
      <c r="A319" s="34"/>
      <c r="B319" s="34"/>
      <c r="C319" s="35"/>
      <c r="D319" s="35"/>
      <c r="E319" s="35"/>
    </row>
    <row r="320" spans="1:5" x14ac:dyDescent="0.25">
      <c r="A320" s="34"/>
      <c r="B320" s="34"/>
      <c r="C320" s="35"/>
      <c r="D320" s="35"/>
      <c r="E320" s="35"/>
    </row>
    <row r="321" spans="1:5" x14ac:dyDescent="0.25">
      <c r="A321" s="34"/>
      <c r="B321" s="34"/>
      <c r="C321" s="35"/>
      <c r="D321" s="35"/>
      <c r="E321" s="35"/>
    </row>
    <row r="322" spans="1:5" x14ac:dyDescent="0.25">
      <c r="A322" s="34"/>
      <c r="B322" s="34"/>
      <c r="C322" s="35"/>
      <c r="D322" s="35"/>
      <c r="E322" s="35"/>
    </row>
    <row r="323" spans="1:5" x14ac:dyDescent="0.25">
      <c r="A323" s="34"/>
      <c r="B323" s="34"/>
      <c r="C323" s="35"/>
      <c r="D323" s="35"/>
      <c r="E323" s="35"/>
    </row>
    <row r="324" spans="1:5" x14ac:dyDescent="0.25">
      <c r="A324" s="34"/>
      <c r="B324" s="34"/>
      <c r="C324" s="35"/>
      <c r="D324" s="35"/>
      <c r="E324" s="35"/>
    </row>
    <row r="325" spans="1:5" x14ac:dyDescent="0.25">
      <c r="A325" s="34"/>
      <c r="B325" s="34"/>
      <c r="C325" s="35"/>
      <c r="D325" s="35"/>
      <c r="E325" s="35"/>
    </row>
    <row r="326" spans="1:5" x14ac:dyDescent="0.25">
      <c r="A326" s="34"/>
      <c r="B326" s="34"/>
      <c r="C326" s="35"/>
      <c r="D326" s="35"/>
      <c r="E326" s="35"/>
    </row>
    <row r="327" spans="1:5" x14ac:dyDescent="0.25">
      <c r="A327" s="34"/>
      <c r="B327" s="34"/>
      <c r="C327" s="35"/>
      <c r="D327" s="35"/>
      <c r="E327" s="35"/>
    </row>
    <row r="328" spans="1:5" x14ac:dyDescent="0.25">
      <c r="A328" s="34"/>
      <c r="B328" s="34"/>
      <c r="C328" s="35"/>
      <c r="D328" s="35"/>
      <c r="E328" s="35"/>
    </row>
    <row r="329" spans="1:5" x14ac:dyDescent="0.25">
      <c r="A329" s="34"/>
      <c r="B329" s="34"/>
      <c r="C329" s="35"/>
      <c r="D329" s="35"/>
      <c r="E329" s="35"/>
    </row>
    <row r="330" spans="1:5" x14ac:dyDescent="0.25">
      <c r="A330" s="34"/>
      <c r="B330" s="34"/>
      <c r="C330" s="35"/>
      <c r="D330" s="35"/>
      <c r="E330" s="35"/>
    </row>
    <row r="331" spans="1:5" x14ac:dyDescent="0.25">
      <c r="A331" s="34"/>
      <c r="B331" s="34"/>
      <c r="C331" s="35"/>
      <c r="D331" s="35"/>
      <c r="E331" s="35"/>
    </row>
    <row r="332" spans="1:5" x14ac:dyDescent="0.25">
      <c r="A332" s="34"/>
      <c r="B332" s="34"/>
      <c r="C332" s="35"/>
      <c r="D332" s="35"/>
      <c r="E332" s="35"/>
    </row>
    <row r="333" spans="1:5" x14ac:dyDescent="0.25">
      <c r="A333" s="34"/>
      <c r="B333" s="34"/>
      <c r="C333" s="35"/>
      <c r="D333" s="35"/>
      <c r="E333" s="35"/>
    </row>
    <row r="334" spans="1:5" x14ac:dyDescent="0.25">
      <c r="A334" s="34"/>
      <c r="B334" s="34"/>
      <c r="C334" s="35"/>
      <c r="D334" s="35"/>
      <c r="E334" s="35"/>
    </row>
    <row r="335" spans="1:5" x14ac:dyDescent="0.25">
      <c r="A335" s="34"/>
      <c r="B335" s="34"/>
      <c r="C335" s="35"/>
      <c r="D335" s="35"/>
      <c r="E335" s="35"/>
    </row>
    <row r="336" spans="1:5" x14ac:dyDescent="0.25">
      <c r="A336" s="34"/>
      <c r="B336" s="34"/>
      <c r="C336" s="35"/>
      <c r="D336" s="35"/>
      <c r="E336" s="35"/>
    </row>
    <row r="337" spans="1:5" x14ac:dyDescent="0.25">
      <c r="A337" s="34"/>
      <c r="B337" s="34"/>
      <c r="C337" s="35"/>
      <c r="D337" s="35"/>
      <c r="E337" s="35"/>
    </row>
    <row r="338" spans="1:5" x14ac:dyDescent="0.25">
      <c r="A338" s="34"/>
      <c r="B338" s="34"/>
      <c r="C338" s="35"/>
      <c r="D338" s="35"/>
      <c r="E338" s="35"/>
    </row>
    <row r="339" spans="1:5" x14ac:dyDescent="0.25">
      <c r="A339" s="34"/>
      <c r="B339" s="34"/>
      <c r="C339" s="35"/>
      <c r="D339" s="35"/>
      <c r="E339" s="35"/>
    </row>
    <row r="340" spans="1:5" x14ac:dyDescent="0.25">
      <c r="A340" s="34"/>
      <c r="B340" s="34"/>
      <c r="C340" s="35"/>
      <c r="D340" s="35"/>
      <c r="E340" s="35"/>
    </row>
    <row r="341" spans="1:5" x14ac:dyDescent="0.25">
      <c r="A341" s="34"/>
      <c r="B341" s="34"/>
      <c r="C341" s="35"/>
      <c r="D341" s="35"/>
      <c r="E341" s="35"/>
    </row>
    <row r="342" spans="1:5" x14ac:dyDescent="0.25">
      <c r="A342" s="34"/>
      <c r="B342" s="34"/>
      <c r="C342" s="35"/>
      <c r="D342" s="35"/>
      <c r="E342" s="35"/>
    </row>
    <row r="343" spans="1:5" x14ac:dyDescent="0.25">
      <c r="A343" s="34"/>
      <c r="B343" s="34"/>
      <c r="C343" s="35"/>
      <c r="D343" s="35"/>
      <c r="E343" s="35"/>
    </row>
    <row r="344" spans="1:5" x14ac:dyDescent="0.25">
      <c r="A344" s="34"/>
      <c r="B344" s="34"/>
      <c r="C344" s="35"/>
      <c r="D344" s="35"/>
      <c r="E344" s="35"/>
    </row>
    <row r="345" spans="1:5" x14ac:dyDescent="0.25">
      <c r="A345" s="34"/>
      <c r="B345" s="34"/>
      <c r="C345" s="35"/>
      <c r="D345" s="35"/>
      <c r="E345" s="35"/>
    </row>
    <row r="346" spans="1:5" x14ac:dyDescent="0.25">
      <c r="A346" s="34"/>
      <c r="B346" s="34"/>
      <c r="C346" s="35"/>
      <c r="D346" s="35"/>
      <c r="E346" s="35"/>
    </row>
    <row r="347" spans="1:5" x14ac:dyDescent="0.25">
      <c r="A347" s="34"/>
      <c r="B347" s="34"/>
      <c r="C347" s="35"/>
      <c r="D347" s="35"/>
      <c r="E347" s="35"/>
    </row>
    <row r="348" spans="1:5" x14ac:dyDescent="0.25">
      <c r="A348" s="34"/>
      <c r="B348" s="34"/>
      <c r="C348" s="35"/>
      <c r="D348" s="35"/>
      <c r="E348" s="35"/>
    </row>
    <row r="349" spans="1:5" x14ac:dyDescent="0.25">
      <c r="A349" s="34"/>
      <c r="B349" s="34"/>
      <c r="C349" s="35"/>
      <c r="D349" s="35"/>
      <c r="E349" s="35"/>
    </row>
    <row r="350" spans="1:5" x14ac:dyDescent="0.25">
      <c r="A350" s="34"/>
      <c r="B350" s="34"/>
      <c r="C350" s="35"/>
      <c r="D350" s="35"/>
      <c r="E350" s="35"/>
    </row>
    <row r="351" spans="1:5" x14ac:dyDescent="0.25">
      <c r="A351" s="34"/>
      <c r="B351" s="34"/>
      <c r="C351" s="35"/>
      <c r="D351" s="35"/>
      <c r="E351" s="35"/>
    </row>
    <row r="352" spans="1:5" x14ac:dyDescent="0.25">
      <c r="A352" s="34"/>
      <c r="B352" s="34"/>
      <c r="C352" s="35"/>
      <c r="D352" s="35"/>
      <c r="E352" s="35"/>
    </row>
    <row r="353" spans="1:5" x14ac:dyDescent="0.25">
      <c r="A353" s="34"/>
      <c r="B353" s="34"/>
      <c r="C353" s="35"/>
      <c r="D353" s="35"/>
      <c r="E353" s="35"/>
    </row>
    <row r="354" spans="1:5" x14ac:dyDescent="0.25">
      <c r="A354" s="34"/>
      <c r="B354" s="34"/>
      <c r="C354" s="35"/>
      <c r="D354" s="35"/>
      <c r="E354" s="35"/>
    </row>
    <row r="355" spans="1:5" x14ac:dyDescent="0.25">
      <c r="A355" s="34"/>
      <c r="B355" s="34"/>
      <c r="C355" s="35"/>
      <c r="D355" s="35"/>
      <c r="E355" s="35"/>
    </row>
    <row r="356" spans="1:5" x14ac:dyDescent="0.25">
      <c r="A356" s="34"/>
      <c r="B356" s="34"/>
      <c r="C356" s="35"/>
      <c r="D356" s="35"/>
      <c r="E356" s="35"/>
    </row>
    <row r="357" spans="1:5" x14ac:dyDescent="0.25">
      <c r="A357" s="34"/>
      <c r="B357" s="34"/>
      <c r="C357" s="35"/>
      <c r="D357" s="35"/>
      <c r="E357" s="35"/>
    </row>
    <row r="358" spans="1:5" x14ac:dyDescent="0.25">
      <c r="A358" s="34"/>
      <c r="B358" s="34"/>
      <c r="C358" s="35"/>
      <c r="D358" s="35"/>
      <c r="E358" s="35"/>
    </row>
    <row r="359" spans="1:5" x14ac:dyDescent="0.25">
      <c r="A359" s="34"/>
      <c r="B359" s="34"/>
      <c r="C359" s="35"/>
      <c r="D359" s="35"/>
      <c r="E359" s="35"/>
    </row>
    <row r="360" spans="1:5" x14ac:dyDescent="0.25">
      <c r="A360" s="34"/>
      <c r="B360" s="34"/>
      <c r="C360" s="35"/>
      <c r="D360" s="35"/>
      <c r="E360" s="35"/>
    </row>
    <row r="361" spans="1:5" x14ac:dyDescent="0.25">
      <c r="A361" s="34"/>
      <c r="B361" s="34"/>
      <c r="C361" s="35"/>
      <c r="D361" s="35"/>
      <c r="E361" s="35"/>
    </row>
    <row r="362" spans="1:5" x14ac:dyDescent="0.25">
      <c r="A362" s="34"/>
      <c r="B362" s="34"/>
      <c r="C362" s="35"/>
      <c r="D362" s="35"/>
      <c r="E362" s="35"/>
    </row>
    <row r="363" spans="1:5" x14ac:dyDescent="0.25">
      <c r="A363" s="34"/>
      <c r="B363" s="34"/>
      <c r="C363" s="35"/>
      <c r="D363" s="35"/>
      <c r="E363" s="35"/>
    </row>
    <row r="364" spans="1:5" x14ac:dyDescent="0.25">
      <c r="A364" s="34"/>
      <c r="B364" s="34"/>
      <c r="C364" s="35"/>
      <c r="D364" s="35"/>
      <c r="E364" s="35"/>
    </row>
    <row r="365" spans="1:5" x14ac:dyDescent="0.25">
      <c r="A365" s="34"/>
      <c r="B365" s="34"/>
      <c r="C365" s="35"/>
      <c r="D365" s="35"/>
      <c r="E365" s="35"/>
    </row>
    <row r="366" spans="1:5" x14ac:dyDescent="0.25">
      <c r="A366" s="34"/>
      <c r="B366" s="34"/>
      <c r="C366" s="35"/>
      <c r="D366" s="35"/>
      <c r="E366" s="35"/>
    </row>
    <row r="367" spans="1:5" x14ac:dyDescent="0.25">
      <c r="A367" s="34"/>
      <c r="B367" s="34"/>
      <c r="C367" s="35"/>
      <c r="D367" s="35"/>
      <c r="E367" s="35"/>
    </row>
    <row r="368" spans="1:5" x14ac:dyDescent="0.25">
      <c r="A368" s="34"/>
      <c r="B368" s="34"/>
      <c r="C368" s="35"/>
      <c r="D368" s="35"/>
      <c r="E368" s="35"/>
    </row>
    <row r="369" spans="1:5" x14ac:dyDescent="0.25">
      <c r="A369" s="34"/>
      <c r="B369" s="34"/>
      <c r="C369" s="35"/>
      <c r="D369" s="35"/>
      <c r="E369" s="35"/>
    </row>
    <row r="370" spans="1:5" x14ac:dyDescent="0.25">
      <c r="A370" s="34"/>
      <c r="B370" s="34"/>
      <c r="C370" s="35"/>
      <c r="D370" s="35"/>
      <c r="E370" s="35"/>
    </row>
    <row r="371" spans="1:5" x14ac:dyDescent="0.25">
      <c r="A371" s="34"/>
      <c r="B371" s="34"/>
      <c r="C371" s="35"/>
      <c r="D371" s="35"/>
      <c r="E371" s="35"/>
    </row>
    <row r="372" spans="1:5" x14ac:dyDescent="0.25">
      <c r="A372" s="34"/>
      <c r="B372" s="34"/>
      <c r="C372" s="35"/>
      <c r="D372" s="35"/>
      <c r="E372" s="35"/>
    </row>
    <row r="373" spans="1:5" x14ac:dyDescent="0.25">
      <c r="A373" s="34"/>
      <c r="B373" s="34"/>
      <c r="C373" s="35"/>
      <c r="D373" s="35"/>
      <c r="E373" s="35"/>
    </row>
    <row r="374" spans="1:5" x14ac:dyDescent="0.25">
      <c r="A374" s="34"/>
      <c r="B374" s="34"/>
      <c r="C374" s="35"/>
      <c r="D374" s="35"/>
      <c r="E374" s="35"/>
    </row>
    <row r="375" spans="1:5" x14ac:dyDescent="0.25">
      <c r="A375" s="34"/>
      <c r="B375" s="34"/>
      <c r="C375" s="35"/>
      <c r="D375" s="35"/>
      <c r="E375" s="35"/>
    </row>
    <row r="376" spans="1:5" x14ac:dyDescent="0.25">
      <c r="A376" s="34"/>
      <c r="B376" s="34"/>
      <c r="C376" s="35"/>
      <c r="D376" s="35"/>
      <c r="E376" s="35"/>
    </row>
    <row r="377" spans="1:5" x14ac:dyDescent="0.25">
      <c r="A377" s="34"/>
      <c r="B377" s="34"/>
      <c r="C377" s="35"/>
      <c r="D377" s="35"/>
      <c r="E377" s="35"/>
    </row>
    <row r="378" spans="1:5" x14ac:dyDescent="0.25">
      <c r="A378" s="34"/>
      <c r="B378" s="34"/>
      <c r="C378" s="35"/>
      <c r="D378" s="35"/>
      <c r="E378" s="35"/>
    </row>
    <row r="379" spans="1:5" x14ac:dyDescent="0.25">
      <c r="A379" s="34"/>
      <c r="B379" s="34"/>
      <c r="C379" s="35"/>
      <c r="D379" s="35"/>
      <c r="E379" s="35"/>
    </row>
    <row r="380" spans="1:5" x14ac:dyDescent="0.25">
      <c r="A380" s="34"/>
      <c r="B380" s="34"/>
      <c r="C380" s="35"/>
      <c r="D380" s="35"/>
      <c r="E380" s="35"/>
    </row>
    <row r="381" spans="1:5" x14ac:dyDescent="0.25">
      <c r="A381" s="34"/>
      <c r="B381" s="34"/>
      <c r="C381" s="35"/>
      <c r="D381" s="35"/>
      <c r="E381" s="35"/>
    </row>
    <row r="382" spans="1:5" x14ac:dyDescent="0.25">
      <c r="A382" s="34"/>
      <c r="B382" s="34"/>
      <c r="C382" s="35"/>
      <c r="D382" s="35"/>
      <c r="E382" s="35"/>
    </row>
    <row r="383" spans="1:5" x14ac:dyDescent="0.25">
      <c r="A383" s="34"/>
      <c r="B383" s="34"/>
      <c r="C383" s="35"/>
      <c r="D383" s="35"/>
      <c r="E383" s="35"/>
    </row>
    <row r="384" spans="1:5" x14ac:dyDescent="0.25">
      <c r="A384" s="34"/>
      <c r="B384" s="34"/>
      <c r="C384" s="35"/>
      <c r="D384" s="35"/>
      <c r="E384" s="35"/>
    </row>
    <row r="385" spans="1:5" x14ac:dyDescent="0.25">
      <c r="A385" s="34"/>
      <c r="B385" s="34"/>
      <c r="C385" s="35"/>
      <c r="D385" s="35"/>
      <c r="E385" s="35"/>
    </row>
    <row r="386" spans="1:5" x14ac:dyDescent="0.25">
      <c r="A386" s="34"/>
      <c r="B386" s="34"/>
      <c r="C386" s="35"/>
      <c r="D386" s="35"/>
      <c r="E386" s="35"/>
    </row>
    <row r="387" spans="1:5" x14ac:dyDescent="0.25">
      <c r="A387" s="34"/>
      <c r="B387" s="34"/>
      <c r="C387" s="35"/>
      <c r="D387" s="35"/>
      <c r="E387" s="35"/>
    </row>
    <row r="388" spans="1:5" x14ac:dyDescent="0.25">
      <c r="A388" s="34"/>
      <c r="B388" s="34"/>
      <c r="C388" s="35"/>
      <c r="D388" s="35"/>
      <c r="E388" s="35"/>
    </row>
    <row r="389" spans="1:5" x14ac:dyDescent="0.25">
      <c r="A389" s="34"/>
      <c r="B389" s="34"/>
      <c r="C389" s="35"/>
      <c r="D389" s="35"/>
      <c r="E389" s="35"/>
    </row>
    <row r="390" spans="1:5" x14ac:dyDescent="0.25">
      <c r="A390" s="34"/>
      <c r="B390" s="34"/>
      <c r="C390" s="35"/>
      <c r="D390" s="35"/>
      <c r="E390" s="35"/>
    </row>
    <row r="391" spans="1:5" x14ac:dyDescent="0.25">
      <c r="A391" s="34"/>
      <c r="B391" s="34"/>
      <c r="C391" s="35"/>
      <c r="D391" s="35"/>
      <c r="E391" s="35"/>
    </row>
    <row r="392" spans="1:5" x14ac:dyDescent="0.25">
      <c r="A392" s="34"/>
      <c r="B392" s="34"/>
      <c r="C392" s="35"/>
      <c r="D392" s="35"/>
      <c r="E392" s="35"/>
    </row>
    <row r="393" spans="1:5" x14ac:dyDescent="0.25">
      <c r="A393" s="34"/>
      <c r="B393" s="34"/>
      <c r="C393" s="35"/>
      <c r="D393" s="35"/>
      <c r="E393" s="35"/>
    </row>
    <row r="394" spans="1:5" x14ac:dyDescent="0.25">
      <c r="A394" s="34"/>
      <c r="B394" s="34"/>
      <c r="C394" s="35"/>
      <c r="D394" s="35"/>
      <c r="E394" s="35"/>
    </row>
    <row r="395" spans="1:5" x14ac:dyDescent="0.25">
      <c r="A395" s="34"/>
      <c r="B395" s="34"/>
      <c r="C395" s="35"/>
      <c r="D395" s="35"/>
      <c r="E395" s="35"/>
    </row>
    <row r="396" spans="1:5" x14ac:dyDescent="0.25">
      <c r="A396" s="34"/>
      <c r="B396" s="34"/>
      <c r="C396" s="35"/>
      <c r="D396" s="35"/>
      <c r="E396" s="35"/>
    </row>
    <row r="397" spans="1:5" x14ac:dyDescent="0.25">
      <c r="A397" s="34"/>
      <c r="B397" s="34"/>
      <c r="C397" s="35"/>
      <c r="D397" s="35"/>
      <c r="E397" s="35"/>
    </row>
    <row r="398" spans="1:5" x14ac:dyDescent="0.25">
      <c r="A398" s="34"/>
      <c r="B398" s="34"/>
      <c r="C398" s="35"/>
      <c r="D398" s="35"/>
      <c r="E398" s="35"/>
    </row>
    <row r="399" spans="1:5" x14ac:dyDescent="0.25">
      <c r="A399" s="34"/>
      <c r="B399" s="34"/>
      <c r="C399" s="35"/>
      <c r="D399" s="35"/>
      <c r="E399" s="35"/>
    </row>
    <row r="400" spans="1:5" x14ac:dyDescent="0.25">
      <c r="A400" s="34"/>
      <c r="B400" s="34"/>
      <c r="C400" s="35"/>
      <c r="D400" s="35"/>
      <c r="E400" s="35"/>
    </row>
    <row r="401" spans="1:5" x14ac:dyDescent="0.25">
      <c r="A401" s="34"/>
      <c r="B401" s="34"/>
      <c r="C401" s="35"/>
      <c r="D401" s="35"/>
      <c r="E401" s="35"/>
    </row>
    <row r="402" spans="1:5" x14ac:dyDescent="0.25">
      <c r="A402" s="34"/>
      <c r="B402" s="34"/>
      <c r="C402" s="35"/>
      <c r="D402" s="35"/>
      <c r="E402" s="35"/>
    </row>
    <row r="403" spans="1:5" x14ac:dyDescent="0.25">
      <c r="A403" s="34"/>
      <c r="B403" s="34"/>
      <c r="C403" s="35"/>
      <c r="D403" s="35"/>
      <c r="E403" s="35"/>
    </row>
    <row r="404" spans="1:5" x14ac:dyDescent="0.25">
      <c r="A404" s="34"/>
      <c r="B404" s="34"/>
      <c r="C404" s="35"/>
      <c r="D404" s="35"/>
      <c r="E404" s="35"/>
    </row>
    <row r="405" spans="1:5" x14ac:dyDescent="0.25">
      <c r="A405" s="34"/>
      <c r="B405" s="34"/>
      <c r="C405" s="35"/>
      <c r="D405" s="35"/>
      <c r="E405" s="35"/>
    </row>
    <row r="406" spans="1:5" x14ac:dyDescent="0.25">
      <c r="A406" s="34"/>
      <c r="B406" s="34"/>
      <c r="C406" s="35"/>
      <c r="D406" s="35"/>
      <c r="E406" s="35"/>
    </row>
    <row r="407" spans="1:5" x14ac:dyDescent="0.25">
      <c r="A407" s="34"/>
      <c r="B407" s="34"/>
      <c r="C407" s="35"/>
      <c r="D407" s="35"/>
      <c r="E407" s="35"/>
    </row>
    <row r="408" spans="1:5" x14ac:dyDescent="0.25">
      <c r="A408" s="34"/>
      <c r="B408" s="34"/>
      <c r="C408" s="35"/>
      <c r="D408" s="35"/>
      <c r="E408" s="35"/>
    </row>
    <row r="409" spans="1:5" x14ac:dyDescent="0.25">
      <c r="A409" s="34"/>
      <c r="B409" s="34"/>
      <c r="C409" s="35"/>
      <c r="D409" s="35"/>
      <c r="E409" s="35"/>
    </row>
    <row r="410" spans="1:5" x14ac:dyDescent="0.25">
      <c r="A410" s="34"/>
      <c r="B410" s="34"/>
      <c r="C410" s="35"/>
      <c r="D410" s="35"/>
      <c r="E410" s="35"/>
    </row>
    <row r="411" spans="1:5" x14ac:dyDescent="0.25">
      <c r="A411" s="34"/>
      <c r="B411" s="34"/>
      <c r="C411" s="35"/>
      <c r="D411" s="35"/>
      <c r="E411" s="35"/>
    </row>
    <row r="412" spans="1:5" x14ac:dyDescent="0.25">
      <c r="A412" s="34"/>
      <c r="B412" s="34"/>
      <c r="C412" s="35"/>
      <c r="D412" s="35"/>
      <c r="E412" s="35"/>
    </row>
    <row r="413" spans="1:5" x14ac:dyDescent="0.25">
      <c r="A413" s="34"/>
      <c r="B413" s="34"/>
      <c r="C413" s="35"/>
      <c r="D413" s="35"/>
      <c r="E413" s="35"/>
    </row>
    <row r="414" spans="1:5" x14ac:dyDescent="0.25">
      <c r="A414" s="34"/>
      <c r="B414" s="34"/>
      <c r="C414" s="35"/>
      <c r="D414" s="35"/>
      <c r="E414" s="35"/>
    </row>
    <row r="415" spans="1:5" x14ac:dyDescent="0.25">
      <c r="A415" s="34"/>
      <c r="B415" s="34"/>
      <c r="C415" s="35"/>
      <c r="D415" s="35"/>
      <c r="E415" s="35"/>
    </row>
    <row r="416" spans="1:5" x14ac:dyDescent="0.25">
      <c r="A416" s="34"/>
      <c r="B416" s="34"/>
      <c r="C416" s="35"/>
      <c r="D416" s="35"/>
      <c r="E416" s="35"/>
    </row>
    <row r="417" spans="1:5" x14ac:dyDescent="0.25">
      <c r="A417" s="34"/>
      <c r="B417" s="34"/>
      <c r="C417" s="35"/>
      <c r="D417" s="35"/>
      <c r="E417" s="35"/>
    </row>
    <row r="418" spans="1:5" x14ac:dyDescent="0.25">
      <c r="A418" s="34"/>
      <c r="B418" s="34"/>
      <c r="C418" s="35"/>
      <c r="D418" s="35"/>
      <c r="E418" s="35"/>
    </row>
    <row r="419" spans="1:5" x14ac:dyDescent="0.25">
      <c r="A419" s="34"/>
      <c r="B419" s="34"/>
      <c r="C419" s="35"/>
      <c r="D419" s="35"/>
      <c r="E419" s="35"/>
    </row>
    <row r="420" spans="1:5" x14ac:dyDescent="0.25">
      <c r="A420" s="34"/>
      <c r="B420" s="34"/>
      <c r="C420" s="35"/>
      <c r="D420" s="35"/>
      <c r="E420" s="35"/>
    </row>
    <row r="421" spans="1:5" x14ac:dyDescent="0.25">
      <c r="A421" s="34"/>
      <c r="B421" s="34"/>
      <c r="C421" s="35"/>
      <c r="D421" s="35"/>
      <c r="E421" s="35"/>
    </row>
    <row r="422" spans="1:5" x14ac:dyDescent="0.25">
      <c r="A422" s="34"/>
      <c r="B422" s="34"/>
      <c r="C422" s="35"/>
      <c r="D422" s="35"/>
      <c r="E422" s="35"/>
    </row>
    <row r="423" spans="1:5" x14ac:dyDescent="0.25">
      <c r="A423" s="34"/>
      <c r="B423" s="34"/>
      <c r="C423" s="35"/>
      <c r="D423" s="35"/>
      <c r="E423" s="35"/>
    </row>
    <row r="424" spans="1:5" x14ac:dyDescent="0.25">
      <c r="A424" s="34"/>
      <c r="B424" s="34"/>
      <c r="C424" s="35"/>
      <c r="D424" s="35"/>
      <c r="E424" s="35"/>
    </row>
    <row r="425" spans="1:5" x14ac:dyDescent="0.25">
      <c r="A425" s="34"/>
      <c r="B425" s="34"/>
      <c r="C425" s="35"/>
      <c r="D425" s="35"/>
      <c r="E425" s="35"/>
    </row>
    <row r="426" spans="1:5" x14ac:dyDescent="0.25">
      <c r="A426" s="34"/>
      <c r="B426" s="34"/>
      <c r="C426" s="35"/>
      <c r="D426" s="35"/>
      <c r="E426" s="35"/>
    </row>
    <row r="427" spans="1:5" x14ac:dyDescent="0.25">
      <c r="A427" s="34"/>
      <c r="B427" s="34"/>
      <c r="C427" s="35"/>
      <c r="D427" s="35"/>
      <c r="E427" s="35"/>
    </row>
    <row r="428" spans="1:5" x14ac:dyDescent="0.25">
      <c r="A428" s="34"/>
      <c r="B428" s="34"/>
      <c r="C428" s="35"/>
      <c r="D428" s="35"/>
      <c r="E428" s="35"/>
    </row>
    <row r="429" spans="1:5" x14ac:dyDescent="0.25">
      <c r="A429" s="34"/>
      <c r="B429" s="34"/>
      <c r="C429" s="35"/>
      <c r="D429" s="35"/>
      <c r="E429" s="35"/>
    </row>
    <row r="430" spans="1:5" x14ac:dyDescent="0.25">
      <c r="A430" s="34"/>
      <c r="B430" s="34"/>
      <c r="C430" s="35"/>
      <c r="D430" s="35"/>
      <c r="E430" s="35"/>
    </row>
    <row r="431" spans="1:5" x14ac:dyDescent="0.25">
      <c r="A431" s="34"/>
      <c r="B431" s="34"/>
      <c r="C431" s="35"/>
      <c r="D431" s="35"/>
      <c r="E431" s="35"/>
    </row>
    <row r="432" spans="1:5" x14ac:dyDescent="0.25">
      <c r="A432" s="34"/>
      <c r="B432" s="34"/>
      <c r="C432" s="35"/>
      <c r="D432" s="35"/>
      <c r="E432" s="35"/>
    </row>
    <row r="433" spans="1:5" x14ac:dyDescent="0.25">
      <c r="A433" s="34"/>
      <c r="B433" s="34"/>
      <c r="C433" s="35"/>
      <c r="D433" s="35"/>
      <c r="E433" s="35"/>
    </row>
    <row r="434" spans="1:5" x14ac:dyDescent="0.25">
      <c r="A434" s="34"/>
      <c r="B434" s="34"/>
      <c r="C434" s="35"/>
      <c r="D434" s="35"/>
      <c r="E434" s="35"/>
    </row>
    <row r="435" spans="1:5" x14ac:dyDescent="0.25">
      <c r="A435" s="34"/>
      <c r="B435" s="34"/>
      <c r="C435" s="35"/>
      <c r="D435" s="35"/>
      <c r="E435" s="35"/>
    </row>
    <row r="436" spans="1:5" x14ac:dyDescent="0.25">
      <c r="A436" s="34"/>
      <c r="B436" s="34"/>
      <c r="C436" s="35"/>
      <c r="D436" s="35"/>
      <c r="E436" s="35"/>
    </row>
    <row r="437" spans="1:5" x14ac:dyDescent="0.25">
      <c r="A437" s="34"/>
      <c r="B437" s="34"/>
      <c r="C437" s="35"/>
      <c r="D437" s="35"/>
      <c r="E437" s="35"/>
    </row>
    <row r="438" spans="1:5" x14ac:dyDescent="0.25">
      <c r="A438" s="34"/>
      <c r="B438" s="34"/>
      <c r="C438" s="35"/>
      <c r="D438" s="35"/>
      <c r="E438" s="35"/>
    </row>
    <row r="439" spans="1:5" x14ac:dyDescent="0.25">
      <c r="A439" s="34"/>
      <c r="B439" s="34"/>
      <c r="C439" s="35"/>
      <c r="D439" s="35"/>
      <c r="E439" s="35"/>
    </row>
    <row r="440" spans="1:5" x14ac:dyDescent="0.25">
      <c r="A440" s="34"/>
      <c r="B440" s="34"/>
      <c r="C440" s="35"/>
      <c r="D440" s="35"/>
      <c r="E440" s="35"/>
    </row>
    <row r="441" spans="1:5" x14ac:dyDescent="0.25">
      <c r="A441" s="34"/>
      <c r="B441" s="34"/>
      <c r="C441" s="35"/>
      <c r="D441" s="35"/>
      <c r="E441" s="35"/>
    </row>
    <row r="442" spans="1:5" x14ac:dyDescent="0.25">
      <c r="A442" s="34"/>
      <c r="B442" s="34"/>
      <c r="C442" s="35"/>
      <c r="D442" s="35"/>
      <c r="E442" s="35"/>
    </row>
    <row r="443" spans="1:5" x14ac:dyDescent="0.25">
      <c r="A443" s="34"/>
      <c r="B443" s="34"/>
      <c r="C443" s="35"/>
      <c r="D443" s="35"/>
      <c r="E443" s="35"/>
    </row>
    <row r="444" spans="1:5" x14ac:dyDescent="0.25">
      <c r="A444" s="34"/>
      <c r="B444" s="34"/>
      <c r="C444" s="35"/>
      <c r="D444" s="35"/>
      <c r="E444" s="35"/>
    </row>
    <row r="445" spans="1:5" x14ac:dyDescent="0.25">
      <c r="A445" s="34"/>
      <c r="B445" s="34"/>
      <c r="C445" s="35"/>
      <c r="D445" s="35"/>
      <c r="E445" s="35"/>
    </row>
    <row r="446" spans="1:5" x14ac:dyDescent="0.25">
      <c r="A446" s="34"/>
      <c r="B446" s="34"/>
      <c r="C446" s="35"/>
      <c r="D446" s="35"/>
      <c r="E446" s="35"/>
    </row>
    <row r="447" spans="1:5" x14ac:dyDescent="0.25">
      <c r="A447" s="34"/>
      <c r="B447" s="34"/>
      <c r="C447" s="35"/>
      <c r="D447" s="35"/>
      <c r="E447" s="35"/>
    </row>
    <row r="448" spans="1:5" x14ac:dyDescent="0.25">
      <c r="A448" s="34"/>
      <c r="B448" s="34"/>
      <c r="C448" s="35"/>
      <c r="D448" s="35"/>
      <c r="E448" s="35"/>
    </row>
    <row r="449" spans="1:5" x14ac:dyDescent="0.25">
      <c r="A449" s="34"/>
      <c r="B449" s="34"/>
      <c r="C449" s="35"/>
      <c r="D449" s="35"/>
      <c r="E449" s="35"/>
    </row>
    <row r="450" spans="1:5" x14ac:dyDescent="0.25">
      <c r="A450" s="34"/>
      <c r="B450" s="34"/>
      <c r="C450" s="35"/>
      <c r="D450" s="35"/>
      <c r="E450" s="35"/>
    </row>
    <row r="451" spans="1:5" x14ac:dyDescent="0.25">
      <c r="A451" s="34"/>
      <c r="B451" s="34"/>
      <c r="C451" s="35"/>
      <c r="D451" s="35"/>
      <c r="E451" s="35"/>
    </row>
    <row r="452" spans="1:5" x14ac:dyDescent="0.25">
      <c r="A452" s="34"/>
      <c r="B452" s="34"/>
      <c r="C452" s="35"/>
      <c r="D452" s="35"/>
      <c r="E452" s="35"/>
    </row>
    <row r="453" spans="1:5" x14ac:dyDescent="0.25">
      <c r="A453" s="34"/>
      <c r="B453" s="34"/>
      <c r="C453" s="35"/>
      <c r="D453" s="35"/>
      <c r="E453" s="35"/>
    </row>
    <row r="454" spans="1:5" x14ac:dyDescent="0.25">
      <c r="A454" s="34"/>
      <c r="B454" s="34"/>
      <c r="C454" s="35"/>
      <c r="D454" s="35"/>
      <c r="E454" s="35"/>
    </row>
    <row r="455" spans="1:5" x14ac:dyDescent="0.25">
      <c r="A455" s="34"/>
      <c r="B455" s="34"/>
      <c r="C455" s="35"/>
      <c r="D455" s="35"/>
      <c r="E455" s="35"/>
    </row>
    <row r="456" spans="1:5" x14ac:dyDescent="0.25">
      <c r="A456" s="34"/>
      <c r="B456" s="34"/>
      <c r="C456" s="35"/>
      <c r="D456" s="35"/>
      <c r="E456" s="35"/>
    </row>
    <row r="457" spans="1:5" x14ac:dyDescent="0.25">
      <c r="A457" s="34"/>
      <c r="B457" s="34"/>
      <c r="C457" s="35"/>
      <c r="D457" s="35"/>
      <c r="E457" s="35"/>
    </row>
    <row r="458" spans="1:5" x14ac:dyDescent="0.25">
      <c r="A458" s="34"/>
      <c r="B458" s="34"/>
      <c r="C458" s="35"/>
      <c r="D458" s="35"/>
      <c r="E458" s="35"/>
    </row>
    <row r="459" spans="1:5" x14ac:dyDescent="0.25">
      <c r="A459" s="34"/>
      <c r="B459" s="34"/>
      <c r="C459" s="35"/>
      <c r="D459" s="35"/>
      <c r="E459" s="35"/>
    </row>
    <row r="460" spans="1:5" x14ac:dyDescent="0.25">
      <c r="A460" s="34"/>
      <c r="B460" s="34"/>
      <c r="C460" s="35"/>
      <c r="D460" s="35"/>
      <c r="E460" s="35"/>
    </row>
    <row r="461" spans="1:5" x14ac:dyDescent="0.25">
      <c r="A461" s="34"/>
      <c r="B461" s="34"/>
      <c r="C461" s="35"/>
      <c r="D461" s="35"/>
      <c r="E461" s="35"/>
    </row>
    <row r="462" spans="1:5" x14ac:dyDescent="0.25">
      <c r="A462" s="34"/>
      <c r="B462" s="34"/>
      <c r="C462" s="35"/>
      <c r="D462" s="35"/>
      <c r="E462" s="35"/>
    </row>
    <row r="463" spans="1:5" x14ac:dyDescent="0.25">
      <c r="A463" s="34"/>
      <c r="B463" s="34"/>
      <c r="C463" s="35"/>
      <c r="D463" s="35"/>
      <c r="E463" s="35"/>
    </row>
    <row r="464" spans="1:5" x14ac:dyDescent="0.25">
      <c r="A464" s="34"/>
      <c r="B464" s="34"/>
      <c r="C464" s="35"/>
      <c r="D464" s="35"/>
      <c r="E464" s="35"/>
    </row>
    <row r="465" spans="1:5" x14ac:dyDescent="0.25">
      <c r="A465" s="34"/>
      <c r="B465" s="34"/>
      <c r="C465" s="35"/>
      <c r="D465" s="35"/>
      <c r="E465" s="35"/>
    </row>
    <row r="466" spans="1:5" x14ac:dyDescent="0.25">
      <c r="A466" s="34"/>
      <c r="B466" s="34"/>
      <c r="C466" s="35"/>
      <c r="D466" s="35"/>
      <c r="E466" s="35"/>
    </row>
    <row r="467" spans="1:5" x14ac:dyDescent="0.25">
      <c r="A467" s="34"/>
      <c r="B467" s="34"/>
      <c r="C467" s="35"/>
      <c r="D467" s="35"/>
      <c r="E467" s="35"/>
    </row>
    <row r="468" spans="1:5" x14ac:dyDescent="0.25">
      <c r="A468" s="34"/>
      <c r="B468" s="34"/>
      <c r="C468" s="35"/>
      <c r="D468" s="35"/>
      <c r="E468" s="35"/>
    </row>
    <row r="469" spans="1:5" x14ac:dyDescent="0.25">
      <c r="A469" s="34"/>
      <c r="B469" s="34"/>
      <c r="C469" s="35"/>
      <c r="D469" s="35"/>
      <c r="E469" s="35"/>
    </row>
    <row r="470" spans="1:5" x14ac:dyDescent="0.25">
      <c r="A470" s="34"/>
      <c r="B470" s="34"/>
      <c r="C470" s="35"/>
      <c r="D470" s="35"/>
      <c r="E470" s="35"/>
    </row>
    <row r="471" spans="1:5" x14ac:dyDescent="0.25">
      <c r="A471" s="34"/>
      <c r="B471" s="34"/>
      <c r="C471" s="35"/>
      <c r="D471" s="35"/>
      <c r="E471" s="35"/>
    </row>
    <row r="472" spans="1:5" x14ac:dyDescent="0.25">
      <c r="A472" s="34"/>
      <c r="B472" s="34"/>
      <c r="C472" s="35"/>
      <c r="D472" s="35"/>
      <c r="E472" s="35"/>
    </row>
    <row r="473" spans="1:5" x14ac:dyDescent="0.25">
      <c r="A473" s="34"/>
      <c r="B473" s="34"/>
      <c r="C473" s="35"/>
      <c r="D473" s="35"/>
      <c r="E473" s="35"/>
    </row>
    <row r="474" spans="1:5" x14ac:dyDescent="0.25">
      <c r="A474" s="34"/>
      <c r="B474" s="34"/>
      <c r="C474" s="35"/>
      <c r="D474" s="35"/>
      <c r="E474" s="35"/>
    </row>
    <row r="475" spans="1:5" x14ac:dyDescent="0.25">
      <c r="A475" s="34"/>
      <c r="B475" s="34"/>
      <c r="C475" s="35"/>
      <c r="D475" s="35"/>
      <c r="E475" s="35"/>
    </row>
    <row r="476" spans="1:5" x14ac:dyDescent="0.25">
      <c r="A476" s="34"/>
      <c r="B476" s="34"/>
      <c r="C476" s="35"/>
      <c r="D476" s="35"/>
      <c r="E476" s="35"/>
    </row>
    <row r="477" spans="1:5" x14ac:dyDescent="0.25">
      <c r="A477" s="34"/>
      <c r="B477" s="34"/>
      <c r="C477" s="35"/>
      <c r="D477" s="35"/>
      <c r="E477" s="35"/>
    </row>
    <row r="478" spans="1:5" x14ac:dyDescent="0.25">
      <c r="A478" s="34"/>
      <c r="B478" s="34"/>
      <c r="C478" s="35"/>
      <c r="D478" s="35"/>
      <c r="E478" s="35"/>
    </row>
    <row r="479" spans="1:5" x14ac:dyDescent="0.25">
      <c r="A479" s="34"/>
      <c r="B479" s="34"/>
      <c r="C479" s="35"/>
      <c r="D479" s="35"/>
      <c r="E479" s="35"/>
    </row>
    <row r="480" spans="1:5" x14ac:dyDescent="0.25">
      <c r="A480" s="34"/>
      <c r="B480" s="34"/>
      <c r="C480" s="35"/>
      <c r="D480" s="35"/>
      <c r="E480" s="35"/>
    </row>
    <row r="481" spans="1:5" x14ac:dyDescent="0.25">
      <c r="A481" s="34"/>
      <c r="B481" s="34"/>
      <c r="C481" s="35"/>
      <c r="D481" s="35"/>
      <c r="E481" s="35"/>
    </row>
    <row r="482" spans="1:5" x14ac:dyDescent="0.25">
      <c r="A482" s="34"/>
      <c r="B482" s="34"/>
      <c r="C482" s="35"/>
      <c r="D482" s="35"/>
      <c r="E482" s="35"/>
    </row>
    <row r="483" spans="1:5" x14ac:dyDescent="0.25">
      <c r="A483" s="34"/>
      <c r="B483" s="34"/>
      <c r="C483" s="35"/>
      <c r="D483" s="35"/>
      <c r="E483" s="35"/>
    </row>
    <row r="484" spans="1:5" x14ac:dyDescent="0.25">
      <c r="A484" s="34"/>
      <c r="B484" s="34"/>
      <c r="C484" s="35"/>
      <c r="D484" s="35"/>
      <c r="E484" s="35"/>
    </row>
    <row r="485" spans="1:5" x14ac:dyDescent="0.25">
      <c r="A485" s="34"/>
      <c r="B485" s="34"/>
      <c r="C485" s="35"/>
      <c r="D485" s="35"/>
      <c r="E485" s="35"/>
    </row>
    <row r="486" spans="1:5" x14ac:dyDescent="0.25">
      <c r="A486" s="34"/>
      <c r="B486" s="34"/>
      <c r="C486" s="35"/>
      <c r="D486" s="35"/>
      <c r="E486" s="35"/>
    </row>
    <row r="487" spans="1:5" x14ac:dyDescent="0.25">
      <c r="A487" s="34"/>
      <c r="B487" s="34"/>
      <c r="C487" s="35"/>
      <c r="D487" s="35"/>
      <c r="E487" s="35"/>
    </row>
    <row r="488" spans="1:5" x14ac:dyDescent="0.25">
      <c r="A488" s="34"/>
      <c r="B488" s="34"/>
      <c r="C488" s="35"/>
      <c r="D488" s="35"/>
      <c r="E488" s="35"/>
    </row>
    <row r="489" spans="1:5" x14ac:dyDescent="0.25">
      <c r="A489" s="34"/>
      <c r="B489" s="34"/>
      <c r="C489" s="35"/>
      <c r="D489" s="35"/>
      <c r="E489" s="35"/>
    </row>
    <row r="490" spans="1:5" x14ac:dyDescent="0.25">
      <c r="A490" s="34"/>
      <c r="B490" s="34"/>
      <c r="C490" s="35"/>
      <c r="D490" s="35"/>
      <c r="E490" s="35"/>
    </row>
    <row r="491" spans="1:5" x14ac:dyDescent="0.25">
      <c r="A491" s="34"/>
      <c r="B491" s="34"/>
      <c r="C491" s="35"/>
      <c r="D491" s="35"/>
      <c r="E491" s="35"/>
    </row>
    <row r="492" spans="1:5" x14ac:dyDescent="0.25">
      <c r="A492" s="34"/>
      <c r="B492" s="34"/>
      <c r="C492" s="35"/>
      <c r="D492" s="35"/>
      <c r="E492" s="35"/>
    </row>
    <row r="493" spans="1:5" x14ac:dyDescent="0.25">
      <c r="A493" s="34"/>
      <c r="B493" s="34"/>
      <c r="C493" s="35"/>
      <c r="D493" s="35"/>
      <c r="E493" s="35"/>
    </row>
    <row r="494" spans="1:5" x14ac:dyDescent="0.25">
      <c r="A494" s="34"/>
      <c r="B494" s="34"/>
      <c r="C494" s="35"/>
      <c r="D494" s="35"/>
      <c r="E494" s="35"/>
    </row>
    <row r="495" spans="1:5" x14ac:dyDescent="0.25">
      <c r="A495" s="34"/>
      <c r="B495" s="34"/>
      <c r="C495" s="35"/>
      <c r="D495" s="35"/>
      <c r="E495" s="35"/>
    </row>
    <row r="496" spans="1:5" x14ac:dyDescent="0.25">
      <c r="A496" s="34"/>
      <c r="B496" s="34"/>
      <c r="C496" s="35"/>
      <c r="D496" s="35"/>
      <c r="E496" s="35"/>
    </row>
    <row r="497" spans="1:5" x14ac:dyDescent="0.25">
      <c r="A497" s="34"/>
      <c r="B497" s="34"/>
      <c r="C497" s="35"/>
      <c r="D497" s="35"/>
      <c r="E497" s="35"/>
    </row>
    <row r="498" spans="1:5" x14ac:dyDescent="0.25">
      <c r="A498" s="34"/>
      <c r="B498" s="34"/>
      <c r="C498" s="35"/>
      <c r="D498" s="35"/>
      <c r="E498" s="35"/>
    </row>
    <row r="499" spans="1:5" x14ac:dyDescent="0.25">
      <c r="A499" s="34"/>
      <c r="B499" s="34"/>
      <c r="C499" s="35"/>
      <c r="D499" s="35"/>
      <c r="E499" s="35"/>
    </row>
    <row r="500" spans="1:5" x14ac:dyDescent="0.25">
      <c r="A500" s="34"/>
      <c r="B500" s="34"/>
      <c r="C500" s="35"/>
      <c r="D500" s="35"/>
      <c r="E500" s="35"/>
    </row>
    <row r="501" spans="1:5" x14ac:dyDescent="0.25">
      <c r="A501" s="34"/>
      <c r="B501" s="34"/>
      <c r="C501" s="35"/>
      <c r="D501" s="35"/>
      <c r="E501" s="35"/>
    </row>
    <row r="502" spans="1:5" x14ac:dyDescent="0.25">
      <c r="A502" s="34"/>
      <c r="B502" s="34"/>
      <c r="C502" s="35"/>
      <c r="D502" s="35"/>
      <c r="E502" s="35"/>
    </row>
    <row r="503" spans="1:5" x14ac:dyDescent="0.25">
      <c r="A503" s="34"/>
      <c r="B503" s="34"/>
      <c r="C503" s="35"/>
      <c r="D503" s="35"/>
      <c r="E503" s="35"/>
    </row>
    <row r="504" spans="1:5" x14ac:dyDescent="0.25">
      <c r="A504" s="34"/>
      <c r="B504" s="34"/>
      <c r="C504" s="35"/>
      <c r="D504" s="35"/>
      <c r="E504" s="35"/>
    </row>
    <row r="505" spans="1:5" x14ac:dyDescent="0.25">
      <c r="A505" s="34"/>
      <c r="B505" s="34"/>
      <c r="C505" s="35"/>
      <c r="D505" s="35"/>
      <c r="E505" s="35"/>
    </row>
    <row r="506" spans="1:5" x14ac:dyDescent="0.25">
      <c r="A506" s="34"/>
      <c r="B506" s="34"/>
      <c r="C506" s="35"/>
      <c r="D506" s="35"/>
      <c r="E506" s="35"/>
    </row>
    <row r="507" spans="1:5" x14ac:dyDescent="0.25">
      <c r="A507" s="34"/>
      <c r="B507" s="34"/>
      <c r="C507" s="35"/>
      <c r="D507" s="35"/>
      <c r="E507" s="35"/>
    </row>
    <row r="508" spans="1:5" x14ac:dyDescent="0.25">
      <c r="A508" s="34"/>
      <c r="B508" s="34"/>
      <c r="C508" s="35"/>
      <c r="D508" s="35"/>
      <c r="E508" s="35"/>
    </row>
    <row r="509" spans="1:5" x14ac:dyDescent="0.25">
      <c r="A509" s="34"/>
      <c r="B509" s="34"/>
      <c r="C509" s="35"/>
      <c r="D509" s="35"/>
      <c r="E509" s="35"/>
    </row>
    <row r="510" spans="1:5" x14ac:dyDescent="0.25">
      <c r="A510" s="34"/>
      <c r="B510" s="34"/>
      <c r="C510" s="35"/>
      <c r="D510" s="35"/>
      <c r="E510" s="35"/>
    </row>
    <row r="511" spans="1:5" x14ac:dyDescent="0.25">
      <c r="A511" s="34"/>
      <c r="B511" s="34"/>
      <c r="C511" s="35"/>
      <c r="D511" s="35"/>
      <c r="E511" s="35"/>
    </row>
    <row r="512" spans="1:5" x14ac:dyDescent="0.25">
      <c r="A512" s="34"/>
      <c r="B512" s="34"/>
      <c r="C512" s="35"/>
      <c r="D512" s="35"/>
      <c r="E512" s="35"/>
    </row>
    <row r="513" spans="1:5" x14ac:dyDescent="0.25">
      <c r="A513" s="34"/>
      <c r="B513" s="34"/>
      <c r="C513" s="35"/>
      <c r="D513" s="35"/>
      <c r="E513" s="35"/>
    </row>
    <row r="514" spans="1:5" x14ac:dyDescent="0.25">
      <c r="A514" s="34"/>
      <c r="B514" s="34"/>
      <c r="C514" s="35"/>
      <c r="D514" s="35"/>
      <c r="E514" s="35"/>
    </row>
    <row r="515" spans="1:5" x14ac:dyDescent="0.25">
      <c r="A515" s="34"/>
      <c r="B515" s="34"/>
      <c r="C515" s="35"/>
      <c r="D515" s="35"/>
      <c r="E515" s="35"/>
    </row>
    <row r="516" spans="1:5" x14ac:dyDescent="0.25">
      <c r="A516" s="34"/>
      <c r="B516" s="34"/>
      <c r="C516" s="35"/>
      <c r="D516" s="35"/>
      <c r="E516" s="35"/>
    </row>
    <row r="517" spans="1:5" x14ac:dyDescent="0.25">
      <c r="A517" s="34"/>
      <c r="B517" s="34"/>
      <c r="C517" s="35"/>
      <c r="D517" s="35"/>
      <c r="E517" s="35"/>
    </row>
    <row r="518" spans="1:5" x14ac:dyDescent="0.25">
      <c r="A518" s="34"/>
      <c r="B518" s="34"/>
      <c r="C518" s="35"/>
      <c r="D518" s="35"/>
      <c r="E518" s="35"/>
    </row>
    <row r="519" spans="1:5" x14ac:dyDescent="0.25">
      <c r="A519" s="34"/>
      <c r="B519" s="34"/>
      <c r="C519" s="35"/>
      <c r="D519" s="35"/>
      <c r="E519" s="35"/>
    </row>
    <row r="520" spans="1:5" x14ac:dyDescent="0.25">
      <c r="A520" s="34"/>
      <c r="B520" s="34"/>
      <c r="C520" s="35"/>
      <c r="D520" s="35"/>
      <c r="E520" s="35"/>
    </row>
    <row r="521" spans="1:5" x14ac:dyDescent="0.25">
      <c r="A521" s="34"/>
      <c r="B521" s="34"/>
      <c r="C521" s="35"/>
      <c r="D521" s="35"/>
      <c r="E521" s="35"/>
    </row>
    <row r="522" spans="1:5" x14ac:dyDescent="0.25">
      <c r="A522" s="34"/>
      <c r="B522" s="34"/>
      <c r="C522" s="35"/>
      <c r="D522" s="35"/>
      <c r="E522" s="35"/>
    </row>
    <row r="523" spans="1:5" x14ac:dyDescent="0.25">
      <c r="A523" s="34"/>
      <c r="B523" s="34"/>
      <c r="C523" s="35"/>
      <c r="D523" s="35"/>
      <c r="E523" s="35"/>
    </row>
    <row r="524" spans="1:5" x14ac:dyDescent="0.25">
      <c r="A524" s="34"/>
      <c r="B524" s="34"/>
      <c r="C524" s="35"/>
      <c r="D524" s="35"/>
      <c r="E524" s="35"/>
    </row>
    <row r="525" spans="1:5" x14ac:dyDescent="0.25">
      <c r="A525" s="34"/>
      <c r="B525" s="34"/>
      <c r="C525" s="35"/>
      <c r="D525" s="35"/>
      <c r="E525" s="35"/>
    </row>
    <row r="526" spans="1:5" x14ac:dyDescent="0.25">
      <c r="A526" s="34"/>
      <c r="B526" s="34"/>
      <c r="C526" s="35"/>
      <c r="D526" s="35"/>
      <c r="E526" s="35"/>
    </row>
    <row r="527" spans="1:5" x14ac:dyDescent="0.25">
      <c r="A527" s="34"/>
      <c r="B527" s="34"/>
      <c r="C527" s="35"/>
      <c r="D527" s="35"/>
      <c r="E527" s="35"/>
    </row>
    <row r="528" spans="1:5" x14ac:dyDescent="0.25">
      <c r="A528" s="34"/>
      <c r="B528" s="34"/>
      <c r="C528" s="35"/>
      <c r="D528" s="35"/>
      <c r="E528" s="35"/>
    </row>
    <row r="529" spans="1:5" x14ac:dyDescent="0.25">
      <c r="A529" s="34"/>
      <c r="B529" s="34"/>
      <c r="C529" s="35"/>
      <c r="D529" s="35"/>
      <c r="E529" s="35"/>
    </row>
    <row r="530" spans="1:5" x14ac:dyDescent="0.25">
      <c r="A530" s="34"/>
      <c r="B530" s="34"/>
      <c r="C530" s="35"/>
      <c r="D530" s="35"/>
      <c r="E530" s="35"/>
    </row>
    <row r="531" spans="1:5" x14ac:dyDescent="0.25">
      <c r="A531" s="34"/>
      <c r="B531" s="34"/>
      <c r="C531" s="35"/>
      <c r="D531" s="35"/>
      <c r="E531" s="35"/>
    </row>
    <row r="532" spans="1:5" x14ac:dyDescent="0.25">
      <c r="A532" s="34"/>
      <c r="B532" s="34"/>
      <c r="C532" s="35"/>
      <c r="D532" s="35"/>
      <c r="E532" s="35"/>
    </row>
    <row r="533" spans="1:5" x14ac:dyDescent="0.25">
      <c r="A533" s="34"/>
      <c r="B533" s="34"/>
      <c r="C533" s="35"/>
      <c r="D533" s="35"/>
      <c r="E533" s="35"/>
    </row>
    <row r="534" spans="1:5" x14ac:dyDescent="0.25">
      <c r="A534" s="34"/>
      <c r="B534" s="34"/>
      <c r="C534" s="35"/>
      <c r="D534" s="35"/>
      <c r="E534" s="35"/>
    </row>
    <row r="535" spans="1:5" x14ac:dyDescent="0.25">
      <c r="A535" s="34"/>
      <c r="B535" s="34"/>
      <c r="C535" s="35"/>
      <c r="D535" s="35"/>
      <c r="E535" s="35"/>
    </row>
    <row r="536" spans="1:5" x14ac:dyDescent="0.25">
      <c r="A536" s="34"/>
      <c r="B536" s="34"/>
      <c r="C536" s="35"/>
      <c r="D536" s="35"/>
      <c r="E536" s="35"/>
    </row>
    <row r="537" spans="1:5" x14ac:dyDescent="0.25">
      <c r="A537" s="34"/>
      <c r="B537" s="34"/>
      <c r="C537" s="35"/>
      <c r="D537" s="35"/>
      <c r="E537" s="35"/>
    </row>
    <row r="538" spans="1:5" x14ac:dyDescent="0.25">
      <c r="A538" s="34"/>
      <c r="B538" s="34"/>
      <c r="C538" s="35"/>
      <c r="D538" s="35"/>
      <c r="E538" s="35"/>
    </row>
    <row r="539" spans="1:5" x14ac:dyDescent="0.25">
      <c r="A539" s="34"/>
      <c r="B539" s="34"/>
      <c r="C539" s="35"/>
      <c r="D539" s="35"/>
      <c r="E539" s="35"/>
    </row>
    <row r="540" spans="1:5" x14ac:dyDescent="0.25">
      <c r="A540" s="34"/>
      <c r="B540" s="34"/>
      <c r="C540" s="35"/>
      <c r="D540" s="35"/>
      <c r="E540" s="35"/>
    </row>
    <row r="541" spans="1:5" x14ac:dyDescent="0.25">
      <c r="A541" s="34"/>
      <c r="B541" s="34"/>
      <c r="C541" s="35"/>
      <c r="D541" s="35"/>
      <c r="E541" s="35"/>
    </row>
    <row r="542" spans="1:5" x14ac:dyDescent="0.25">
      <c r="A542" s="34"/>
      <c r="B542" s="34"/>
      <c r="C542" s="35"/>
      <c r="D542" s="35"/>
      <c r="E542" s="35"/>
    </row>
    <row r="543" spans="1:5" x14ac:dyDescent="0.25">
      <c r="A543" s="34"/>
      <c r="B543" s="34"/>
      <c r="C543" s="35"/>
      <c r="D543" s="35"/>
      <c r="E543" s="35"/>
    </row>
    <row r="544" spans="1:5" x14ac:dyDescent="0.25">
      <c r="A544" s="34"/>
      <c r="B544" s="34"/>
      <c r="C544" s="35"/>
      <c r="D544" s="35"/>
      <c r="E544" s="35"/>
    </row>
    <row r="545" spans="1:5" x14ac:dyDescent="0.25">
      <c r="A545" s="34"/>
      <c r="B545" s="34"/>
      <c r="C545" s="35"/>
      <c r="D545" s="35"/>
      <c r="E545" s="35"/>
    </row>
    <row r="546" spans="1:5" x14ac:dyDescent="0.25">
      <c r="A546" s="34"/>
      <c r="B546" s="34"/>
      <c r="C546" s="35"/>
      <c r="D546" s="35"/>
      <c r="E546" s="35"/>
    </row>
    <row r="547" spans="1:5" x14ac:dyDescent="0.25">
      <c r="A547" s="34"/>
      <c r="B547" s="34"/>
      <c r="C547" s="35"/>
      <c r="D547" s="35"/>
      <c r="E547" s="35"/>
    </row>
    <row r="548" spans="1:5" x14ac:dyDescent="0.25">
      <c r="A548" s="34"/>
      <c r="B548" s="34"/>
      <c r="C548" s="35"/>
      <c r="D548" s="35"/>
      <c r="E548" s="35"/>
    </row>
    <row r="549" spans="1:5" x14ac:dyDescent="0.25">
      <c r="A549" s="34"/>
      <c r="B549" s="34"/>
      <c r="C549" s="35"/>
      <c r="D549" s="35"/>
      <c r="E549" s="35"/>
    </row>
    <row r="550" spans="1:5" x14ac:dyDescent="0.25">
      <c r="A550" s="34"/>
      <c r="B550" s="34"/>
      <c r="C550" s="35"/>
      <c r="D550" s="35"/>
      <c r="E550" s="35"/>
    </row>
    <row r="551" spans="1:5" x14ac:dyDescent="0.25">
      <c r="A551" s="34"/>
      <c r="B551" s="34"/>
      <c r="C551" s="35"/>
      <c r="D551" s="35"/>
      <c r="E551" s="35"/>
    </row>
    <row r="552" spans="1:5" x14ac:dyDescent="0.25">
      <c r="A552" s="34"/>
      <c r="B552" s="34"/>
      <c r="C552" s="35"/>
      <c r="D552" s="35"/>
      <c r="E552" s="35"/>
    </row>
    <row r="553" spans="1:5" x14ac:dyDescent="0.25">
      <c r="A553" s="34"/>
      <c r="B553" s="34"/>
      <c r="C553" s="35"/>
      <c r="D553" s="35"/>
      <c r="E553" s="35"/>
    </row>
    <row r="554" spans="1:5" x14ac:dyDescent="0.25">
      <c r="A554" s="34"/>
      <c r="B554" s="34"/>
      <c r="C554" s="35"/>
      <c r="D554" s="35"/>
      <c r="E554" s="35"/>
    </row>
    <row r="555" spans="1:5" x14ac:dyDescent="0.25">
      <c r="A555" s="34"/>
      <c r="B555" s="34"/>
      <c r="C555" s="35"/>
      <c r="D555" s="35"/>
      <c r="E555" s="35"/>
    </row>
    <row r="556" spans="1:5" x14ac:dyDescent="0.25">
      <c r="A556" s="34"/>
      <c r="B556" s="34"/>
      <c r="C556" s="35"/>
      <c r="D556" s="35"/>
      <c r="E556" s="35"/>
    </row>
    <row r="557" spans="1:5" x14ac:dyDescent="0.25">
      <c r="A557" s="34"/>
      <c r="B557" s="34"/>
      <c r="C557" s="35"/>
      <c r="D557" s="35"/>
      <c r="E557" s="35"/>
    </row>
    <row r="558" spans="1:5" x14ac:dyDescent="0.25">
      <c r="A558" s="34"/>
      <c r="B558" s="34"/>
      <c r="C558" s="35"/>
      <c r="D558" s="35"/>
      <c r="E558" s="35"/>
    </row>
    <row r="559" spans="1:5" x14ac:dyDescent="0.25">
      <c r="A559" s="34"/>
      <c r="B559" s="34"/>
      <c r="C559" s="35"/>
      <c r="D559" s="35"/>
      <c r="E559" s="35"/>
    </row>
    <row r="560" spans="1:5" x14ac:dyDescent="0.25">
      <c r="A560" s="34"/>
      <c r="B560" s="34"/>
      <c r="C560" s="35"/>
      <c r="D560" s="35"/>
      <c r="E560" s="35"/>
    </row>
    <row r="561" spans="1:5" x14ac:dyDescent="0.25">
      <c r="A561" s="34"/>
      <c r="B561" s="34"/>
      <c r="C561" s="35"/>
      <c r="D561" s="35"/>
      <c r="E561" s="35"/>
    </row>
    <row r="562" spans="1:5" x14ac:dyDescent="0.25">
      <c r="A562" s="34"/>
      <c r="B562" s="34"/>
      <c r="C562" s="35"/>
      <c r="D562" s="35"/>
      <c r="E562" s="35"/>
    </row>
    <row r="563" spans="1:5" x14ac:dyDescent="0.25">
      <c r="A563" s="34"/>
      <c r="B563" s="34"/>
      <c r="C563" s="35"/>
      <c r="D563" s="35"/>
      <c r="E563" s="35"/>
    </row>
    <row r="564" spans="1:5" x14ac:dyDescent="0.25">
      <c r="A564" s="34"/>
      <c r="B564" s="34"/>
      <c r="C564" s="35"/>
      <c r="D564" s="35"/>
      <c r="E564" s="35"/>
    </row>
    <row r="565" spans="1:5" x14ac:dyDescent="0.25">
      <c r="A565" s="34"/>
      <c r="B565" s="34"/>
      <c r="C565" s="35"/>
      <c r="D565" s="35"/>
      <c r="E565" s="35"/>
    </row>
    <row r="566" spans="1:5" x14ac:dyDescent="0.25">
      <c r="A566" s="34"/>
      <c r="B566" s="34"/>
      <c r="C566" s="35"/>
      <c r="D566" s="35"/>
      <c r="E566" s="35"/>
    </row>
    <row r="567" spans="1:5" x14ac:dyDescent="0.25">
      <c r="A567" s="34"/>
      <c r="B567" s="34"/>
      <c r="C567" s="35"/>
      <c r="D567" s="35"/>
      <c r="E567" s="35"/>
    </row>
    <row r="568" spans="1:5" x14ac:dyDescent="0.25">
      <c r="A568" s="34"/>
      <c r="B568" s="34"/>
      <c r="C568" s="35"/>
      <c r="D568" s="35"/>
      <c r="E568" s="35"/>
    </row>
    <row r="569" spans="1:5" x14ac:dyDescent="0.25">
      <c r="A569" s="34"/>
      <c r="B569" s="34"/>
      <c r="C569" s="35"/>
      <c r="D569" s="35"/>
      <c r="E569" s="35"/>
    </row>
    <row r="570" spans="1:5" x14ac:dyDescent="0.25">
      <c r="A570" s="34"/>
      <c r="B570" s="34"/>
      <c r="C570" s="35"/>
      <c r="D570" s="35"/>
      <c r="E570" s="35"/>
    </row>
    <row r="571" spans="1:5" x14ac:dyDescent="0.25">
      <c r="A571" s="34"/>
      <c r="B571" s="34"/>
      <c r="C571" s="35"/>
      <c r="D571" s="35"/>
      <c r="E571" s="35"/>
    </row>
    <row r="572" spans="1:5" x14ac:dyDescent="0.25">
      <c r="A572" s="34"/>
      <c r="B572" s="34"/>
      <c r="C572" s="35"/>
      <c r="D572" s="35"/>
      <c r="E572" s="35"/>
    </row>
    <row r="573" spans="1:5" x14ac:dyDescent="0.25">
      <c r="A573" s="34"/>
      <c r="B573" s="34"/>
      <c r="C573" s="35"/>
      <c r="D573" s="35"/>
      <c r="E573" s="35"/>
    </row>
    <row r="574" spans="1:5" x14ac:dyDescent="0.25">
      <c r="A574" s="34"/>
      <c r="B574" s="34"/>
      <c r="C574" s="35"/>
      <c r="D574" s="35"/>
      <c r="E574" s="35"/>
    </row>
    <row r="575" spans="1:5" x14ac:dyDescent="0.25">
      <c r="A575" s="34"/>
      <c r="B575" s="34"/>
      <c r="C575" s="35"/>
      <c r="D575" s="35"/>
      <c r="E575" s="35"/>
    </row>
    <row r="576" spans="1:5" x14ac:dyDescent="0.25">
      <c r="A576" s="34"/>
      <c r="B576" s="34"/>
      <c r="C576" s="35"/>
      <c r="D576" s="35"/>
      <c r="E576" s="35"/>
    </row>
    <row r="577" spans="1:5" x14ac:dyDescent="0.25">
      <c r="A577" s="34"/>
      <c r="B577" s="34"/>
      <c r="C577" s="35"/>
      <c r="D577" s="35"/>
      <c r="E577" s="35"/>
    </row>
    <row r="578" spans="1:5" x14ac:dyDescent="0.25">
      <c r="A578" s="34"/>
      <c r="B578" s="34"/>
      <c r="C578" s="35"/>
      <c r="D578" s="35"/>
      <c r="E578" s="35"/>
    </row>
    <row r="579" spans="1:5" x14ac:dyDescent="0.25">
      <c r="A579" s="34"/>
      <c r="B579" s="34"/>
      <c r="C579" s="35"/>
      <c r="D579" s="35"/>
      <c r="E579" s="35"/>
    </row>
    <row r="580" spans="1:5" x14ac:dyDescent="0.25">
      <c r="A580" s="34"/>
      <c r="B580" s="34"/>
      <c r="C580" s="35"/>
      <c r="D580" s="35"/>
      <c r="E580" s="35"/>
    </row>
    <row r="581" spans="1:5" x14ac:dyDescent="0.25">
      <c r="A581" s="34"/>
      <c r="B581" s="34"/>
      <c r="C581" s="35"/>
      <c r="D581" s="35"/>
      <c r="E581" s="35"/>
    </row>
    <row r="582" spans="1:5" x14ac:dyDescent="0.25">
      <c r="A582" s="34"/>
      <c r="B582" s="34"/>
      <c r="C582" s="35"/>
      <c r="D582" s="35"/>
      <c r="E582" s="35"/>
    </row>
    <row r="583" spans="1:5" x14ac:dyDescent="0.25">
      <c r="A583" s="34"/>
      <c r="B583" s="34"/>
      <c r="C583" s="35"/>
      <c r="D583" s="35"/>
      <c r="E583" s="35"/>
    </row>
    <row r="584" spans="1:5" x14ac:dyDescent="0.25">
      <c r="A584" s="34"/>
      <c r="B584" s="34"/>
      <c r="C584" s="35"/>
      <c r="D584" s="35"/>
      <c r="E584" s="35"/>
    </row>
    <row r="585" spans="1:5" x14ac:dyDescent="0.25">
      <c r="A585" s="34"/>
      <c r="B585" s="34"/>
      <c r="C585" s="35"/>
      <c r="D585" s="35"/>
      <c r="E585" s="35"/>
    </row>
    <row r="586" spans="1:5" x14ac:dyDescent="0.25">
      <c r="A586" s="34"/>
      <c r="B586" s="34"/>
      <c r="C586" s="35"/>
      <c r="D586" s="35"/>
      <c r="E586" s="35"/>
    </row>
    <row r="587" spans="1:5" x14ac:dyDescent="0.25">
      <c r="A587" s="34"/>
      <c r="B587" s="34"/>
      <c r="C587" s="35"/>
      <c r="D587" s="35"/>
      <c r="E587" s="35"/>
    </row>
    <row r="588" spans="1:5" x14ac:dyDescent="0.25">
      <c r="A588" s="34"/>
      <c r="B588" s="34"/>
      <c r="C588" s="35"/>
      <c r="D588" s="35"/>
      <c r="E588" s="35"/>
    </row>
    <row r="589" spans="1:5" x14ac:dyDescent="0.25">
      <c r="A589" s="34"/>
      <c r="B589" s="34"/>
      <c r="C589" s="35"/>
      <c r="D589" s="35"/>
      <c r="E589" s="35"/>
    </row>
    <row r="590" spans="1:5" x14ac:dyDescent="0.25">
      <c r="A590" s="34"/>
      <c r="B590" s="34"/>
      <c r="C590" s="35"/>
      <c r="D590" s="35"/>
      <c r="E590" s="35"/>
    </row>
    <row r="591" spans="1:5" x14ac:dyDescent="0.25">
      <c r="A591" s="34"/>
      <c r="B591" s="34"/>
      <c r="C591" s="35"/>
      <c r="D591" s="35"/>
      <c r="E591" s="35"/>
    </row>
    <row r="592" spans="1:5" x14ac:dyDescent="0.25">
      <c r="A592" s="34"/>
      <c r="B592" s="34"/>
      <c r="C592" s="35"/>
      <c r="D592" s="35"/>
      <c r="E592" s="35"/>
    </row>
    <row r="593" spans="1:5" x14ac:dyDescent="0.25">
      <c r="A593" s="34"/>
      <c r="B593" s="34"/>
      <c r="C593" s="35"/>
      <c r="D593" s="35"/>
      <c r="E593" s="35"/>
    </row>
    <row r="594" spans="1:5" x14ac:dyDescent="0.25">
      <c r="A594" s="34"/>
      <c r="B594" s="34"/>
      <c r="C594" s="35"/>
      <c r="D594" s="35"/>
      <c r="E594" s="35"/>
    </row>
    <row r="595" spans="1:5" x14ac:dyDescent="0.25">
      <c r="A595" s="34"/>
      <c r="B595" s="34"/>
      <c r="C595" s="35"/>
      <c r="D595" s="35"/>
      <c r="E595" s="35"/>
    </row>
    <row r="596" spans="1:5" x14ac:dyDescent="0.25">
      <c r="A596" s="34"/>
      <c r="B596" s="34"/>
      <c r="C596" s="35"/>
      <c r="D596" s="35"/>
      <c r="E596" s="35"/>
    </row>
    <row r="597" spans="1:5" x14ac:dyDescent="0.25">
      <c r="A597" s="34"/>
      <c r="B597" s="34"/>
      <c r="C597" s="35"/>
      <c r="D597" s="35"/>
      <c r="E597" s="35"/>
    </row>
    <row r="598" spans="1:5" x14ac:dyDescent="0.25">
      <c r="A598" s="34"/>
      <c r="B598" s="34"/>
      <c r="C598" s="35"/>
      <c r="D598" s="35"/>
      <c r="E598" s="35"/>
    </row>
    <row r="599" spans="1:5" x14ac:dyDescent="0.25">
      <c r="A599" s="34"/>
      <c r="B599" s="34"/>
      <c r="C599" s="35"/>
      <c r="D599" s="35"/>
      <c r="E599" s="35"/>
    </row>
    <row r="600" spans="1:5" x14ac:dyDescent="0.25">
      <c r="A600" s="34"/>
      <c r="B600" s="34"/>
      <c r="C600" s="35"/>
      <c r="D600" s="35"/>
      <c r="E600" s="35"/>
    </row>
    <row r="601" spans="1:5" x14ac:dyDescent="0.25">
      <c r="A601" s="34"/>
      <c r="B601" s="34"/>
      <c r="C601" s="35"/>
      <c r="D601" s="35"/>
      <c r="E601" s="35"/>
    </row>
    <row r="602" spans="1:5" x14ac:dyDescent="0.25">
      <c r="A602" s="34"/>
      <c r="B602" s="34"/>
      <c r="C602" s="35"/>
      <c r="D602" s="35"/>
      <c r="E602" s="35"/>
    </row>
    <row r="603" spans="1:5" x14ac:dyDescent="0.25">
      <c r="A603" s="34"/>
      <c r="B603" s="34"/>
      <c r="C603" s="35"/>
      <c r="D603" s="35"/>
      <c r="E603" s="35"/>
    </row>
    <row r="604" spans="1:5" x14ac:dyDescent="0.25">
      <c r="A604" s="34"/>
      <c r="B604" s="34"/>
      <c r="C604" s="35"/>
      <c r="D604" s="35"/>
      <c r="E604" s="35"/>
    </row>
    <row r="605" spans="1:5" x14ac:dyDescent="0.25">
      <c r="A605" s="34"/>
      <c r="B605" s="34"/>
      <c r="C605" s="35"/>
      <c r="D605" s="35"/>
      <c r="E605" s="35"/>
    </row>
    <row r="606" spans="1:5" x14ac:dyDescent="0.25">
      <c r="A606" s="34"/>
      <c r="B606" s="34"/>
      <c r="C606" s="35"/>
      <c r="D606" s="35"/>
      <c r="E606" s="35"/>
    </row>
    <row r="607" spans="1:5" x14ac:dyDescent="0.25">
      <c r="A607" s="34"/>
      <c r="B607" s="34"/>
      <c r="C607" s="35"/>
      <c r="D607" s="35"/>
      <c r="E607" s="35"/>
    </row>
    <row r="608" spans="1:5" x14ac:dyDescent="0.25">
      <c r="A608" s="34"/>
      <c r="B608" s="34"/>
      <c r="C608" s="35"/>
      <c r="D608" s="35"/>
      <c r="E608" s="35"/>
    </row>
    <row r="609" spans="1:5" x14ac:dyDescent="0.25">
      <c r="A609" s="34"/>
      <c r="B609" s="34"/>
      <c r="C609" s="35"/>
      <c r="D609" s="35"/>
      <c r="E609" s="35"/>
    </row>
    <row r="610" spans="1:5" x14ac:dyDescent="0.25">
      <c r="A610" s="34"/>
      <c r="B610" s="34"/>
      <c r="C610" s="35"/>
      <c r="D610" s="35"/>
      <c r="E610" s="35"/>
    </row>
    <row r="611" spans="1:5" x14ac:dyDescent="0.25">
      <c r="A611" s="34"/>
      <c r="B611" s="34"/>
      <c r="C611" s="35"/>
      <c r="D611" s="35"/>
      <c r="E611" s="35"/>
    </row>
    <row r="612" spans="1:5" x14ac:dyDescent="0.25">
      <c r="A612" s="34"/>
      <c r="B612" s="34"/>
      <c r="C612" s="35"/>
      <c r="D612" s="35"/>
      <c r="E612" s="35"/>
    </row>
    <row r="613" spans="1:5" x14ac:dyDescent="0.25">
      <c r="A613" s="34"/>
      <c r="B613" s="34"/>
      <c r="C613" s="35"/>
      <c r="D613" s="35"/>
      <c r="E613" s="35"/>
    </row>
    <row r="614" spans="1:5" x14ac:dyDescent="0.25">
      <c r="A614" s="34"/>
      <c r="B614" s="34"/>
      <c r="C614" s="35"/>
      <c r="D614" s="35"/>
      <c r="E614" s="35"/>
    </row>
    <row r="615" spans="1:5" x14ac:dyDescent="0.25">
      <c r="A615" s="34"/>
      <c r="B615" s="34"/>
      <c r="C615" s="35"/>
      <c r="D615" s="35"/>
      <c r="E615" s="35"/>
    </row>
    <row r="616" spans="1:5" x14ac:dyDescent="0.25">
      <c r="A616" s="34"/>
      <c r="B616" s="34"/>
      <c r="C616" s="35"/>
      <c r="D616" s="35"/>
      <c r="E616" s="35"/>
    </row>
    <row r="617" spans="1:5" x14ac:dyDescent="0.25">
      <c r="A617" s="34"/>
      <c r="B617" s="34"/>
      <c r="C617" s="35"/>
      <c r="D617" s="35"/>
      <c r="E617" s="35"/>
    </row>
    <row r="618" spans="1:5" x14ac:dyDescent="0.25">
      <c r="A618" s="34"/>
      <c r="B618" s="34"/>
      <c r="C618" s="35"/>
      <c r="D618" s="35"/>
      <c r="E618" s="35"/>
    </row>
    <row r="619" spans="1:5" x14ac:dyDescent="0.25">
      <c r="A619" s="34"/>
      <c r="B619" s="34"/>
      <c r="C619" s="35"/>
      <c r="D619" s="35"/>
      <c r="E619" s="35"/>
    </row>
    <row r="620" spans="1:5" x14ac:dyDescent="0.25">
      <c r="A620" s="34"/>
      <c r="B620" s="34"/>
      <c r="C620" s="35"/>
      <c r="D620" s="35"/>
      <c r="E620" s="35"/>
    </row>
    <row r="621" spans="1:5" x14ac:dyDescent="0.25">
      <c r="A621" s="34"/>
      <c r="B621" s="34"/>
      <c r="C621" s="35"/>
      <c r="D621" s="35"/>
      <c r="E621" s="35"/>
    </row>
    <row r="622" spans="1:5" x14ac:dyDescent="0.25">
      <c r="A622" s="34"/>
      <c r="B622" s="34"/>
      <c r="C622" s="35"/>
      <c r="D622" s="35"/>
      <c r="E622" s="35"/>
    </row>
    <row r="623" spans="1:5" x14ac:dyDescent="0.25">
      <c r="A623" s="34"/>
      <c r="B623" s="34"/>
      <c r="C623" s="35"/>
      <c r="D623" s="35"/>
      <c r="E623" s="35"/>
    </row>
    <row r="624" spans="1:5" x14ac:dyDescent="0.25">
      <c r="A624" s="34"/>
      <c r="B624" s="34"/>
      <c r="C624" s="35"/>
      <c r="D624" s="35"/>
      <c r="E624" s="35"/>
    </row>
    <row r="625" spans="1:5" x14ac:dyDescent="0.25">
      <c r="A625" s="34"/>
      <c r="B625" s="34"/>
      <c r="C625" s="35"/>
      <c r="D625" s="35"/>
      <c r="E625" s="35"/>
    </row>
    <row r="626" spans="1:5" x14ac:dyDescent="0.25">
      <c r="A626" s="34"/>
      <c r="B626" s="34"/>
      <c r="C626" s="35"/>
      <c r="D626" s="35"/>
      <c r="E626" s="35"/>
    </row>
    <row r="627" spans="1:5" x14ac:dyDescent="0.25">
      <c r="A627" s="34"/>
      <c r="B627" s="34"/>
      <c r="C627" s="35"/>
      <c r="D627" s="35"/>
      <c r="E627" s="35"/>
    </row>
    <row r="628" spans="1:5" x14ac:dyDescent="0.25">
      <c r="A628" s="34"/>
      <c r="B628" s="34"/>
      <c r="C628" s="35"/>
      <c r="D628" s="35"/>
      <c r="E628" s="35"/>
    </row>
    <row r="629" spans="1:5" x14ac:dyDescent="0.25">
      <c r="A629" s="34"/>
      <c r="B629" s="34"/>
      <c r="C629" s="35"/>
      <c r="D629" s="35"/>
      <c r="E629" s="35"/>
    </row>
    <row r="630" spans="1:5" x14ac:dyDescent="0.25">
      <c r="A630" s="34"/>
      <c r="B630" s="34"/>
      <c r="C630" s="35"/>
      <c r="D630" s="35"/>
      <c r="E630" s="35"/>
    </row>
    <row r="631" spans="1:5" x14ac:dyDescent="0.25">
      <c r="A631" s="34"/>
      <c r="B631" s="34"/>
      <c r="C631" s="35"/>
      <c r="D631" s="35"/>
      <c r="E631" s="35"/>
    </row>
    <row r="632" spans="1:5" x14ac:dyDescent="0.25">
      <c r="A632" s="34"/>
      <c r="B632" s="34"/>
      <c r="C632" s="35"/>
      <c r="D632" s="35"/>
      <c r="E632" s="35"/>
    </row>
    <row r="633" spans="1:5" x14ac:dyDescent="0.25">
      <c r="A633" s="34"/>
      <c r="B633" s="34"/>
      <c r="C633" s="35"/>
      <c r="D633" s="35"/>
      <c r="E633" s="35"/>
    </row>
    <row r="634" spans="1:5" x14ac:dyDescent="0.25">
      <c r="A634" s="34"/>
      <c r="B634" s="34"/>
      <c r="C634" s="35"/>
      <c r="D634" s="35"/>
      <c r="E634" s="35"/>
    </row>
    <row r="635" spans="1:5" x14ac:dyDescent="0.25">
      <c r="A635" s="34"/>
      <c r="B635" s="34"/>
      <c r="C635" s="35"/>
      <c r="D635" s="35"/>
      <c r="E635" s="35"/>
    </row>
    <row r="636" spans="1:5" x14ac:dyDescent="0.25">
      <c r="A636" s="34"/>
      <c r="B636" s="34"/>
      <c r="C636" s="35"/>
      <c r="D636" s="35"/>
      <c r="E636" s="35"/>
    </row>
    <row r="637" spans="1:5" x14ac:dyDescent="0.25">
      <c r="A637" s="34"/>
      <c r="B637" s="34"/>
      <c r="C637" s="35"/>
      <c r="D637" s="35"/>
      <c r="E637" s="35"/>
    </row>
    <row r="638" spans="1:5" x14ac:dyDescent="0.25">
      <c r="A638" s="34"/>
      <c r="B638" s="34"/>
      <c r="C638" s="35"/>
      <c r="D638" s="35"/>
      <c r="E638" s="35"/>
    </row>
    <row r="639" spans="1:5" x14ac:dyDescent="0.25">
      <c r="A639" s="34"/>
      <c r="B639" s="34"/>
      <c r="C639" s="35"/>
      <c r="D639" s="35"/>
      <c r="E639" s="35"/>
    </row>
    <row r="640" spans="1:5" x14ac:dyDescent="0.25">
      <c r="A640" s="34"/>
      <c r="B640" s="34"/>
      <c r="C640" s="35"/>
      <c r="D640" s="35"/>
      <c r="E640" s="35"/>
    </row>
    <row r="641" spans="1:5" x14ac:dyDescent="0.25">
      <c r="A641" s="34"/>
      <c r="B641" s="34"/>
      <c r="C641" s="35"/>
      <c r="D641" s="35"/>
      <c r="E641" s="35"/>
    </row>
    <row r="642" spans="1:5" x14ac:dyDescent="0.25">
      <c r="A642" s="34"/>
      <c r="B642" s="34"/>
      <c r="C642" s="35"/>
      <c r="D642" s="35"/>
      <c r="E642" s="35"/>
    </row>
    <row r="643" spans="1:5" x14ac:dyDescent="0.25">
      <c r="A643" s="34"/>
      <c r="B643" s="34"/>
      <c r="C643" s="35"/>
      <c r="D643" s="35"/>
      <c r="E643" s="35"/>
    </row>
    <row r="644" spans="1:5" x14ac:dyDescent="0.25">
      <c r="A644" s="34"/>
      <c r="B644" s="34"/>
      <c r="C644" s="35"/>
      <c r="D644" s="35"/>
      <c r="E644" s="35"/>
    </row>
    <row r="645" spans="1:5" x14ac:dyDescent="0.25">
      <c r="A645" s="34"/>
      <c r="B645" s="34"/>
      <c r="C645" s="35"/>
      <c r="D645" s="35"/>
      <c r="E645" s="35"/>
    </row>
    <row r="646" spans="1:5" x14ac:dyDescent="0.25">
      <c r="A646" s="34"/>
      <c r="B646" s="34"/>
      <c r="C646" s="35"/>
      <c r="D646" s="35"/>
      <c r="E646" s="35"/>
    </row>
    <row r="647" spans="1:5" x14ac:dyDescent="0.25">
      <c r="A647" s="34"/>
      <c r="B647" s="34"/>
      <c r="C647" s="35"/>
      <c r="D647" s="35"/>
      <c r="E647" s="35"/>
    </row>
    <row r="648" spans="1:5" x14ac:dyDescent="0.25">
      <c r="A648" s="34"/>
      <c r="B648" s="34"/>
      <c r="C648" s="35"/>
      <c r="D648" s="35"/>
      <c r="E648" s="35"/>
    </row>
    <row r="649" spans="1:5" x14ac:dyDescent="0.25">
      <c r="A649" s="34"/>
      <c r="B649" s="34"/>
      <c r="C649" s="35"/>
      <c r="D649" s="35"/>
      <c r="E649" s="35"/>
    </row>
    <row r="650" spans="1:5" x14ac:dyDescent="0.25">
      <c r="A650" s="34"/>
      <c r="B650" s="34"/>
      <c r="C650" s="35"/>
      <c r="D650" s="35"/>
      <c r="E650" s="35"/>
    </row>
    <row r="651" spans="1:5" x14ac:dyDescent="0.25">
      <c r="A651" s="34"/>
      <c r="B651" s="34"/>
      <c r="C651" s="35"/>
      <c r="D651" s="35"/>
      <c r="E651" s="35"/>
    </row>
    <row r="652" spans="1:5" x14ac:dyDescent="0.25">
      <c r="A652" s="34"/>
      <c r="B652" s="34"/>
      <c r="C652" s="35"/>
      <c r="D652" s="35"/>
      <c r="E652" s="35"/>
    </row>
    <row r="653" spans="1:5" x14ac:dyDescent="0.25">
      <c r="A653" s="34"/>
      <c r="B653" s="34"/>
      <c r="C653" s="35"/>
      <c r="D653" s="35"/>
      <c r="E653" s="35"/>
    </row>
    <row r="654" spans="1:5" x14ac:dyDescent="0.25">
      <c r="A654" s="34"/>
      <c r="B654" s="34"/>
      <c r="C654" s="35"/>
      <c r="D654" s="35"/>
      <c r="E654" s="35"/>
    </row>
    <row r="655" spans="1:5" x14ac:dyDescent="0.25">
      <c r="A655" s="34"/>
      <c r="B655" s="34"/>
      <c r="C655" s="35"/>
      <c r="D655" s="35"/>
      <c r="E655" s="35"/>
    </row>
    <row r="656" spans="1:5" x14ac:dyDescent="0.25">
      <c r="A656" s="34"/>
      <c r="B656" s="34"/>
      <c r="C656" s="35"/>
      <c r="D656" s="35"/>
      <c r="E656" s="35"/>
    </row>
    <row r="657" spans="1:5" x14ac:dyDescent="0.25">
      <c r="A657" s="34"/>
      <c r="B657" s="34"/>
      <c r="C657" s="35"/>
      <c r="D657" s="35"/>
      <c r="E657" s="35"/>
    </row>
    <row r="658" spans="1:5" x14ac:dyDescent="0.25">
      <c r="A658" s="34"/>
      <c r="B658" s="34"/>
      <c r="C658" s="35"/>
      <c r="D658" s="35"/>
      <c r="E658" s="35"/>
    </row>
    <row r="659" spans="1:5" x14ac:dyDescent="0.25">
      <c r="A659" s="34"/>
      <c r="B659" s="34"/>
      <c r="C659" s="35"/>
      <c r="D659" s="35"/>
      <c r="E659" s="35"/>
    </row>
    <row r="660" spans="1:5" x14ac:dyDescent="0.25">
      <c r="A660" s="34"/>
      <c r="B660" s="34"/>
      <c r="C660" s="35"/>
      <c r="D660" s="35"/>
      <c r="E660" s="35"/>
    </row>
    <row r="661" spans="1:5" x14ac:dyDescent="0.25">
      <c r="A661" s="34"/>
      <c r="B661" s="34"/>
      <c r="C661" s="35"/>
      <c r="D661" s="35"/>
      <c r="E661" s="35"/>
    </row>
    <row r="662" spans="1:5" x14ac:dyDescent="0.25">
      <c r="A662" s="34"/>
      <c r="B662" s="34"/>
      <c r="C662" s="35"/>
      <c r="D662" s="35"/>
      <c r="E662" s="35"/>
    </row>
    <row r="663" spans="1:5" x14ac:dyDescent="0.25">
      <c r="A663" s="34"/>
      <c r="B663" s="34"/>
      <c r="C663" s="35"/>
      <c r="D663" s="35"/>
      <c r="E663" s="35"/>
    </row>
    <row r="664" spans="1:5" x14ac:dyDescent="0.25">
      <c r="A664" s="34"/>
      <c r="B664" s="34"/>
      <c r="C664" s="35"/>
      <c r="D664" s="35"/>
      <c r="E664" s="35"/>
    </row>
    <row r="665" spans="1:5" x14ac:dyDescent="0.25">
      <c r="A665" s="34"/>
      <c r="B665" s="34"/>
      <c r="C665" s="35"/>
      <c r="D665" s="35"/>
      <c r="E665" s="35"/>
    </row>
    <row r="666" spans="1:5" x14ac:dyDescent="0.25">
      <c r="A666" s="34"/>
      <c r="B666" s="34"/>
      <c r="C666" s="35"/>
      <c r="D666" s="35"/>
      <c r="E666" s="35"/>
    </row>
    <row r="667" spans="1:5" x14ac:dyDescent="0.25">
      <c r="A667" s="34"/>
      <c r="B667" s="34"/>
      <c r="C667" s="35"/>
      <c r="D667" s="35"/>
      <c r="E667" s="35"/>
    </row>
    <row r="668" spans="1:5" x14ac:dyDescent="0.25">
      <c r="A668" s="34"/>
      <c r="B668" s="34"/>
      <c r="C668" s="35"/>
      <c r="D668" s="35"/>
      <c r="E668" s="35"/>
    </row>
    <row r="669" spans="1:5" x14ac:dyDescent="0.25">
      <c r="A669" s="34"/>
      <c r="B669" s="34"/>
      <c r="C669" s="35"/>
      <c r="D669" s="35"/>
      <c r="E669" s="35"/>
    </row>
    <row r="670" spans="1:5" x14ac:dyDescent="0.25">
      <c r="A670" s="34"/>
      <c r="B670" s="34"/>
      <c r="C670" s="35"/>
      <c r="D670" s="35"/>
      <c r="E670" s="35"/>
    </row>
    <row r="671" spans="1:5" x14ac:dyDescent="0.25">
      <c r="A671" s="34"/>
      <c r="B671" s="34"/>
      <c r="C671" s="35"/>
      <c r="D671" s="35"/>
      <c r="E671" s="35"/>
    </row>
    <row r="672" spans="1:5" x14ac:dyDescent="0.25">
      <c r="A672" s="34"/>
      <c r="B672" s="34"/>
      <c r="C672" s="35"/>
      <c r="D672" s="35"/>
      <c r="E672" s="35"/>
    </row>
    <row r="673" spans="1:5" x14ac:dyDescent="0.25">
      <c r="A673" s="34"/>
      <c r="B673" s="34"/>
      <c r="C673" s="35"/>
      <c r="D673" s="35"/>
      <c r="E673" s="35"/>
    </row>
    <row r="674" spans="1:5" x14ac:dyDescent="0.25">
      <c r="A674" s="34"/>
      <c r="B674" s="34"/>
      <c r="C674" s="35"/>
      <c r="D674" s="35"/>
      <c r="E674" s="35"/>
    </row>
    <row r="675" spans="1:5" x14ac:dyDescent="0.25">
      <c r="A675" s="34"/>
      <c r="B675" s="34"/>
      <c r="C675" s="35"/>
      <c r="D675" s="35"/>
      <c r="E675" s="35"/>
    </row>
    <row r="676" spans="1:5" x14ac:dyDescent="0.25">
      <c r="A676" s="34"/>
      <c r="B676" s="34"/>
      <c r="C676" s="35"/>
      <c r="D676" s="35"/>
      <c r="E676" s="35"/>
    </row>
    <row r="677" spans="1:5" x14ac:dyDescent="0.25">
      <c r="A677" s="34"/>
      <c r="B677" s="34"/>
      <c r="C677" s="35"/>
      <c r="D677" s="35"/>
      <c r="E677" s="35"/>
    </row>
    <row r="678" spans="1:5" x14ac:dyDescent="0.25">
      <c r="A678" s="34"/>
      <c r="B678" s="34"/>
      <c r="C678" s="35"/>
      <c r="D678" s="35"/>
      <c r="E678" s="35"/>
    </row>
    <row r="679" spans="1:5" x14ac:dyDescent="0.25">
      <c r="A679" s="34"/>
      <c r="B679" s="34"/>
      <c r="C679" s="35"/>
      <c r="D679" s="35"/>
      <c r="E679" s="35"/>
    </row>
    <row r="680" spans="1:5" x14ac:dyDescent="0.25">
      <c r="A680" s="34"/>
      <c r="B680" s="34"/>
      <c r="C680" s="35"/>
      <c r="D680" s="35"/>
      <c r="E680" s="35"/>
    </row>
    <row r="681" spans="1:5" x14ac:dyDescent="0.25">
      <c r="A681" s="34"/>
      <c r="B681" s="34"/>
      <c r="C681" s="35"/>
      <c r="D681" s="35"/>
      <c r="E681" s="35"/>
    </row>
    <row r="682" spans="1:5" x14ac:dyDescent="0.25">
      <c r="A682" s="34"/>
      <c r="B682" s="34"/>
      <c r="C682" s="35"/>
      <c r="D682" s="35"/>
      <c r="E682" s="35"/>
    </row>
    <row r="683" spans="1:5" x14ac:dyDescent="0.25">
      <c r="A683" s="34"/>
      <c r="B683" s="34"/>
      <c r="C683" s="35"/>
      <c r="D683" s="35"/>
      <c r="E683" s="35"/>
    </row>
    <row r="684" spans="1:5" x14ac:dyDescent="0.25">
      <c r="A684" s="34"/>
      <c r="B684" s="34"/>
      <c r="C684" s="35"/>
      <c r="D684" s="35"/>
      <c r="E684" s="35"/>
    </row>
    <row r="685" spans="1:5" x14ac:dyDescent="0.25">
      <c r="A685" s="34"/>
      <c r="B685" s="34"/>
      <c r="C685" s="35"/>
      <c r="D685" s="35"/>
      <c r="E685" s="35"/>
    </row>
    <row r="686" spans="1:5" x14ac:dyDescent="0.25">
      <c r="A686" s="34"/>
      <c r="B686" s="34"/>
      <c r="C686" s="35"/>
      <c r="D686" s="35"/>
      <c r="E686" s="35"/>
    </row>
    <row r="687" spans="1:5" x14ac:dyDescent="0.25">
      <c r="A687" s="34"/>
      <c r="B687" s="34"/>
      <c r="C687" s="35"/>
      <c r="D687" s="35"/>
      <c r="E687" s="35"/>
    </row>
    <row r="688" spans="1:5" x14ac:dyDescent="0.25">
      <c r="A688" s="34"/>
      <c r="B688" s="34"/>
      <c r="C688" s="35"/>
      <c r="D688" s="35"/>
      <c r="E688" s="35"/>
    </row>
    <row r="689" spans="1:5" x14ac:dyDescent="0.25">
      <c r="A689" s="34"/>
      <c r="B689" s="34"/>
      <c r="C689" s="35"/>
      <c r="D689" s="35"/>
      <c r="E689" s="35"/>
    </row>
    <row r="690" spans="1:5" x14ac:dyDescent="0.25">
      <c r="A690" s="34"/>
      <c r="B690" s="34"/>
      <c r="C690" s="35"/>
      <c r="D690" s="35"/>
      <c r="E690" s="35"/>
    </row>
    <row r="691" spans="1:5" x14ac:dyDescent="0.25">
      <c r="A691" s="34"/>
      <c r="B691" s="34"/>
      <c r="C691" s="35"/>
      <c r="D691" s="35"/>
      <c r="E691" s="35"/>
    </row>
    <row r="692" spans="1:5" x14ac:dyDescent="0.25">
      <c r="A692" s="34"/>
      <c r="B692" s="34"/>
      <c r="C692" s="35"/>
      <c r="D692" s="35"/>
      <c r="E692" s="35"/>
    </row>
    <row r="693" spans="1:5" x14ac:dyDescent="0.25">
      <c r="A693" s="34"/>
      <c r="B693" s="34"/>
      <c r="C693" s="35"/>
      <c r="D693" s="35"/>
      <c r="E693" s="35"/>
    </row>
    <row r="694" spans="1:5" x14ac:dyDescent="0.25">
      <c r="A694" s="34"/>
      <c r="B694" s="34"/>
      <c r="C694" s="35"/>
      <c r="D694" s="35"/>
      <c r="E694" s="35"/>
    </row>
    <row r="695" spans="1:5" x14ac:dyDescent="0.25">
      <c r="A695" s="34"/>
      <c r="B695" s="34"/>
      <c r="C695" s="35"/>
      <c r="D695" s="35"/>
      <c r="E695" s="35"/>
    </row>
    <row r="696" spans="1:5" x14ac:dyDescent="0.25">
      <c r="A696" s="34"/>
      <c r="B696" s="34"/>
      <c r="C696" s="35"/>
      <c r="D696" s="35"/>
      <c r="E696" s="35"/>
    </row>
    <row r="697" spans="1:5" x14ac:dyDescent="0.25">
      <c r="A697" s="34"/>
      <c r="B697" s="34"/>
      <c r="C697" s="35"/>
      <c r="D697" s="35"/>
      <c r="E697" s="35"/>
    </row>
    <row r="698" spans="1:5" x14ac:dyDescent="0.25">
      <c r="A698" s="34"/>
      <c r="B698" s="34"/>
      <c r="C698" s="35"/>
      <c r="D698" s="35"/>
      <c r="E698" s="35"/>
    </row>
    <row r="699" spans="1:5" x14ac:dyDescent="0.25">
      <c r="A699" s="34"/>
      <c r="B699" s="34"/>
      <c r="C699" s="35"/>
      <c r="D699" s="35"/>
      <c r="E699" s="35"/>
    </row>
    <row r="700" spans="1:5" x14ac:dyDescent="0.25">
      <c r="A700" s="34"/>
      <c r="B700" s="34"/>
      <c r="C700" s="35"/>
      <c r="D700" s="35"/>
      <c r="E700" s="35"/>
    </row>
    <row r="701" spans="1:5" x14ac:dyDescent="0.25">
      <c r="A701" s="34"/>
      <c r="B701" s="34"/>
      <c r="C701" s="35"/>
      <c r="D701" s="35"/>
      <c r="E701" s="35"/>
    </row>
    <row r="702" spans="1:5" x14ac:dyDescent="0.25">
      <c r="A702" s="34"/>
      <c r="B702" s="34"/>
      <c r="C702" s="35"/>
      <c r="D702" s="35"/>
      <c r="E702" s="35"/>
    </row>
    <row r="703" spans="1:5" x14ac:dyDescent="0.25">
      <c r="A703" s="34"/>
      <c r="B703" s="34"/>
      <c r="C703" s="35"/>
      <c r="D703" s="35"/>
      <c r="E703" s="35"/>
    </row>
    <row r="704" spans="1:5" x14ac:dyDescent="0.25">
      <c r="A704" s="34"/>
      <c r="B704" s="34"/>
      <c r="C704" s="35"/>
      <c r="D704" s="35"/>
      <c r="E704" s="35"/>
    </row>
    <row r="705" spans="1:5" x14ac:dyDescent="0.25">
      <c r="A705" s="34"/>
      <c r="B705" s="34"/>
      <c r="C705" s="35"/>
      <c r="D705" s="35"/>
      <c r="E705" s="35"/>
    </row>
    <row r="706" spans="1:5" x14ac:dyDescent="0.25">
      <c r="A706" s="34"/>
      <c r="B706" s="34"/>
      <c r="C706" s="35"/>
      <c r="D706" s="35"/>
      <c r="E706" s="35"/>
    </row>
    <row r="707" spans="1:5" x14ac:dyDescent="0.25">
      <c r="A707" s="34"/>
      <c r="B707" s="34"/>
      <c r="C707" s="35"/>
      <c r="D707" s="35"/>
      <c r="E707" s="35"/>
    </row>
    <row r="708" spans="1:5" x14ac:dyDescent="0.25">
      <c r="A708" s="34"/>
      <c r="B708" s="34"/>
      <c r="C708" s="35"/>
      <c r="D708" s="35"/>
      <c r="E708" s="35"/>
    </row>
    <row r="709" spans="1:5" x14ac:dyDescent="0.25">
      <c r="A709" s="34"/>
      <c r="B709" s="34"/>
      <c r="C709" s="35"/>
      <c r="D709" s="35"/>
      <c r="E709" s="35"/>
    </row>
    <row r="710" spans="1:5" x14ac:dyDescent="0.25">
      <c r="A710" s="34"/>
      <c r="B710" s="34"/>
      <c r="C710" s="35"/>
      <c r="D710" s="35"/>
      <c r="E710" s="35"/>
    </row>
    <row r="711" spans="1:5" x14ac:dyDescent="0.25">
      <c r="A711" s="34"/>
      <c r="B711" s="34"/>
      <c r="C711" s="35"/>
      <c r="D711" s="35"/>
      <c r="E711" s="35"/>
    </row>
    <row r="712" spans="1:5" x14ac:dyDescent="0.25">
      <c r="A712" s="34"/>
      <c r="B712" s="34"/>
      <c r="C712" s="35"/>
      <c r="D712" s="35"/>
      <c r="E712" s="35"/>
    </row>
    <row r="713" spans="1:5" x14ac:dyDescent="0.25">
      <c r="A713" s="34"/>
      <c r="B713" s="34"/>
      <c r="C713" s="35"/>
      <c r="D713" s="35"/>
      <c r="E713" s="35"/>
    </row>
    <row r="714" spans="1:5" x14ac:dyDescent="0.25">
      <c r="A714" s="34"/>
      <c r="B714" s="34"/>
      <c r="C714" s="35"/>
      <c r="D714" s="35"/>
      <c r="E714" s="35"/>
    </row>
    <row r="715" spans="1:5" x14ac:dyDescent="0.25">
      <c r="A715" s="34"/>
      <c r="B715" s="34"/>
      <c r="C715" s="35"/>
      <c r="D715" s="35"/>
      <c r="E715" s="35"/>
    </row>
    <row r="716" spans="1:5" x14ac:dyDescent="0.25">
      <c r="A716" s="34"/>
      <c r="B716" s="34"/>
      <c r="C716" s="35"/>
      <c r="D716" s="35"/>
      <c r="E716" s="35"/>
    </row>
    <row r="717" spans="1:5" x14ac:dyDescent="0.25">
      <c r="A717" s="34"/>
      <c r="B717" s="34"/>
      <c r="C717" s="35"/>
      <c r="D717" s="35"/>
      <c r="E717" s="35"/>
    </row>
    <row r="718" spans="1:5" x14ac:dyDescent="0.25">
      <c r="A718" s="34"/>
      <c r="B718" s="34"/>
      <c r="C718" s="35"/>
      <c r="D718" s="35"/>
      <c r="E718" s="35"/>
    </row>
    <row r="719" spans="1:5" x14ac:dyDescent="0.25">
      <c r="A719" s="34"/>
      <c r="B719" s="34"/>
      <c r="C719" s="35"/>
      <c r="D719" s="35"/>
      <c r="E719" s="35"/>
    </row>
    <row r="720" spans="1:5" x14ac:dyDescent="0.25">
      <c r="A720" s="34"/>
      <c r="B720" s="34"/>
      <c r="C720" s="35"/>
      <c r="D720" s="35"/>
      <c r="E720" s="35"/>
    </row>
  </sheetData>
  <mergeCells count="1">
    <mergeCell ref="N32:Q38"/>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F12"/>
  <sheetViews>
    <sheetView showGridLines="0" workbookViewId="0">
      <selection activeCell="H6" sqref="H6"/>
    </sheetView>
  </sheetViews>
  <sheetFormatPr defaultRowHeight="15" x14ac:dyDescent="0.25"/>
  <cols>
    <col min="2" max="2" width="26.85546875" bestFit="1" customWidth="1"/>
    <col min="3" max="3" width="27.5703125" customWidth="1"/>
    <col min="4" max="4" width="13.5703125" customWidth="1"/>
    <col min="5" max="5" width="26.7109375" customWidth="1"/>
    <col min="6" max="6" width="10.85546875" customWidth="1"/>
  </cols>
  <sheetData>
    <row r="1" spans="2:6" ht="15.75" thickBot="1" x14ac:dyDescent="0.3"/>
    <row r="2" spans="2:6" s="138" customFormat="1" ht="19.5" thickBot="1" x14ac:dyDescent="0.3">
      <c r="B2" s="144" t="s">
        <v>137</v>
      </c>
      <c r="C2" s="143" t="s">
        <v>135</v>
      </c>
      <c r="E2" s="145" t="s">
        <v>136</v>
      </c>
      <c r="F2" s="146" t="s">
        <v>129</v>
      </c>
    </row>
    <row r="3" spans="2:6" ht="39" customHeight="1" x14ac:dyDescent="0.25">
      <c r="B3" s="139" t="s">
        <v>104</v>
      </c>
      <c r="C3" s="140" t="s">
        <v>100</v>
      </c>
      <c r="D3" s="131">
        <v>0.75</v>
      </c>
      <c r="E3" s="141" t="str">
        <f>CONCATENATE("Supérieur à ",D3*100," %")</f>
        <v>Supérieur à 75 %</v>
      </c>
      <c r="F3" s="142" t="s">
        <v>131</v>
      </c>
    </row>
    <row r="4" spans="2:6" ht="39" customHeight="1" x14ac:dyDescent="0.25">
      <c r="B4" s="128" t="s">
        <v>105</v>
      </c>
      <c r="C4" s="126" t="s">
        <v>101</v>
      </c>
      <c r="D4" s="131">
        <v>0.5</v>
      </c>
      <c r="E4" s="133" t="str">
        <f>CONCATENATE("Entre ",D4*100," % et ",D3*100," %")</f>
        <v>Entre 50 % et 75 %</v>
      </c>
      <c r="F4" s="136" t="s">
        <v>132</v>
      </c>
    </row>
    <row r="5" spans="2:6" ht="39" customHeight="1" x14ac:dyDescent="0.25">
      <c r="B5" s="129" t="s">
        <v>106</v>
      </c>
      <c r="C5" s="126" t="s">
        <v>102</v>
      </c>
      <c r="D5" s="131">
        <v>0.25</v>
      </c>
      <c r="E5" s="134" t="str">
        <f>CONCATENATE("Entre ",D5*100," % et ",D4*100," %")</f>
        <v>Entre 25 % et 50 %</v>
      </c>
      <c r="F5" s="137" t="s">
        <v>133</v>
      </c>
    </row>
    <row r="6" spans="2:6" ht="39" customHeight="1" x14ac:dyDescent="0.25">
      <c r="B6" s="130" t="s">
        <v>107</v>
      </c>
      <c r="C6" s="126" t="s">
        <v>103</v>
      </c>
      <c r="D6" s="131">
        <v>0</v>
      </c>
      <c r="E6" s="135" t="str">
        <f>CONCATENATE("Entre ",D6*100," % et ",D5*100," %")</f>
        <v>Entre 0 % et 25 %</v>
      </c>
      <c r="F6" s="137" t="s">
        <v>134</v>
      </c>
    </row>
    <row r="7" spans="2:6" x14ac:dyDescent="0.25">
      <c r="B7" s="6"/>
    </row>
    <row r="8" spans="2:6" ht="108" customHeight="1" x14ac:dyDescent="0.25">
      <c r="B8" s="6"/>
      <c r="E8" s="198" t="s">
        <v>138</v>
      </c>
      <c r="F8" s="199"/>
    </row>
    <row r="11" spans="2:6" ht="18.75" x14ac:dyDescent="0.25">
      <c r="B11" s="45"/>
      <c r="C11" s="45"/>
      <c r="D11" s="45"/>
      <c r="E11" s="45"/>
      <c r="F11" s="45"/>
    </row>
    <row r="12" spans="2:6" x14ac:dyDescent="0.25">
      <c r="E12" s="47"/>
    </row>
  </sheetData>
  <mergeCells count="1">
    <mergeCell ref="E8:F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M850"/>
  <sheetViews>
    <sheetView zoomScale="90" zoomScaleNormal="90" workbookViewId="0">
      <pane ySplit="4" topLeftCell="A5" activePane="bottomLeft" state="frozen"/>
      <selection pane="bottomLeft" activeCell="A5" sqref="A5"/>
    </sheetView>
  </sheetViews>
  <sheetFormatPr defaultRowHeight="18.75" x14ac:dyDescent="0.25"/>
  <cols>
    <col min="1" max="1" width="14.42578125" style="3" customWidth="1"/>
    <col min="2" max="2" width="11" style="3" bestFit="1" customWidth="1"/>
    <col min="3" max="3" width="4.42578125" style="149" customWidth="1"/>
    <col min="4" max="4" width="13.28515625" style="149" customWidth="1"/>
    <col min="5" max="5" width="3.85546875" style="149" customWidth="1"/>
    <col min="6" max="16" width="12.7109375" style="5" customWidth="1"/>
    <col min="17" max="41" width="12.7109375" style="3" customWidth="1"/>
    <col min="42" max="91" width="12.7109375" style="4" customWidth="1"/>
    <col min="92" max="96" width="12.7109375" style="8" hidden="1" customWidth="1"/>
    <col min="97" max="97" width="12.7109375" style="10" hidden="1" customWidth="1"/>
    <col min="98" max="102" width="12.7109375" style="8" hidden="1" customWidth="1"/>
    <col min="103" max="103" width="12.7109375" style="10" hidden="1" customWidth="1"/>
    <col min="104" max="108" width="12.7109375" style="8" hidden="1" customWidth="1"/>
    <col min="109" max="109" width="12.7109375" style="10" hidden="1" customWidth="1"/>
    <col min="110" max="114" width="12.7109375" style="8" hidden="1" customWidth="1"/>
    <col min="115" max="115" width="12.7109375" style="10" hidden="1" customWidth="1"/>
    <col min="116" max="120" width="12.7109375" style="8" hidden="1" customWidth="1"/>
    <col min="121" max="121" width="12.7109375" style="10" hidden="1" customWidth="1"/>
    <col min="122" max="132" width="9.140625" style="3" hidden="1" customWidth="1"/>
    <col min="133" max="221" width="9.5703125" style="3" hidden="1" customWidth="1"/>
    <col min="222" max="16384" width="9.140625" style="3"/>
  </cols>
  <sheetData>
    <row r="1" spans="1:221" ht="67.5" customHeight="1" thickBot="1" x14ac:dyDescent="0.3">
      <c r="F1" s="217" t="s">
        <v>8</v>
      </c>
      <c r="G1" s="218"/>
      <c r="H1" s="218"/>
      <c r="I1" s="218"/>
      <c r="J1" s="218"/>
      <c r="K1" s="218"/>
      <c r="L1" s="218"/>
      <c r="M1" s="218"/>
      <c r="N1" s="218"/>
      <c r="O1" s="218"/>
      <c r="P1" s="219"/>
      <c r="Q1" s="212" t="s">
        <v>12</v>
      </c>
      <c r="R1" s="212"/>
      <c r="S1" s="212"/>
      <c r="T1" s="212"/>
      <c r="U1" s="212"/>
      <c r="V1" s="212"/>
      <c r="W1" s="212"/>
      <c r="X1" s="212"/>
      <c r="Y1" s="212"/>
      <c r="Z1" s="212"/>
      <c r="AA1" s="222"/>
      <c r="AB1" s="212" t="s">
        <v>13</v>
      </c>
      <c r="AC1" s="212"/>
      <c r="AD1" s="212"/>
      <c r="AE1" s="212"/>
      <c r="AF1" s="212"/>
      <c r="AG1" s="212"/>
      <c r="AH1" s="212"/>
      <c r="AI1" s="212"/>
      <c r="AJ1" s="212"/>
      <c r="AK1" s="212"/>
      <c r="AL1" s="212"/>
      <c r="AM1" s="221"/>
      <c r="AN1" s="221"/>
      <c r="AO1" s="221"/>
      <c r="AP1" s="220" t="s">
        <v>15</v>
      </c>
      <c r="AQ1" s="212"/>
      <c r="AR1" s="212"/>
      <c r="AS1" s="212"/>
      <c r="AT1" s="212"/>
      <c r="AU1" s="212"/>
      <c r="AV1" s="212"/>
      <c r="AW1" s="212"/>
      <c r="AX1" s="212"/>
      <c r="AY1" s="212"/>
      <c r="AZ1" s="212"/>
      <c r="BA1" s="213"/>
      <c r="BB1" s="213"/>
      <c r="BC1" s="214"/>
      <c r="BD1" s="212" t="s">
        <v>66</v>
      </c>
      <c r="BE1" s="213"/>
      <c r="BF1" s="213"/>
      <c r="BG1" s="213"/>
      <c r="BH1" s="213"/>
      <c r="BI1" s="213"/>
      <c r="BJ1" s="213"/>
      <c r="BK1" s="213"/>
      <c r="BL1" s="213"/>
      <c r="BM1" s="213"/>
      <c r="BN1" s="214"/>
      <c r="BO1" s="212" t="s">
        <v>67</v>
      </c>
      <c r="BP1" s="213"/>
      <c r="BQ1" s="213"/>
      <c r="BR1" s="213"/>
      <c r="BS1" s="213"/>
      <c r="BT1" s="213"/>
      <c r="BU1" s="213"/>
      <c r="BV1" s="213"/>
      <c r="BW1" s="213"/>
      <c r="BX1" s="213"/>
      <c r="BY1" s="214"/>
      <c r="BZ1" s="212" t="s">
        <v>17</v>
      </c>
      <c r="CA1" s="213"/>
      <c r="CB1" s="213"/>
      <c r="CC1" s="213"/>
      <c r="CD1" s="213"/>
      <c r="CE1" s="213"/>
      <c r="CF1" s="213"/>
      <c r="CG1" s="213"/>
      <c r="CH1" s="213"/>
      <c r="CI1" s="213"/>
      <c r="CJ1" s="213"/>
      <c r="CK1" s="213"/>
      <c r="CL1" s="213"/>
      <c r="CM1" s="214"/>
      <c r="CP1" s="9">
        <f>COUNTIF(D5:D246,"&gt;0")+4</f>
        <v>8</v>
      </c>
    </row>
    <row r="2" spans="1:221" s="13" customFormat="1" ht="223.5" customHeight="1" thickBot="1" x14ac:dyDescent="0.3">
      <c r="C2" s="150"/>
      <c r="D2" s="150"/>
      <c r="E2" s="150"/>
      <c r="F2" s="14" t="s">
        <v>18</v>
      </c>
      <c r="G2" s="15" t="s">
        <v>19</v>
      </c>
      <c r="H2" s="60" t="s">
        <v>26</v>
      </c>
      <c r="I2" s="60" t="s">
        <v>23</v>
      </c>
      <c r="J2" s="15" t="s">
        <v>20</v>
      </c>
      <c r="K2" s="15" t="s">
        <v>27</v>
      </c>
      <c r="L2" s="15" t="s">
        <v>22</v>
      </c>
      <c r="M2" s="15" t="s">
        <v>25</v>
      </c>
      <c r="N2" s="15" t="s">
        <v>24</v>
      </c>
      <c r="O2" s="60" t="s">
        <v>21</v>
      </c>
      <c r="P2" s="56" t="s">
        <v>28</v>
      </c>
      <c r="Q2" s="57" t="s">
        <v>33</v>
      </c>
      <c r="R2" s="16" t="s">
        <v>32</v>
      </c>
      <c r="S2" s="16" t="s">
        <v>29</v>
      </c>
      <c r="T2" s="17" t="s">
        <v>38</v>
      </c>
      <c r="U2" s="16" t="s">
        <v>34</v>
      </c>
      <c r="V2" s="16" t="s">
        <v>35</v>
      </c>
      <c r="W2" s="16" t="s">
        <v>31</v>
      </c>
      <c r="X2" s="61" t="s">
        <v>30</v>
      </c>
      <c r="Y2" s="17" t="s">
        <v>36</v>
      </c>
      <c r="Z2" s="61" t="s">
        <v>37</v>
      </c>
      <c r="AA2" s="194" t="s">
        <v>39</v>
      </c>
      <c r="AB2" s="18" t="s">
        <v>40</v>
      </c>
      <c r="AC2" s="15" t="s">
        <v>41</v>
      </c>
      <c r="AD2" s="15" t="s">
        <v>42</v>
      </c>
      <c r="AE2" s="15" t="s">
        <v>43</v>
      </c>
      <c r="AF2" s="15" t="s">
        <v>44</v>
      </c>
      <c r="AG2" s="15" t="s">
        <v>45</v>
      </c>
      <c r="AH2" s="15" t="s">
        <v>46</v>
      </c>
      <c r="AI2" s="60" t="s">
        <v>49</v>
      </c>
      <c r="AJ2" s="15" t="s">
        <v>47</v>
      </c>
      <c r="AK2" s="60" t="s">
        <v>53</v>
      </c>
      <c r="AL2" s="64" t="s">
        <v>51</v>
      </c>
      <c r="AM2" s="86" t="s">
        <v>52</v>
      </c>
      <c r="AN2" s="63" t="s">
        <v>50</v>
      </c>
      <c r="AO2" s="148" t="s">
        <v>48</v>
      </c>
      <c r="AP2" s="14" t="s">
        <v>54</v>
      </c>
      <c r="AQ2" s="15" t="s">
        <v>62</v>
      </c>
      <c r="AR2" s="15" t="s">
        <v>56</v>
      </c>
      <c r="AS2" s="15" t="s">
        <v>57</v>
      </c>
      <c r="AT2" s="15" t="s">
        <v>60</v>
      </c>
      <c r="AU2" s="15" t="s">
        <v>61</v>
      </c>
      <c r="AV2" s="19" t="s">
        <v>63</v>
      </c>
      <c r="AW2" s="60" t="s">
        <v>55</v>
      </c>
      <c r="AX2" s="60" t="s">
        <v>58</v>
      </c>
      <c r="AY2" s="15" t="s">
        <v>59</v>
      </c>
      <c r="AZ2" s="15" t="s">
        <v>120</v>
      </c>
      <c r="BA2" s="15" t="s">
        <v>119</v>
      </c>
      <c r="BB2" s="19" t="s">
        <v>64</v>
      </c>
      <c r="BC2" s="20" t="s">
        <v>65</v>
      </c>
      <c r="BD2" s="18" t="s">
        <v>68</v>
      </c>
      <c r="BE2" s="19" t="s">
        <v>69</v>
      </c>
      <c r="BF2" s="19" t="s">
        <v>70</v>
      </c>
      <c r="BG2" s="19" t="s">
        <v>71</v>
      </c>
      <c r="BH2" s="19" t="s">
        <v>72</v>
      </c>
      <c r="BI2" s="19" t="s">
        <v>73</v>
      </c>
      <c r="BJ2" s="65" t="s">
        <v>74</v>
      </c>
      <c r="BK2" s="65" t="s">
        <v>75</v>
      </c>
      <c r="BL2" s="19" t="s">
        <v>76</v>
      </c>
      <c r="BM2" s="65" t="s">
        <v>77</v>
      </c>
      <c r="BN2" s="20" t="s">
        <v>78</v>
      </c>
      <c r="BO2" s="18" t="s">
        <v>79</v>
      </c>
      <c r="BP2" s="19" t="s">
        <v>80</v>
      </c>
      <c r="BQ2" s="19" t="s">
        <v>81</v>
      </c>
      <c r="BR2" s="19" t="s">
        <v>72</v>
      </c>
      <c r="BS2" s="19" t="s">
        <v>82</v>
      </c>
      <c r="BT2" s="19" t="s">
        <v>83</v>
      </c>
      <c r="BU2" s="65" t="s">
        <v>84</v>
      </c>
      <c r="BV2" s="19" t="s">
        <v>75</v>
      </c>
      <c r="BW2" s="19" t="s">
        <v>85</v>
      </c>
      <c r="BX2" s="19" t="s">
        <v>121</v>
      </c>
      <c r="BY2" s="66" t="s">
        <v>77</v>
      </c>
      <c r="BZ2" s="18" t="s">
        <v>86</v>
      </c>
      <c r="CA2" s="19" t="s">
        <v>87</v>
      </c>
      <c r="CB2" s="19" t="s">
        <v>88</v>
      </c>
      <c r="CC2" s="19" t="s">
        <v>89</v>
      </c>
      <c r="CD2" s="19" t="s">
        <v>90</v>
      </c>
      <c r="CE2" s="19" t="s">
        <v>91</v>
      </c>
      <c r="CF2" s="19" t="s">
        <v>92</v>
      </c>
      <c r="CG2" s="65" t="s">
        <v>95</v>
      </c>
      <c r="CH2" s="65" t="s">
        <v>96</v>
      </c>
      <c r="CI2" s="19" t="s">
        <v>93</v>
      </c>
      <c r="CJ2" s="19" t="s">
        <v>94</v>
      </c>
      <c r="CK2" s="19" t="s">
        <v>97</v>
      </c>
      <c r="CL2" s="19" t="s">
        <v>98</v>
      </c>
      <c r="CM2" s="66" t="s">
        <v>99</v>
      </c>
      <c r="CN2" s="215" t="s">
        <v>9</v>
      </c>
      <c r="CO2" s="216"/>
      <c r="CP2" s="216"/>
      <c r="CQ2" s="216"/>
      <c r="CR2" s="216"/>
      <c r="CS2" s="12" t="s">
        <v>110</v>
      </c>
      <c r="CT2" s="216" t="s">
        <v>10</v>
      </c>
      <c r="CU2" s="216"/>
      <c r="CV2" s="216"/>
      <c r="CW2" s="216"/>
      <c r="CX2" s="216"/>
      <c r="CY2" s="12" t="s">
        <v>109</v>
      </c>
      <c r="CZ2" s="216" t="s">
        <v>11</v>
      </c>
      <c r="DA2" s="216"/>
      <c r="DB2" s="216"/>
      <c r="DC2" s="216"/>
      <c r="DD2" s="216"/>
      <c r="DE2" s="12" t="s">
        <v>111</v>
      </c>
      <c r="DF2" s="216" t="s">
        <v>14</v>
      </c>
      <c r="DG2" s="216"/>
      <c r="DH2" s="216"/>
      <c r="DI2" s="216"/>
      <c r="DJ2" s="216"/>
      <c r="DK2" s="12" t="s">
        <v>113</v>
      </c>
      <c r="DL2" s="216" t="s">
        <v>16</v>
      </c>
      <c r="DM2" s="216"/>
      <c r="DN2" s="216"/>
      <c r="DO2" s="216"/>
      <c r="DP2" s="216"/>
      <c r="DQ2" s="12" t="s">
        <v>114</v>
      </c>
      <c r="DR2" s="200" t="s">
        <v>139</v>
      </c>
      <c r="DS2" s="201"/>
      <c r="DT2" s="201"/>
      <c r="DU2" s="201"/>
      <c r="DV2" s="201"/>
      <c r="DW2" s="201"/>
      <c r="DX2" s="201"/>
      <c r="DY2" s="201"/>
      <c r="DZ2" s="201"/>
      <c r="EA2" s="201"/>
      <c r="EB2" s="202"/>
      <c r="EC2" s="203" t="s">
        <v>139</v>
      </c>
      <c r="ED2" s="204"/>
      <c r="EE2" s="200" t="s">
        <v>123</v>
      </c>
      <c r="EF2" s="201"/>
      <c r="EG2" s="201"/>
      <c r="EH2" s="201"/>
      <c r="EI2" s="201"/>
      <c r="EJ2" s="201"/>
      <c r="EK2" s="201"/>
      <c r="EL2" s="201"/>
      <c r="EM2" s="201"/>
      <c r="EN2" s="201"/>
      <c r="EO2" s="202"/>
      <c r="EP2" s="210" t="s">
        <v>140</v>
      </c>
      <c r="EQ2" s="211"/>
      <c r="ER2" s="200" t="s">
        <v>124</v>
      </c>
      <c r="ES2" s="201"/>
      <c r="ET2" s="201"/>
      <c r="EU2" s="201"/>
      <c r="EV2" s="201"/>
      <c r="EW2" s="201"/>
      <c r="EX2" s="201"/>
      <c r="EY2" s="201"/>
      <c r="EZ2" s="201"/>
      <c r="FA2" s="201"/>
      <c r="FB2" s="201"/>
      <c r="FC2" s="201"/>
      <c r="FD2" s="201"/>
      <c r="FE2" s="202"/>
      <c r="FF2" s="203" t="s">
        <v>141</v>
      </c>
      <c r="FG2" s="204"/>
      <c r="FH2" s="200" t="s">
        <v>125</v>
      </c>
      <c r="FI2" s="201"/>
      <c r="FJ2" s="201"/>
      <c r="FK2" s="201"/>
      <c r="FL2" s="201"/>
      <c r="FM2" s="201"/>
      <c r="FN2" s="201"/>
      <c r="FO2" s="201"/>
      <c r="FP2" s="201"/>
      <c r="FQ2" s="201"/>
      <c r="FR2" s="201"/>
      <c r="FS2" s="201"/>
      <c r="FT2" s="201"/>
      <c r="FU2" s="202"/>
      <c r="FV2" s="208" t="s">
        <v>125</v>
      </c>
      <c r="FW2" s="209"/>
      <c r="FX2" s="200" t="s">
        <v>126</v>
      </c>
      <c r="FY2" s="201"/>
      <c r="FZ2" s="201"/>
      <c r="GA2" s="201"/>
      <c r="GB2" s="201"/>
      <c r="GC2" s="201"/>
      <c r="GD2" s="201"/>
      <c r="GE2" s="201"/>
      <c r="GF2" s="201"/>
      <c r="GG2" s="201"/>
      <c r="GH2" s="202"/>
      <c r="GI2" s="203" t="s">
        <v>126</v>
      </c>
      <c r="GJ2" s="204"/>
      <c r="GK2" s="200" t="s">
        <v>127</v>
      </c>
      <c r="GL2" s="201"/>
      <c r="GM2" s="201"/>
      <c r="GN2" s="201"/>
      <c r="GO2" s="201"/>
      <c r="GP2" s="201"/>
      <c r="GQ2" s="201"/>
      <c r="GR2" s="201"/>
      <c r="GS2" s="201"/>
      <c r="GT2" s="201"/>
      <c r="GU2" s="202"/>
      <c r="GV2" s="203" t="s">
        <v>127</v>
      </c>
      <c r="GW2" s="204"/>
      <c r="GX2" s="200" t="s">
        <v>128</v>
      </c>
      <c r="GY2" s="201"/>
      <c r="GZ2" s="201"/>
      <c r="HA2" s="201"/>
      <c r="HB2" s="201"/>
      <c r="HC2" s="201"/>
      <c r="HD2" s="201"/>
      <c r="HE2" s="201"/>
      <c r="HF2" s="201"/>
      <c r="HG2" s="201"/>
      <c r="HH2" s="201"/>
      <c r="HI2" s="201"/>
      <c r="HJ2" s="201"/>
      <c r="HK2" s="202"/>
      <c r="HL2" s="203" t="s">
        <v>128</v>
      </c>
      <c r="HM2" s="204"/>
    </row>
    <row r="3" spans="1:221" s="104" customFormat="1" ht="22.5" customHeight="1" thickBot="1" x14ac:dyDescent="0.3">
      <c r="A3" s="205" t="s">
        <v>122</v>
      </c>
      <c r="B3" s="206"/>
      <c r="C3" s="206"/>
      <c r="D3" s="206"/>
      <c r="E3" s="207"/>
      <c r="F3" s="112">
        <v>1</v>
      </c>
      <c r="G3" s="110">
        <v>1</v>
      </c>
      <c r="H3" s="110">
        <v>0.5</v>
      </c>
      <c r="I3" s="110">
        <v>0.5</v>
      </c>
      <c r="J3" s="110">
        <v>1</v>
      </c>
      <c r="K3" s="110">
        <v>1</v>
      </c>
      <c r="L3" s="110">
        <v>0.75</v>
      </c>
      <c r="M3" s="110">
        <v>0.75</v>
      </c>
      <c r="N3" s="110">
        <v>0.5</v>
      </c>
      <c r="O3" s="110">
        <v>0.5</v>
      </c>
      <c r="P3" s="114">
        <v>0.75</v>
      </c>
      <c r="Q3" s="113">
        <v>0.5</v>
      </c>
      <c r="R3" s="110">
        <v>0.75</v>
      </c>
      <c r="S3" s="110">
        <v>1</v>
      </c>
      <c r="T3" s="110">
        <v>0.5</v>
      </c>
      <c r="U3" s="110">
        <v>0.5</v>
      </c>
      <c r="V3" s="110">
        <v>1</v>
      </c>
      <c r="W3" s="110">
        <v>1</v>
      </c>
      <c r="X3" s="110">
        <v>0.5</v>
      </c>
      <c r="Y3" s="110">
        <v>0.5</v>
      </c>
      <c r="Z3" s="110">
        <v>0.5</v>
      </c>
      <c r="AA3" s="114">
        <v>0.75</v>
      </c>
      <c r="AB3" s="113">
        <v>1</v>
      </c>
      <c r="AC3" s="110">
        <v>1</v>
      </c>
      <c r="AD3" s="110">
        <v>1</v>
      </c>
      <c r="AE3" s="110">
        <v>1</v>
      </c>
      <c r="AF3" s="110">
        <v>1</v>
      </c>
      <c r="AG3" s="110">
        <v>0.5</v>
      </c>
      <c r="AH3" s="110">
        <v>0.5</v>
      </c>
      <c r="AI3" s="110">
        <v>0.5</v>
      </c>
      <c r="AJ3" s="110">
        <v>0.75</v>
      </c>
      <c r="AK3" s="110">
        <v>0.5</v>
      </c>
      <c r="AL3" s="110">
        <v>0.75</v>
      </c>
      <c r="AM3" s="110">
        <v>0.75</v>
      </c>
      <c r="AN3" s="110">
        <v>0.5</v>
      </c>
      <c r="AO3" s="111">
        <v>0.75</v>
      </c>
      <c r="AP3" s="112">
        <v>1</v>
      </c>
      <c r="AQ3" s="110">
        <v>0.5</v>
      </c>
      <c r="AR3" s="110">
        <v>1</v>
      </c>
      <c r="AS3" s="110">
        <v>1</v>
      </c>
      <c r="AT3" s="110">
        <v>0.5</v>
      </c>
      <c r="AU3" s="110">
        <v>0.5</v>
      </c>
      <c r="AV3" s="110">
        <v>0.5</v>
      </c>
      <c r="AW3" s="110">
        <v>1</v>
      </c>
      <c r="AX3" s="110">
        <v>1</v>
      </c>
      <c r="AY3" s="110">
        <v>0.5</v>
      </c>
      <c r="AZ3" s="110">
        <v>0.5</v>
      </c>
      <c r="BA3" s="110">
        <v>1</v>
      </c>
      <c r="BB3" s="110">
        <v>0.5</v>
      </c>
      <c r="BC3" s="114">
        <v>0.5</v>
      </c>
      <c r="BD3" s="113">
        <v>1</v>
      </c>
      <c r="BE3" s="110">
        <v>1</v>
      </c>
      <c r="BF3" s="110">
        <v>0.75</v>
      </c>
      <c r="BG3" s="110">
        <v>0.5</v>
      </c>
      <c r="BH3" s="110">
        <v>0.75</v>
      </c>
      <c r="BI3" s="110">
        <v>0.5</v>
      </c>
      <c r="BJ3" s="110">
        <v>0.5</v>
      </c>
      <c r="BK3" s="110">
        <v>0.5</v>
      </c>
      <c r="BL3" s="110">
        <v>0.5</v>
      </c>
      <c r="BM3" s="110">
        <v>0.5</v>
      </c>
      <c r="BN3" s="114">
        <v>0.75</v>
      </c>
      <c r="BO3" s="113">
        <v>1</v>
      </c>
      <c r="BP3" s="110">
        <v>1</v>
      </c>
      <c r="BQ3" s="110">
        <v>1</v>
      </c>
      <c r="BR3" s="110">
        <v>0.75</v>
      </c>
      <c r="BS3" s="110">
        <v>0.75</v>
      </c>
      <c r="BT3" s="110">
        <v>1</v>
      </c>
      <c r="BU3" s="110">
        <v>0.5</v>
      </c>
      <c r="BV3" s="110">
        <v>0.5</v>
      </c>
      <c r="BW3" s="110">
        <v>0.5</v>
      </c>
      <c r="BX3" s="110">
        <v>0.75</v>
      </c>
      <c r="BY3" s="114">
        <v>0.5</v>
      </c>
      <c r="BZ3" s="113">
        <v>0.75</v>
      </c>
      <c r="CA3" s="110">
        <v>1</v>
      </c>
      <c r="CB3" s="110">
        <v>1</v>
      </c>
      <c r="CC3" s="110">
        <v>1</v>
      </c>
      <c r="CD3" s="110">
        <v>0.75</v>
      </c>
      <c r="CE3" s="110">
        <v>0.75</v>
      </c>
      <c r="CF3" s="110">
        <v>1</v>
      </c>
      <c r="CG3" s="110">
        <v>0.5</v>
      </c>
      <c r="CH3" s="110">
        <v>0.5</v>
      </c>
      <c r="CI3" s="110">
        <v>0.5</v>
      </c>
      <c r="CJ3" s="110">
        <v>0.5</v>
      </c>
      <c r="CK3" s="110">
        <v>0.5</v>
      </c>
      <c r="CL3" s="110">
        <v>0.5</v>
      </c>
      <c r="CM3" s="114">
        <v>0.5</v>
      </c>
      <c r="CN3" s="108"/>
      <c r="CO3" s="108"/>
      <c r="CP3" s="108"/>
      <c r="CQ3" s="108"/>
      <c r="CR3" s="108"/>
      <c r="CS3" s="109"/>
      <c r="CT3" s="108"/>
      <c r="CU3" s="108"/>
      <c r="CV3" s="108"/>
      <c r="CW3" s="108"/>
      <c r="CX3" s="108"/>
      <c r="CY3" s="109"/>
      <c r="CZ3" s="108"/>
      <c r="DA3" s="108"/>
      <c r="DB3" s="108"/>
      <c r="DC3" s="108"/>
      <c r="DD3" s="108"/>
      <c r="DE3" s="109"/>
      <c r="DF3" s="108"/>
      <c r="DG3" s="108"/>
      <c r="DH3" s="108"/>
      <c r="DI3" s="108"/>
      <c r="DJ3" s="108"/>
      <c r="DK3" s="109"/>
      <c r="DL3" s="108"/>
      <c r="DM3" s="108"/>
      <c r="DN3" s="108"/>
      <c r="DO3" s="108"/>
      <c r="DP3" s="108"/>
      <c r="DQ3" s="109"/>
      <c r="DR3" s="112">
        <f>F3</f>
        <v>1</v>
      </c>
      <c r="DS3" s="112">
        <f t="shared" ref="DS3:EB4" si="0">G3</f>
        <v>1</v>
      </c>
      <c r="DT3" s="112">
        <f t="shared" si="0"/>
        <v>0.5</v>
      </c>
      <c r="DU3" s="112">
        <f t="shared" si="0"/>
        <v>0.5</v>
      </c>
      <c r="DV3" s="112">
        <f t="shared" si="0"/>
        <v>1</v>
      </c>
      <c r="DW3" s="112">
        <f t="shared" si="0"/>
        <v>1</v>
      </c>
      <c r="DX3" s="112">
        <f t="shared" si="0"/>
        <v>0.75</v>
      </c>
      <c r="DY3" s="112">
        <f t="shared" si="0"/>
        <v>0.75</v>
      </c>
      <c r="DZ3" s="112">
        <f t="shared" si="0"/>
        <v>0.5</v>
      </c>
      <c r="EA3" s="112">
        <f t="shared" si="0"/>
        <v>0.5</v>
      </c>
      <c r="EB3" s="112">
        <f t="shared" si="0"/>
        <v>0.75</v>
      </c>
      <c r="EC3" s="112"/>
      <c r="ED3" s="112"/>
      <c r="EE3" s="112">
        <f t="shared" ref="EE3:EO4" si="1">Q3</f>
        <v>0.5</v>
      </c>
      <c r="EF3" s="112">
        <f t="shared" si="1"/>
        <v>0.75</v>
      </c>
      <c r="EG3" s="112">
        <f t="shared" si="1"/>
        <v>1</v>
      </c>
      <c r="EH3" s="112">
        <f t="shared" si="1"/>
        <v>0.5</v>
      </c>
      <c r="EI3" s="112">
        <f t="shared" si="1"/>
        <v>0.5</v>
      </c>
      <c r="EJ3" s="112">
        <f t="shared" si="1"/>
        <v>1</v>
      </c>
      <c r="EK3" s="112">
        <f t="shared" si="1"/>
        <v>1</v>
      </c>
      <c r="EL3" s="112">
        <f t="shared" si="1"/>
        <v>0.5</v>
      </c>
      <c r="EM3" s="112">
        <f t="shared" si="1"/>
        <v>0.5</v>
      </c>
      <c r="EN3" s="112">
        <f t="shared" si="1"/>
        <v>0.5</v>
      </c>
      <c r="EO3" s="112">
        <f t="shared" si="1"/>
        <v>0.75</v>
      </c>
      <c r="EP3" s="112"/>
      <c r="EQ3" s="112"/>
      <c r="ER3" s="112">
        <f t="shared" ref="ER3:FE4" si="2">AB3</f>
        <v>1</v>
      </c>
      <c r="ES3" s="112">
        <f t="shared" si="2"/>
        <v>1</v>
      </c>
      <c r="ET3" s="112">
        <f t="shared" si="2"/>
        <v>1</v>
      </c>
      <c r="EU3" s="112">
        <f t="shared" si="2"/>
        <v>1</v>
      </c>
      <c r="EV3" s="112">
        <f t="shared" si="2"/>
        <v>1</v>
      </c>
      <c r="EW3" s="112">
        <f t="shared" si="2"/>
        <v>0.5</v>
      </c>
      <c r="EX3" s="112">
        <f t="shared" si="2"/>
        <v>0.5</v>
      </c>
      <c r="EY3" s="112">
        <f t="shared" si="2"/>
        <v>0.5</v>
      </c>
      <c r="EZ3" s="112">
        <f t="shared" si="2"/>
        <v>0.75</v>
      </c>
      <c r="FA3" s="112">
        <f t="shared" si="2"/>
        <v>0.5</v>
      </c>
      <c r="FB3" s="112">
        <f t="shared" si="2"/>
        <v>0.75</v>
      </c>
      <c r="FC3" s="112">
        <f t="shared" si="2"/>
        <v>0.75</v>
      </c>
      <c r="FD3" s="112">
        <f t="shared" si="2"/>
        <v>0.5</v>
      </c>
      <c r="FE3" s="112">
        <f t="shared" si="2"/>
        <v>0.75</v>
      </c>
      <c r="FF3" s="112"/>
      <c r="FG3" s="112"/>
      <c r="FH3" s="112">
        <f t="shared" ref="FH3:FU4" si="3">AP3</f>
        <v>1</v>
      </c>
      <c r="FI3" s="112">
        <f t="shared" si="3"/>
        <v>0.5</v>
      </c>
      <c r="FJ3" s="112">
        <f t="shared" si="3"/>
        <v>1</v>
      </c>
      <c r="FK3" s="112">
        <f t="shared" si="3"/>
        <v>1</v>
      </c>
      <c r="FL3" s="112">
        <f t="shared" si="3"/>
        <v>0.5</v>
      </c>
      <c r="FM3" s="112">
        <f t="shared" si="3"/>
        <v>0.5</v>
      </c>
      <c r="FN3" s="112">
        <f t="shared" si="3"/>
        <v>0.5</v>
      </c>
      <c r="FO3" s="112">
        <f t="shared" si="3"/>
        <v>1</v>
      </c>
      <c r="FP3" s="112">
        <f t="shared" si="3"/>
        <v>1</v>
      </c>
      <c r="FQ3" s="112">
        <f t="shared" si="3"/>
        <v>0.5</v>
      </c>
      <c r="FR3" s="112">
        <f t="shared" si="3"/>
        <v>0.5</v>
      </c>
      <c r="FS3" s="112">
        <f t="shared" si="3"/>
        <v>1</v>
      </c>
      <c r="FT3" s="112">
        <f t="shared" si="3"/>
        <v>0.5</v>
      </c>
      <c r="FU3" s="112">
        <f t="shared" si="3"/>
        <v>0.5</v>
      </c>
      <c r="FV3" s="112"/>
      <c r="FW3" s="112"/>
      <c r="FX3" s="112">
        <f t="shared" ref="FX3:GH4" si="4">BD3</f>
        <v>1</v>
      </c>
      <c r="FY3" s="112">
        <f t="shared" si="4"/>
        <v>1</v>
      </c>
      <c r="FZ3" s="112">
        <f t="shared" si="4"/>
        <v>0.75</v>
      </c>
      <c r="GA3" s="112">
        <f t="shared" si="4"/>
        <v>0.5</v>
      </c>
      <c r="GB3" s="112">
        <f t="shared" si="4"/>
        <v>0.75</v>
      </c>
      <c r="GC3" s="112">
        <f t="shared" si="4"/>
        <v>0.5</v>
      </c>
      <c r="GD3" s="112">
        <f t="shared" si="4"/>
        <v>0.5</v>
      </c>
      <c r="GE3" s="112">
        <f t="shared" si="4"/>
        <v>0.5</v>
      </c>
      <c r="GF3" s="112">
        <f t="shared" si="4"/>
        <v>0.5</v>
      </c>
      <c r="GG3" s="112">
        <f t="shared" si="4"/>
        <v>0.5</v>
      </c>
      <c r="GH3" s="112">
        <f t="shared" si="4"/>
        <v>0.75</v>
      </c>
      <c r="GI3" s="112"/>
      <c r="GJ3" s="112"/>
      <c r="GK3" s="112">
        <f t="shared" ref="GK3:GU4" si="5">BO3</f>
        <v>1</v>
      </c>
      <c r="GL3" s="112">
        <f t="shared" si="5"/>
        <v>1</v>
      </c>
      <c r="GM3" s="112">
        <f t="shared" si="5"/>
        <v>1</v>
      </c>
      <c r="GN3" s="112">
        <f t="shared" si="5"/>
        <v>0.75</v>
      </c>
      <c r="GO3" s="112">
        <f t="shared" si="5"/>
        <v>0.75</v>
      </c>
      <c r="GP3" s="112">
        <f t="shared" si="5"/>
        <v>1</v>
      </c>
      <c r="GQ3" s="112">
        <f t="shared" si="5"/>
        <v>0.5</v>
      </c>
      <c r="GR3" s="112">
        <f t="shared" si="5"/>
        <v>0.5</v>
      </c>
      <c r="GS3" s="112">
        <f t="shared" si="5"/>
        <v>0.5</v>
      </c>
      <c r="GT3" s="112">
        <f t="shared" si="5"/>
        <v>0.75</v>
      </c>
      <c r="GU3" s="112">
        <f t="shared" si="5"/>
        <v>0.5</v>
      </c>
      <c r="GV3" s="112"/>
      <c r="GW3" s="112"/>
      <c r="GX3" s="112">
        <f t="shared" ref="GX3:HK4" si="6">BZ3</f>
        <v>0.75</v>
      </c>
      <c r="GY3" s="112">
        <f t="shared" si="6"/>
        <v>1</v>
      </c>
      <c r="GZ3" s="112">
        <f t="shared" si="6"/>
        <v>1</v>
      </c>
      <c r="HA3" s="112">
        <f t="shared" si="6"/>
        <v>1</v>
      </c>
      <c r="HB3" s="112">
        <f t="shared" si="6"/>
        <v>0.75</v>
      </c>
      <c r="HC3" s="112">
        <f t="shared" si="6"/>
        <v>0.75</v>
      </c>
      <c r="HD3" s="112">
        <f t="shared" si="6"/>
        <v>1</v>
      </c>
      <c r="HE3" s="112">
        <f t="shared" si="6"/>
        <v>0.5</v>
      </c>
      <c r="HF3" s="112">
        <f t="shared" si="6"/>
        <v>0.5</v>
      </c>
      <c r="HG3" s="112">
        <f t="shared" si="6"/>
        <v>0.5</v>
      </c>
      <c r="HH3" s="112">
        <f t="shared" si="6"/>
        <v>0.5</v>
      </c>
      <c r="HI3" s="112">
        <f t="shared" si="6"/>
        <v>0.5</v>
      </c>
      <c r="HJ3" s="112">
        <f t="shared" si="6"/>
        <v>0.5</v>
      </c>
      <c r="HK3" s="112">
        <f t="shared" si="6"/>
        <v>0.5</v>
      </c>
      <c r="HL3" s="112"/>
      <c r="HM3" s="112"/>
    </row>
    <row r="4" spans="1:221" s="11" customFormat="1" ht="16.5" thickBot="1" x14ac:dyDescent="0.3">
      <c r="A4" s="22" t="s">
        <v>0</v>
      </c>
      <c r="B4" s="22" t="s">
        <v>1</v>
      </c>
      <c r="C4" s="151" t="s">
        <v>2</v>
      </c>
      <c r="D4" s="151" t="s">
        <v>3</v>
      </c>
      <c r="E4" s="152" t="s">
        <v>4</v>
      </c>
      <c r="F4" s="87" t="s">
        <v>9</v>
      </c>
      <c r="G4" s="88" t="s">
        <v>9</v>
      </c>
      <c r="H4" s="88" t="s">
        <v>9</v>
      </c>
      <c r="I4" s="88" t="s">
        <v>9</v>
      </c>
      <c r="J4" s="89" t="s">
        <v>10</v>
      </c>
      <c r="K4" s="89" t="s">
        <v>10</v>
      </c>
      <c r="L4" s="89" t="s">
        <v>10</v>
      </c>
      <c r="M4" s="89" t="s">
        <v>10</v>
      </c>
      <c r="N4" s="90" t="s">
        <v>11</v>
      </c>
      <c r="O4" s="90" t="s">
        <v>11</v>
      </c>
      <c r="P4" s="91" t="s">
        <v>14</v>
      </c>
      <c r="Q4" s="92" t="s">
        <v>9</v>
      </c>
      <c r="R4" s="93" t="s">
        <v>9</v>
      </c>
      <c r="S4" s="94" t="s">
        <v>10</v>
      </c>
      <c r="T4" s="95" t="s">
        <v>10</v>
      </c>
      <c r="U4" s="95" t="s">
        <v>10</v>
      </c>
      <c r="V4" s="95" t="s">
        <v>10</v>
      </c>
      <c r="W4" s="96" t="s">
        <v>11</v>
      </c>
      <c r="X4" s="96" t="s">
        <v>11</v>
      </c>
      <c r="Y4" s="96" t="s">
        <v>11</v>
      </c>
      <c r="Z4" s="96" t="s">
        <v>11</v>
      </c>
      <c r="AA4" s="97" t="s">
        <v>11</v>
      </c>
      <c r="AB4" s="87" t="s">
        <v>9</v>
      </c>
      <c r="AC4" s="88" t="s">
        <v>9</v>
      </c>
      <c r="AD4" s="88" t="s">
        <v>9</v>
      </c>
      <c r="AE4" s="88" t="s">
        <v>9</v>
      </c>
      <c r="AF4" s="88" t="s">
        <v>9</v>
      </c>
      <c r="AG4" s="88" t="s">
        <v>9</v>
      </c>
      <c r="AH4" s="89" t="s">
        <v>10</v>
      </c>
      <c r="AI4" s="89" t="s">
        <v>10</v>
      </c>
      <c r="AJ4" s="90" t="s">
        <v>11</v>
      </c>
      <c r="AK4" s="90" t="s">
        <v>11</v>
      </c>
      <c r="AL4" s="90" t="s">
        <v>11</v>
      </c>
      <c r="AM4" s="90" t="s">
        <v>11</v>
      </c>
      <c r="AN4" s="98" t="s">
        <v>14</v>
      </c>
      <c r="AO4" s="99" t="s">
        <v>14</v>
      </c>
      <c r="AP4" s="87" t="s">
        <v>9</v>
      </c>
      <c r="AQ4" s="88" t="s">
        <v>9</v>
      </c>
      <c r="AR4" s="88" t="s">
        <v>9</v>
      </c>
      <c r="AS4" s="90" t="s">
        <v>11</v>
      </c>
      <c r="AT4" s="90" t="s">
        <v>11</v>
      </c>
      <c r="AU4" s="90" t="s">
        <v>11</v>
      </c>
      <c r="AV4" s="90" t="s">
        <v>11</v>
      </c>
      <c r="AW4" s="100" t="s">
        <v>16</v>
      </c>
      <c r="AX4" s="100" t="s">
        <v>16</v>
      </c>
      <c r="AY4" s="100" t="s">
        <v>16</v>
      </c>
      <c r="AZ4" s="100" t="s">
        <v>16</v>
      </c>
      <c r="BA4" s="100" t="s">
        <v>16</v>
      </c>
      <c r="BB4" s="100" t="s">
        <v>16</v>
      </c>
      <c r="BC4" s="101" t="s">
        <v>16</v>
      </c>
      <c r="BD4" s="102" t="s">
        <v>9</v>
      </c>
      <c r="BE4" s="88" t="s">
        <v>9</v>
      </c>
      <c r="BF4" s="88" t="s">
        <v>9</v>
      </c>
      <c r="BG4" s="88" t="s">
        <v>9</v>
      </c>
      <c r="BH4" s="88" t="s">
        <v>9</v>
      </c>
      <c r="BI4" s="89" t="s">
        <v>10</v>
      </c>
      <c r="BJ4" s="89" t="s">
        <v>10</v>
      </c>
      <c r="BK4" s="90" t="s">
        <v>11</v>
      </c>
      <c r="BL4" s="103" t="s">
        <v>14</v>
      </c>
      <c r="BM4" s="103" t="s">
        <v>14</v>
      </c>
      <c r="BN4" s="99" t="s">
        <v>14</v>
      </c>
      <c r="BO4" s="87" t="s">
        <v>9</v>
      </c>
      <c r="BP4" s="88" t="s">
        <v>9</v>
      </c>
      <c r="BQ4" s="88" t="s">
        <v>9</v>
      </c>
      <c r="BR4" s="88" t="s">
        <v>9</v>
      </c>
      <c r="BS4" s="88" t="s">
        <v>9</v>
      </c>
      <c r="BT4" s="88" t="s">
        <v>9</v>
      </c>
      <c r="BU4" s="89" t="s">
        <v>10</v>
      </c>
      <c r="BV4" s="90" t="s">
        <v>11</v>
      </c>
      <c r="BW4" s="103" t="s">
        <v>14</v>
      </c>
      <c r="BX4" s="103" t="s">
        <v>14</v>
      </c>
      <c r="BY4" s="99" t="s">
        <v>14</v>
      </c>
      <c r="BZ4" s="87" t="s">
        <v>9</v>
      </c>
      <c r="CA4" s="88" t="s">
        <v>9</v>
      </c>
      <c r="CB4" s="88" t="s">
        <v>9</v>
      </c>
      <c r="CC4" s="88" t="s">
        <v>9</v>
      </c>
      <c r="CD4" s="88" t="s">
        <v>9</v>
      </c>
      <c r="CE4" s="88" t="s">
        <v>9</v>
      </c>
      <c r="CF4" s="88" t="s">
        <v>9</v>
      </c>
      <c r="CG4" s="88" t="s">
        <v>9</v>
      </c>
      <c r="CH4" s="88" t="s">
        <v>9</v>
      </c>
      <c r="CI4" s="90" t="s">
        <v>11</v>
      </c>
      <c r="CJ4" s="90" t="s">
        <v>11</v>
      </c>
      <c r="CK4" s="90" t="s">
        <v>11</v>
      </c>
      <c r="CL4" s="90" t="s">
        <v>11</v>
      </c>
      <c r="CM4" s="105" t="s">
        <v>11</v>
      </c>
      <c r="CN4" s="182" t="s">
        <v>215</v>
      </c>
      <c r="CO4" s="183" t="s">
        <v>217</v>
      </c>
      <c r="CP4" s="184" t="s">
        <v>219</v>
      </c>
      <c r="CQ4" s="185" t="s">
        <v>221</v>
      </c>
      <c r="CR4" s="106" t="s">
        <v>108</v>
      </c>
      <c r="CS4" s="107" t="s">
        <v>112</v>
      </c>
      <c r="CT4" s="182" t="s">
        <v>215</v>
      </c>
      <c r="CU4" s="183" t="s">
        <v>217</v>
      </c>
      <c r="CV4" s="184" t="s">
        <v>219</v>
      </c>
      <c r="CW4" s="185" t="s">
        <v>221</v>
      </c>
      <c r="CX4" s="106" t="s">
        <v>108</v>
      </c>
      <c r="CY4" s="107" t="s">
        <v>112</v>
      </c>
      <c r="CZ4" s="182" t="s">
        <v>215</v>
      </c>
      <c r="DA4" s="183" t="s">
        <v>217</v>
      </c>
      <c r="DB4" s="184" t="s">
        <v>219</v>
      </c>
      <c r="DC4" s="185" t="s">
        <v>221</v>
      </c>
      <c r="DD4" s="106" t="s">
        <v>108</v>
      </c>
      <c r="DE4" s="107" t="s">
        <v>112</v>
      </c>
      <c r="DF4" s="182" t="s">
        <v>215</v>
      </c>
      <c r="DG4" s="183" t="s">
        <v>217</v>
      </c>
      <c r="DH4" s="184" t="s">
        <v>219</v>
      </c>
      <c r="DI4" s="185" t="s">
        <v>221</v>
      </c>
      <c r="DJ4" s="106" t="s">
        <v>108</v>
      </c>
      <c r="DK4" s="107" t="s">
        <v>112</v>
      </c>
      <c r="DL4" s="182" t="s">
        <v>215</v>
      </c>
      <c r="DM4" s="183" t="s">
        <v>217</v>
      </c>
      <c r="DN4" s="184" t="s">
        <v>219</v>
      </c>
      <c r="DO4" s="185" t="s">
        <v>221</v>
      </c>
      <c r="DP4" s="106" t="s">
        <v>108</v>
      </c>
      <c r="DQ4" s="107" t="s">
        <v>112</v>
      </c>
      <c r="DR4" s="87" t="str">
        <f>F4</f>
        <v>D1</v>
      </c>
      <c r="DS4" s="87" t="str">
        <f t="shared" si="0"/>
        <v>D1</v>
      </c>
      <c r="DT4" s="87" t="str">
        <f t="shared" si="0"/>
        <v>D1</v>
      </c>
      <c r="DU4" s="87" t="str">
        <f t="shared" si="0"/>
        <v>D1</v>
      </c>
      <c r="DV4" s="87" t="str">
        <f t="shared" si="0"/>
        <v>D2</v>
      </c>
      <c r="DW4" s="87" t="str">
        <f t="shared" si="0"/>
        <v>D2</v>
      </c>
      <c r="DX4" s="87" t="str">
        <f t="shared" si="0"/>
        <v>D2</v>
      </c>
      <c r="DY4" s="87" t="str">
        <f t="shared" si="0"/>
        <v>D2</v>
      </c>
      <c r="DZ4" s="87" t="str">
        <f t="shared" si="0"/>
        <v>D3</v>
      </c>
      <c r="EA4" s="87" t="str">
        <f t="shared" si="0"/>
        <v>D3</v>
      </c>
      <c r="EB4" s="87" t="str">
        <f t="shared" si="0"/>
        <v>D4</v>
      </c>
      <c r="EC4" s="115" t="s">
        <v>129</v>
      </c>
      <c r="ED4" s="115" t="s">
        <v>130</v>
      </c>
      <c r="EE4" s="87" t="str">
        <f t="shared" si="1"/>
        <v>D1</v>
      </c>
      <c r="EF4" s="87" t="str">
        <f t="shared" si="1"/>
        <v>D1</v>
      </c>
      <c r="EG4" s="87" t="str">
        <f t="shared" si="1"/>
        <v>D2</v>
      </c>
      <c r="EH4" s="87" t="str">
        <f t="shared" si="1"/>
        <v>D2</v>
      </c>
      <c r="EI4" s="87" t="str">
        <f t="shared" si="1"/>
        <v>D2</v>
      </c>
      <c r="EJ4" s="87" t="str">
        <f t="shared" si="1"/>
        <v>D2</v>
      </c>
      <c r="EK4" s="87" t="str">
        <f t="shared" si="1"/>
        <v>D3</v>
      </c>
      <c r="EL4" s="87" t="str">
        <f t="shared" si="1"/>
        <v>D3</v>
      </c>
      <c r="EM4" s="87" t="str">
        <f t="shared" si="1"/>
        <v>D3</v>
      </c>
      <c r="EN4" s="87" t="str">
        <f t="shared" si="1"/>
        <v>D3</v>
      </c>
      <c r="EO4" s="87" t="str">
        <f t="shared" si="1"/>
        <v>D3</v>
      </c>
      <c r="EP4" s="115" t="s">
        <v>129</v>
      </c>
      <c r="EQ4" s="115" t="s">
        <v>130</v>
      </c>
      <c r="ER4" s="87" t="str">
        <f t="shared" si="2"/>
        <v>D1</v>
      </c>
      <c r="ES4" s="87" t="str">
        <f t="shared" si="2"/>
        <v>D1</v>
      </c>
      <c r="ET4" s="87" t="str">
        <f t="shared" si="2"/>
        <v>D1</v>
      </c>
      <c r="EU4" s="87" t="str">
        <f t="shared" si="2"/>
        <v>D1</v>
      </c>
      <c r="EV4" s="87" t="str">
        <f t="shared" si="2"/>
        <v>D1</v>
      </c>
      <c r="EW4" s="87" t="str">
        <f t="shared" si="2"/>
        <v>D1</v>
      </c>
      <c r="EX4" s="87" t="str">
        <f t="shared" si="2"/>
        <v>D2</v>
      </c>
      <c r="EY4" s="87" t="str">
        <f t="shared" si="2"/>
        <v>D2</v>
      </c>
      <c r="EZ4" s="87" t="str">
        <f t="shared" si="2"/>
        <v>D3</v>
      </c>
      <c r="FA4" s="87" t="str">
        <f t="shared" si="2"/>
        <v>D3</v>
      </c>
      <c r="FB4" s="87" t="str">
        <f t="shared" si="2"/>
        <v>D3</v>
      </c>
      <c r="FC4" s="87" t="str">
        <f t="shared" si="2"/>
        <v>D3</v>
      </c>
      <c r="FD4" s="87" t="str">
        <f t="shared" si="2"/>
        <v>D4</v>
      </c>
      <c r="FE4" s="87" t="str">
        <f t="shared" si="2"/>
        <v>D4</v>
      </c>
      <c r="FF4" s="115" t="s">
        <v>129</v>
      </c>
      <c r="FG4" s="115" t="s">
        <v>130</v>
      </c>
      <c r="FH4" s="87" t="str">
        <f t="shared" si="3"/>
        <v>D1</v>
      </c>
      <c r="FI4" s="87" t="str">
        <f t="shared" si="3"/>
        <v>D1</v>
      </c>
      <c r="FJ4" s="87" t="str">
        <f t="shared" si="3"/>
        <v>D1</v>
      </c>
      <c r="FK4" s="87" t="str">
        <f t="shared" si="3"/>
        <v>D3</v>
      </c>
      <c r="FL4" s="87" t="str">
        <f t="shared" si="3"/>
        <v>D3</v>
      </c>
      <c r="FM4" s="87" t="str">
        <f t="shared" si="3"/>
        <v>D3</v>
      </c>
      <c r="FN4" s="87" t="str">
        <f t="shared" si="3"/>
        <v>D3</v>
      </c>
      <c r="FO4" s="87" t="str">
        <f t="shared" si="3"/>
        <v>D5</v>
      </c>
      <c r="FP4" s="87" t="str">
        <f t="shared" si="3"/>
        <v>D5</v>
      </c>
      <c r="FQ4" s="87" t="str">
        <f t="shared" si="3"/>
        <v>D5</v>
      </c>
      <c r="FR4" s="87" t="str">
        <f t="shared" si="3"/>
        <v>D5</v>
      </c>
      <c r="FS4" s="87" t="str">
        <f t="shared" si="3"/>
        <v>D5</v>
      </c>
      <c r="FT4" s="87" t="str">
        <f t="shared" si="3"/>
        <v>D5</v>
      </c>
      <c r="FU4" s="87" t="str">
        <f t="shared" si="3"/>
        <v>D5</v>
      </c>
      <c r="FV4" s="115" t="s">
        <v>129</v>
      </c>
      <c r="FW4" s="115" t="s">
        <v>130</v>
      </c>
      <c r="FX4" s="87" t="str">
        <f t="shared" si="4"/>
        <v>D1</v>
      </c>
      <c r="FY4" s="87" t="str">
        <f t="shared" si="4"/>
        <v>D1</v>
      </c>
      <c r="FZ4" s="87" t="str">
        <f t="shared" si="4"/>
        <v>D1</v>
      </c>
      <c r="GA4" s="87" t="str">
        <f t="shared" si="4"/>
        <v>D1</v>
      </c>
      <c r="GB4" s="87" t="str">
        <f t="shared" si="4"/>
        <v>D1</v>
      </c>
      <c r="GC4" s="87" t="str">
        <f t="shared" si="4"/>
        <v>D2</v>
      </c>
      <c r="GD4" s="87" t="str">
        <f t="shared" si="4"/>
        <v>D2</v>
      </c>
      <c r="GE4" s="87" t="str">
        <f t="shared" si="4"/>
        <v>D3</v>
      </c>
      <c r="GF4" s="87" t="str">
        <f t="shared" si="4"/>
        <v>D4</v>
      </c>
      <c r="GG4" s="87" t="str">
        <f t="shared" si="4"/>
        <v>D4</v>
      </c>
      <c r="GH4" s="87" t="str">
        <f t="shared" si="4"/>
        <v>D4</v>
      </c>
      <c r="GI4" s="115" t="s">
        <v>129</v>
      </c>
      <c r="GJ4" s="115" t="s">
        <v>130</v>
      </c>
      <c r="GK4" s="87" t="str">
        <f t="shared" si="5"/>
        <v>D1</v>
      </c>
      <c r="GL4" s="87" t="str">
        <f t="shared" si="5"/>
        <v>D1</v>
      </c>
      <c r="GM4" s="87" t="str">
        <f t="shared" si="5"/>
        <v>D1</v>
      </c>
      <c r="GN4" s="87" t="str">
        <f t="shared" si="5"/>
        <v>D1</v>
      </c>
      <c r="GO4" s="87" t="str">
        <f t="shared" si="5"/>
        <v>D1</v>
      </c>
      <c r="GP4" s="87" t="str">
        <f t="shared" si="5"/>
        <v>D1</v>
      </c>
      <c r="GQ4" s="87" t="str">
        <f t="shared" si="5"/>
        <v>D2</v>
      </c>
      <c r="GR4" s="87" t="str">
        <f t="shared" si="5"/>
        <v>D3</v>
      </c>
      <c r="GS4" s="87" t="str">
        <f t="shared" si="5"/>
        <v>D4</v>
      </c>
      <c r="GT4" s="87" t="str">
        <f t="shared" si="5"/>
        <v>D4</v>
      </c>
      <c r="GU4" s="87" t="str">
        <f t="shared" si="5"/>
        <v>D4</v>
      </c>
      <c r="GV4" s="115" t="s">
        <v>129</v>
      </c>
      <c r="GW4" s="115" t="s">
        <v>130</v>
      </c>
      <c r="GX4" s="87" t="str">
        <f t="shared" si="6"/>
        <v>D1</v>
      </c>
      <c r="GY4" s="87" t="str">
        <f t="shared" si="6"/>
        <v>D1</v>
      </c>
      <c r="GZ4" s="87" t="str">
        <f t="shared" si="6"/>
        <v>D1</v>
      </c>
      <c r="HA4" s="87" t="str">
        <f t="shared" si="6"/>
        <v>D1</v>
      </c>
      <c r="HB4" s="87" t="str">
        <f t="shared" si="6"/>
        <v>D1</v>
      </c>
      <c r="HC4" s="87" t="str">
        <f t="shared" si="6"/>
        <v>D1</v>
      </c>
      <c r="HD4" s="87" t="str">
        <f t="shared" si="6"/>
        <v>D1</v>
      </c>
      <c r="HE4" s="87" t="str">
        <f t="shared" si="6"/>
        <v>D1</v>
      </c>
      <c r="HF4" s="87" t="str">
        <f t="shared" si="6"/>
        <v>D1</v>
      </c>
      <c r="HG4" s="87" t="str">
        <f t="shared" si="6"/>
        <v>D3</v>
      </c>
      <c r="HH4" s="87" t="str">
        <f t="shared" si="6"/>
        <v>D3</v>
      </c>
      <c r="HI4" s="87" t="str">
        <f t="shared" si="6"/>
        <v>D3</v>
      </c>
      <c r="HJ4" s="87" t="str">
        <f t="shared" si="6"/>
        <v>D3</v>
      </c>
      <c r="HK4" s="87" t="str">
        <f t="shared" si="6"/>
        <v>D3</v>
      </c>
      <c r="HL4" s="115" t="s">
        <v>129</v>
      </c>
      <c r="HM4" s="115" t="s">
        <v>130</v>
      </c>
    </row>
    <row r="5" spans="1:221" x14ac:dyDescent="0.25">
      <c r="A5" s="34" t="s">
        <v>224</v>
      </c>
      <c r="B5" s="34" t="s">
        <v>225</v>
      </c>
      <c r="C5" s="35" t="s">
        <v>7</v>
      </c>
      <c r="D5" s="44">
        <v>38578</v>
      </c>
      <c r="E5" s="35" t="s">
        <v>6</v>
      </c>
      <c r="F5" s="53" t="s">
        <v>217</v>
      </c>
      <c r="G5" s="52" t="s">
        <v>219</v>
      </c>
      <c r="H5" s="52" t="s">
        <v>219</v>
      </c>
      <c r="I5" s="40" t="s">
        <v>221</v>
      </c>
      <c r="J5" s="38" t="s">
        <v>215</v>
      </c>
      <c r="K5" s="54" t="s">
        <v>217</v>
      </c>
      <c r="L5" s="52" t="s">
        <v>219</v>
      </c>
      <c r="M5" s="52" t="s">
        <v>219</v>
      </c>
      <c r="N5" s="54" t="s">
        <v>217</v>
      </c>
      <c r="O5" s="54" t="s">
        <v>217</v>
      </c>
      <c r="P5" s="38" t="s">
        <v>215</v>
      </c>
      <c r="Q5" s="54" t="s">
        <v>217</v>
      </c>
      <c r="R5" s="54" t="s">
        <v>217</v>
      </c>
      <c r="S5" s="40" t="s">
        <v>221</v>
      </c>
      <c r="T5" s="52" t="s">
        <v>219</v>
      </c>
      <c r="U5" s="52" t="s">
        <v>219</v>
      </c>
      <c r="V5" s="38" t="s">
        <v>215</v>
      </c>
      <c r="W5" s="40" t="s">
        <v>221</v>
      </c>
      <c r="X5" s="40" t="s">
        <v>221</v>
      </c>
      <c r="Y5" s="36"/>
      <c r="Z5" s="36"/>
      <c r="AA5" s="36"/>
      <c r="AB5" s="54" t="s">
        <v>217</v>
      </c>
      <c r="AC5" s="54" t="s">
        <v>217</v>
      </c>
      <c r="AD5" s="52" t="s">
        <v>219</v>
      </c>
      <c r="AE5" s="36"/>
      <c r="AF5" s="36"/>
      <c r="AG5" s="36"/>
      <c r="AH5" s="36"/>
      <c r="AI5" s="36"/>
      <c r="AJ5" s="36"/>
      <c r="AK5" s="36"/>
      <c r="AL5" s="36"/>
      <c r="AM5" s="36"/>
      <c r="AN5" s="36"/>
      <c r="AO5" s="36"/>
      <c r="AP5" s="38" t="s">
        <v>215</v>
      </c>
      <c r="AQ5" s="54" t="s">
        <v>217</v>
      </c>
      <c r="AR5" s="36"/>
      <c r="AS5" s="36"/>
      <c r="AT5" s="36"/>
      <c r="AU5" s="36"/>
      <c r="AV5" s="36"/>
      <c r="AW5" s="36"/>
      <c r="AX5" s="36"/>
      <c r="AY5" s="36"/>
      <c r="AZ5" s="36"/>
      <c r="BA5" s="36"/>
      <c r="BB5" s="36"/>
      <c r="BC5" s="36"/>
      <c r="BD5" s="54" t="s">
        <v>217</v>
      </c>
      <c r="BE5" s="38" t="s">
        <v>215</v>
      </c>
      <c r="BF5" s="52" t="s">
        <v>219</v>
      </c>
      <c r="BG5" s="40" t="s">
        <v>221</v>
      </c>
      <c r="BH5" s="38" t="s">
        <v>215</v>
      </c>
      <c r="BI5" s="54" t="s">
        <v>217</v>
      </c>
      <c r="BJ5" s="38" t="s">
        <v>215</v>
      </c>
      <c r="BK5" s="38" t="s">
        <v>215</v>
      </c>
      <c r="BL5" s="52" t="s">
        <v>219</v>
      </c>
      <c r="BM5" s="52" t="s">
        <v>219</v>
      </c>
      <c r="BN5" s="38" t="s">
        <v>215</v>
      </c>
      <c r="BO5" s="52" t="s">
        <v>219</v>
      </c>
      <c r="BP5" s="38" t="s">
        <v>215</v>
      </c>
      <c r="BQ5" s="36"/>
      <c r="BR5" s="36"/>
      <c r="BS5" s="36"/>
      <c r="BT5" s="36"/>
      <c r="BU5" s="36"/>
      <c r="BV5" s="36"/>
      <c r="BW5" s="36"/>
      <c r="BX5" s="36"/>
      <c r="BY5" s="36"/>
      <c r="BZ5" s="54" t="s">
        <v>217</v>
      </c>
      <c r="CA5" s="52" t="s">
        <v>219</v>
      </c>
      <c r="CB5" s="52" t="s">
        <v>219</v>
      </c>
      <c r="CC5" s="36"/>
      <c r="CD5" s="36"/>
      <c r="CE5" s="36"/>
      <c r="CF5" s="36"/>
      <c r="CG5" s="36"/>
      <c r="CH5" s="54" t="s">
        <v>217</v>
      </c>
      <c r="CI5" s="36"/>
      <c r="CJ5" s="36"/>
      <c r="CK5" s="36"/>
      <c r="CL5" s="36"/>
      <c r="CM5" s="36"/>
      <c r="CN5" s="31">
        <f>IF($D5&gt;0,COUNTIFS($F5:$CM5,CN$4,$F$4:$CM$4,$CN$2),"")</f>
        <v>4</v>
      </c>
      <c r="CO5" s="31">
        <f t="shared" ref="CO5:CQ15" si="7">IF($D5&gt;0,COUNTIFS($F5:$CM5,CO$4,$F$4:$CM$4,$CN$2),"")</f>
        <v>9</v>
      </c>
      <c r="CP5" s="31">
        <f t="shared" si="7"/>
        <v>7</v>
      </c>
      <c r="CQ5" s="31">
        <f t="shared" si="7"/>
        <v>2</v>
      </c>
      <c r="CR5" s="32">
        <f>1-(COUNTIFS($F5:$CM5,"",$F$4:$CM$4,$CN$2)/COUNTIFS($F$4:$CM$4,$CN$2))</f>
        <v>0.62857142857142856</v>
      </c>
      <c r="CS5" s="174">
        <f>IF($D5&gt;0,IF(SUM(CN5:CQ5)&gt;0,(CN5+CO5*0.75+CP5*0.5)/SUM(CN5:CQ5),"NNot"),"")</f>
        <v>0.64772727272727271</v>
      </c>
      <c r="CT5" s="31">
        <f>IF($D5&gt;0,COUNTIFS($F5:$CM5,CT$4,$F$4:$CM$4,$CT$2),"")</f>
        <v>3</v>
      </c>
      <c r="CU5" s="31">
        <f t="shared" ref="CU5:CW15" si="8">IF($D5&gt;0,COUNTIFS($F5:$CM5,CU$4,$F$4:$CM$4,$CT$2),"")</f>
        <v>2</v>
      </c>
      <c r="CV5" s="31">
        <f t="shared" si="8"/>
        <v>4</v>
      </c>
      <c r="CW5" s="31">
        <f t="shared" si="8"/>
        <v>1</v>
      </c>
      <c r="CX5" s="32">
        <f>1-(COUNTIFS($F5:$CM5,"",$F$4:$CM$4,$CT$2)/COUNTIFS($F$4:$CM$4,$CT$2))</f>
        <v>0.76923076923076916</v>
      </c>
      <c r="CY5" s="174">
        <f>IF(SUM(CT5:CW5)&gt;0,(CT5+CU5*0.75+CV5*0.5)/SUM(CT5:CW5),"NNot")</f>
        <v>0.65</v>
      </c>
      <c r="CZ5" s="31">
        <f>IF($D5&gt;0,COUNTIFS($F5:$CM5,CZ$4,$F$4:$CM$4,$CZ$2),"")</f>
        <v>1</v>
      </c>
      <c r="DA5" s="31">
        <f t="shared" ref="DA5:DC15" si="9">IF($D5&gt;0,COUNTIFS($F5:$CM5,DA$4,$F$4:$CM$4,$CZ$2),"")</f>
        <v>2</v>
      </c>
      <c r="DB5" s="31">
        <f t="shared" si="9"/>
        <v>0</v>
      </c>
      <c r="DC5" s="31">
        <f>IF($D5&gt;0,COUNTIFS($F5:$CM5,DC$4,$F$4:$CM$4,$CZ$2),"")</f>
        <v>2</v>
      </c>
      <c r="DD5" s="32">
        <f>1-(COUNTIFS($F5:$CM5,"",$F$4:$CM$4,$CZ$2)/COUNTIFS($F$4:$CM$4,$CZ$2))</f>
        <v>0.22727272727272729</v>
      </c>
      <c r="DE5" s="175">
        <f>IF(SUM(CZ5:DC5)&gt;0,(CZ5+DA5*0.75+DB5*0.5)/SUM(CZ5:DC5),"NNot")</f>
        <v>0.5</v>
      </c>
      <c r="DF5" s="31">
        <f>IF($D5&gt;0,COUNTIFS($F5:$CM5,DF$4,$F$4:$CM$4,$DF$2),"")</f>
        <v>2</v>
      </c>
      <c r="DG5" s="31">
        <f t="shared" ref="DG5:DI15" si="10">IF($D5&gt;0,COUNTIFS($F5:$CM5,DG$4,$F$4:$CM$4,$DF$2),"")</f>
        <v>0</v>
      </c>
      <c r="DH5" s="31">
        <f t="shared" si="10"/>
        <v>2</v>
      </c>
      <c r="DI5" s="31">
        <f>IF($D5&gt;0,COUNTIFS($F5:$CM5,DI$4,$F$4:$CM$4,$DF$2),"")</f>
        <v>0</v>
      </c>
      <c r="DJ5" s="32">
        <f>1-(COUNTIFS($F5:$CM5,"",$F$4:$CM$4,$DF$2)/COUNTIFS($F$4:$CM$4,$DF$2))</f>
        <v>0.44444444444444442</v>
      </c>
      <c r="DK5" s="174">
        <f>IF(SUM(DF5:DI5)&gt;0,(DF5+DG5*0.75+DH5*0.5)/SUM(DF5:DI5),"NNot")</f>
        <v>0.75</v>
      </c>
      <c r="DL5" s="31">
        <f>IF($D5&gt;0,COUNTIFS($F5:$CM5,DL$4,$F$4:$CM$4,$DL$2),"")</f>
        <v>0</v>
      </c>
      <c r="DM5" s="31">
        <f t="shared" ref="DM5:DO15" si="11">IF($D5&gt;0,COUNTIFS($F5:$CM5,DM$4,$F$4:$CM$4,$DL$2),"")</f>
        <v>0</v>
      </c>
      <c r="DN5" s="31">
        <f t="shared" si="11"/>
        <v>0</v>
      </c>
      <c r="DO5" s="31">
        <f t="shared" si="11"/>
        <v>0</v>
      </c>
      <c r="DP5" s="32">
        <f t="shared" ref="DP5:DP63" si="12">1-(COUNTIFS($F5:$CM5,"",$F$4:$CM$4,$DL$2)/COUNTIFS($F$4:$CM$4,$DL$2))</f>
        <v>0</v>
      </c>
      <c r="DQ5" s="33" t="str">
        <f>IF(SUM(DL5:DO5)&gt;0,(DL5+DM5*0.75+DN5*0.5)/SUM(DL5:DO5),"NNot")</f>
        <v>NNot</v>
      </c>
      <c r="DR5" s="4">
        <f>IF(F5=Listedechoix!$A$1,20,IF(F5=Listedechoix!$A$2,15,IF(F5=Listedechoix!$A$3,10,IF(F5=Listedechoix!$A$4,5,0))))</f>
        <v>15</v>
      </c>
      <c r="DS5" s="4">
        <f>IF(G5=Listedechoix!$A$1,20,IF(G5=Listedechoix!$A$2,15,IF(G5=Listedechoix!$A$3,10,IF(G5=Listedechoix!$A$4,5,0))))</f>
        <v>10</v>
      </c>
      <c r="DT5" s="4">
        <f>IF(H5=Listedechoix!$A$1,20,IF(H5=Listedechoix!$A$2,15,IF(H5=Listedechoix!$A$3,10,IF(H5=Listedechoix!$A$4,5,0))))</f>
        <v>10</v>
      </c>
      <c r="DU5" s="4">
        <f>IF(I5=Listedechoix!$A$1,20,IF(I5=Listedechoix!$A$2,15,IF(I5=Listedechoix!$A$3,10,IF(I5=Listedechoix!$A$4,5,0))))</f>
        <v>5</v>
      </c>
      <c r="DV5" s="4">
        <f>IF(J5=Listedechoix!$A$1,20,IF(J5=Listedechoix!$A$2,15,IF(J5=Listedechoix!$A$3,10,IF(J5=Listedechoix!$A$4,5,0))))</f>
        <v>20</v>
      </c>
      <c r="DW5" s="4">
        <f>IF(K5=Listedechoix!$A$1,20,IF(K5=Listedechoix!$A$2,15,IF(K5=Listedechoix!$A$3,10,IF(K5=Listedechoix!$A$4,5,0))))</f>
        <v>15</v>
      </c>
      <c r="DX5" s="4">
        <f>IF(L5=Listedechoix!$A$1,20,IF(L5=Listedechoix!$A$2,15,IF(L5=Listedechoix!$A$3,10,IF(L5=Listedechoix!$A$4,5,0))))</f>
        <v>10</v>
      </c>
      <c r="DY5" s="4">
        <f>IF(M5=Listedechoix!$A$1,20,IF(M5=Listedechoix!$A$2,15,IF(M5=Listedechoix!$A$3,10,IF(M5=Listedechoix!$A$4,5,0))))</f>
        <v>10</v>
      </c>
      <c r="DZ5" s="4">
        <f>IF(N5=Listedechoix!$A$1,20,IF(N5=Listedechoix!$A$2,15,IF(N5=Listedechoix!$A$3,10,IF(N5=Listedechoix!$A$4,5,0))))</f>
        <v>15</v>
      </c>
      <c r="EA5" s="4">
        <f>IF(O5=Listedechoix!$A$1,20,IF(O5=Listedechoix!$A$2,15,IF(O5=Listedechoix!$A$3,10,IF(O5=Listedechoix!$A$4,5,0))))</f>
        <v>15</v>
      </c>
      <c r="EB5" s="4">
        <f>IF(P5=Listedechoix!$A$1,20,IF(P5=Listedechoix!$A$2,15,IF(P5=Listedechoix!$A$3,10,IF(P5=Listedechoix!$A$4,5,0))))</f>
        <v>20</v>
      </c>
      <c r="EC5" s="116">
        <f>IF(SUM(DR5:EB5)&gt;0,(DR5*$DR$3+DS5*$DS$3+DT5*$DT$3+DU5*$DU$3+DV5*$DV$3+DW5*$DW$3+DX5*$DX$3+DY5*$DY$3+DZ5*$DZ$3+EA5*$EA$3+EB5*$EB$3)/(IF(DR5&gt;0,$DR$3,0)+IF(DS5&gt;0,$DS$3,0)+IF(DT5&gt;0,$DT$3,0)+IF(DU5&gt;0,$DU$3,0)+IF(DV5&gt;0,$DV$3,0)+IF(DW5&gt;0,$DW$3,0)+IF(DX5&gt;0,$DX$3,0)+IF(DY5&gt;0,$DY$3,0)+IF(DZ5&gt;0,$DZ$3,0)+IF(EA5&gt;0,$EA$3,0)+IF(EB5&gt;0,$EB$3,0)),"NNot")</f>
        <v>13.636363636363637</v>
      </c>
      <c r="ED5" s="118">
        <f>IF(EC5="NNot","NNot",EC5/20)</f>
        <v>0.68181818181818188</v>
      </c>
      <c r="EE5" s="4">
        <f>IF(Q5=Listedechoix!$A$1,20,IF(Q5=Listedechoix!$A$2,15,IF(Q5=Listedechoix!$A$3,10,IF(Q5=Listedechoix!$A$4,5,0))))</f>
        <v>15</v>
      </c>
      <c r="EF5" s="4">
        <f>IF(R5=Listedechoix!$A$1,20,IF(R5=Listedechoix!$A$2,15,IF(R5=Listedechoix!$A$3,10,IF(R5=Listedechoix!$A$4,5,0))))</f>
        <v>15</v>
      </c>
      <c r="EG5" s="4">
        <f>IF(S5=Listedechoix!$A$1,20,IF(S5=Listedechoix!$A$2,15,IF(S5=Listedechoix!$A$3,10,IF(S5=Listedechoix!$A$4,5,0))))</f>
        <v>5</v>
      </c>
      <c r="EH5" s="4">
        <f>IF(T5=Listedechoix!$A$1,20,IF(T5=Listedechoix!$A$2,15,IF(T5=Listedechoix!$A$3,10,IF(T5=Listedechoix!$A$4,5,0))))</f>
        <v>10</v>
      </c>
      <c r="EI5" s="4">
        <f>IF(U5=Listedechoix!$A$1,20,IF(U5=Listedechoix!$A$2,15,IF(U5=Listedechoix!$A$3,10,IF(U5=Listedechoix!$A$4,5,0))))</f>
        <v>10</v>
      </c>
      <c r="EJ5" s="4">
        <f>IF(V5=Listedechoix!$A$1,20,IF(V5=Listedechoix!$A$2,15,IF(V5=Listedechoix!$A$3,10,IF(V5=Listedechoix!$A$4,5,0))))</f>
        <v>20</v>
      </c>
      <c r="EK5" s="4">
        <f>IF(W5=Listedechoix!$A$1,20,IF(W5=Listedechoix!$A$2,15,IF(W5=Listedechoix!$A$3,10,IF(W5=Listedechoix!$A$4,5,0))))</f>
        <v>5</v>
      </c>
      <c r="EL5" s="4">
        <f>IF(X5=Listedechoix!$A$1,20,IF(X5=Listedechoix!$A$2,15,IF(X5=Listedechoix!$A$3,10,IF(X5=Listedechoix!$A$4,5,0))))</f>
        <v>5</v>
      </c>
      <c r="EM5" s="4">
        <f>IF(Y5=Listedechoix!$A$1,20,IF(Y5=Listedechoix!$A$2,15,IF(Y5=Listedechoix!$A$3,10,IF(Y5=Listedechoix!$A$4,5,0))))</f>
        <v>0</v>
      </c>
      <c r="EN5" s="4">
        <f>IF(Z5=Listedechoix!$A$1,20,IF(Z5=Listedechoix!$A$2,15,IF(Z5=Listedechoix!$A$3,10,IF(Z5=Listedechoix!$A$4,5,0))))</f>
        <v>0</v>
      </c>
      <c r="EO5" s="4">
        <f>IF(AA5=Listedechoix!$A$1,20,IF(AA5=Listedechoix!$A$2,15,IF(AA5=Listedechoix!$A$3,10,IF(AA5=Listedechoix!$A$4,5,0))))</f>
        <v>0</v>
      </c>
      <c r="EP5" s="116">
        <f>IF(SUM(EE5:EO5)&gt;0,(EE5*$EE$3+EF5*$EF$3+EG5*$EG$3+EH5*$EH$3+EI5*$EI$3+EJ5*$EJ$3+EK5*$EK$3+EL5*$EL$3+EM5*$EM$3+EN5*$EN$3+EO5*$EO$3)/(IF(EE5&gt;0,$EE$3,0)+IF(EF5&gt;0,$EF$3,0)+IF(EG5&gt;0,$EG$3,0)+IF(EH5&gt;0,$EH$3,0)+IF(EI5&gt;0,$EI$3,0)+IF(EJ5&gt;0,$EJ$3,0)+IF(EK5&gt;0,$EK$3,0)+IF(EL5&gt;0,$EL$3,0)+IF(EM5&gt;0,$EM$3,0)+IF(EN5&gt;0,$EN$3,0)+IF(EO5&gt;0,$EO$3,0)),"NNot")</f>
        <v>10.652173913043478</v>
      </c>
      <c r="EQ5" s="118">
        <f>IF(EP5="NNot","NNot",EP5/20)</f>
        <v>0.53260869565217395</v>
      </c>
      <c r="ER5" s="4">
        <f>IF(AB5=Listedechoix!$A$1,20,IF(AB5=Listedechoix!$A$2,15,IF(AB5=Listedechoix!$A$3,10,IF(AB5=Listedechoix!$A$4,5,0))))</f>
        <v>15</v>
      </c>
      <c r="ES5" s="4">
        <f>IF(AC5=Listedechoix!$A$1,20,IF(AC5=Listedechoix!$A$2,15,IF(AC5=Listedechoix!$A$3,10,IF(AC5=Listedechoix!$A$4,5,0))))</f>
        <v>15</v>
      </c>
      <c r="ET5" s="4">
        <f>IF(AD5=Listedechoix!$A$1,20,IF(AD5=Listedechoix!$A$2,15,IF(AD5=Listedechoix!$A$3,10,IF(AD5=Listedechoix!$A$4,5,0))))</f>
        <v>10</v>
      </c>
      <c r="EU5" s="4">
        <f>IF(AE5=Listedechoix!$A$1,20,IF(AE5=Listedechoix!$A$2,15,IF(AE5=Listedechoix!$A$3,10,IF(AE5=Listedechoix!$A$4,5,0))))</f>
        <v>0</v>
      </c>
      <c r="EV5" s="4">
        <f>IF(AF5=Listedechoix!$A$1,20,IF(AF5=Listedechoix!$A$2,15,IF(AF5=Listedechoix!$A$3,10,IF(AF5=Listedechoix!$A$4,5,0))))</f>
        <v>0</v>
      </c>
      <c r="EW5" s="4">
        <f>IF(AG5=Listedechoix!$A$1,20,IF(AG5=Listedechoix!$A$2,15,IF(AG5=Listedechoix!$A$3,10,IF(AG5=Listedechoix!$A$4,5,0))))</f>
        <v>0</v>
      </c>
      <c r="EX5" s="4">
        <f>IF(AH5=Listedechoix!$A$1,20,IF(AH5=Listedechoix!$A$2,15,IF(AH5=Listedechoix!$A$3,10,IF(AH5=Listedechoix!$A$4,5,0))))</f>
        <v>0</v>
      </c>
      <c r="EY5" s="4">
        <f>IF(AI5=Listedechoix!$A$1,20,IF(AI5=Listedechoix!$A$2,15,IF(AI5=Listedechoix!$A$3,10,IF(AI5=Listedechoix!$A$4,5,0))))</f>
        <v>0</v>
      </c>
      <c r="EZ5" s="4">
        <f>IF(AJ5=Listedechoix!$A$1,20,IF(AJ5=Listedechoix!$A$2,15,IF(AJ5=Listedechoix!$A$3,10,IF(AJ5=Listedechoix!$A$4,5,0))))</f>
        <v>0</v>
      </c>
      <c r="FA5" s="4">
        <f>IF(AK5=Listedechoix!$A$1,20,IF(AK5=Listedechoix!$A$2,15,IF(AK5=Listedechoix!$A$3,10,IF(AK5=Listedechoix!$A$4,5,0))))</f>
        <v>0</v>
      </c>
      <c r="FB5" s="4">
        <f>IF(AL5=Listedechoix!$A$1,20,IF(AL5=Listedechoix!$A$2,15,IF(AL5=Listedechoix!$A$3,10,IF(AL5=Listedechoix!$A$4,5,0))))</f>
        <v>0</v>
      </c>
      <c r="FC5" s="4">
        <f>IF(AM5=Listedechoix!$A$1,20,IF(AM5=Listedechoix!$A$2,15,IF(AM5=Listedechoix!$A$3,10,IF(AM5=Listedechoix!$A$4,5,0))))</f>
        <v>0</v>
      </c>
      <c r="FD5" s="4">
        <f>IF(AN5=Listedechoix!$A$1,20,IF(AN5=Listedechoix!$A$2,15,IF(AN5=Listedechoix!$A$3,10,IF(AN5=Listedechoix!$A$4,5,0))))</f>
        <v>0</v>
      </c>
      <c r="FE5" s="4">
        <f>IF(AO5=Listedechoix!$A$1,20,IF(AO5=Listedechoix!$A$2,15,IF(AO5=Listedechoix!$A$3,10,IF(AO5=Listedechoix!$A$4,5,0))))</f>
        <v>0</v>
      </c>
      <c r="FF5" s="116">
        <f>IF(SUM(ER5:FE5)&gt;0,(ER5*$ER$3+ES5*$ES$3+ET5*$ET$3+EU5*$EU$3+EV5*$EV$3+EW5*$EW$3+EX5*$EX$3+EY5*$EY$3+EZ5*$EZ$3+FA5*$FA$3+FB5*$FB$3+FC5*$FC$3+FD5*$FD$3+FE5*$FE$3)/(IF(ER5&gt;0,$ER$3,0)+IF(ES5&gt;0,$ES$3,0)+IF(ET5&gt;0,$ET$3,0)+IF(EU5&gt;0,$EU$3,0)+IF(EV5&gt;0,$EV$3,0)+IF(EW5&gt;0,$EW$3,0)+IF(EX5&gt;0,$EX$3,0)+IF(EY5&gt;0,$EY$3,0)+IF(EZ5&gt;0,$EZ$3,0)+IF(FA5&gt;0,$FA$3,0)+IF(FB5&gt;0,$FB$3,0)+IF(FC5&gt;0,$FC$3,0)+IF(FD5&gt;0,$FD$3,0)+IF(FE5&gt;0,$FE$3,0)),"NNot")</f>
        <v>13.333333333333334</v>
      </c>
      <c r="FG5" s="118">
        <f>IF(FF5="NNot","NNot",FF5/20)</f>
        <v>0.66666666666666674</v>
      </c>
      <c r="FH5" s="4">
        <f>IF(AP5=Listedechoix!$A$1,20,IF(AP5=Listedechoix!$A$2,15,IF(AP5=Listedechoix!$A$3,10,IF(AP5=Listedechoix!$A$4,5,0))))</f>
        <v>20</v>
      </c>
      <c r="FI5" s="4">
        <f>IF(AQ5=Listedechoix!$A$1,20,IF(AQ5=Listedechoix!$A$2,15,IF(AQ5=Listedechoix!$A$3,10,IF(AQ5=Listedechoix!$A$4,5,0))))</f>
        <v>15</v>
      </c>
      <c r="FJ5" s="4">
        <f>IF(AR5=Listedechoix!$A$1,20,IF(AR5=Listedechoix!$A$2,15,IF(AR5=Listedechoix!$A$3,10,IF(AR5=Listedechoix!$A$4,5,0))))</f>
        <v>0</v>
      </c>
      <c r="FK5" s="4">
        <f>IF(AS5=Listedechoix!$A$1,20,IF(AS5=Listedechoix!$A$2,15,IF(AS5=Listedechoix!$A$3,10,IF(AS5=Listedechoix!$A$4,5,0))))</f>
        <v>0</v>
      </c>
      <c r="FL5" s="4">
        <f>IF(AT5=Listedechoix!$A$1,20,IF(AT5=Listedechoix!$A$2,15,IF(AT5=Listedechoix!$A$3,10,IF(AT5=Listedechoix!$A$4,5,0))))</f>
        <v>0</v>
      </c>
      <c r="FM5" s="4">
        <f>IF(AU5=Listedechoix!$A$1,20,IF(AU5=Listedechoix!$A$2,15,IF(AU5=Listedechoix!$A$3,10,IF(AU5=Listedechoix!$A$4,5,0))))</f>
        <v>0</v>
      </c>
      <c r="FN5" s="4">
        <f>IF(AV5=Listedechoix!$A$1,20,IF(AV5=Listedechoix!$A$2,15,IF(AV5=Listedechoix!$A$3,10,IF(AV5=Listedechoix!$A$4,5,0))))</f>
        <v>0</v>
      </c>
      <c r="FO5" s="4">
        <f>IF(AW5=Listedechoix!$A$1,20,IF(AW5=Listedechoix!$A$2,15,IF(AW5=Listedechoix!$A$3,10,IF(AW5=Listedechoix!$A$4,5,0))))</f>
        <v>0</v>
      </c>
      <c r="FP5" s="4">
        <f>IF(AX5=Listedechoix!$A$1,20,IF(AX5=Listedechoix!$A$2,15,IF(AX5=Listedechoix!$A$3,10,IF(AX5=Listedechoix!$A$4,5,0))))</f>
        <v>0</v>
      </c>
      <c r="FQ5" s="4">
        <f>IF(AY5=Listedechoix!$A$1,20,IF(AY5=Listedechoix!$A$2,15,IF(AY5=Listedechoix!$A$3,10,IF(AY5=Listedechoix!$A$4,5,0))))</f>
        <v>0</v>
      </c>
      <c r="FR5" s="4">
        <f>IF(AZ5=Listedechoix!$A$1,20,IF(AZ5=Listedechoix!$A$2,15,IF(AZ5=Listedechoix!$A$3,10,IF(AZ5=Listedechoix!$A$4,5,0))))</f>
        <v>0</v>
      </c>
      <c r="FS5" s="4">
        <f>IF(BA5=Listedechoix!$A$1,20,IF(BA5=Listedechoix!$A$2,15,IF(BA5=Listedechoix!$A$3,10,IF(BA5=Listedechoix!$A$4,5,0))))</f>
        <v>0</v>
      </c>
      <c r="FT5" s="4">
        <f>IF(BB5=Listedechoix!$A$1,20,IF(BB5=Listedechoix!$A$2,15,IF(BB5=Listedechoix!$A$3,10,IF(BB5=Listedechoix!$A$4,5,0))))</f>
        <v>0</v>
      </c>
      <c r="FU5" s="4">
        <f>IF(BC5=Listedechoix!$A$1,20,IF(BC5=Listedechoix!$A$2,15,IF(BC5=Listedechoix!$A$3,10,IF(BC5=Listedechoix!$A$4,5,0))))</f>
        <v>0</v>
      </c>
      <c r="FV5" s="116">
        <f>IF(SUM(FH5:FU5)&gt;0,(FH5*$FH$3+FI5*$FI$3+FJ5*$FJ$3+FK5*$FK$3+FL5*$FL$3+FM5*$FM$3+FN5*$FN$3+FO5*$FO$3+FP5*$FP$3+FQ5*$FQ$3+FR5*$FR$3+FS5*$FS$3+FT5*$FT$3+FU5*$FU$3)/(IF(FH5&gt;0,$FH$3,0)+IF(FI5&gt;0,$FI$3,0)+IF(FJ5&gt;0,$FJ$3,0)+IF(FK5&gt;0,$FK$3,0)+IF(FL5&gt;0,$FL$3,0)+IF(FM5&gt;0,$FM$3,0)+IF(FN5&gt;0,$FN$3,0)+IF(FO5&gt;0,$FO$3,0)+IF(FP5&gt;0,$FP$3,0)+IF(FQ5&gt;0,$FQ$3,0)+IF(FR5&gt;0,$FR$3,0)+IF(FS5&gt;0,$FS$3,0)+IF(FT5&gt;0,$FT$3,0)+IF(FU5&gt;0,$FU$3,0)),"NNot")</f>
        <v>18.333333333333332</v>
      </c>
      <c r="FW5" s="179">
        <f>IF(FV5="NNot","NNot",FV5/20)</f>
        <v>0.91666666666666663</v>
      </c>
      <c r="FX5" s="4">
        <f>IF(BD5=Listedechoix!$A$1,20,IF(BD5=Listedechoix!$A$2,15,IF(BD5=Listedechoix!$A$3,10,IF(BD5=Listedechoix!$A$4,5,0))))</f>
        <v>15</v>
      </c>
      <c r="FY5" s="4">
        <f>IF(BE5=Listedechoix!$A$1,20,IF(BE5=Listedechoix!$A$2,15,IF(BE5=Listedechoix!$A$3,10,IF(BE5=Listedechoix!$A$4,5,0))))</f>
        <v>20</v>
      </c>
      <c r="FZ5" s="4">
        <f>IF(BF5=Listedechoix!$A$1,20,IF(BF5=Listedechoix!$A$2,15,IF(BF5=Listedechoix!$A$3,10,IF(BF5=Listedechoix!$A$4,5,0))))</f>
        <v>10</v>
      </c>
      <c r="GA5" s="4">
        <f>IF(BG5=Listedechoix!$A$1,20,IF(BG5=Listedechoix!$A$2,15,IF(BG5=Listedechoix!$A$3,10,IF(BG5=Listedechoix!$A$4,5,0))))</f>
        <v>5</v>
      </c>
      <c r="GB5" s="4">
        <f>IF(BH5=Listedechoix!$A$1,20,IF(BH5=Listedechoix!$A$2,15,IF(BH5=Listedechoix!$A$3,10,IF(BH5=Listedechoix!$A$4,5,0))))</f>
        <v>20</v>
      </c>
      <c r="GC5" s="4">
        <f>IF(BI5=Listedechoix!$A$1,20,IF(BI5=Listedechoix!$A$2,15,IF(BI5=Listedechoix!$A$3,10,IF(BI5=Listedechoix!$A$4,5,0))))</f>
        <v>15</v>
      </c>
      <c r="GD5" s="4">
        <f>IF(BJ5=Listedechoix!$A$1,20,IF(BJ5=Listedechoix!$A$2,15,IF(BJ5=Listedechoix!$A$3,10,IF(BJ5=Listedechoix!$A$4,5,0))))</f>
        <v>20</v>
      </c>
      <c r="GE5" s="4">
        <f>IF(BK5=Listedechoix!$A$1,20,IF(BK5=Listedechoix!$A$2,15,IF(BK5=Listedechoix!$A$3,10,IF(BK5=Listedechoix!$A$4,5,0))))</f>
        <v>20</v>
      </c>
      <c r="GF5" s="4">
        <f>IF(BL5=Listedechoix!$A$1,20,IF(BL5=Listedechoix!$A$2,15,IF(BL5=Listedechoix!$A$3,10,IF(BL5=Listedechoix!$A$4,5,0))))</f>
        <v>10</v>
      </c>
      <c r="GG5" s="4">
        <f>IF(BM5=Listedechoix!$A$1,20,IF(BM5=Listedechoix!$A$2,15,IF(BM5=Listedechoix!$A$3,10,IF(BM5=Listedechoix!$A$4,5,0))))</f>
        <v>10</v>
      </c>
      <c r="GH5" s="4">
        <f>IF(BN5=Listedechoix!$A$1,20,IF(BN5=Listedechoix!$A$2,15,IF(BN5=Listedechoix!$A$3,10,IF(BN5=Listedechoix!$A$4,5,0))))</f>
        <v>20</v>
      </c>
      <c r="GI5" s="116">
        <f>IF(SUM(FX5:GH5)&gt;0,(FX5*$FX$3+FY5*$FY$3+FZ5*$FZ$3+GA5*$GA$3+GB5*$GB$3+GC5*$GC$3+GD5*$GD$3+GE5*$GE$3+GF5*$GF$3+GG5*$GG$3+GH5*$GH$3)/(IF(FX5&gt;0,$FX$3,0)+IF(FY5&gt;0,$FY$3,0)+IF(FZ5&gt;0,$FZ$3,0)+IF(GA5&gt;0,$GA$3,0)+IF(GB5&gt;0,$GB$3,0)+IF(GC5&gt;0,$GC$3,0)+IF(GD5&gt;0,$GD$3,0)+IF(GE5&gt;0,$GE$3,0)+IF(GF5&gt;0,$GF$3,0)+IF(GG5&gt;0,$GG$3,0)+IF(GH5&gt;0,$GH$3,0)),"NNot")</f>
        <v>15.517241379310345</v>
      </c>
      <c r="GJ5" s="179">
        <f>IF(GI5="NNot","NNot",GI5/20)</f>
        <v>0.77586206896551724</v>
      </c>
      <c r="GK5" s="4">
        <f>IF(BO5=Listedechoix!$A$1,20,IF(BO5=Listedechoix!$A$2,15,IF(BO5=Listedechoix!$A$3,10,IF(BO5=Listedechoix!$A$4,5,0))))</f>
        <v>10</v>
      </c>
      <c r="GL5" s="4">
        <f>IF(BP5=Listedechoix!$A$1,20,IF(BP5=Listedechoix!$A$2,15,IF(BP5=Listedechoix!$A$3,10,IF(BP5=Listedechoix!$A$4,5,0))))</f>
        <v>20</v>
      </c>
      <c r="GM5" s="4">
        <f>IF(BQ5=Listedechoix!$A$1,20,IF(BQ5=Listedechoix!$A$2,15,IF(BQ5=Listedechoix!$A$3,10,IF(BQ5=Listedechoix!$A$4,5,0))))</f>
        <v>0</v>
      </c>
      <c r="GN5" s="4">
        <f>IF(BR5=Listedechoix!$A$1,20,IF(BR5=Listedechoix!$A$2,15,IF(BR5=Listedechoix!$A$3,10,IF(BR5=Listedechoix!$A$4,5,0))))</f>
        <v>0</v>
      </c>
      <c r="GO5" s="4">
        <f>IF(BS5=Listedechoix!$A$1,20,IF(BS5=Listedechoix!$A$2,15,IF(BS5=Listedechoix!$A$3,10,IF(BS5=Listedechoix!$A$4,5,0))))</f>
        <v>0</v>
      </c>
      <c r="GP5" s="4">
        <f>IF(BT5=Listedechoix!$A$1,20,IF(BT5=Listedechoix!$A$2,15,IF(BT5=Listedechoix!$A$3,10,IF(BT5=Listedechoix!$A$4,5,0))))</f>
        <v>0</v>
      </c>
      <c r="GQ5" s="4">
        <f>IF(BU5=Listedechoix!$A$1,20,IF(BU5=Listedechoix!$A$2,15,IF(BU5=Listedechoix!$A$3,10,IF(BU5=Listedechoix!$A$4,5,0))))</f>
        <v>0</v>
      </c>
      <c r="GR5" s="4">
        <f>IF(BV5=Listedechoix!$A$1,20,IF(BV5=Listedechoix!$A$2,15,IF(BV5=Listedechoix!$A$3,10,IF(BV5=Listedechoix!$A$4,5,0))))</f>
        <v>0</v>
      </c>
      <c r="GS5" s="4">
        <f>IF(BW5=Listedechoix!$A$1,20,IF(BW5=Listedechoix!$A$2,15,IF(BW5=Listedechoix!$A$3,10,IF(BW5=Listedechoix!$A$4,5,0))))</f>
        <v>0</v>
      </c>
      <c r="GT5" s="4">
        <f>IF(BX5=Listedechoix!$A$1,20,IF(BX5=Listedechoix!$A$2,15,IF(BX5=Listedechoix!$A$3,10,IF(BX5=Listedechoix!$A$4,5,0))))</f>
        <v>0</v>
      </c>
      <c r="GU5" s="4">
        <f>IF(BY5=Listedechoix!$A$1,20,IF(BY5=Listedechoix!$A$2,15,IF(BY5=Listedechoix!$A$3,10,IF(BY5=Listedechoix!$A$4,5,0))))</f>
        <v>0</v>
      </c>
      <c r="GV5" s="116">
        <f>IF(SUM(GK5:GU5)&gt;0,(GK5*$GK$3+GL5*$GL$3+GM5*$GM$3+GN5*$GN$3+GO5*$GO$3+GP5*$GP$3+GQ5*$GQ$3+GR5*$GR$3+GS5*$GS$3+GT5*$GT$3+GU5*$GU$3)/(IF(GK5&gt;0,$GK$3,0)+IF(GL5&gt;0,$GL$3,0)+IF(GM5&gt;0,$GM$3,0)+IF(GN5&gt;0,$GN$3,0)+IF(GO5&gt;0,$GO$3,0)+IF(GP5&gt;0,$GP$3,0)+IF(GQ5&gt;0,$GQ$3,0)+IF(GR5&gt;0,$GR$3,0)+IF(GS5&gt;0,$GS$3,0)+IF(GT5&gt;0,$GT$3,0)+IF(GU5&gt;0,$GU$3,0)),"NNot")</f>
        <v>15</v>
      </c>
      <c r="GW5" s="118">
        <f>IF(GV5="NNot","NNot",GV5/20)</f>
        <v>0.75</v>
      </c>
      <c r="GX5" s="4">
        <f>IF(BZ5=Listedechoix!$A$1,20,IF(BZ5=Listedechoix!$A$2,15,IF(BZ5=Listedechoix!$A$3,10,IF(BZ5=Listedechoix!$A$4,5,0))))</f>
        <v>15</v>
      </c>
      <c r="GY5" s="4">
        <f>IF(CA5=Listedechoix!$A$1,20,IF(CA5=Listedechoix!$A$2,15,IF(CA5=Listedechoix!$A$3,10,IF(CA5=Listedechoix!$A$4,5,0))))</f>
        <v>10</v>
      </c>
      <c r="GZ5" s="4">
        <f>IF(CB5=Listedechoix!$A$1,20,IF(CB5=Listedechoix!$A$2,15,IF(CB5=Listedechoix!$A$3,10,IF(CB5=Listedechoix!$A$4,5,0))))</f>
        <v>10</v>
      </c>
      <c r="HA5" s="4">
        <f>IF(CC5=Listedechoix!$A$1,20,IF(CC5=Listedechoix!$A$2,15,IF(CC5=Listedechoix!$A$3,10,IF(CC5=Listedechoix!$A$4,5,0))))</f>
        <v>0</v>
      </c>
      <c r="HB5" s="4">
        <f>IF(CD5=Listedechoix!$A$1,20,IF(CD5=Listedechoix!$A$2,15,IF(CD5=Listedechoix!$A$3,10,IF(CD5=Listedechoix!$A$4,5,0))))</f>
        <v>0</v>
      </c>
      <c r="HC5" s="4">
        <f>IF(CE5=Listedechoix!$A$1,20,IF(CE5=Listedechoix!$A$2,15,IF(CE5=Listedechoix!$A$3,10,IF(CE5=Listedechoix!$A$4,5,0))))</f>
        <v>0</v>
      </c>
      <c r="HD5" s="4">
        <f>IF(CF5=Listedechoix!$A$1,20,IF(CF5=Listedechoix!$A$2,15,IF(CF5=Listedechoix!$A$3,10,IF(CF5=Listedechoix!$A$4,5,0))))</f>
        <v>0</v>
      </c>
      <c r="HE5" s="4">
        <f>IF(CG5=Listedechoix!$A$1,20,IF(CG5=Listedechoix!$A$2,15,IF(CG5=Listedechoix!$A$3,10,IF(CG5=Listedechoix!$A$4,5,0))))</f>
        <v>0</v>
      </c>
      <c r="HF5" s="4">
        <f>IF(CH5=Listedechoix!$A$1,20,IF(CH5=Listedechoix!$A$2,15,IF(CH5=Listedechoix!$A$3,10,IF(CH5=Listedechoix!$A$4,5,0))))</f>
        <v>15</v>
      </c>
      <c r="HG5" s="4">
        <f>IF(CI5=Listedechoix!$A$1,20,IF(CI5=Listedechoix!$A$2,15,IF(CI5=Listedechoix!$A$3,10,IF(CI5=Listedechoix!$A$4,5,0))))</f>
        <v>0</v>
      </c>
      <c r="HH5" s="4">
        <f>IF(CJ5=Listedechoix!$A$1,20,IF(CJ5=Listedechoix!$A$2,15,IF(CJ5=Listedechoix!$A$3,10,IF(CJ5=Listedechoix!$A$4,5,0))))</f>
        <v>0</v>
      </c>
      <c r="HI5" s="4">
        <f>IF(CK5=Listedechoix!$A$1,20,IF(CK5=Listedechoix!$A$2,15,IF(CK5=Listedechoix!$A$3,10,IF(CK5=Listedechoix!$A$4,5,0))))</f>
        <v>0</v>
      </c>
      <c r="HJ5" s="4">
        <f>IF(CL5=Listedechoix!$A$1,20,IF(CL5=Listedechoix!$A$2,15,IF(CL5=Listedechoix!$A$3,10,IF(CL5=Listedechoix!$A$4,5,0))))</f>
        <v>0</v>
      </c>
      <c r="HK5" s="4">
        <f>IF(CM5=Listedechoix!$A$1,20,IF(CM5=Listedechoix!$A$2,15,IF(CM5=Listedechoix!$A$3,10,IF(CM5=Listedechoix!$A$4,5,0))))</f>
        <v>0</v>
      </c>
      <c r="HL5" s="116">
        <f>IF(SUM(GX5:HK5)&gt;0,(GX5*$GX$3+GY5*$GY$3+GZ5*$GZ$3+HA5*$HA$3+HB5*$HB$3+HC5*$HC$3+HD5*$HD$3+HE5*$HE$3+HF5*$HF$3+HG5*$HG$3+HH5*$HH$3+HI5*$HI$3+HJ5*$HJ$3+HK5*$HK$3)/(IF(GX5&gt;0,$GX$3,0)+IF(GY5&gt;0,$GY$3,0)+IF(GZ5&gt;0,$GZ$3,0)+IF(HA5&gt;0,$HA$3,0)+IF(HB5&gt;0,$HB$3,0)+IF(HC5&gt;0,$HC$3,0)+IF(HD5&gt;0,HD3,0)+IF(HE5&gt;0,$HE$3,0)+IF(HF5&gt;0,$HF$3,0)+IF(HG5&gt;0,$HG$3,0)+IF(HH5&gt;0,$HH$3,0)+IF(HI5&gt;0,$HI$3,0)+IF(HJ5&gt;0,$HJ$3,0)+IF(HK5&gt;0,$HK$3,0)),"NNot")</f>
        <v>11.923076923076923</v>
      </c>
      <c r="HM5" s="118">
        <f>IF(HL5="NNot","NNot",HL5/20)</f>
        <v>0.59615384615384615</v>
      </c>
    </row>
    <row r="6" spans="1:221" x14ac:dyDescent="0.25">
      <c r="A6" s="34" t="s">
        <v>226</v>
      </c>
      <c r="B6" s="34" t="s">
        <v>227</v>
      </c>
      <c r="C6" s="35" t="s">
        <v>7</v>
      </c>
      <c r="D6" s="44">
        <v>38579</v>
      </c>
      <c r="E6" s="35" t="s">
        <v>6</v>
      </c>
      <c r="F6" s="120" t="s">
        <v>219</v>
      </c>
      <c r="G6" s="121" t="s">
        <v>217</v>
      </c>
      <c r="H6" s="122" t="s">
        <v>221</v>
      </c>
      <c r="I6" s="122" t="s">
        <v>221</v>
      </c>
      <c r="J6" s="123" t="s">
        <v>219</v>
      </c>
      <c r="K6" s="121" t="s">
        <v>217</v>
      </c>
      <c r="L6" s="123" t="s">
        <v>219</v>
      </c>
      <c r="M6" s="122" t="s">
        <v>221</v>
      </c>
      <c r="N6" s="122" t="s">
        <v>221</v>
      </c>
      <c r="O6" s="121" t="s">
        <v>217</v>
      </c>
      <c r="P6" s="122" t="s">
        <v>221</v>
      </c>
      <c r="Q6" s="124" t="s">
        <v>215</v>
      </c>
      <c r="R6" s="30"/>
      <c r="S6" s="30"/>
      <c r="T6" s="30"/>
      <c r="U6" s="30"/>
      <c r="V6" s="30"/>
      <c r="W6" s="30"/>
      <c r="X6" s="30"/>
      <c r="Y6" s="30"/>
      <c r="Z6" s="30"/>
      <c r="AA6" s="121" t="s">
        <v>217</v>
      </c>
      <c r="AB6" s="121" t="s">
        <v>217</v>
      </c>
      <c r="AC6" s="30"/>
      <c r="AD6" s="30"/>
      <c r="AE6" s="30"/>
      <c r="AF6" s="30"/>
      <c r="AG6" s="30"/>
      <c r="AH6" s="30"/>
      <c r="AI6" s="30"/>
      <c r="AJ6" s="30"/>
      <c r="AK6" s="30"/>
      <c r="AL6" s="30"/>
      <c r="AM6" s="30"/>
      <c r="AN6" s="30"/>
      <c r="AO6" s="30"/>
      <c r="AP6" s="123" t="s">
        <v>219</v>
      </c>
      <c r="AQ6" s="30"/>
      <c r="AR6" s="30"/>
      <c r="AS6" s="30"/>
      <c r="AT6" s="30"/>
      <c r="AU6" s="30"/>
      <c r="AV6" s="30"/>
      <c r="AW6" s="30"/>
      <c r="AX6" s="30"/>
      <c r="AY6" s="30"/>
      <c r="AZ6" s="30"/>
      <c r="BA6" s="30"/>
      <c r="BB6" s="30"/>
      <c r="BC6" s="30"/>
      <c r="BD6" s="124" t="s">
        <v>215</v>
      </c>
      <c r="BE6" s="30"/>
      <c r="BF6" s="30"/>
      <c r="BG6" s="30"/>
      <c r="BH6" s="30"/>
      <c r="BI6" s="30"/>
      <c r="BJ6" s="30"/>
      <c r="BK6" s="30"/>
      <c r="BL6" s="30"/>
      <c r="BM6" s="30"/>
      <c r="BN6" s="30"/>
      <c r="BO6" s="122" t="s">
        <v>221</v>
      </c>
      <c r="BP6" s="30"/>
      <c r="BQ6" s="30"/>
      <c r="BR6" s="30"/>
      <c r="BS6" s="30"/>
      <c r="BT6" s="30"/>
      <c r="BU6" s="30"/>
      <c r="BV6" s="30"/>
      <c r="BW6" s="30"/>
      <c r="BX6" s="30"/>
      <c r="BY6" s="30"/>
      <c r="BZ6" s="123" t="s">
        <v>219</v>
      </c>
      <c r="CA6" s="122" t="s">
        <v>221</v>
      </c>
      <c r="CB6" s="124" t="s">
        <v>215</v>
      </c>
      <c r="CC6" s="30"/>
      <c r="CD6" s="30"/>
      <c r="CE6" s="30"/>
      <c r="CF6" s="30"/>
      <c r="CG6" s="30"/>
      <c r="CH6" s="30"/>
      <c r="CI6" s="30"/>
      <c r="CJ6" s="30"/>
      <c r="CK6" s="30"/>
      <c r="CL6" s="30"/>
      <c r="CM6" s="30"/>
      <c r="CN6" s="31">
        <f t="shared" ref="CN6:CQ64" si="13">IF($D6&gt;0,COUNTIFS($F6:$CM6,CN$4,$F$4:$CM$4,$CN$2),"")</f>
        <v>3</v>
      </c>
      <c r="CO6" s="31">
        <f t="shared" si="7"/>
        <v>2</v>
      </c>
      <c r="CP6" s="31">
        <f t="shared" si="7"/>
        <v>3</v>
      </c>
      <c r="CQ6" s="31">
        <f t="shared" si="7"/>
        <v>4</v>
      </c>
      <c r="CR6" s="32">
        <f t="shared" ref="CR6:CR64" si="14">1-(COUNTIFS($F6:$CM6,"",$F$4:$CM$4,$CN$2)/COUNTIFS($F$4:$CM$4,$CN$2))</f>
        <v>0.34285714285714286</v>
      </c>
      <c r="CS6" s="175">
        <f t="shared" ref="CS6:CS65" si="15">IF($D6&gt;0,IF(SUM(CN6:CQ6)&gt;0,(CN6+CO6*0.75+CP6*0.5)/SUM(CN6:CQ6),"NNot"),"")</f>
        <v>0.5</v>
      </c>
      <c r="CT6" s="31">
        <f t="shared" ref="CT6:CW64" si="16">IF($D6&gt;0,COUNTIFS($F6:$CM6,CT$4,$F$4:$CM$4,$CT$2),"")</f>
        <v>0</v>
      </c>
      <c r="CU6" s="31">
        <f t="shared" si="8"/>
        <v>1</v>
      </c>
      <c r="CV6" s="31">
        <f t="shared" si="8"/>
        <v>2</v>
      </c>
      <c r="CW6" s="31">
        <f t="shared" si="8"/>
        <v>1</v>
      </c>
      <c r="CX6" s="32">
        <f t="shared" ref="CX6:CX64" si="17">1-(COUNTIFS($F6:$CM6,"",$F$4:$CM$4,$CT$2)/COUNTIFS($F$4:$CM$4,$CT$2))</f>
        <v>0.30769230769230771</v>
      </c>
      <c r="CY6" s="175">
        <f>IF(SUM(CT6:CW6)&gt;0,(CT6+CU6*0.75+CV6*0.5)/SUM(CT6:CW6),"NNot")</f>
        <v>0.4375</v>
      </c>
      <c r="CZ6" s="31">
        <f>IF($D6&gt;0,COUNTIFS($F6:$CM6,CZ$4,$F$4:$CM$4,$CZ$2),"")</f>
        <v>0</v>
      </c>
      <c r="DA6" s="31">
        <f t="shared" si="9"/>
        <v>2</v>
      </c>
      <c r="DB6" s="31">
        <f t="shared" si="9"/>
        <v>0</v>
      </c>
      <c r="DC6" s="31">
        <f t="shared" si="9"/>
        <v>1</v>
      </c>
      <c r="DD6" s="32">
        <f>1-(COUNTIFS($F6:$CM6,"",$F$4:$CM$4,$CZ$2)/COUNTIFS($F$4:$CM$4,$CZ$2))</f>
        <v>0.13636363636363635</v>
      </c>
      <c r="DE6" s="175">
        <f t="shared" ref="DE6:DE64" si="18">IF(SUM(CZ6:DC6)&gt;0,(CZ6+DA6*0.75+DB6*0.5)/SUM(CZ6:DC6),"NNot")</f>
        <v>0.5</v>
      </c>
      <c r="DF6" s="31">
        <f t="shared" ref="DF6:DI64" si="19">IF($D6&gt;0,COUNTIFS($F6:$CM6,DF$4,$F$4:$CM$4,$DF$2),"")</f>
        <v>0</v>
      </c>
      <c r="DG6" s="31">
        <f t="shared" si="10"/>
        <v>0</v>
      </c>
      <c r="DH6" s="31">
        <f t="shared" si="10"/>
        <v>0</v>
      </c>
      <c r="DI6" s="31">
        <f t="shared" si="10"/>
        <v>1</v>
      </c>
      <c r="DJ6" s="32">
        <f t="shared" ref="DJ6:DJ64" si="20">1-(COUNTIFS($F6:$CM6,"",$F$4:$CM$4,$DF$2)/COUNTIFS($F$4:$CM$4,$DF$2))</f>
        <v>0.11111111111111116</v>
      </c>
      <c r="DK6" s="33">
        <f t="shared" ref="DK6:DK64" si="21">IF(SUM(DF6:DI6)&gt;0,(DF6+DG6*0.75+DH6*0.5)/SUM(DF6:DI6),"NNot")</f>
        <v>0</v>
      </c>
      <c r="DL6" s="31">
        <f t="shared" ref="DL6:DO64" si="22">IF($D6&gt;0,COUNTIFS($F6:$CM6,DL$4,$F$4:$CM$4,$DL$2),"")</f>
        <v>0</v>
      </c>
      <c r="DM6" s="31">
        <f t="shared" si="11"/>
        <v>0</v>
      </c>
      <c r="DN6" s="31">
        <f t="shared" si="11"/>
        <v>0</v>
      </c>
      <c r="DO6" s="31">
        <f t="shared" si="11"/>
        <v>0</v>
      </c>
      <c r="DP6" s="32">
        <f t="shared" si="12"/>
        <v>0</v>
      </c>
      <c r="DQ6" s="33" t="str">
        <f t="shared" ref="DQ6:DQ64" si="23">IF(SUM(DL6:DO6)&gt;0,(DL6+DM6*0.75+DN6*0.5)/SUM(DL6:DO6),"NNot")</f>
        <v>NNot</v>
      </c>
      <c r="DR6" s="4">
        <f>IF(F6=Listedechoix!$A$1,20,IF(F6=Listedechoix!$A$2,15,IF(F6=Listedechoix!$A$3,10,IF(F6=Listedechoix!$A$4,5,0))))</f>
        <v>10</v>
      </c>
      <c r="DS6" s="4">
        <f>IF(G6=Listedechoix!$A$1,20,IF(G6=Listedechoix!$A$2,15,IF(G6=Listedechoix!$A$3,10,IF(G6=Listedechoix!$A$4,5,0))))</f>
        <v>15</v>
      </c>
      <c r="DT6" s="4">
        <f>IF(H6=Listedechoix!$A$1,20,IF(H6=Listedechoix!$A$2,15,IF(H6=Listedechoix!$A$3,10,IF(H6=Listedechoix!$A$4,5,0))))</f>
        <v>5</v>
      </c>
      <c r="DU6" s="4">
        <f>IF(I6=Listedechoix!$A$1,20,IF(I6=Listedechoix!$A$2,15,IF(I6=Listedechoix!$A$3,10,IF(I6=Listedechoix!$A$4,5,0))))</f>
        <v>5</v>
      </c>
      <c r="DV6" s="4">
        <f>IF(J6=Listedechoix!$A$1,20,IF(J6=Listedechoix!$A$2,15,IF(J6=Listedechoix!$A$3,10,IF(J6=Listedechoix!$A$4,5,0))))</f>
        <v>10</v>
      </c>
      <c r="DW6" s="4">
        <f>IF(K6=Listedechoix!$A$1,20,IF(K6=Listedechoix!$A$2,15,IF(K6=Listedechoix!$A$3,10,IF(K6=Listedechoix!$A$4,5,0))))</f>
        <v>15</v>
      </c>
      <c r="DX6" s="4">
        <f>IF(L6=Listedechoix!$A$1,20,IF(L6=Listedechoix!$A$2,15,IF(L6=Listedechoix!$A$3,10,IF(L6=Listedechoix!$A$4,5,0))))</f>
        <v>10</v>
      </c>
      <c r="DY6" s="4">
        <f>IF(M6=Listedechoix!$A$1,20,IF(M6=Listedechoix!$A$2,15,IF(M6=Listedechoix!$A$3,10,IF(M6=Listedechoix!$A$4,5,0))))</f>
        <v>5</v>
      </c>
      <c r="DZ6" s="4">
        <f>IF(N6=Listedechoix!$A$1,20,IF(N6=Listedechoix!$A$2,15,IF(N6=Listedechoix!$A$3,10,IF(N6=Listedechoix!$A$4,5,0))))</f>
        <v>5</v>
      </c>
      <c r="EA6" s="4">
        <f>IF(O6=Listedechoix!$A$1,20,IF(O6=Listedechoix!$A$2,15,IF(O6=Listedechoix!$A$3,10,IF(O6=Listedechoix!$A$4,5,0))))</f>
        <v>15</v>
      </c>
      <c r="EB6" s="4">
        <f>IF(P6=Listedechoix!$A$1,20,IF(P6=Listedechoix!$A$2,15,IF(P6=Listedechoix!$A$3,10,IF(P6=Listedechoix!$A$4,5,0))))</f>
        <v>5</v>
      </c>
      <c r="EC6" s="116">
        <f t="shared" ref="EC6:EC64" si="24">IF(SUM(DR6:EB6)&gt;0,(DR6*$DR$3+DS6*$DS$3+DT6*$DT$3+DU6*$DU$3+DV6*$DV$3+DW6*$DW$3+DX6*$DX$3+DY6*$DY$3+DZ6*$DZ$3+EA6*$EA$3+EB6*$EB$3)/(IF(DR6&gt;0,$DR$3,0)+IF(DS6&gt;0,$DS$3,0)+IF(DT6&gt;0,$DT$3,0)+IF(DU6&gt;0,$DU$3,0)+IF(DV6&gt;0,$DV$3,0)+IF(DW6&gt;0,$DW$3,0)+IF(DX6&gt;0,$DX$3,0)+IF(DY6&gt;0,$DY$3,0)+IF(DZ6&gt;0,$DZ$3,0)+IF(EA6&gt;0,$EA$3,0)+IF(EB6&gt;0,$EB$3,0)),"NNot")</f>
        <v>9.6969696969696972</v>
      </c>
      <c r="ED6" s="119">
        <f t="shared" ref="ED6:ED64" si="25">IF(EC6="NNot","NNot",EC6/20)</f>
        <v>0.48484848484848486</v>
      </c>
      <c r="EE6" s="4">
        <f>IF(Q6=Listedechoix!$A$1,20,IF(Q6=Listedechoix!$A$2,15,IF(Q6=Listedechoix!$A$3,10,IF(Q6=Listedechoix!$A$4,5,0))))</f>
        <v>20</v>
      </c>
      <c r="EF6" s="4">
        <f>IF(R6=Listedechoix!$A$1,20,IF(R6=Listedechoix!$A$2,15,IF(R6=Listedechoix!$A$3,10,IF(R6=Listedechoix!$A$4,5,0))))</f>
        <v>0</v>
      </c>
      <c r="EG6" s="4">
        <f>IF(S6=Listedechoix!$A$1,20,IF(S6=Listedechoix!$A$2,15,IF(S6=Listedechoix!$A$3,10,IF(S6=Listedechoix!$A$4,5,0))))</f>
        <v>0</v>
      </c>
      <c r="EH6" s="4">
        <f>IF(T6=Listedechoix!$A$1,20,IF(T6=Listedechoix!$A$2,15,IF(T6=Listedechoix!$A$3,10,IF(T6=Listedechoix!$A$4,5,0))))</f>
        <v>0</v>
      </c>
      <c r="EI6" s="4">
        <f>IF(U6=Listedechoix!$A$1,20,IF(U6=Listedechoix!$A$2,15,IF(U6=Listedechoix!$A$3,10,IF(U6=Listedechoix!$A$4,5,0))))</f>
        <v>0</v>
      </c>
      <c r="EJ6" s="4">
        <f>IF(V6=Listedechoix!$A$1,20,IF(V6=Listedechoix!$A$2,15,IF(V6=Listedechoix!$A$3,10,IF(V6=Listedechoix!$A$4,5,0))))</f>
        <v>0</v>
      </c>
      <c r="EK6" s="4">
        <f>IF(W6=Listedechoix!$A$1,20,IF(W6=Listedechoix!$A$2,15,IF(W6=Listedechoix!$A$3,10,IF(W6=Listedechoix!$A$4,5,0))))</f>
        <v>0</v>
      </c>
      <c r="EL6" s="4">
        <f>IF(X6=Listedechoix!$A$1,20,IF(X6=Listedechoix!$A$2,15,IF(X6=Listedechoix!$A$3,10,IF(X6=Listedechoix!$A$4,5,0))))</f>
        <v>0</v>
      </c>
      <c r="EM6" s="4">
        <f>IF(Y6=Listedechoix!$A$1,20,IF(Y6=Listedechoix!$A$2,15,IF(Y6=Listedechoix!$A$3,10,IF(Y6=Listedechoix!$A$4,5,0))))</f>
        <v>0</v>
      </c>
      <c r="EN6" s="4">
        <f>IF(Z6=Listedechoix!$A$1,20,IF(Z6=Listedechoix!$A$2,15,IF(Z6=Listedechoix!$A$3,10,IF(Z6=Listedechoix!$A$4,5,0))))</f>
        <v>0</v>
      </c>
      <c r="EO6" s="4">
        <f>IF(AA6=Listedechoix!$A$1,20,IF(AA6=Listedechoix!$A$2,15,IF(AA6=Listedechoix!$A$3,10,IF(AA6=Listedechoix!$A$4,5,0))))</f>
        <v>15</v>
      </c>
      <c r="EP6" s="116">
        <f t="shared" ref="EP6:EP64" si="26">IF(SUM(EE6:EO6)&gt;0,(EE6*$EE$3+EF6*$EF$3+EG6*$EG$3+EH6*$EH$3+EI6*$EI$3+EJ6*$EJ$3+EK6*$EK$3+EL6*$EL$3+EM6*$EM$3+EN6*$EN$3+EO6*$EO$3)/(IF(EE6&gt;0,$EE$3,0)+IF(EF6&gt;0,$EF$3,0)+IF(EG6&gt;0,$EG$3,0)+IF(EH6&gt;0,$EH$3,0)+IF(EI6&gt;0,$EI$3,0)+IF(EJ6&gt;0,$EJ$3,0)+IF(EK6&gt;0,$EK$3,0)+IF(EL6&gt;0,$EL$3,0)+IF(EM6&gt;0,$EM$3,0)+IF(EN6&gt;0,$EN$3,0)+IF(EO6&gt;0,$EO$3,0)),"NNot")</f>
        <v>17</v>
      </c>
      <c r="EQ6" s="179">
        <f t="shared" ref="EQ6:EQ64" si="27">IF(EP6="NNot","NNot",EP6/20)</f>
        <v>0.85</v>
      </c>
      <c r="ER6" s="4">
        <f>IF(AB6=Listedechoix!$A$1,20,IF(AB6=Listedechoix!$A$2,15,IF(AB6=Listedechoix!$A$3,10,IF(AB6=Listedechoix!$A$4,5,0))))</f>
        <v>15</v>
      </c>
      <c r="ES6" s="4">
        <f>IF(AC6=Listedechoix!$A$1,20,IF(AC6=Listedechoix!$A$2,15,IF(AC6=Listedechoix!$A$3,10,IF(AC6=Listedechoix!$A$4,5,0))))</f>
        <v>0</v>
      </c>
      <c r="ET6" s="4">
        <f>IF(AD6=Listedechoix!$A$1,20,IF(AD6=Listedechoix!$A$2,15,IF(AD6=Listedechoix!$A$3,10,IF(AD6=Listedechoix!$A$4,5,0))))</f>
        <v>0</v>
      </c>
      <c r="EU6" s="4">
        <f>IF(AE6=Listedechoix!$A$1,20,IF(AE6=Listedechoix!$A$2,15,IF(AE6=Listedechoix!$A$3,10,IF(AE6=Listedechoix!$A$4,5,0))))</f>
        <v>0</v>
      </c>
      <c r="EV6" s="4">
        <f>IF(AF6=Listedechoix!$A$1,20,IF(AF6=Listedechoix!$A$2,15,IF(AF6=Listedechoix!$A$3,10,IF(AF6=Listedechoix!$A$4,5,0))))</f>
        <v>0</v>
      </c>
      <c r="EW6" s="4">
        <f>IF(AG6=Listedechoix!$A$1,20,IF(AG6=Listedechoix!$A$2,15,IF(AG6=Listedechoix!$A$3,10,IF(AG6=Listedechoix!$A$4,5,0))))</f>
        <v>0</v>
      </c>
      <c r="EX6" s="4">
        <f>IF(AH6=Listedechoix!$A$1,20,IF(AH6=Listedechoix!$A$2,15,IF(AH6=Listedechoix!$A$3,10,IF(AH6=Listedechoix!$A$4,5,0))))</f>
        <v>0</v>
      </c>
      <c r="EY6" s="4">
        <f>IF(AI6=Listedechoix!$A$1,20,IF(AI6=Listedechoix!$A$2,15,IF(AI6=Listedechoix!$A$3,10,IF(AI6=Listedechoix!$A$4,5,0))))</f>
        <v>0</v>
      </c>
      <c r="EZ6" s="4">
        <f>IF(AJ6=Listedechoix!$A$1,20,IF(AJ6=Listedechoix!$A$2,15,IF(AJ6=Listedechoix!$A$3,10,IF(AJ6=Listedechoix!$A$4,5,0))))</f>
        <v>0</v>
      </c>
      <c r="FA6" s="4">
        <f>IF(AK6=Listedechoix!$A$1,20,IF(AK6=Listedechoix!$A$2,15,IF(AK6=Listedechoix!$A$3,10,IF(AK6=Listedechoix!$A$4,5,0))))</f>
        <v>0</v>
      </c>
      <c r="FB6" s="4">
        <f>IF(AL6=Listedechoix!$A$1,20,IF(AL6=Listedechoix!$A$2,15,IF(AL6=Listedechoix!$A$3,10,IF(AL6=Listedechoix!$A$4,5,0))))</f>
        <v>0</v>
      </c>
      <c r="FC6" s="4">
        <f>IF(AM6=Listedechoix!$A$1,20,IF(AM6=Listedechoix!$A$2,15,IF(AM6=Listedechoix!$A$3,10,IF(AM6=Listedechoix!$A$4,5,0))))</f>
        <v>0</v>
      </c>
      <c r="FD6" s="4">
        <f>IF(AN6=Listedechoix!$A$1,20,IF(AN6=Listedechoix!$A$2,15,IF(AN6=Listedechoix!$A$3,10,IF(AN6=Listedechoix!$A$4,5,0))))</f>
        <v>0</v>
      </c>
      <c r="FE6" s="4">
        <f>IF(AO6=Listedechoix!$A$1,20,IF(AO6=Listedechoix!$A$2,15,IF(AO6=Listedechoix!$A$3,10,IF(AO6=Listedechoix!$A$4,5,0))))</f>
        <v>0</v>
      </c>
      <c r="FF6" s="116">
        <f t="shared" ref="FF6:FF64" si="28">IF(SUM(ER6:FE6)&gt;0,(ER6*$ER$3+ES6*$ES$3+ET6*$ET$3+EU6*$EU$3+EV6*$EV$3+EW6*$EW$3+EX6*$EX$3+EY6*$EY$3+EZ6*$EZ$3+FA6*$FA$3+FB6*$FB$3+FC6*$FC$3+FD6*$FD$3+FE6*$FE$3)/(IF(ER6&gt;0,$ER$3,0)+IF(ES6&gt;0,$ES$3,0)+IF(ET6&gt;0,$ET$3,0)+IF(EU6&gt;0,$EU$3,0)+IF(EV6&gt;0,$EV$3,0)+IF(EW6&gt;0,$EW$3,0)+IF(EX6&gt;0,$EX$3,0)+IF(EY6&gt;0,$EY$3,0)+IF(EZ6&gt;0,$EZ$3,0)+IF(FA6&gt;0,$FA$3,0)+IF(FB6&gt;0,$FB$3,0)+IF(FC6&gt;0,$FC$3,0)+IF(FD6&gt;0,$FD$3,0)+IF(FE6&gt;0,$FE$3,0)),"NNot")</f>
        <v>15</v>
      </c>
      <c r="FG6" s="118">
        <f t="shared" ref="FG6:FG64" si="29">IF(FF6="NNot","NNot",FF6/20)</f>
        <v>0.75</v>
      </c>
      <c r="FH6" s="4">
        <f>IF(AP6=Listedechoix!$A$1,20,IF(AP6=Listedechoix!$A$2,15,IF(AP6=Listedechoix!$A$3,10,IF(AP6=Listedechoix!$A$4,5,0))))</f>
        <v>10</v>
      </c>
      <c r="FI6" s="4">
        <f>IF(AQ6=Listedechoix!$A$1,20,IF(AQ6=Listedechoix!$A$2,15,IF(AQ6=Listedechoix!$A$3,10,IF(AQ6=Listedechoix!$A$4,5,0))))</f>
        <v>0</v>
      </c>
      <c r="FJ6" s="4">
        <f>IF(AR6=Listedechoix!$A$1,20,IF(AR6=Listedechoix!$A$2,15,IF(AR6=Listedechoix!$A$3,10,IF(AR6=Listedechoix!$A$4,5,0))))</f>
        <v>0</v>
      </c>
      <c r="FK6" s="4">
        <f>IF(AS6=Listedechoix!$A$1,20,IF(AS6=Listedechoix!$A$2,15,IF(AS6=Listedechoix!$A$3,10,IF(AS6=Listedechoix!$A$4,5,0))))</f>
        <v>0</v>
      </c>
      <c r="FL6" s="4">
        <f>IF(AT6=Listedechoix!$A$1,20,IF(AT6=Listedechoix!$A$2,15,IF(AT6=Listedechoix!$A$3,10,IF(AT6=Listedechoix!$A$4,5,0))))</f>
        <v>0</v>
      </c>
      <c r="FM6" s="4">
        <f>IF(AU6=Listedechoix!$A$1,20,IF(AU6=Listedechoix!$A$2,15,IF(AU6=Listedechoix!$A$3,10,IF(AU6=Listedechoix!$A$4,5,0))))</f>
        <v>0</v>
      </c>
      <c r="FN6" s="4">
        <f>IF(AV6=Listedechoix!$A$1,20,IF(AV6=Listedechoix!$A$2,15,IF(AV6=Listedechoix!$A$3,10,IF(AV6=Listedechoix!$A$4,5,0))))</f>
        <v>0</v>
      </c>
      <c r="FO6" s="4">
        <f>IF(AW6=Listedechoix!$A$1,20,IF(AW6=Listedechoix!$A$2,15,IF(AW6=Listedechoix!$A$3,10,IF(AW6=Listedechoix!$A$4,5,0))))</f>
        <v>0</v>
      </c>
      <c r="FP6" s="4">
        <f>IF(AX6=Listedechoix!$A$1,20,IF(AX6=Listedechoix!$A$2,15,IF(AX6=Listedechoix!$A$3,10,IF(AX6=Listedechoix!$A$4,5,0))))</f>
        <v>0</v>
      </c>
      <c r="FQ6" s="4">
        <f>IF(AY6=Listedechoix!$A$1,20,IF(AY6=Listedechoix!$A$2,15,IF(AY6=Listedechoix!$A$3,10,IF(AY6=Listedechoix!$A$4,5,0))))</f>
        <v>0</v>
      </c>
      <c r="FR6" s="4">
        <f>IF(AZ6=Listedechoix!$A$1,20,IF(AZ6=Listedechoix!$A$2,15,IF(AZ6=Listedechoix!$A$3,10,IF(AZ6=Listedechoix!$A$4,5,0))))</f>
        <v>0</v>
      </c>
      <c r="FS6" s="4">
        <f>IF(BA6=Listedechoix!$A$1,20,IF(BA6=Listedechoix!$A$2,15,IF(BA6=Listedechoix!$A$3,10,IF(BA6=Listedechoix!$A$4,5,0))))</f>
        <v>0</v>
      </c>
      <c r="FT6" s="4">
        <f>IF(BB6=Listedechoix!$A$1,20,IF(BB6=Listedechoix!$A$2,15,IF(BB6=Listedechoix!$A$3,10,IF(BB6=Listedechoix!$A$4,5,0))))</f>
        <v>0</v>
      </c>
      <c r="FU6" s="4">
        <f>IF(BC6=Listedechoix!$A$1,20,IF(BC6=Listedechoix!$A$2,15,IF(BC6=Listedechoix!$A$3,10,IF(BC6=Listedechoix!$A$4,5,0))))</f>
        <v>0</v>
      </c>
      <c r="FV6" s="116">
        <f t="shared" ref="FV6:FV64" si="30">IF(SUM(FH6:FU6)&gt;0,(FH6*$FH$3+FI6*$FI$3+FJ6*$FJ$3+FK6*$FK$3+FL6*$FL$3+FM6*$FM$3+FN6*$FN$3+FO6*$FO$3+FP6*$FP$3+FQ6*$FQ$3+FR6*$FR$3+FS6*$FS$3+FT6*$FT$3+FU6*$FU$3)/(IF(FH6&gt;0,$FH$3,0)+IF(FI6&gt;0,$FI$3,0)+IF(FJ6&gt;0,$FJ$3,0)+IF(FK6&gt;0,$FK$3,0)+IF(FL6&gt;0,$FL$3,0)+IF(FM6&gt;0,$FM$3,0)+IF(FN6&gt;0,$FN$3,0)+IF(FO6&gt;0,$FO$3,0)+IF(FP6&gt;0,$FP$3,0)+IF(FQ6&gt;0,$FQ$3,0)+IF(FR6&gt;0,$FR$3,0)+IF(FS6&gt;0,$FS$3,0)+IF(FT6&gt;0,$FT$3,0)+IF(FU6&gt;0,$FU$3,0)),"NNot")</f>
        <v>10</v>
      </c>
      <c r="FW6" s="119">
        <f t="shared" ref="FW6:FW64" si="31">IF(FV6="NNot","NNot",FV6/20)</f>
        <v>0.5</v>
      </c>
      <c r="FX6" s="4">
        <f>IF(BD6=Listedechoix!$A$1,20,IF(BD6=Listedechoix!$A$2,15,IF(BD6=Listedechoix!$A$3,10,IF(BD6=Listedechoix!$A$4,5,0))))</f>
        <v>20</v>
      </c>
      <c r="FY6" s="4">
        <f>IF(BE6=Listedechoix!$A$1,20,IF(BE6=Listedechoix!$A$2,15,IF(BE6=Listedechoix!$A$3,10,IF(BE6=Listedechoix!$A$4,5,0))))</f>
        <v>0</v>
      </c>
      <c r="FZ6" s="4">
        <f>IF(BF6=Listedechoix!$A$1,20,IF(BF6=Listedechoix!$A$2,15,IF(BF6=Listedechoix!$A$3,10,IF(BF6=Listedechoix!$A$4,5,0))))</f>
        <v>0</v>
      </c>
      <c r="GA6" s="4">
        <f>IF(BG6=Listedechoix!$A$1,20,IF(BG6=Listedechoix!$A$2,15,IF(BG6=Listedechoix!$A$3,10,IF(BG6=Listedechoix!$A$4,5,0))))</f>
        <v>0</v>
      </c>
      <c r="GB6" s="4">
        <f>IF(BH6=Listedechoix!$A$1,20,IF(BH6=Listedechoix!$A$2,15,IF(BH6=Listedechoix!$A$3,10,IF(BH6=Listedechoix!$A$4,5,0))))</f>
        <v>0</v>
      </c>
      <c r="GC6" s="4">
        <f>IF(BI6=Listedechoix!$A$1,20,IF(BI6=Listedechoix!$A$2,15,IF(BI6=Listedechoix!$A$3,10,IF(BI6=Listedechoix!$A$4,5,0))))</f>
        <v>0</v>
      </c>
      <c r="GD6" s="4">
        <f>IF(BJ6=Listedechoix!$A$1,20,IF(BJ6=Listedechoix!$A$2,15,IF(BJ6=Listedechoix!$A$3,10,IF(BJ6=Listedechoix!$A$4,5,0))))</f>
        <v>0</v>
      </c>
      <c r="GE6" s="4">
        <f>IF(BK6=Listedechoix!$A$1,20,IF(BK6=Listedechoix!$A$2,15,IF(BK6=Listedechoix!$A$3,10,IF(BK6=Listedechoix!$A$4,5,0))))</f>
        <v>0</v>
      </c>
      <c r="GF6" s="4">
        <f>IF(BL6=Listedechoix!$A$1,20,IF(BL6=Listedechoix!$A$2,15,IF(BL6=Listedechoix!$A$3,10,IF(BL6=Listedechoix!$A$4,5,0))))</f>
        <v>0</v>
      </c>
      <c r="GG6" s="4">
        <f>IF(BM6=Listedechoix!$A$1,20,IF(BM6=Listedechoix!$A$2,15,IF(BM6=Listedechoix!$A$3,10,IF(BM6=Listedechoix!$A$4,5,0))))</f>
        <v>0</v>
      </c>
      <c r="GH6" s="4">
        <f>IF(BN6=Listedechoix!$A$1,20,IF(BN6=Listedechoix!$A$2,15,IF(BN6=Listedechoix!$A$3,10,IF(BN6=Listedechoix!$A$4,5,0))))</f>
        <v>0</v>
      </c>
      <c r="GI6" s="116">
        <f t="shared" ref="GI6:GI64" si="32">IF(SUM(FX6:GH6)&gt;0,(FX6*$FX$3+FY6*$FY$3+FZ6*$FZ$3+GA6*$GA$3+GB6*$GB$3+GC6*$GC$3+GD6*$GD$3+GE6*$GE$3+GF6*$GF$3+GG6*$GG$3+GH6*$GH$3)/(IF(FX6&gt;0,$FX$3,0)+IF(FY6&gt;0,$FY$3,0)+IF(FZ6&gt;0,$FZ$3,0)+IF(GA6&gt;0,$GA$3,0)+IF(GB6&gt;0,$GB$3,0)+IF(GC6&gt;0,$GC$3,0)+IF(GD6&gt;0,$GD$3,0)+IF(GE6&gt;0,$GE$3,0)+IF(GF6&gt;0,$GF$3,0)+IF(GG6&gt;0,$GG$3,0)+IF(GH6&gt;0,$GH$3,0)),"NNot")</f>
        <v>20</v>
      </c>
      <c r="GJ6" s="179">
        <f t="shared" ref="GJ6:GJ64" si="33">IF(GI6="NNot","NNot",GI6/20)</f>
        <v>1</v>
      </c>
      <c r="GK6" s="4">
        <f>IF(BO6=Listedechoix!$A$1,20,IF(BO6=Listedechoix!$A$2,15,IF(BO6=Listedechoix!$A$3,10,IF(BO6=Listedechoix!$A$4,5,0))))</f>
        <v>5</v>
      </c>
      <c r="GL6" s="4">
        <f>IF(BP6=Listedechoix!$A$1,20,IF(BP6=Listedechoix!$A$2,15,IF(BP6=Listedechoix!$A$3,10,IF(BP6=Listedechoix!$A$4,5,0))))</f>
        <v>0</v>
      </c>
      <c r="GM6" s="4">
        <f>IF(BQ6=Listedechoix!$A$1,20,IF(BQ6=Listedechoix!$A$2,15,IF(BQ6=Listedechoix!$A$3,10,IF(BQ6=Listedechoix!$A$4,5,0))))</f>
        <v>0</v>
      </c>
      <c r="GN6" s="4">
        <f>IF(BR6=Listedechoix!$A$1,20,IF(BR6=Listedechoix!$A$2,15,IF(BR6=Listedechoix!$A$3,10,IF(BR6=Listedechoix!$A$4,5,0))))</f>
        <v>0</v>
      </c>
      <c r="GO6" s="4">
        <f>IF(BS6=Listedechoix!$A$1,20,IF(BS6=Listedechoix!$A$2,15,IF(BS6=Listedechoix!$A$3,10,IF(BS6=Listedechoix!$A$4,5,0))))</f>
        <v>0</v>
      </c>
      <c r="GP6" s="4">
        <f>IF(BT6=Listedechoix!$A$1,20,IF(BT6=Listedechoix!$A$2,15,IF(BT6=Listedechoix!$A$3,10,IF(BT6=Listedechoix!$A$4,5,0))))</f>
        <v>0</v>
      </c>
      <c r="GQ6" s="4">
        <f>IF(BU6=Listedechoix!$A$1,20,IF(BU6=Listedechoix!$A$2,15,IF(BU6=Listedechoix!$A$3,10,IF(BU6=Listedechoix!$A$4,5,0))))</f>
        <v>0</v>
      </c>
      <c r="GR6" s="4">
        <f>IF(BV6=Listedechoix!$A$1,20,IF(BV6=Listedechoix!$A$2,15,IF(BV6=Listedechoix!$A$3,10,IF(BV6=Listedechoix!$A$4,5,0))))</f>
        <v>0</v>
      </c>
      <c r="GS6" s="4">
        <f>IF(BW6=Listedechoix!$A$1,20,IF(BW6=Listedechoix!$A$2,15,IF(BW6=Listedechoix!$A$3,10,IF(BW6=Listedechoix!$A$4,5,0))))</f>
        <v>0</v>
      </c>
      <c r="GT6" s="4">
        <f>IF(BX6=Listedechoix!$A$1,20,IF(BX6=Listedechoix!$A$2,15,IF(BX6=Listedechoix!$A$3,10,IF(BX6=Listedechoix!$A$4,5,0))))</f>
        <v>0</v>
      </c>
      <c r="GU6" s="4">
        <f>IF(BY6=Listedechoix!$A$1,20,IF(BY6=Listedechoix!$A$2,15,IF(BY6=Listedechoix!$A$3,10,IF(BY6=Listedechoix!$A$4,5,0))))</f>
        <v>0</v>
      </c>
      <c r="GV6" s="116">
        <f t="shared" ref="GV6:GV64" si="34">IF(SUM(GK6:GU6)&gt;0,(GK6*$GK$3+GL6*$GL$3+GM6*$GM$3+GN6*$GN$3+GO6*$GO$3+GP6*$GP$3+GQ6*$GQ$3+GR6*$GR$3+GS6*$GS$3+GT6*$GT$3+GU6*$GU$3)/(IF(GK6&gt;0,$GK$3,0)+IF(GL6&gt;0,$GL$3,0)+IF(GM6&gt;0,$GM$3,0)+IF(GN6&gt;0,$GN$3,0)+IF(GO6&gt;0,$GO$3,0)+IF(GP6&gt;0,$GP$3,0)+IF(GQ6&gt;0,$GQ$3,0)+IF(GR6&gt;0,$GR$3,0)+IF(GS6&gt;0,$GS$3,0)+IF(GT6&gt;0,$GT$3,0)+IF(GU6&gt;0,$GU$3,0)),"NNot")</f>
        <v>5</v>
      </c>
      <c r="GW6" s="180">
        <f t="shared" ref="GW6:GW64" si="35">IF(GV6="NNot","NNot",GV6/20)</f>
        <v>0.25</v>
      </c>
      <c r="GX6" s="4">
        <f>IF(BZ6=Listedechoix!$A$1,20,IF(BZ6=Listedechoix!$A$2,15,IF(BZ6=Listedechoix!$A$3,10,IF(BZ6=Listedechoix!$A$4,5,0))))</f>
        <v>10</v>
      </c>
      <c r="GY6" s="4">
        <f>IF(CA6=Listedechoix!$A$1,20,IF(CA6=Listedechoix!$A$2,15,IF(CA6=Listedechoix!$A$3,10,IF(CA6=Listedechoix!$A$4,5,0))))</f>
        <v>5</v>
      </c>
      <c r="GZ6" s="4">
        <f>IF(CB6=Listedechoix!$A$1,20,IF(CB6=Listedechoix!$A$2,15,IF(CB6=Listedechoix!$A$3,10,IF(CB6=Listedechoix!$A$4,5,0))))</f>
        <v>20</v>
      </c>
      <c r="HA6" s="4">
        <f>IF(CC6=Listedechoix!$A$1,20,IF(CC6=Listedechoix!$A$2,15,IF(CC6=Listedechoix!$A$3,10,IF(CC6=Listedechoix!$A$4,5,0))))</f>
        <v>0</v>
      </c>
      <c r="HB6" s="4">
        <f>IF(CD6=Listedechoix!$A$1,20,IF(CD6=Listedechoix!$A$2,15,IF(CD6=Listedechoix!$A$3,10,IF(CD6=Listedechoix!$A$4,5,0))))</f>
        <v>0</v>
      </c>
      <c r="HC6" s="4">
        <f>IF(CE6=Listedechoix!$A$1,20,IF(CE6=Listedechoix!$A$2,15,IF(CE6=Listedechoix!$A$3,10,IF(CE6=Listedechoix!$A$4,5,0))))</f>
        <v>0</v>
      </c>
      <c r="HD6" s="4">
        <f>IF(CF6=Listedechoix!$A$1,20,IF(CF6=Listedechoix!$A$2,15,IF(CF6=Listedechoix!$A$3,10,IF(CF6=Listedechoix!$A$4,5,0))))</f>
        <v>0</v>
      </c>
      <c r="HE6" s="4">
        <f>IF(CG6=Listedechoix!$A$1,20,IF(CG6=Listedechoix!$A$2,15,IF(CG6=Listedechoix!$A$3,10,IF(CG6=Listedechoix!$A$4,5,0))))</f>
        <v>0</v>
      </c>
      <c r="HF6" s="4">
        <f>IF(CH6=Listedechoix!$A$1,20,IF(CH6=Listedechoix!$A$2,15,IF(CH6=Listedechoix!$A$3,10,IF(CH6=Listedechoix!$A$4,5,0))))</f>
        <v>0</v>
      </c>
      <c r="HG6" s="4">
        <f>IF(CI6=Listedechoix!$A$1,20,IF(CI6=Listedechoix!$A$2,15,IF(CI6=Listedechoix!$A$3,10,IF(CI6=Listedechoix!$A$4,5,0))))</f>
        <v>0</v>
      </c>
      <c r="HH6" s="4">
        <f>IF(CJ6=Listedechoix!$A$1,20,IF(CJ6=Listedechoix!$A$2,15,IF(CJ6=Listedechoix!$A$3,10,IF(CJ6=Listedechoix!$A$4,5,0))))</f>
        <v>0</v>
      </c>
      <c r="HI6" s="4">
        <f>IF(CK6=Listedechoix!$A$1,20,IF(CK6=Listedechoix!$A$2,15,IF(CK6=Listedechoix!$A$3,10,IF(CK6=Listedechoix!$A$4,5,0))))</f>
        <v>0</v>
      </c>
      <c r="HJ6" s="4">
        <f>IF(CL6=Listedechoix!$A$1,20,IF(CL6=Listedechoix!$A$2,15,IF(CL6=Listedechoix!$A$3,10,IF(CL6=Listedechoix!$A$4,5,0))))</f>
        <v>0</v>
      </c>
      <c r="HK6" s="4">
        <f>IF(CM6=Listedechoix!$A$1,20,IF(CM6=Listedechoix!$A$2,15,IF(CM6=Listedechoix!$A$3,10,IF(CM6=Listedechoix!$A$4,5,0))))</f>
        <v>0</v>
      </c>
      <c r="HL6" s="116">
        <f t="shared" ref="HL6:HL64" si="36">IF(SUM(GX6:HK6)&gt;0,(GX6*$GX$3+GY6*$GY$3+GZ6*$GZ$3+HA6*$HA$3+HB6*$HB$3+HC6*$HC$3+HD6*$HD$3+HE6*$HE$3+HF6*$HF$3+HG6*$HG$3+HH6*$HH$3+HI6*$HI$3+HJ6*$HJ$3+HK6*$HK$3)/(IF(GX6&gt;0,$GX$3,0)+IF(GY6&gt;0,$GY$3,0)+IF(GZ6&gt;0,$GZ$3,0)+IF(HA6&gt;0,$HA$3,0)+IF(HB6&gt;0,$HB$3,0)+IF(HC6&gt;0,$HC$3,0)+IF(HD6&gt;0,HD4,0)+IF(HE6&gt;0,$HE$3,0)+IF(HF6&gt;0,$HF$3,0)+IF(HG6&gt;0,$HG$3,0)+IF(HH6&gt;0,$HH$3,0)+IF(HI6&gt;0,$HI$3,0)+IF(HJ6&gt;0,$HJ$3,0)+IF(HK6&gt;0,$HK$3,0)),"NNot")</f>
        <v>11.818181818181818</v>
      </c>
      <c r="HM6" s="118">
        <f t="shared" ref="HM6:HM64" si="37">IF(HL6="NNot","NNot",HL6/20)</f>
        <v>0.59090909090909094</v>
      </c>
    </row>
    <row r="7" spans="1:221" x14ac:dyDescent="0.25">
      <c r="A7" s="34" t="s">
        <v>228</v>
      </c>
      <c r="B7" s="34" t="s">
        <v>229</v>
      </c>
      <c r="C7" s="35" t="s">
        <v>5</v>
      </c>
      <c r="D7" s="44">
        <v>38580</v>
      </c>
      <c r="E7" s="35" t="s">
        <v>6</v>
      </c>
      <c r="F7" s="147" t="s">
        <v>217</v>
      </c>
      <c r="G7" s="30"/>
      <c r="H7" s="30"/>
      <c r="I7" s="30"/>
      <c r="J7" s="30"/>
      <c r="K7" s="30"/>
      <c r="L7" s="30"/>
      <c r="M7" s="30"/>
      <c r="N7" s="30"/>
      <c r="O7" s="30"/>
      <c r="P7" s="123" t="s">
        <v>219</v>
      </c>
      <c r="Q7" s="30"/>
      <c r="R7" s="30"/>
      <c r="S7" s="30"/>
      <c r="T7" s="30"/>
      <c r="U7" s="30"/>
      <c r="V7" s="30"/>
      <c r="W7" s="30"/>
      <c r="X7" s="30"/>
      <c r="Y7" s="30"/>
      <c r="Z7" s="30"/>
      <c r="AA7" s="30"/>
      <c r="AB7" s="30"/>
      <c r="AC7" s="121" t="s">
        <v>217</v>
      </c>
      <c r="AD7" s="30"/>
      <c r="AE7" s="30"/>
      <c r="AF7" s="30"/>
      <c r="AG7" s="30"/>
      <c r="AH7" s="30"/>
      <c r="AI7" s="30"/>
      <c r="AJ7" s="30"/>
      <c r="AK7" s="30"/>
      <c r="AL7" s="30"/>
      <c r="AM7" s="30"/>
      <c r="AN7" s="30"/>
      <c r="AO7" s="30"/>
      <c r="AP7" s="124" t="s">
        <v>215</v>
      </c>
      <c r="AQ7" s="30"/>
      <c r="AR7" s="30"/>
      <c r="AS7" s="30"/>
      <c r="AT7" s="30"/>
      <c r="AU7" s="30"/>
      <c r="AV7" s="30"/>
      <c r="AW7" s="30"/>
      <c r="AX7" s="30"/>
      <c r="AY7" s="121" t="s">
        <v>217</v>
      </c>
      <c r="AZ7" s="30"/>
      <c r="BA7" s="30"/>
      <c r="BB7" s="30"/>
      <c r="BC7" s="30"/>
      <c r="BD7" s="124" t="s">
        <v>215</v>
      </c>
      <c r="BE7" s="121" t="s">
        <v>217</v>
      </c>
      <c r="BF7" s="30"/>
      <c r="BG7" s="30"/>
      <c r="BH7" s="30"/>
      <c r="BI7" s="30"/>
      <c r="BJ7" s="30"/>
      <c r="BK7" s="30"/>
      <c r="BL7" s="30"/>
      <c r="BM7" s="30"/>
      <c r="BN7" s="122" t="s">
        <v>221</v>
      </c>
      <c r="BO7" s="30"/>
      <c r="BP7" s="30"/>
      <c r="BQ7" s="30"/>
      <c r="BR7" s="30"/>
      <c r="BS7" s="30"/>
      <c r="BT7" s="30"/>
      <c r="BU7" s="30"/>
      <c r="BV7" s="30"/>
      <c r="BW7" s="30"/>
      <c r="BX7" s="30"/>
      <c r="BY7" s="30"/>
      <c r="BZ7" s="122" t="s">
        <v>221</v>
      </c>
      <c r="CA7" s="30"/>
      <c r="CB7" s="30"/>
      <c r="CC7" s="30"/>
      <c r="CD7" s="30"/>
      <c r="CE7" s="30"/>
      <c r="CF7" s="30"/>
      <c r="CG7" s="30"/>
      <c r="CH7" s="30"/>
      <c r="CI7" s="30"/>
      <c r="CJ7" s="30"/>
      <c r="CK7" s="30"/>
      <c r="CL7" s="30"/>
      <c r="CM7" s="30"/>
      <c r="CN7" s="31">
        <f t="shared" si="13"/>
        <v>2</v>
      </c>
      <c r="CO7" s="31">
        <f t="shared" si="7"/>
        <v>3</v>
      </c>
      <c r="CP7" s="31">
        <f t="shared" si="7"/>
        <v>0</v>
      </c>
      <c r="CQ7" s="31">
        <f t="shared" si="7"/>
        <v>1</v>
      </c>
      <c r="CR7" s="32">
        <f t="shared" si="14"/>
        <v>0.17142857142857137</v>
      </c>
      <c r="CS7" s="174">
        <f t="shared" si="15"/>
        <v>0.70833333333333337</v>
      </c>
      <c r="CT7" s="31">
        <f t="shared" si="16"/>
        <v>0</v>
      </c>
      <c r="CU7" s="31">
        <f t="shared" si="8"/>
        <v>0</v>
      </c>
      <c r="CV7" s="31">
        <f t="shared" si="8"/>
        <v>0</v>
      </c>
      <c r="CW7" s="31">
        <f t="shared" si="8"/>
        <v>0</v>
      </c>
      <c r="CX7" s="32">
        <f t="shared" si="17"/>
        <v>0</v>
      </c>
      <c r="CY7" s="33" t="str">
        <f t="shared" ref="CY7:CY64" si="38">IF(SUM(CT7:CW7)&gt;0,(CT7+CU7*0.75+CV7*0.5)/SUM(CT7:CW7),"NNot")</f>
        <v>NNot</v>
      </c>
      <c r="CZ7" s="31">
        <f t="shared" ref="CZ7:DC17" si="39">IF($D7&gt;0,COUNTIFS($F7:$CM7,CZ$4,$F$4:$CM$4,$CZ$2),"")</f>
        <v>0</v>
      </c>
      <c r="DA7" s="31">
        <f t="shared" si="9"/>
        <v>0</v>
      </c>
      <c r="DB7" s="31">
        <f t="shared" si="9"/>
        <v>0</v>
      </c>
      <c r="DC7" s="31">
        <f t="shared" si="9"/>
        <v>0</v>
      </c>
      <c r="DD7" s="32">
        <f t="shared" ref="DD7:DD65" si="40">1-(COUNTIFS($F7:$CM7,"",$F$4:$CM$4,$CZ$2)/COUNTIFS($F$4:$CM$4,$CZ$2))</f>
        <v>0</v>
      </c>
      <c r="DE7" s="33" t="str">
        <f t="shared" si="18"/>
        <v>NNot</v>
      </c>
      <c r="DF7" s="31">
        <f t="shared" si="19"/>
        <v>0</v>
      </c>
      <c r="DG7" s="31">
        <f t="shared" si="10"/>
        <v>0</v>
      </c>
      <c r="DH7" s="31">
        <f t="shared" si="10"/>
        <v>1</v>
      </c>
      <c r="DI7" s="31">
        <f t="shared" si="10"/>
        <v>1</v>
      </c>
      <c r="DJ7" s="32">
        <f t="shared" si="20"/>
        <v>0.22222222222222221</v>
      </c>
      <c r="DK7" s="177">
        <f t="shared" si="21"/>
        <v>0.25</v>
      </c>
      <c r="DL7" s="31">
        <f t="shared" si="22"/>
        <v>0</v>
      </c>
      <c r="DM7" s="31">
        <f t="shared" si="11"/>
        <v>1</v>
      </c>
      <c r="DN7" s="31">
        <f t="shared" si="11"/>
        <v>0</v>
      </c>
      <c r="DO7" s="31">
        <f t="shared" si="11"/>
        <v>0</v>
      </c>
      <c r="DP7" s="32">
        <f t="shared" si="12"/>
        <v>0.1428571428571429</v>
      </c>
      <c r="DQ7" s="174">
        <f t="shared" si="23"/>
        <v>0.75</v>
      </c>
      <c r="DR7" s="4">
        <f>IF(F7=Listedechoix!$A$1,20,IF(F7=Listedechoix!$A$2,15,IF(F7=Listedechoix!$A$3,10,IF(F7=Listedechoix!$A$4,5,0))))</f>
        <v>15</v>
      </c>
      <c r="DS7" s="4">
        <f>IF(G7=Listedechoix!$A$1,20,IF(G7=Listedechoix!$A$2,15,IF(G7=Listedechoix!$A$3,10,IF(G7=Listedechoix!$A$4,5,0))))</f>
        <v>0</v>
      </c>
      <c r="DT7" s="4">
        <f>IF(H7=Listedechoix!$A$1,20,IF(H7=Listedechoix!$A$2,15,IF(H7=Listedechoix!$A$3,10,IF(H7=Listedechoix!$A$4,5,0))))</f>
        <v>0</v>
      </c>
      <c r="DU7" s="4">
        <f>IF(I7=Listedechoix!$A$1,20,IF(I7=Listedechoix!$A$2,15,IF(I7=Listedechoix!$A$3,10,IF(I7=Listedechoix!$A$4,5,0))))</f>
        <v>0</v>
      </c>
      <c r="DV7" s="4">
        <f>IF(J7=Listedechoix!$A$1,20,IF(J7=Listedechoix!$A$2,15,IF(J7=Listedechoix!$A$3,10,IF(J7=Listedechoix!$A$4,5,0))))</f>
        <v>0</v>
      </c>
      <c r="DW7" s="4">
        <f>IF(K7=Listedechoix!$A$1,20,IF(K7=Listedechoix!$A$2,15,IF(K7=Listedechoix!$A$3,10,IF(K7=Listedechoix!$A$4,5,0))))</f>
        <v>0</v>
      </c>
      <c r="DX7" s="4">
        <f>IF(L7=Listedechoix!$A$1,20,IF(L7=Listedechoix!$A$2,15,IF(L7=Listedechoix!$A$3,10,IF(L7=Listedechoix!$A$4,5,0))))</f>
        <v>0</v>
      </c>
      <c r="DY7" s="4">
        <f>IF(M7=Listedechoix!$A$1,20,IF(M7=Listedechoix!$A$2,15,IF(M7=Listedechoix!$A$3,10,IF(M7=Listedechoix!$A$4,5,0))))</f>
        <v>0</v>
      </c>
      <c r="DZ7" s="4">
        <f>IF(N7=Listedechoix!$A$1,20,IF(N7=Listedechoix!$A$2,15,IF(N7=Listedechoix!$A$3,10,IF(N7=Listedechoix!$A$4,5,0))))</f>
        <v>0</v>
      </c>
      <c r="EA7" s="4">
        <f>IF(O7=Listedechoix!$A$1,20,IF(O7=Listedechoix!$A$2,15,IF(O7=Listedechoix!$A$3,10,IF(O7=Listedechoix!$A$4,5,0))))</f>
        <v>0</v>
      </c>
      <c r="EB7" s="4">
        <f>IF(P7=Listedechoix!$A$1,20,IF(P7=Listedechoix!$A$2,15,IF(P7=Listedechoix!$A$3,10,IF(P7=Listedechoix!$A$4,5,0))))</f>
        <v>10</v>
      </c>
      <c r="EC7" s="116">
        <f t="shared" si="24"/>
        <v>12.857142857142858</v>
      </c>
      <c r="ED7" s="118">
        <f t="shared" si="25"/>
        <v>0.6428571428571429</v>
      </c>
      <c r="EE7" s="4">
        <f>IF(Q7=Listedechoix!$A$1,20,IF(Q7=Listedechoix!$A$2,15,IF(Q7=Listedechoix!$A$3,10,IF(Q7=Listedechoix!$A$4,5,0))))</f>
        <v>0</v>
      </c>
      <c r="EF7" s="4">
        <f>IF(R7=Listedechoix!$A$1,20,IF(R7=Listedechoix!$A$2,15,IF(R7=Listedechoix!$A$3,10,IF(R7=Listedechoix!$A$4,5,0))))</f>
        <v>0</v>
      </c>
      <c r="EG7" s="4">
        <f>IF(S7=Listedechoix!$A$1,20,IF(S7=Listedechoix!$A$2,15,IF(S7=Listedechoix!$A$3,10,IF(S7=Listedechoix!$A$4,5,0))))</f>
        <v>0</v>
      </c>
      <c r="EH7" s="4">
        <f>IF(T7=Listedechoix!$A$1,20,IF(T7=Listedechoix!$A$2,15,IF(T7=Listedechoix!$A$3,10,IF(T7=Listedechoix!$A$4,5,0))))</f>
        <v>0</v>
      </c>
      <c r="EI7" s="4">
        <f>IF(U7=Listedechoix!$A$1,20,IF(U7=Listedechoix!$A$2,15,IF(U7=Listedechoix!$A$3,10,IF(U7=Listedechoix!$A$4,5,0))))</f>
        <v>0</v>
      </c>
      <c r="EJ7" s="4">
        <f>IF(V7=Listedechoix!$A$1,20,IF(V7=Listedechoix!$A$2,15,IF(V7=Listedechoix!$A$3,10,IF(V7=Listedechoix!$A$4,5,0))))</f>
        <v>0</v>
      </c>
      <c r="EK7" s="4">
        <f>IF(W7=Listedechoix!$A$1,20,IF(W7=Listedechoix!$A$2,15,IF(W7=Listedechoix!$A$3,10,IF(W7=Listedechoix!$A$4,5,0))))</f>
        <v>0</v>
      </c>
      <c r="EL7" s="4">
        <f>IF(X7=Listedechoix!$A$1,20,IF(X7=Listedechoix!$A$2,15,IF(X7=Listedechoix!$A$3,10,IF(X7=Listedechoix!$A$4,5,0))))</f>
        <v>0</v>
      </c>
      <c r="EM7" s="4">
        <f>IF(Y7=Listedechoix!$A$1,20,IF(Y7=Listedechoix!$A$2,15,IF(Y7=Listedechoix!$A$3,10,IF(Y7=Listedechoix!$A$4,5,0))))</f>
        <v>0</v>
      </c>
      <c r="EN7" s="4">
        <f>IF(Z7=Listedechoix!$A$1,20,IF(Z7=Listedechoix!$A$2,15,IF(Z7=Listedechoix!$A$3,10,IF(Z7=Listedechoix!$A$4,5,0))))</f>
        <v>0</v>
      </c>
      <c r="EO7" s="4">
        <f>IF(AA7=Listedechoix!$A$1,20,IF(AA7=Listedechoix!$A$2,15,IF(AA7=Listedechoix!$A$3,10,IF(AA7=Listedechoix!$A$4,5,0))))</f>
        <v>0</v>
      </c>
      <c r="EP7" s="116" t="str">
        <f t="shared" si="26"/>
        <v>NNot</v>
      </c>
      <c r="EQ7" s="117" t="str">
        <f t="shared" si="27"/>
        <v>NNot</v>
      </c>
      <c r="ER7" s="4">
        <f>IF(AB7=Listedechoix!$A$1,20,IF(AB7=Listedechoix!$A$2,15,IF(AB7=Listedechoix!$A$3,10,IF(AB7=Listedechoix!$A$4,5,0))))</f>
        <v>0</v>
      </c>
      <c r="ES7" s="4">
        <f>IF(AC7=Listedechoix!$A$1,20,IF(AC7=Listedechoix!$A$2,15,IF(AC7=Listedechoix!$A$3,10,IF(AC7=Listedechoix!$A$4,5,0))))</f>
        <v>15</v>
      </c>
      <c r="ET7" s="4">
        <f>IF(AD7=Listedechoix!$A$1,20,IF(AD7=Listedechoix!$A$2,15,IF(AD7=Listedechoix!$A$3,10,IF(AD7=Listedechoix!$A$4,5,0))))</f>
        <v>0</v>
      </c>
      <c r="EU7" s="4">
        <f>IF(AE7=Listedechoix!$A$1,20,IF(AE7=Listedechoix!$A$2,15,IF(AE7=Listedechoix!$A$3,10,IF(AE7=Listedechoix!$A$4,5,0))))</f>
        <v>0</v>
      </c>
      <c r="EV7" s="4">
        <f>IF(AF7=Listedechoix!$A$1,20,IF(AF7=Listedechoix!$A$2,15,IF(AF7=Listedechoix!$A$3,10,IF(AF7=Listedechoix!$A$4,5,0))))</f>
        <v>0</v>
      </c>
      <c r="EW7" s="4">
        <f>IF(AG7=Listedechoix!$A$1,20,IF(AG7=Listedechoix!$A$2,15,IF(AG7=Listedechoix!$A$3,10,IF(AG7=Listedechoix!$A$4,5,0))))</f>
        <v>0</v>
      </c>
      <c r="EX7" s="4">
        <f>IF(AH7=Listedechoix!$A$1,20,IF(AH7=Listedechoix!$A$2,15,IF(AH7=Listedechoix!$A$3,10,IF(AH7=Listedechoix!$A$4,5,0))))</f>
        <v>0</v>
      </c>
      <c r="EY7" s="4">
        <f>IF(AI7=Listedechoix!$A$1,20,IF(AI7=Listedechoix!$A$2,15,IF(AI7=Listedechoix!$A$3,10,IF(AI7=Listedechoix!$A$4,5,0))))</f>
        <v>0</v>
      </c>
      <c r="EZ7" s="4">
        <f>IF(AJ7=Listedechoix!$A$1,20,IF(AJ7=Listedechoix!$A$2,15,IF(AJ7=Listedechoix!$A$3,10,IF(AJ7=Listedechoix!$A$4,5,0))))</f>
        <v>0</v>
      </c>
      <c r="FA7" s="4">
        <f>IF(AK7=Listedechoix!$A$1,20,IF(AK7=Listedechoix!$A$2,15,IF(AK7=Listedechoix!$A$3,10,IF(AK7=Listedechoix!$A$4,5,0))))</f>
        <v>0</v>
      </c>
      <c r="FB7" s="4">
        <f>IF(AL7=Listedechoix!$A$1,20,IF(AL7=Listedechoix!$A$2,15,IF(AL7=Listedechoix!$A$3,10,IF(AL7=Listedechoix!$A$4,5,0))))</f>
        <v>0</v>
      </c>
      <c r="FC7" s="4">
        <f>IF(AM7=Listedechoix!$A$1,20,IF(AM7=Listedechoix!$A$2,15,IF(AM7=Listedechoix!$A$3,10,IF(AM7=Listedechoix!$A$4,5,0))))</f>
        <v>0</v>
      </c>
      <c r="FD7" s="4">
        <f>IF(AN7=Listedechoix!$A$1,20,IF(AN7=Listedechoix!$A$2,15,IF(AN7=Listedechoix!$A$3,10,IF(AN7=Listedechoix!$A$4,5,0))))</f>
        <v>0</v>
      </c>
      <c r="FE7" s="4">
        <f>IF(AO7=Listedechoix!$A$1,20,IF(AO7=Listedechoix!$A$2,15,IF(AO7=Listedechoix!$A$3,10,IF(AO7=Listedechoix!$A$4,5,0))))</f>
        <v>0</v>
      </c>
      <c r="FF7" s="116">
        <f t="shared" si="28"/>
        <v>15</v>
      </c>
      <c r="FG7" s="118">
        <f t="shared" si="29"/>
        <v>0.75</v>
      </c>
      <c r="FH7" s="4">
        <f>IF(AP7=Listedechoix!$A$1,20,IF(AP7=Listedechoix!$A$2,15,IF(AP7=Listedechoix!$A$3,10,IF(AP7=Listedechoix!$A$4,5,0))))</f>
        <v>20</v>
      </c>
      <c r="FI7" s="4">
        <f>IF(AQ7=Listedechoix!$A$1,20,IF(AQ7=Listedechoix!$A$2,15,IF(AQ7=Listedechoix!$A$3,10,IF(AQ7=Listedechoix!$A$4,5,0))))</f>
        <v>0</v>
      </c>
      <c r="FJ7" s="4">
        <f>IF(AR7=Listedechoix!$A$1,20,IF(AR7=Listedechoix!$A$2,15,IF(AR7=Listedechoix!$A$3,10,IF(AR7=Listedechoix!$A$4,5,0))))</f>
        <v>0</v>
      </c>
      <c r="FK7" s="4">
        <f>IF(AS7=Listedechoix!$A$1,20,IF(AS7=Listedechoix!$A$2,15,IF(AS7=Listedechoix!$A$3,10,IF(AS7=Listedechoix!$A$4,5,0))))</f>
        <v>0</v>
      </c>
      <c r="FL7" s="4">
        <f>IF(AT7=Listedechoix!$A$1,20,IF(AT7=Listedechoix!$A$2,15,IF(AT7=Listedechoix!$A$3,10,IF(AT7=Listedechoix!$A$4,5,0))))</f>
        <v>0</v>
      </c>
      <c r="FM7" s="4">
        <f>IF(AU7=Listedechoix!$A$1,20,IF(AU7=Listedechoix!$A$2,15,IF(AU7=Listedechoix!$A$3,10,IF(AU7=Listedechoix!$A$4,5,0))))</f>
        <v>0</v>
      </c>
      <c r="FN7" s="4">
        <f>IF(AV7=Listedechoix!$A$1,20,IF(AV7=Listedechoix!$A$2,15,IF(AV7=Listedechoix!$A$3,10,IF(AV7=Listedechoix!$A$4,5,0))))</f>
        <v>0</v>
      </c>
      <c r="FO7" s="4">
        <f>IF(AW7=Listedechoix!$A$1,20,IF(AW7=Listedechoix!$A$2,15,IF(AW7=Listedechoix!$A$3,10,IF(AW7=Listedechoix!$A$4,5,0))))</f>
        <v>0</v>
      </c>
      <c r="FP7" s="4">
        <f>IF(AX7=Listedechoix!$A$1,20,IF(AX7=Listedechoix!$A$2,15,IF(AX7=Listedechoix!$A$3,10,IF(AX7=Listedechoix!$A$4,5,0))))</f>
        <v>0</v>
      </c>
      <c r="FQ7" s="4">
        <f>IF(AY7=Listedechoix!$A$1,20,IF(AY7=Listedechoix!$A$2,15,IF(AY7=Listedechoix!$A$3,10,IF(AY7=Listedechoix!$A$4,5,0))))</f>
        <v>15</v>
      </c>
      <c r="FR7" s="4">
        <f>IF(AZ7=Listedechoix!$A$1,20,IF(AZ7=Listedechoix!$A$2,15,IF(AZ7=Listedechoix!$A$3,10,IF(AZ7=Listedechoix!$A$4,5,0))))</f>
        <v>0</v>
      </c>
      <c r="FS7" s="4">
        <f>IF(BA7=Listedechoix!$A$1,20,IF(BA7=Listedechoix!$A$2,15,IF(BA7=Listedechoix!$A$3,10,IF(BA7=Listedechoix!$A$4,5,0))))</f>
        <v>0</v>
      </c>
      <c r="FT7" s="4">
        <f>IF(BB7=Listedechoix!$A$1,20,IF(BB7=Listedechoix!$A$2,15,IF(BB7=Listedechoix!$A$3,10,IF(BB7=Listedechoix!$A$4,5,0))))</f>
        <v>0</v>
      </c>
      <c r="FU7" s="4">
        <f>IF(BC7=Listedechoix!$A$1,20,IF(BC7=Listedechoix!$A$2,15,IF(BC7=Listedechoix!$A$3,10,IF(BC7=Listedechoix!$A$4,5,0))))</f>
        <v>0</v>
      </c>
      <c r="FV7" s="116">
        <f t="shared" si="30"/>
        <v>18.333333333333332</v>
      </c>
      <c r="FW7" s="179">
        <f t="shared" si="31"/>
        <v>0.91666666666666663</v>
      </c>
      <c r="FX7" s="4">
        <f>IF(BD7=Listedechoix!$A$1,20,IF(BD7=Listedechoix!$A$2,15,IF(BD7=Listedechoix!$A$3,10,IF(BD7=Listedechoix!$A$4,5,0))))</f>
        <v>20</v>
      </c>
      <c r="FY7" s="4">
        <f>IF(BE7=Listedechoix!$A$1,20,IF(BE7=Listedechoix!$A$2,15,IF(BE7=Listedechoix!$A$3,10,IF(BE7=Listedechoix!$A$4,5,0))))</f>
        <v>15</v>
      </c>
      <c r="FZ7" s="4">
        <f>IF(BF7=Listedechoix!$A$1,20,IF(BF7=Listedechoix!$A$2,15,IF(BF7=Listedechoix!$A$3,10,IF(BF7=Listedechoix!$A$4,5,0))))</f>
        <v>0</v>
      </c>
      <c r="GA7" s="4">
        <f>IF(BG7=Listedechoix!$A$1,20,IF(BG7=Listedechoix!$A$2,15,IF(BG7=Listedechoix!$A$3,10,IF(BG7=Listedechoix!$A$4,5,0))))</f>
        <v>0</v>
      </c>
      <c r="GB7" s="4">
        <f>IF(BH7=Listedechoix!$A$1,20,IF(BH7=Listedechoix!$A$2,15,IF(BH7=Listedechoix!$A$3,10,IF(BH7=Listedechoix!$A$4,5,0))))</f>
        <v>0</v>
      </c>
      <c r="GC7" s="4">
        <f>IF(BI7=Listedechoix!$A$1,20,IF(BI7=Listedechoix!$A$2,15,IF(BI7=Listedechoix!$A$3,10,IF(BI7=Listedechoix!$A$4,5,0))))</f>
        <v>0</v>
      </c>
      <c r="GD7" s="4">
        <f>IF(BJ7=Listedechoix!$A$1,20,IF(BJ7=Listedechoix!$A$2,15,IF(BJ7=Listedechoix!$A$3,10,IF(BJ7=Listedechoix!$A$4,5,0))))</f>
        <v>0</v>
      </c>
      <c r="GE7" s="4">
        <f>IF(BK7=Listedechoix!$A$1,20,IF(BK7=Listedechoix!$A$2,15,IF(BK7=Listedechoix!$A$3,10,IF(BK7=Listedechoix!$A$4,5,0))))</f>
        <v>0</v>
      </c>
      <c r="GF7" s="4">
        <f>IF(BL7=Listedechoix!$A$1,20,IF(BL7=Listedechoix!$A$2,15,IF(BL7=Listedechoix!$A$3,10,IF(BL7=Listedechoix!$A$4,5,0))))</f>
        <v>0</v>
      </c>
      <c r="GG7" s="4">
        <f>IF(BM7=Listedechoix!$A$1,20,IF(BM7=Listedechoix!$A$2,15,IF(BM7=Listedechoix!$A$3,10,IF(BM7=Listedechoix!$A$4,5,0))))</f>
        <v>0</v>
      </c>
      <c r="GH7" s="4">
        <f>IF(BN7=Listedechoix!$A$1,20,IF(BN7=Listedechoix!$A$2,15,IF(BN7=Listedechoix!$A$3,10,IF(BN7=Listedechoix!$A$4,5,0))))</f>
        <v>5</v>
      </c>
      <c r="GI7" s="116">
        <f t="shared" si="32"/>
        <v>14.090909090909092</v>
      </c>
      <c r="GJ7" s="118">
        <f t="shared" si="33"/>
        <v>0.70454545454545459</v>
      </c>
      <c r="GK7" s="4">
        <f>IF(BO7=Listedechoix!$A$1,20,IF(BO7=Listedechoix!$A$2,15,IF(BO7=Listedechoix!$A$3,10,IF(BO7=Listedechoix!$A$4,5,0))))</f>
        <v>0</v>
      </c>
      <c r="GL7" s="4">
        <f>IF(BP7=Listedechoix!$A$1,20,IF(BP7=Listedechoix!$A$2,15,IF(BP7=Listedechoix!$A$3,10,IF(BP7=Listedechoix!$A$4,5,0))))</f>
        <v>0</v>
      </c>
      <c r="GM7" s="4">
        <f>IF(BQ7=Listedechoix!$A$1,20,IF(BQ7=Listedechoix!$A$2,15,IF(BQ7=Listedechoix!$A$3,10,IF(BQ7=Listedechoix!$A$4,5,0))))</f>
        <v>0</v>
      </c>
      <c r="GN7" s="4">
        <f>IF(BR7=Listedechoix!$A$1,20,IF(BR7=Listedechoix!$A$2,15,IF(BR7=Listedechoix!$A$3,10,IF(BR7=Listedechoix!$A$4,5,0))))</f>
        <v>0</v>
      </c>
      <c r="GO7" s="4">
        <f>IF(BS7=Listedechoix!$A$1,20,IF(BS7=Listedechoix!$A$2,15,IF(BS7=Listedechoix!$A$3,10,IF(BS7=Listedechoix!$A$4,5,0))))</f>
        <v>0</v>
      </c>
      <c r="GP7" s="4">
        <f>IF(BT7=Listedechoix!$A$1,20,IF(BT7=Listedechoix!$A$2,15,IF(BT7=Listedechoix!$A$3,10,IF(BT7=Listedechoix!$A$4,5,0))))</f>
        <v>0</v>
      </c>
      <c r="GQ7" s="4">
        <f>IF(BU7=Listedechoix!$A$1,20,IF(BU7=Listedechoix!$A$2,15,IF(BU7=Listedechoix!$A$3,10,IF(BU7=Listedechoix!$A$4,5,0))))</f>
        <v>0</v>
      </c>
      <c r="GR7" s="4">
        <f>IF(BV7=Listedechoix!$A$1,20,IF(BV7=Listedechoix!$A$2,15,IF(BV7=Listedechoix!$A$3,10,IF(BV7=Listedechoix!$A$4,5,0))))</f>
        <v>0</v>
      </c>
      <c r="GS7" s="4">
        <f>IF(BW7=Listedechoix!$A$1,20,IF(BW7=Listedechoix!$A$2,15,IF(BW7=Listedechoix!$A$3,10,IF(BW7=Listedechoix!$A$4,5,0))))</f>
        <v>0</v>
      </c>
      <c r="GT7" s="4">
        <f>IF(BX7=Listedechoix!$A$1,20,IF(BX7=Listedechoix!$A$2,15,IF(BX7=Listedechoix!$A$3,10,IF(BX7=Listedechoix!$A$4,5,0))))</f>
        <v>0</v>
      </c>
      <c r="GU7" s="4">
        <f>IF(BY7=Listedechoix!$A$1,20,IF(BY7=Listedechoix!$A$2,15,IF(BY7=Listedechoix!$A$3,10,IF(BY7=Listedechoix!$A$4,5,0))))</f>
        <v>0</v>
      </c>
      <c r="GV7" s="116" t="str">
        <f t="shared" si="34"/>
        <v>NNot</v>
      </c>
      <c r="GW7" s="117" t="str">
        <f t="shared" si="35"/>
        <v>NNot</v>
      </c>
      <c r="GX7" s="4">
        <f>IF(BZ7=Listedechoix!$A$1,20,IF(BZ7=Listedechoix!$A$2,15,IF(BZ7=Listedechoix!$A$3,10,IF(BZ7=Listedechoix!$A$4,5,0))))</f>
        <v>5</v>
      </c>
      <c r="GY7" s="4">
        <f>IF(CA7=Listedechoix!$A$1,20,IF(CA7=Listedechoix!$A$2,15,IF(CA7=Listedechoix!$A$3,10,IF(CA7=Listedechoix!$A$4,5,0))))</f>
        <v>0</v>
      </c>
      <c r="GZ7" s="4">
        <f>IF(CB7=Listedechoix!$A$1,20,IF(CB7=Listedechoix!$A$2,15,IF(CB7=Listedechoix!$A$3,10,IF(CB7=Listedechoix!$A$4,5,0))))</f>
        <v>0</v>
      </c>
      <c r="HA7" s="4">
        <f>IF(CC7=Listedechoix!$A$1,20,IF(CC7=Listedechoix!$A$2,15,IF(CC7=Listedechoix!$A$3,10,IF(CC7=Listedechoix!$A$4,5,0))))</f>
        <v>0</v>
      </c>
      <c r="HB7" s="4">
        <f>IF(CD7=Listedechoix!$A$1,20,IF(CD7=Listedechoix!$A$2,15,IF(CD7=Listedechoix!$A$3,10,IF(CD7=Listedechoix!$A$4,5,0))))</f>
        <v>0</v>
      </c>
      <c r="HC7" s="4">
        <f>IF(CE7=Listedechoix!$A$1,20,IF(CE7=Listedechoix!$A$2,15,IF(CE7=Listedechoix!$A$3,10,IF(CE7=Listedechoix!$A$4,5,0))))</f>
        <v>0</v>
      </c>
      <c r="HD7" s="4">
        <f>IF(CF7=Listedechoix!$A$1,20,IF(CF7=Listedechoix!$A$2,15,IF(CF7=Listedechoix!$A$3,10,IF(CF7=Listedechoix!$A$4,5,0))))</f>
        <v>0</v>
      </c>
      <c r="HE7" s="4">
        <f>IF(CG7=Listedechoix!$A$1,20,IF(CG7=Listedechoix!$A$2,15,IF(CG7=Listedechoix!$A$3,10,IF(CG7=Listedechoix!$A$4,5,0))))</f>
        <v>0</v>
      </c>
      <c r="HF7" s="4">
        <f>IF(CH7=Listedechoix!$A$1,20,IF(CH7=Listedechoix!$A$2,15,IF(CH7=Listedechoix!$A$3,10,IF(CH7=Listedechoix!$A$4,5,0))))</f>
        <v>0</v>
      </c>
      <c r="HG7" s="4">
        <f>IF(CI7=Listedechoix!$A$1,20,IF(CI7=Listedechoix!$A$2,15,IF(CI7=Listedechoix!$A$3,10,IF(CI7=Listedechoix!$A$4,5,0))))</f>
        <v>0</v>
      </c>
      <c r="HH7" s="4">
        <f>IF(CJ7=Listedechoix!$A$1,20,IF(CJ7=Listedechoix!$A$2,15,IF(CJ7=Listedechoix!$A$3,10,IF(CJ7=Listedechoix!$A$4,5,0))))</f>
        <v>0</v>
      </c>
      <c r="HI7" s="4">
        <f>IF(CK7=Listedechoix!$A$1,20,IF(CK7=Listedechoix!$A$2,15,IF(CK7=Listedechoix!$A$3,10,IF(CK7=Listedechoix!$A$4,5,0))))</f>
        <v>0</v>
      </c>
      <c r="HJ7" s="4">
        <f>IF(CL7=Listedechoix!$A$1,20,IF(CL7=Listedechoix!$A$2,15,IF(CL7=Listedechoix!$A$3,10,IF(CL7=Listedechoix!$A$4,5,0))))</f>
        <v>0</v>
      </c>
      <c r="HK7" s="4">
        <f>IF(CM7=Listedechoix!$A$1,20,IF(CM7=Listedechoix!$A$2,15,IF(CM7=Listedechoix!$A$3,10,IF(CM7=Listedechoix!$A$4,5,0))))</f>
        <v>0</v>
      </c>
      <c r="HL7" s="116">
        <f t="shared" si="36"/>
        <v>5</v>
      </c>
      <c r="HM7" s="180">
        <f t="shared" si="37"/>
        <v>0.25</v>
      </c>
    </row>
    <row r="8" spans="1:221" x14ac:dyDescent="0.25">
      <c r="A8" s="34" t="s">
        <v>230</v>
      </c>
      <c r="B8" s="34" t="s">
        <v>222</v>
      </c>
      <c r="C8" s="35" t="s">
        <v>5</v>
      </c>
      <c r="D8" s="44">
        <v>38581</v>
      </c>
      <c r="E8" s="35" t="s">
        <v>6</v>
      </c>
      <c r="F8" s="147" t="s">
        <v>217</v>
      </c>
      <c r="G8" s="123" t="s">
        <v>219</v>
      </c>
      <c r="H8" s="122" t="s">
        <v>221</v>
      </c>
      <c r="I8" s="30"/>
      <c r="J8" s="30"/>
      <c r="K8" s="30"/>
      <c r="L8" s="30"/>
      <c r="M8" s="30"/>
      <c r="N8" s="30"/>
      <c r="O8" s="30"/>
      <c r="P8" s="122" t="s">
        <v>221</v>
      </c>
      <c r="Q8" s="124" t="s">
        <v>215</v>
      </c>
      <c r="R8" s="30"/>
      <c r="S8" s="124" t="s">
        <v>215</v>
      </c>
      <c r="T8" s="30"/>
      <c r="U8" s="30"/>
      <c r="V8" s="30"/>
      <c r="W8" s="30"/>
      <c r="X8" s="30"/>
      <c r="Y8" s="30"/>
      <c r="Z8" s="30"/>
      <c r="AA8" s="123" t="s">
        <v>219</v>
      </c>
      <c r="AB8" s="30"/>
      <c r="AC8" s="30"/>
      <c r="AD8" s="30"/>
      <c r="AE8" s="30"/>
      <c r="AF8" s="30"/>
      <c r="AG8" s="30"/>
      <c r="AH8" s="30"/>
      <c r="AI8" s="30"/>
      <c r="AJ8" s="30"/>
      <c r="AK8" s="30"/>
      <c r="AL8" s="30"/>
      <c r="AM8" s="30"/>
      <c r="AN8" s="30"/>
      <c r="AO8" s="124" t="s">
        <v>215</v>
      </c>
      <c r="AP8" s="124" t="s">
        <v>215</v>
      </c>
      <c r="AQ8" s="30"/>
      <c r="AR8" s="30"/>
      <c r="AS8" s="30"/>
      <c r="AT8" s="30"/>
      <c r="AU8" s="30"/>
      <c r="AV8" s="30"/>
      <c r="AW8" s="30"/>
      <c r="AX8" s="30"/>
      <c r="AY8" s="30"/>
      <c r="AZ8" s="30"/>
      <c r="BA8" s="30"/>
      <c r="BB8" s="30"/>
      <c r="BC8" s="124" t="s">
        <v>215</v>
      </c>
      <c r="BD8" s="30"/>
      <c r="BE8" s="124" t="s">
        <v>215</v>
      </c>
      <c r="BF8" s="123" t="s">
        <v>219</v>
      </c>
      <c r="BG8" s="30"/>
      <c r="BH8" s="30"/>
      <c r="BI8" s="30"/>
      <c r="BJ8" s="30"/>
      <c r="BK8" s="30"/>
      <c r="BL8" s="30"/>
      <c r="BM8" s="30"/>
      <c r="BN8" s="30"/>
      <c r="BO8" s="30"/>
      <c r="BP8" s="30"/>
      <c r="BQ8" s="30"/>
      <c r="BR8" s="30"/>
      <c r="BS8" s="30"/>
      <c r="BT8" s="30"/>
      <c r="BU8" s="30"/>
      <c r="BV8" s="30"/>
      <c r="BW8" s="30"/>
      <c r="BX8" s="30"/>
      <c r="BY8" s="30"/>
      <c r="BZ8" s="121" t="s">
        <v>217</v>
      </c>
      <c r="CA8" s="30"/>
      <c r="CB8" s="30"/>
      <c r="CC8" s="30"/>
      <c r="CD8" s="30"/>
      <c r="CE8" s="30"/>
      <c r="CF8" s="30"/>
      <c r="CG8" s="30"/>
      <c r="CH8" s="122" t="s">
        <v>221</v>
      </c>
      <c r="CI8" s="30"/>
      <c r="CJ8" s="30"/>
      <c r="CK8" s="30"/>
      <c r="CL8" s="30"/>
      <c r="CM8" s="123" t="s">
        <v>219</v>
      </c>
      <c r="CN8" s="31">
        <f t="shared" si="13"/>
        <v>3</v>
      </c>
      <c r="CO8" s="31">
        <f t="shared" si="7"/>
        <v>2</v>
      </c>
      <c r="CP8" s="31">
        <f t="shared" si="7"/>
        <v>2</v>
      </c>
      <c r="CQ8" s="31">
        <f t="shared" si="7"/>
        <v>2</v>
      </c>
      <c r="CR8" s="32">
        <f t="shared" si="14"/>
        <v>0.25714285714285712</v>
      </c>
      <c r="CS8" s="174">
        <f t="shared" si="15"/>
        <v>0.61111111111111116</v>
      </c>
      <c r="CT8" s="31">
        <f t="shared" si="16"/>
        <v>1</v>
      </c>
      <c r="CU8" s="31">
        <f t="shared" si="8"/>
        <v>0</v>
      </c>
      <c r="CV8" s="31">
        <f t="shared" si="8"/>
        <v>0</v>
      </c>
      <c r="CW8" s="31">
        <f t="shared" si="8"/>
        <v>0</v>
      </c>
      <c r="CX8" s="32">
        <f t="shared" si="17"/>
        <v>7.6923076923076872E-2</v>
      </c>
      <c r="CY8" s="176">
        <f t="shared" si="38"/>
        <v>1</v>
      </c>
      <c r="CZ8" s="31">
        <f t="shared" si="39"/>
        <v>0</v>
      </c>
      <c r="DA8" s="31">
        <f t="shared" si="9"/>
        <v>0</v>
      </c>
      <c r="DB8" s="31">
        <f t="shared" si="9"/>
        <v>2</v>
      </c>
      <c r="DC8" s="31">
        <f t="shared" si="9"/>
        <v>0</v>
      </c>
      <c r="DD8" s="32">
        <f t="shared" si="40"/>
        <v>9.0909090909090939E-2</v>
      </c>
      <c r="DE8" s="175">
        <f t="shared" si="18"/>
        <v>0.5</v>
      </c>
      <c r="DF8" s="31">
        <f t="shared" si="19"/>
        <v>1</v>
      </c>
      <c r="DG8" s="31">
        <f t="shared" si="10"/>
        <v>0</v>
      </c>
      <c r="DH8" s="31">
        <f t="shared" si="10"/>
        <v>0</v>
      </c>
      <c r="DI8" s="31">
        <f t="shared" si="10"/>
        <v>1</v>
      </c>
      <c r="DJ8" s="32">
        <f t="shared" si="20"/>
        <v>0.22222222222222221</v>
      </c>
      <c r="DK8" s="175">
        <f t="shared" si="21"/>
        <v>0.5</v>
      </c>
      <c r="DL8" s="31">
        <f t="shared" si="22"/>
        <v>1</v>
      </c>
      <c r="DM8" s="31">
        <f t="shared" si="11"/>
        <v>0</v>
      </c>
      <c r="DN8" s="31">
        <f t="shared" si="11"/>
        <v>0</v>
      </c>
      <c r="DO8" s="31">
        <f t="shared" si="11"/>
        <v>0</v>
      </c>
      <c r="DP8" s="32">
        <f t="shared" si="12"/>
        <v>0.1428571428571429</v>
      </c>
      <c r="DQ8" s="176">
        <f t="shared" si="23"/>
        <v>1</v>
      </c>
      <c r="DR8" s="4">
        <f>IF(F8=Listedechoix!$A$1,20,IF(F8=Listedechoix!$A$2,15,IF(F8=Listedechoix!$A$3,10,IF(F8=Listedechoix!$A$4,5,0))))</f>
        <v>15</v>
      </c>
      <c r="DS8" s="4">
        <f>IF(G8=Listedechoix!$A$1,20,IF(G8=Listedechoix!$A$2,15,IF(G8=Listedechoix!$A$3,10,IF(G8=Listedechoix!$A$4,5,0))))</f>
        <v>10</v>
      </c>
      <c r="DT8" s="4">
        <f>IF(H8=Listedechoix!$A$1,20,IF(H8=Listedechoix!$A$2,15,IF(H8=Listedechoix!$A$3,10,IF(H8=Listedechoix!$A$4,5,0))))</f>
        <v>5</v>
      </c>
      <c r="DU8" s="4">
        <f>IF(I8=Listedechoix!$A$1,20,IF(I8=Listedechoix!$A$2,15,IF(I8=Listedechoix!$A$3,10,IF(I8=Listedechoix!$A$4,5,0))))</f>
        <v>0</v>
      </c>
      <c r="DV8" s="4">
        <f>IF(J8=Listedechoix!$A$1,20,IF(J8=Listedechoix!$A$2,15,IF(J8=Listedechoix!$A$3,10,IF(J8=Listedechoix!$A$4,5,0))))</f>
        <v>0</v>
      </c>
      <c r="DW8" s="4">
        <f>IF(K8=Listedechoix!$A$1,20,IF(K8=Listedechoix!$A$2,15,IF(K8=Listedechoix!$A$3,10,IF(K8=Listedechoix!$A$4,5,0))))</f>
        <v>0</v>
      </c>
      <c r="DX8" s="4">
        <f>IF(L8=Listedechoix!$A$1,20,IF(L8=Listedechoix!$A$2,15,IF(L8=Listedechoix!$A$3,10,IF(L8=Listedechoix!$A$4,5,0))))</f>
        <v>0</v>
      </c>
      <c r="DY8" s="4">
        <f>IF(M8=Listedechoix!$A$1,20,IF(M8=Listedechoix!$A$2,15,IF(M8=Listedechoix!$A$3,10,IF(M8=Listedechoix!$A$4,5,0))))</f>
        <v>0</v>
      </c>
      <c r="DZ8" s="4">
        <f>IF(N8=Listedechoix!$A$1,20,IF(N8=Listedechoix!$A$2,15,IF(N8=Listedechoix!$A$3,10,IF(N8=Listedechoix!$A$4,5,0))))</f>
        <v>0</v>
      </c>
      <c r="EA8" s="4">
        <f>IF(O8=Listedechoix!$A$1,20,IF(O8=Listedechoix!$A$2,15,IF(O8=Listedechoix!$A$3,10,IF(O8=Listedechoix!$A$4,5,0))))</f>
        <v>0</v>
      </c>
      <c r="EB8" s="4">
        <f>IF(P8=Listedechoix!$A$1,20,IF(P8=Listedechoix!$A$2,15,IF(P8=Listedechoix!$A$3,10,IF(P8=Listedechoix!$A$4,5,0))))</f>
        <v>5</v>
      </c>
      <c r="EC8" s="116">
        <f t="shared" si="24"/>
        <v>9.615384615384615</v>
      </c>
      <c r="ED8" s="119">
        <f t="shared" si="25"/>
        <v>0.48076923076923073</v>
      </c>
      <c r="EE8" s="4">
        <f>IF(Q8=Listedechoix!$A$1,20,IF(Q8=Listedechoix!$A$2,15,IF(Q8=Listedechoix!$A$3,10,IF(Q8=Listedechoix!$A$4,5,0))))</f>
        <v>20</v>
      </c>
      <c r="EF8" s="4">
        <f>IF(R8=Listedechoix!$A$1,20,IF(R8=Listedechoix!$A$2,15,IF(R8=Listedechoix!$A$3,10,IF(R8=Listedechoix!$A$4,5,0))))</f>
        <v>0</v>
      </c>
      <c r="EG8" s="4">
        <f>IF(S8=Listedechoix!$A$1,20,IF(S8=Listedechoix!$A$2,15,IF(S8=Listedechoix!$A$3,10,IF(S8=Listedechoix!$A$4,5,0))))</f>
        <v>20</v>
      </c>
      <c r="EH8" s="4">
        <f>IF(T8=Listedechoix!$A$1,20,IF(T8=Listedechoix!$A$2,15,IF(T8=Listedechoix!$A$3,10,IF(T8=Listedechoix!$A$4,5,0))))</f>
        <v>0</v>
      </c>
      <c r="EI8" s="4">
        <f>IF(U8=Listedechoix!$A$1,20,IF(U8=Listedechoix!$A$2,15,IF(U8=Listedechoix!$A$3,10,IF(U8=Listedechoix!$A$4,5,0))))</f>
        <v>0</v>
      </c>
      <c r="EJ8" s="4">
        <f>IF(V8=Listedechoix!$A$1,20,IF(V8=Listedechoix!$A$2,15,IF(V8=Listedechoix!$A$3,10,IF(V8=Listedechoix!$A$4,5,0))))</f>
        <v>0</v>
      </c>
      <c r="EK8" s="4">
        <f>IF(W8=Listedechoix!$A$1,20,IF(W8=Listedechoix!$A$2,15,IF(W8=Listedechoix!$A$3,10,IF(W8=Listedechoix!$A$4,5,0))))</f>
        <v>0</v>
      </c>
      <c r="EL8" s="4">
        <f>IF(X8=Listedechoix!$A$1,20,IF(X8=Listedechoix!$A$2,15,IF(X8=Listedechoix!$A$3,10,IF(X8=Listedechoix!$A$4,5,0))))</f>
        <v>0</v>
      </c>
      <c r="EM8" s="4">
        <f>IF(Y8=Listedechoix!$A$1,20,IF(Y8=Listedechoix!$A$2,15,IF(Y8=Listedechoix!$A$3,10,IF(Y8=Listedechoix!$A$4,5,0))))</f>
        <v>0</v>
      </c>
      <c r="EN8" s="4">
        <f>IF(Z8=Listedechoix!$A$1,20,IF(Z8=Listedechoix!$A$2,15,IF(Z8=Listedechoix!$A$3,10,IF(Z8=Listedechoix!$A$4,5,0))))</f>
        <v>0</v>
      </c>
      <c r="EO8" s="4">
        <f>IF(AA8=Listedechoix!$A$1,20,IF(AA8=Listedechoix!$A$2,15,IF(AA8=Listedechoix!$A$3,10,IF(AA8=Listedechoix!$A$4,5,0))))</f>
        <v>10</v>
      </c>
      <c r="EP8" s="116">
        <f t="shared" si="26"/>
        <v>16.666666666666668</v>
      </c>
      <c r="EQ8" s="179">
        <f t="shared" si="27"/>
        <v>0.83333333333333337</v>
      </c>
      <c r="ER8" s="4">
        <f>IF(AB8=Listedechoix!$A$1,20,IF(AB8=Listedechoix!$A$2,15,IF(AB8=Listedechoix!$A$3,10,IF(AB8=Listedechoix!$A$4,5,0))))</f>
        <v>0</v>
      </c>
      <c r="ES8" s="4">
        <f>IF(AC8=Listedechoix!$A$1,20,IF(AC8=Listedechoix!$A$2,15,IF(AC8=Listedechoix!$A$3,10,IF(AC8=Listedechoix!$A$4,5,0))))</f>
        <v>0</v>
      </c>
      <c r="ET8" s="4">
        <f>IF(AD8=Listedechoix!$A$1,20,IF(AD8=Listedechoix!$A$2,15,IF(AD8=Listedechoix!$A$3,10,IF(AD8=Listedechoix!$A$4,5,0))))</f>
        <v>0</v>
      </c>
      <c r="EU8" s="4">
        <f>IF(AE8=Listedechoix!$A$1,20,IF(AE8=Listedechoix!$A$2,15,IF(AE8=Listedechoix!$A$3,10,IF(AE8=Listedechoix!$A$4,5,0))))</f>
        <v>0</v>
      </c>
      <c r="EV8" s="4">
        <f>IF(AF8=Listedechoix!$A$1,20,IF(AF8=Listedechoix!$A$2,15,IF(AF8=Listedechoix!$A$3,10,IF(AF8=Listedechoix!$A$4,5,0))))</f>
        <v>0</v>
      </c>
      <c r="EW8" s="4">
        <f>IF(AG8=Listedechoix!$A$1,20,IF(AG8=Listedechoix!$A$2,15,IF(AG8=Listedechoix!$A$3,10,IF(AG8=Listedechoix!$A$4,5,0))))</f>
        <v>0</v>
      </c>
      <c r="EX8" s="4">
        <f>IF(AH8=Listedechoix!$A$1,20,IF(AH8=Listedechoix!$A$2,15,IF(AH8=Listedechoix!$A$3,10,IF(AH8=Listedechoix!$A$4,5,0))))</f>
        <v>0</v>
      </c>
      <c r="EY8" s="4">
        <f>IF(AI8=Listedechoix!$A$1,20,IF(AI8=Listedechoix!$A$2,15,IF(AI8=Listedechoix!$A$3,10,IF(AI8=Listedechoix!$A$4,5,0))))</f>
        <v>0</v>
      </c>
      <c r="EZ8" s="4">
        <f>IF(AJ8=Listedechoix!$A$1,20,IF(AJ8=Listedechoix!$A$2,15,IF(AJ8=Listedechoix!$A$3,10,IF(AJ8=Listedechoix!$A$4,5,0))))</f>
        <v>0</v>
      </c>
      <c r="FA8" s="4">
        <f>IF(AK8=Listedechoix!$A$1,20,IF(AK8=Listedechoix!$A$2,15,IF(AK8=Listedechoix!$A$3,10,IF(AK8=Listedechoix!$A$4,5,0))))</f>
        <v>0</v>
      </c>
      <c r="FB8" s="4">
        <f>IF(AL8=Listedechoix!$A$1,20,IF(AL8=Listedechoix!$A$2,15,IF(AL8=Listedechoix!$A$3,10,IF(AL8=Listedechoix!$A$4,5,0))))</f>
        <v>0</v>
      </c>
      <c r="FC8" s="4">
        <f>IF(AM8=Listedechoix!$A$1,20,IF(AM8=Listedechoix!$A$2,15,IF(AM8=Listedechoix!$A$3,10,IF(AM8=Listedechoix!$A$4,5,0))))</f>
        <v>0</v>
      </c>
      <c r="FD8" s="4">
        <f>IF(AN8=Listedechoix!$A$1,20,IF(AN8=Listedechoix!$A$2,15,IF(AN8=Listedechoix!$A$3,10,IF(AN8=Listedechoix!$A$4,5,0))))</f>
        <v>0</v>
      </c>
      <c r="FE8" s="4">
        <f>IF(AO8=Listedechoix!$A$1,20,IF(AO8=Listedechoix!$A$2,15,IF(AO8=Listedechoix!$A$3,10,IF(AO8=Listedechoix!$A$4,5,0))))</f>
        <v>20</v>
      </c>
      <c r="FF8" s="116">
        <f t="shared" si="28"/>
        <v>20</v>
      </c>
      <c r="FG8" s="179">
        <f t="shared" si="29"/>
        <v>1</v>
      </c>
      <c r="FH8" s="4">
        <f>IF(AP8=Listedechoix!$A$1,20,IF(AP8=Listedechoix!$A$2,15,IF(AP8=Listedechoix!$A$3,10,IF(AP8=Listedechoix!$A$4,5,0))))</f>
        <v>20</v>
      </c>
      <c r="FI8" s="4">
        <f>IF(AQ8=Listedechoix!$A$1,20,IF(AQ8=Listedechoix!$A$2,15,IF(AQ8=Listedechoix!$A$3,10,IF(AQ8=Listedechoix!$A$4,5,0))))</f>
        <v>0</v>
      </c>
      <c r="FJ8" s="4">
        <f>IF(AR8=Listedechoix!$A$1,20,IF(AR8=Listedechoix!$A$2,15,IF(AR8=Listedechoix!$A$3,10,IF(AR8=Listedechoix!$A$4,5,0))))</f>
        <v>0</v>
      </c>
      <c r="FK8" s="4">
        <f>IF(AS8=Listedechoix!$A$1,20,IF(AS8=Listedechoix!$A$2,15,IF(AS8=Listedechoix!$A$3,10,IF(AS8=Listedechoix!$A$4,5,0))))</f>
        <v>0</v>
      </c>
      <c r="FL8" s="4">
        <f>IF(AT8=Listedechoix!$A$1,20,IF(AT8=Listedechoix!$A$2,15,IF(AT8=Listedechoix!$A$3,10,IF(AT8=Listedechoix!$A$4,5,0))))</f>
        <v>0</v>
      </c>
      <c r="FM8" s="4">
        <f>IF(AU8=Listedechoix!$A$1,20,IF(AU8=Listedechoix!$A$2,15,IF(AU8=Listedechoix!$A$3,10,IF(AU8=Listedechoix!$A$4,5,0))))</f>
        <v>0</v>
      </c>
      <c r="FN8" s="4">
        <f>IF(AV8=Listedechoix!$A$1,20,IF(AV8=Listedechoix!$A$2,15,IF(AV8=Listedechoix!$A$3,10,IF(AV8=Listedechoix!$A$4,5,0))))</f>
        <v>0</v>
      </c>
      <c r="FO8" s="4">
        <f>IF(AW8=Listedechoix!$A$1,20,IF(AW8=Listedechoix!$A$2,15,IF(AW8=Listedechoix!$A$3,10,IF(AW8=Listedechoix!$A$4,5,0))))</f>
        <v>0</v>
      </c>
      <c r="FP8" s="4">
        <f>IF(AX8=Listedechoix!$A$1,20,IF(AX8=Listedechoix!$A$2,15,IF(AX8=Listedechoix!$A$3,10,IF(AX8=Listedechoix!$A$4,5,0))))</f>
        <v>0</v>
      </c>
      <c r="FQ8" s="4">
        <f>IF(AY8=Listedechoix!$A$1,20,IF(AY8=Listedechoix!$A$2,15,IF(AY8=Listedechoix!$A$3,10,IF(AY8=Listedechoix!$A$4,5,0))))</f>
        <v>0</v>
      </c>
      <c r="FR8" s="4">
        <f>IF(AZ8=Listedechoix!$A$1,20,IF(AZ8=Listedechoix!$A$2,15,IF(AZ8=Listedechoix!$A$3,10,IF(AZ8=Listedechoix!$A$4,5,0))))</f>
        <v>0</v>
      </c>
      <c r="FS8" s="4">
        <f>IF(BA8=Listedechoix!$A$1,20,IF(BA8=Listedechoix!$A$2,15,IF(BA8=Listedechoix!$A$3,10,IF(BA8=Listedechoix!$A$4,5,0))))</f>
        <v>0</v>
      </c>
      <c r="FT8" s="4">
        <f>IF(BB8=Listedechoix!$A$1,20,IF(BB8=Listedechoix!$A$2,15,IF(BB8=Listedechoix!$A$3,10,IF(BB8=Listedechoix!$A$4,5,0))))</f>
        <v>0</v>
      </c>
      <c r="FU8" s="4">
        <f>IF(BC8=Listedechoix!$A$1,20,IF(BC8=Listedechoix!$A$2,15,IF(BC8=Listedechoix!$A$3,10,IF(BC8=Listedechoix!$A$4,5,0))))</f>
        <v>20</v>
      </c>
      <c r="FV8" s="116">
        <f t="shared" si="30"/>
        <v>20</v>
      </c>
      <c r="FW8" s="179">
        <f t="shared" si="31"/>
        <v>1</v>
      </c>
      <c r="FX8" s="4">
        <f>IF(BD8=Listedechoix!$A$1,20,IF(BD8=Listedechoix!$A$2,15,IF(BD8=Listedechoix!$A$3,10,IF(BD8=Listedechoix!$A$4,5,0))))</f>
        <v>0</v>
      </c>
      <c r="FY8" s="4">
        <f>IF(BE8=Listedechoix!$A$1,20,IF(BE8=Listedechoix!$A$2,15,IF(BE8=Listedechoix!$A$3,10,IF(BE8=Listedechoix!$A$4,5,0))))</f>
        <v>20</v>
      </c>
      <c r="FZ8" s="4">
        <f>IF(BF8=Listedechoix!$A$1,20,IF(BF8=Listedechoix!$A$2,15,IF(BF8=Listedechoix!$A$3,10,IF(BF8=Listedechoix!$A$4,5,0))))</f>
        <v>10</v>
      </c>
      <c r="GA8" s="4">
        <f>IF(BG8=Listedechoix!$A$1,20,IF(BG8=Listedechoix!$A$2,15,IF(BG8=Listedechoix!$A$3,10,IF(BG8=Listedechoix!$A$4,5,0))))</f>
        <v>0</v>
      </c>
      <c r="GB8" s="4">
        <f>IF(BH8=Listedechoix!$A$1,20,IF(BH8=Listedechoix!$A$2,15,IF(BH8=Listedechoix!$A$3,10,IF(BH8=Listedechoix!$A$4,5,0))))</f>
        <v>0</v>
      </c>
      <c r="GC8" s="4">
        <f>IF(BI8=Listedechoix!$A$1,20,IF(BI8=Listedechoix!$A$2,15,IF(BI8=Listedechoix!$A$3,10,IF(BI8=Listedechoix!$A$4,5,0))))</f>
        <v>0</v>
      </c>
      <c r="GD8" s="4">
        <f>IF(BJ8=Listedechoix!$A$1,20,IF(BJ8=Listedechoix!$A$2,15,IF(BJ8=Listedechoix!$A$3,10,IF(BJ8=Listedechoix!$A$4,5,0))))</f>
        <v>0</v>
      </c>
      <c r="GE8" s="4">
        <f>IF(BK8=Listedechoix!$A$1,20,IF(BK8=Listedechoix!$A$2,15,IF(BK8=Listedechoix!$A$3,10,IF(BK8=Listedechoix!$A$4,5,0))))</f>
        <v>0</v>
      </c>
      <c r="GF8" s="4">
        <f>IF(BL8=Listedechoix!$A$1,20,IF(BL8=Listedechoix!$A$2,15,IF(BL8=Listedechoix!$A$3,10,IF(BL8=Listedechoix!$A$4,5,0))))</f>
        <v>0</v>
      </c>
      <c r="GG8" s="4">
        <f>IF(BM8=Listedechoix!$A$1,20,IF(BM8=Listedechoix!$A$2,15,IF(BM8=Listedechoix!$A$3,10,IF(BM8=Listedechoix!$A$4,5,0))))</f>
        <v>0</v>
      </c>
      <c r="GH8" s="4">
        <f>IF(BN8=Listedechoix!$A$1,20,IF(BN8=Listedechoix!$A$2,15,IF(BN8=Listedechoix!$A$3,10,IF(BN8=Listedechoix!$A$4,5,0))))</f>
        <v>0</v>
      </c>
      <c r="GI8" s="116">
        <f t="shared" si="32"/>
        <v>15.714285714285714</v>
      </c>
      <c r="GJ8" s="179">
        <f t="shared" si="33"/>
        <v>0.7857142857142857</v>
      </c>
      <c r="GK8" s="4">
        <f>IF(BO8=Listedechoix!$A$1,20,IF(BO8=Listedechoix!$A$2,15,IF(BO8=Listedechoix!$A$3,10,IF(BO8=Listedechoix!$A$4,5,0))))</f>
        <v>0</v>
      </c>
      <c r="GL8" s="4">
        <f>IF(BP8=Listedechoix!$A$1,20,IF(BP8=Listedechoix!$A$2,15,IF(BP8=Listedechoix!$A$3,10,IF(BP8=Listedechoix!$A$4,5,0))))</f>
        <v>0</v>
      </c>
      <c r="GM8" s="4">
        <f>IF(BQ8=Listedechoix!$A$1,20,IF(BQ8=Listedechoix!$A$2,15,IF(BQ8=Listedechoix!$A$3,10,IF(BQ8=Listedechoix!$A$4,5,0))))</f>
        <v>0</v>
      </c>
      <c r="GN8" s="4">
        <f>IF(BR8=Listedechoix!$A$1,20,IF(BR8=Listedechoix!$A$2,15,IF(BR8=Listedechoix!$A$3,10,IF(BR8=Listedechoix!$A$4,5,0))))</f>
        <v>0</v>
      </c>
      <c r="GO8" s="4">
        <f>IF(BS8=Listedechoix!$A$1,20,IF(BS8=Listedechoix!$A$2,15,IF(BS8=Listedechoix!$A$3,10,IF(BS8=Listedechoix!$A$4,5,0))))</f>
        <v>0</v>
      </c>
      <c r="GP8" s="4">
        <f>IF(BT8=Listedechoix!$A$1,20,IF(BT8=Listedechoix!$A$2,15,IF(BT8=Listedechoix!$A$3,10,IF(BT8=Listedechoix!$A$4,5,0))))</f>
        <v>0</v>
      </c>
      <c r="GQ8" s="4">
        <f>IF(BU8=Listedechoix!$A$1,20,IF(BU8=Listedechoix!$A$2,15,IF(BU8=Listedechoix!$A$3,10,IF(BU8=Listedechoix!$A$4,5,0))))</f>
        <v>0</v>
      </c>
      <c r="GR8" s="4">
        <f>IF(BV8=Listedechoix!$A$1,20,IF(BV8=Listedechoix!$A$2,15,IF(BV8=Listedechoix!$A$3,10,IF(BV8=Listedechoix!$A$4,5,0))))</f>
        <v>0</v>
      </c>
      <c r="GS8" s="4">
        <f>IF(BW8=Listedechoix!$A$1,20,IF(BW8=Listedechoix!$A$2,15,IF(BW8=Listedechoix!$A$3,10,IF(BW8=Listedechoix!$A$4,5,0))))</f>
        <v>0</v>
      </c>
      <c r="GT8" s="4">
        <f>IF(BX8=Listedechoix!$A$1,20,IF(BX8=Listedechoix!$A$2,15,IF(BX8=Listedechoix!$A$3,10,IF(BX8=Listedechoix!$A$4,5,0))))</f>
        <v>0</v>
      </c>
      <c r="GU8" s="4">
        <f>IF(BY8=Listedechoix!$A$1,20,IF(BY8=Listedechoix!$A$2,15,IF(BY8=Listedechoix!$A$3,10,IF(BY8=Listedechoix!$A$4,5,0))))</f>
        <v>0</v>
      </c>
      <c r="GV8" s="116" t="str">
        <f t="shared" si="34"/>
        <v>NNot</v>
      </c>
      <c r="GW8" s="117" t="str">
        <f t="shared" si="35"/>
        <v>NNot</v>
      </c>
      <c r="GX8" s="4">
        <f>IF(BZ8=Listedechoix!$A$1,20,IF(BZ8=Listedechoix!$A$2,15,IF(BZ8=Listedechoix!$A$3,10,IF(BZ8=Listedechoix!$A$4,5,0))))</f>
        <v>15</v>
      </c>
      <c r="GY8" s="4">
        <f>IF(CA8=Listedechoix!$A$1,20,IF(CA8=Listedechoix!$A$2,15,IF(CA8=Listedechoix!$A$3,10,IF(CA8=Listedechoix!$A$4,5,0))))</f>
        <v>0</v>
      </c>
      <c r="GZ8" s="4">
        <f>IF(CB8=Listedechoix!$A$1,20,IF(CB8=Listedechoix!$A$2,15,IF(CB8=Listedechoix!$A$3,10,IF(CB8=Listedechoix!$A$4,5,0))))</f>
        <v>0</v>
      </c>
      <c r="HA8" s="4">
        <f>IF(CC8=Listedechoix!$A$1,20,IF(CC8=Listedechoix!$A$2,15,IF(CC8=Listedechoix!$A$3,10,IF(CC8=Listedechoix!$A$4,5,0))))</f>
        <v>0</v>
      </c>
      <c r="HB8" s="4">
        <f>IF(CD8=Listedechoix!$A$1,20,IF(CD8=Listedechoix!$A$2,15,IF(CD8=Listedechoix!$A$3,10,IF(CD8=Listedechoix!$A$4,5,0))))</f>
        <v>0</v>
      </c>
      <c r="HC8" s="4">
        <f>IF(CE8=Listedechoix!$A$1,20,IF(CE8=Listedechoix!$A$2,15,IF(CE8=Listedechoix!$A$3,10,IF(CE8=Listedechoix!$A$4,5,0))))</f>
        <v>0</v>
      </c>
      <c r="HD8" s="4">
        <f>IF(CF8=Listedechoix!$A$1,20,IF(CF8=Listedechoix!$A$2,15,IF(CF8=Listedechoix!$A$3,10,IF(CF8=Listedechoix!$A$4,5,0))))</f>
        <v>0</v>
      </c>
      <c r="HE8" s="4">
        <f>IF(CG8=Listedechoix!$A$1,20,IF(CG8=Listedechoix!$A$2,15,IF(CG8=Listedechoix!$A$3,10,IF(CG8=Listedechoix!$A$4,5,0))))</f>
        <v>0</v>
      </c>
      <c r="HF8" s="4">
        <f>IF(CH8=Listedechoix!$A$1,20,IF(CH8=Listedechoix!$A$2,15,IF(CH8=Listedechoix!$A$3,10,IF(CH8=Listedechoix!$A$4,5,0))))</f>
        <v>5</v>
      </c>
      <c r="HG8" s="4">
        <f>IF(CI8=Listedechoix!$A$1,20,IF(CI8=Listedechoix!$A$2,15,IF(CI8=Listedechoix!$A$3,10,IF(CI8=Listedechoix!$A$4,5,0))))</f>
        <v>0</v>
      </c>
      <c r="HH8" s="4">
        <f>IF(CJ8=Listedechoix!$A$1,20,IF(CJ8=Listedechoix!$A$2,15,IF(CJ8=Listedechoix!$A$3,10,IF(CJ8=Listedechoix!$A$4,5,0))))</f>
        <v>0</v>
      </c>
      <c r="HI8" s="4">
        <f>IF(CK8=Listedechoix!$A$1,20,IF(CK8=Listedechoix!$A$2,15,IF(CK8=Listedechoix!$A$3,10,IF(CK8=Listedechoix!$A$4,5,0))))</f>
        <v>0</v>
      </c>
      <c r="HJ8" s="4">
        <f>IF(CL8=Listedechoix!$A$1,20,IF(CL8=Listedechoix!$A$2,15,IF(CL8=Listedechoix!$A$3,10,IF(CL8=Listedechoix!$A$4,5,0))))</f>
        <v>0</v>
      </c>
      <c r="HK8" s="4">
        <f>IF(CM8=Listedechoix!$A$1,20,IF(CM8=Listedechoix!$A$2,15,IF(CM8=Listedechoix!$A$3,10,IF(CM8=Listedechoix!$A$4,5,0))))</f>
        <v>10</v>
      </c>
      <c r="HL8" s="116">
        <f t="shared" si="36"/>
        <v>10.714285714285714</v>
      </c>
      <c r="HM8" s="118">
        <f t="shared" si="37"/>
        <v>0.5357142857142857</v>
      </c>
    </row>
    <row r="9" spans="1:221" x14ac:dyDescent="0.25">
      <c r="A9" s="34"/>
      <c r="B9" s="34"/>
      <c r="C9" s="35"/>
      <c r="D9" s="44"/>
      <c r="E9" s="35"/>
      <c r="F9" s="4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1" t="str">
        <f t="shared" si="13"/>
        <v/>
      </c>
      <c r="CO9" s="31" t="str">
        <f t="shared" si="7"/>
        <v/>
      </c>
      <c r="CP9" s="31" t="str">
        <f t="shared" si="7"/>
        <v/>
      </c>
      <c r="CQ9" s="31" t="str">
        <f t="shared" si="7"/>
        <v/>
      </c>
      <c r="CR9" s="32">
        <f t="shared" si="14"/>
        <v>0</v>
      </c>
      <c r="CS9" s="33" t="str">
        <f t="shared" si="15"/>
        <v/>
      </c>
      <c r="CT9" s="31" t="str">
        <f t="shared" si="16"/>
        <v/>
      </c>
      <c r="CU9" s="31" t="str">
        <f t="shared" si="8"/>
        <v/>
      </c>
      <c r="CV9" s="31" t="str">
        <f t="shared" si="8"/>
        <v/>
      </c>
      <c r="CW9" s="31" t="str">
        <f t="shared" si="8"/>
        <v/>
      </c>
      <c r="CX9" s="32">
        <f t="shared" si="17"/>
        <v>0</v>
      </c>
      <c r="CY9" s="33" t="str">
        <f t="shared" si="38"/>
        <v>NNot</v>
      </c>
      <c r="CZ9" s="31" t="str">
        <f t="shared" si="39"/>
        <v/>
      </c>
      <c r="DA9" s="31" t="str">
        <f t="shared" si="9"/>
        <v/>
      </c>
      <c r="DB9" s="31" t="str">
        <f t="shared" si="9"/>
        <v/>
      </c>
      <c r="DC9" s="31" t="str">
        <f t="shared" si="9"/>
        <v/>
      </c>
      <c r="DD9" s="32">
        <f t="shared" si="40"/>
        <v>0</v>
      </c>
      <c r="DE9" s="33" t="str">
        <f t="shared" si="18"/>
        <v>NNot</v>
      </c>
      <c r="DF9" s="31" t="str">
        <f t="shared" si="19"/>
        <v/>
      </c>
      <c r="DG9" s="31" t="str">
        <f t="shared" si="10"/>
        <v/>
      </c>
      <c r="DH9" s="31" t="str">
        <f t="shared" si="10"/>
        <v/>
      </c>
      <c r="DI9" s="31" t="str">
        <f t="shared" si="10"/>
        <v/>
      </c>
      <c r="DJ9" s="32">
        <f t="shared" si="20"/>
        <v>0</v>
      </c>
      <c r="DK9" s="33" t="str">
        <f t="shared" si="21"/>
        <v>NNot</v>
      </c>
      <c r="DL9" s="31" t="str">
        <f t="shared" si="22"/>
        <v/>
      </c>
      <c r="DM9" s="31" t="str">
        <f t="shared" si="11"/>
        <v/>
      </c>
      <c r="DN9" s="31" t="str">
        <f t="shared" si="11"/>
        <v/>
      </c>
      <c r="DO9" s="31" t="str">
        <f t="shared" si="11"/>
        <v/>
      </c>
      <c r="DP9" s="32">
        <f t="shared" si="12"/>
        <v>0</v>
      </c>
      <c r="DQ9" s="33" t="str">
        <f t="shared" si="23"/>
        <v>NNot</v>
      </c>
      <c r="DR9" s="4">
        <f>IF(F9=Listedechoix!$A$1,20,IF(F9=Listedechoix!$A$2,15,IF(F9=Listedechoix!$A$3,10,IF(F9=Listedechoix!$A$4,5,0))))</f>
        <v>0</v>
      </c>
      <c r="DS9" s="4">
        <f>IF(G9=Listedechoix!$A$1,20,IF(G9=Listedechoix!$A$2,15,IF(G9=Listedechoix!$A$3,10,IF(G9=Listedechoix!$A$4,5,0))))</f>
        <v>0</v>
      </c>
      <c r="DT9" s="4">
        <f>IF(H9=Listedechoix!$A$1,20,IF(H9=Listedechoix!$A$2,15,IF(H9=Listedechoix!$A$3,10,IF(H9=Listedechoix!$A$4,5,0))))</f>
        <v>0</v>
      </c>
      <c r="DU9" s="4">
        <f>IF(I9=Listedechoix!$A$1,20,IF(I9=Listedechoix!$A$2,15,IF(I9=Listedechoix!$A$3,10,IF(I9=Listedechoix!$A$4,5,0))))</f>
        <v>0</v>
      </c>
      <c r="DV9" s="4">
        <f>IF(J9=Listedechoix!$A$1,20,IF(J9=Listedechoix!$A$2,15,IF(J9=Listedechoix!$A$3,10,IF(J9=Listedechoix!$A$4,5,0))))</f>
        <v>0</v>
      </c>
      <c r="DW9" s="4">
        <f>IF(K9=Listedechoix!$A$1,20,IF(K9=Listedechoix!$A$2,15,IF(K9=Listedechoix!$A$3,10,IF(K9=Listedechoix!$A$4,5,0))))</f>
        <v>0</v>
      </c>
      <c r="DX9" s="4">
        <f>IF(L9=Listedechoix!$A$1,20,IF(L9=Listedechoix!$A$2,15,IF(L9=Listedechoix!$A$3,10,IF(L9=Listedechoix!$A$4,5,0))))</f>
        <v>0</v>
      </c>
      <c r="DY9" s="4">
        <f>IF(M9=Listedechoix!$A$1,20,IF(M9=Listedechoix!$A$2,15,IF(M9=Listedechoix!$A$3,10,IF(M9=Listedechoix!$A$4,5,0))))</f>
        <v>0</v>
      </c>
      <c r="DZ9" s="4">
        <f>IF(N9=Listedechoix!$A$1,20,IF(N9=Listedechoix!$A$2,15,IF(N9=Listedechoix!$A$3,10,IF(N9=Listedechoix!$A$4,5,0))))</f>
        <v>0</v>
      </c>
      <c r="EA9" s="4">
        <f>IF(O9=Listedechoix!$A$1,20,IF(O9=Listedechoix!$A$2,15,IF(O9=Listedechoix!$A$3,10,IF(O9=Listedechoix!$A$4,5,0))))</f>
        <v>0</v>
      </c>
      <c r="EB9" s="4">
        <f>IF(P9=Listedechoix!$A$1,20,IF(P9=Listedechoix!$A$2,15,IF(P9=Listedechoix!$A$3,10,IF(P9=Listedechoix!$A$4,5,0))))</f>
        <v>0</v>
      </c>
      <c r="EC9" s="116" t="str">
        <f t="shared" si="24"/>
        <v>NNot</v>
      </c>
      <c r="ED9" s="117" t="str">
        <f t="shared" si="25"/>
        <v>NNot</v>
      </c>
      <c r="EE9" s="4">
        <f>IF(Q9=Listedechoix!$A$1,20,IF(Q9=Listedechoix!$A$2,15,IF(Q9=Listedechoix!$A$3,10,IF(Q9=Listedechoix!$A$4,5,0))))</f>
        <v>0</v>
      </c>
      <c r="EF9" s="4">
        <f>IF(R9=Listedechoix!$A$1,20,IF(R9=Listedechoix!$A$2,15,IF(R9=Listedechoix!$A$3,10,IF(R9=Listedechoix!$A$4,5,0))))</f>
        <v>0</v>
      </c>
      <c r="EG9" s="4">
        <f>IF(S9=Listedechoix!$A$1,20,IF(S9=Listedechoix!$A$2,15,IF(S9=Listedechoix!$A$3,10,IF(S9=Listedechoix!$A$4,5,0))))</f>
        <v>0</v>
      </c>
      <c r="EH9" s="4">
        <f>IF(T9=Listedechoix!$A$1,20,IF(T9=Listedechoix!$A$2,15,IF(T9=Listedechoix!$A$3,10,IF(T9=Listedechoix!$A$4,5,0))))</f>
        <v>0</v>
      </c>
      <c r="EI9" s="4">
        <f>IF(U9=Listedechoix!$A$1,20,IF(U9=Listedechoix!$A$2,15,IF(U9=Listedechoix!$A$3,10,IF(U9=Listedechoix!$A$4,5,0))))</f>
        <v>0</v>
      </c>
      <c r="EJ9" s="4">
        <f>IF(V9=Listedechoix!$A$1,20,IF(V9=Listedechoix!$A$2,15,IF(V9=Listedechoix!$A$3,10,IF(V9=Listedechoix!$A$4,5,0))))</f>
        <v>0</v>
      </c>
      <c r="EK9" s="4">
        <f>IF(W9=Listedechoix!$A$1,20,IF(W9=Listedechoix!$A$2,15,IF(W9=Listedechoix!$A$3,10,IF(W9=Listedechoix!$A$4,5,0))))</f>
        <v>0</v>
      </c>
      <c r="EL9" s="4">
        <f>IF(X9=Listedechoix!$A$1,20,IF(X9=Listedechoix!$A$2,15,IF(X9=Listedechoix!$A$3,10,IF(X9=Listedechoix!$A$4,5,0))))</f>
        <v>0</v>
      </c>
      <c r="EM9" s="4">
        <f>IF(Y9=Listedechoix!$A$1,20,IF(Y9=Listedechoix!$A$2,15,IF(Y9=Listedechoix!$A$3,10,IF(Y9=Listedechoix!$A$4,5,0))))</f>
        <v>0</v>
      </c>
      <c r="EN9" s="4">
        <f>IF(Z9=Listedechoix!$A$1,20,IF(Z9=Listedechoix!$A$2,15,IF(Z9=Listedechoix!$A$3,10,IF(Z9=Listedechoix!$A$4,5,0))))</f>
        <v>0</v>
      </c>
      <c r="EO9" s="4">
        <f>IF(AA9=Listedechoix!$A$1,20,IF(AA9=Listedechoix!$A$2,15,IF(AA9=Listedechoix!$A$3,10,IF(AA9=Listedechoix!$A$4,5,0))))</f>
        <v>0</v>
      </c>
      <c r="EP9" s="116" t="str">
        <f t="shared" si="26"/>
        <v>NNot</v>
      </c>
      <c r="EQ9" s="117" t="str">
        <f t="shared" si="27"/>
        <v>NNot</v>
      </c>
      <c r="ER9" s="4">
        <f>IF(AB9=Listedechoix!$A$1,20,IF(AB9=Listedechoix!$A$2,15,IF(AB9=Listedechoix!$A$3,10,IF(AB9=Listedechoix!$A$4,5,0))))</f>
        <v>0</v>
      </c>
      <c r="ES9" s="4">
        <f>IF(AC9=Listedechoix!$A$1,20,IF(AC9=Listedechoix!$A$2,15,IF(AC9=Listedechoix!$A$3,10,IF(AC9=Listedechoix!$A$4,5,0))))</f>
        <v>0</v>
      </c>
      <c r="ET9" s="4">
        <f>IF(AD9=Listedechoix!$A$1,20,IF(AD9=Listedechoix!$A$2,15,IF(AD9=Listedechoix!$A$3,10,IF(AD9=Listedechoix!$A$4,5,0))))</f>
        <v>0</v>
      </c>
      <c r="EU9" s="4">
        <f>IF(AE9=Listedechoix!$A$1,20,IF(AE9=Listedechoix!$A$2,15,IF(AE9=Listedechoix!$A$3,10,IF(AE9=Listedechoix!$A$4,5,0))))</f>
        <v>0</v>
      </c>
      <c r="EV9" s="4">
        <f>IF(AF9=Listedechoix!$A$1,20,IF(AF9=Listedechoix!$A$2,15,IF(AF9=Listedechoix!$A$3,10,IF(AF9=Listedechoix!$A$4,5,0))))</f>
        <v>0</v>
      </c>
      <c r="EW9" s="4">
        <f>IF(AG9=Listedechoix!$A$1,20,IF(AG9=Listedechoix!$A$2,15,IF(AG9=Listedechoix!$A$3,10,IF(AG9=Listedechoix!$A$4,5,0))))</f>
        <v>0</v>
      </c>
      <c r="EX9" s="4">
        <f>IF(AH9=Listedechoix!$A$1,20,IF(AH9=Listedechoix!$A$2,15,IF(AH9=Listedechoix!$A$3,10,IF(AH9=Listedechoix!$A$4,5,0))))</f>
        <v>0</v>
      </c>
      <c r="EY9" s="4">
        <f>IF(AI9=Listedechoix!$A$1,20,IF(AI9=Listedechoix!$A$2,15,IF(AI9=Listedechoix!$A$3,10,IF(AI9=Listedechoix!$A$4,5,0))))</f>
        <v>0</v>
      </c>
      <c r="EZ9" s="4">
        <f>IF(AJ9=Listedechoix!$A$1,20,IF(AJ9=Listedechoix!$A$2,15,IF(AJ9=Listedechoix!$A$3,10,IF(AJ9=Listedechoix!$A$4,5,0))))</f>
        <v>0</v>
      </c>
      <c r="FA9" s="4">
        <f>IF(AK9=Listedechoix!$A$1,20,IF(AK9=Listedechoix!$A$2,15,IF(AK9=Listedechoix!$A$3,10,IF(AK9=Listedechoix!$A$4,5,0))))</f>
        <v>0</v>
      </c>
      <c r="FB9" s="4">
        <f>IF(AL9=Listedechoix!$A$1,20,IF(AL9=Listedechoix!$A$2,15,IF(AL9=Listedechoix!$A$3,10,IF(AL9=Listedechoix!$A$4,5,0))))</f>
        <v>0</v>
      </c>
      <c r="FC9" s="4">
        <f>IF(AM9=Listedechoix!$A$1,20,IF(AM9=Listedechoix!$A$2,15,IF(AM9=Listedechoix!$A$3,10,IF(AM9=Listedechoix!$A$4,5,0))))</f>
        <v>0</v>
      </c>
      <c r="FD9" s="4">
        <f>IF(AN9=Listedechoix!$A$1,20,IF(AN9=Listedechoix!$A$2,15,IF(AN9=Listedechoix!$A$3,10,IF(AN9=Listedechoix!$A$4,5,0))))</f>
        <v>0</v>
      </c>
      <c r="FE9" s="4">
        <f>IF(AO9=Listedechoix!$A$1,20,IF(AO9=Listedechoix!$A$2,15,IF(AO9=Listedechoix!$A$3,10,IF(AO9=Listedechoix!$A$4,5,0))))</f>
        <v>0</v>
      </c>
      <c r="FF9" s="116" t="str">
        <f t="shared" si="28"/>
        <v>NNot</v>
      </c>
      <c r="FG9" s="117" t="str">
        <f t="shared" si="29"/>
        <v>NNot</v>
      </c>
      <c r="FH9" s="4">
        <f>IF(AP9=Listedechoix!$A$1,20,IF(AP9=Listedechoix!$A$2,15,IF(AP9=Listedechoix!$A$3,10,IF(AP9=Listedechoix!$A$4,5,0))))</f>
        <v>0</v>
      </c>
      <c r="FI9" s="4">
        <f>IF(AQ9=Listedechoix!$A$1,20,IF(AQ9=Listedechoix!$A$2,15,IF(AQ9=Listedechoix!$A$3,10,IF(AQ9=Listedechoix!$A$4,5,0))))</f>
        <v>0</v>
      </c>
      <c r="FJ9" s="4">
        <f>IF(AR9=Listedechoix!$A$1,20,IF(AR9=Listedechoix!$A$2,15,IF(AR9=Listedechoix!$A$3,10,IF(AR9=Listedechoix!$A$4,5,0))))</f>
        <v>0</v>
      </c>
      <c r="FK9" s="4">
        <f>IF(AS9=Listedechoix!$A$1,20,IF(AS9=Listedechoix!$A$2,15,IF(AS9=Listedechoix!$A$3,10,IF(AS9=Listedechoix!$A$4,5,0))))</f>
        <v>0</v>
      </c>
      <c r="FL9" s="4">
        <f>IF(AT9=Listedechoix!$A$1,20,IF(AT9=Listedechoix!$A$2,15,IF(AT9=Listedechoix!$A$3,10,IF(AT9=Listedechoix!$A$4,5,0))))</f>
        <v>0</v>
      </c>
      <c r="FM9" s="4">
        <f>IF(AU9=Listedechoix!$A$1,20,IF(AU9=Listedechoix!$A$2,15,IF(AU9=Listedechoix!$A$3,10,IF(AU9=Listedechoix!$A$4,5,0))))</f>
        <v>0</v>
      </c>
      <c r="FN9" s="4">
        <f>IF(AV9=Listedechoix!$A$1,20,IF(AV9=Listedechoix!$A$2,15,IF(AV9=Listedechoix!$A$3,10,IF(AV9=Listedechoix!$A$4,5,0))))</f>
        <v>0</v>
      </c>
      <c r="FO9" s="4">
        <f>IF(AW9=Listedechoix!$A$1,20,IF(AW9=Listedechoix!$A$2,15,IF(AW9=Listedechoix!$A$3,10,IF(AW9=Listedechoix!$A$4,5,0))))</f>
        <v>0</v>
      </c>
      <c r="FP9" s="4">
        <f>IF(AX9=Listedechoix!$A$1,20,IF(AX9=Listedechoix!$A$2,15,IF(AX9=Listedechoix!$A$3,10,IF(AX9=Listedechoix!$A$4,5,0))))</f>
        <v>0</v>
      </c>
      <c r="FQ9" s="4">
        <f>IF(AY9=Listedechoix!$A$1,20,IF(AY9=Listedechoix!$A$2,15,IF(AY9=Listedechoix!$A$3,10,IF(AY9=Listedechoix!$A$4,5,0))))</f>
        <v>0</v>
      </c>
      <c r="FR9" s="4">
        <f>IF(AZ9=Listedechoix!$A$1,20,IF(AZ9=Listedechoix!$A$2,15,IF(AZ9=Listedechoix!$A$3,10,IF(AZ9=Listedechoix!$A$4,5,0))))</f>
        <v>0</v>
      </c>
      <c r="FS9" s="4">
        <f>IF(BA9=Listedechoix!$A$1,20,IF(BA9=Listedechoix!$A$2,15,IF(BA9=Listedechoix!$A$3,10,IF(BA9=Listedechoix!$A$4,5,0))))</f>
        <v>0</v>
      </c>
      <c r="FT9" s="4">
        <f>IF(BB9=Listedechoix!$A$1,20,IF(BB9=Listedechoix!$A$2,15,IF(BB9=Listedechoix!$A$3,10,IF(BB9=Listedechoix!$A$4,5,0))))</f>
        <v>0</v>
      </c>
      <c r="FU9" s="4">
        <f>IF(BC9=Listedechoix!$A$1,20,IF(BC9=Listedechoix!$A$2,15,IF(BC9=Listedechoix!$A$3,10,IF(BC9=Listedechoix!$A$4,5,0))))</f>
        <v>0</v>
      </c>
      <c r="FV9" s="116" t="str">
        <f t="shared" si="30"/>
        <v>NNot</v>
      </c>
      <c r="FW9" s="117" t="str">
        <f t="shared" si="31"/>
        <v>NNot</v>
      </c>
      <c r="FX9" s="4">
        <f>IF(BD9=Listedechoix!$A$1,20,IF(BD9=Listedechoix!$A$2,15,IF(BD9=Listedechoix!$A$3,10,IF(BD9=Listedechoix!$A$4,5,0))))</f>
        <v>0</v>
      </c>
      <c r="FY9" s="4">
        <f>IF(BE9=Listedechoix!$A$1,20,IF(BE9=Listedechoix!$A$2,15,IF(BE9=Listedechoix!$A$3,10,IF(BE9=Listedechoix!$A$4,5,0))))</f>
        <v>0</v>
      </c>
      <c r="FZ9" s="4">
        <f>IF(BF9=Listedechoix!$A$1,20,IF(BF9=Listedechoix!$A$2,15,IF(BF9=Listedechoix!$A$3,10,IF(BF9=Listedechoix!$A$4,5,0))))</f>
        <v>0</v>
      </c>
      <c r="GA9" s="4">
        <f>IF(BG9=Listedechoix!$A$1,20,IF(BG9=Listedechoix!$A$2,15,IF(BG9=Listedechoix!$A$3,10,IF(BG9=Listedechoix!$A$4,5,0))))</f>
        <v>0</v>
      </c>
      <c r="GB9" s="4">
        <f>IF(BH9=Listedechoix!$A$1,20,IF(BH9=Listedechoix!$A$2,15,IF(BH9=Listedechoix!$A$3,10,IF(BH9=Listedechoix!$A$4,5,0))))</f>
        <v>0</v>
      </c>
      <c r="GC9" s="4">
        <f>IF(BI9=Listedechoix!$A$1,20,IF(BI9=Listedechoix!$A$2,15,IF(BI9=Listedechoix!$A$3,10,IF(BI9=Listedechoix!$A$4,5,0))))</f>
        <v>0</v>
      </c>
      <c r="GD9" s="4">
        <f>IF(BJ9=Listedechoix!$A$1,20,IF(BJ9=Listedechoix!$A$2,15,IF(BJ9=Listedechoix!$A$3,10,IF(BJ9=Listedechoix!$A$4,5,0))))</f>
        <v>0</v>
      </c>
      <c r="GE9" s="4">
        <f>IF(BK9=Listedechoix!$A$1,20,IF(BK9=Listedechoix!$A$2,15,IF(BK9=Listedechoix!$A$3,10,IF(BK9=Listedechoix!$A$4,5,0))))</f>
        <v>0</v>
      </c>
      <c r="GF9" s="4">
        <f>IF(BL9=Listedechoix!$A$1,20,IF(BL9=Listedechoix!$A$2,15,IF(BL9=Listedechoix!$A$3,10,IF(BL9=Listedechoix!$A$4,5,0))))</f>
        <v>0</v>
      </c>
      <c r="GG9" s="4">
        <f>IF(BM9=Listedechoix!$A$1,20,IF(BM9=Listedechoix!$A$2,15,IF(BM9=Listedechoix!$A$3,10,IF(BM9=Listedechoix!$A$4,5,0))))</f>
        <v>0</v>
      </c>
      <c r="GH9" s="4">
        <f>IF(BN9=Listedechoix!$A$1,20,IF(BN9=Listedechoix!$A$2,15,IF(BN9=Listedechoix!$A$3,10,IF(BN9=Listedechoix!$A$4,5,0))))</f>
        <v>0</v>
      </c>
      <c r="GI9" s="116" t="str">
        <f t="shared" si="32"/>
        <v>NNot</v>
      </c>
      <c r="GJ9" s="117" t="str">
        <f t="shared" si="33"/>
        <v>NNot</v>
      </c>
      <c r="GK9" s="4">
        <f>IF(BO9=Listedechoix!$A$1,20,IF(BO9=Listedechoix!$A$2,15,IF(BO9=Listedechoix!$A$3,10,IF(BO9=Listedechoix!$A$4,5,0))))</f>
        <v>0</v>
      </c>
      <c r="GL9" s="4">
        <f>IF(BP9=Listedechoix!$A$1,20,IF(BP9=Listedechoix!$A$2,15,IF(BP9=Listedechoix!$A$3,10,IF(BP9=Listedechoix!$A$4,5,0))))</f>
        <v>0</v>
      </c>
      <c r="GM9" s="4">
        <f>IF(BQ9=Listedechoix!$A$1,20,IF(BQ9=Listedechoix!$A$2,15,IF(BQ9=Listedechoix!$A$3,10,IF(BQ9=Listedechoix!$A$4,5,0))))</f>
        <v>0</v>
      </c>
      <c r="GN9" s="4">
        <f>IF(BR9=Listedechoix!$A$1,20,IF(BR9=Listedechoix!$A$2,15,IF(BR9=Listedechoix!$A$3,10,IF(BR9=Listedechoix!$A$4,5,0))))</f>
        <v>0</v>
      </c>
      <c r="GO9" s="4">
        <f>IF(BS9=Listedechoix!$A$1,20,IF(BS9=Listedechoix!$A$2,15,IF(BS9=Listedechoix!$A$3,10,IF(BS9=Listedechoix!$A$4,5,0))))</f>
        <v>0</v>
      </c>
      <c r="GP9" s="4">
        <f>IF(BT9=Listedechoix!$A$1,20,IF(BT9=Listedechoix!$A$2,15,IF(BT9=Listedechoix!$A$3,10,IF(BT9=Listedechoix!$A$4,5,0))))</f>
        <v>0</v>
      </c>
      <c r="GQ9" s="4">
        <f>IF(BU9=Listedechoix!$A$1,20,IF(BU9=Listedechoix!$A$2,15,IF(BU9=Listedechoix!$A$3,10,IF(BU9=Listedechoix!$A$4,5,0))))</f>
        <v>0</v>
      </c>
      <c r="GR9" s="4">
        <f>IF(BV9=Listedechoix!$A$1,20,IF(BV9=Listedechoix!$A$2,15,IF(BV9=Listedechoix!$A$3,10,IF(BV9=Listedechoix!$A$4,5,0))))</f>
        <v>0</v>
      </c>
      <c r="GS9" s="4">
        <f>IF(BW9=Listedechoix!$A$1,20,IF(BW9=Listedechoix!$A$2,15,IF(BW9=Listedechoix!$A$3,10,IF(BW9=Listedechoix!$A$4,5,0))))</f>
        <v>0</v>
      </c>
      <c r="GT9" s="4">
        <f>IF(BX9=Listedechoix!$A$1,20,IF(BX9=Listedechoix!$A$2,15,IF(BX9=Listedechoix!$A$3,10,IF(BX9=Listedechoix!$A$4,5,0))))</f>
        <v>0</v>
      </c>
      <c r="GU9" s="4">
        <f>IF(BY9=Listedechoix!$A$1,20,IF(BY9=Listedechoix!$A$2,15,IF(BY9=Listedechoix!$A$3,10,IF(BY9=Listedechoix!$A$4,5,0))))</f>
        <v>0</v>
      </c>
      <c r="GV9" s="116" t="str">
        <f t="shared" si="34"/>
        <v>NNot</v>
      </c>
      <c r="GW9" s="117" t="str">
        <f t="shared" si="35"/>
        <v>NNot</v>
      </c>
      <c r="GX9" s="4">
        <f>IF(BZ9=Listedechoix!$A$1,20,IF(BZ9=Listedechoix!$A$2,15,IF(BZ9=Listedechoix!$A$3,10,IF(BZ9=Listedechoix!$A$4,5,0))))</f>
        <v>0</v>
      </c>
      <c r="GY9" s="4">
        <f>IF(CA9=Listedechoix!$A$1,20,IF(CA9=Listedechoix!$A$2,15,IF(CA9=Listedechoix!$A$3,10,IF(CA9=Listedechoix!$A$4,5,0))))</f>
        <v>0</v>
      </c>
      <c r="GZ9" s="4">
        <f>IF(CB9=Listedechoix!$A$1,20,IF(CB9=Listedechoix!$A$2,15,IF(CB9=Listedechoix!$A$3,10,IF(CB9=Listedechoix!$A$4,5,0))))</f>
        <v>0</v>
      </c>
      <c r="HA9" s="4">
        <f>IF(CC9=Listedechoix!$A$1,20,IF(CC9=Listedechoix!$A$2,15,IF(CC9=Listedechoix!$A$3,10,IF(CC9=Listedechoix!$A$4,5,0))))</f>
        <v>0</v>
      </c>
      <c r="HB9" s="4">
        <f>IF(CD9=Listedechoix!$A$1,20,IF(CD9=Listedechoix!$A$2,15,IF(CD9=Listedechoix!$A$3,10,IF(CD9=Listedechoix!$A$4,5,0))))</f>
        <v>0</v>
      </c>
      <c r="HC9" s="4">
        <f>IF(CE9=Listedechoix!$A$1,20,IF(CE9=Listedechoix!$A$2,15,IF(CE9=Listedechoix!$A$3,10,IF(CE9=Listedechoix!$A$4,5,0))))</f>
        <v>0</v>
      </c>
      <c r="HD9" s="4">
        <f>IF(CF9=Listedechoix!$A$1,20,IF(CF9=Listedechoix!$A$2,15,IF(CF9=Listedechoix!$A$3,10,IF(CF9=Listedechoix!$A$4,5,0))))</f>
        <v>0</v>
      </c>
      <c r="HE9" s="4">
        <f>IF(CG9=Listedechoix!$A$1,20,IF(CG9=Listedechoix!$A$2,15,IF(CG9=Listedechoix!$A$3,10,IF(CG9=Listedechoix!$A$4,5,0))))</f>
        <v>0</v>
      </c>
      <c r="HF9" s="4">
        <f>IF(CH9=Listedechoix!$A$1,20,IF(CH9=Listedechoix!$A$2,15,IF(CH9=Listedechoix!$A$3,10,IF(CH9=Listedechoix!$A$4,5,0))))</f>
        <v>0</v>
      </c>
      <c r="HG9" s="4">
        <f>IF(CI9=Listedechoix!$A$1,20,IF(CI9=Listedechoix!$A$2,15,IF(CI9=Listedechoix!$A$3,10,IF(CI9=Listedechoix!$A$4,5,0))))</f>
        <v>0</v>
      </c>
      <c r="HH9" s="4">
        <f>IF(CJ9=Listedechoix!$A$1,20,IF(CJ9=Listedechoix!$A$2,15,IF(CJ9=Listedechoix!$A$3,10,IF(CJ9=Listedechoix!$A$4,5,0))))</f>
        <v>0</v>
      </c>
      <c r="HI9" s="4">
        <f>IF(CK9=Listedechoix!$A$1,20,IF(CK9=Listedechoix!$A$2,15,IF(CK9=Listedechoix!$A$3,10,IF(CK9=Listedechoix!$A$4,5,0))))</f>
        <v>0</v>
      </c>
      <c r="HJ9" s="4">
        <f>IF(CL9=Listedechoix!$A$1,20,IF(CL9=Listedechoix!$A$2,15,IF(CL9=Listedechoix!$A$3,10,IF(CL9=Listedechoix!$A$4,5,0))))</f>
        <v>0</v>
      </c>
      <c r="HK9" s="4">
        <f>IF(CM9=Listedechoix!$A$1,20,IF(CM9=Listedechoix!$A$2,15,IF(CM9=Listedechoix!$A$3,10,IF(CM9=Listedechoix!$A$4,5,0))))</f>
        <v>0</v>
      </c>
      <c r="HL9" s="116" t="str">
        <f>IF(SUM(GX9:HK9)&gt;0,(GX9*$GX$3+GY9*$GY$3+GZ9*$GZ$3+HA9*$HA$3+HB9*$HB$3+HC9*$HC$3+HD9*$HD$3+HE9*$HE$3+HF9*$HF$3+HG9*$HG$3+HH9*$HH$3+HI9*$HI$3+HJ9*$HJ$3+HK9*$HK$3)/(IF(GX9&gt;0,$GX$3,0)+IF(GY9&gt;0,$GY$3,0)+IF(GZ9&gt;0,$GZ$3,0)+IF(HA9&gt;0,$HA$3,0)+IF(HB9&gt;0,$HB$3,0)+IF(HC9&gt;0,$HC$3,0)+IF(HD9&gt;0,#REF!,0)+IF(HE9&gt;0,$HE$3,0)+IF(HF9&gt;0,$HF$3,0)+IF(HG9&gt;0,$HG$3,0)+IF(HH9&gt;0,$HH$3,0)+IF(HI9&gt;0,$HI$3,0)+IF(HJ9&gt;0,$HJ$3,0)+IF(HK9&gt;0,$HK$3,0)),"NNot")</f>
        <v>NNot</v>
      </c>
      <c r="HM9" s="117" t="str">
        <f t="shared" si="37"/>
        <v>NNot</v>
      </c>
    </row>
    <row r="10" spans="1:221" x14ac:dyDescent="0.25">
      <c r="A10" s="34"/>
      <c r="B10" s="34"/>
      <c r="C10" s="35"/>
      <c r="D10" s="44"/>
      <c r="E10" s="35"/>
      <c r="F10" s="43"/>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1" t="str">
        <f t="shared" si="13"/>
        <v/>
      </c>
      <c r="CO10" s="31" t="str">
        <f t="shared" si="7"/>
        <v/>
      </c>
      <c r="CP10" s="31" t="str">
        <f t="shared" si="7"/>
        <v/>
      </c>
      <c r="CQ10" s="31" t="str">
        <f t="shared" si="7"/>
        <v/>
      </c>
      <c r="CR10" s="32">
        <f t="shared" si="14"/>
        <v>0</v>
      </c>
      <c r="CS10" s="33" t="str">
        <f t="shared" si="15"/>
        <v/>
      </c>
      <c r="CT10" s="31" t="str">
        <f t="shared" si="16"/>
        <v/>
      </c>
      <c r="CU10" s="31" t="str">
        <f t="shared" si="8"/>
        <v/>
      </c>
      <c r="CV10" s="31" t="str">
        <f t="shared" si="8"/>
        <v/>
      </c>
      <c r="CW10" s="31" t="str">
        <f t="shared" si="8"/>
        <v/>
      </c>
      <c r="CX10" s="32">
        <f t="shared" si="17"/>
        <v>0</v>
      </c>
      <c r="CY10" s="33" t="str">
        <f t="shared" si="38"/>
        <v>NNot</v>
      </c>
      <c r="CZ10" s="31" t="str">
        <f t="shared" si="39"/>
        <v/>
      </c>
      <c r="DA10" s="31" t="str">
        <f t="shared" si="9"/>
        <v/>
      </c>
      <c r="DB10" s="31" t="str">
        <f t="shared" si="9"/>
        <v/>
      </c>
      <c r="DC10" s="31" t="str">
        <f t="shared" si="9"/>
        <v/>
      </c>
      <c r="DD10" s="32">
        <f t="shared" si="40"/>
        <v>0</v>
      </c>
      <c r="DE10" s="33" t="str">
        <f t="shared" si="18"/>
        <v>NNot</v>
      </c>
      <c r="DF10" s="31" t="str">
        <f t="shared" si="19"/>
        <v/>
      </c>
      <c r="DG10" s="31" t="str">
        <f t="shared" si="10"/>
        <v/>
      </c>
      <c r="DH10" s="31" t="str">
        <f t="shared" si="10"/>
        <v/>
      </c>
      <c r="DI10" s="31" t="str">
        <f t="shared" si="10"/>
        <v/>
      </c>
      <c r="DJ10" s="32">
        <f t="shared" si="20"/>
        <v>0</v>
      </c>
      <c r="DK10" s="33" t="str">
        <f t="shared" si="21"/>
        <v>NNot</v>
      </c>
      <c r="DL10" s="31" t="str">
        <f t="shared" si="22"/>
        <v/>
      </c>
      <c r="DM10" s="31" t="str">
        <f t="shared" si="11"/>
        <v/>
      </c>
      <c r="DN10" s="31" t="str">
        <f t="shared" si="11"/>
        <v/>
      </c>
      <c r="DO10" s="31" t="str">
        <f t="shared" si="11"/>
        <v/>
      </c>
      <c r="DP10" s="32">
        <f t="shared" si="12"/>
        <v>0</v>
      </c>
      <c r="DQ10" s="33" t="str">
        <f t="shared" si="23"/>
        <v>NNot</v>
      </c>
      <c r="DR10" s="4">
        <f>IF(F10=Listedechoix!$A$1,20,IF(F10=Listedechoix!$A$2,15,IF(F10=Listedechoix!$A$3,10,IF(F10=Listedechoix!$A$4,5,0))))</f>
        <v>0</v>
      </c>
      <c r="DS10" s="4">
        <f>IF(G10=Listedechoix!$A$1,20,IF(G10=Listedechoix!$A$2,15,IF(G10=Listedechoix!$A$3,10,IF(G10=Listedechoix!$A$4,5,0))))</f>
        <v>0</v>
      </c>
      <c r="DT10" s="4">
        <f>IF(H10=Listedechoix!$A$1,20,IF(H10=Listedechoix!$A$2,15,IF(H10=Listedechoix!$A$3,10,IF(H10=Listedechoix!$A$4,5,0))))</f>
        <v>0</v>
      </c>
      <c r="DU10" s="4">
        <f>IF(I10=Listedechoix!$A$1,20,IF(I10=Listedechoix!$A$2,15,IF(I10=Listedechoix!$A$3,10,IF(I10=Listedechoix!$A$4,5,0))))</f>
        <v>0</v>
      </c>
      <c r="DV10" s="4">
        <f>IF(J10=Listedechoix!$A$1,20,IF(J10=Listedechoix!$A$2,15,IF(J10=Listedechoix!$A$3,10,IF(J10=Listedechoix!$A$4,5,0))))</f>
        <v>0</v>
      </c>
      <c r="DW10" s="4">
        <f>IF(K10=Listedechoix!$A$1,20,IF(K10=Listedechoix!$A$2,15,IF(K10=Listedechoix!$A$3,10,IF(K10=Listedechoix!$A$4,5,0))))</f>
        <v>0</v>
      </c>
      <c r="DX10" s="4">
        <f>IF(L10=Listedechoix!$A$1,20,IF(L10=Listedechoix!$A$2,15,IF(L10=Listedechoix!$A$3,10,IF(L10=Listedechoix!$A$4,5,0))))</f>
        <v>0</v>
      </c>
      <c r="DY10" s="4">
        <f>IF(M10=Listedechoix!$A$1,20,IF(M10=Listedechoix!$A$2,15,IF(M10=Listedechoix!$A$3,10,IF(M10=Listedechoix!$A$4,5,0))))</f>
        <v>0</v>
      </c>
      <c r="DZ10" s="4">
        <f>IF(N10=Listedechoix!$A$1,20,IF(N10=Listedechoix!$A$2,15,IF(N10=Listedechoix!$A$3,10,IF(N10=Listedechoix!$A$4,5,0))))</f>
        <v>0</v>
      </c>
      <c r="EA10" s="4">
        <f>IF(O10=Listedechoix!$A$1,20,IF(O10=Listedechoix!$A$2,15,IF(O10=Listedechoix!$A$3,10,IF(O10=Listedechoix!$A$4,5,0))))</f>
        <v>0</v>
      </c>
      <c r="EB10" s="4">
        <f>IF(P10=Listedechoix!$A$1,20,IF(P10=Listedechoix!$A$2,15,IF(P10=Listedechoix!$A$3,10,IF(P10=Listedechoix!$A$4,5,0))))</f>
        <v>0</v>
      </c>
      <c r="EC10" s="116" t="str">
        <f t="shared" si="24"/>
        <v>NNot</v>
      </c>
      <c r="ED10" s="117" t="str">
        <f t="shared" si="25"/>
        <v>NNot</v>
      </c>
      <c r="EE10" s="4">
        <f>IF(Q10=Listedechoix!$A$1,20,IF(Q10=Listedechoix!$A$2,15,IF(Q10=Listedechoix!$A$3,10,IF(Q10=Listedechoix!$A$4,5,0))))</f>
        <v>0</v>
      </c>
      <c r="EF10" s="4">
        <f>IF(R10=Listedechoix!$A$1,20,IF(R10=Listedechoix!$A$2,15,IF(R10=Listedechoix!$A$3,10,IF(R10=Listedechoix!$A$4,5,0))))</f>
        <v>0</v>
      </c>
      <c r="EG10" s="4">
        <f>IF(S10=Listedechoix!$A$1,20,IF(S10=Listedechoix!$A$2,15,IF(S10=Listedechoix!$A$3,10,IF(S10=Listedechoix!$A$4,5,0))))</f>
        <v>0</v>
      </c>
      <c r="EH10" s="4">
        <f>IF(T10=Listedechoix!$A$1,20,IF(T10=Listedechoix!$A$2,15,IF(T10=Listedechoix!$A$3,10,IF(T10=Listedechoix!$A$4,5,0))))</f>
        <v>0</v>
      </c>
      <c r="EI10" s="4">
        <f>IF(U10=Listedechoix!$A$1,20,IF(U10=Listedechoix!$A$2,15,IF(U10=Listedechoix!$A$3,10,IF(U10=Listedechoix!$A$4,5,0))))</f>
        <v>0</v>
      </c>
      <c r="EJ10" s="4">
        <f>IF(V10=Listedechoix!$A$1,20,IF(V10=Listedechoix!$A$2,15,IF(V10=Listedechoix!$A$3,10,IF(V10=Listedechoix!$A$4,5,0))))</f>
        <v>0</v>
      </c>
      <c r="EK10" s="4">
        <f>IF(W10=Listedechoix!$A$1,20,IF(W10=Listedechoix!$A$2,15,IF(W10=Listedechoix!$A$3,10,IF(W10=Listedechoix!$A$4,5,0))))</f>
        <v>0</v>
      </c>
      <c r="EL10" s="4">
        <f>IF(X10=Listedechoix!$A$1,20,IF(X10=Listedechoix!$A$2,15,IF(X10=Listedechoix!$A$3,10,IF(X10=Listedechoix!$A$4,5,0))))</f>
        <v>0</v>
      </c>
      <c r="EM10" s="4">
        <f>IF(Y10=Listedechoix!$A$1,20,IF(Y10=Listedechoix!$A$2,15,IF(Y10=Listedechoix!$A$3,10,IF(Y10=Listedechoix!$A$4,5,0))))</f>
        <v>0</v>
      </c>
      <c r="EN10" s="4">
        <f>IF(Z10=Listedechoix!$A$1,20,IF(Z10=Listedechoix!$A$2,15,IF(Z10=Listedechoix!$A$3,10,IF(Z10=Listedechoix!$A$4,5,0))))</f>
        <v>0</v>
      </c>
      <c r="EO10" s="4">
        <f>IF(AA10=Listedechoix!$A$1,20,IF(AA10=Listedechoix!$A$2,15,IF(AA10=Listedechoix!$A$3,10,IF(AA10=Listedechoix!$A$4,5,0))))</f>
        <v>0</v>
      </c>
      <c r="EP10" s="116" t="str">
        <f t="shared" si="26"/>
        <v>NNot</v>
      </c>
      <c r="EQ10" s="117" t="str">
        <f t="shared" si="27"/>
        <v>NNot</v>
      </c>
      <c r="ER10" s="4">
        <f>IF(AB10=Listedechoix!$A$1,20,IF(AB10=Listedechoix!$A$2,15,IF(AB10=Listedechoix!$A$3,10,IF(AB10=Listedechoix!$A$4,5,0))))</f>
        <v>0</v>
      </c>
      <c r="ES10" s="4">
        <f>IF(AC10=Listedechoix!$A$1,20,IF(AC10=Listedechoix!$A$2,15,IF(AC10=Listedechoix!$A$3,10,IF(AC10=Listedechoix!$A$4,5,0))))</f>
        <v>0</v>
      </c>
      <c r="ET10" s="4">
        <f>IF(AD10=Listedechoix!$A$1,20,IF(AD10=Listedechoix!$A$2,15,IF(AD10=Listedechoix!$A$3,10,IF(AD10=Listedechoix!$A$4,5,0))))</f>
        <v>0</v>
      </c>
      <c r="EU10" s="4">
        <f>IF(AE10=Listedechoix!$A$1,20,IF(AE10=Listedechoix!$A$2,15,IF(AE10=Listedechoix!$A$3,10,IF(AE10=Listedechoix!$A$4,5,0))))</f>
        <v>0</v>
      </c>
      <c r="EV10" s="4">
        <f>IF(AF10=Listedechoix!$A$1,20,IF(AF10=Listedechoix!$A$2,15,IF(AF10=Listedechoix!$A$3,10,IF(AF10=Listedechoix!$A$4,5,0))))</f>
        <v>0</v>
      </c>
      <c r="EW10" s="4">
        <f>IF(AG10=Listedechoix!$A$1,20,IF(AG10=Listedechoix!$A$2,15,IF(AG10=Listedechoix!$A$3,10,IF(AG10=Listedechoix!$A$4,5,0))))</f>
        <v>0</v>
      </c>
      <c r="EX10" s="4">
        <f>IF(AH10=Listedechoix!$A$1,20,IF(AH10=Listedechoix!$A$2,15,IF(AH10=Listedechoix!$A$3,10,IF(AH10=Listedechoix!$A$4,5,0))))</f>
        <v>0</v>
      </c>
      <c r="EY10" s="4">
        <f>IF(AI10=Listedechoix!$A$1,20,IF(AI10=Listedechoix!$A$2,15,IF(AI10=Listedechoix!$A$3,10,IF(AI10=Listedechoix!$A$4,5,0))))</f>
        <v>0</v>
      </c>
      <c r="EZ10" s="4">
        <f>IF(AJ10=Listedechoix!$A$1,20,IF(AJ10=Listedechoix!$A$2,15,IF(AJ10=Listedechoix!$A$3,10,IF(AJ10=Listedechoix!$A$4,5,0))))</f>
        <v>0</v>
      </c>
      <c r="FA10" s="4">
        <f>IF(AK10=Listedechoix!$A$1,20,IF(AK10=Listedechoix!$A$2,15,IF(AK10=Listedechoix!$A$3,10,IF(AK10=Listedechoix!$A$4,5,0))))</f>
        <v>0</v>
      </c>
      <c r="FB10" s="4">
        <f>IF(AL10=Listedechoix!$A$1,20,IF(AL10=Listedechoix!$A$2,15,IF(AL10=Listedechoix!$A$3,10,IF(AL10=Listedechoix!$A$4,5,0))))</f>
        <v>0</v>
      </c>
      <c r="FC10" s="4">
        <f>IF(AM10=Listedechoix!$A$1,20,IF(AM10=Listedechoix!$A$2,15,IF(AM10=Listedechoix!$A$3,10,IF(AM10=Listedechoix!$A$4,5,0))))</f>
        <v>0</v>
      </c>
      <c r="FD10" s="4">
        <f>IF(AN10=Listedechoix!$A$1,20,IF(AN10=Listedechoix!$A$2,15,IF(AN10=Listedechoix!$A$3,10,IF(AN10=Listedechoix!$A$4,5,0))))</f>
        <v>0</v>
      </c>
      <c r="FE10" s="4">
        <f>IF(AO10=Listedechoix!$A$1,20,IF(AO10=Listedechoix!$A$2,15,IF(AO10=Listedechoix!$A$3,10,IF(AO10=Listedechoix!$A$4,5,0))))</f>
        <v>0</v>
      </c>
      <c r="FF10" s="116" t="str">
        <f t="shared" si="28"/>
        <v>NNot</v>
      </c>
      <c r="FG10" s="117" t="str">
        <f t="shared" si="29"/>
        <v>NNot</v>
      </c>
      <c r="FH10" s="4">
        <f>IF(AP10=Listedechoix!$A$1,20,IF(AP10=Listedechoix!$A$2,15,IF(AP10=Listedechoix!$A$3,10,IF(AP10=Listedechoix!$A$4,5,0))))</f>
        <v>0</v>
      </c>
      <c r="FI10" s="4">
        <f>IF(AQ10=Listedechoix!$A$1,20,IF(AQ10=Listedechoix!$A$2,15,IF(AQ10=Listedechoix!$A$3,10,IF(AQ10=Listedechoix!$A$4,5,0))))</f>
        <v>0</v>
      </c>
      <c r="FJ10" s="4">
        <f>IF(AR10=Listedechoix!$A$1,20,IF(AR10=Listedechoix!$A$2,15,IF(AR10=Listedechoix!$A$3,10,IF(AR10=Listedechoix!$A$4,5,0))))</f>
        <v>0</v>
      </c>
      <c r="FK10" s="4">
        <f>IF(AS10=Listedechoix!$A$1,20,IF(AS10=Listedechoix!$A$2,15,IF(AS10=Listedechoix!$A$3,10,IF(AS10=Listedechoix!$A$4,5,0))))</f>
        <v>0</v>
      </c>
      <c r="FL10" s="4">
        <f>IF(AT10=Listedechoix!$A$1,20,IF(AT10=Listedechoix!$A$2,15,IF(AT10=Listedechoix!$A$3,10,IF(AT10=Listedechoix!$A$4,5,0))))</f>
        <v>0</v>
      </c>
      <c r="FM10" s="4">
        <f>IF(AU10=Listedechoix!$A$1,20,IF(AU10=Listedechoix!$A$2,15,IF(AU10=Listedechoix!$A$3,10,IF(AU10=Listedechoix!$A$4,5,0))))</f>
        <v>0</v>
      </c>
      <c r="FN10" s="4">
        <f>IF(AV10=Listedechoix!$A$1,20,IF(AV10=Listedechoix!$A$2,15,IF(AV10=Listedechoix!$A$3,10,IF(AV10=Listedechoix!$A$4,5,0))))</f>
        <v>0</v>
      </c>
      <c r="FO10" s="4">
        <f>IF(AW10=Listedechoix!$A$1,20,IF(AW10=Listedechoix!$A$2,15,IF(AW10=Listedechoix!$A$3,10,IF(AW10=Listedechoix!$A$4,5,0))))</f>
        <v>0</v>
      </c>
      <c r="FP10" s="4">
        <f>IF(AX10=Listedechoix!$A$1,20,IF(AX10=Listedechoix!$A$2,15,IF(AX10=Listedechoix!$A$3,10,IF(AX10=Listedechoix!$A$4,5,0))))</f>
        <v>0</v>
      </c>
      <c r="FQ10" s="4">
        <f>IF(AY10=Listedechoix!$A$1,20,IF(AY10=Listedechoix!$A$2,15,IF(AY10=Listedechoix!$A$3,10,IF(AY10=Listedechoix!$A$4,5,0))))</f>
        <v>0</v>
      </c>
      <c r="FR10" s="4">
        <f>IF(AZ10=Listedechoix!$A$1,20,IF(AZ10=Listedechoix!$A$2,15,IF(AZ10=Listedechoix!$A$3,10,IF(AZ10=Listedechoix!$A$4,5,0))))</f>
        <v>0</v>
      </c>
      <c r="FS10" s="4">
        <f>IF(BA10=Listedechoix!$A$1,20,IF(BA10=Listedechoix!$A$2,15,IF(BA10=Listedechoix!$A$3,10,IF(BA10=Listedechoix!$A$4,5,0))))</f>
        <v>0</v>
      </c>
      <c r="FT10" s="4">
        <f>IF(BB10=Listedechoix!$A$1,20,IF(BB10=Listedechoix!$A$2,15,IF(BB10=Listedechoix!$A$3,10,IF(BB10=Listedechoix!$A$4,5,0))))</f>
        <v>0</v>
      </c>
      <c r="FU10" s="4">
        <f>IF(BC10=Listedechoix!$A$1,20,IF(BC10=Listedechoix!$A$2,15,IF(BC10=Listedechoix!$A$3,10,IF(BC10=Listedechoix!$A$4,5,0))))</f>
        <v>0</v>
      </c>
      <c r="FV10" s="116" t="str">
        <f t="shared" si="30"/>
        <v>NNot</v>
      </c>
      <c r="FW10" s="117" t="str">
        <f t="shared" si="31"/>
        <v>NNot</v>
      </c>
      <c r="FX10" s="4">
        <f>IF(BD10=Listedechoix!$A$1,20,IF(BD10=Listedechoix!$A$2,15,IF(BD10=Listedechoix!$A$3,10,IF(BD10=Listedechoix!$A$4,5,0))))</f>
        <v>0</v>
      </c>
      <c r="FY10" s="4">
        <f>IF(BE10=Listedechoix!$A$1,20,IF(BE10=Listedechoix!$A$2,15,IF(BE10=Listedechoix!$A$3,10,IF(BE10=Listedechoix!$A$4,5,0))))</f>
        <v>0</v>
      </c>
      <c r="FZ10" s="4">
        <f>IF(BF10=Listedechoix!$A$1,20,IF(BF10=Listedechoix!$A$2,15,IF(BF10=Listedechoix!$A$3,10,IF(BF10=Listedechoix!$A$4,5,0))))</f>
        <v>0</v>
      </c>
      <c r="GA10" s="4">
        <f>IF(BG10=Listedechoix!$A$1,20,IF(BG10=Listedechoix!$A$2,15,IF(BG10=Listedechoix!$A$3,10,IF(BG10=Listedechoix!$A$4,5,0))))</f>
        <v>0</v>
      </c>
      <c r="GB10" s="4">
        <f>IF(BH10=Listedechoix!$A$1,20,IF(BH10=Listedechoix!$A$2,15,IF(BH10=Listedechoix!$A$3,10,IF(BH10=Listedechoix!$A$4,5,0))))</f>
        <v>0</v>
      </c>
      <c r="GC10" s="4">
        <f>IF(BI10=Listedechoix!$A$1,20,IF(BI10=Listedechoix!$A$2,15,IF(BI10=Listedechoix!$A$3,10,IF(BI10=Listedechoix!$A$4,5,0))))</f>
        <v>0</v>
      </c>
      <c r="GD10" s="4">
        <f>IF(BJ10=Listedechoix!$A$1,20,IF(BJ10=Listedechoix!$A$2,15,IF(BJ10=Listedechoix!$A$3,10,IF(BJ10=Listedechoix!$A$4,5,0))))</f>
        <v>0</v>
      </c>
      <c r="GE10" s="4">
        <f>IF(BK10=Listedechoix!$A$1,20,IF(BK10=Listedechoix!$A$2,15,IF(BK10=Listedechoix!$A$3,10,IF(BK10=Listedechoix!$A$4,5,0))))</f>
        <v>0</v>
      </c>
      <c r="GF10" s="4">
        <f>IF(BL10=Listedechoix!$A$1,20,IF(BL10=Listedechoix!$A$2,15,IF(BL10=Listedechoix!$A$3,10,IF(BL10=Listedechoix!$A$4,5,0))))</f>
        <v>0</v>
      </c>
      <c r="GG10" s="4">
        <f>IF(BM10=Listedechoix!$A$1,20,IF(BM10=Listedechoix!$A$2,15,IF(BM10=Listedechoix!$A$3,10,IF(BM10=Listedechoix!$A$4,5,0))))</f>
        <v>0</v>
      </c>
      <c r="GH10" s="4">
        <f>IF(BN10=Listedechoix!$A$1,20,IF(BN10=Listedechoix!$A$2,15,IF(BN10=Listedechoix!$A$3,10,IF(BN10=Listedechoix!$A$4,5,0))))</f>
        <v>0</v>
      </c>
      <c r="GI10" s="116" t="str">
        <f t="shared" si="32"/>
        <v>NNot</v>
      </c>
      <c r="GJ10" s="117" t="str">
        <f t="shared" si="33"/>
        <v>NNot</v>
      </c>
      <c r="GK10" s="4">
        <f>IF(BO10=Listedechoix!$A$1,20,IF(BO10=Listedechoix!$A$2,15,IF(BO10=Listedechoix!$A$3,10,IF(BO10=Listedechoix!$A$4,5,0))))</f>
        <v>0</v>
      </c>
      <c r="GL10" s="4">
        <f>IF(BP10=Listedechoix!$A$1,20,IF(BP10=Listedechoix!$A$2,15,IF(BP10=Listedechoix!$A$3,10,IF(BP10=Listedechoix!$A$4,5,0))))</f>
        <v>0</v>
      </c>
      <c r="GM10" s="4">
        <f>IF(BQ10=Listedechoix!$A$1,20,IF(BQ10=Listedechoix!$A$2,15,IF(BQ10=Listedechoix!$A$3,10,IF(BQ10=Listedechoix!$A$4,5,0))))</f>
        <v>0</v>
      </c>
      <c r="GN10" s="4">
        <f>IF(BR10=Listedechoix!$A$1,20,IF(BR10=Listedechoix!$A$2,15,IF(BR10=Listedechoix!$A$3,10,IF(BR10=Listedechoix!$A$4,5,0))))</f>
        <v>0</v>
      </c>
      <c r="GO10" s="4">
        <f>IF(BS10=Listedechoix!$A$1,20,IF(BS10=Listedechoix!$A$2,15,IF(BS10=Listedechoix!$A$3,10,IF(BS10=Listedechoix!$A$4,5,0))))</f>
        <v>0</v>
      </c>
      <c r="GP10" s="4">
        <f>IF(BT10=Listedechoix!$A$1,20,IF(BT10=Listedechoix!$A$2,15,IF(BT10=Listedechoix!$A$3,10,IF(BT10=Listedechoix!$A$4,5,0))))</f>
        <v>0</v>
      </c>
      <c r="GQ10" s="4">
        <f>IF(BU10=Listedechoix!$A$1,20,IF(BU10=Listedechoix!$A$2,15,IF(BU10=Listedechoix!$A$3,10,IF(BU10=Listedechoix!$A$4,5,0))))</f>
        <v>0</v>
      </c>
      <c r="GR10" s="4">
        <f>IF(BV10=Listedechoix!$A$1,20,IF(BV10=Listedechoix!$A$2,15,IF(BV10=Listedechoix!$A$3,10,IF(BV10=Listedechoix!$A$4,5,0))))</f>
        <v>0</v>
      </c>
      <c r="GS10" s="4">
        <f>IF(BW10=Listedechoix!$A$1,20,IF(BW10=Listedechoix!$A$2,15,IF(BW10=Listedechoix!$A$3,10,IF(BW10=Listedechoix!$A$4,5,0))))</f>
        <v>0</v>
      </c>
      <c r="GT10" s="4">
        <f>IF(BX10=Listedechoix!$A$1,20,IF(BX10=Listedechoix!$A$2,15,IF(BX10=Listedechoix!$A$3,10,IF(BX10=Listedechoix!$A$4,5,0))))</f>
        <v>0</v>
      </c>
      <c r="GU10" s="4">
        <f>IF(BY10=Listedechoix!$A$1,20,IF(BY10=Listedechoix!$A$2,15,IF(BY10=Listedechoix!$A$3,10,IF(BY10=Listedechoix!$A$4,5,0))))</f>
        <v>0</v>
      </c>
      <c r="GV10" s="116" t="str">
        <f t="shared" si="34"/>
        <v>NNot</v>
      </c>
      <c r="GW10" s="117" t="str">
        <f t="shared" si="35"/>
        <v>NNot</v>
      </c>
      <c r="GX10" s="4">
        <f>IF(BZ10=Listedechoix!$A$1,20,IF(BZ10=Listedechoix!$A$2,15,IF(BZ10=Listedechoix!$A$3,10,IF(BZ10=Listedechoix!$A$4,5,0))))</f>
        <v>0</v>
      </c>
      <c r="GY10" s="4">
        <f>IF(CA10=Listedechoix!$A$1,20,IF(CA10=Listedechoix!$A$2,15,IF(CA10=Listedechoix!$A$3,10,IF(CA10=Listedechoix!$A$4,5,0))))</f>
        <v>0</v>
      </c>
      <c r="GZ10" s="4">
        <f>IF(CB10=Listedechoix!$A$1,20,IF(CB10=Listedechoix!$A$2,15,IF(CB10=Listedechoix!$A$3,10,IF(CB10=Listedechoix!$A$4,5,0))))</f>
        <v>0</v>
      </c>
      <c r="HA10" s="4">
        <f>IF(CC10=Listedechoix!$A$1,20,IF(CC10=Listedechoix!$A$2,15,IF(CC10=Listedechoix!$A$3,10,IF(CC10=Listedechoix!$A$4,5,0))))</f>
        <v>0</v>
      </c>
      <c r="HB10" s="4">
        <f>IF(CD10=Listedechoix!$A$1,20,IF(CD10=Listedechoix!$A$2,15,IF(CD10=Listedechoix!$A$3,10,IF(CD10=Listedechoix!$A$4,5,0))))</f>
        <v>0</v>
      </c>
      <c r="HC10" s="4">
        <f>IF(CE10=Listedechoix!$A$1,20,IF(CE10=Listedechoix!$A$2,15,IF(CE10=Listedechoix!$A$3,10,IF(CE10=Listedechoix!$A$4,5,0))))</f>
        <v>0</v>
      </c>
      <c r="HD10" s="4">
        <f>IF(CF10=Listedechoix!$A$1,20,IF(CF10=Listedechoix!$A$2,15,IF(CF10=Listedechoix!$A$3,10,IF(CF10=Listedechoix!$A$4,5,0))))</f>
        <v>0</v>
      </c>
      <c r="HE10" s="4">
        <f>IF(CG10=Listedechoix!$A$1,20,IF(CG10=Listedechoix!$A$2,15,IF(CG10=Listedechoix!$A$3,10,IF(CG10=Listedechoix!$A$4,5,0))))</f>
        <v>0</v>
      </c>
      <c r="HF10" s="4">
        <f>IF(CH10=Listedechoix!$A$1,20,IF(CH10=Listedechoix!$A$2,15,IF(CH10=Listedechoix!$A$3,10,IF(CH10=Listedechoix!$A$4,5,0))))</f>
        <v>0</v>
      </c>
      <c r="HG10" s="4">
        <f>IF(CI10=Listedechoix!$A$1,20,IF(CI10=Listedechoix!$A$2,15,IF(CI10=Listedechoix!$A$3,10,IF(CI10=Listedechoix!$A$4,5,0))))</f>
        <v>0</v>
      </c>
      <c r="HH10" s="4">
        <f>IF(CJ10=Listedechoix!$A$1,20,IF(CJ10=Listedechoix!$A$2,15,IF(CJ10=Listedechoix!$A$3,10,IF(CJ10=Listedechoix!$A$4,5,0))))</f>
        <v>0</v>
      </c>
      <c r="HI10" s="4">
        <f>IF(CK10=Listedechoix!$A$1,20,IF(CK10=Listedechoix!$A$2,15,IF(CK10=Listedechoix!$A$3,10,IF(CK10=Listedechoix!$A$4,5,0))))</f>
        <v>0</v>
      </c>
      <c r="HJ10" s="4">
        <f>IF(CL10=Listedechoix!$A$1,20,IF(CL10=Listedechoix!$A$2,15,IF(CL10=Listedechoix!$A$3,10,IF(CL10=Listedechoix!$A$4,5,0))))</f>
        <v>0</v>
      </c>
      <c r="HK10" s="4">
        <f>IF(CM10=Listedechoix!$A$1,20,IF(CM10=Listedechoix!$A$2,15,IF(CM10=Listedechoix!$A$3,10,IF(CM10=Listedechoix!$A$4,5,0))))</f>
        <v>0</v>
      </c>
      <c r="HL10" s="116" t="str">
        <f>IF(SUM(GX10:HK10)&gt;0,(GX10*$GX$3+GY10*$GY$3+GZ10*$GZ$3+HA10*$HA$3+HB10*$HB$3+HC10*$HC$3+HD10*$HD$3+HE10*$HE$3+HF10*$HF$3+HG10*$HG$3+HH10*$HH$3+HI10*$HI$3+HJ10*$HJ$3+HK10*$HK$3)/(IF(GX10&gt;0,$GX$3,0)+IF(GY10&gt;0,$GY$3,0)+IF(GZ10&gt;0,$GZ$3,0)+IF(HA10&gt;0,$HA$3,0)+IF(HB10&gt;0,$HB$3,0)+IF(HC10&gt;0,$HC$3,0)+IF(HD10&gt;0,#REF!,0)+IF(HE10&gt;0,$HE$3,0)+IF(HF10&gt;0,$HF$3,0)+IF(HG10&gt;0,$HG$3,0)+IF(HH10&gt;0,$HH$3,0)+IF(HI10&gt;0,$HI$3,0)+IF(HJ10&gt;0,$HJ$3,0)+IF(HK10&gt;0,$HK$3,0)),"NNot")</f>
        <v>NNot</v>
      </c>
      <c r="HM10" s="117" t="str">
        <f t="shared" si="37"/>
        <v>NNot</v>
      </c>
    </row>
    <row r="11" spans="1:221" x14ac:dyDescent="0.25">
      <c r="A11" s="34"/>
      <c r="B11" s="34"/>
      <c r="C11" s="35"/>
      <c r="D11" s="44"/>
      <c r="E11" s="35"/>
      <c r="F11" s="43"/>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1" t="str">
        <f t="shared" si="13"/>
        <v/>
      </c>
      <c r="CO11" s="31" t="str">
        <f t="shared" si="7"/>
        <v/>
      </c>
      <c r="CP11" s="31" t="str">
        <f t="shared" si="7"/>
        <v/>
      </c>
      <c r="CQ11" s="31" t="str">
        <f t="shared" si="7"/>
        <v/>
      </c>
      <c r="CR11" s="32">
        <f t="shared" si="14"/>
        <v>0</v>
      </c>
      <c r="CS11" s="33" t="str">
        <f t="shared" si="15"/>
        <v/>
      </c>
      <c r="CT11" s="31" t="str">
        <f t="shared" si="16"/>
        <v/>
      </c>
      <c r="CU11" s="31" t="str">
        <f t="shared" si="8"/>
        <v/>
      </c>
      <c r="CV11" s="31" t="str">
        <f t="shared" si="8"/>
        <v/>
      </c>
      <c r="CW11" s="31" t="str">
        <f t="shared" si="8"/>
        <v/>
      </c>
      <c r="CX11" s="32">
        <f t="shared" si="17"/>
        <v>0</v>
      </c>
      <c r="CY11" s="33" t="str">
        <f t="shared" si="38"/>
        <v>NNot</v>
      </c>
      <c r="CZ11" s="31" t="str">
        <f t="shared" si="39"/>
        <v/>
      </c>
      <c r="DA11" s="31" t="str">
        <f t="shared" si="9"/>
        <v/>
      </c>
      <c r="DB11" s="31" t="str">
        <f t="shared" si="9"/>
        <v/>
      </c>
      <c r="DC11" s="31" t="str">
        <f t="shared" si="9"/>
        <v/>
      </c>
      <c r="DD11" s="32">
        <f t="shared" si="40"/>
        <v>0</v>
      </c>
      <c r="DE11" s="33" t="str">
        <f t="shared" si="18"/>
        <v>NNot</v>
      </c>
      <c r="DF11" s="31" t="str">
        <f t="shared" si="19"/>
        <v/>
      </c>
      <c r="DG11" s="31" t="str">
        <f t="shared" si="10"/>
        <v/>
      </c>
      <c r="DH11" s="31" t="str">
        <f t="shared" si="10"/>
        <v/>
      </c>
      <c r="DI11" s="31" t="str">
        <f t="shared" si="10"/>
        <v/>
      </c>
      <c r="DJ11" s="32">
        <f t="shared" si="20"/>
        <v>0</v>
      </c>
      <c r="DK11" s="33" t="str">
        <f t="shared" si="21"/>
        <v>NNot</v>
      </c>
      <c r="DL11" s="31" t="str">
        <f t="shared" si="22"/>
        <v/>
      </c>
      <c r="DM11" s="31" t="str">
        <f t="shared" si="11"/>
        <v/>
      </c>
      <c r="DN11" s="31" t="str">
        <f t="shared" si="11"/>
        <v/>
      </c>
      <c r="DO11" s="31" t="str">
        <f t="shared" si="11"/>
        <v/>
      </c>
      <c r="DP11" s="32">
        <f t="shared" si="12"/>
        <v>0</v>
      </c>
      <c r="DQ11" s="33" t="str">
        <f t="shared" si="23"/>
        <v>NNot</v>
      </c>
      <c r="DR11" s="4">
        <f>IF(F11=Listedechoix!$A$1,20,IF(F11=Listedechoix!$A$2,15,IF(F11=Listedechoix!$A$3,10,IF(F11=Listedechoix!$A$4,5,0))))</f>
        <v>0</v>
      </c>
      <c r="DS11" s="4">
        <f>IF(G11=Listedechoix!$A$1,20,IF(G11=Listedechoix!$A$2,15,IF(G11=Listedechoix!$A$3,10,IF(G11=Listedechoix!$A$4,5,0))))</f>
        <v>0</v>
      </c>
      <c r="DT11" s="4">
        <f>IF(H11=Listedechoix!$A$1,20,IF(H11=Listedechoix!$A$2,15,IF(H11=Listedechoix!$A$3,10,IF(H11=Listedechoix!$A$4,5,0))))</f>
        <v>0</v>
      </c>
      <c r="DU11" s="4">
        <f>IF(I11=Listedechoix!$A$1,20,IF(I11=Listedechoix!$A$2,15,IF(I11=Listedechoix!$A$3,10,IF(I11=Listedechoix!$A$4,5,0))))</f>
        <v>0</v>
      </c>
      <c r="DV11" s="4">
        <f>IF(J11=Listedechoix!$A$1,20,IF(J11=Listedechoix!$A$2,15,IF(J11=Listedechoix!$A$3,10,IF(J11=Listedechoix!$A$4,5,0))))</f>
        <v>0</v>
      </c>
      <c r="DW11" s="4">
        <f>IF(K11=Listedechoix!$A$1,20,IF(K11=Listedechoix!$A$2,15,IF(K11=Listedechoix!$A$3,10,IF(K11=Listedechoix!$A$4,5,0))))</f>
        <v>0</v>
      </c>
      <c r="DX11" s="4">
        <f>IF(L11=Listedechoix!$A$1,20,IF(L11=Listedechoix!$A$2,15,IF(L11=Listedechoix!$A$3,10,IF(L11=Listedechoix!$A$4,5,0))))</f>
        <v>0</v>
      </c>
      <c r="DY11" s="4">
        <f>IF(M11=Listedechoix!$A$1,20,IF(M11=Listedechoix!$A$2,15,IF(M11=Listedechoix!$A$3,10,IF(M11=Listedechoix!$A$4,5,0))))</f>
        <v>0</v>
      </c>
      <c r="DZ11" s="4">
        <f>IF(N11=Listedechoix!$A$1,20,IF(N11=Listedechoix!$A$2,15,IF(N11=Listedechoix!$A$3,10,IF(N11=Listedechoix!$A$4,5,0))))</f>
        <v>0</v>
      </c>
      <c r="EA11" s="4">
        <f>IF(O11=Listedechoix!$A$1,20,IF(O11=Listedechoix!$A$2,15,IF(O11=Listedechoix!$A$3,10,IF(O11=Listedechoix!$A$4,5,0))))</f>
        <v>0</v>
      </c>
      <c r="EB11" s="4">
        <f>IF(P11=Listedechoix!$A$1,20,IF(P11=Listedechoix!$A$2,15,IF(P11=Listedechoix!$A$3,10,IF(P11=Listedechoix!$A$4,5,0))))</f>
        <v>0</v>
      </c>
      <c r="EC11" s="116" t="str">
        <f t="shared" si="24"/>
        <v>NNot</v>
      </c>
      <c r="ED11" s="117" t="str">
        <f t="shared" si="25"/>
        <v>NNot</v>
      </c>
      <c r="EE11" s="4">
        <f>IF(Q11=Listedechoix!$A$1,20,IF(Q11=Listedechoix!$A$2,15,IF(Q11=Listedechoix!$A$3,10,IF(Q11=Listedechoix!$A$4,5,0))))</f>
        <v>0</v>
      </c>
      <c r="EF11" s="4">
        <f>IF(R11=Listedechoix!$A$1,20,IF(R11=Listedechoix!$A$2,15,IF(R11=Listedechoix!$A$3,10,IF(R11=Listedechoix!$A$4,5,0))))</f>
        <v>0</v>
      </c>
      <c r="EG11" s="4">
        <f>IF(S11=Listedechoix!$A$1,20,IF(S11=Listedechoix!$A$2,15,IF(S11=Listedechoix!$A$3,10,IF(S11=Listedechoix!$A$4,5,0))))</f>
        <v>0</v>
      </c>
      <c r="EH11" s="4">
        <f>IF(T11=Listedechoix!$A$1,20,IF(T11=Listedechoix!$A$2,15,IF(T11=Listedechoix!$A$3,10,IF(T11=Listedechoix!$A$4,5,0))))</f>
        <v>0</v>
      </c>
      <c r="EI11" s="4">
        <f>IF(U11=Listedechoix!$A$1,20,IF(U11=Listedechoix!$A$2,15,IF(U11=Listedechoix!$A$3,10,IF(U11=Listedechoix!$A$4,5,0))))</f>
        <v>0</v>
      </c>
      <c r="EJ11" s="4">
        <f>IF(V11=Listedechoix!$A$1,20,IF(V11=Listedechoix!$A$2,15,IF(V11=Listedechoix!$A$3,10,IF(V11=Listedechoix!$A$4,5,0))))</f>
        <v>0</v>
      </c>
      <c r="EK11" s="4">
        <f>IF(W11=Listedechoix!$A$1,20,IF(W11=Listedechoix!$A$2,15,IF(W11=Listedechoix!$A$3,10,IF(W11=Listedechoix!$A$4,5,0))))</f>
        <v>0</v>
      </c>
      <c r="EL11" s="4">
        <f>IF(X11=Listedechoix!$A$1,20,IF(X11=Listedechoix!$A$2,15,IF(X11=Listedechoix!$A$3,10,IF(X11=Listedechoix!$A$4,5,0))))</f>
        <v>0</v>
      </c>
      <c r="EM11" s="4">
        <f>IF(Y11=Listedechoix!$A$1,20,IF(Y11=Listedechoix!$A$2,15,IF(Y11=Listedechoix!$A$3,10,IF(Y11=Listedechoix!$A$4,5,0))))</f>
        <v>0</v>
      </c>
      <c r="EN11" s="4">
        <f>IF(Z11=Listedechoix!$A$1,20,IF(Z11=Listedechoix!$A$2,15,IF(Z11=Listedechoix!$A$3,10,IF(Z11=Listedechoix!$A$4,5,0))))</f>
        <v>0</v>
      </c>
      <c r="EO11" s="4">
        <f>IF(AA11=Listedechoix!$A$1,20,IF(AA11=Listedechoix!$A$2,15,IF(AA11=Listedechoix!$A$3,10,IF(AA11=Listedechoix!$A$4,5,0))))</f>
        <v>0</v>
      </c>
      <c r="EP11" s="116" t="str">
        <f t="shared" si="26"/>
        <v>NNot</v>
      </c>
      <c r="EQ11" s="117" t="str">
        <f t="shared" si="27"/>
        <v>NNot</v>
      </c>
      <c r="ER11" s="4">
        <f>IF(AB11=Listedechoix!$A$1,20,IF(AB11=Listedechoix!$A$2,15,IF(AB11=Listedechoix!$A$3,10,IF(AB11=Listedechoix!$A$4,5,0))))</f>
        <v>0</v>
      </c>
      <c r="ES11" s="4">
        <f>IF(AC11=Listedechoix!$A$1,20,IF(AC11=Listedechoix!$A$2,15,IF(AC11=Listedechoix!$A$3,10,IF(AC11=Listedechoix!$A$4,5,0))))</f>
        <v>0</v>
      </c>
      <c r="ET11" s="4">
        <f>IF(AD11=Listedechoix!$A$1,20,IF(AD11=Listedechoix!$A$2,15,IF(AD11=Listedechoix!$A$3,10,IF(AD11=Listedechoix!$A$4,5,0))))</f>
        <v>0</v>
      </c>
      <c r="EU11" s="4">
        <f>IF(AE11=Listedechoix!$A$1,20,IF(AE11=Listedechoix!$A$2,15,IF(AE11=Listedechoix!$A$3,10,IF(AE11=Listedechoix!$A$4,5,0))))</f>
        <v>0</v>
      </c>
      <c r="EV11" s="4">
        <f>IF(AF11=Listedechoix!$A$1,20,IF(AF11=Listedechoix!$A$2,15,IF(AF11=Listedechoix!$A$3,10,IF(AF11=Listedechoix!$A$4,5,0))))</f>
        <v>0</v>
      </c>
      <c r="EW11" s="4">
        <f>IF(AG11=Listedechoix!$A$1,20,IF(AG11=Listedechoix!$A$2,15,IF(AG11=Listedechoix!$A$3,10,IF(AG11=Listedechoix!$A$4,5,0))))</f>
        <v>0</v>
      </c>
      <c r="EX11" s="4">
        <f>IF(AH11=Listedechoix!$A$1,20,IF(AH11=Listedechoix!$A$2,15,IF(AH11=Listedechoix!$A$3,10,IF(AH11=Listedechoix!$A$4,5,0))))</f>
        <v>0</v>
      </c>
      <c r="EY11" s="4">
        <f>IF(AI11=Listedechoix!$A$1,20,IF(AI11=Listedechoix!$A$2,15,IF(AI11=Listedechoix!$A$3,10,IF(AI11=Listedechoix!$A$4,5,0))))</f>
        <v>0</v>
      </c>
      <c r="EZ11" s="4">
        <f>IF(AJ11=Listedechoix!$A$1,20,IF(AJ11=Listedechoix!$A$2,15,IF(AJ11=Listedechoix!$A$3,10,IF(AJ11=Listedechoix!$A$4,5,0))))</f>
        <v>0</v>
      </c>
      <c r="FA11" s="4">
        <f>IF(AK11=Listedechoix!$A$1,20,IF(AK11=Listedechoix!$A$2,15,IF(AK11=Listedechoix!$A$3,10,IF(AK11=Listedechoix!$A$4,5,0))))</f>
        <v>0</v>
      </c>
      <c r="FB11" s="4">
        <f>IF(AL11=Listedechoix!$A$1,20,IF(AL11=Listedechoix!$A$2,15,IF(AL11=Listedechoix!$A$3,10,IF(AL11=Listedechoix!$A$4,5,0))))</f>
        <v>0</v>
      </c>
      <c r="FC11" s="4">
        <f>IF(AM11=Listedechoix!$A$1,20,IF(AM11=Listedechoix!$A$2,15,IF(AM11=Listedechoix!$A$3,10,IF(AM11=Listedechoix!$A$4,5,0))))</f>
        <v>0</v>
      </c>
      <c r="FD11" s="4">
        <f>IF(AN11=Listedechoix!$A$1,20,IF(AN11=Listedechoix!$A$2,15,IF(AN11=Listedechoix!$A$3,10,IF(AN11=Listedechoix!$A$4,5,0))))</f>
        <v>0</v>
      </c>
      <c r="FE11" s="4">
        <f>IF(AO11=Listedechoix!$A$1,20,IF(AO11=Listedechoix!$A$2,15,IF(AO11=Listedechoix!$A$3,10,IF(AO11=Listedechoix!$A$4,5,0))))</f>
        <v>0</v>
      </c>
      <c r="FF11" s="116" t="str">
        <f t="shared" si="28"/>
        <v>NNot</v>
      </c>
      <c r="FG11" s="117" t="str">
        <f t="shared" si="29"/>
        <v>NNot</v>
      </c>
      <c r="FH11" s="4">
        <f>IF(AP11=Listedechoix!$A$1,20,IF(AP11=Listedechoix!$A$2,15,IF(AP11=Listedechoix!$A$3,10,IF(AP11=Listedechoix!$A$4,5,0))))</f>
        <v>0</v>
      </c>
      <c r="FI11" s="4">
        <f>IF(AQ11=Listedechoix!$A$1,20,IF(AQ11=Listedechoix!$A$2,15,IF(AQ11=Listedechoix!$A$3,10,IF(AQ11=Listedechoix!$A$4,5,0))))</f>
        <v>0</v>
      </c>
      <c r="FJ11" s="4">
        <f>IF(AR11=Listedechoix!$A$1,20,IF(AR11=Listedechoix!$A$2,15,IF(AR11=Listedechoix!$A$3,10,IF(AR11=Listedechoix!$A$4,5,0))))</f>
        <v>0</v>
      </c>
      <c r="FK11" s="4">
        <f>IF(AS11=Listedechoix!$A$1,20,IF(AS11=Listedechoix!$A$2,15,IF(AS11=Listedechoix!$A$3,10,IF(AS11=Listedechoix!$A$4,5,0))))</f>
        <v>0</v>
      </c>
      <c r="FL11" s="4">
        <f>IF(AT11=Listedechoix!$A$1,20,IF(AT11=Listedechoix!$A$2,15,IF(AT11=Listedechoix!$A$3,10,IF(AT11=Listedechoix!$A$4,5,0))))</f>
        <v>0</v>
      </c>
      <c r="FM11" s="4">
        <f>IF(AU11=Listedechoix!$A$1,20,IF(AU11=Listedechoix!$A$2,15,IF(AU11=Listedechoix!$A$3,10,IF(AU11=Listedechoix!$A$4,5,0))))</f>
        <v>0</v>
      </c>
      <c r="FN11" s="4">
        <f>IF(AV11=Listedechoix!$A$1,20,IF(AV11=Listedechoix!$A$2,15,IF(AV11=Listedechoix!$A$3,10,IF(AV11=Listedechoix!$A$4,5,0))))</f>
        <v>0</v>
      </c>
      <c r="FO11" s="4">
        <f>IF(AW11=Listedechoix!$A$1,20,IF(AW11=Listedechoix!$A$2,15,IF(AW11=Listedechoix!$A$3,10,IF(AW11=Listedechoix!$A$4,5,0))))</f>
        <v>0</v>
      </c>
      <c r="FP11" s="4">
        <f>IF(AX11=Listedechoix!$A$1,20,IF(AX11=Listedechoix!$A$2,15,IF(AX11=Listedechoix!$A$3,10,IF(AX11=Listedechoix!$A$4,5,0))))</f>
        <v>0</v>
      </c>
      <c r="FQ11" s="4">
        <f>IF(AY11=Listedechoix!$A$1,20,IF(AY11=Listedechoix!$A$2,15,IF(AY11=Listedechoix!$A$3,10,IF(AY11=Listedechoix!$A$4,5,0))))</f>
        <v>0</v>
      </c>
      <c r="FR11" s="4">
        <f>IF(AZ11=Listedechoix!$A$1,20,IF(AZ11=Listedechoix!$A$2,15,IF(AZ11=Listedechoix!$A$3,10,IF(AZ11=Listedechoix!$A$4,5,0))))</f>
        <v>0</v>
      </c>
      <c r="FS11" s="4">
        <f>IF(BA11=Listedechoix!$A$1,20,IF(BA11=Listedechoix!$A$2,15,IF(BA11=Listedechoix!$A$3,10,IF(BA11=Listedechoix!$A$4,5,0))))</f>
        <v>0</v>
      </c>
      <c r="FT11" s="4">
        <f>IF(BB11=Listedechoix!$A$1,20,IF(BB11=Listedechoix!$A$2,15,IF(BB11=Listedechoix!$A$3,10,IF(BB11=Listedechoix!$A$4,5,0))))</f>
        <v>0</v>
      </c>
      <c r="FU11" s="4">
        <f>IF(BC11=Listedechoix!$A$1,20,IF(BC11=Listedechoix!$A$2,15,IF(BC11=Listedechoix!$A$3,10,IF(BC11=Listedechoix!$A$4,5,0))))</f>
        <v>0</v>
      </c>
      <c r="FV11" s="116" t="str">
        <f t="shared" si="30"/>
        <v>NNot</v>
      </c>
      <c r="FW11" s="117" t="str">
        <f t="shared" si="31"/>
        <v>NNot</v>
      </c>
      <c r="FX11" s="4">
        <f>IF(BD11=Listedechoix!$A$1,20,IF(BD11=Listedechoix!$A$2,15,IF(BD11=Listedechoix!$A$3,10,IF(BD11=Listedechoix!$A$4,5,0))))</f>
        <v>0</v>
      </c>
      <c r="FY11" s="4">
        <f>IF(BE11=Listedechoix!$A$1,20,IF(BE11=Listedechoix!$A$2,15,IF(BE11=Listedechoix!$A$3,10,IF(BE11=Listedechoix!$A$4,5,0))))</f>
        <v>0</v>
      </c>
      <c r="FZ11" s="4">
        <f>IF(BF11=Listedechoix!$A$1,20,IF(BF11=Listedechoix!$A$2,15,IF(BF11=Listedechoix!$A$3,10,IF(BF11=Listedechoix!$A$4,5,0))))</f>
        <v>0</v>
      </c>
      <c r="GA11" s="4">
        <f>IF(BG11=Listedechoix!$A$1,20,IF(BG11=Listedechoix!$A$2,15,IF(BG11=Listedechoix!$A$3,10,IF(BG11=Listedechoix!$A$4,5,0))))</f>
        <v>0</v>
      </c>
      <c r="GB11" s="4">
        <f>IF(BH11=Listedechoix!$A$1,20,IF(BH11=Listedechoix!$A$2,15,IF(BH11=Listedechoix!$A$3,10,IF(BH11=Listedechoix!$A$4,5,0))))</f>
        <v>0</v>
      </c>
      <c r="GC11" s="4">
        <f>IF(BI11=Listedechoix!$A$1,20,IF(BI11=Listedechoix!$A$2,15,IF(BI11=Listedechoix!$A$3,10,IF(BI11=Listedechoix!$A$4,5,0))))</f>
        <v>0</v>
      </c>
      <c r="GD11" s="4">
        <f>IF(BJ11=Listedechoix!$A$1,20,IF(BJ11=Listedechoix!$A$2,15,IF(BJ11=Listedechoix!$A$3,10,IF(BJ11=Listedechoix!$A$4,5,0))))</f>
        <v>0</v>
      </c>
      <c r="GE11" s="4">
        <f>IF(BK11=Listedechoix!$A$1,20,IF(BK11=Listedechoix!$A$2,15,IF(BK11=Listedechoix!$A$3,10,IF(BK11=Listedechoix!$A$4,5,0))))</f>
        <v>0</v>
      </c>
      <c r="GF11" s="4">
        <f>IF(BL11=Listedechoix!$A$1,20,IF(BL11=Listedechoix!$A$2,15,IF(BL11=Listedechoix!$A$3,10,IF(BL11=Listedechoix!$A$4,5,0))))</f>
        <v>0</v>
      </c>
      <c r="GG11" s="4">
        <f>IF(BM11=Listedechoix!$A$1,20,IF(BM11=Listedechoix!$A$2,15,IF(BM11=Listedechoix!$A$3,10,IF(BM11=Listedechoix!$A$4,5,0))))</f>
        <v>0</v>
      </c>
      <c r="GH11" s="4">
        <f>IF(BN11=Listedechoix!$A$1,20,IF(BN11=Listedechoix!$A$2,15,IF(BN11=Listedechoix!$A$3,10,IF(BN11=Listedechoix!$A$4,5,0))))</f>
        <v>0</v>
      </c>
      <c r="GI11" s="116" t="str">
        <f t="shared" si="32"/>
        <v>NNot</v>
      </c>
      <c r="GJ11" s="117" t="str">
        <f t="shared" si="33"/>
        <v>NNot</v>
      </c>
      <c r="GK11" s="4">
        <f>IF(BO11=Listedechoix!$A$1,20,IF(BO11=Listedechoix!$A$2,15,IF(BO11=Listedechoix!$A$3,10,IF(BO11=Listedechoix!$A$4,5,0))))</f>
        <v>0</v>
      </c>
      <c r="GL11" s="4">
        <f>IF(BP11=Listedechoix!$A$1,20,IF(BP11=Listedechoix!$A$2,15,IF(BP11=Listedechoix!$A$3,10,IF(BP11=Listedechoix!$A$4,5,0))))</f>
        <v>0</v>
      </c>
      <c r="GM11" s="4">
        <f>IF(BQ11=Listedechoix!$A$1,20,IF(BQ11=Listedechoix!$A$2,15,IF(BQ11=Listedechoix!$A$3,10,IF(BQ11=Listedechoix!$A$4,5,0))))</f>
        <v>0</v>
      </c>
      <c r="GN11" s="4">
        <f>IF(BR11=Listedechoix!$A$1,20,IF(BR11=Listedechoix!$A$2,15,IF(BR11=Listedechoix!$A$3,10,IF(BR11=Listedechoix!$A$4,5,0))))</f>
        <v>0</v>
      </c>
      <c r="GO11" s="4">
        <f>IF(BS11=Listedechoix!$A$1,20,IF(BS11=Listedechoix!$A$2,15,IF(BS11=Listedechoix!$A$3,10,IF(BS11=Listedechoix!$A$4,5,0))))</f>
        <v>0</v>
      </c>
      <c r="GP11" s="4">
        <f>IF(BT11=Listedechoix!$A$1,20,IF(BT11=Listedechoix!$A$2,15,IF(BT11=Listedechoix!$A$3,10,IF(BT11=Listedechoix!$A$4,5,0))))</f>
        <v>0</v>
      </c>
      <c r="GQ11" s="4">
        <f>IF(BU11=Listedechoix!$A$1,20,IF(BU11=Listedechoix!$A$2,15,IF(BU11=Listedechoix!$A$3,10,IF(BU11=Listedechoix!$A$4,5,0))))</f>
        <v>0</v>
      </c>
      <c r="GR11" s="4">
        <f>IF(BV11=Listedechoix!$A$1,20,IF(BV11=Listedechoix!$A$2,15,IF(BV11=Listedechoix!$A$3,10,IF(BV11=Listedechoix!$A$4,5,0))))</f>
        <v>0</v>
      </c>
      <c r="GS11" s="4">
        <f>IF(BW11=Listedechoix!$A$1,20,IF(BW11=Listedechoix!$A$2,15,IF(BW11=Listedechoix!$A$3,10,IF(BW11=Listedechoix!$A$4,5,0))))</f>
        <v>0</v>
      </c>
      <c r="GT11" s="4">
        <f>IF(BX11=Listedechoix!$A$1,20,IF(BX11=Listedechoix!$A$2,15,IF(BX11=Listedechoix!$A$3,10,IF(BX11=Listedechoix!$A$4,5,0))))</f>
        <v>0</v>
      </c>
      <c r="GU11" s="4">
        <f>IF(BY11=Listedechoix!$A$1,20,IF(BY11=Listedechoix!$A$2,15,IF(BY11=Listedechoix!$A$3,10,IF(BY11=Listedechoix!$A$4,5,0))))</f>
        <v>0</v>
      </c>
      <c r="GV11" s="116" t="str">
        <f t="shared" si="34"/>
        <v>NNot</v>
      </c>
      <c r="GW11" s="117" t="str">
        <f t="shared" si="35"/>
        <v>NNot</v>
      </c>
      <c r="GX11" s="4">
        <f>IF(BZ11=Listedechoix!$A$1,20,IF(BZ11=Listedechoix!$A$2,15,IF(BZ11=Listedechoix!$A$3,10,IF(BZ11=Listedechoix!$A$4,5,0))))</f>
        <v>0</v>
      </c>
      <c r="GY11" s="4">
        <f>IF(CA11=Listedechoix!$A$1,20,IF(CA11=Listedechoix!$A$2,15,IF(CA11=Listedechoix!$A$3,10,IF(CA11=Listedechoix!$A$4,5,0))))</f>
        <v>0</v>
      </c>
      <c r="GZ11" s="4">
        <f>IF(CB11=Listedechoix!$A$1,20,IF(CB11=Listedechoix!$A$2,15,IF(CB11=Listedechoix!$A$3,10,IF(CB11=Listedechoix!$A$4,5,0))))</f>
        <v>0</v>
      </c>
      <c r="HA11" s="4">
        <f>IF(CC11=Listedechoix!$A$1,20,IF(CC11=Listedechoix!$A$2,15,IF(CC11=Listedechoix!$A$3,10,IF(CC11=Listedechoix!$A$4,5,0))))</f>
        <v>0</v>
      </c>
      <c r="HB11" s="4">
        <f>IF(CD11=Listedechoix!$A$1,20,IF(CD11=Listedechoix!$A$2,15,IF(CD11=Listedechoix!$A$3,10,IF(CD11=Listedechoix!$A$4,5,0))))</f>
        <v>0</v>
      </c>
      <c r="HC11" s="4">
        <f>IF(CE11=Listedechoix!$A$1,20,IF(CE11=Listedechoix!$A$2,15,IF(CE11=Listedechoix!$A$3,10,IF(CE11=Listedechoix!$A$4,5,0))))</f>
        <v>0</v>
      </c>
      <c r="HD11" s="4">
        <f>IF(CF11=Listedechoix!$A$1,20,IF(CF11=Listedechoix!$A$2,15,IF(CF11=Listedechoix!$A$3,10,IF(CF11=Listedechoix!$A$4,5,0))))</f>
        <v>0</v>
      </c>
      <c r="HE11" s="4">
        <f>IF(CG11=Listedechoix!$A$1,20,IF(CG11=Listedechoix!$A$2,15,IF(CG11=Listedechoix!$A$3,10,IF(CG11=Listedechoix!$A$4,5,0))))</f>
        <v>0</v>
      </c>
      <c r="HF11" s="4">
        <f>IF(CH11=Listedechoix!$A$1,20,IF(CH11=Listedechoix!$A$2,15,IF(CH11=Listedechoix!$A$3,10,IF(CH11=Listedechoix!$A$4,5,0))))</f>
        <v>0</v>
      </c>
      <c r="HG11" s="4">
        <f>IF(CI11=Listedechoix!$A$1,20,IF(CI11=Listedechoix!$A$2,15,IF(CI11=Listedechoix!$A$3,10,IF(CI11=Listedechoix!$A$4,5,0))))</f>
        <v>0</v>
      </c>
      <c r="HH11" s="4">
        <f>IF(CJ11=Listedechoix!$A$1,20,IF(CJ11=Listedechoix!$A$2,15,IF(CJ11=Listedechoix!$A$3,10,IF(CJ11=Listedechoix!$A$4,5,0))))</f>
        <v>0</v>
      </c>
      <c r="HI11" s="4">
        <f>IF(CK11=Listedechoix!$A$1,20,IF(CK11=Listedechoix!$A$2,15,IF(CK11=Listedechoix!$A$3,10,IF(CK11=Listedechoix!$A$4,5,0))))</f>
        <v>0</v>
      </c>
      <c r="HJ11" s="4">
        <f>IF(CL11=Listedechoix!$A$1,20,IF(CL11=Listedechoix!$A$2,15,IF(CL11=Listedechoix!$A$3,10,IF(CL11=Listedechoix!$A$4,5,0))))</f>
        <v>0</v>
      </c>
      <c r="HK11" s="4">
        <f>IF(CM11=Listedechoix!$A$1,20,IF(CM11=Listedechoix!$A$2,15,IF(CM11=Listedechoix!$A$3,10,IF(CM11=Listedechoix!$A$4,5,0))))</f>
        <v>0</v>
      </c>
      <c r="HL11" s="116" t="str">
        <f t="shared" si="36"/>
        <v>NNot</v>
      </c>
      <c r="HM11" s="117" t="str">
        <f t="shared" si="37"/>
        <v>NNot</v>
      </c>
    </row>
    <row r="12" spans="1:221" x14ac:dyDescent="0.25">
      <c r="A12" s="34"/>
      <c r="B12" s="34"/>
      <c r="C12" s="35"/>
      <c r="D12" s="44"/>
      <c r="E12" s="35"/>
      <c r="F12" s="43"/>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1" t="str">
        <f t="shared" si="13"/>
        <v/>
      </c>
      <c r="CO12" s="31" t="str">
        <f t="shared" si="7"/>
        <v/>
      </c>
      <c r="CP12" s="31" t="str">
        <f t="shared" si="7"/>
        <v/>
      </c>
      <c r="CQ12" s="31" t="str">
        <f t="shared" si="7"/>
        <v/>
      </c>
      <c r="CR12" s="32">
        <f t="shared" si="14"/>
        <v>0</v>
      </c>
      <c r="CS12" s="33" t="str">
        <f t="shared" si="15"/>
        <v/>
      </c>
      <c r="CT12" s="31" t="str">
        <f t="shared" si="16"/>
        <v/>
      </c>
      <c r="CU12" s="31" t="str">
        <f t="shared" si="8"/>
        <v/>
      </c>
      <c r="CV12" s="31" t="str">
        <f t="shared" si="8"/>
        <v/>
      </c>
      <c r="CW12" s="31" t="str">
        <f t="shared" si="8"/>
        <v/>
      </c>
      <c r="CX12" s="32">
        <f t="shared" si="17"/>
        <v>0</v>
      </c>
      <c r="CY12" s="33" t="str">
        <f t="shared" si="38"/>
        <v>NNot</v>
      </c>
      <c r="CZ12" s="31" t="str">
        <f t="shared" si="39"/>
        <v/>
      </c>
      <c r="DA12" s="31" t="str">
        <f t="shared" si="9"/>
        <v/>
      </c>
      <c r="DB12" s="31" t="str">
        <f t="shared" si="9"/>
        <v/>
      </c>
      <c r="DC12" s="31" t="str">
        <f t="shared" si="9"/>
        <v/>
      </c>
      <c r="DD12" s="32">
        <f t="shared" si="40"/>
        <v>0</v>
      </c>
      <c r="DE12" s="33" t="str">
        <f t="shared" si="18"/>
        <v>NNot</v>
      </c>
      <c r="DF12" s="31" t="str">
        <f t="shared" si="19"/>
        <v/>
      </c>
      <c r="DG12" s="31" t="str">
        <f t="shared" si="10"/>
        <v/>
      </c>
      <c r="DH12" s="31" t="str">
        <f t="shared" si="10"/>
        <v/>
      </c>
      <c r="DI12" s="31" t="str">
        <f t="shared" si="10"/>
        <v/>
      </c>
      <c r="DJ12" s="32">
        <f t="shared" si="20"/>
        <v>0</v>
      </c>
      <c r="DK12" s="33" t="str">
        <f t="shared" si="21"/>
        <v>NNot</v>
      </c>
      <c r="DL12" s="31" t="str">
        <f t="shared" si="22"/>
        <v/>
      </c>
      <c r="DM12" s="31" t="str">
        <f t="shared" si="11"/>
        <v/>
      </c>
      <c r="DN12" s="31" t="str">
        <f t="shared" si="11"/>
        <v/>
      </c>
      <c r="DO12" s="31" t="str">
        <f t="shared" si="11"/>
        <v/>
      </c>
      <c r="DP12" s="32">
        <f t="shared" si="12"/>
        <v>0</v>
      </c>
      <c r="DQ12" s="33" t="str">
        <f t="shared" si="23"/>
        <v>NNot</v>
      </c>
      <c r="DR12" s="4">
        <f>IF(F12=Listedechoix!$A$1,20,IF(F12=Listedechoix!$A$2,15,IF(F12=Listedechoix!$A$3,10,IF(F12=Listedechoix!$A$4,5,0))))</f>
        <v>0</v>
      </c>
      <c r="DS12" s="4">
        <f>IF(G12=Listedechoix!$A$1,20,IF(G12=Listedechoix!$A$2,15,IF(G12=Listedechoix!$A$3,10,IF(G12=Listedechoix!$A$4,5,0))))</f>
        <v>0</v>
      </c>
      <c r="DT12" s="4">
        <f>IF(H12=Listedechoix!$A$1,20,IF(H12=Listedechoix!$A$2,15,IF(H12=Listedechoix!$A$3,10,IF(H12=Listedechoix!$A$4,5,0))))</f>
        <v>0</v>
      </c>
      <c r="DU12" s="4">
        <f>IF(I12=Listedechoix!$A$1,20,IF(I12=Listedechoix!$A$2,15,IF(I12=Listedechoix!$A$3,10,IF(I12=Listedechoix!$A$4,5,0))))</f>
        <v>0</v>
      </c>
      <c r="DV12" s="4">
        <f>IF(J12=Listedechoix!$A$1,20,IF(J12=Listedechoix!$A$2,15,IF(J12=Listedechoix!$A$3,10,IF(J12=Listedechoix!$A$4,5,0))))</f>
        <v>0</v>
      </c>
      <c r="DW12" s="4">
        <f>IF(K12=Listedechoix!$A$1,20,IF(K12=Listedechoix!$A$2,15,IF(K12=Listedechoix!$A$3,10,IF(K12=Listedechoix!$A$4,5,0))))</f>
        <v>0</v>
      </c>
      <c r="DX12" s="4">
        <f>IF(L12=Listedechoix!$A$1,20,IF(L12=Listedechoix!$A$2,15,IF(L12=Listedechoix!$A$3,10,IF(L12=Listedechoix!$A$4,5,0))))</f>
        <v>0</v>
      </c>
      <c r="DY12" s="4">
        <f>IF(M12=Listedechoix!$A$1,20,IF(M12=Listedechoix!$A$2,15,IF(M12=Listedechoix!$A$3,10,IF(M12=Listedechoix!$A$4,5,0))))</f>
        <v>0</v>
      </c>
      <c r="DZ12" s="4">
        <f>IF(N12=Listedechoix!$A$1,20,IF(N12=Listedechoix!$A$2,15,IF(N12=Listedechoix!$A$3,10,IF(N12=Listedechoix!$A$4,5,0))))</f>
        <v>0</v>
      </c>
      <c r="EA12" s="4">
        <f>IF(O12=Listedechoix!$A$1,20,IF(O12=Listedechoix!$A$2,15,IF(O12=Listedechoix!$A$3,10,IF(O12=Listedechoix!$A$4,5,0))))</f>
        <v>0</v>
      </c>
      <c r="EB12" s="4">
        <f>IF(P12=Listedechoix!$A$1,20,IF(P12=Listedechoix!$A$2,15,IF(P12=Listedechoix!$A$3,10,IF(P12=Listedechoix!$A$4,5,0))))</f>
        <v>0</v>
      </c>
      <c r="EC12" s="116" t="str">
        <f t="shared" si="24"/>
        <v>NNot</v>
      </c>
      <c r="ED12" s="117" t="str">
        <f t="shared" si="25"/>
        <v>NNot</v>
      </c>
      <c r="EE12" s="4">
        <f>IF(Q12=Listedechoix!$A$1,20,IF(Q12=Listedechoix!$A$2,15,IF(Q12=Listedechoix!$A$3,10,IF(Q12=Listedechoix!$A$4,5,0))))</f>
        <v>0</v>
      </c>
      <c r="EF12" s="4">
        <f>IF(R12=Listedechoix!$A$1,20,IF(R12=Listedechoix!$A$2,15,IF(R12=Listedechoix!$A$3,10,IF(R12=Listedechoix!$A$4,5,0))))</f>
        <v>0</v>
      </c>
      <c r="EG12" s="4">
        <f>IF(S12=Listedechoix!$A$1,20,IF(S12=Listedechoix!$A$2,15,IF(S12=Listedechoix!$A$3,10,IF(S12=Listedechoix!$A$4,5,0))))</f>
        <v>0</v>
      </c>
      <c r="EH12" s="4">
        <f>IF(T12=Listedechoix!$A$1,20,IF(T12=Listedechoix!$A$2,15,IF(T12=Listedechoix!$A$3,10,IF(T12=Listedechoix!$A$4,5,0))))</f>
        <v>0</v>
      </c>
      <c r="EI12" s="4">
        <f>IF(U12=Listedechoix!$A$1,20,IF(U12=Listedechoix!$A$2,15,IF(U12=Listedechoix!$A$3,10,IF(U12=Listedechoix!$A$4,5,0))))</f>
        <v>0</v>
      </c>
      <c r="EJ12" s="4">
        <f>IF(V12=Listedechoix!$A$1,20,IF(V12=Listedechoix!$A$2,15,IF(V12=Listedechoix!$A$3,10,IF(V12=Listedechoix!$A$4,5,0))))</f>
        <v>0</v>
      </c>
      <c r="EK12" s="4">
        <f>IF(W12=Listedechoix!$A$1,20,IF(W12=Listedechoix!$A$2,15,IF(W12=Listedechoix!$A$3,10,IF(W12=Listedechoix!$A$4,5,0))))</f>
        <v>0</v>
      </c>
      <c r="EL12" s="4">
        <f>IF(X12=Listedechoix!$A$1,20,IF(X12=Listedechoix!$A$2,15,IF(X12=Listedechoix!$A$3,10,IF(X12=Listedechoix!$A$4,5,0))))</f>
        <v>0</v>
      </c>
      <c r="EM12" s="4">
        <f>IF(Y12=Listedechoix!$A$1,20,IF(Y12=Listedechoix!$A$2,15,IF(Y12=Listedechoix!$A$3,10,IF(Y12=Listedechoix!$A$4,5,0))))</f>
        <v>0</v>
      </c>
      <c r="EN12" s="4">
        <f>IF(Z12=Listedechoix!$A$1,20,IF(Z12=Listedechoix!$A$2,15,IF(Z12=Listedechoix!$A$3,10,IF(Z12=Listedechoix!$A$4,5,0))))</f>
        <v>0</v>
      </c>
      <c r="EO12" s="4">
        <f>IF(AA12=Listedechoix!$A$1,20,IF(AA12=Listedechoix!$A$2,15,IF(AA12=Listedechoix!$A$3,10,IF(AA12=Listedechoix!$A$4,5,0))))</f>
        <v>0</v>
      </c>
      <c r="EP12" s="116" t="str">
        <f t="shared" si="26"/>
        <v>NNot</v>
      </c>
      <c r="EQ12" s="117" t="str">
        <f t="shared" si="27"/>
        <v>NNot</v>
      </c>
      <c r="ER12" s="4">
        <f>IF(AB12=Listedechoix!$A$1,20,IF(AB12=Listedechoix!$A$2,15,IF(AB12=Listedechoix!$A$3,10,IF(AB12=Listedechoix!$A$4,5,0))))</f>
        <v>0</v>
      </c>
      <c r="ES12" s="4">
        <f>IF(AC12=Listedechoix!$A$1,20,IF(AC12=Listedechoix!$A$2,15,IF(AC12=Listedechoix!$A$3,10,IF(AC12=Listedechoix!$A$4,5,0))))</f>
        <v>0</v>
      </c>
      <c r="ET12" s="4">
        <f>IF(AD12=Listedechoix!$A$1,20,IF(AD12=Listedechoix!$A$2,15,IF(AD12=Listedechoix!$A$3,10,IF(AD12=Listedechoix!$A$4,5,0))))</f>
        <v>0</v>
      </c>
      <c r="EU12" s="4">
        <f>IF(AE12=Listedechoix!$A$1,20,IF(AE12=Listedechoix!$A$2,15,IF(AE12=Listedechoix!$A$3,10,IF(AE12=Listedechoix!$A$4,5,0))))</f>
        <v>0</v>
      </c>
      <c r="EV12" s="4">
        <f>IF(AF12=Listedechoix!$A$1,20,IF(AF12=Listedechoix!$A$2,15,IF(AF12=Listedechoix!$A$3,10,IF(AF12=Listedechoix!$A$4,5,0))))</f>
        <v>0</v>
      </c>
      <c r="EW12" s="4">
        <f>IF(AG12=Listedechoix!$A$1,20,IF(AG12=Listedechoix!$A$2,15,IF(AG12=Listedechoix!$A$3,10,IF(AG12=Listedechoix!$A$4,5,0))))</f>
        <v>0</v>
      </c>
      <c r="EX12" s="4">
        <f>IF(AH12=Listedechoix!$A$1,20,IF(AH12=Listedechoix!$A$2,15,IF(AH12=Listedechoix!$A$3,10,IF(AH12=Listedechoix!$A$4,5,0))))</f>
        <v>0</v>
      </c>
      <c r="EY12" s="4">
        <f>IF(AI12=Listedechoix!$A$1,20,IF(AI12=Listedechoix!$A$2,15,IF(AI12=Listedechoix!$A$3,10,IF(AI12=Listedechoix!$A$4,5,0))))</f>
        <v>0</v>
      </c>
      <c r="EZ12" s="4">
        <f>IF(AJ12=Listedechoix!$A$1,20,IF(AJ12=Listedechoix!$A$2,15,IF(AJ12=Listedechoix!$A$3,10,IF(AJ12=Listedechoix!$A$4,5,0))))</f>
        <v>0</v>
      </c>
      <c r="FA12" s="4">
        <f>IF(AK12=Listedechoix!$A$1,20,IF(AK12=Listedechoix!$A$2,15,IF(AK12=Listedechoix!$A$3,10,IF(AK12=Listedechoix!$A$4,5,0))))</f>
        <v>0</v>
      </c>
      <c r="FB12" s="4">
        <f>IF(AL12=Listedechoix!$A$1,20,IF(AL12=Listedechoix!$A$2,15,IF(AL12=Listedechoix!$A$3,10,IF(AL12=Listedechoix!$A$4,5,0))))</f>
        <v>0</v>
      </c>
      <c r="FC12" s="4">
        <f>IF(AM12=Listedechoix!$A$1,20,IF(AM12=Listedechoix!$A$2,15,IF(AM12=Listedechoix!$A$3,10,IF(AM12=Listedechoix!$A$4,5,0))))</f>
        <v>0</v>
      </c>
      <c r="FD12" s="4">
        <f>IF(AN12=Listedechoix!$A$1,20,IF(AN12=Listedechoix!$A$2,15,IF(AN12=Listedechoix!$A$3,10,IF(AN12=Listedechoix!$A$4,5,0))))</f>
        <v>0</v>
      </c>
      <c r="FE12" s="4">
        <f>IF(AO12=Listedechoix!$A$1,20,IF(AO12=Listedechoix!$A$2,15,IF(AO12=Listedechoix!$A$3,10,IF(AO12=Listedechoix!$A$4,5,0))))</f>
        <v>0</v>
      </c>
      <c r="FF12" s="116" t="str">
        <f t="shared" si="28"/>
        <v>NNot</v>
      </c>
      <c r="FG12" s="117" t="str">
        <f t="shared" si="29"/>
        <v>NNot</v>
      </c>
      <c r="FH12" s="4">
        <f>IF(AP12=Listedechoix!$A$1,20,IF(AP12=Listedechoix!$A$2,15,IF(AP12=Listedechoix!$A$3,10,IF(AP12=Listedechoix!$A$4,5,0))))</f>
        <v>0</v>
      </c>
      <c r="FI12" s="4">
        <f>IF(AQ12=Listedechoix!$A$1,20,IF(AQ12=Listedechoix!$A$2,15,IF(AQ12=Listedechoix!$A$3,10,IF(AQ12=Listedechoix!$A$4,5,0))))</f>
        <v>0</v>
      </c>
      <c r="FJ12" s="4">
        <f>IF(AR12=Listedechoix!$A$1,20,IF(AR12=Listedechoix!$A$2,15,IF(AR12=Listedechoix!$A$3,10,IF(AR12=Listedechoix!$A$4,5,0))))</f>
        <v>0</v>
      </c>
      <c r="FK12" s="4">
        <f>IF(AS12=Listedechoix!$A$1,20,IF(AS12=Listedechoix!$A$2,15,IF(AS12=Listedechoix!$A$3,10,IF(AS12=Listedechoix!$A$4,5,0))))</f>
        <v>0</v>
      </c>
      <c r="FL12" s="4">
        <f>IF(AT12=Listedechoix!$A$1,20,IF(AT12=Listedechoix!$A$2,15,IF(AT12=Listedechoix!$A$3,10,IF(AT12=Listedechoix!$A$4,5,0))))</f>
        <v>0</v>
      </c>
      <c r="FM12" s="4">
        <f>IF(AU12=Listedechoix!$A$1,20,IF(AU12=Listedechoix!$A$2,15,IF(AU12=Listedechoix!$A$3,10,IF(AU12=Listedechoix!$A$4,5,0))))</f>
        <v>0</v>
      </c>
      <c r="FN12" s="4">
        <f>IF(AV12=Listedechoix!$A$1,20,IF(AV12=Listedechoix!$A$2,15,IF(AV12=Listedechoix!$A$3,10,IF(AV12=Listedechoix!$A$4,5,0))))</f>
        <v>0</v>
      </c>
      <c r="FO12" s="4">
        <f>IF(AW12=Listedechoix!$A$1,20,IF(AW12=Listedechoix!$A$2,15,IF(AW12=Listedechoix!$A$3,10,IF(AW12=Listedechoix!$A$4,5,0))))</f>
        <v>0</v>
      </c>
      <c r="FP12" s="4">
        <f>IF(AX12=Listedechoix!$A$1,20,IF(AX12=Listedechoix!$A$2,15,IF(AX12=Listedechoix!$A$3,10,IF(AX12=Listedechoix!$A$4,5,0))))</f>
        <v>0</v>
      </c>
      <c r="FQ12" s="4">
        <f>IF(AY12=Listedechoix!$A$1,20,IF(AY12=Listedechoix!$A$2,15,IF(AY12=Listedechoix!$A$3,10,IF(AY12=Listedechoix!$A$4,5,0))))</f>
        <v>0</v>
      </c>
      <c r="FR12" s="4">
        <f>IF(AZ12=Listedechoix!$A$1,20,IF(AZ12=Listedechoix!$A$2,15,IF(AZ12=Listedechoix!$A$3,10,IF(AZ12=Listedechoix!$A$4,5,0))))</f>
        <v>0</v>
      </c>
      <c r="FS12" s="4">
        <f>IF(BA12=Listedechoix!$A$1,20,IF(BA12=Listedechoix!$A$2,15,IF(BA12=Listedechoix!$A$3,10,IF(BA12=Listedechoix!$A$4,5,0))))</f>
        <v>0</v>
      </c>
      <c r="FT12" s="4">
        <f>IF(BB12=Listedechoix!$A$1,20,IF(BB12=Listedechoix!$A$2,15,IF(BB12=Listedechoix!$A$3,10,IF(BB12=Listedechoix!$A$4,5,0))))</f>
        <v>0</v>
      </c>
      <c r="FU12" s="4">
        <f>IF(BC12=Listedechoix!$A$1,20,IF(BC12=Listedechoix!$A$2,15,IF(BC12=Listedechoix!$A$3,10,IF(BC12=Listedechoix!$A$4,5,0))))</f>
        <v>0</v>
      </c>
      <c r="FV12" s="116" t="str">
        <f t="shared" si="30"/>
        <v>NNot</v>
      </c>
      <c r="FW12" s="117" t="str">
        <f t="shared" si="31"/>
        <v>NNot</v>
      </c>
      <c r="FX12" s="4">
        <f>IF(BD12=Listedechoix!$A$1,20,IF(BD12=Listedechoix!$A$2,15,IF(BD12=Listedechoix!$A$3,10,IF(BD12=Listedechoix!$A$4,5,0))))</f>
        <v>0</v>
      </c>
      <c r="FY12" s="4">
        <f>IF(BE12=Listedechoix!$A$1,20,IF(BE12=Listedechoix!$A$2,15,IF(BE12=Listedechoix!$A$3,10,IF(BE12=Listedechoix!$A$4,5,0))))</f>
        <v>0</v>
      </c>
      <c r="FZ12" s="4">
        <f>IF(BF12=Listedechoix!$A$1,20,IF(BF12=Listedechoix!$A$2,15,IF(BF12=Listedechoix!$A$3,10,IF(BF12=Listedechoix!$A$4,5,0))))</f>
        <v>0</v>
      </c>
      <c r="GA12" s="4">
        <f>IF(BG12=Listedechoix!$A$1,20,IF(BG12=Listedechoix!$A$2,15,IF(BG12=Listedechoix!$A$3,10,IF(BG12=Listedechoix!$A$4,5,0))))</f>
        <v>0</v>
      </c>
      <c r="GB12" s="4">
        <f>IF(BH12=Listedechoix!$A$1,20,IF(BH12=Listedechoix!$A$2,15,IF(BH12=Listedechoix!$A$3,10,IF(BH12=Listedechoix!$A$4,5,0))))</f>
        <v>0</v>
      </c>
      <c r="GC12" s="4">
        <f>IF(BI12=Listedechoix!$A$1,20,IF(BI12=Listedechoix!$A$2,15,IF(BI12=Listedechoix!$A$3,10,IF(BI12=Listedechoix!$A$4,5,0))))</f>
        <v>0</v>
      </c>
      <c r="GD12" s="4">
        <f>IF(BJ12=Listedechoix!$A$1,20,IF(BJ12=Listedechoix!$A$2,15,IF(BJ12=Listedechoix!$A$3,10,IF(BJ12=Listedechoix!$A$4,5,0))))</f>
        <v>0</v>
      </c>
      <c r="GE12" s="4">
        <f>IF(BK12=Listedechoix!$A$1,20,IF(BK12=Listedechoix!$A$2,15,IF(BK12=Listedechoix!$A$3,10,IF(BK12=Listedechoix!$A$4,5,0))))</f>
        <v>0</v>
      </c>
      <c r="GF12" s="4">
        <f>IF(BL12=Listedechoix!$A$1,20,IF(BL12=Listedechoix!$A$2,15,IF(BL12=Listedechoix!$A$3,10,IF(BL12=Listedechoix!$A$4,5,0))))</f>
        <v>0</v>
      </c>
      <c r="GG12" s="4">
        <f>IF(BM12=Listedechoix!$A$1,20,IF(BM12=Listedechoix!$A$2,15,IF(BM12=Listedechoix!$A$3,10,IF(BM12=Listedechoix!$A$4,5,0))))</f>
        <v>0</v>
      </c>
      <c r="GH12" s="4">
        <f>IF(BN12=Listedechoix!$A$1,20,IF(BN12=Listedechoix!$A$2,15,IF(BN12=Listedechoix!$A$3,10,IF(BN12=Listedechoix!$A$4,5,0))))</f>
        <v>0</v>
      </c>
      <c r="GI12" s="116" t="str">
        <f t="shared" si="32"/>
        <v>NNot</v>
      </c>
      <c r="GJ12" s="117" t="str">
        <f t="shared" si="33"/>
        <v>NNot</v>
      </c>
      <c r="GK12" s="4">
        <f>IF(BO12=Listedechoix!$A$1,20,IF(BO12=Listedechoix!$A$2,15,IF(BO12=Listedechoix!$A$3,10,IF(BO12=Listedechoix!$A$4,5,0))))</f>
        <v>0</v>
      </c>
      <c r="GL12" s="4">
        <f>IF(BP12=Listedechoix!$A$1,20,IF(BP12=Listedechoix!$A$2,15,IF(BP12=Listedechoix!$A$3,10,IF(BP12=Listedechoix!$A$4,5,0))))</f>
        <v>0</v>
      </c>
      <c r="GM12" s="4">
        <f>IF(BQ12=Listedechoix!$A$1,20,IF(BQ12=Listedechoix!$A$2,15,IF(BQ12=Listedechoix!$A$3,10,IF(BQ12=Listedechoix!$A$4,5,0))))</f>
        <v>0</v>
      </c>
      <c r="GN12" s="4">
        <f>IF(BR12=Listedechoix!$A$1,20,IF(BR12=Listedechoix!$A$2,15,IF(BR12=Listedechoix!$A$3,10,IF(BR12=Listedechoix!$A$4,5,0))))</f>
        <v>0</v>
      </c>
      <c r="GO12" s="4">
        <f>IF(BS12=Listedechoix!$A$1,20,IF(BS12=Listedechoix!$A$2,15,IF(BS12=Listedechoix!$A$3,10,IF(BS12=Listedechoix!$A$4,5,0))))</f>
        <v>0</v>
      </c>
      <c r="GP12" s="4">
        <f>IF(BT12=Listedechoix!$A$1,20,IF(BT12=Listedechoix!$A$2,15,IF(BT12=Listedechoix!$A$3,10,IF(BT12=Listedechoix!$A$4,5,0))))</f>
        <v>0</v>
      </c>
      <c r="GQ12" s="4">
        <f>IF(BU12=Listedechoix!$A$1,20,IF(BU12=Listedechoix!$A$2,15,IF(BU12=Listedechoix!$A$3,10,IF(BU12=Listedechoix!$A$4,5,0))))</f>
        <v>0</v>
      </c>
      <c r="GR12" s="4">
        <f>IF(BV12=Listedechoix!$A$1,20,IF(BV12=Listedechoix!$A$2,15,IF(BV12=Listedechoix!$A$3,10,IF(BV12=Listedechoix!$A$4,5,0))))</f>
        <v>0</v>
      </c>
      <c r="GS12" s="4">
        <f>IF(BW12=Listedechoix!$A$1,20,IF(BW12=Listedechoix!$A$2,15,IF(BW12=Listedechoix!$A$3,10,IF(BW12=Listedechoix!$A$4,5,0))))</f>
        <v>0</v>
      </c>
      <c r="GT12" s="4">
        <f>IF(BX12=Listedechoix!$A$1,20,IF(BX12=Listedechoix!$A$2,15,IF(BX12=Listedechoix!$A$3,10,IF(BX12=Listedechoix!$A$4,5,0))))</f>
        <v>0</v>
      </c>
      <c r="GU12" s="4">
        <f>IF(BY12=Listedechoix!$A$1,20,IF(BY12=Listedechoix!$A$2,15,IF(BY12=Listedechoix!$A$3,10,IF(BY12=Listedechoix!$A$4,5,0))))</f>
        <v>0</v>
      </c>
      <c r="GV12" s="116" t="str">
        <f t="shared" si="34"/>
        <v>NNot</v>
      </c>
      <c r="GW12" s="117" t="str">
        <f t="shared" si="35"/>
        <v>NNot</v>
      </c>
      <c r="GX12" s="4">
        <f>IF(BZ12=Listedechoix!$A$1,20,IF(BZ12=Listedechoix!$A$2,15,IF(BZ12=Listedechoix!$A$3,10,IF(BZ12=Listedechoix!$A$4,5,0))))</f>
        <v>0</v>
      </c>
      <c r="GY12" s="4">
        <f>IF(CA12=Listedechoix!$A$1,20,IF(CA12=Listedechoix!$A$2,15,IF(CA12=Listedechoix!$A$3,10,IF(CA12=Listedechoix!$A$4,5,0))))</f>
        <v>0</v>
      </c>
      <c r="GZ12" s="4">
        <f>IF(CB12=Listedechoix!$A$1,20,IF(CB12=Listedechoix!$A$2,15,IF(CB12=Listedechoix!$A$3,10,IF(CB12=Listedechoix!$A$4,5,0))))</f>
        <v>0</v>
      </c>
      <c r="HA12" s="4">
        <f>IF(CC12=Listedechoix!$A$1,20,IF(CC12=Listedechoix!$A$2,15,IF(CC12=Listedechoix!$A$3,10,IF(CC12=Listedechoix!$A$4,5,0))))</f>
        <v>0</v>
      </c>
      <c r="HB12" s="4">
        <f>IF(CD12=Listedechoix!$A$1,20,IF(CD12=Listedechoix!$A$2,15,IF(CD12=Listedechoix!$A$3,10,IF(CD12=Listedechoix!$A$4,5,0))))</f>
        <v>0</v>
      </c>
      <c r="HC12" s="4">
        <f>IF(CE12=Listedechoix!$A$1,20,IF(CE12=Listedechoix!$A$2,15,IF(CE12=Listedechoix!$A$3,10,IF(CE12=Listedechoix!$A$4,5,0))))</f>
        <v>0</v>
      </c>
      <c r="HD12" s="4">
        <f>IF(CF12=Listedechoix!$A$1,20,IF(CF12=Listedechoix!$A$2,15,IF(CF12=Listedechoix!$A$3,10,IF(CF12=Listedechoix!$A$4,5,0))))</f>
        <v>0</v>
      </c>
      <c r="HE12" s="4">
        <f>IF(CG12=Listedechoix!$A$1,20,IF(CG12=Listedechoix!$A$2,15,IF(CG12=Listedechoix!$A$3,10,IF(CG12=Listedechoix!$A$4,5,0))))</f>
        <v>0</v>
      </c>
      <c r="HF12" s="4">
        <f>IF(CH12=Listedechoix!$A$1,20,IF(CH12=Listedechoix!$A$2,15,IF(CH12=Listedechoix!$A$3,10,IF(CH12=Listedechoix!$A$4,5,0))))</f>
        <v>0</v>
      </c>
      <c r="HG12" s="4">
        <f>IF(CI12=Listedechoix!$A$1,20,IF(CI12=Listedechoix!$A$2,15,IF(CI12=Listedechoix!$A$3,10,IF(CI12=Listedechoix!$A$4,5,0))))</f>
        <v>0</v>
      </c>
      <c r="HH12" s="4">
        <f>IF(CJ12=Listedechoix!$A$1,20,IF(CJ12=Listedechoix!$A$2,15,IF(CJ12=Listedechoix!$A$3,10,IF(CJ12=Listedechoix!$A$4,5,0))))</f>
        <v>0</v>
      </c>
      <c r="HI12" s="4">
        <f>IF(CK12=Listedechoix!$A$1,20,IF(CK12=Listedechoix!$A$2,15,IF(CK12=Listedechoix!$A$3,10,IF(CK12=Listedechoix!$A$4,5,0))))</f>
        <v>0</v>
      </c>
      <c r="HJ12" s="4">
        <f>IF(CL12=Listedechoix!$A$1,20,IF(CL12=Listedechoix!$A$2,15,IF(CL12=Listedechoix!$A$3,10,IF(CL12=Listedechoix!$A$4,5,0))))</f>
        <v>0</v>
      </c>
      <c r="HK12" s="4">
        <f>IF(CM12=Listedechoix!$A$1,20,IF(CM12=Listedechoix!$A$2,15,IF(CM12=Listedechoix!$A$3,10,IF(CM12=Listedechoix!$A$4,5,0))))</f>
        <v>0</v>
      </c>
      <c r="HL12" s="116" t="str">
        <f t="shared" si="36"/>
        <v>NNot</v>
      </c>
      <c r="HM12" s="117" t="str">
        <f t="shared" si="37"/>
        <v>NNot</v>
      </c>
    </row>
    <row r="13" spans="1:221" x14ac:dyDescent="0.25">
      <c r="A13" s="34"/>
      <c r="B13" s="34"/>
      <c r="C13" s="35"/>
      <c r="D13" s="44"/>
      <c r="E13" s="35"/>
      <c r="F13" s="43"/>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1" t="str">
        <f t="shared" si="13"/>
        <v/>
      </c>
      <c r="CO13" s="31" t="str">
        <f t="shared" si="7"/>
        <v/>
      </c>
      <c r="CP13" s="31" t="str">
        <f t="shared" si="7"/>
        <v/>
      </c>
      <c r="CQ13" s="31" t="str">
        <f t="shared" si="7"/>
        <v/>
      </c>
      <c r="CR13" s="32">
        <f t="shared" si="14"/>
        <v>0</v>
      </c>
      <c r="CS13" s="33" t="str">
        <f t="shared" si="15"/>
        <v/>
      </c>
      <c r="CT13" s="31" t="str">
        <f t="shared" si="16"/>
        <v/>
      </c>
      <c r="CU13" s="31" t="str">
        <f t="shared" si="8"/>
        <v/>
      </c>
      <c r="CV13" s="31" t="str">
        <f t="shared" si="8"/>
        <v/>
      </c>
      <c r="CW13" s="31" t="str">
        <f t="shared" si="8"/>
        <v/>
      </c>
      <c r="CX13" s="32">
        <f t="shared" si="17"/>
        <v>0</v>
      </c>
      <c r="CY13" s="33" t="str">
        <f t="shared" si="38"/>
        <v>NNot</v>
      </c>
      <c r="CZ13" s="31" t="str">
        <f t="shared" si="39"/>
        <v/>
      </c>
      <c r="DA13" s="31" t="str">
        <f t="shared" si="9"/>
        <v/>
      </c>
      <c r="DB13" s="31" t="str">
        <f t="shared" si="9"/>
        <v/>
      </c>
      <c r="DC13" s="31" t="str">
        <f t="shared" si="9"/>
        <v/>
      </c>
      <c r="DD13" s="32">
        <f t="shared" si="40"/>
        <v>0</v>
      </c>
      <c r="DE13" s="33" t="str">
        <f t="shared" si="18"/>
        <v>NNot</v>
      </c>
      <c r="DF13" s="31" t="str">
        <f t="shared" si="19"/>
        <v/>
      </c>
      <c r="DG13" s="31" t="str">
        <f t="shared" si="10"/>
        <v/>
      </c>
      <c r="DH13" s="31" t="str">
        <f t="shared" si="10"/>
        <v/>
      </c>
      <c r="DI13" s="31" t="str">
        <f t="shared" si="10"/>
        <v/>
      </c>
      <c r="DJ13" s="32">
        <f t="shared" si="20"/>
        <v>0</v>
      </c>
      <c r="DK13" s="33" t="str">
        <f t="shared" si="21"/>
        <v>NNot</v>
      </c>
      <c r="DL13" s="31" t="str">
        <f t="shared" si="22"/>
        <v/>
      </c>
      <c r="DM13" s="31" t="str">
        <f t="shared" si="11"/>
        <v/>
      </c>
      <c r="DN13" s="31" t="str">
        <f t="shared" si="11"/>
        <v/>
      </c>
      <c r="DO13" s="31" t="str">
        <f t="shared" si="11"/>
        <v/>
      </c>
      <c r="DP13" s="32">
        <f t="shared" si="12"/>
        <v>0</v>
      </c>
      <c r="DQ13" s="33" t="str">
        <f t="shared" si="23"/>
        <v>NNot</v>
      </c>
      <c r="DR13" s="4">
        <f>IF(F13=Listedechoix!$A$1,20,IF(F13=Listedechoix!$A$2,15,IF(F13=Listedechoix!$A$3,10,IF(F13=Listedechoix!$A$4,5,0))))</f>
        <v>0</v>
      </c>
      <c r="DS13" s="4">
        <f>IF(G13=Listedechoix!$A$1,20,IF(G13=Listedechoix!$A$2,15,IF(G13=Listedechoix!$A$3,10,IF(G13=Listedechoix!$A$4,5,0))))</f>
        <v>0</v>
      </c>
      <c r="DT13" s="4">
        <f>IF(H13=Listedechoix!$A$1,20,IF(H13=Listedechoix!$A$2,15,IF(H13=Listedechoix!$A$3,10,IF(H13=Listedechoix!$A$4,5,0))))</f>
        <v>0</v>
      </c>
      <c r="DU13" s="4">
        <f>IF(I13=Listedechoix!$A$1,20,IF(I13=Listedechoix!$A$2,15,IF(I13=Listedechoix!$A$3,10,IF(I13=Listedechoix!$A$4,5,0))))</f>
        <v>0</v>
      </c>
      <c r="DV13" s="4">
        <f>IF(J13=Listedechoix!$A$1,20,IF(J13=Listedechoix!$A$2,15,IF(J13=Listedechoix!$A$3,10,IF(J13=Listedechoix!$A$4,5,0))))</f>
        <v>0</v>
      </c>
      <c r="DW13" s="4">
        <f>IF(K13=Listedechoix!$A$1,20,IF(K13=Listedechoix!$A$2,15,IF(K13=Listedechoix!$A$3,10,IF(K13=Listedechoix!$A$4,5,0))))</f>
        <v>0</v>
      </c>
      <c r="DX13" s="4">
        <f>IF(L13=Listedechoix!$A$1,20,IF(L13=Listedechoix!$A$2,15,IF(L13=Listedechoix!$A$3,10,IF(L13=Listedechoix!$A$4,5,0))))</f>
        <v>0</v>
      </c>
      <c r="DY13" s="4">
        <f>IF(M13=Listedechoix!$A$1,20,IF(M13=Listedechoix!$A$2,15,IF(M13=Listedechoix!$A$3,10,IF(M13=Listedechoix!$A$4,5,0))))</f>
        <v>0</v>
      </c>
      <c r="DZ13" s="4">
        <f>IF(N13=Listedechoix!$A$1,20,IF(N13=Listedechoix!$A$2,15,IF(N13=Listedechoix!$A$3,10,IF(N13=Listedechoix!$A$4,5,0))))</f>
        <v>0</v>
      </c>
      <c r="EA13" s="4">
        <f>IF(O13=Listedechoix!$A$1,20,IF(O13=Listedechoix!$A$2,15,IF(O13=Listedechoix!$A$3,10,IF(O13=Listedechoix!$A$4,5,0))))</f>
        <v>0</v>
      </c>
      <c r="EB13" s="4">
        <f>IF(P13=Listedechoix!$A$1,20,IF(P13=Listedechoix!$A$2,15,IF(P13=Listedechoix!$A$3,10,IF(P13=Listedechoix!$A$4,5,0))))</f>
        <v>0</v>
      </c>
      <c r="EC13" s="116" t="str">
        <f t="shared" si="24"/>
        <v>NNot</v>
      </c>
      <c r="ED13" s="117" t="str">
        <f t="shared" si="25"/>
        <v>NNot</v>
      </c>
      <c r="EE13" s="4">
        <f>IF(Q13=Listedechoix!$A$1,20,IF(Q13=Listedechoix!$A$2,15,IF(Q13=Listedechoix!$A$3,10,IF(Q13=Listedechoix!$A$4,5,0))))</f>
        <v>0</v>
      </c>
      <c r="EF13" s="4">
        <f>IF(R13=Listedechoix!$A$1,20,IF(R13=Listedechoix!$A$2,15,IF(R13=Listedechoix!$A$3,10,IF(R13=Listedechoix!$A$4,5,0))))</f>
        <v>0</v>
      </c>
      <c r="EG13" s="4">
        <f>IF(S13=Listedechoix!$A$1,20,IF(S13=Listedechoix!$A$2,15,IF(S13=Listedechoix!$A$3,10,IF(S13=Listedechoix!$A$4,5,0))))</f>
        <v>0</v>
      </c>
      <c r="EH13" s="4">
        <f>IF(T13=Listedechoix!$A$1,20,IF(T13=Listedechoix!$A$2,15,IF(T13=Listedechoix!$A$3,10,IF(T13=Listedechoix!$A$4,5,0))))</f>
        <v>0</v>
      </c>
      <c r="EI13" s="4">
        <f>IF(U13=Listedechoix!$A$1,20,IF(U13=Listedechoix!$A$2,15,IF(U13=Listedechoix!$A$3,10,IF(U13=Listedechoix!$A$4,5,0))))</f>
        <v>0</v>
      </c>
      <c r="EJ13" s="4">
        <f>IF(V13=Listedechoix!$A$1,20,IF(V13=Listedechoix!$A$2,15,IF(V13=Listedechoix!$A$3,10,IF(V13=Listedechoix!$A$4,5,0))))</f>
        <v>0</v>
      </c>
      <c r="EK13" s="4">
        <f>IF(W13=Listedechoix!$A$1,20,IF(W13=Listedechoix!$A$2,15,IF(W13=Listedechoix!$A$3,10,IF(W13=Listedechoix!$A$4,5,0))))</f>
        <v>0</v>
      </c>
      <c r="EL13" s="4">
        <f>IF(X13=Listedechoix!$A$1,20,IF(X13=Listedechoix!$A$2,15,IF(X13=Listedechoix!$A$3,10,IF(X13=Listedechoix!$A$4,5,0))))</f>
        <v>0</v>
      </c>
      <c r="EM13" s="4">
        <f>IF(Y13=Listedechoix!$A$1,20,IF(Y13=Listedechoix!$A$2,15,IF(Y13=Listedechoix!$A$3,10,IF(Y13=Listedechoix!$A$4,5,0))))</f>
        <v>0</v>
      </c>
      <c r="EN13" s="4">
        <f>IF(Z13=Listedechoix!$A$1,20,IF(Z13=Listedechoix!$A$2,15,IF(Z13=Listedechoix!$A$3,10,IF(Z13=Listedechoix!$A$4,5,0))))</f>
        <v>0</v>
      </c>
      <c r="EO13" s="4">
        <f>IF(AA13=Listedechoix!$A$1,20,IF(AA13=Listedechoix!$A$2,15,IF(AA13=Listedechoix!$A$3,10,IF(AA13=Listedechoix!$A$4,5,0))))</f>
        <v>0</v>
      </c>
      <c r="EP13" s="116" t="str">
        <f t="shared" si="26"/>
        <v>NNot</v>
      </c>
      <c r="EQ13" s="117" t="str">
        <f t="shared" si="27"/>
        <v>NNot</v>
      </c>
      <c r="ER13" s="4">
        <f>IF(AB13=Listedechoix!$A$1,20,IF(AB13=Listedechoix!$A$2,15,IF(AB13=Listedechoix!$A$3,10,IF(AB13=Listedechoix!$A$4,5,0))))</f>
        <v>0</v>
      </c>
      <c r="ES13" s="4">
        <f>IF(AC13=Listedechoix!$A$1,20,IF(AC13=Listedechoix!$A$2,15,IF(AC13=Listedechoix!$A$3,10,IF(AC13=Listedechoix!$A$4,5,0))))</f>
        <v>0</v>
      </c>
      <c r="ET13" s="4">
        <f>IF(AD13=Listedechoix!$A$1,20,IF(AD13=Listedechoix!$A$2,15,IF(AD13=Listedechoix!$A$3,10,IF(AD13=Listedechoix!$A$4,5,0))))</f>
        <v>0</v>
      </c>
      <c r="EU13" s="4">
        <f>IF(AE13=Listedechoix!$A$1,20,IF(AE13=Listedechoix!$A$2,15,IF(AE13=Listedechoix!$A$3,10,IF(AE13=Listedechoix!$A$4,5,0))))</f>
        <v>0</v>
      </c>
      <c r="EV13" s="4">
        <f>IF(AF13=Listedechoix!$A$1,20,IF(AF13=Listedechoix!$A$2,15,IF(AF13=Listedechoix!$A$3,10,IF(AF13=Listedechoix!$A$4,5,0))))</f>
        <v>0</v>
      </c>
      <c r="EW13" s="4">
        <f>IF(AG13=Listedechoix!$A$1,20,IF(AG13=Listedechoix!$A$2,15,IF(AG13=Listedechoix!$A$3,10,IF(AG13=Listedechoix!$A$4,5,0))))</f>
        <v>0</v>
      </c>
      <c r="EX13" s="4">
        <f>IF(AH13=Listedechoix!$A$1,20,IF(AH13=Listedechoix!$A$2,15,IF(AH13=Listedechoix!$A$3,10,IF(AH13=Listedechoix!$A$4,5,0))))</f>
        <v>0</v>
      </c>
      <c r="EY13" s="4">
        <f>IF(AI13=Listedechoix!$A$1,20,IF(AI13=Listedechoix!$A$2,15,IF(AI13=Listedechoix!$A$3,10,IF(AI13=Listedechoix!$A$4,5,0))))</f>
        <v>0</v>
      </c>
      <c r="EZ13" s="4">
        <f>IF(AJ13=Listedechoix!$A$1,20,IF(AJ13=Listedechoix!$A$2,15,IF(AJ13=Listedechoix!$A$3,10,IF(AJ13=Listedechoix!$A$4,5,0))))</f>
        <v>0</v>
      </c>
      <c r="FA13" s="4">
        <f>IF(AK13=Listedechoix!$A$1,20,IF(AK13=Listedechoix!$A$2,15,IF(AK13=Listedechoix!$A$3,10,IF(AK13=Listedechoix!$A$4,5,0))))</f>
        <v>0</v>
      </c>
      <c r="FB13" s="4">
        <f>IF(AL13=Listedechoix!$A$1,20,IF(AL13=Listedechoix!$A$2,15,IF(AL13=Listedechoix!$A$3,10,IF(AL13=Listedechoix!$A$4,5,0))))</f>
        <v>0</v>
      </c>
      <c r="FC13" s="4">
        <f>IF(AM13=Listedechoix!$A$1,20,IF(AM13=Listedechoix!$A$2,15,IF(AM13=Listedechoix!$A$3,10,IF(AM13=Listedechoix!$A$4,5,0))))</f>
        <v>0</v>
      </c>
      <c r="FD13" s="4">
        <f>IF(AN13=Listedechoix!$A$1,20,IF(AN13=Listedechoix!$A$2,15,IF(AN13=Listedechoix!$A$3,10,IF(AN13=Listedechoix!$A$4,5,0))))</f>
        <v>0</v>
      </c>
      <c r="FE13" s="4">
        <f>IF(AO13=Listedechoix!$A$1,20,IF(AO13=Listedechoix!$A$2,15,IF(AO13=Listedechoix!$A$3,10,IF(AO13=Listedechoix!$A$4,5,0))))</f>
        <v>0</v>
      </c>
      <c r="FF13" s="116" t="str">
        <f t="shared" si="28"/>
        <v>NNot</v>
      </c>
      <c r="FG13" s="117" t="str">
        <f t="shared" si="29"/>
        <v>NNot</v>
      </c>
      <c r="FH13" s="4">
        <f>IF(AP13=Listedechoix!$A$1,20,IF(AP13=Listedechoix!$A$2,15,IF(AP13=Listedechoix!$A$3,10,IF(AP13=Listedechoix!$A$4,5,0))))</f>
        <v>0</v>
      </c>
      <c r="FI13" s="4">
        <f>IF(AQ13=Listedechoix!$A$1,20,IF(AQ13=Listedechoix!$A$2,15,IF(AQ13=Listedechoix!$A$3,10,IF(AQ13=Listedechoix!$A$4,5,0))))</f>
        <v>0</v>
      </c>
      <c r="FJ13" s="4">
        <f>IF(AR13=Listedechoix!$A$1,20,IF(AR13=Listedechoix!$A$2,15,IF(AR13=Listedechoix!$A$3,10,IF(AR13=Listedechoix!$A$4,5,0))))</f>
        <v>0</v>
      </c>
      <c r="FK13" s="4">
        <f>IF(AS13=Listedechoix!$A$1,20,IF(AS13=Listedechoix!$A$2,15,IF(AS13=Listedechoix!$A$3,10,IF(AS13=Listedechoix!$A$4,5,0))))</f>
        <v>0</v>
      </c>
      <c r="FL13" s="4">
        <f>IF(AT13=Listedechoix!$A$1,20,IF(AT13=Listedechoix!$A$2,15,IF(AT13=Listedechoix!$A$3,10,IF(AT13=Listedechoix!$A$4,5,0))))</f>
        <v>0</v>
      </c>
      <c r="FM13" s="4">
        <f>IF(AU13=Listedechoix!$A$1,20,IF(AU13=Listedechoix!$A$2,15,IF(AU13=Listedechoix!$A$3,10,IF(AU13=Listedechoix!$A$4,5,0))))</f>
        <v>0</v>
      </c>
      <c r="FN13" s="4">
        <f>IF(AV13=Listedechoix!$A$1,20,IF(AV13=Listedechoix!$A$2,15,IF(AV13=Listedechoix!$A$3,10,IF(AV13=Listedechoix!$A$4,5,0))))</f>
        <v>0</v>
      </c>
      <c r="FO13" s="4">
        <f>IF(AW13=Listedechoix!$A$1,20,IF(AW13=Listedechoix!$A$2,15,IF(AW13=Listedechoix!$A$3,10,IF(AW13=Listedechoix!$A$4,5,0))))</f>
        <v>0</v>
      </c>
      <c r="FP13" s="4">
        <f>IF(AX13=Listedechoix!$A$1,20,IF(AX13=Listedechoix!$A$2,15,IF(AX13=Listedechoix!$A$3,10,IF(AX13=Listedechoix!$A$4,5,0))))</f>
        <v>0</v>
      </c>
      <c r="FQ13" s="4">
        <f>IF(AY13=Listedechoix!$A$1,20,IF(AY13=Listedechoix!$A$2,15,IF(AY13=Listedechoix!$A$3,10,IF(AY13=Listedechoix!$A$4,5,0))))</f>
        <v>0</v>
      </c>
      <c r="FR13" s="4">
        <f>IF(AZ13=Listedechoix!$A$1,20,IF(AZ13=Listedechoix!$A$2,15,IF(AZ13=Listedechoix!$A$3,10,IF(AZ13=Listedechoix!$A$4,5,0))))</f>
        <v>0</v>
      </c>
      <c r="FS13" s="4">
        <f>IF(BA13=Listedechoix!$A$1,20,IF(BA13=Listedechoix!$A$2,15,IF(BA13=Listedechoix!$A$3,10,IF(BA13=Listedechoix!$A$4,5,0))))</f>
        <v>0</v>
      </c>
      <c r="FT13" s="4">
        <f>IF(BB13=Listedechoix!$A$1,20,IF(BB13=Listedechoix!$A$2,15,IF(BB13=Listedechoix!$A$3,10,IF(BB13=Listedechoix!$A$4,5,0))))</f>
        <v>0</v>
      </c>
      <c r="FU13" s="4">
        <f>IF(BC13=Listedechoix!$A$1,20,IF(BC13=Listedechoix!$A$2,15,IF(BC13=Listedechoix!$A$3,10,IF(BC13=Listedechoix!$A$4,5,0))))</f>
        <v>0</v>
      </c>
      <c r="FV13" s="116" t="str">
        <f t="shared" si="30"/>
        <v>NNot</v>
      </c>
      <c r="FW13" s="117" t="str">
        <f t="shared" si="31"/>
        <v>NNot</v>
      </c>
      <c r="FX13" s="4">
        <f>IF(BD13=Listedechoix!$A$1,20,IF(BD13=Listedechoix!$A$2,15,IF(BD13=Listedechoix!$A$3,10,IF(BD13=Listedechoix!$A$4,5,0))))</f>
        <v>0</v>
      </c>
      <c r="FY13" s="4">
        <f>IF(BE13=Listedechoix!$A$1,20,IF(BE13=Listedechoix!$A$2,15,IF(BE13=Listedechoix!$A$3,10,IF(BE13=Listedechoix!$A$4,5,0))))</f>
        <v>0</v>
      </c>
      <c r="FZ13" s="4">
        <f>IF(BF13=Listedechoix!$A$1,20,IF(BF13=Listedechoix!$A$2,15,IF(BF13=Listedechoix!$A$3,10,IF(BF13=Listedechoix!$A$4,5,0))))</f>
        <v>0</v>
      </c>
      <c r="GA13" s="4">
        <f>IF(BG13=Listedechoix!$A$1,20,IF(BG13=Listedechoix!$A$2,15,IF(BG13=Listedechoix!$A$3,10,IF(BG13=Listedechoix!$A$4,5,0))))</f>
        <v>0</v>
      </c>
      <c r="GB13" s="4">
        <f>IF(BH13=Listedechoix!$A$1,20,IF(BH13=Listedechoix!$A$2,15,IF(BH13=Listedechoix!$A$3,10,IF(BH13=Listedechoix!$A$4,5,0))))</f>
        <v>0</v>
      </c>
      <c r="GC13" s="4">
        <f>IF(BI13=Listedechoix!$A$1,20,IF(BI13=Listedechoix!$A$2,15,IF(BI13=Listedechoix!$A$3,10,IF(BI13=Listedechoix!$A$4,5,0))))</f>
        <v>0</v>
      </c>
      <c r="GD13" s="4">
        <f>IF(BJ13=Listedechoix!$A$1,20,IF(BJ13=Listedechoix!$A$2,15,IF(BJ13=Listedechoix!$A$3,10,IF(BJ13=Listedechoix!$A$4,5,0))))</f>
        <v>0</v>
      </c>
      <c r="GE13" s="4">
        <f>IF(BK13=Listedechoix!$A$1,20,IF(BK13=Listedechoix!$A$2,15,IF(BK13=Listedechoix!$A$3,10,IF(BK13=Listedechoix!$A$4,5,0))))</f>
        <v>0</v>
      </c>
      <c r="GF13" s="4">
        <f>IF(BL13=Listedechoix!$A$1,20,IF(BL13=Listedechoix!$A$2,15,IF(BL13=Listedechoix!$A$3,10,IF(BL13=Listedechoix!$A$4,5,0))))</f>
        <v>0</v>
      </c>
      <c r="GG13" s="4">
        <f>IF(BM13=Listedechoix!$A$1,20,IF(BM13=Listedechoix!$A$2,15,IF(BM13=Listedechoix!$A$3,10,IF(BM13=Listedechoix!$A$4,5,0))))</f>
        <v>0</v>
      </c>
      <c r="GH13" s="4">
        <f>IF(BN13=Listedechoix!$A$1,20,IF(BN13=Listedechoix!$A$2,15,IF(BN13=Listedechoix!$A$3,10,IF(BN13=Listedechoix!$A$4,5,0))))</f>
        <v>0</v>
      </c>
      <c r="GI13" s="116" t="str">
        <f t="shared" si="32"/>
        <v>NNot</v>
      </c>
      <c r="GJ13" s="117" t="str">
        <f t="shared" si="33"/>
        <v>NNot</v>
      </c>
      <c r="GK13" s="4">
        <f>IF(BO13=Listedechoix!$A$1,20,IF(BO13=Listedechoix!$A$2,15,IF(BO13=Listedechoix!$A$3,10,IF(BO13=Listedechoix!$A$4,5,0))))</f>
        <v>0</v>
      </c>
      <c r="GL13" s="4">
        <f>IF(BP13=Listedechoix!$A$1,20,IF(BP13=Listedechoix!$A$2,15,IF(BP13=Listedechoix!$A$3,10,IF(BP13=Listedechoix!$A$4,5,0))))</f>
        <v>0</v>
      </c>
      <c r="GM13" s="4">
        <f>IF(BQ13=Listedechoix!$A$1,20,IF(BQ13=Listedechoix!$A$2,15,IF(BQ13=Listedechoix!$A$3,10,IF(BQ13=Listedechoix!$A$4,5,0))))</f>
        <v>0</v>
      </c>
      <c r="GN13" s="4">
        <f>IF(BR13=Listedechoix!$A$1,20,IF(BR13=Listedechoix!$A$2,15,IF(BR13=Listedechoix!$A$3,10,IF(BR13=Listedechoix!$A$4,5,0))))</f>
        <v>0</v>
      </c>
      <c r="GO13" s="4">
        <f>IF(BS13=Listedechoix!$A$1,20,IF(BS13=Listedechoix!$A$2,15,IF(BS13=Listedechoix!$A$3,10,IF(BS13=Listedechoix!$A$4,5,0))))</f>
        <v>0</v>
      </c>
      <c r="GP13" s="4">
        <f>IF(BT13=Listedechoix!$A$1,20,IF(BT13=Listedechoix!$A$2,15,IF(BT13=Listedechoix!$A$3,10,IF(BT13=Listedechoix!$A$4,5,0))))</f>
        <v>0</v>
      </c>
      <c r="GQ13" s="4">
        <f>IF(BU13=Listedechoix!$A$1,20,IF(BU13=Listedechoix!$A$2,15,IF(BU13=Listedechoix!$A$3,10,IF(BU13=Listedechoix!$A$4,5,0))))</f>
        <v>0</v>
      </c>
      <c r="GR13" s="4">
        <f>IF(BV13=Listedechoix!$A$1,20,IF(BV13=Listedechoix!$A$2,15,IF(BV13=Listedechoix!$A$3,10,IF(BV13=Listedechoix!$A$4,5,0))))</f>
        <v>0</v>
      </c>
      <c r="GS13" s="4">
        <f>IF(BW13=Listedechoix!$A$1,20,IF(BW13=Listedechoix!$A$2,15,IF(BW13=Listedechoix!$A$3,10,IF(BW13=Listedechoix!$A$4,5,0))))</f>
        <v>0</v>
      </c>
      <c r="GT13" s="4">
        <f>IF(BX13=Listedechoix!$A$1,20,IF(BX13=Listedechoix!$A$2,15,IF(BX13=Listedechoix!$A$3,10,IF(BX13=Listedechoix!$A$4,5,0))))</f>
        <v>0</v>
      </c>
      <c r="GU13" s="4">
        <f>IF(BY13=Listedechoix!$A$1,20,IF(BY13=Listedechoix!$A$2,15,IF(BY13=Listedechoix!$A$3,10,IF(BY13=Listedechoix!$A$4,5,0))))</f>
        <v>0</v>
      </c>
      <c r="GV13" s="116" t="str">
        <f t="shared" si="34"/>
        <v>NNot</v>
      </c>
      <c r="GW13" s="117" t="str">
        <f t="shared" si="35"/>
        <v>NNot</v>
      </c>
      <c r="GX13" s="4">
        <f>IF(BZ13=Listedechoix!$A$1,20,IF(BZ13=Listedechoix!$A$2,15,IF(BZ13=Listedechoix!$A$3,10,IF(BZ13=Listedechoix!$A$4,5,0))))</f>
        <v>0</v>
      </c>
      <c r="GY13" s="4">
        <f>IF(CA13=Listedechoix!$A$1,20,IF(CA13=Listedechoix!$A$2,15,IF(CA13=Listedechoix!$A$3,10,IF(CA13=Listedechoix!$A$4,5,0))))</f>
        <v>0</v>
      </c>
      <c r="GZ13" s="4">
        <f>IF(CB13=Listedechoix!$A$1,20,IF(CB13=Listedechoix!$A$2,15,IF(CB13=Listedechoix!$A$3,10,IF(CB13=Listedechoix!$A$4,5,0))))</f>
        <v>0</v>
      </c>
      <c r="HA13" s="4">
        <f>IF(CC13=Listedechoix!$A$1,20,IF(CC13=Listedechoix!$A$2,15,IF(CC13=Listedechoix!$A$3,10,IF(CC13=Listedechoix!$A$4,5,0))))</f>
        <v>0</v>
      </c>
      <c r="HB13" s="4">
        <f>IF(CD13=Listedechoix!$A$1,20,IF(CD13=Listedechoix!$A$2,15,IF(CD13=Listedechoix!$A$3,10,IF(CD13=Listedechoix!$A$4,5,0))))</f>
        <v>0</v>
      </c>
      <c r="HC13" s="4">
        <f>IF(CE13=Listedechoix!$A$1,20,IF(CE13=Listedechoix!$A$2,15,IF(CE13=Listedechoix!$A$3,10,IF(CE13=Listedechoix!$A$4,5,0))))</f>
        <v>0</v>
      </c>
      <c r="HD13" s="4">
        <f>IF(CF13=Listedechoix!$A$1,20,IF(CF13=Listedechoix!$A$2,15,IF(CF13=Listedechoix!$A$3,10,IF(CF13=Listedechoix!$A$4,5,0))))</f>
        <v>0</v>
      </c>
      <c r="HE13" s="4">
        <f>IF(CG13=Listedechoix!$A$1,20,IF(CG13=Listedechoix!$A$2,15,IF(CG13=Listedechoix!$A$3,10,IF(CG13=Listedechoix!$A$4,5,0))))</f>
        <v>0</v>
      </c>
      <c r="HF13" s="4">
        <f>IF(CH13=Listedechoix!$A$1,20,IF(CH13=Listedechoix!$A$2,15,IF(CH13=Listedechoix!$A$3,10,IF(CH13=Listedechoix!$A$4,5,0))))</f>
        <v>0</v>
      </c>
      <c r="HG13" s="4">
        <f>IF(CI13=Listedechoix!$A$1,20,IF(CI13=Listedechoix!$A$2,15,IF(CI13=Listedechoix!$A$3,10,IF(CI13=Listedechoix!$A$4,5,0))))</f>
        <v>0</v>
      </c>
      <c r="HH13" s="4">
        <f>IF(CJ13=Listedechoix!$A$1,20,IF(CJ13=Listedechoix!$A$2,15,IF(CJ13=Listedechoix!$A$3,10,IF(CJ13=Listedechoix!$A$4,5,0))))</f>
        <v>0</v>
      </c>
      <c r="HI13" s="4">
        <f>IF(CK13=Listedechoix!$A$1,20,IF(CK13=Listedechoix!$A$2,15,IF(CK13=Listedechoix!$A$3,10,IF(CK13=Listedechoix!$A$4,5,0))))</f>
        <v>0</v>
      </c>
      <c r="HJ13" s="4">
        <f>IF(CL13=Listedechoix!$A$1,20,IF(CL13=Listedechoix!$A$2,15,IF(CL13=Listedechoix!$A$3,10,IF(CL13=Listedechoix!$A$4,5,0))))</f>
        <v>0</v>
      </c>
      <c r="HK13" s="4">
        <f>IF(CM13=Listedechoix!$A$1,20,IF(CM13=Listedechoix!$A$2,15,IF(CM13=Listedechoix!$A$3,10,IF(CM13=Listedechoix!$A$4,5,0))))</f>
        <v>0</v>
      </c>
      <c r="HL13" s="116" t="str">
        <f t="shared" si="36"/>
        <v>NNot</v>
      </c>
      <c r="HM13" s="117" t="str">
        <f t="shared" si="37"/>
        <v>NNot</v>
      </c>
    </row>
    <row r="14" spans="1:221" x14ac:dyDescent="0.25">
      <c r="A14" s="34"/>
      <c r="B14" s="34"/>
      <c r="C14" s="35"/>
      <c r="D14" s="44"/>
      <c r="E14" s="35"/>
      <c r="F14" s="43"/>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1" t="str">
        <f t="shared" si="13"/>
        <v/>
      </c>
      <c r="CO14" s="31" t="str">
        <f t="shared" si="7"/>
        <v/>
      </c>
      <c r="CP14" s="31" t="str">
        <f t="shared" si="7"/>
        <v/>
      </c>
      <c r="CQ14" s="31" t="str">
        <f t="shared" si="7"/>
        <v/>
      </c>
      <c r="CR14" s="32">
        <f t="shared" si="14"/>
        <v>0</v>
      </c>
      <c r="CS14" s="33" t="str">
        <f t="shared" si="15"/>
        <v/>
      </c>
      <c r="CT14" s="31" t="str">
        <f t="shared" si="16"/>
        <v/>
      </c>
      <c r="CU14" s="31" t="str">
        <f t="shared" si="8"/>
        <v/>
      </c>
      <c r="CV14" s="31" t="str">
        <f t="shared" si="8"/>
        <v/>
      </c>
      <c r="CW14" s="31" t="str">
        <f t="shared" si="8"/>
        <v/>
      </c>
      <c r="CX14" s="32">
        <f t="shared" si="17"/>
        <v>0</v>
      </c>
      <c r="CY14" s="33" t="str">
        <f t="shared" si="38"/>
        <v>NNot</v>
      </c>
      <c r="CZ14" s="31" t="str">
        <f t="shared" si="39"/>
        <v/>
      </c>
      <c r="DA14" s="31" t="str">
        <f t="shared" si="9"/>
        <v/>
      </c>
      <c r="DB14" s="31" t="str">
        <f t="shared" si="9"/>
        <v/>
      </c>
      <c r="DC14" s="31" t="str">
        <f t="shared" si="9"/>
        <v/>
      </c>
      <c r="DD14" s="32">
        <f t="shared" si="40"/>
        <v>0</v>
      </c>
      <c r="DE14" s="33" t="str">
        <f t="shared" si="18"/>
        <v>NNot</v>
      </c>
      <c r="DF14" s="31" t="str">
        <f t="shared" si="19"/>
        <v/>
      </c>
      <c r="DG14" s="31" t="str">
        <f t="shared" si="10"/>
        <v/>
      </c>
      <c r="DH14" s="31" t="str">
        <f t="shared" si="10"/>
        <v/>
      </c>
      <c r="DI14" s="31" t="str">
        <f t="shared" si="10"/>
        <v/>
      </c>
      <c r="DJ14" s="32">
        <f t="shared" si="20"/>
        <v>0</v>
      </c>
      <c r="DK14" s="33" t="str">
        <f t="shared" si="21"/>
        <v>NNot</v>
      </c>
      <c r="DL14" s="31" t="str">
        <f t="shared" si="22"/>
        <v/>
      </c>
      <c r="DM14" s="31" t="str">
        <f t="shared" si="11"/>
        <v/>
      </c>
      <c r="DN14" s="31" t="str">
        <f t="shared" si="11"/>
        <v/>
      </c>
      <c r="DO14" s="31" t="str">
        <f t="shared" si="11"/>
        <v/>
      </c>
      <c r="DP14" s="32">
        <f t="shared" si="12"/>
        <v>0</v>
      </c>
      <c r="DQ14" s="33" t="str">
        <f t="shared" si="23"/>
        <v>NNot</v>
      </c>
      <c r="DR14" s="4">
        <f>IF(F14=Listedechoix!$A$1,20,IF(F14=Listedechoix!$A$2,15,IF(F14=Listedechoix!$A$3,10,IF(F14=Listedechoix!$A$4,5,0))))</f>
        <v>0</v>
      </c>
      <c r="DS14" s="4">
        <f>IF(G14=Listedechoix!$A$1,20,IF(G14=Listedechoix!$A$2,15,IF(G14=Listedechoix!$A$3,10,IF(G14=Listedechoix!$A$4,5,0))))</f>
        <v>0</v>
      </c>
      <c r="DT14" s="4">
        <f>IF(H14=Listedechoix!$A$1,20,IF(H14=Listedechoix!$A$2,15,IF(H14=Listedechoix!$A$3,10,IF(H14=Listedechoix!$A$4,5,0))))</f>
        <v>0</v>
      </c>
      <c r="DU14" s="4">
        <f>IF(I14=Listedechoix!$A$1,20,IF(I14=Listedechoix!$A$2,15,IF(I14=Listedechoix!$A$3,10,IF(I14=Listedechoix!$A$4,5,0))))</f>
        <v>0</v>
      </c>
      <c r="DV14" s="4">
        <f>IF(J14=Listedechoix!$A$1,20,IF(J14=Listedechoix!$A$2,15,IF(J14=Listedechoix!$A$3,10,IF(J14=Listedechoix!$A$4,5,0))))</f>
        <v>0</v>
      </c>
      <c r="DW14" s="4">
        <f>IF(K14=Listedechoix!$A$1,20,IF(K14=Listedechoix!$A$2,15,IF(K14=Listedechoix!$A$3,10,IF(K14=Listedechoix!$A$4,5,0))))</f>
        <v>0</v>
      </c>
      <c r="DX14" s="4">
        <f>IF(L14=Listedechoix!$A$1,20,IF(L14=Listedechoix!$A$2,15,IF(L14=Listedechoix!$A$3,10,IF(L14=Listedechoix!$A$4,5,0))))</f>
        <v>0</v>
      </c>
      <c r="DY14" s="4">
        <f>IF(M14=Listedechoix!$A$1,20,IF(M14=Listedechoix!$A$2,15,IF(M14=Listedechoix!$A$3,10,IF(M14=Listedechoix!$A$4,5,0))))</f>
        <v>0</v>
      </c>
      <c r="DZ14" s="4">
        <f>IF(N14=Listedechoix!$A$1,20,IF(N14=Listedechoix!$A$2,15,IF(N14=Listedechoix!$A$3,10,IF(N14=Listedechoix!$A$4,5,0))))</f>
        <v>0</v>
      </c>
      <c r="EA14" s="4">
        <f>IF(O14=Listedechoix!$A$1,20,IF(O14=Listedechoix!$A$2,15,IF(O14=Listedechoix!$A$3,10,IF(O14=Listedechoix!$A$4,5,0))))</f>
        <v>0</v>
      </c>
      <c r="EB14" s="4">
        <f>IF(P14=Listedechoix!$A$1,20,IF(P14=Listedechoix!$A$2,15,IF(P14=Listedechoix!$A$3,10,IF(P14=Listedechoix!$A$4,5,0))))</f>
        <v>0</v>
      </c>
      <c r="EC14" s="116" t="str">
        <f t="shared" si="24"/>
        <v>NNot</v>
      </c>
      <c r="ED14" s="117" t="str">
        <f t="shared" si="25"/>
        <v>NNot</v>
      </c>
      <c r="EE14" s="4">
        <f>IF(Q14=Listedechoix!$A$1,20,IF(Q14=Listedechoix!$A$2,15,IF(Q14=Listedechoix!$A$3,10,IF(Q14=Listedechoix!$A$4,5,0))))</f>
        <v>0</v>
      </c>
      <c r="EF14" s="4">
        <f>IF(R14=Listedechoix!$A$1,20,IF(R14=Listedechoix!$A$2,15,IF(R14=Listedechoix!$A$3,10,IF(R14=Listedechoix!$A$4,5,0))))</f>
        <v>0</v>
      </c>
      <c r="EG14" s="4">
        <f>IF(S14=Listedechoix!$A$1,20,IF(S14=Listedechoix!$A$2,15,IF(S14=Listedechoix!$A$3,10,IF(S14=Listedechoix!$A$4,5,0))))</f>
        <v>0</v>
      </c>
      <c r="EH14" s="4">
        <f>IF(T14=Listedechoix!$A$1,20,IF(T14=Listedechoix!$A$2,15,IF(T14=Listedechoix!$A$3,10,IF(T14=Listedechoix!$A$4,5,0))))</f>
        <v>0</v>
      </c>
      <c r="EI14" s="4">
        <f>IF(U14=Listedechoix!$A$1,20,IF(U14=Listedechoix!$A$2,15,IF(U14=Listedechoix!$A$3,10,IF(U14=Listedechoix!$A$4,5,0))))</f>
        <v>0</v>
      </c>
      <c r="EJ14" s="4">
        <f>IF(V14=Listedechoix!$A$1,20,IF(V14=Listedechoix!$A$2,15,IF(V14=Listedechoix!$A$3,10,IF(V14=Listedechoix!$A$4,5,0))))</f>
        <v>0</v>
      </c>
      <c r="EK14" s="4">
        <f>IF(W14=Listedechoix!$A$1,20,IF(W14=Listedechoix!$A$2,15,IF(W14=Listedechoix!$A$3,10,IF(W14=Listedechoix!$A$4,5,0))))</f>
        <v>0</v>
      </c>
      <c r="EL14" s="4">
        <f>IF(X14=Listedechoix!$A$1,20,IF(X14=Listedechoix!$A$2,15,IF(X14=Listedechoix!$A$3,10,IF(X14=Listedechoix!$A$4,5,0))))</f>
        <v>0</v>
      </c>
      <c r="EM14" s="4">
        <f>IF(Y14=Listedechoix!$A$1,20,IF(Y14=Listedechoix!$A$2,15,IF(Y14=Listedechoix!$A$3,10,IF(Y14=Listedechoix!$A$4,5,0))))</f>
        <v>0</v>
      </c>
      <c r="EN14" s="4">
        <f>IF(Z14=Listedechoix!$A$1,20,IF(Z14=Listedechoix!$A$2,15,IF(Z14=Listedechoix!$A$3,10,IF(Z14=Listedechoix!$A$4,5,0))))</f>
        <v>0</v>
      </c>
      <c r="EO14" s="4">
        <f>IF(AA14=Listedechoix!$A$1,20,IF(AA14=Listedechoix!$A$2,15,IF(AA14=Listedechoix!$A$3,10,IF(AA14=Listedechoix!$A$4,5,0))))</f>
        <v>0</v>
      </c>
      <c r="EP14" s="116" t="str">
        <f t="shared" si="26"/>
        <v>NNot</v>
      </c>
      <c r="EQ14" s="117" t="str">
        <f t="shared" si="27"/>
        <v>NNot</v>
      </c>
      <c r="ER14" s="4">
        <f>IF(AB14=Listedechoix!$A$1,20,IF(AB14=Listedechoix!$A$2,15,IF(AB14=Listedechoix!$A$3,10,IF(AB14=Listedechoix!$A$4,5,0))))</f>
        <v>0</v>
      </c>
      <c r="ES14" s="4">
        <f>IF(AC14=Listedechoix!$A$1,20,IF(AC14=Listedechoix!$A$2,15,IF(AC14=Listedechoix!$A$3,10,IF(AC14=Listedechoix!$A$4,5,0))))</f>
        <v>0</v>
      </c>
      <c r="ET14" s="4">
        <f>IF(AD14=Listedechoix!$A$1,20,IF(AD14=Listedechoix!$A$2,15,IF(AD14=Listedechoix!$A$3,10,IF(AD14=Listedechoix!$A$4,5,0))))</f>
        <v>0</v>
      </c>
      <c r="EU14" s="4">
        <f>IF(AE14=Listedechoix!$A$1,20,IF(AE14=Listedechoix!$A$2,15,IF(AE14=Listedechoix!$A$3,10,IF(AE14=Listedechoix!$A$4,5,0))))</f>
        <v>0</v>
      </c>
      <c r="EV14" s="4">
        <f>IF(AF14=Listedechoix!$A$1,20,IF(AF14=Listedechoix!$A$2,15,IF(AF14=Listedechoix!$A$3,10,IF(AF14=Listedechoix!$A$4,5,0))))</f>
        <v>0</v>
      </c>
      <c r="EW14" s="4">
        <f>IF(AG14=Listedechoix!$A$1,20,IF(AG14=Listedechoix!$A$2,15,IF(AG14=Listedechoix!$A$3,10,IF(AG14=Listedechoix!$A$4,5,0))))</f>
        <v>0</v>
      </c>
      <c r="EX14" s="4">
        <f>IF(AH14=Listedechoix!$A$1,20,IF(AH14=Listedechoix!$A$2,15,IF(AH14=Listedechoix!$A$3,10,IF(AH14=Listedechoix!$A$4,5,0))))</f>
        <v>0</v>
      </c>
      <c r="EY14" s="4">
        <f>IF(AI14=Listedechoix!$A$1,20,IF(AI14=Listedechoix!$A$2,15,IF(AI14=Listedechoix!$A$3,10,IF(AI14=Listedechoix!$A$4,5,0))))</f>
        <v>0</v>
      </c>
      <c r="EZ14" s="4">
        <f>IF(AJ14=Listedechoix!$A$1,20,IF(AJ14=Listedechoix!$A$2,15,IF(AJ14=Listedechoix!$A$3,10,IF(AJ14=Listedechoix!$A$4,5,0))))</f>
        <v>0</v>
      </c>
      <c r="FA14" s="4">
        <f>IF(AK14=Listedechoix!$A$1,20,IF(AK14=Listedechoix!$A$2,15,IF(AK14=Listedechoix!$A$3,10,IF(AK14=Listedechoix!$A$4,5,0))))</f>
        <v>0</v>
      </c>
      <c r="FB14" s="4">
        <f>IF(AL14=Listedechoix!$A$1,20,IF(AL14=Listedechoix!$A$2,15,IF(AL14=Listedechoix!$A$3,10,IF(AL14=Listedechoix!$A$4,5,0))))</f>
        <v>0</v>
      </c>
      <c r="FC14" s="4">
        <f>IF(AM14=Listedechoix!$A$1,20,IF(AM14=Listedechoix!$A$2,15,IF(AM14=Listedechoix!$A$3,10,IF(AM14=Listedechoix!$A$4,5,0))))</f>
        <v>0</v>
      </c>
      <c r="FD14" s="4">
        <f>IF(AN14=Listedechoix!$A$1,20,IF(AN14=Listedechoix!$A$2,15,IF(AN14=Listedechoix!$A$3,10,IF(AN14=Listedechoix!$A$4,5,0))))</f>
        <v>0</v>
      </c>
      <c r="FE14" s="4">
        <f>IF(AO14=Listedechoix!$A$1,20,IF(AO14=Listedechoix!$A$2,15,IF(AO14=Listedechoix!$A$3,10,IF(AO14=Listedechoix!$A$4,5,0))))</f>
        <v>0</v>
      </c>
      <c r="FF14" s="116" t="str">
        <f t="shared" si="28"/>
        <v>NNot</v>
      </c>
      <c r="FG14" s="117" t="str">
        <f t="shared" si="29"/>
        <v>NNot</v>
      </c>
      <c r="FH14" s="4">
        <f>IF(AP14=Listedechoix!$A$1,20,IF(AP14=Listedechoix!$A$2,15,IF(AP14=Listedechoix!$A$3,10,IF(AP14=Listedechoix!$A$4,5,0))))</f>
        <v>0</v>
      </c>
      <c r="FI14" s="4">
        <f>IF(AQ14=Listedechoix!$A$1,20,IF(AQ14=Listedechoix!$A$2,15,IF(AQ14=Listedechoix!$A$3,10,IF(AQ14=Listedechoix!$A$4,5,0))))</f>
        <v>0</v>
      </c>
      <c r="FJ14" s="4">
        <f>IF(AR14=Listedechoix!$A$1,20,IF(AR14=Listedechoix!$A$2,15,IF(AR14=Listedechoix!$A$3,10,IF(AR14=Listedechoix!$A$4,5,0))))</f>
        <v>0</v>
      </c>
      <c r="FK14" s="4">
        <f>IF(AS14=Listedechoix!$A$1,20,IF(AS14=Listedechoix!$A$2,15,IF(AS14=Listedechoix!$A$3,10,IF(AS14=Listedechoix!$A$4,5,0))))</f>
        <v>0</v>
      </c>
      <c r="FL14" s="4">
        <f>IF(AT14=Listedechoix!$A$1,20,IF(AT14=Listedechoix!$A$2,15,IF(AT14=Listedechoix!$A$3,10,IF(AT14=Listedechoix!$A$4,5,0))))</f>
        <v>0</v>
      </c>
      <c r="FM14" s="4">
        <f>IF(AU14=Listedechoix!$A$1,20,IF(AU14=Listedechoix!$A$2,15,IF(AU14=Listedechoix!$A$3,10,IF(AU14=Listedechoix!$A$4,5,0))))</f>
        <v>0</v>
      </c>
      <c r="FN14" s="4">
        <f>IF(AV14=Listedechoix!$A$1,20,IF(AV14=Listedechoix!$A$2,15,IF(AV14=Listedechoix!$A$3,10,IF(AV14=Listedechoix!$A$4,5,0))))</f>
        <v>0</v>
      </c>
      <c r="FO14" s="4">
        <f>IF(AW14=Listedechoix!$A$1,20,IF(AW14=Listedechoix!$A$2,15,IF(AW14=Listedechoix!$A$3,10,IF(AW14=Listedechoix!$A$4,5,0))))</f>
        <v>0</v>
      </c>
      <c r="FP14" s="4">
        <f>IF(AX14=Listedechoix!$A$1,20,IF(AX14=Listedechoix!$A$2,15,IF(AX14=Listedechoix!$A$3,10,IF(AX14=Listedechoix!$A$4,5,0))))</f>
        <v>0</v>
      </c>
      <c r="FQ14" s="4">
        <f>IF(AY14=Listedechoix!$A$1,20,IF(AY14=Listedechoix!$A$2,15,IF(AY14=Listedechoix!$A$3,10,IF(AY14=Listedechoix!$A$4,5,0))))</f>
        <v>0</v>
      </c>
      <c r="FR14" s="4">
        <f>IF(AZ14=Listedechoix!$A$1,20,IF(AZ14=Listedechoix!$A$2,15,IF(AZ14=Listedechoix!$A$3,10,IF(AZ14=Listedechoix!$A$4,5,0))))</f>
        <v>0</v>
      </c>
      <c r="FS14" s="4">
        <f>IF(BA14=Listedechoix!$A$1,20,IF(BA14=Listedechoix!$A$2,15,IF(BA14=Listedechoix!$A$3,10,IF(BA14=Listedechoix!$A$4,5,0))))</f>
        <v>0</v>
      </c>
      <c r="FT14" s="4">
        <f>IF(BB14=Listedechoix!$A$1,20,IF(BB14=Listedechoix!$A$2,15,IF(BB14=Listedechoix!$A$3,10,IF(BB14=Listedechoix!$A$4,5,0))))</f>
        <v>0</v>
      </c>
      <c r="FU14" s="4">
        <f>IF(BC14=Listedechoix!$A$1,20,IF(BC14=Listedechoix!$A$2,15,IF(BC14=Listedechoix!$A$3,10,IF(BC14=Listedechoix!$A$4,5,0))))</f>
        <v>0</v>
      </c>
      <c r="FV14" s="116" t="str">
        <f t="shared" si="30"/>
        <v>NNot</v>
      </c>
      <c r="FW14" s="117" t="str">
        <f t="shared" si="31"/>
        <v>NNot</v>
      </c>
      <c r="FX14" s="4">
        <f>IF(BD14=Listedechoix!$A$1,20,IF(BD14=Listedechoix!$A$2,15,IF(BD14=Listedechoix!$A$3,10,IF(BD14=Listedechoix!$A$4,5,0))))</f>
        <v>0</v>
      </c>
      <c r="FY14" s="4">
        <f>IF(BE14=Listedechoix!$A$1,20,IF(BE14=Listedechoix!$A$2,15,IF(BE14=Listedechoix!$A$3,10,IF(BE14=Listedechoix!$A$4,5,0))))</f>
        <v>0</v>
      </c>
      <c r="FZ14" s="4">
        <f>IF(BF14=Listedechoix!$A$1,20,IF(BF14=Listedechoix!$A$2,15,IF(BF14=Listedechoix!$A$3,10,IF(BF14=Listedechoix!$A$4,5,0))))</f>
        <v>0</v>
      </c>
      <c r="GA14" s="4">
        <f>IF(BG14=Listedechoix!$A$1,20,IF(BG14=Listedechoix!$A$2,15,IF(BG14=Listedechoix!$A$3,10,IF(BG14=Listedechoix!$A$4,5,0))))</f>
        <v>0</v>
      </c>
      <c r="GB14" s="4">
        <f>IF(BH14=Listedechoix!$A$1,20,IF(BH14=Listedechoix!$A$2,15,IF(BH14=Listedechoix!$A$3,10,IF(BH14=Listedechoix!$A$4,5,0))))</f>
        <v>0</v>
      </c>
      <c r="GC14" s="4">
        <f>IF(BI14=Listedechoix!$A$1,20,IF(BI14=Listedechoix!$A$2,15,IF(BI14=Listedechoix!$A$3,10,IF(BI14=Listedechoix!$A$4,5,0))))</f>
        <v>0</v>
      </c>
      <c r="GD14" s="4">
        <f>IF(BJ14=Listedechoix!$A$1,20,IF(BJ14=Listedechoix!$A$2,15,IF(BJ14=Listedechoix!$A$3,10,IF(BJ14=Listedechoix!$A$4,5,0))))</f>
        <v>0</v>
      </c>
      <c r="GE14" s="4">
        <f>IF(BK14=Listedechoix!$A$1,20,IF(BK14=Listedechoix!$A$2,15,IF(BK14=Listedechoix!$A$3,10,IF(BK14=Listedechoix!$A$4,5,0))))</f>
        <v>0</v>
      </c>
      <c r="GF14" s="4">
        <f>IF(BL14=Listedechoix!$A$1,20,IF(BL14=Listedechoix!$A$2,15,IF(BL14=Listedechoix!$A$3,10,IF(BL14=Listedechoix!$A$4,5,0))))</f>
        <v>0</v>
      </c>
      <c r="GG14" s="4">
        <f>IF(BM14=Listedechoix!$A$1,20,IF(BM14=Listedechoix!$A$2,15,IF(BM14=Listedechoix!$A$3,10,IF(BM14=Listedechoix!$A$4,5,0))))</f>
        <v>0</v>
      </c>
      <c r="GH14" s="4">
        <f>IF(BN14=Listedechoix!$A$1,20,IF(BN14=Listedechoix!$A$2,15,IF(BN14=Listedechoix!$A$3,10,IF(BN14=Listedechoix!$A$4,5,0))))</f>
        <v>0</v>
      </c>
      <c r="GI14" s="116" t="str">
        <f t="shared" si="32"/>
        <v>NNot</v>
      </c>
      <c r="GJ14" s="117" t="str">
        <f t="shared" si="33"/>
        <v>NNot</v>
      </c>
      <c r="GK14" s="4">
        <f>IF(BO14=Listedechoix!$A$1,20,IF(BO14=Listedechoix!$A$2,15,IF(BO14=Listedechoix!$A$3,10,IF(BO14=Listedechoix!$A$4,5,0))))</f>
        <v>0</v>
      </c>
      <c r="GL14" s="4">
        <f>IF(BP14=Listedechoix!$A$1,20,IF(BP14=Listedechoix!$A$2,15,IF(BP14=Listedechoix!$A$3,10,IF(BP14=Listedechoix!$A$4,5,0))))</f>
        <v>0</v>
      </c>
      <c r="GM14" s="4">
        <f>IF(BQ14=Listedechoix!$A$1,20,IF(BQ14=Listedechoix!$A$2,15,IF(BQ14=Listedechoix!$A$3,10,IF(BQ14=Listedechoix!$A$4,5,0))))</f>
        <v>0</v>
      </c>
      <c r="GN14" s="4">
        <f>IF(BR14=Listedechoix!$A$1,20,IF(BR14=Listedechoix!$A$2,15,IF(BR14=Listedechoix!$A$3,10,IF(BR14=Listedechoix!$A$4,5,0))))</f>
        <v>0</v>
      </c>
      <c r="GO14" s="4">
        <f>IF(BS14=Listedechoix!$A$1,20,IF(BS14=Listedechoix!$A$2,15,IF(BS14=Listedechoix!$A$3,10,IF(BS14=Listedechoix!$A$4,5,0))))</f>
        <v>0</v>
      </c>
      <c r="GP14" s="4">
        <f>IF(BT14=Listedechoix!$A$1,20,IF(BT14=Listedechoix!$A$2,15,IF(BT14=Listedechoix!$A$3,10,IF(BT14=Listedechoix!$A$4,5,0))))</f>
        <v>0</v>
      </c>
      <c r="GQ14" s="4">
        <f>IF(BU14=Listedechoix!$A$1,20,IF(BU14=Listedechoix!$A$2,15,IF(BU14=Listedechoix!$A$3,10,IF(BU14=Listedechoix!$A$4,5,0))))</f>
        <v>0</v>
      </c>
      <c r="GR14" s="4">
        <f>IF(BV14=Listedechoix!$A$1,20,IF(BV14=Listedechoix!$A$2,15,IF(BV14=Listedechoix!$A$3,10,IF(BV14=Listedechoix!$A$4,5,0))))</f>
        <v>0</v>
      </c>
      <c r="GS14" s="4">
        <f>IF(BW14=Listedechoix!$A$1,20,IF(BW14=Listedechoix!$A$2,15,IF(BW14=Listedechoix!$A$3,10,IF(BW14=Listedechoix!$A$4,5,0))))</f>
        <v>0</v>
      </c>
      <c r="GT14" s="4">
        <f>IF(BX14=Listedechoix!$A$1,20,IF(BX14=Listedechoix!$A$2,15,IF(BX14=Listedechoix!$A$3,10,IF(BX14=Listedechoix!$A$4,5,0))))</f>
        <v>0</v>
      </c>
      <c r="GU14" s="4">
        <f>IF(BY14=Listedechoix!$A$1,20,IF(BY14=Listedechoix!$A$2,15,IF(BY14=Listedechoix!$A$3,10,IF(BY14=Listedechoix!$A$4,5,0))))</f>
        <v>0</v>
      </c>
      <c r="GV14" s="116" t="str">
        <f t="shared" si="34"/>
        <v>NNot</v>
      </c>
      <c r="GW14" s="117" t="str">
        <f t="shared" si="35"/>
        <v>NNot</v>
      </c>
      <c r="GX14" s="4">
        <f>IF(BZ14=Listedechoix!$A$1,20,IF(BZ14=Listedechoix!$A$2,15,IF(BZ14=Listedechoix!$A$3,10,IF(BZ14=Listedechoix!$A$4,5,0))))</f>
        <v>0</v>
      </c>
      <c r="GY14" s="4">
        <f>IF(CA14=Listedechoix!$A$1,20,IF(CA14=Listedechoix!$A$2,15,IF(CA14=Listedechoix!$A$3,10,IF(CA14=Listedechoix!$A$4,5,0))))</f>
        <v>0</v>
      </c>
      <c r="GZ14" s="4">
        <f>IF(CB14=Listedechoix!$A$1,20,IF(CB14=Listedechoix!$A$2,15,IF(CB14=Listedechoix!$A$3,10,IF(CB14=Listedechoix!$A$4,5,0))))</f>
        <v>0</v>
      </c>
      <c r="HA14" s="4">
        <f>IF(CC14=Listedechoix!$A$1,20,IF(CC14=Listedechoix!$A$2,15,IF(CC14=Listedechoix!$A$3,10,IF(CC14=Listedechoix!$A$4,5,0))))</f>
        <v>0</v>
      </c>
      <c r="HB14" s="4">
        <f>IF(CD14=Listedechoix!$A$1,20,IF(CD14=Listedechoix!$A$2,15,IF(CD14=Listedechoix!$A$3,10,IF(CD14=Listedechoix!$A$4,5,0))))</f>
        <v>0</v>
      </c>
      <c r="HC14" s="4">
        <f>IF(CE14=Listedechoix!$A$1,20,IF(CE14=Listedechoix!$A$2,15,IF(CE14=Listedechoix!$A$3,10,IF(CE14=Listedechoix!$A$4,5,0))))</f>
        <v>0</v>
      </c>
      <c r="HD14" s="4">
        <f>IF(CF14=Listedechoix!$A$1,20,IF(CF14=Listedechoix!$A$2,15,IF(CF14=Listedechoix!$A$3,10,IF(CF14=Listedechoix!$A$4,5,0))))</f>
        <v>0</v>
      </c>
      <c r="HE14" s="4">
        <f>IF(CG14=Listedechoix!$A$1,20,IF(CG14=Listedechoix!$A$2,15,IF(CG14=Listedechoix!$A$3,10,IF(CG14=Listedechoix!$A$4,5,0))))</f>
        <v>0</v>
      </c>
      <c r="HF14" s="4">
        <f>IF(CH14=Listedechoix!$A$1,20,IF(CH14=Listedechoix!$A$2,15,IF(CH14=Listedechoix!$A$3,10,IF(CH14=Listedechoix!$A$4,5,0))))</f>
        <v>0</v>
      </c>
      <c r="HG14" s="4">
        <f>IF(CI14=Listedechoix!$A$1,20,IF(CI14=Listedechoix!$A$2,15,IF(CI14=Listedechoix!$A$3,10,IF(CI14=Listedechoix!$A$4,5,0))))</f>
        <v>0</v>
      </c>
      <c r="HH14" s="4">
        <f>IF(CJ14=Listedechoix!$A$1,20,IF(CJ14=Listedechoix!$A$2,15,IF(CJ14=Listedechoix!$A$3,10,IF(CJ14=Listedechoix!$A$4,5,0))))</f>
        <v>0</v>
      </c>
      <c r="HI14" s="4">
        <f>IF(CK14=Listedechoix!$A$1,20,IF(CK14=Listedechoix!$A$2,15,IF(CK14=Listedechoix!$A$3,10,IF(CK14=Listedechoix!$A$4,5,0))))</f>
        <v>0</v>
      </c>
      <c r="HJ14" s="4">
        <f>IF(CL14=Listedechoix!$A$1,20,IF(CL14=Listedechoix!$A$2,15,IF(CL14=Listedechoix!$A$3,10,IF(CL14=Listedechoix!$A$4,5,0))))</f>
        <v>0</v>
      </c>
      <c r="HK14" s="4">
        <f>IF(CM14=Listedechoix!$A$1,20,IF(CM14=Listedechoix!$A$2,15,IF(CM14=Listedechoix!$A$3,10,IF(CM14=Listedechoix!$A$4,5,0))))</f>
        <v>0</v>
      </c>
      <c r="HL14" s="116" t="str">
        <f t="shared" si="36"/>
        <v>NNot</v>
      </c>
      <c r="HM14" s="117" t="str">
        <f t="shared" si="37"/>
        <v>NNot</v>
      </c>
    </row>
    <row r="15" spans="1:221" x14ac:dyDescent="0.25">
      <c r="A15" s="34"/>
      <c r="B15" s="34"/>
      <c r="C15" s="35"/>
      <c r="D15" s="44"/>
      <c r="E15" s="35"/>
      <c r="F15" s="43"/>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1" t="str">
        <f t="shared" si="13"/>
        <v/>
      </c>
      <c r="CO15" s="31" t="str">
        <f t="shared" si="7"/>
        <v/>
      </c>
      <c r="CP15" s="31" t="str">
        <f t="shared" si="7"/>
        <v/>
      </c>
      <c r="CQ15" s="31" t="str">
        <f t="shared" si="7"/>
        <v/>
      </c>
      <c r="CR15" s="32">
        <f t="shared" si="14"/>
        <v>0</v>
      </c>
      <c r="CS15" s="33" t="str">
        <f t="shared" si="15"/>
        <v/>
      </c>
      <c r="CT15" s="31" t="str">
        <f t="shared" si="16"/>
        <v/>
      </c>
      <c r="CU15" s="31" t="str">
        <f t="shared" si="8"/>
        <v/>
      </c>
      <c r="CV15" s="31" t="str">
        <f t="shared" si="8"/>
        <v/>
      </c>
      <c r="CW15" s="31" t="str">
        <f t="shared" si="8"/>
        <v/>
      </c>
      <c r="CX15" s="32">
        <f t="shared" si="17"/>
        <v>0</v>
      </c>
      <c r="CY15" s="33" t="str">
        <f t="shared" si="38"/>
        <v>NNot</v>
      </c>
      <c r="CZ15" s="31" t="str">
        <f t="shared" si="39"/>
        <v/>
      </c>
      <c r="DA15" s="31" t="str">
        <f t="shared" si="9"/>
        <v/>
      </c>
      <c r="DB15" s="31" t="str">
        <f t="shared" si="9"/>
        <v/>
      </c>
      <c r="DC15" s="31" t="str">
        <f t="shared" si="9"/>
        <v/>
      </c>
      <c r="DD15" s="32">
        <f t="shared" si="40"/>
        <v>0</v>
      </c>
      <c r="DE15" s="33" t="str">
        <f t="shared" si="18"/>
        <v>NNot</v>
      </c>
      <c r="DF15" s="31" t="str">
        <f t="shared" si="19"/>
        <v/>
      </c>
      <c r="DG15" s="31" t="str">
        <f t="shared" si="10"/>
        <v/>
      </c>
      <c r="DH15" s="31" t="str">
        <f t="shared" si="10"/>
        <v/>
      </c>
      <c r="DI15" s="31" t="str">
        <f t="shared" si="10"/>
        <v/>
      </c>
      <c r="DJ15" s="32">
        <f t="shared" si="20"/>
        <v>0</v>
      </c>
      <c r="DK15" s="33" t="str">
        <f t="shared" si="21"/>
        <v>NNot</v>
      </c>
      <c r="DL15" s="31" t="str">
        <f t="shared" si="22"/>
        <v/>
      </c>
      <c r="DM15" s="31" t="str">
        <f t="shared" si="11"/>
        <v/>
      </c>
      <c r="DN15" s="31" t="str">
        <f t="shared" si="11"/>
        <v/>
      </c>
      <c r="DO15" s="31" t="str">
        <f t="shared" si="11"/>
        <v/>
      </c>
      <c r="DP15" s="32">
        <f t="shared" si="12"/>
        <v>0</v>
      </c>
      <c r="DQ15" s="33" t="str">
        <f t="shared" si="23"/>
        <v>NNot</v>
      </c>
      <c r="DR15" s="4">
        <f>IF(F15=Listedechoix!$A$1,20,IF(F15=Listedechoix!$A$2,15,IF(F15=Listedechoix!$A$3,10,IF(F15=Listedechoix!$A$4,5,0))))</f>
        <v>0</v>
      </c>
      <c r="DS15" s="4">
        <f>IF(G15=Listedechoix!$A$1,20,IF(G15=Listedechoix!$A$2,15,IF(G15=Listedechoix!$A$3,10,IF(G15=Listedechoix!$A$4,5,0))))</f>
        <v>0</v>
      </c>
      <c r="DT15" s="4">
        <f>IF(H15=Listedechoix!$A$1,20,IF(H15=Listedechoix!$A$2,15,IF(H15=Listedechoix!$A$3,10,IF(H15=Listedechoix!$A$4,5,0))))</f>
        <v>0</v>
      </c>
      <c r="DU15" s="4">
        <f>IF(I15=Listedechoix!$A$1,20,IF(I15=Listedechoix!$A$2,15,IF(I15=Listedechoix!$A$3,10,IF(I15=Listedechoix!$A$4,5,0))))</f>
        <v>0</v>
      </c>
      <c r="DV15" s="4">
        <f>IF(J15=Listedechoix!$A$1,20,IF(J15=Listedechoix!$A$2,15,IF(J15=Listedechoix!$A$3,10,IF(J15=Listedechoix!$A$4,5,0))))</f>
        <v>0</v>
      </c>
      <c r="DW15" s="4">
        <f>IF(K15=Listedechoix!$A$1,20,IF(K15=Listedechoix!$A$2,15,IF(K15=Listedechoix!$A$3,10,IF(K15=Listedechoix!$A$4,5,0))))</f>
        <v>0</v>
      </c>
      <c r="DX15" s="4">
        <f>IF(L15=Listedechoix!$A$1,20,IF(L15=Listedechoix!$A$2,15,IF(L15=Listedechoix!$A$3,10,IF(L15=Listedechoix!$A$4,5,0))))</f>
        <v>0</v>
      </c>
      <c r="DY15" s="4">
        <f>IF(M15=Listedechoix!$A$1,20,IF(M15=Listedechoix!$A$2,15,IF(M15=Listedechoix!$A$3,10,IF(M15=Listedechoix!$A$4,5,0))))</f>
        <v>0</v>
      </c>
      <c r="DZ15" s="4">
        <f>IF(N15=Listedechoix!$A$1,20,IF(N15=Listedechoix!$A$2,15,IF(N15=Listedechoix!$A$3,10,IF(N15=Listedechoix!$A$4,5,0))))</f>
        <v>0</v>
      </c>
      <c r="EA15" s="4">
        <f>IF(O15=Listedechoix!$A$1,20,IF(O15=Listedechoix!$A$2,15,IF(O15=Listedechoix!$A$3,10,IF(O15=Listedechoix!$A$4,5,0))))</f>
        <v>0</v>
      </c>
      <c r="EB15" s="4">
        <f>IF(P15=Listedechoix!$A$1,20,IF(P15=Listedechoix!$A$2,15,IF(P15=Listedechoix!$A$3,10,IF(P15=Listedechoix!$A$4,5,0))))</f>
        <v>0</v>
      </c>
      <c r="EC15" s="116" t="str">
        <f t="shared" si="24"/>
        <v>NNot</v>
      </c>
      <c r="ED15" s="117" t="str">
        <f t="shared" si="25"/>
        <v>NNot</v>
      </c>
      <c r="EE15" s="4">
        <f>IF(Q15=Listedechoix!$A$1,20,IF(Q15=Listedechoix!$A$2,15,IF(Q15=Listedechoix!$A$3,10,IF(Q15=Listedechoix!$A$4,5,0))))</f>
        <v>0</v>
      </c>
      <c r="EF15" s="4">
        <f>IF(R15=Listedechoix!$A$1,20,IF(R15=Listedechoix!$A$2,15,IF(R15=Listedechoix!$A$3,10,IF(R15=Listedechoix!$A$4,5,0))))</f>
        <v>0</v>
      </c>
      <c r="EG15" s="4">
        <f>IF(S15=Listedechoix!$A$1,20,IF(S15=Listedechoix!$A$2,15,IF(S15=Listedechoix!$A$3,10,IF(S15=Listedechoix!$A$4,5,0))))</f>
        <v>0</v>
      </c>
      <c r="EH15" s="4">
        <f>IF(T15=Listedechoix!$A$1,20,IF(T15=Listedechoix!$A$2,15,IF(T15=Listedechoix!$A$3,10,IF(T15=Listedechoix!$A$4,5,0))))</f>
        <v>0</v>
      </c>
      <c r="EI15" s="4">
        <f>IF(U15=Listedechoix!$A$1,20,IF(U15=Listedechoix!$A$2,15,IF(U15=Listedechoix!$A$3,10,IF(U15=Listedechoix!$A$4,5,0))))</f>
        <v>0</v>
      </c>
      <c r="EJ15" s="4">
        <f>IF(V15=Listedechoix!$A$1,20,IF(V15=Listedechoix!$A$2,15,IF(V15=Listedechoix!$A$3,10,IF(V15=Listedechoix!$A$4,5,0))))</f>
        <v>0</v>
      </c>
      <c r="EK15" s="4">
        <f>IF(W15=Listedechoix!$A$1,20,IF(W15=Listedechoix!$A$2,15,IF(W15=Listedechoix!$A$3,10,IF(W15=Listedechoix!$A$4,5,0))))</f>
        <v>0</v>
      </c>
      <c r="EL15" s="4">
        <f>IF(X15=Listedechoix!$A$1,20,IF(X15=Listedechoix!$A$2,15,IF(X15=Listedechoix!$A$3,10,IF(X15=Listedechoix!$A$4,5,0))))</f>
        <v>0</v>
      </c>
      <c r="EM15" s="4">
        <f>IF(Y15=Listedechoix!$A$1,20,IF(Y15=Listedechoix!$A$2,15,IF(Y15=Listedechoix!$A$3,10,IF(Y15=Listedechoix!$A$4,5,0))))</f>
        <v>0</v>
      </c>
      <c r="EN15" s="4">
        <f>IF(Z15=Listedechoix!$A$1,20,IF(Z15=Listedechoix!$A$2,15,IF(Z15=Listedechoix!$A$3,10,IF(Z15=Listedechoix!$A$4,5,0))))</f>
        <v>0</v>
      </c>
      <c r="EO15" s="4">
        <f>IF(AA15=Listedechoix!$A$1,20,IF(AA15=Listedechoix!$A$2,15,IF(AA15=Listedechoix!$A$3,10,IF(AA15=Listedechoix!$A$4,5,0))))</f>
        <v>0</v>
      </c>
      <c r="EP15" s="116" t="str">
        <f t="shared" si="26"/>
        <v>NNot</v>
      </c>
      <c r="EQ15" s="117" t="str">
        <f t="shared" si="27"/>
        <v>NNot</v>
      </c>
      <c r="ER15" s="4">
        <f>IF(AB15=Listedechoix!$A$1,20,IF(AB15=Listedechoix!$A$2,15,IF(AB15=Listedechoix!$A$3,10,IF(AB15=Listedechoix!$A$4,5,0))))</f>
        <v>0</v>
      </c>
      <c r="ES15" s="4">
        <f>IF(AC15=Listedechoix!$A$1,20,IF(AC15=Listedechoix!$A$2,15,IF(AC15=Listedechoix!$A$3,10,IF(AC15=Listedechoix!$A$4,5,0))))</f>
        <v>0</v>
      </c>
      <c r="ET15" s="4">
        <f>IF(AD15=Listedechoix!$A$1,20,IF(AD15=Listedechoix!$A$2,15,IF(AD15=Listedechoix!$A$3,10,IF(AD15=Listedechoix!$A$4,5,0))))</f>
        <v>0</v>
      </c>
      <c r="EU15" s="4">
        <f>IF(AE15=Listedechoix!$A$1,20,IF(AE15=Listedechoix!$A$2,15,IF(AE15=Listedechoix!$A$3,10,IF(AE15=Listedechoix!$A$4,5,0))))</f>
        <v>0</v>
      </c>
      <c r="EV15" s="4">
        <f>IF(AF15=Listedechoix!$A$1,20,IF(AF15=Listedechoix!$A$2,15,IF(AF15=Listedechoix!$A$3,10,IF(AF15=Listedechoix!$A$4,5,0))))</f>
        <v>0</v>
      </c>
      <c r="EW15" s="4">
        <f>IF(AG15=Listedechoix!$A$1,20,IF(AG15=Listedechoix!$A$2,15,IF(AG15=Listedechoix!$A$3,10,IF(AG15=Listedechoix!$A$4,5,0))))</f>
        <v>0</v>
      </c>
      <c r="EX15" s="4">
        <f>IF(AH15=Listedechoix!$A$1,20,IF(AH15=Listedechoix!$A$2,15,IF(AH15=Listedechoix!$A$3,10,IF(AH15=Listedechoix!$A$4,5,0))))</f>
        <v>0</v>
      </c>
      <c r="EY15" s="4">
        <f>IF(AI15=Listedechoix!$A$1,20,IF(AI15=Listedechoix!$A$2,15,IF(AI15=Listedechoix!$A$3,10,IF(AI15=Listedechoix!$A$4,5,0))))</f>
        <v>0</v>
      </c>
      <c r="EZ15" s="4">
        <f>IF(AJ15=Listedechoix!$A$1,20,IF(AJ15=Listedechoix!$A$2,15,IF(AJ15=Listedechoix!$A$3,10,IF(AJ15=Listedechoix!$A$4,5,0))))</f>
        <v>0</v>
      </c>
      <c r="FA15" s="4">
        <f>IF(AK15=Listedechoix!$A$1,20,IF(AK15=Listedechoix!$A$2,15,IF(AK15=Listedechoix!$A$3,10,IF(AK15=Listedechoix!$A$4,5,0))))</f>
        <v>0</v>
      </c>
      <c r="FB15" s="4">
        <f>IF(AL15=Listedechoix!$A$1,20,IF(AL15=Listedechoix!$A$2,15,IF(AL15=Listedechoix!$A$3,10,IF(AL15=Listedechoix!$A$4,5,0))))</f>
        <v>0</v>
      </c>
      <c r="FC15" s="4">
        <f>IF(AM15=Listedechoix!$A$1,20,IF(AM15=Listedechoix!$A$2,15,IF(AM15=Listedechoix!$A$3,10,IF(AM15=Listedechoix!$A$4,5,0))))</f>
        <v>0</v>
      </c>
      <c r="FD15" s="4">
        <f>IF(AN15=Listedechoix!$A$1,20,IF(AN15=Listedechoix!$A$2,15,IF(AN15=Listedechoix!$A$3,10,IF(AN15=Listedechoix!$A$4,5,0))))</f>
        <v>0</v>
      </c>
      <c r="FE15" s="4">
        <f>IF(AO15=Listedechoix!$A$1,20,IF(AO15=Listedechoix!$A$2,15,IF(AO15=Listedechoix!$A$3,10,IF(AO15=Listedechoix!$A$4,5,0))))</f>
        <v>0</v>
      </c>
      <c r="FF15" s="116" t="str">
        <f t="shared" si="28"/>
        <v>NNot</v>
      </c>
      <c r="FG15" s="117" t="str">
        <f t="shared" si="29"/>
        <v>NNot</v>
      </c>
      <c r="FH15" s="4">
        <f>IF(AP15=Listedechoix!$A$1,20,IF(AP15=Listedechoix!$A$2,15,IF(AP15=Listedechoix!$A$3,10,IF(AP15=Listedechoix!$A$4,5,0))))</f>
        <v>0</v>
      </c>
      <c r="FI15" s="4">
        <f>IF(AQ15=Listedechoix!$A$1,20,IF(AQ15=Listedechoix!$A$2,15,IF(AQ15=Listedechoix!$A$3,10,IF(AQ15=Listedechoix!$A$4,5,0))))</f>
        <v>0</v>
      </c>
      <c r="FJ15" s="4">
        <f>IF(AR15=Listedechoix!$A$1,20,IF(AR15=Listedechoix!$A$2,15,IF(AR15=Listedechoix!$A$3,10,IF(AR15=Listedechoix!$A$4,5,0))))</f>
        <v>0</v>
      </c>
      <c r="FK15" s="4">
        <f>IF(AS15=Listedechoix!$A$1,20,IF(AS15=Listedechoix!$A$2,15,IF(AS15=Listedechoix!$A$3,10,IF(AS15=Listedechoix!$A$4,5,0))))</f>
        <v>0</v>
      </c>
      <c r="FL15" s="4">
        <f>IF(AT15=Listedechoix!$A$1,20,IF(AT15=Listedechoix!$A$2,15,IF(AT15=Listedechoix!$A$3,10,IF(AT15=Listedechoix!$A$4,5,0))))</f>
        <v>0</v>
      </c>
      <c r="FM15" s="4">
        <f>IF(AU15=Listedechoix!$A$1,20,IF(AU15=Listedechoix!$A$2,15,IF(AU15=Listedechoix!$A$3,10,IF(AU15=Listedechoix!$A$4,5,0))))</f>
        <v>0</v>
      </c>
      <c r="FN15" s="4">
        <f>IF(AV15=Listedechoix!$A$1,20,IF(AV15=Listedechoix!$A$2,15,IF(AV15=Listedechoix!$A$3,10,IF(AV15=Listedechoix!$A$4,5,0))))</f>
        <v>0</v>
      </c>
      <c r="FO15" s="4">
        <f>IF(AW15=Listedechoix!$A$1,20,IF(AW15=Listedechoix!$A$2,15,IF(AW15=Listedechoix!$A$3,10,IF(AW15=Listedechoix!$A$4,5,0))))</f>
        <v>0</v>
      </c>
      <c r="FP15" s="4">
        <f>IF(AX15=Listedechoix!$A$1,20,IF(AX15=Listedechoix!$A$2,15,IF(AX15=Listedechoix!$A$3,10,IF(AX15=Listedechoix!$A$4,5,0))))</f>
        <v>0</v>
      </c>
      <c r="FQ15" s="4">
        <f>IF(AY15=Listedechoix!$A$1,20,IF(AY15=Listedechoix!$A$2,15,IF(AY15=Listedechoix!$A$3,10,IF(AY15=Listedechoix!$A$4,5,0))))</f>
        <v>0</v>
      </c>
      <c r="FR15" s="4">
        <f>IF(AZ15=Listedechoix!$A$1,20,IF(AZ15=Listedechoix!$A$2,15,IF(AZ15=Listedechoix!$A$3,10,IF(AZ15=Listedechoix!$A$4,5,0))))</f>
        <v>0</v>
      </c>
      <c r="FS15" s="4">
        <f>IF(BA15=Listedechoix!$A$1,20,IF(BA15=Listedechoix!$A$2,15,IF(BA15=Listedechoix!$A$3,10,IF(BA15=Listedechoix!$A$4,5,0))))</f>
        <v>0</v>
      </c>
      <c r="FT15" s="4">
        <f>IF(BB15=Listedechoix!$A$1,20,IF(BB15=Listedechoix!$A$2,15,IF(BB15=Listedechoix!$A$3,10,IF(BB15=Listedechoix!$A$4,5,0))))</f>
        <v>0</v>
      </c>
      <c r="FU15" s="4">
        <f>IF(BC15=Listedechoix!$A$1,20,IF(BC15=Listedechoix!$A$2,15,IF(BC15=Listedechoix!$A$3,10,IF(BC15=Listedechoix!$A$4,5,0))))</f>
        <v>0</v>
      </c>
      <c r="FV15" s="116" t="str">
        <f t="shared" si="30"/>
        <v>NNot</v>
      </c>
      <c r="FW15" s="117" t="str">
        <f t="shared" si="31"/>
        <v>NNot</v>
      </c>
      <c r="FX15" s="4">
        <f>IF(BD15=Listedechoix!$A$1,20,IF(BD15=Listedechoix!$A$2,15,IF(BD15=Listedechoix!$A$3,10,IF(BD15=Listedechoix!$A$4,5,0))))</f>
        <v>0</v>
      </c>
      <c r="FY15" s="4">
        <f>IF(BE15=Listedechoix!$A$1,20,IF(BE15=Listedechoix!$A$2,15,IF(BE15=Listedechoix!$A$3,10,IF(BE15=Listedechoix!$A$4,5,0))))</f>
        <v>0</v>
      </c>
      <c r="FZ15" s="4">
        <f>IF(BF15=Listedechoix!$A$1,20,IF(BF15=Listedechoix!$A$2,15,IF(BF15=Listedechoix!$A$3,10,IF(BF15=Listedechoix!$A$4,5,0))))</f>
        <v>0</v>
      </c>
      <c r="GA15" s="4">
        <f>IF(BG15=Listedechoix!$A$1,20,IF(BG15=Listedechoix!$A$2,15,IF(BG15=Listedechoix!$A$3,10,IF(BG15=Listedechoix!$A$4,5,0))))</f>
        <v>0</v>
      </c>
      <c r="GB15" s="4">
        <f>IF(BH15=Listedechoix!$A$1,20,IF(BH15=Listedechoix!$A$2,15,IF(BH15=Listedechoix!$A$3,10,IF(BH15=Listedechoix!$A$4,5,0))))</f>
        <v>0</v>
      </c>
      <c r="GC15" s="4">
        <f>IF(BI15=Listedechoix!$A$1,20,IF(BI15=Listedechoix!$A$2,15,IF(BI15=Listedechoix!$A$3,10,IF(BI15=Listedechoix!$A$4,5,0))))</f>
        <v>0</v>
      </c>
      <c r="GD15" s="4">
        <f>IF(BJ15=Listedechoix!$A$1,20,IF(BJ15=Listedechoix!$A$2,15,IF(BJ15=Listedechoix!$A$3,10,IF(BJ15=Listedechoix!$A$4,5,0))))</f>
        <v>0</v>
      </c>
      <c r="GE15" s="4">
        <f>IF(BK15=Listedechoix!$A$1,20,IF(BK15=Listedechoix!$A$2,15,IF(BK15=Listedechoix!$A$3,10,IF(BK15=Listedechoix!$A$4,5,0))))</f>
        <v>0</v>
      </c>
      <c r="GF15" s="4">
        <f>IF(BL15=Listedechoix!$A$1,20,IF(BL15=Listedechoix!$A$2,15,IF(BL15=Listedechoix!$A$3,10,IF(BL15=Listedechoix!$A$4,5,0))))</f>
        <v>0</v>
      </c>
      <c r="GG15" s="4">
        <f>IF(BM15=Listedechoix!$A$1,20,IF(BM15=Listedechoix!$A$2,15,IF(BM15=Listedechoix!$A$3,10,IF(BM15=Listedechoix!$A$4,5,0))))</f>
        <v>0</v>
      </c>
      <c r="GH15" s="4">
        <f>IF(BN15=Listedechoix!$A$1,20,IF(BN15=Listedechoix!$A$2,15,IF(BN15=Listedechoix!$A$3,10,IF(BN15=Listedechoix!$A$4,5,0))))</f>
        <v>0</v>
      </c>
      <c r="GI15" s="116" t="str">
        <f t="shared" si="32"/>
        <v>NNot</v>
      </c>
      <c r="GJ15" s="117" t="str">
        <f t="shared" si="33"/>
        <v>NNot</v>
      </c>
      <c r="GK15" s="4">
        <f>IF(BO15=Listedechoix!$A$1,20,IF(BO15=Listedechoix!$A$2,15,IF(BO15=Listedechoix!$A$3,10,IF(BO15=Listedechoix!$A$4,5,0))))</f>
        <v>0</v>
      </c>
      <c r="GL15" s="4">
        <f>IF(BP15=Listedechoix!$A$1,20,IF(BP15=Listedechoix!$A$2,15,IF(BP15=Listedechoix!$A$3,10,IF(BP15=Listedechoix!$A$4,5,0))))</f>
        <v>0</v>
      </c>
      <c r="GM15" s="4">
        <f>IF(BQ15=Listedechoix!$A$1,20,IF(BQ15=Listedechoix!$A$2,15,IF(BQ15=Listedechoix!$A$3,10,IF(BQ15=Listedechoix!$A$4,5,0))))</f>
        <v>0</v>
      </c>
      <c r="GN15" s="4">
        <f>IF(BR15=Listedechoix!$A$1,20,IF(BR15=Listedechoix!$A$2,15,IF(BR15=Listedechoix!$A$3,10,IF(BR15=Listedechoix!$A$4,5,0))))</f>
        <v>0</v>
      </c>
      <c r="GO15" s="4">
        <f>IF(BS15=Listedechoix!$A$1,20,IF(BS15=Listedechoix!$A$2,15,IF(BS15=Listedechoix!$A$3,10,IF(BS15=Listedechoix!$A$4,5,0))))</f>
        <v>0</v>
      </c>
      <c r="GP15" s="4">
        <f>IF(BT15=Listedechoix!$A$1,20,IF(BT15=Listedechoix!$A$2,15,IF(BT15=Listedechoix!$A$3,10,IF(BT15=Listedechoix!$A$4,5,0))))</f>
        <v>0</v>
      </c>
      <c r="GQ15" s="4">
        <f>IF(BU15=Listedechoix!$A$1,20,IF(BU15=Listedechoix!$A$2,15,IF(BU15=Listedechoix!$A$3,10,IF(BU15=Listedechoix!$A$4,5,0))))</f>
        <v>0</v>
      </c>
      <c r="GR15" s="4">
        <f>IF(BV15=Listedechoix!$A$1,20,IF(BV15=Listedechoix!$A$2,15,IF(BV15=Listedechoix!$A$3,10,IF(BV15=Listedechoix!$A$4,5,0))))</f>
        <v>0</v>
      </c>
      <c r="GS15" s="4">
        <f>IF(BW15=Listedechoix!$A$1,20,IF(BW15=Listedechoix!$A$2,15,IF(BW15=Listedechoix!$A$3,10,IF(BW15=Listedechoix!$A$4,5,0))))</f>
        <v>0</v>
      </c>
      <c r="GT15" s="4">
        <f>IF(BX15=Listedechoix!$A$1,20,IF(BX15=Listedechoix!$A$2,15,IF(BX15=Listedechoix!$A$3,10,IF(BX15=Listedechoix!$A$4,5,0))))</f>
        <v>0</v>
      </c>
      <c r="GU15" s="4">
        <f>IF(BY15=Listedechoix!$A$1,20,IF(BY15=Listedechoix!$A$2,15,IF(BY15=Listedechoix!$A$3,10,IF(BY15=Listedechoix!$A$4,5,0))))</f>
        <v>0</v>
      </c>
      <c r="GV15" s="116" t="str">
        <f t="shared" si="34"/>
        <v>NNot</v>
      </c>
      <c r="GW15" s="117" t="str">
        <f t="shared" si="35"/>
        <v>NNot</v>
      </c>
      <c r="GX15" s="4">
        <f>IF(BZ15=Listedechoix!$A$1,20,IF(BZ15=Listedechoix!$A$2,15,IF(BZ15=Listedechoix!$A$3,10,IF(BZ15=Listedechoix!$A$4,5,0))))</f>
        <v>0</v>
      </c>
      <c r="GY15" s="4">
        <f>IF(CA15=Listedechoix!$A$1,20,IF(CA15=Listedechoix!$A$2,15,IF(CA15=Listedechoix!$A$3,10,IF(CA15=Listedechoix!$A$4,5,0))))</f>
        <v>0</v>
      </c>
      <c r="GZ15" s="4">
        <f>IF(CB15=Listedechoix!$A$1,20,IF(CB15=Listedechoix!$A$2,15,IF(CB15=Listedechoix!$A$3,10,IF(CB15=Listedechoix!$A$4,5,0))))</f>
        <v>0</v>
      </c>
      <c r="HA15" s="4">
        <f>IF(CC15=Listedechoix!$A$1,20,IF(CC15=Listedechoix!$A$2,15,IF(CC15=Listedechoix!$A$3,10,IF(CC15=Listedechoix!$A$4,5,0))))</f>
        <v>0</v>
      </c>
      <c r="HB15" s="4">
        <f>IF(CD15=Listedechoix!$A$1,20,IF(CD15=Listedechoix!$A$2,15,IF(CD15=Listedechoix!$A$3,10,IF(CD15=Listedechoix!$A$4,5,0))))</f>
        <v>0</v>
      </c>
      <c r="HC15" s="4">
        <f>IF(CE15=Listedechoix!$A$1,20,IF(CE15=Listedechoix!$A$2,15,IF(CE15=Listedechoix!$A$3,10,IF(CE15=Listedechoix!$A$4,5,0))))</f>
        <v>0</v>
      </c>
      <c r="HD15" s="4">
        <f>IF(CF15=Listedechoix!$A$1,20,IF(CF15=Listedechoix!$A$2,15,IF(CF15=Listedechoix!$A$3,10,IF(CF15=Listedechoix!$A$4,5,0))))</f>
        <v>0</v>
      </c>
      <c r="HE15" s="4">
        <f>IF(CG15=Listedechoix!$A$1,20,IF(CG15=Listedechoix!$A$2,15,IF(CG15=Listedechoix!$A$3,10,IF(CG15=Listedechoix!$A$4,5,0))))</f>
        <v>0</v>
      </c>
      <c r="HF15" s="4">
        <f>IF(CH15=Listedechoix!$A$1,20,IF(CH15=Listedechoix!$A$2,15,IF(CH15=Listedechoix!$A$3,10,IF(CH15=Listedechoix!$A$4,5,0))))</f>
        <v>0</v>
      </c>
      <c r="HG15" s="4">
        <f>IF(CI15=Listedechoix!$A$1,20,IF(CI15=Listedechoix!$A$2,15,IF(CI15=Listedechoix!$A$3,10,IF(CI15=Listedechoix!$A$4,5,0))))</f>
        <v>0</v>
      </c>
      <c r="HH15" s="4">
        <f>IF(CJ15=Listedechoix!$A$1,20,IF(CJ15=Listedechoix!$A$2,15,IF(CJ15=Listedechoix!$A$3,10,IF(CJ15=Listedechoix!$A$4,5,0))))</f>
        <v>0</v>
      </c>
      <c r="HI15" s="4">
        <f>IF(CK15=Listedechoix!$A$1,20,IF(CK15=Listedechoix!$A$2,15,IF(CK15=Listedechoix!$A$3,10,IF(CK15=Listedechoix!$A$4,5,0))))</f>
        <v>0</v>
      </c>
      <c r="HJ15" s="4">
        <f>IF(CL15=Listedechoix!$A$1,20,IF(CL15=Listedechoix!$A$2,15,IF(CL15=Listedechoix!$A$3,10,IF(CL15=Listedechoix!$A$4,5,0))))</f>
        <v>0</v>
      </c>
      <c r="HK15" s="4">
        <f>IF(CM15=Listedechoix!$A$1,20,IF(CM15=Listedechoix!$A$2,15,IF(CM15=Listedechoix!$A$3,10,IF(CM15=Listedechoix!$A$4,5,0))))</f>
        <v>0</v>
      </c>
      <c r="HL15" s="116" t="str">
        <f t="shared" si="36"/>
        <v>NNot</v>
      </c>
      <c r="HM15" s="117" t="str">
        <f t="shared" si="37"/>
        <v>NNot</v>
      </c>
    </row>
    <row r="16" spans="1:221" x14ac:dyDescent="0.25">
      <c r="A16" s="34"/>
      <c r="B16" s="34"/>
      <c r="C16" s="35"/>
      <c r="D16" s="44"/>
      <c r="E16" s="35"/>
      <c r="F16" s="43"/>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1" t="str">
        <f t="shared" si="13"/>
        <v/>
      </c>
      <c r="CO16" s="31" t="str">
        <f t="shared" si="13"/>
        <v/>
      </c>
      <c r="CP16" s="31" t="str">
        <f t="shared" si="13"/>
        <v/>
      </c>
      <c r="CQ16" s="31" t="str">
        <f t="shared" si="13"/>
        <v/>
      </c>
      <c r="CR16" s="32">
        <f t="shared" si="14"/>
        <v>0</v>
      </c>
      <c r="CS16" s="33" t="str">
        <f t="shared" si="15"/>
        <v/>
      </c>
      <c r="CT16" s="31" t="str">
        <f t="shared" si="16"/>
        <v/>
      </c>
      <c r="CU16" s="31" t="str">
        <f t="shared" si="16"/>
        <v/>
      </c>
      <c r="CV16" s="31" t="str">
        <f t="shared" si="16"/>
        <v/>
      </c>
      <c r="CW16" s="31" t="str">
        <f t="shared" si="16"/>
        <v/>
      </c>
      <c r="CX16" s="32">
        <f t="shared" si="17"/>
        <v>0</v>
      </c>
      <c r="CY16" s="33" t="str">
        <f t="shared" si="38"/>
        <v>NNot</v>
      </c>
      <c r="CZ16" s="31" t="str">
        <f t="shared" si="39"/>
        <v/>
      </c>
      <c r="DA16" s="31" t="str">
        <f t="shared" si="39"/>
        <v/>
      </c>
      <c r="DB16" s="31" t="str">
        <f t="shared" si="39"/>
        <v/>
      </c>
      <c r="DC16" s="31" t="str">
        <f t="shared" si="39"/>
        <v/>
      </c>
      <c r="DD16" s="32">
        <f t="shared" si="40"/>
        <v>0</v>
      </c>
      <c r="DE16" s="33" t="str">
        <f t="shared" si="18"/>
        <v>NNot</v>
      </c>
      <c r="DF16" s="31" t="str">
        <f t="shared" si="19"/>
        <v/>
      </c>
      <c r="DG16" s="31" t="str">
        <f t="shared" si="19"/>
        <v/>
      </c>
      <c r="DH16" s="31" t="str">
        <f t="shared" si="19"/>
        <v/>
      </c>
      <c r="DI16" s="31" t="str">
        <f t="shared" si="19"/>
        <v/>
      </c>
      <c r="DJ16" s="32">
        <f t="shared" si="20"/>
        <v>0</v>
      </c>
      <c r="DK16" s="33" t="str">
        <f t="shared" si="21"/>
        <v>NNot</v>
      </c>
      <c r="DL16" s="31" t="str">
        <f t="shared" si="22"/>
        <v/>
      </c>
      <c r="DM16" s="31" t="str">
        <f t="shared" si="22"/>
        <v/>
      </c>
      <c r="DN16" s="31" t="str">
        <f t="shared" si="22"/>
        <v/>
      </c>
      <c r="DO16" s="31" t="str">
        <f t="shared" si="22"/>
        <v/>
      </c>
      <c r="DP16" s="32">
        <f t="shared" si="12"/>
        <v>0</v>
      </c>
      <c r="DQ16" s="33" t="str">
        <f t="shared" si="23"/>
        <v>NNot</v>
      </c>
      <c r="DR16" s="4">
        <f>IF(F16=Listedechoix!$A$1,20,IF(F16=Listedechoix!$A$2,15,IF(F16=Listedechoix!$A$3,10,IF(F16=Listedechoix!$A$4,5,0))))</f>
        <v>0</v>
      </c>
      <c r="DS16" s="4">
        <f>IF(G16=Listedechoix!$A$1,20,IF(G16=Listedechoix!$A$2,15,IF(G16=Listedechoix!$A$3,10,IF(G16=Listedechoix!$A$4,5,0))))</f>
        <v>0</v>
      </c>
      <c r="DT16" s="4">
        <f>IF(H16=Listedechoix!$A$1,20,IF(H16=Listedechoix!$A$2,15,IF(H16=Listedechoix!$A$3,10,IF(H16=Listedechoix!$A$4,5,0))))</f>
        <v>0</v>
      </c>
      <c r="DU16" s="4">
        <f>IF(I16=Listedechoix!$A$1,20,IF(I16=Listedechoix!$A$2,15,IF(I16=Listedechoix!$A$3,10,IF(I16=Listedechoix!$A$4,5,0))))</f>
        <v>0</v>
      </c>
      <c r="DV16" s="4">
        <f>IF(J16=Listedechoix!$A$1,20,IF(J16=Listedechoix!$A$2,15,IF(J16=Listedechoix!$A$3,10,IF(J16=Listedechoix!$A$4,5,0))))</f>
        <v>0</v>
      </c>
      <c r="DW16" s="4">
        <f>IF(K16=Listedechoix!$A$1,20,IF(K16=Listedechoix!$A$2,15,IF(K16=Listedechoix!$A$3,10,IF(K16=Listedechoix!$A$4,5,0))))</f>
        <v>0</v>
      </c>
      <c r="DX16" s="4">
        <f>IF(L16=Listedechoix!$A$1,20,IF(L16=Listedechoix!$A$2,15,IF(L16=Listedechoix!$A$3,10,IF(L16=Listedechoix!$A$4,5,0))))</f>
        <v>0</v>
      </c>
      <c r="DY16" s="4">
        <f>IF(M16=Listedechoix!$A$1,20,IF(M16=Listedechoix!$A$2,15,IF(M16=Listedechoix!$A$3,10,IF(M16=Listedechoix!$A$4,5,0))))</f>
        <v>0</v>
      </c>
      <c r="DZ16" s="4">
        <f>IF(N16=Listedechoix!$A$1,20,IF(N16=Listedechoix!$A$2,15,IF(N16=Listedechoix!$A$3,10,IF(N16=Listedechoix!$A$4,5,0))))</f>
        <v>0</v>
      </c>
      <c r="EA16" s="4">
        <f>IF(O16=Listedechoix!$A$1,20,IF(O16=Listedechoix!$A$2,15,IF(O16=Listedechoix!$A$3,10,IF(O16=Listedechoix!$A$4,5,0))))</f>
        <v>0</v>
      </c>
      <c r="EB16" s="4">
        <f>IF(P16=Listedechoix!$A$1,20,IF(P16=Listedechoix!$A$2,15,IF(P16=Listedechoix!$A$3,10,IF(P16=Listedechoix!$A$4,5,0))))</f>
        <v>0</v>
      </c>
      <c r="EC16" s="116" t="str">
        <f t="shared" si="24"/>
        <v>NNot</v>
      </c>
      <c r="ED16" s="117" t="str">
        <f t="shared" si="25"/>
        <v>NNot</v>
      </c>
      <c r="EE16" s="4">
        <f>IF(Q16=Listedechoix!$A$1,20,IF(Q16=Listedechoix!$A$2,15,IF(Q16=Listedechoix!$A$3,10,IF(Q16=Listedechoix!$A$4,5,0))))</f>
        <v>0</v>
      </c>
      <c r="EF16" s="4">
        <f>IF(R16=Listedechoix!$A$1,20,IF(R16=Listedechoix!$A$2,15,IF(R16=Listedechoix!$A$3,10,IF(R16=Listedechoix!$A$4,5,0))))</f>
        <v>0</v>
      </c>
      <c r="EG16" s="4">
        <f>IF(S16=Listedechoix!$A$1,20,IF(S16=Listedechoix!$A$2,15,IF(S16=Listedechoix!$A$3,10,IF(S16=Listedechoix!$A$4,5,0))))</f>
        <v>0</v>
      </c>
      <c r="EH16" s="4">
        <f>IF(T16=Listedechoix!$A$1,20,IF(T16=Listedechoix!$A$2,15,IF(T16=Listedechoix!$A$3,10,IF(T16=Listedechoix!$A$4,5,0))))</f>
        <v>0</v>
      </c>
      <c r="EI16" s="4">
        <f>IF(U16=Listedechoix!$A$1,20,IF(U16=Listedechoix!$A$2,15,IF(U16=Listedechoix!$A$3,10,IF(U16=Listedechoix!$A$4,5,0))))</f>
        <v>0</v>
      </c>
      <c r="EJ16" s="4">
        <f>IF(V16=Listedechoix!$A$1,20,IF(V16=Listedechoix!$A$2,15,IF(V16=Listedechoix!$A$3,10,IF(V16=Listedechoix!$A$4,5,0))))</f>
        <v>0</v>
      </c>
      <c r="EK16" s="4">
        <f>IF(W16=Listedechoix!$A$1,20,IF(W16=Listedechoix!$A$2,15,IF(W16=Listedechoix!$A$3,10,IF(W16=Listedechoix!$A$4,5,0))))</f>
        <v>0</v>
      </c>
      <c r="EL16" s="4">
        <f>IF(X16=Listedechoix!$A$1,20,IF(X16=Listedechoix!$A$2,15,IF(X16=Listedechoix!$A$3,10,IF(X16=Listedechoix!$A$4,5,0))))</f>
        <v>0</v>
      </c>
      <c r="EM16" s="4">
        <f>IF(Y16=Listedechoix!$A$1,20,IF(Y16=Listedechoix!$A$2,15,IF(Y16=Listedechoix!$A$3,10,IF(Y16=Listedechoix!$A$4,5,0))))</f>
        <v>0</v>
      </c>
      <c r="EN16" s="4">
        <f>IF(Z16=Listedechoix!$A$1,20,IF(Z16=Listedechoix!$A$2,15,IF(Z16=Listedechoix!$A$3,10,IF(Z16=Listedechoix!$A$4,5,0))))</f>
        <v>0</v>
      </c>
      <c r="EO16" s="4">
        <f>IF(AA16=Listedechoix!$A$1,20,IF(AA16=Listedechoix!$A$2,15,IF(AA16=Listedechoix!$A$3,10,IF(AA16=Listedechoix!$A$4,5,0))))</f>
        <v>0</v>
      </c>
      <c r="EP16" s="116" t="str">
        <f t="shared" si="26"/>
        <v>NNot</v>
      </c>
      <c r="EQ16" s="117" t="str">
        <f t="shared" si="27"/>
        <v>NNot</v>
      </c>
      <c r="ER16" s="4">
        <f>IF(AB16=Listedechoix!$A$1,20,IF(AB16=Listedechoix!$A$2,15,IF(AB16=Listedechoix!$A$3,10,IF(AB16=Listedechoix!$A$4,5,0))))</f>
        <v>0</v>
      </c>
      <c r="ES16" s="4">
        <f>IF(AC16=Listedechoix!$A$1,20,IF(AC16=Listedechoix!$A$2,15,IF(AC16=Listedechoix!$A$3,10,IF(AC16=Listedechoix!$A$4,5,0))))</f>
        <v>0</v>
      </c>
      <c r="ET16" s="4">
        <f>IF(AD16=Listedechoix!$A$1,20,IF(AD16=Listedechoix!$A$2,15,IF(AD16=Listedechoix!$A$3,10,IF(AD16=Listedechoix!$A$4,5,0))))</f>
        <v>0</v>
      </c>
      <c r="EU16" s="4">
        <f>IF(AE16=Listedechoix!$A$1,20,IF(AE16=Listedechoix!$A$2,15,IF(AE16=Listedechoix!$A$3,10,IF(AE16=Listedechoix!$A$4,5,0))))</f>
        <v>0</v>
      </c>
      <c r="EV16" s="4">
        <f>IF(AF16=Listedechoix!$A$1,20,IF(AF16=Listedechoix!$A$2,15,IF(AF16=Listedechoix!$A$3,10,IF(AF16=Listedechoix!$A$4,5,0))))</f>
        <v>0</v>
      </c>
      <c r="EW16" s="4">
        <f>IF(AG16=Listedechoix!$A$1,20,IF(AG16=Listedechoix!$A$2,15,IF(AG16=Listedechoix!$A$3,10,IF(AG16=Listedechoix!$A$4,5,0))))</f>
        <v>0</v>
      </c>
      <c r="EX16" s="4">
        <f>IF(AH16=Listedechoix!$A$1,20,IF(AH16=Listedechoix!$A$2,15,IF(AH16=Listedechoix!$A$3,10,IF(AH16=Listedechoix!$A$4,5,0))))</f>
        <v>0</v>
      </c>
      <c r="EY16" s="4">
        <f>IF(AI16=Listedechoix!$A$1,20,IF(AI16=Listedechoix!$A$2,15,IF(AI16=Listedechoix!$A$3,10,IF(AI16=Listedechoix!$A$4,5,0))))</f>
        <v>0</v>
      </c>
      <c r="EZ16" s="4">
        <f>IF(AJ16=Listedechoix!$A$1,20,IF(AJ16=Listedechoix!$A$2,15,IF(AJ16=Listedechoix!$A$3,10,IF(AJ16=Listedechoix!$A$4,5,0))))</f>
        <v>0</v>
      </c>
      <c r="FA16" s="4">
        <f>IF(AK16=Listedechoix!$A$1,20,IF(AK16=Listedechoix!$A$2,15,IF(AK16=Listedechoix!$A$3,10,IF(AK16=Listedechoix!$A$4,5,0))))</f>
        <v>0</v>
      </c>
      <c r="FB16" s="4">
        <f>IF(AL16=Listedechoix!$A$1,20,IF(AL16=Listedechoix!$A$2,15,IF(AL16=Listedechoix!$A$3,10,IF(AL16=Listedechoix!$A$4,5,0))))</f>
        <v>0</v>
      </c>
      <c r="FC16" s="4">
        <f>IF(AM16=Listedechoix!$A$1,20,IF(AM16=Listedechoix!$A$2,15,IF(AM16=Listedechoix!$A$3,10,IF(AM16=Listedechoix!$A$4,5,0))))</f>
        <v>0</v>
      </c>
      <c r="FD16" s="4">
        <f>IF(AN16=Listedechoix!$A$1,20,IF(AN16=Listedechoix!$A$2,15,IF(AN16=Listedechoix!$A$3,10,IF(AN16=Listedechoix!$A$4,5,0))))</f>
        <v>0</v>
      </c>
      <c r="FE16" s="4">
        <f>IF(AO16=Listedechoix!$A$1,20,IF(AO16=Listedechoix!$A$2,15,IF(AO16=Listedechoix!$A$3,10,IF(AO16=Listedechoix!$A$4,5,0))))</f>
        <v>0</v>
      </c>
      <c r="FF16" s="116" t="str">
        <f t="shared" si="28"/>
        <v>NNot</v>
      </c>
      <c r="FG16" s="117" t="str">
        <f t="shared" si="29"/>
        <v>NNot</v>
      </c>
      <c r="FH16" s="4">
        <f>IF(AP16=Listedechoix!$A$1,20,IF(AP16=Listedechoix!$A$2,15,IF(AP16=Listedechoix!$A$3,10,IF(AP16=Listedechoix!$A$4,5,0))))</f>
        <v>0</v>
      </c>
      <c r="FI16" s="4">
        <f>IF(AQ16=Listedechoix!$A$1,20,IF(AQ16=Listedechoix!$A$2,15,IF(AQ16=Listedechoix!$A$3,10,IF(AQ16=Listedechoix!$A$4,5,0))))</f>
        <v>0</v>
      </c>
      <c r="FJ16" s="4">
        <f>IF(AR16=Listedechoix!$A$1,20,IF(AR16=Listedechoix!$A$2,15,IF(AR16=Listedechoix!$A$3,10,IF(AR16=Listedechoix!$A$4,5,0))))</f>
        <v>0</v>
      </c>
      <c r="FK16" s="4">
        <f>IF(AS16=Listedechoix!$A$1,20,IF(AS16=Listedechoix!$A$2,15,IF(AS16=Listedechoix!$A$3,10,IF(AS16=Listedechoix!$A$4,5,0))))</f>
        <v>0</v>
      </c>
      <c r="FL16" s="4">
        <f>IF(AT16=Listedechoix!$A$1,20,IF(AT16=Listedechoix!$A$2,15,IF(AT16=Listedechoix!$A$3,10,IF(AT16=Listedechoix!$A$4,5,0))))</f>
        <v>0</v>
      </c>
      <c r="FM16" s="4">
        <f>IF(AU16=Listedechoix!$A$1,20,IF(AU16=Listedechoix!$A$2,15,IF(AU16=Listedechoix!$A$3,10,IF(AU16=Listedechoix!$A$4,5,0))))</f>
        <v>0</v>
      </c>
      <c r="FN16" s="4">
        <f>IF(AV16=Listedechoix!$A$1,20,IF(AV16=Listedechoix!$A$2,15,IF(AV16=Listedechoix!$A$3,10,IF(AV16=Listedechoix!$A$4,5,0))))</f>
        <v>0</v>
      </c>
      <c r="FO16" s="4">
        <f>IF(AW16=Listedechoix!$A$1,20,IF(AW16=Listedechoix!$A$2,15,IF(AW16=Listedechoix!$A$3,10,IF(AW16=Listedechoix!$A$4,5,0))))</f>
        <v>0</v>
      </c>
      <c r="FP16" s="4">
        <f>IF(AX16=Listedechoix!$A$1,20,IF(AX16=Listedechoix!$A$2,15,IF(AX16=Listedechoix!$A$3,10,IF(AX16=Listedechoix!$A$4,5,0))))</f>
        <v>0</v>
      </c>
      <c r="FQ16" s="4">
        <f>IF(AY16=Listedechoix!$A$1,20,IF(AY16=Listedechoix!$A$2,15,IF(AY16=Listedechoix!$A$3,10,IF(AY16=Listedechoix!$A$4,5,0))))</f>
        <v>0</v>
      </c>
      <c r="FR16" s="4">
        <f>IF(AZ16=Listedechoix!$A$1,20,IF(AZ16=Listedechoix!$A$2,15,IF(AZ16=Listedechoix!$A$3,10,IF(AZ16=Listedechoix!$A$4,5,0))))</f>
        <v>0</v>
      </c>
      <c r="FS16" s="4">
        <f>IF(BA16=Listedechoix!$A$1,20,IF(BA16=Listedechoix!$A$2,15,IF(BA16=Listedechoix!$A$3,10,IF(BA16=Listedechoix!$A$4,5,0))))</f>
        <v>0</v>
      </c>
      <c r="FT16" s="4">
        <f>IF(BB16=Listedechoix!$A$1,20,IF(BB16=Listedechoix!$A$2,15,IF(BB16=Listedechoix!$A$3,10,IF(BB16=Listedechoix!$A$4,5,0))))</f>
        <v>0</v>
      </c>
      <c r="FU16" s="4">
        <f>IF(BC16=Listedechoix!$A$1,20,IF(BC16=Listedechoix!$A$2,15,IF(BC16=Listedechoix!$A$3,10,IF(BC16=Listedechoix!$A$4,5,0))))</f>
        <v>0</v>
      </c>
      <c r="FV16" s="116" t="str">
        <f t="shared" si="30"/>
        <v>NNot</v>
      </c>
      <c r="FW16" s="117" t="str">
        <f t="shared" si="31"/>
        <v>NNot</v>
      </c>
      <c r="FX16" s="4">
        <f>IF(BD16=Listedechoix!$A$1,20,IF(BD16=Listedechoix!$A$2,15,IF(BD16=Listedechoix!$A$3,10,IF(BD16=Listedechoix!$A$4,5,0))))</f>
        <v>0</v>
      </c>
      <c r="FY16" s="4">
        <f>IF(BE16=Listedechoix!$A$1,20,IF(BE16=Listedechoix!$A$2,15,IF(BE16=Listedechoix!$A$3,10,IF(BE16=Listedechoix!$A$4,5,0))))</f>
        <v>0</v>
      </c>
      <c r="FZ16" s="4">
        <f>IF(BF16=Listedechoix!$A$1,20,IF(BF16=Listedechoix!$A$2,15,IF(BF16=Listedechoix!$A$3,10,IF(BF16=Listedechoix!$A$4,5,0))))</f>
        <v>0</v>
      </c>
      <c r="GA16" s="4">
        <f>IF(BG16=Listedechoix!$A$1,20,IF(BG16=Listedechoix!$A$2,15,IF(BG16=Listedechoix!$A$3,10,IF(BG16=Listedechoix!$A$4,5,0))))</f>
        <v>0</v>
      </c>
      <c r="GB16" s="4">
        <f>IF(BH16=Listedechoix!$A$1,20,IF(BH16=Listedechoix!$A$2,15,IF(BH16=Listedechoix!$A$3,10,IF(BH16=Listedechoix!$A$4,5,0))))</f>
        <v>0</v>
      </c>
      <c r="GC16" s="4">
        <f>IF(BI16=Listedechoix!$A$1,20,IF(BI16=Listedechoix!$A$2,15,IF(BI16=Listedechoix!$A$3,10,IF(BI16=Listedechoix!$A$4,5,0))))</f>
        <v>0</v>
      </c>
      <c r="GD16" s="4">
        <f>IF(BJ16=Listedechoix!$A$1,20,IF(BJ16=Listedechoix!$A$2,15,IF(BJ16=Listedechoix!$A$3,10,IF(BJ16=Listedechoix!$A$4,5,0))))</f>
        <v>0</v>
      </c>
      <c r="GE16" s="4">
        <f>IF(BK16=Listedechoix!$A$1,20,IF(BK16=Listedechoix!$A$2,15,IF(BK16=Listedechoix!$A$3,10,IF(BK16=Listedechoix!$A$4,5,0))))</f>
        <v>0</v>
      </c>
      <c r="GF16" s="4">
        <f>IF(BL16=Listedechoix!$A$1,20,IF(BL16=Listedechoix!$A$2,15,IF(BL16=Listedechoix!$A$3,10,IF(BL16=Listedechoix!$A$4,5,0))))</f>
        <v>0</v>
      </c>
      <c r="GG16" s="4">
        <f>IF(BM16=Listedechoix!$A$1,20,IF(BM16=Listedechoix!$A$2,15,IF(BM16=Listedechoix!$A$3,10,IF(BM16=Listedechoix!$A$4,5,0))))</f>
        <v>0</v>
      </c>
      <c r="GH16" s="4">
        <f>IF(BN16=Listedechoix!$A$1,20,IF(BN16=Listedechoix!$A$2,15,IF(BN16=Listedechoix!$A$3,10,IF(BN16=Listedechoix!$A$4,5,0))))</f>
        <v>0</v>
      </c>
      <c r="GI16" s="116" t="str">
        <f t="shared" si="32"/>
        <v>NNot</v>
      </c>
      <c r="GJ16" s="117" t="str">
        <f t="shared" si="33"/>
        <v>NNot</v>
      </c>
      <c r="GK16" s="4">
        <f>IF(BO16=Listedechoix!$A$1,20,IF(BO16=Listedechoix!$A$2,15,IF(BO16=Listedechoix!$A$3,10,IF(BO16=Listedechoix!$A$4,5,0))))</f>
        <v>0</v>
      </c>
      <c r="GL16" s="4">
        <f>IF(BP16=Listedechoix!$A$1,20,IF(BP16=Listedechoix!$A$2,15,IF(BP16=Listedechoix!$A$3,10,IF(BP16=Listedechoix!$A$4,5,0))))</f>
        <v>0</v>
      </c>
      <c r="GM16" s="4">
        <f>IF(BQ16=Listedechoix!$A$1,20,IF(BQ16=Listedechoix!$A$2,15,IF(BQ16=Listedechoix!$A$3,10,IF(BQ16=Listedechoix!$A$4,5,0))))</f>
        <v>0</v>
      </c>
      <c r="GN16" s="4">
        <f>IF(BR16=Listedechoix!$A$1,20,IF(BR16=Listedechoix!$A$2,15,IF(BR16=Listedechoix!$A$3,10,IF(BR16=Listedechoix!$A$4,5,0))))</f>
        <v>0</v>
      </c>
      <c r="GO16" s="4">
        <f>IF(BS16=Listedechoix!$A$1,20,IF(BS16=Listedechoix!$A$2,15,IF(BS16=Listedechoix!$A$3,10,IF(BS16=Listedechoix!$A$4,5,0))))</f>
        <v>0</v>
      </c>
      <c r="GP16" s="4">
        <f>IF(BT16=Listedechoix!$A$1,20,IF(BT16=Listedechoix!$A$2,15,IF(BT16=Listedechoix!$A$3,10,IF(BT16=Listedechoix!$A$4,5,0))))</f>
        <v>0</v>
      </c>
      <c r="GQ16" s="4">
        <f>IF(BU16=Listedechoix!$A$1,20,IF(BU16=Listedechoix!$A$2,15,IF(BU16=Listedechoix!$A$3,10,IF(BU16=Listedechoix!$A$4,5,0))))</f>
        <v>0</v>
      </c>
      <c r="GR16" s="4">
        <f>IF(BV16=Listedechoix!$A$1,20,IF(BV16=Listedechoix!$A$2,15,IF(BV16=Listedechoix!$A$3,10,IF(BV16=Listedechoix!$A$4,5,0))))</f>
        <v>0</v>
      </c>
      <c r="GS16" s="4">
        <f>IF(BW16=Listedechoix!$A$1,20,IF(BW16=Listedechoix!$A$2,15,IF(BW16=Listedechoix!$A$3,10,IF(BW16=Listedechoix!$A$4,5,0))))</f>
        <v>0</v>
      </c>
      <c r="GT16" s="4">
        <f>IF(BX16=Listedechoix!$A$1,20,IF(BX16=Listedechoix!$A$2,15,IF(BX16=Listedechoix!$A$3,10,IF(BX16=Listedechoix!$A$4,5,0))))</f>
        <v>0</v>
      </c>
      <c r="GU16" s="4">
        <f>IF(BY16=Listedechoix!$A$1,20,IF(BY16=Listedechoix!$A$2,15,IF(BY16=Listedechoix!$A$3,10,IF(BY16=Listedechoix!$A$4,5,0))))</f>
        <v>0</v>
      </c>
      <c r="GV16" s="116" t="str">
        <f t="shared" si="34"/>
        <v>NNot</v>
      </c>
      <c r="GW16" s="117" t="str">
        <f t="shared" si="35"/>
        <v>NNot</v>
      </c>
      <c r="GX16" s="4">
        <f>IF(BZ16=Listedechoix!$A$1,20,IF(BZ16=Listedechoix!$A$2,15,IF(BZ16=Listedechoix!$A$3,10,IF(BZ16=Listedechoix!$A$4,5,0))))</f>
        <v>0</v>
      </c>
      <c r="GY16" s="4">
        <f>IF(CA16=Listedechoix!$A$1,20,IF(CA16=Listedechoix!$A$2,15,IF(CA16=Listedechoix!$A$3,10,IF(CA16=Listedechoix!$A$4,5,0))))</f>
        <v>0</v>
      </c>
      <c r="GZ16" s="4">
        <f>IF(CB16=Listedechoix!$A$1,20,IF(CB16=Listedechoix!$A$2,15,IF(CB16=Listedechoix!$A$3,10,IF(CB16=Listedechoix!$A$4,5,0))))</f>
        <v>0</v>
      </c>
      <c r="HA16" s="4">
        <f>IF(CC16=Listedechoix!$A$1,20,IF(CC16=Listedechoix!$A$2,15,IF(CC16=Listedechoix!$A$3,10,IF(CC16=Listedechoix!$A$4,5,0))))</f>
        <v>0</v>
      </c>
      <c r="HB16" s="4">
        <f>IF(CD16=Listedechoix!$A$1,20,IF(CD16=Listedechoix!$A$2,15,IF(CD16=Listedechoix!$A$3,10,IF(CD16=Listedechoix!$A$4,5,0))))</f>
        <v>0</v>
      </c>
      <c r="HC16" s="4">
        <f>IF(CE16=Listedechoix!$A$1,20,IF(CE16=Listedechoix!$A$2,15,IF(CE16=Listedechoix!$A$3,10,IF(CE16=Listedechoix!$A$4,5,0))))</f>
        <v>0</v>
      </c>
      <c r="HD16" s="4">
        <f>IF(CF16=Listedechoix!$A$1,20,IF(CF16=Listedechoix!$A$2,15,IF(CF16=Listedechoix!$A$3,10,IF(CF16=Listedechoix!$A$4,5,0))))</f>
        <v>0</v>
      </c>
      <c r="HE16" s="4">
        <f>IF(CG16=Listedechoix!$A$1,20,IF(CG16=Listedechoix!$A$2,15,IF(CG16=Listedechoix!$A$3,10,IF(CG16=Listedechoix!$A$4,5,0))))</f>
        <v>0</v>
      </c>
      <c r="HF16" s="4">
        <f>IF(CH16=Listedechoix!$A$1,20,IF(CH16=Listedechoix!$A$2,15,IF(CH16=Listedechoix!$A$3,10,IF(CH16=Listedechoix!$A$4,5,0))))</f>
        <v>0</v>
      </c>
      <c r="HG16" s="4">
        <f>IF(CI16=Listedechoix!$A$1,20,IF(CI16=Listedechoix!$A$2,15,IF(CI16=Listedechoix!$A$3,10,IF(CI16=Listedechoix!$A$4,5,0))))</f>
        <v>0</v>
      </c>
      <c r="HH16" s="4">
        <f>IF(CJ16=Listedechoix!$A$1,20,IF(CJ16=Listedechoix!$A$2,15,IF(CJ16=Listedechoix!$A$3,10,IF(CJ16=Listedechoix!$A$4,5,0))))</f>
        <v>0</v>
      </c>
      <c r="HI16" s="4">
        <f>IF(CK16=Listedechoix!$A$1,20,IF(CK16=Listedechoix!$A$2,15,IF(CK16=Listedechoix!$A$3,10,IF(CK16=Listedechoix!$A$4,5,0))))</f>
        <v>0</v>
      </c>
      <c r="HJ16" s="4">
        <f>IF(CL16=Listedechoix!$A$1,20,IF(CL16=Listedechoix!$A$2,15,IF(CL16=Listedechoix!$A$3,10,IF(CL16=Listedechoix!$A$4,5,0))))</f>
        <v>0</v>
      </c>
      <c r="HK16" s="4">
        <f>IF(CM16=Listedechoix!$A$1,20,IF(CM16=Listedechoix!$A$2,15,IF(CM16=Listedechoix!$A$3,10,IF(CM16=Listedechoix!$A$4,5,0))))</f>
        <v>0</v>
      </c>
      <c r="HL16" s="116" t="str">
        <f t="shared" si="36"/>
        <v>NNot</v>
      </c>
      <c r="HM16" s="117" t="str">
        <f t="shared" si="37"/>
        <v>NNot</v>
      </c>
    </row>
    <row r="17" spans="1:221" x14ac:dyDescent="0.25">
      <c r="A17" s="34"/>
      <c r="B17" s="34"/>
      <c r="C17" s="35"/>
      <c r="D17" s="44"/>
      <c r="E17" s="35"/>
      <c r="F17" s="43"/>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1" t="str">
        <f t="shared" si="13"/>
        <v/>
      </c>
      <c r="CO17" s="31" t="str">
        <f t="shared" si="13"/>
        <v/>
      </c>
      <c r="CP17" s="31" t="str">
        <f t="shared" si="13"/>
        <v/>
      </c>
      <c r="CQ17" s="31" t="str">
        <f t="shared" si="13"/>
        <v/>
      </c>
      <c r="CR17" s="32">
        <f t="shared" si="14"/>
        <v>0</v>
      </c>
      <c r="CS17" s="33" t="str">
        <f t="shared" si="15"/>
        <v/>
      </c>
      <c r="CT17" s="31" t="str">
        <f t="shared" si="16"/>
        <v/>
      </c>
      <c r="CU17" s="31" t="str">
        <f t="shared" si="16"/>
        <v/>
      </c>
      <c r="CV17" s="31" t="str">
        <f t="shared" si="16"/>
        <v/>
      </c>
      <c r="CW17" s="31" t="str">
        <f t="shared" si="16"/>
        <v/>
      </c>
      <c r="CX17" s="32">
        <f t="shared" si="17"/>
        <v>0</v>
      </c>
      <c r="CY17" s="33" t="str">
        <f t="shared" si="38"/>
        <v>NNot</v>
      </c>
      <c r="CZ17" s="31" t="str">
        <f t="shared" si="39"/>
        <v/>
      </c>
      <c r="DA17" s="31" t="str">
        <f t="shared" si="39"/>
        <v/>
      </c>
      <c r="DB17" s="31" t="str">
        <f t="shared" si="39"/>
        <v/>
      </c>
      <c r="DC17" s="31" t="str">
        <f t="shared" si="39"/>
        <v/>
      </c>
      <c r="DD17" s="32">
        <f t="shared" si="40"/>
        <v>0</v>
      </c>
      <c r="DE17" s="33" t="str">
        <f t="shared" si="18"/>
        <v>NNot</v>
      </c>
      <c r="DF17" s="31" t="str">
        <f t="shared" si="19"/>
        <v/>
      </c>
      <c r="DG17" s="31" t="str">
        <f t="shared" si="19"/>
        <v/>
      </c>
      <c r="DH17" s="31" t="str">
        <f t="shared" si="19"/>
        <v/>
      </c>
      <c r="DI17" s="31" t="str">
        <f t="shared" si="19"/>
        <v/>
      </c>
      <c r="DJ17" s="32">
        <f t="shared" si="20"/>
        <v>0</v>
      </c>
      <c r="DK17" s="33" t="str">
        <f t="shared" si="21"/>
        <v>NNot</v>
      </c>
      <c r="DL17" s="31" t="str">
        <f t="shared" si="22"/>
        <v/>
      </c>
      <c r="DM17" s="31" t="str">
        <f t="shared" si="22"/>
        <v/>
      </c>
      <c r="DN17" s="31" t="str">
        <f t="shared" si="22"/>
        <v/>
      </c>
      <c r="DO17" s="31" t="str">
        <f t="shared" si="22"/>
        <v/>
      </c>
      <c r="DP17" s="32">
        <f t="shared" si="12"/>
        <v>0</v>
      </c>
      <c r="DQ17" s="33" t="str">
        <f t="shared" si="23"/>
        <v>NNot</v>
      </c>
      <c r="DR17" s="4">
        <f>IF(F17=Listedechoix!$A$1,20,IF(F17=Listedechoix!$A$2,15,IF(F17=Listedechoix!$A$3,10,IF(F17=Listedechoix!$A$4,5,0))))</f>
        <v>0</v>
      </c>
      <c r="DS17" s="4">
        <f>IF(G17=Listedechoix!$A$1,20,IF(G17=Listedechoix!$A$2,15,IF(G17=Listedechoix!$A$3,10,IF(G17=Listedechoix!$A$4,5,0))))</f>
        <v>0</v>
      </c>
      <c r="DT17" s="4">
        <f>IF(H17=Listedechoix!$A$1,20,IF(H17=Listedechoix!$A$2,15,IF(H17=Listedechoix!$A$3,10,IF(H17=Listedechoix!$A$4,5,0))))</f>
        <v>0</v>
      </c>
      <c r="DU17" s="4">
        <f>IF(I17=Listedechoix!$A$1,20,IF(I17=Listedechoix!$A$2,15,IF(I17=Listedechoix!$A$3,10,IF(I17=Listedechoix!$A$4,5,0))))</f>
        <v>0</v>
      </c>
      <c r="DV17" s="4">
        <f>IF(J17=Listedechoix!$A$1,20,IF(J17=Listedechoix!$A$2,15,IF(J17=Listedechoix!$A$3,10,IF(J17=Listedechoix!$A$4,5,0))))</f>
        <v>0</v>
      </c>
      <c r="DW17" s="4">
        <f>IF(K17=Listedechoix!$A$1,20,IF(K17=Listedechoix!$A$2,15,IF(K17=Listedechoix!$A$3,10,IF(K17=Listedechoix!$A$4,5,0))))</f>
        <v>0</v>
      </c>
      <c r="DX17" s="4">
        <f>IF(L17=Listedechoix!$A$1,20,IF(L17=Listedechoix!$A$2,15,IF(L17=Listedechoix!$A$3,10,IF(L17=Listedechoix!$A$4,5,0))))</f>
        <v>0</v>
      </c>
      <c r="DY17" s="4">
        <f>IF(M17=Listedechoix!$A$1,20,IF(M17=Listedechoix!$A$2,15,IF(M17=Listedechoix!$A$3,10,IF(M17=Listedechoix!$A$4,5,0))))</f>
        <v>0</v>
      </c>
      <c r="DZ17" s="4">
        <f>IF(N17=Listedechoix!$A$1,20,IF(N17=Listedechoix!$A$2,15,IF(N17=Listedechoix!$A$3,10,IF(N17=Listedechoix!$A$4,5,0))))</f>
        <v>0</v>
      </c>
      <c r="EA17" s="4">
        <f>IF(O17=Listedechoix!$A$1,20,IF(O17=Listedechoix!$A$2,15,IF(O17=Listedechoix!$A$3,10,IF(O17=Listedechoix!$A$4,5,0))))</f>
        <v>0</v>
      </c>
      <c r="EB17" s="4">
        <f>IF(P17=Listedechoix!$A$1,20,IF(P17=Listedechoix!$A$2,15,IF(P17=Listedechoix!$A$3,10,IF(P17=Listedechoix!$A$4,5,0))))</f>
        <v>0</v>
      </c>
      <c r="EC17" s="116" t="str">
        <f t="shared" si="24"/>
        <v>NNot</v>
      </c>
      <c r="ED17" s="117" t="str">
        <f t="shared" si="25"/>
        <v>NNot</v>
      </c>
      <c r="EE17" s="4">
        <f>IF(Q17=Listedechoix!$A$1,20,IF(Q17=Listedechoix!$A$2,15,IF(Q17=Listedechoix!$A$3,10,IF(Q17=Listedechoix!$A$4,5,0))))</f>
        <v>0</v>
      </c>
      <c r="EF17" s="4">
        <f>IF(R17=Listedechoix!$A$1,20,IF(R17=Listedechoix!$A$2,15,IF(R17=Listedechoix!$A$3,10,IF(R17=Listedechoix!$A$4,5,0))))</f>
        <v>0</v>
      </c>
      <c r="EG17" s="4">
        <f>IF(S17=Listedechoix!$A$1,20,IF(S17=Listedechoix!$A$2,15,IF(S17=Listedechoix!$A$3,10,IF(S17=Listedechoix!$A$4,5,0))))</f>
        <v>0</v>
      </c>
      <c r="EH17" s="4">
        <f>IF(T17=Listedechoix!$A$1,20,IF(T17=Listedechoix!$A$2,15,IF(T17=Listedechoix!$A$3,10,IF(T17=Listedechoix!$A$4,5,0))))</f>
        <v>0</v>
      </c>
      <c r="EI17" s="4">
        <f>IF(U17=Listedechoix!$A$1,20,IF(U17=Listedechoix!$A$2,15,IF(U17=Listedechoix!$A$3,10,IF(U17=Listedechoix!$A$4,5,0))))</f>
        <v>0</v>
      </c>
      <c r="EJ17" s="4">
        <f>IF(V17=Listedechoix!$A$1,20,IF(V17=Listedechoix!$A$2,15,IF(V17=Listedechoix!$A$3,10,IF(V17=Listedechoix!$A$4,5,0))))</f>
        <v>0</v>
      </c>
      <c r="EK17" s="4">
        <f>IF(W17=Listedechoix!$A$1,20,IF(W17=Listedechoix!$A$2,15,IF(W17=Listedechoix!$A$3,10,IF(W17=Listedechoix!$A$4,5,0))))</f>
        <v>0</v>
      </c>
      <c r="EL17" s="4">
        <f>IF(X17=Listedechoix!$A$1,20,IF(X17=Listedechoix!$A$2,15,IF(X17=Listedechoix!$A$3,10,IF(X17=Listedechoix!$A$4,5,0))))</f>
        <v>0</v>
      </c>
      <c r="EM17" s="4">
        <f>IF(Y17=Listedechoix!$A$1,20,IF(Y17=Listedechoix!$A$2,15,IF(Y17=Listedechoix!$A$3,10,IF(Y17=Listedechoix!$A$4,5,0))))</f>
        <v>0</v>
      </c>
      <c r="EN17" s="4">
        <f>IF(Z17=Listedechoix!$A$1,20,IF(Z17=Listedechoix!$A$2,15,IF(Z17=Listedechoix!$A$3,10,IF(Z17=Listedechoix!$A$4,5,0))))</f>
        <v>0</v>
      </c>
      <c r="EO17" s="4">
        <f>IF(AA17=Listedechoix!$A$1,20,IF(AA17=Listedechoix!$A$2,15,IF(AA17=Listedechoix!$A$3,10,IF(AA17=Listedechoix!$A$4,5,0))))</f>
        <v>0</v>
      </c>
      <c r="EP17" s="116" t="str">
        <f t="shared" si="26"/>
        <v>NNot</v>
      </c>
      <c r="EQ17" s="117" t="str">
        <f t="shared" si="27"/>
        <v>NNot</v>
      </c>
      <c r="ER17" s="4">
        <f>IF(AB17=Listedechoix!$A$1,20,IF(AB17=Listedechoix!$A$2,15,IF(AB17=Listedechoix!$A$3,10,IF(AB17=Listedechoix!$A$4,5,0))))</f>
        <v>0</v>
      </c>
      <c r="ES17" s="4">
        <f>IF(AC17=Listedechoix!$A$1,20,IF(AC17=Listedechoix!$A$2,15,IF(AC17=Listedechoix!$A$3,10,IF(AC17=Listedechoix!$A$4,5,0))))</f>
        <v>0</v>
      </c>
      <c r="ET17" s="4">
        <f>IF(AD17=Listedechoix!$A$1,20,IF(AD17=Listedechoix!$A$2,15,IF(AD17=Listedechoix!$A$3,10,IF(AD17=Listedechoix!$A$4,5,0))))</f>
        <v>0</v>
      </c>
      <c r="EU17" s="4">
        <f>IF(AE17=Listedechoix!$A$1,20,IF(AE17=Listedechoix!$A$2,15,IF(AE17=Listedechoix!$A$3,10,IF(AE17=Listedechoix!$A$4,5,0))))</f>
        <v>0</v>
      </c>
      <c r="EV17" s="4">
        <f>IF(AF17=Listedechoix!$A$1,20,IF(AF17=Listedechoix!$A$2,15,IF(AF17=Listedechoix!$A$3,10,IF(AF17=Listedechoix!$A$4,5,0))))</f>
        <v>0</v>
      </c>
      <c r="EW17" s="4">
        <f>IF(AG17=Listedechoix!$A$1,20,IF(AG17=Listedechoix!$A$2,15,IF(AG17=Listedechoix!$A$3,10,IF(AG17=Listedechoix!$A$4,5,0))))</f>
        <v>0</v>
      </c>
      <c r="EX17" s="4">
        <f>IF(AH17=Listedechoix!$A$1,20,IF(AH17=Listedechoix!$A$2,15,IF(AH17=Listedechoix!$A$3,10,IF(AH17=Listedechoix!$A$4,5,0))))</f>
        <v>0</v>
      </c>
      <c r="EY17" s="4">
        <f>IF(AI17=Listedechoix!$A$1,20,IF(AI17=Listedechoix!$A$2,15,IF(AI17=Listedechoix!$A$3,10,IF(AI17=Listedechoix!$A$4,5,0))))</f>
        <v>0</v>
      </c>
      <c r="EZ17" s="4">
        <f>IF(AJ17=Listedechoix!$A$1,20,IF(AJ17=Listedechoix!$A$2,15,IF(AJ17=Listedechoix!$A$3,10,IF(AJ17=Listedechoix!$A$4,5,0))))</f>
        <v>0</v>
      </c>
      <c r="FA17" s="4">
        <f>IF(AK17=Listedechoix!$A$1,20,IF(AK17=Listedechoix!$A$2,15,IF(AK17=Listedechoix!$A$3,10,IF(AK17=Listedechoix!$A$4,5,0))))</f>
        <v>0</v>
      </c>
      <c r="FB17" s="4">
        <f>IF(AL17=Listedechoix!$A$1,20,IF(AL17=Listedechoix!$A$2,15,IF(AL17=Listedechoix!$A$3,10,IF(AL17=Listedechoix!$A$4,5,0))))</f>
        <v>0</v>
      </c>
      <c r="FC17" s="4">
        <f>IF(AM17=Listedechoix!$A$1,20,IF(AM17=Listedechoix!$A$2,15,IF(AM17=Listedechoix!$A$3,10,IF(AM17=Listedechoix!$A$4,5,0))))</f>
        <v>0</v>
      </c>
      <c r="FD17" s="4">
        <f>IF(AN17=Listedechoix!$A$1,20,IF(AN17=Listedechoix!$A$2,15,IF(AN17=Listedechoix!$A$3,10,IF(AN17=Listedechoix!$A$4,5,0))))</f>
        <v>0</v>
      </c>
      <c r="FE17" s="4">
        <f>IF(AO17=Listedechoix!$A$1,20,IF(AO17=Listedechoix!$A$2,15,IF(AO17=Listedechoix!$A$3,10,IF(AO17=Listedechoix!$A$4,5,0))))</f>
        <v>0</v>
      </c>
      <c r="FF17" s="116" t="str">
        <f t="shared" si="28"/>
        <v>NNot</v>
      </c>
      <c r="FG17" s="117" t="str">
        <f t="shared" si="29"/>
        <v>NNot</v>
      </c>
      <c r="FH17" s="4">
        <f>IF(AP17=Listedechoix!$A$1,20,IF(AP17=Listedechoix!$A$2,15,IF(AP17=Listedechoix!$A$3,10,IF(AP17=Listedechoix!$A$4,5,0))))</f>
        <v>0</v>
      </c>
      <c r="FI17" s="4">
        <f>IF(AQ17=Listedechoix!$A$1,20,IF(AQ17=Listedechoix!$A$2,15,IF(AQ17=Listedechoix!$A$3,10,IF(AQ17=Listedechoix!$A$4,5,0))))</f>
        <v>0</v>
      </c>
      <c r="FJ17" s="4">
        <f>IF(AR17=Listedechoix!$A$1,20,IF(AR17=Listedechoix!$A$2,15,IF(AR17=Listedechoix!$A$3,10,IF(AR17=Listedechoix!$A$4,5,0))))</f>
        <v>0</v>
      </c>
      <c r="FK17" s="4">
        <f>IF(AS17=Listedechoix!$A$1,20,IF(AS17=Listedechoix!$A$2,15,IF(AS17=Listedechoix!$A$3,10,IF(AS17=Listedechoix!$A$4,5,0))))</f>
        <v>0</v>
      </c>
      <c r="FL17" s="4">
        <f>IF(AT17=Listedechoix!$A$1,20,IF(AT17=Listedechoix!$A$2,15,IF(AT17=Listedechoix!$A$3,10,IF(AT17=Listedechoix!$A$4,5,0))))</f>
        <v>0</v>
      </c>
      <c r="FM17" s="4">
        <f>IF(AU17=Listedechoix!$A$1,20,IF(AU17=Listedechoix!$A$2,15,IF(AU17=Listedechoix!$A$3,10,IF(AU17=Listedechoix!$A$4,5,0))))</f>
        <v>0</v>
      </c>
      <c r="FN17" s="4">
        <f>IF(AV17=Listedechoix!$A$1,20,IF(AV17=Listedechoix!$A$2,15,IF(AV17=Listedechoix!$A$3,10,IF(AV17=Listedechoix!$A$4,5,0))))</f>
        <v>0</v>
      </c>
      <c r="FO17" s="4">
        <f>IF(AW17=Listedechoix!$A$1,20,IF(AW17=Listedechoix!$A$2,15,IF(AW17=Listedechoix!$A$3,10,IF(AW17=Listedechoix!$A$4,5,0))))</f>
        <v>0</v>
      </c>
      <c r="FP17" s="4">
        <f>IF(AX17=Listedechoix!$A$1,20,IF(AX17=Listedechoix!$A$2,15,IF(AX17=Listedechoix!$A$3,10,IF(AX17=Listedechoix!$A$4,5,0))))</f>
        <v>0</v>
      </c>
      <c r="FQ17" s="4">
        <f>IF(AY17=Listedechoix!$A$1,20,IF(AY17=Listedechoix!$A$2,15,IF(AY17=Listedechoix!$A$3,10,IF(AY17=Listedechoix!$A$4,5,0))))</f>
        <v>0</v>
      </c>
      <c r="FR17" s="4">
        <f>IF(AZ17=Listedechoix!$A$1,20,IF(AZ17=Listedechoix!$A$2,15,IF(AZ17=Listedechoix!$A$3,10,IF(AZ17=Listedechoix!$A$4,5,0))))</f>
        <v>0</v>
      </c>
      <c r="FS17" s="4">
        <f>IF(BA17=Listedechoix!$A$1,20,IF(BA17=Listedechoix!$A$2,15,IF(BA17=Listedechoix!$A$3,10,IF(BA17=Listedechoix!$A$4,5,0))))</f>
        <v>0</v>
      </c>
      <c r="FT17" s="4">
        <f>IF(BB17=Listedechoix!$A$1,20,IF(BB17=Listedechoix!$A$2,15,IF(BB17=Listedechoix!$A$3,10,IF(BB17=Listedechoix!$A$4,5,0))))</f>
        <v>0</v>
      </c>
      <c r="FU17" s="4">
        <f>IF(BC17=Listedechoix!$A$1,20,IF(BC17=Listedechoix!$A$2,15,IF(BC17=Listedechoix!$A$3,10,IF(BC17=Listedechoix!$A$4,5,0))))</f>
        <v>0</v>
      </c>
      <c r="FV17" s="116" t="str">
        <f t="shared" si="30"/>
        <v>NNot</v>
      </c>
      <c r="FW17" s="117" t="str">
        <f t="shared" si="31"/>
        <v>NNot</v>
      </c>
      <c r="FX17" s="4">
        <f>IF(BD17=Listedechoix!$A$1,20,IF(BD17=Listedechoix!$A$2,15,IF(BD17=Listedechoix!$A$3,10,IF(BD17=Listedechoix!$A$4,5,0))))</f>
        <v>0</v>
      </c>
      <c r="FY17" s="4">
        <f>IF(BE17=Listedechoix!$A$1,20,IF(BE17=Listedechoix!$A$2,15,IF(BE17=Listedechoix!$A$3,10,IF(BE17=Listedechoix!$A$4,5,0))))</f>
        <v>0</v>
      </c>
      <c r="FZ17" s="4">
        <f>IF(BF17=Listedechoix!$A$1,20,IF(BF17=Listedechoix!$A$2,15,IF(BF17=Listedechoix!$A$3,10,IF(BF17=Listedechoix!$A$4,5,0))))</f>
        <v>0</v>
      </c>
      <c r="GA17" s="4">
        <f>IF(BG17=Listedechoix!$A$1,20,IF(BG17=Listedechoix!$A$2,15,IF(BG17=Listedechoix!$A$3,10,IF(BG17=Listedechoix!$A$4,5,0))))</f>
        <v>0</v>
      </c>
      <c r="GB17" s="4">
        <f>IF(BH17=Listedechoix!$A$1,20,IF(BH17=Listedechoix!$A$2,15,IF(BH17=Listedechoix!$A$3,10,IF(BH17=Listedechoix!$A$4,5,0))))</f>
        <v>0</v>
      </c>
      <c r="GC17" s="4">
        <f>IF(BI17=Listedechoix!$A$1,20,IF(BI17=Listedechoix!$A$2,15,IF(BI17=Listedechoix!$A$3,10,IF(BI17=Listedechoix!$A$4,5,0))))</f>
        <v>0</v>
      </c>
      <c r="GD17" s="4">
        <f>IF(BJ17=Listedechoix!$A$1,20,IF(BJ17=Listedechoix!$A$2,15,IF(BJ17=Listedechoix!$A$3,10,IF(BJ17=Listedechoix!$A$4,5,0))))</f>
        <v>0</v>
      </c>
      <c r="GE17" s="4">
        <f>IF(BK17=Listedechoix!$A$1,20,IF(BK17=Listedechoix!$A$2,15,IF(BK17=Listedechoix!$A$3,10,IF(BK17=Listedechoix!$A$4,5,0))))</f>
        <v>0</v>
      </c>
      <c r="GF17" s="4">
        <f>IF(BL17=Listedechoix!$A$1,20,IF(BL17=Listedechoix!$A$2,15,IF(BL17=Listedechoix!$A$3,10,IF(BL17=Listedechoix!$A$4,5,0))))</f>
        <v>0</v>
      </c>
      <c r="GG17" s="4">
        <f>IF(BM17=Listedechoix!$A$1,20,IF(BM17=Listedechoix!$A$2,15,IF(BM17=Listedechoix!$A$3,10,IF(BM17=Listedechoix!$A$4,5,0))))</f>
        <v>0</v>
      </c>
      <c r="GH17" s="4">
        <f>IF(BN17=Listedechoix!$A$1,20,IF(BN17=Listedechoix!$A$2,15,IF(BN17=Listedechoix!$A$3,10,IF(BN17=Listedechoix!$A$4,5,0))))</f>
        <v>0</v>
      </c>
      <c r="GI17" s="116" t="str">
        <f t="shared" si="32"/>
        <v>NNot</v>
      </c>
      <c r="GJ17" s="117" t="str">
        <f t="shared" si="33"/>
        <v>NNot</v>
      </c>
      <c r="GK17" s="4">
        <f>IF(BO17=Listedechoix!$A$1,20,IF(BO17=Listedechoix!$A$2,15,IF(BO17=Listedechoix!$A$3,10,IF(BO17=Listedechoix!$A$4,5,0))))</f>
        <v>0</v>
      </c>
      <c r="GL17" s="4">
        <f>IF(BP17=Listedechoix!$A$1,20,IF(BP17=Listedechoix!$A$2,15,IF(BP17=Listedechoix!$A$3,10,IF(BP17=Listedechoix!$A$4,5,0))))</f>
        <v>0</v>
      </c>
      <c r="GM17" s="4">
        <f>IF(BQ17=Listedechoix!$A$1,20,IF(BQ17=Listedechoix!$A$2,15,IF(BQ17=Listedechoix!$A$3,10,IF(BQ17=Listedechoix!$A$4,5,0))))</f>
        <v>0</v>
      </c>
      <c r="GN17" s="4">
        <f>IF(BR17=Listedechoix!$A$1,20,IF(BR17=Listedechoix!$A$2,15,IF(BR17=Listedechoix!$A$3,10,IF(BR17=Listedechoix!$A$4,5,0))))</f>
        <v>0</v>
      </c>
      <c r="GO17" s="4">
        <f>IF(BS17=Listedechoix!$A$1,20,IF(BS17=Listedechoix!$A$2,15,IF(BS17=Listedechoix!$A$3,10,IF(BS17=Listedechoix!$A$4,5,0))))</f>
        <v>0</v>
      </c>
      <c r="GP17" s="4">
        <f>IF(BT17=Listedechoix!$A$1,20,IF(BT17=Listedechoix!$A$2,15,IF(BT17=Listedechoix!$A$3,10,IF(BT17=Listedechoix!$A$4,5,0))))</f>
        <v>0</v>
      </c>
      <c r="GQ17" s="4">
        <f>IF(BU17=Listedechoix!$A$1,20,IF(BU17=Listedechoix!$A$2,15,IF(BU17=Listedechoix!$A$3,10,IF(BU17=Listedechoix!$A$4,5,0))))</f>
        <v>0</v>
      </c>
      <c r="GR17" s="4">
        <f>IF(BV17=Listedechoix!$A$1,20,IF(BV17=Listedechoix!$A$2,15,IF(BV17=Listedechoix!$A$3,10,IF(BV17=Listedechoix!$A$4,5,0))))</f>
        <v>0</v>
      </c>
      <c r="GS17" s="4">
        <f>IF(BW17=Listedechoix!$A$1,20,IF(BW17=Listedechoix!$A$2,15,IF(BW17=Listedechoix!$A$3,10,IF(BW17=Listedechoix!$A$4,5,0))))</f>
        <v>0</v>
      </c>
      <c r="GT17" s="4">
        <f>IF(BX17=Listedechoix!$A$1,20,IF(BX17=Listedechoix!$A$2,15,IF(BX17=Listedechoix!$A$3,10,IF(BX17=Listedechoix!$A$4,5,0))))</f>
        <v>0</v>
      </c>
      <c r="GU17" s="4">
        <f>IF(BY17=Listedechoix!$A$1,20,IF(BY17=Listedechoix!$A$2,15,IF(BY17=Listedechoix!$A$3,10,IF(BY17=Listedechoix!$A$4,5,0))))</f>
        <v>0</v>
      </c>
      <c r="GV17" s="116" t="str">
        <f t="shared" si="34"/>
        <v>NNot</v>
      </c>
      <c r="GW17" s="117" t="str">
        <f t="shared" si="35"/>
        <v>NNot</v>
      </c>
      <c r="GX17" s="4">
        <f>IF(BZ17=Listedechoix!$A$1,20,IF(BZ17=Listedechoix!$A$2,15,IF(BZ17=Listedechoix!$A$3,10,IF(BZ17=Listedechoix!$A$4,5,0))))</f>
        <v>0</v>
      </c>
      <c r="GY17" s="4">
        <f>IF(CA17=Listedechoix!$A$1,20,IF(CA17=Listedechoix!$A$2,15,IF(CA17=Listedechoix!$A$3,10,IF(CA17=Listedechoix!$A$4,5,0))))</f>
        <v>0</v>
      </c>
      <c r="GZ17" s="4">
        <f>IF(CB17=Listedechoix!$A$1,20,IF(CB17=Listedechoix!$A$2,15,IF(CB17=Listedechoix!$A$3,10,IF(CB17=Listedechoix!$A$4,5,0))))</f>
        <v>0</v>
      </c>
      <c r="HA17" s="4">
        <f>IF(CC17=Listedechoix!$A$1,20,IF(CC17=Listedechoix!$A$2,15,IF(CC17=Listedechoix!$A$3,10,IF(CC17=Listedechoix!$A$4,5,0))))</f>
        <v>0</v>
      </c>
      <c r="HB17" s="4">
        <f>IF(CD17=Listedechoix!$A$1,20,IF(CD17=Listedechoix!$A$2,15,IF(CD17=Listedechoix!$A$3,10,IF(CD17=Listedechoix!$A$4,5,0))))</f>
        <v>0</v>
      </c>
      <c r="HC17" s="4">
        <f>IF(CE17=Listedechoix!$A$1,20,IF(CE17=Listedechoix!$A$2,15,IF(CE17=Listedechoix!$A$3,10,IF(CE17=Listedechoix!$A$4,5,0))))</f>
        <v>0</v>
      </c>
      <c r="HD17" s="4">
        <f>IF(CF17=Listedechoix!$A$1,20,IF(CF17=Listedechoix!$A$2,15,IF(CF17=Listedechoix!$A$3,10,IF(CF17=Listedechoix!$A$4,5,0))))</f>
        <v>0</v>
      </c>
      <c r="HE17" s="4">
        <f>IF(CG17=Listedechoix!$A$1,20,IF(CG17=Listedechoix!$A$2,15,IF(CG17=Listedechoix!$A$3,10,IF(CG17=Listedechoix!$A$4,5,0))))</f>
        <v>0</v>
      </c>
      <c r="HF17" s="4">
        <f>IF(CH17=Listedechoix!$A$1,20,IF(CH17=Listedechoix!$A$2,15,IF(CH17=Listedechoix!$A$3,10,IF(CH17=Listedechoix!$A$4,5,0))))</f>
        <v>0</v>
      </c>
      <c r="HG17" s="4">
        <f>IF(CI17=Listedechoix!$A$1,20,IF(CI17=Listedechoix!$A$2,15,IF(CI17=Listedechoix!$A$3,10,IF(CI17=Listedechoix!$A$4,5,0))))</f>
        <v>0</v>
      </c>
      <c r="HH17" s="4">
        <f>IF(CJ17=Listedechoix!$A$1,20,IF(CJ17=Listedechoix!$A$2,15,IF(CJ17=Listedechoix!$A$3,10,IF(CJ17=Listedechoix!$A$4,5,0))))</f>
        <v>0</v>
      </c>
      <c r="HI17" s="4">
        <f>IF(CK17=Listedechoix!$A$1,20,IF(CK17=Listedechoix!$A$2,15,IF(CK17=Listedechoix!$A$3,10,IF(CK17=Listedechoix!$A$4,5,0))))</f>
        <v>0</v>
      </c>
      <c r="HJ17" s="4">
        <f>IF(CL17=Listedechoix!$A$1,20,IF(CL17=Listedechoix!$A$2,15,IF(CL17=Listedechoix!$A$3,10,IF(CL17=Listedechoix!$A$4,5,0))))</f>
        <v>0</v>
      </c>
      <c r="HK17" s="4">
        <f>IF(CM17=Listedechoix!$A$1,20,IF(CM17=Listedechoix!$A$2,15,IF(CM17=Listedechoix!$A$3,10,IF(CM17=Listedechoix!$A$4,5,0))))</f>
        <v>0</v>
      </c>
      <c r="HL17" s="116" t="str">
        <f t="shared" si="36"/>
        <v>NNot</v>
      </c>
      <c r="HM17" s="117" t="str">
        <f t="shared" si="37"/>
        <v>NNot</v>
      </c>
    </row>
    <row r="18" spans="1:221" x14ac:dyDescent="0.25">
      <c r="A18" s="34"/>
      <c r="B18" s="34"/>
      <c r="C18" s="35"/>
      <c r="D18" s="44"/>
      <c r="E18" s="35"/>
      <c r="F18" s="43"/>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1" t="str">
        <f t="shared" si="13"/>
        <v/>
      </c>
      <c r="CO18" s="31" t="str">
        <f t="shared" si="13"/>
        <v/>
      </c>
      <c r="CP18" s="31" t="str">
        <f t="shared" si="13"/>
        <v/>
      </c>
      <c r="CQ18" s="31" t="str">
        <f t="shared" si="13"/>
        <v/>
      </c>
      <c r="CR18" s="32">
        <f t="shared" si="14"/>
        <v>0</v>
      </c>
      <c r="CS18" s="33" t="str">
        <f t="shared" si="15"/>
        <v/>
      </c>
      <c r="CT18" s="31" t="str">
        <f t="shared" si="16"/>
        <v/>
      </c>
      <c r="CU18" s="31" t="str">
        <f t="shared" si="16"/>
        <v/>
      </c>
      <c r="CV18" s="31" t="str">
        <f t="shared" si="16"/>
        <v/>
      </c>
      <c r="CW18" s="31" t="str">
        <f t="shared" si="16"/>
        <v/>
      </c>
      <c r="CX18" s="32">
        <f t="shared" si="17"/>
        <v>0</v>
      </c>
      <c r="CY18" s="33" t="str">
        <f t="shared" si="38"/>
        <v>NNot</v>
      </c>
      <c r="CZ18" s="31" t="str">
        <f t="shared" ref="CZ18:DC81" si="41">IF($D18&gt;0,COUNTIFS($F18:$CM18,CZ$4,$F$4:$CM$4,$CZ$2),"")</f>
        <v/>
      </c>
      <c r="DA18" s="31" t="str">
        <f t="shared" si="41"/>
        <v/>
      </c>
      <c r="DB18" s="31" t="str">
        <f t="shared" si="41"/>
        <v/>
      </c>
      <c r="DC18" s="31" t="str">
        <f t="shared" si="41"/>
        <v/>
      </c>
      <c r="DD18" s="32">
        <f t="shared" si="40"/>
        <v>0</v>
      </c>
      <c r="DE18" s="33" t="str">
        <f t="shared" si="18"/>
        <v>NNot</v>
      </c>
      <c r="DF18" s="31" t="str">
        <f t="shared" si="19"/>
        <v/>
      </c>
      <c r="DG18" s="31" t="str">
        <f t="shared" si="19"/>
        <v/>
      </c>
      <c r="DH18" s="31" t="str">
        <f t="shared" si="19"/>
        <v/>
      </c>
      <c r="DI18" s="31" t="str">
        <f t="shared" si="19"/>
        <v/>
      </c>
      <c r="DJ18" s="32">
        <f t="shared" si="20"/>
        <v>0</v>
      </c>
      <c r="DK18" s="33" t="str">
        <f t="shared" si="21"/>
        <v>NNot</v>
      </c>
      <c r="DL18" s="31" t="str">
        <f t="shared" si="22"/>
        <v/>
      </c>
      <c r="DM18" s="31" t="str">
        <f t="shared" si="22"/>
        <v/>
      </c>
      <c r="DN18" s="31" t="str">
        <f t="shared" si="22"/>
        <v/>
      </c>
      <c r="DO18" s="31" t="str">
        <f t="shared" si="22"/>
        <v/>
      </c>
      <c r="DP18" s="32">
        <f t="shared" si="12"/>
        <v>0</v>
      </c>
      <c r="DQ18" s="33" t="str">
        <f t="shared" si="23"/>
        <v>NNot</v>
      </c>
      <c r="DR18" s="4">
        <f>IF(F18=Listedechoix!$A$1,20,IF(F18=Listedechoix!$A$2,15,IF(F18=Listedechoix!$A$3,10,IF(F18=Listedechoix!$A$4,5,0))))</f>
        <v>0</v>
      </c>
      <c r="DS18" s="4">
        <f>IF(G18=Listedechoix!$A$1,20,IF(G18=Listedechoix!$A$2,15,IF(G18=Listedechoix!$A$3,10,IF(G18=Listedechoix!$A$4,5,0))))</f>
        <v>0</v>
      </c>
      <c r="DT18" s="4">
        <f>IF(H18=Listedechoix!$A$1,20,IF(H18=Listedechoix!$A$2,15,IF(H18=Listedechoix!$A$3,10,IF(H18=Listedechoix!$A$4,5,0))))</f>
        <v>0</v>
      </c>
      <c r="DU18" s="4">
        <f>IF(I18=Listedechoix!$A$1,20,IF(I18=Listedechoix!$A$2,15,IF(I18=Listedechoix!$A$3,10,IF(I18=Listedechoix!$A$4,5,0))))</f>
        <v>0</v>
      </c>
      <c r="DV18" s="4">
        <f>IF(J18=Listedechoix!$A$1,20,IF(J18=Listedechoix!$A$2,15,IF(J18=Listedechoix!$A$3,10,IF(J18=Listedechoix!$A$4,5,0))))</f>
        <v>0</v>
      </c>
      <c r="DW18" s="4">
        <f>IF(K18=Listedechoix!$A$1,20,IF(K18=Listedechoix!$A$2,15,IF(K18=Listedechoix!$A$3,10,IF(K18=Listedechoix!$A$4,5,0))))</f>
        <v>0</v>
      </c>
      <c r="DX18" s="4">
        <f>IF(L18=Listedechoix!$A$1,20,IF(L18=Listedechoix!$A$2,15,IF(L18=Listedechoix!$A$3,10,IF(L18=Listedechoix!$A$4,5,0))))</f>
        <v>0</v>
      </c>
      <c r="DY18" s="4">
        <f>IF(M18=Listedechoix!$A$1,20,IF(M18=Listedechoix!$A$2,15,IF(M18=Listedechoix!$A$3,10,IF(M18=Listedechoix!$A$4,5,0))))</f>
        <v>0</v>
      </c>
      <c r="DZ18" s="4">
        <f>IF(N18=Listedechoix!$A$1,20,IF(N18=Listedechoix!$A$2,15,IF(N18=Listedechoix!$A$3,10,IF(N18=Listedechoix!$A$4,5,0))))</f>
        <v>0</v>
      </c>
      <c r="EA18" s="4">
        <f>IF(O18=Listedechoix!$A$1,20,IF(O18=Listedechoix!$A$2,15,IF(O18=Listedechoix!$A$3,10,IF(O18=Listedechoix!$A$4,5,0))))</f>
        <v>0</v>
      </c>
      <c r="EB18" s="4">
        <f>IF(P18=Listedechoix!$A$1,20,IF(P18=Listedechoix!$A$2,15,IF(P18=Listedechoix!$A$3,10,IF(P18=Listedechoix!$A$4,5,0))))</f>
        <v>0</v>
      </c>
      <c r="EC18" s="116" t="str">
        <f t="shared" si="24"/>
        <v>NNot</v>
      </c>
      <c r="ED18" s="117" t="str">
        <f t="shared" si="25"/>
        <v>NNot</v>
      </c>
      <c r="EE18" s="4">
        <f>IF(Q18=Listedechoix!$A$1,20,IF(Q18=Listedechoix!$A$2,15,IF(Q18=Listedechoix!$A$3,10,IF(Q18=Listedechoix!$A$4,5,0))))</f>
        <v>0</v>
      </c>
      <c r="EF18" s="4">
        <f>IF(R18=Listedechoix!$A$1,20,IF(R18=Listedechoix!$A$2,15,IF(R18=Listedechoix!$A$3,10,IF(R18=Listedechoix!$A$4,5,0))))</f>
        <v>0</v>
      </c>
      <c r="EG18" s="4">
        <f>IF(S18=Listedechoix!$A$1,20,IF(S18=Listedechoix!$A$2,15,IF(S18=Listedechoix!$A$3,10,IF(S18=Listedechoix!$A$4,5,0))))</f>
        <v>0</v>
      </c>
      <c r="EH18" s="4">
        <f>IF(T18=Listedechoix!$A$1,20,IF(T18=Listedechoix!$A$2,15,IF(T18=Listedechoix!$A$3,10,IF(T18=Listedechoix!$A$4,5,0))))</f>
        <v>0</v>
      </c>
      <c r="EI18" s="4">
        <f>IF(U18=Listedechoix!$A$1,20,IF(U18=Listedechoix!$A$2,15,IF(U18=Listedechoix!$A$3,10,IF(U18=Listedechoix!$A$4,5,0))))</f>
        <v>0</v>
      </c>
      <c r="EJ18" s="4">
        <f>IF(V18=Listedechoix!$A$1,20,IF(V18=Listedechoix!$A$2,15,IF(V18=Listedechoix!$A$3,10,IF(V18=Listedechoix!$A$4,5,0))))</f>
        <v>0</v>
      </c>
      <c r="EK18" s="4">
        <f>IF(W18=Listedechoix!$A$1,20,IF(W18=Listedechoix!$A$2,15,IF(W18=Listedechoix!$A$3,10,IF(W18=Listedechoix!$A$4,5,0))))</f>
        <v>0</v>
      </c>
      <c r="EL18" s="4">
        <f>IF(X18=Listedechoix!$A$1,20,IF(X18=Listedechoix!$A$2,15,IF(X18=Listedechoix!$A$3,10,IF(X18=Listedechoix!$A$4,5,0))))</f>
        <v>0</v>
      </c>
      <c r="EM18" s="4">
        <f>IF(Y18=Listedechoix!$A$1,20,IF(Y18=Listedechoix!$A$2,15,IF(Y18=Listedechoix!$A$3,10,IF(Y18=Listedechoix!$A$4,5,0))))</f>
        <v>0</v>
      </c>
      <c r="EN18" s="4">
        <f>IF(Z18=Listedechoix!$A$1,20,IF(Z18=Listedechoix!$A$2,15,IF(Z18=Listedechoix!$A$3,10,IF(Z18=Listedechoix!$A$4,5,0))))</f>
        <v>0</v>
      </c>
      <c r="EO18" s="4">
        <f>IF(AA18=Listedechoix!$A$1,20,IF(AA18=Listedechoix!$A$2,15,IF(AA18=Listedechoix!$A$3,10,IF(AA18=Listedechoix!$A$4,5,0))))</f>
        <v>0</v>
      </c>
      <c r="EP18" s="116" t="str">
        <f t="shared" si="26"/>
        <v>NNot</v>
      </c>
      <c r="EQ18" s="117" t="str">
        <f t="shared" si="27"/>
        <v>NNot</v>
      </c>
      <c r="ER18" s="4">
        <f>IF(AB18=Listedechoix!$A$1,20,IF(AB18=Listedechoix!$A$2,15,IF(AB18=Listedechoix!$A$3,10,IF(AB18=Listedechoix!$A$4,5,0))))</f>
        <v>0</v>
      </c>
      <c r="ES18" s="4">
        <f>IF(AC18=Listedechoix!$A$1,20,IF(AC18=Listedechoix!$A$2,15,IF(AC18=Listedechoix!$A$3,10,IF(AC18=Listedechoix!$A$4,5,0))))</f>
        <v>0</v>
      </c>
      <c r="ET18" s="4">
        <f>IF(AD18=Listedechoix!$A$1,20,IF(AD18=Listedechoix!$A$2,15,IF(AD18=Listedechoix!$A$3,10,IF(AD18=Listedechoix!$A$4,5,0))))</f>
        <v>0</v>
      </c>
      <c r="EU18" s="4">
        <f>IF(AE18=Listedechoix!$A$1,20,IF(AE18=Listedechoix!$A$2,15,IF(AE18=Listedechoix!$A$3,10,IF(AE18=Listedechoix!$A$4,5,0))))</f>
        <v>0</v>
      </c>
      <c r="EV18" s="4">
        <f>IF(AF18=Listedechoix!$A$1,20,IF(AF18=Listedechoix!$A$2,15,IF(AF18=Listedechoix!$A$3,10,IF(AF18=Listedechoix!$A$4,5,0))))</f>
        <v>0</v>
      </c>
      <c r="EW18" s="4">
        <f>IF(AG18=Listedechoix!$A$1,20,IF(AG18=Listedechoix!$A$2,15,IF(AG18=Listedechoix!$A$3,10,IF(AG18=Listedechoix!$A$4,5,0))))</f>
        <v>0</v>
      </c>
      <c r="EX18" s="4">
        <f>IF(AH18=Listedechoix!$A$1,20,IF(AH18=Listedechoix!$A$2,15,IF(AH18=Listedechoix!$A$3,10,IF(AH18=Listedechoix!$A$4,5,0))))</f>
        <v>0</v>
      </c>
      <c r="EY18" s="4">
        <f>IF(AI18=Listedechoix!$A$1,20,IF(AI18=Listedechoix!$A$2,15,IF(AI18=Listedechoix!$A$3,10,IF(AI18=Listedechoix!$A$4,5,0))))</f>
        <v>0</v>
      </c>
      <c r="EZ18" s="4">
        <f>IF(AJ18=Listedechoix!$A$1,20,IF(AJ18=Listedechoix!$A$2,15,IF(AJ18=Listedechoix!$A$3,10,IF(AJ18=Listedechoix!$A$4,5,0))))</f>
        <v>0</v>
      </c>
      <c r="FA18" s="4">
        <f>IF(AK18=Listedechoix!$A$1,20,IF(AK18=Listedechoix!$A$2,15,IF(AK18=Listedechoix!$A$3,10,IF(AK18=Listedechoix!$A$4,5,0))))</f>
        <v>0</v>
      </c>
      <c r="FB18" s="4">
        <f>IF(AL18=Listedechoix!$A$1,20,IF(AL18=Listedechoix!$A$2,15,IF(AL18=Listedechoix!$A$3,10,IF(AL18=Listedechoix!$A$4,5,0))))</f>
        <v>0</v>
      </c>
      <c r="FC18" s="4">
        <f>IF(AM18=Listedechoix!$A$1,20,IF(AM18=Listedechoix!$A$2,15,IF(AM18=Listedechoix!$A$3,10,IF(AM18=Listedechoix!$A$4,5,0))))</f>
        <v>0</v>
      </c>
      <c r="FD18" s="4">
        <f>IF(AN18=Listedechoix!$A$1,20,IF(AN18=Listedechoix!$A$2,15,IF(AN18=Listedechoix!$A$3,10,IF(AN18=Listedechoix!$A$4,5,0))))</f>
        <v>0</v>
      </c>
      <c r="FE18" s="4">
        <f>IF(AO18=Listedechoix!$A$1,20,IF(AO18=Listedechoix!$A$2,15,IF(AO18=Listedechoix!$A$3,10,IF(AO18=Listedechoix!$A$4,5,0))))</f>
        <v>0</v>
      </c>
      <c r="FF18" s="116" t="str">
        <f t="shared" si="28"/>
        <v>NNot</v>
      </c>
      <c r="FG18" s="117" t="str">
        <f t="shared" si="29"/>
        <v>NNot</v>
      </c>
      <c r="FH18" s="4">
        <f>IF(AP18=Listedechoix!$A$1,20,IF(AP18=Listedechoix!$A$2,15,IF(AP18=Listedechoix!$A$3,10,IF(AP18=Listedechoix!$A$4,5,0))))</f>
        <v>0</v>
      </c>
      <c r="FI18" s="4">
        <f>IF(AQ18=Listedechoix!$A$1,20,IF(AQ18=Listedechoix!$A$2,15,IF(AQ18=Listedechoix!$A$3,10,IF(AQ18=Listedechoix!$A$4,5,0))))</f>
        <v>0</v>
      </c>
      <c r="FJ18" s="4">
        <f>IF(AR18=Listedechoix!$A$1,20,IF(AR18=Listedechoix!$A$2,15,IF(AR18=Listedechoix!$A$3,10,IF(AR18=Listedechoix!$A$4,5,0))))</f>
        <v>0</v>
      </c>
      <c r="FK18" s="4">
        <f>IF(AS18=Listedechoix!$A$1,20,IF(AS18=Listedechoix!$A$2,15,IF(AS18=Listedechoix!$A$3,10,IF(AS18=Listedechoix!$A$4,5,0))))</f>
        <v>0</v>
      </c>
      <c r="FL18" s="4">
        <f>IF(AT18=Listedechoix!$A$1,20,IF(AT18=Listedechoix!$A$2,15,IF(AT18=Listedechoix!$A$3,10,IF(AT18=Listedechoix!$A$4,5,0))))</f>
        <v>0</v>
      </c>
      <c r="FM18" s="4">
        <f>IF(AU18=Listedechoix!$A$1,20,IF(AU18=Listedechoix!$A$2,15,IF(AU18=Listedechoix!$A$3,10,IF(AU18=Listedechoix!$A$4,5,0))))</f>
        <v>0</v>
      </c>
      <c r="FN18" s="4">
        <f>IF(AV18=Listedechoix!$A$1,20,IF(AV18=Listedechoix!$A$2,15,IF(AV18=Listedechoix!$A$3,10,IF(AV18=Listedechoix!$A$4,5,0))))</f>
        <v>0</v>
      </c>
      <c r="FO18" s="4">
        <f>IF(AW18=Listedechoix!$A$1,20,IF(AW18=Listedechoix!$A$2,15,IF(AW18=Listedechoix!$A$3,10,IF(AW18=Listedechoix!$A$4,5,0))))</f>
        <v>0</v>
      </c>
      <c r="FP18" s="4">
        <f>IF(AX18=Listedechoix!$A$1,20,IF(AX18=Listedechoix!$A$2,15,IF(AX18=Listedechoix!$A$3,10,IF(AX18=Listedechoix!$A$4,5,0))))</f>
        <v>0</v>
      </c>
      <c r="FQ18" s="4">
        <f>IF(AY18=Listedechoix!$A$1,20,IF(AY18=Listedechoix!$A$2,15,IF(AY18=Listedechoix!$A$3,10,IF(AY18=Listedechoix!$A$4,5,0))))</f>
        <v>0</v>
      </c>
      <c r="FR18" s="4">
        <f>IF(AZ18=Listedechoix!$A$1,20,IF(AZ18=Listedechoix!$A$2,15,IF(AZ18=Listedechoix!$A$3,10,IF(AZ18=Listedechoix!$A$4,5,0))))</f>
        <v>0</v>
      </c>
      <c r="FS18" s="4">
        <f>IF(BA18=Listedechoix!$A$1,20,IF(BA18=Listedechoix!$A$2,15,IF(BA18=Listedechoix!$A$3,10,IF(BA18=Listedechoix!$A$4,5,0))))</f>
        <v>0</v>
      </c>
      <c r="FT18" s="4">
        <f>IF(BB18=Listedechoix!$A$1,20,IF(BB18=Listedechoix!$A$2,15,IF(BB18=Listedechoix!$A$3,10,IF(BB18=Listedechoix!$A$4,5,0))))</f>
        <v>0</v>
      </c>
      <c r="FU18" s="4">
        <f>IF(BC18=Listedechoix!$A$1,20,IF(BC18=Listedechoix!$A$2,15,IF(BC18=Listedechoix!$A$3,10,IF(BC18=Listedechoix!$A$4,5,0))))</f>
        <v>0</v>
      </c>
      <c r="FV18" s="116" t="str">
        <f t="shared" si="30"/>
        <v>NNot</v>
      </c>
      <c r="FW18" s="117" t="str">
        <f t="shared" si="31"/>
        <v>NNot</v>
      </c>
      <c r="FX18" s="4">
        <f>IF(BD18=Listedechoix!$A$1,20,IF(BD18=Listedechoix!$A$2,15,IF(BD18=Listedechoix!$A$3,10,IF(BD18=Listedechoix!$A$4,5,0))))</f>
        <v>0</v>
      </c>
      <c r="FY18" s="4">
        <f>IF(BE18=Listedechoix!$A$1,20,IF(BE18=Listedechoix!$A$2,15,IF(BE18=Listedechoix!$A$3,10,IF(BE18=Listedechoix!$A$4,5,0))))</f>
        <v>0</v>
      </c>
      <c r="FZ18" s="4">
        <f>IF(BF18=Listedechoix!$A$1,20,IF(BF18=Listedechoix!$A$2,15,IF(BF18=Listedechoix!$A$3,10,IF(BF18=Listedechoix!$A$4,5,0))))</f>
        <v>0</v>
      </c>
      <c r="GA18" s="4">
        <f>IF(BG18=Listedechoix!$A$1,20,IF(BG18=Listedechoix!$A$2,15,IF(BG18=Listedechoix!$A$3,10,IF(BG18=Listedechoix!$A$4,5,0))))</f>
        <v>0</v>
      </c>
      <c r="GB18" s="4">
        <f>IF(BH18=Listedechoix!$A$1,20,IF(BH18=Listedechoix!$A$2,15,IF(BH18=Listedechoix!$A$3,10,IF(BH18=Listedechoix!$A$4,5,0))))</f>
        <v>0</v>
      </c>
      <c r="GC18" s="4">
        <f>IF(BI18=Listedechoix!$A$1,20,IF(BI18=Listedechoix!$A$2,15,IF(BI18=Listedechoix!$A$3,10,IF(BI18=Listedechoix!$A$4,5,0))))</f>
        <v>0</v>
      </c>
      <c r="GD18" s="4">
        <f>IF(BJ18=Listedechoix!$A$1,20,IF(BJ18=Listedechoix!$A$2,15,IF(BJ18=Listedechoix!$A$3,10,IF(BJ18=Listedechoix!$A$4,5,0))))</f>
        <v>0</v>
      </c>
      <c r="GE18" s="4">
        <f>IF(BK18=Listedechoix!$A$1,20,IF(BK18=Listedechoix!$A$2,15,IF(BK18=Listedechoix!$A$3,10,IF(BK18=Listedechoix!$A$4,5,0))))</f>
        <v>0</v>
      </c>
      <c r="GF18" s="4">
        <f>IF(BL18=Listedechoix!$A$1,20,IF(BL18=Listedechoix!$A$2,15,IF(BL18=Listedechoix!$A$3,10,IF(BL18=Listedechoix!$A$4,5,0))))</f>
        <v>0</v>
      </c>
      <c r="GG18" s="4">
        <f>IF(BM18=Listedechoix!$A$1,20,IF(BM18=Listedechoix!$A$2,15,IF(BM18=Listedechoix!$A$3,10,IF(BM18=Listedechoix!$A$4,5,0))))</f>
        <v>0</v>
      </c>
      <c r="GH18" s="4">
        <f>IF(BN18=Listedechoix!$A$1,20,IF(BN18=Listedechoix!$A$2,15,IF(BN18=Listedechoix!$A$3,10,IF(BN18=Listedechoix!$A$4,5,0))))</f>
        <v>0</v>
      </c>
      <c r="GI18" s="116" t="str">
        <f t="shared" si="32"/>
        <v>NNot</v>
      </c>
      <c r="GJ18" s="117" t="str">
        <f t="shared" si="33"/>
        <v>NNot</v>
      </c>
      <c r="GK18" s="4">
        <f>IF(BO18=Listedechoix!$A$1,20,IF(BO18=Listedechoix!$A$2,15,IF(BO18=Listedechoix!$A$3,10,IF(BO18=Listedechoix!$A$4,5,0))))</f>
        <v>0</v>
      </c>
      <c r="GL18" s="4">
        <f>IF(BP18=Listedechoix!$A$1,20,IF(BP18=Listedechoix!$A$2,15,IF(BP18=Listedechoix!$A$3,10,IF(BP18=Listedechoix!$A$4,5,0))))</f>
        <v>0</v>
      </c>
      <c r="GM18" s="4">
        <f>IF(BQ18=Listedechoix!$A$1,20,IF(BQ18=Listedechoix!$A$2,15,IF(BQ18=Listedechoix!$A$3,10,IF(BQ18=Listedechoix!$A$4,5,0))))</f>
        <v>0</v>
      </c>
      <c r="GN18" s="4">
        <f>IF(BR18=Listedechoix!$A$1,20,IF(BR18=Listedechoix!$A$2,15,IF(BR18=Listedechoix!$A$3,10,IF(BR18=Listedechoix!$A$4,5,0))))</f>
        <v>0</v>
      </c>
      <c r="GO18" s="4">
        <f>IF(BS18=Listedechoix!$A$1,20,IF(BS18=Listedechoix!$A$2,15,IF(BS18=Listedechoix!$A$3,10,IF(BS18=Listedechoix!$A$4,5,0))))</f>
        <v>0</v>
      </c>
      <c r="GP18" s="4">
        <f>IF(BT18=Listedechoix!$A$1,20,IF(BT18=Listedechoix!$A$2,15,IF(BT18=Listedechoix!$A$3,10,IF(BT18=Listedechoix!$A$4,5,0))))</f>
        <v>0</v>
      </c>
      <c r="GQ18" s="4">
        <f>IF(BU18=Listedechoix!$A$1,20,IF(BU18=Listedechoix!$A$2,15,IF(BU18=Listedechoix!$A$3,10,IF(BU18=Listedechoix!$A$4,5,0))))</f>
        <v>0</v>
      </c>
      <c r="GR18" s="4">
        <f>IF(BV18=Listedechoix!$A$1,20,IF(BV18=Listedechoix!$A$2,15,IF(BV18=Listedechoix!$A$3,10,IF(BV18=Listedechoix!$A$4,5,0))))</f>
        <v>0</v>
      </c>
      <c r="GS18" s="4">
        <f>IF(BW18=Listedechoix!$A$1,20,IF(BW18=Listedechoix!$A$2,15,IF(BW18=Listedechoix!$A$3,10,IF(BW18=Listedechoix!$A$4,5,0))))</f>
        <v>0</v>
      </c>
      <c r="GT18" s="4">
        <f>IF(BX18=Listedechoix!$A$1,20,IF(BX18=Listedechoix!$A$2,15,IF(BX18=Listedechoix!$A$3,10,IF(BX18=Listedechoix!$A$4,5,0))))</f>
        <v>0</v>
      </c>
      <c r="GU18" s="4">
        <f>IF(BY18=Listedechoix!$A$1,20,IF(BY18=Listedechoix!$A$2,15,IF(BY18=Listedechoix!$A$3,10,IF(BY18=Listedechoix!$A$4,5,0))))</f>
        <v>0</v>
      </c>
      <c r="GV18" s="116" t="str">
        <f t="shared" si="34"/>
        <v>NNot</v>
      </c>
      <c r="GW18" s="117" t="str">
        <f t="shared" si="35"/>
        <v>NNot</v>
      </c>
      <c r="GX18" s="4">
        <f>IF(BZ18=Listedechoix!$A$1,20,IF(BZ18=Listedechoix!$A$2,15,IF(BZ18=Listedechoix!$A$3,10,IF(BZ18=Listedechoix!$A$4,5,0))))</f>
        <v>0</v>
      </c>
      <c r="GY18" s="4">
        <f>IF(CA18=Listedechoix!$A$1,20,IF(CA18=Listedechoix!$A$2,15,IF(CA18=Listedechoix!$A$3,10,IF(CA18=Listedechoix!$A$4,5,0))))</f>
        <v>0</v>
      </c>
      <c r="GZ18" s="4">
        <f>IF(CB18=Listedechoix!$A$1,20,IF(CB18=Listedechoix!$A$2,15,IF(CB18=Listedechoix!$A$3,10,IF(CB18=Listedechoix!$A$4,5,0))))</f>
        <v>0</v>
      </c>
      <c r="HA18" s="4">
        <f>IF(CC18=Listedechoix!$A$1,20,IF(CC18=Listedechoix!$A$2,15,IF(CC18=Listedechoix!$A$3,10,IF(CC18=Listedechoix!$A$4,5,0))))</f>
        <v>0</v>
      </c>
      <c r="HB18" s="4">
        <f>IF(CD18=Listedechoix!$A$1,20,IF(CD18=Listedechoix!$A$2,15,IF(CD18=Listedechoix!$A$3,10,IF(CD18=Listedechoix!$A$4,5,0))))</f>
        <v>0</v>
      </c>
      <c r="HC18" s="4">
        <f>IF(CE18=Listedechoix!$A$1,20,IF(CE18=Listedechoix!$A$2,15,IF(CE18=Listedechoix!$A$3,10,IF(CE18=Listedechoix!$A$4,5,0))))</f>
        <v>0</v>
      </c>
      <c r="HD18" s="4">
        <f>IF(CF18=Listedechoix!$A$1,20,IF(CF18=Listedechoix!$A$2,15,IF(CF18=Listedechoix!$A$3,10,IF(CF18=Listedechoix!$A$4,5,0))))</f>
        <v>0</v>
      </c>
      <c r="HE18" s="4">
        <f>IF(CG18=Listedechoix!$A$1,20,IF(CG18=Listedechoix!$A$2,15,IF(CG18=Listedechoix!$A$3,10,IF(CG18=Listedechoix!$A$4,5,0))))</f>
        <v>0</v>
      </c>
      <c r="HF18" s="4">
        <f>IF(CH18=Listedechoix!$A$1,20,IF(CH18=Listedechoix!$A$2,15,IF(CH18=Listedechoix!$A$3,10,IF(CH18=Listedechoix!$A$4,5,0))))</f>
        <v>0</v>
      </c>
      <c r="HG18" s="4">
        <f>IF(CI18=Listedechoix!$A$1,20,IF(CI18=Listedechoix!$A$2,15,IF(CI18=Listedechoix!$A$3,10,IF(CI18=Listedechoix!$A$4,5,0))))</f>
        <v>0</v>
      </c>
      <c r="HH18" s="4">
        <f>IF(CJ18=Listedechoix!$A$1,20,IF(CJ18=Listedechoix!$A$2,15,IF(CJ18=Listedechoix!$A$3,10,IF(CJ18=Listedechoix!$A$4,5,0))))</f>
        <v>0</v>
      </c>
      <c r="HI18" s="4">
        <f>IF(CK18=Listedechoix!$A$1,20,IF(CK18=Listedechoix!$A$2,15,IF(CK18=Listedechoix!$A$3,10,IF(CK18=Listedechoix!$A$4,5,0))))</f>
        <v>0</v>
      </c>
      <c r="HJ18" s="4">
        <f>IF(CL18=Listedechoix!$A$1,20,IF(CL18=Listedechoix!$A$2,15,IF(CL18=Listedechoix!$A$3,10,IF(CL18=Listedechoix!$A$4,5,0))))</f>
        <v>0</v>
      </c>
      <c r="HK18" s="4">
        <f>IF(CM18=Listedechoix!$A$1,20,IF(CM18=Listedechoix!$A$2,15,IF(CM18=Listedechoix!$A$3,10,IF(CM18=Listedechoix!$A$4,5,0))))</f>
        <v>0</v>
      </c>
      <c r="HL18" s="116" t="str">
        <f t="shared" si="36"/>
        <v>NNot</v>
      </c>
      <c r="HM18" s="117" t="str">
        <f t="shared" si="37"/>
        <v>NNot</v>
      </c>
    </row>
    <row r="19" spans="1:221" x14ac:dyDescent="0.25">
      <c r="A19" s="34"/>
      <c r="B19" s="34"/>
      <c r="C19" s="35"/>
      <c r="D19" s="44"/>
      <c r="E19" s="35"/>
      <c r="F19" s="43"/>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1" t="str">
        <f t="shared" si="13"/>
        <v/>
      </c>
      <c r="CO19" s="31" t="str">
        <f t="shared" si="13"/>
        <v/>
      </c>
      <c r="CP19" s="31" t="str">
        <f t="shared" si="13"/>
        <v/>
      </c>
      <c r="CQ19" s="31" t="str">
        <f t="shared" si="13"/>
        <v/>
      </c>
      <c r="CR19" s="32">
        <f t="shared" si="14"/>
        <v>0</v>
      </c>
      <c r="CS19" s="33" t="str">
        <f t="shared" si="15"/>
        <v/>
      </c>
      <c r="CT19" s="31" t="str">
        <f t="shared" si="16"/>
        <v/>
      </c>
      <c r="CU19" s="31" t="str">
        <f t="shared" si="16"/>
        <v/>
      </c>
      <c r="CV19" s="31" t="str">
        <f t="shared" si="16"/>
        <v/>
      </c>
      <c r="CW19" s="31" t="str">
        <f t="shared" si="16"/>
        <v/>
      </c>
      <c r="CX19" s="32">
        <f t="shared" si="17"/>
        <v>0</v>
      </c>
      <c r="CY19" s="33" t="str">
        <f t="shared" si="38"/>
        <v>NNot</v>
      </c>
      <c r="CZ19" s="31" t="str">
        <f t="shared" si="41"/>
        <v/>
      </c>
      <c r="DA19" s="31" t="str">
        <f t="shared" si="41"/>
        <v/>
      </c>
      <c r="DB19" s="31" t="str">
        <f t="shared" si="41"/>
        <v/>
      </c>
      <c r="DC19" s="31" t="str">
        <f t="shared" si="41"/>
        <v/>
      </c>
      <c r="DD19" s="32">
        <f t="shared" si="40"/>
        <v>0</v>
      </c>
      <c r="DE19" s="33" t="str">
        <f t="shared" si="18"/>
        <v>NNot</v>
      </c>
      <c r="DF19" s="31" t="str">
        <f t="shared" si="19"/>
        <v/>
      </c>
      <c r="DG19" s="31" t="str">
        <f t="shared" si="19"/>
        <v/>
      </c>
      <c r="DH19" s="31" t="str">
        <f t="shared" si="19"/>
        <v/>
      </c>
      <c r="DI19" s="31" t="str">
        <f t="shared" si="19"/>
        <v/>
      </c>
      <c r="DJ19" s="32">
        <f t="shared" si="20"/>
        <v>0</v>
      </c>
      <c r="DK19" s="33" t="str">
        <f t="shared" si="21"/>
        <v>NNot</v>
      </c>
      <c r="DL19" s="31" t="str">
        <f t="shared" si="22"/>
        <v/>
      </c>
      <c r="DM19" s="31" t="str">
        <f t="shared" si="22"/>
        <v/>
      </c>
      <c r="DN19" s="31" t="str">
        <f t="shared" si="22"/>
        <v/>
      </c>
      <c r="DO19" s="31" t="str">
        <f t="shared" si="22"/>
        <v/>
      </c>
      <c r="DP19" s="32">
        <f t="shared" si="12"/>
        <v>0</v>
      </c>
      <c r="DQ19" s="33" t="str">
        <f t="shared" si="23"/>
        <v>NNot</v>
      </c>
      <c r="DR19" s="4">
        <f>IF(F19=Listedechoix!$A$1,20,IF(F19=Listedechoix!$A$2,15,IF(F19=Listedechoix!$A$3,10,IF(F19=Listedechoix!$A$4,5,0))))</f>
        <v>0</v>
      </c>
      <c r="DS19" s="4">
        <f>IF(G19=Listedechoix!$A$1,20,IF(G19=Listedechoix!$A$2,15,IF(G19=Listedechoix!$A$3,10,IF(G19=Listedechoix!$A$4,5,0))))</f>
        <v>0</v>
      </c>
      <c r="DT19" s="4">
        <f>IF(H19=Listedechoix!$A$1,20,IF(H19=Listedechoix!$A$2,15,IF(H19=Listedechoix!$A$3,10,IF(H19=Listedechoix!$A$4,5,0))))</f>
        <v>0</v>
      </c>
      <c r="DU19" s="4">
        <f>IF(I19=Listedechoix!$A$1,20,IF(I19=Listedechoix!$A$2,15,IF(I19=Listedechoix!$A$3,10,IF(I19=Listedechoix!$A$4,5,0))))</f>
        <v>0</v>
      </c>
      <c r="DV19" s="4">
        <f>IF(J19=Listedechoix!$A$1,20,IF(J19=Listedechoix!$A$2,15,IF(J19=Listedechoix!$A$3,10,IF(J19=Listedechoix!$A$4,5,0))))</f>
        <v>0</v>
      </c>
      <c r="DW19" s="4">
        <f>IF(K19=Listedechoix!$A$1,20,IF(K19=Listedechoix!$A$2,15,IF(K19=Listedechoix!$A$3,10,IF(K19=Listedechoix!$A$4,5,0))))</f>
        <v>0</v>
      </c>
      <c r="DX19" s="4">
        <f>IF(L19=Listedechoix!$A$1,20,IF(L19=Listedechoix!$A$2,15,IF(L19=Listedechoix!$A$3,10,IF(L19=Listedechoix!$A$4,5,0))))</f>
        <v>0</v>
      </c>
      <c r="DY19" s="4">
        <f>IF(M19=Listedechoix!$A$1,20,IF(M19=Listedechoix!$A$2,15,IF(M19=Listedechoix!$A$3,10,IF(M19=Listedechoix!$A$4,5,0))))</f>
        <v>0</v>
      </c>
      <c r="DZ19" s="4">
        <f>IF(N19=Listedechoix!$A$1,20,IF(N19=Listedechoix!$A$2,15,IF(N19=Listedechoix!$A$3,10,IF(N19=Listedechoix!$A$4,5,0))))</f>
        <v>0</v>
      </c>
      <c r="EA19" s="4">
        <f>IF(O19=Listedechoix!$A$1,20,IF(O19=Listedechoix!$A$2,15,IF(O19=Listedechoix!$A$3,10,IF(O19=Listedechoix!$A$4,5,0))))</f>
        <v>0</v>
      </c>
      <c r="EB19" s="4">
        <f>IF(P19=Listedechoix!$A$1,20,IF(P19=Listedechoix!$A$2,15,IF(P19=Listedechoix!$A$3,10,IF(P19=Listedechoix!$A$4,5,0))))</f>
        <v>0</v>
      </c>
      <c r="EC19" s="116" t="str">
        <f t="shared" si="24"/>
        <v>NNot</v>
      </c>
      <c r="ED19" s="117" t="str">
        <f t="shared" si="25"/>
        <v>NNot</v>
      </c>
      <c r="EE19" s="4">
        <f>IF(Q19=Listedechoix!$A$1,20,IF(Q19=Listedechoix!$A$2,15,IF(Q19=Listedechoix!$A$3,10,IF(Q19=Listedechoix!$A$4,5,0))))</f>
        <v>0</v>
      </c>
      <c r="EF19" s="4">
        <f>IF(R19=Listedechoix!$A$1,20,IF(R19=Listedechoix!$A$2,15,IF(R19=Listedechoix!$A$3,10,IF(R19=Listedechoix!$A$4,5,0))))</f>
        <v>0</v>
      </c>
      <c r="EG19" s="4">
        <f>IF(S19=Listedechoix!$A$1,20,IF(S19=Listedechoix!$A$2,15,IF(S19=Listedechoix!$A$3,10,IF(S19=Listedechoix!$A$4,5,0))))</f>
        <v>0</v>
      </c>
      <c r="EH19" s="4">
        <f>IF(T19=Listedechoix!$A$1,20,IF(T19=Listedechoix!$A$2,15,IF(T19=Listedechoix!$A$3,10,IF(T19=Listedechoix!$A$4,5,0))))</f>
        <v>0</v>
      </c>
      <c r="EI19" s="4">
        <f>IF(U19=Listedechoix!$A$1,20,IF(U19=Listedechoix!$A$2,15,IF(U19=Listedechoix!$A$3,10,IF(U19=Listedechoix!$A$4,5,0))))</f>
        <v>0</v>
      </c>
      <c r="EJ19" s="4">
        <f>IF(V19=Listedechoix!$A$1,20,IF(V19=Listedechoix!$A$2,15,IF(V19=Listedechoix!$A$3,10,IF(V19=Listedechoix!$A$4,5,0))))</f>
        <v>0</v>
      </c>
      <c r="EK19" s="4">
        <f>IF(W19=Listedechoix!$A$1,20,IF(W19=Listedechoix!$A$2,15,IF(W19=Listedechoix!$A$3,10,IF(W19=Listedechoix!$A$4,5,0))))</f>
        <v>0</v>
      </c>
      <c r="EL19" s="4">
        <f>IF(X19=Listedechoix!$A$1,20,IF(X19=Listedechoix!$A$2,15,IF(X19=Listedechoix!$A$3,10,IF(X19=Listedechoix!$A$4,5,0))))</f>
        <v>0</v>
      </c>
      <c r="EM19" s="4">
        <f>IF(Y19=Listedechoix!$A$1,20,IF(Y19=Listedechoix!$A$2,15,IF(Y19=Listedechoix!$A$3,10,IF(Y19=Listedechoix!$A$4,5,0))))</f>
        <v>0</v>
      </c>
      <c r="EN19" s="4">
        <f>IF(Z19=Listedechoix!$A$1,20,IF(Z19=Listedechoix!$A$2,15,IF(Z19=Listedechoix!$A$3,10,IF(Z19=Listedechoix!$A$4,5,0))))</f>
        <v>0</v>
      </c>
      <c r="EO19" s="4">
        <f>IF(AA19=Listedechoix!$A$1,20,IF(AA19=Listedechoix!$A$2,15,IF(AA19=Listedechoix!$A$3,10,IF(AA19=Listedechoix!$A$4,5,0))))</f>
        <v>0</v>
      </c>
      <c r="EP19" s="116" t="str">
        <f t="shared" si="26"/>
        <v>NNot</v>
      </c>
      <c r="EQ19" s="117" t="str">
        <f t="shared" si="27"/>
        <v>NNot</v>
      </c>
      <c r="ER19" s="4">
        <f>IF(AB19=Listedechoix!$A$1,20,IF(AB19=Listedechoix!$A$2,15,IF(AB19=Listedechoix!$A$3,10,IF(AB19=Listedechoix!$A$4,5,0))))</f>
        <v>0</v>
      </c>
      <c r="ES19" s="4">
        <f>IF(AC19=Listedechoix!$A$1,20,IF(AC19=Listedechoix!$A$2,15,IF(AC19=Listedechoix!$A$3,10,IF(AC19=Listedechoix!$A$4,5,0))))</f>
        <v>0</v>
      </c>
      <c r="ET19" s="4">
        <f>IF(AD19=Listedechoix!$A$1,20,IF(AD19=Listedechoix!$A$2,15,IF(AD19=Listedechoix!$A$3,10,IF(AD19=Listedechoix!$A$4,5,0))))</f>
        <v>0</v>
      </c>
      <c r="EU19" s="4">
        <f>IF(AE19=Listedechoix!$A$1,20,IF(AE19=Listedechoix!$A$2,15,IF(AE19=Listedechoix!$A$3,10,IF(AE19=Listedechoix!$A$4,5,0))))</f>
        <v>0</v>
      </c>
      <c r="EV19" s="4">
        <f>IF(AF19=Listedechoix!$A$1,20,IF(AF19=Listedechoix!$A$2,15,IF(AF19=Listedechoix!$A$3,10,IF(AF19=Listedechoix!$A$4,5,0))))</f>
        <v>0</v>
      </c>
      <c r="EW19" s="4">
        <f>IF(AG19=Listedechoix!$A$1,20,IF(AG19=Listedechoix!$A$2,15,IF(AG19=Listedechoix!$A$3,10,IF(AG19=Listedechoix!$A$4,5,0))))</f>
        <v>0</v>
      </c>
      <c r="EX19" s="4">
        <f>IF(AH19=Listedechoix!$A$1,20,IF(AH19=Listedechoix!$A$2,15,IF(AH19=Listedechoix!$A$3,10,IF(AH19=Listedechoix!$A$4,5,0))))</f>
        <v>0</v>
      </c>
      <c r="EY19" s="4">
        <f>IF(AI19=Listedechoix!$A$1,20,IF(AI19=Listedechoix!$A$2,15,IF(AI19=Listedechoix!$A$3,10,IF(AI19=Listedechoix!$A$4,5,0))))</f>
        <v>0</v>
      </c>
      <c r="EZ19" s="4">
        <f>IF(AJ19=Listedechoix!$A$1,20,IF(AJ19=Listedechoix!$A$2,15,IF(AJ19=Listedechoix!$A$3,10,IF(AJ19=Listedechoix!$A$4,5,0))))</f>
        <v>0</v>
      </c>
      <c r="FA19" s="4">
        <f>IF(AK19=Listedechoix!$A$1,20,IF(AK19=Listedechoix!$A$2,15,IF(AK19=Listedechoix!$A$3,10,IF(AK19=Listedechoix!$A$4,5,0))))</f>
        <v>0</v>
      </c>
      <c r="FB19" s="4">
        <f>IF(AL19=Listedechoix!$A$1,20,IF(AL19=Listedechoix!$A$2,15,IF(AL19=Listedechoix!$A$3,10,IF(AL19=Listedechoix!$A$4,5,0))))</f>
        <v>0</v>
      </c>
      <c r="FC19" s="4">
        <f>IF(AM19=Listedechoix!$A$1,20,IF(AM19=Listedechoix!$A$2,15,IF(AM19=Listedechoix!$A$3,10,IF(AM19=Listedechoix!$A$4,5,0))))</f>
        <v>0</v>
      </c>
      <c r="FD19" s="4">
        <f>IF(AN19=Listedechoix!$A$1,20,IF(AN19=Listedechoix!$A$2,15,IF(AN19=Listedechoix!$A$3,10,IF(AN19=Listedechoix!$A$4,5,0))))</f>
        <v>0</v>
      </c>
      <c r="FE19" s="4">
        <f>IF(AO19=Listedechoix!$A$1,20,IF(AO19=Listedechoix!$A$2,15,IF(AO19=Listedechoix!$A$3,10,IF(AO19=Listedechoix!$A$4,5,0))))</f>
        <v>0</v>
      </c>
      <c r="FF19" s="116" t="str">
        <f t="shared" si="28"/>
        <v>NNot</v>
      </c>
      <c r="FG19" s="117" t="str">
        <f t="shared" si="29"/>
        <v>NNot</v>
      </c>
      <c r="FH19" s="4">
        <f>IF(AP19=Listedechoix!$A$1,20,IF(AP19=Listedechoix!$A$2,15,IF(AP19=Listedechoix!$A$3,10,IF(AP19=Listedechoix!$A$4,5,0))))</f>
        <v>0</v>
      </c>
      <c r="FI19" s="4">
        <f>IF(AQ19=Listedechoix!$A$1,20,IF(AQ19=Listedechoix!$A$2,15,IF(AQ19=Listedechoix!$A$3,10,IF(AQ19=Listedechoix!$A$4,5,0))))</f>
        <v>0</v>
      </c>
      <c r="FJ19" s="4">
        <f>IF(AR19=Listedechoix!$A$1,20,IF(AR19=Listedechoix!$A$2,15,IF(AR19=Listedechoix!$A$3,10,IF(AR19=Listedechoix!$A$4,5,0))))</f>
        <v>0</v>
      </c>
      <c r="FK19" s="4">
        <f>IF(AS19=Listedechoix!$A$1,20,IF(AS19=Listedechoix!$A$2,15,IF(AS19=Listedechoix!$A$3,10,IF(AS19=Listedechoix!$A$4,5,0))))</f>
        <v>0</v>
      </c>
      <c r="FL19" s="4">
        <f>IF(AT19=Listedechoix!$A$1,20,IF(AT19=Listedechoix!$A$2,15,IF(AT19=Listedechoix!$A$3,10,IF(AT19=Listedechoix!$A$4,5,0))))</f>
        <v>0</v>
      </c>
      <c r="FM19" s="4">
        <f>IF(AU19=Listedechoix!$A$1,20,IF(AU19=Listedechoix!$A$2,15,IF(AU19=Listedechoix!$A$3,10,IF(AU19=Listedechoix!$A$4,5,0))))</f>
        <v>0</v>
      </c>
      <c r="FN19" s="4">
        <f>IF(AV19=Listedechoix!$A$1,20,IF(AV19=Listedechoix!$A$2,15,IF(AV19=Listedechoix!$A$3,10,IF(AV19=Listedechoix!$A$4,5,0))))</f>
        <v>0</v>
      </c>
      <c r="FO19" s="4">
        <f>IF(AW19=Listedechoix!$A$1,20,IF(AW19=Listedechoix!$A$2,15,IF(AW19=Listedechoix!$A$3,10,IF(AW19=Listedechoix!$A$4,5,0))))</f>
        <v>0</v>
      </c>
      <c r="FP19" s="4">
        <f>IF(AX19=Listedechoix!$A$1,20,IF(AX19=Listedechoix!$A$2,15,IF(AX19=Listedechoix!$A$3,10,IF(AX19=Listedechoix!$A$4,5,0))))</f>
        <v>0</v>
      </c>
      <c r="FQ19" s="4">
        <f>IF(AY19=Listedechoix!$A$1,20,IF(AY19=Listedechoix!$A$2,15,IF(AY19=Listedechoix!$A$3,10,IF(AY19=Listedechoix!$A$4,5,0))))</f>
        <v>0</v>
      </c>
      <c r="FR19" s="4">
        <f>IF(AZ19=Listedechoix!$A$1,20,IF(AZ19=Listedechoix!$A$2,15,IF(AZ19=Listedechoix!$A$3,10,IF(AZ19=Listedechoix!$A$4,5,0))))</f>
        <v>0</v>
      </c>
      <c r="FS19" s="4">
        <f>IF(BA19=Listedechoix!$A$1,20,IF(BA19=Listedechoix!$A$2,15,IF(BA19=Listedechoix!$A$3,10,IF(BA19=Listedechoix!$A$4,5,0))))</f>
        <v>0</v>
      </c>
      <c r="FT19" s="4">
        <f>IF(BB19=Listedechoix!$A$1,20,IF(BB19=Listedechoix!$A$2,15,IF(BB19=Listedechoix!$A$3,10,IF(BB19=Listedechoix!$A$4,5,0))))</f>
        <v>0</v>
      </c>
      <c r="FU19" s="4">
        <f>IF(BC19=Listedechoix!$A$1,20,IF(BC19=Listedechoix!$A$2,15,IF(BC19=Listedechoix!$A$3,10,IF(BC19=Listedechoix!$A$4,5,0))))</f>
        <v>0</v>
      </c>
      <c r="FV19" s="116" t="str">
        <f t="shared" si="30"/>
        <v>NNot</v>
      </c>
      <c r="FW19" s="117" t="str">
        <f t="shared" si="31"/>
        <v>NNot</v>
      </c>
      <c r="FX19" s="4">
        <f>IF(BD19=Listedechoix!$A$1,20,IF(BD19=Listedechoix!$A$2,15,IF(BD19=Listedechoix!$A$3,10,IF(BD19=Listedechoix!$A$4,5,0))))</f>
        <v>0</v>
      </c>
      <c r="FY19" s="4">
        <f>IF(BE19=Listedechoix!$A$1,20,IF(BE19=Listedechoix!$A$2,15,IF(BE19=Listedechoix!$A$3,10,IF(BE19=Listedechoix!$A$4,5,0))))</f>
        <v>0</v>
      </c>
      <c r="FZ19" s="4">
        <f>IF(BF19=Listedechoix!$A$1,20,IF(BF19=Listedechoix!$A$2,15,IF(BF19=Listedechoix!$A$3,10,IF(BF19=Listedechoix!$A$4,5,0))))</f>
        <v>0</v>
      </c>
      <c r="GA19" s="4">
        <f>IF(BG19=Listedechoix!$A$1,20,IF(BG19=Listedechoix!$A$2,15,IF(BG19=Listedechoix!$A$3,10,IF(BG19=Listedechoix!$A$4,5,0))))</f>
        <v>0</v>
      </c>
      <c r="GB19" s="4">
        <f>IF(BH19=Listedechoix!$A$1,20,IF(BH19=Listedechoix!$A$2,15,IF(BH19=Listedechoix!$A$3,10,IF(BH19=Listedechoix!$A$4,5,0))))</f>
        <v>0</v>
      </c>
      <c r="GC19" s="4">
        <f>IF(BI19=Listedechoix!$A$1,20,IF(BI19=Listedechoix!$A$2,15,IF(BI19=Listedechoix!$A$3,10,IF(BI19=Listedechoix!$A$4,5,0))))</f>
        <v>0</v>
      </c>
      <c r="GD19" s="4">
        <f>IF(BJ19=Listedechoix!$A$1,20,IF(BJ19=Listedechoix!$A$2,15,IF(BJ19=Listedechoix!$A$3,10,IF(BJ19=Listedechoix!$A$4,5,0))))</f>
        <v>0</v>
      </c>
      <c r="GE19" s="4">
        <f>IF(BK19=Listedechoix!$A$1,20,IF(BK19=Listedechoix!$A$2,15,IF(BK19=Listedechoix!$A$3,10,IF(BK19=Listedechoix!$A$4,5,0))))</f>
        <v>0</v>
      </c>
      <c r="GF19" s="4">
        <f>IF(BL19=Listedechoix!$A$1,20,IF(BL19=Listedechoix!$A$2,15,IF(BL19=Listedechoix!$A$3,10,IF(BL19=Listedechoix!$A$4,5,0))))</f>
        <v>0</v>
      </c>
      <c r="GG19" s="4">
        <f>IF(BM19=Listedechoix!$A$1,20,IF(BM19=Listedechoix!$A$2,15,IF(BM19=Listedechoix!$A$3,10,IF(BM19=Listedechoix!$A$4,5,0))))</f>
        <v>0</v>
      </c>
      <c r="GH19" s="4">
        <f>IF(BN19=Listedechoix!$A$1,20,IF(BN19=Listedechoix!$A$2,15,IF(BN19=Listedechoix!$A$3,10,IF(BN19=Listedechoix!$A$4,5,0))))</f>
        <v>0</v>
      </c>
      <c r="GI19" s="116" t="str">
        <f t="shared" si="32"/>
        <v>NNot</v>
      </c>
      <c r="GJ19" s="117" t="str">
        <f t="shared" si="33"/>
        <v>NNot</v>
      </c>
      <c r="GK19" s="4">
        <f>IF(BO19=Listedechoix!$A$1,20,IF(BO19=Listedechoix!$A$2,15,IF(BO19=Listedechoix!$A$3,10,IF(BO19=Listedechoix!$A$4,5,0))))</f>
        <v>0</v>
      </c>
      <c r="GL19" s="4">
        <f>IF(BP19=Listedechoix!$A$1,20,IF(BP19=Listedechoix!$A$2,15,IF(BP19=Listedechoix!$A$3,10,IF(BP19=Listedechoix!$A$4,5,0))))</f>
        <v>0</v>
      </c>
      <c r="GM19" s="4">
        <f>IF(BQ19=Listedechoix!$A$1,20,IF(BQ19=Listedechoix!$A$2,15,IF(BQ19=Listedechoix!$A$3,10,IF(BQ19=Listedechoix!$A$4,5,0))))</f>
        <v>0</v>
      </c>
      <c r="GN19" s="4">
        <f>IF(BR19=Listedechoix!$A$1,20,IF(BR19=Listedechoix!$A$2,15,IF(BR19=Listedechoix!$A$3,10,IF(BR19=Listedechoix!$A$4,5,0))))</f>
        <v>0</v>
      </c>
      <c r="GO19" s="4">
        <f>IF(BS19=Listedechoix!$A$1,20,IF(BS19=Listedechoix!$A$2,15,IF(BS19=Listedechoix!$A$3,10,IF(BS19=Listedechoix!$A$4,5,0))))</f>
        <v>0</v>
      </c>
      <c r="GP19" s="4">
        <f>IF(BT19=Listedechoix!$A$1,20,IF(BT19=Listedechoix!$A$2,15,IF(BT19=Listedechoix!$A$3,10,IF(BT19=Listedechoix!$A$4,5,0))))</f>
        <v>0</v>
      </c>
      <c r="GQ19" s="4">
        <f>IF(BU19=Listedechoix!$A$1,20,IF(BU19=Listedechoix!$A$2,15,IF(BU19=Listedechoix!$A$3,10,IF(BU19=Listedechoix!$A$4,5,0))))</f>
        <v>0</v>
      </c>
      <c r="GR19" s="4">
        <f>IF(BV19=Listedechoix!$A$1,20,IF(BV19=Listedechoix!$A$2,15,IF(BV19=Listedechoix!$A$3,10,IF(BV19=Listedechoix!$A$4,5,0))))</f>
        <v>0</v>
      </c>
      <c r="GS19" s="4">
        <f>IF(BW19=Listedechoix!$A$1,20,IF(BW19=Listedechoix!$A$2,15,IF(BW19=Listedechoix!$A$3,10,IF(BW19=Listedechoix!$A$4,5,0))))</f>
        <v>0</v>
      </c>
      <c r="GT19" s="4">
        <f>IF(BX19=Listedechoix!$A$1,20,IF(BX19=Listedechoix!$A$2,15,IF(BX19=Listedechoix!$A$3,10,IF(BX19=Listedechoix!$A$4,5,0))))</f>
        <v>0</v>
      </c>
      <c r="GU19" s="4">
        <f>IF(BY19=Listedechoix!$A$1,20,IF(BY19=Listedechoix!$A$2,15,IF(BY19=Listedechoix!$A$3,10,IF(BY19=Listedechoix!$A$4,5,0))))</f>
        <v>0</v>
      </c>
      <c r="GV19" s="116" t="str">
        <f t="shared" si="34"/>
        <v>NNot</v>
      </c>
      <c r="GW19" s="117" t="str">
        <f t="shared" si="35"/>
        <v>NNot</v>
      </c>
      <c r="GX19" s="4">
        <f>IF(BZ19=Listedechoix!$A$1,20,IF(BZ19=Listedechoix!$A$2,15,IF(BZ19=Listedechoix!$A$3,10,IF(BZ19=Listedechoix!$A$4,5,0))))</f>
        <v>0</v>
      </c>
      <c r="GY19" s="4">
        <f>IF(CA19=Listedechoix!$A$1,20,IF(CA19=Listedechoix!$A$2,15,IF(CA19=Listedechoix!$A$3,10,IF(CA19=Listedechoix!$A$4,5,0))))</f>
        <v>0</v>
      </c>
      <c r="GZ19" s="4">
        <f>IF(CB19=Listedechoix!$A$1,20,IF(CB19=Listedechoix!$A$2,15,IF(CB19=Listedechoix!$A$3,10,IF(CB19=Listedechoix!$A$4,5,0))))</f>
        <v>0</v>
      </c>
      <c r="HA19" s="4">
        <f>IF(CC19=Listedechoix!$A$1,20,IF(CC19=Listedechoix!$A$2,15,IF(CC19=Listedechoix!$A$3,10,IF(CC19=Listedechoix!$A$4,5,0))))</f>
        <v>0</v>
      </c>
      <c r="HB19" s="4">
        <f>IF(CD19=Listedechoix!$A$1,20,IF(CD19=Listedechoix!$A$2,15,IF(CD19=Listedechoix!$A$3,10,IF(CD19=Listedechoix!$A$4,5,0))))</f>
        <v>0</v>
      </c>
      <c r="HC19" s="4">
        <f>IF(CE19=Listedechoix!$A$1,20,IF(CE19=Listedechoix!$A$2,15,IF(CE19=Listedechoix!$A$3,10,IF(CE19=Listedechoix!$A$4,5,0))))</f>
        <v>0</v>
      </c>
      <c r="HD19" s="4">
        <f>IF(CF19=Listedechoix!$A$1,20,IF(CF19=Listedechoix!$A$2,15,IF(CF19=Listedechoix!$A$3,10,IF(CF19=Listedechoix!$A$4,5,0))))</f>
        <v>0</v>
      </c>
      <c r="HE19" s="4">
        <f>IF(CG19=Listedechoix!$A$1,20,IF(CG19=Listedechoix!$A$2,15,IF(CG19=Listedechoix!$A$3,10,IF(CG19=Listedechoix!$A$4,5,0))))</f>
        <v>0</v>
      </c>
      <c r="HF19" s="4">
        <f>IF(CH19=Listedechoix!$A$1,20,IF(CH19=Listedechoix!$A$2,15,IF(CH19=Listedechoix!$A$3,10,IF(CH19=Listedechoix!$A$4,5,0))))</f>
        <v>0</v>
      </c>
      <c r="HG19" s="4">
        <f>IF(CI19=Listedechoix!$A$1,20,IF(CI19=Listedechoix!$A$2,15,IF(CI19=Listedechoix!$A$3,10,IF(CI19=Listedechoix!$A$4,5,0))))</f>
        <v>0</v>
      </c>
      <c r="HH19" s="4">
        <f>IF(CJ19=Listedechoix!$A$1,20,IF(CJ19=Listedechoix!$A$2,15,IF(CJ19=Listedechoix!$A$3,10,IF(CJ19=Listedechoix!$A$4,5,0))))</f>
        <v>0</v>
      </c>
      <c r="HI19" s="4">
        <f>IF(CK19=Listedechoix!$A$1,20,IF(CK19=Listedechoix!$A$2,15,IF(CK19=Listedechoix!$A$3,10,IF(CK19=Listedechoix!$A$4,5,0))))</f>
        <v>0</v>
      </c>
      <c r="HJ19" s="4">
        <f>IF(CL19=Listedechoix!$A$1,20,IF(CL19=Listedechoix!$A$2,15,IF(CL19=Listedechoix!$A$3,10,IF(CL19=Listedechoix!$A$4,5,0))))</f>
        <v>0</v>
      </c>
      <c r="HK19" s="4">
        <f>IF(CM19=Listedechoix!$A$1,20,IF(CM19=Listedechoix!$A$2,15,IF(CM19=Listedechoix!$A$3,10,IF(CM19=Listedechoix!$A$4,5,0))))</f>
        <v>0</v>
      </c>
      <c r="HL19" s="116" t="str">
        <f t="shared" si="36"/>
        <v>NNot</v>
      </c>
      <c r="HM19" s="117" t="str">
        <f t="shared" si="37"/>
        <v>NNot</v>
      </c>
    </row>
    <row r="20" spans="1:221" x14ac:dyDescent="0.25">
      <c r="A20" s="34"/>
      <c r="B20" s="34"/>
      <c r="C20" s="35"/>
      <c r="D20" s="44"/>
      <c r="E20" s="35"/>
      <c r="F20" s="43"/>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1" t="str">
        <f t="shared" si="13"/>
        <v/>
      </c>
      <c r="CO20" s="31" t="str">
        <f t="shared" si="13"/>
        <v/>
      </c>
      <c r="CP20" s="31" t="str">
        <f t="shared" si="13"/>
        <v/>
      </c>
      <c r="CQ20" s="31" t="str">
        <f t="shared" si="13"/>
        <v/>
      </c>
      <c r="CR20" s="32">
        <f t="shared" si="14"/>
        <v>0</v>
      </c>
      <c r="CS20" s="33" t="str">
        <f t="shared" si="15"/>
        <v/>
      </c>
      <c r="CT20" s="31" t="str">
        <f t="shared" si="16"/>
        <v/>
      </c>
      <c r="CU20" s="31" t="str">
        <f t="shared" si="16"/>
        <v/>
      </c>
      <c r="CV20" s="31" t="str">
        <f t="shared" si="16"/>
        <v/>
      </c>
      <c r="CW20" s="31" t="str">
        <f t="shared" si="16"/>
        <v/>
      </c>
      <c r="CX20" s="32">
        <f t="shared" si="17"/>
        <v>0</v>
      </c>
      <c r="CY20" s="33" t="str">
        <f t="shared" si="38"/>
        <v>NNot</v>
      </c>
      <c r="CZ20" s="31" t="str">
        <f t="shared" si="41"/>
        <v/>
      </c>
      <c r="DA20" s="31" t="str">
        <f t="shared" si="41"/>
        <v/>
      </c>
      <c r="DB20" s="31" t="str">
        <f t="shared" si="41"/>
        <v/>
      </c>
      <c r="DC20" s="31" t="str">
        <f t="shared" si="41"/>
        <v/>
      </c>
      <c r="DD20" s="32">
        <f t="shared" si="40"/>
        <v>0</v>
      </c>
      <c r="DE20" s="33" t="str">
        <f t="shared" si="18"/>
        <v>NNot</v>
      </c>
      <c r="DF20" s="31" t="str">
        <f t="shared" si="19"/>
        <v/>
      </c>
      <c r="DG20" s="31" t="str">
        <f t="shared" si="19"/>
        <v/>
      </c>
      <c r="DH20" s="31" t="str">
        <f t="shared" si="19"/>
        <v/>
      </c>
      <c r="DI20" s="31" t="str">
        <f t="shared" si="19"/>
        <v/>
      </c>
      <c r="DJ20" s="32">
        <f t="shared" si="20"/>
        <v>0</v>
      </c>
      <c r="DK20" s="33" t="str">
        <f t="shared" si="21"/>
        <v>NNot</v>
      </c>
      <c r="DL20" s="31" t="str">
        <f t="shared" si="22"/>
        <v/>
      </c>
      <c r="DM20" s="31" t="str">
        <f t="shared" si="22"/>
        <v/>
      </c>
      <c r="DN20" s="31" t="str">
        <f t="shared" si="22"/>
        <v/>
      </c>
      <c r="DO20" s="31" t="str">
        <f t="shared" si="22"/>
        <v/>
      </c>
      <c r="DP20" s="32">
        <f t="shared" si="12"/>
        <v>0</v>
      </c>
      <c r="DQ20" s="33" t="str">
        <f t="shared" si="23"/>
        <v>NNot</v>
      </c>
      <c r="DR20" s="4">
        <f>IF(F20=Listedechoix!$A$1,20,IF(F20=Listedechoix!$A$2,15,IF(F20=Listedechoix!$A$3,10,IF(F20=Listedechoix!$A$4,5,0))))</f>
        <v>0</v>
      </c>
      <c r="DS20" s="4">
        <f>IF(G20=Listedechoix!$A$1,20,IF(G20=Listedechoix!$A$2,15,IF(G20=Listedechoix!$A$3,10,IF(G20=Listedechoix!$A$4,5,0))))</f>
        <v>0</v>
      </c>
      <c r="DT20" s="4">
        <f>IF(H20=Listedechoix!$A$1,20,IF(H20=Listedechoix!$A$2,15,IF(H20=Listedechoix!$A$3,10,IF(H20=Listedechoix!$A$4,5,0))))</f>
        <v>0</v>
      </c>
      <c r="DU20" s="4">
        <f>IF(I20=Listedechoix!$A$1,20,IF(I20=Listedechoix!$A$2,15,IF(I20=Listedechoix!$A$3,10,IF(I20=Listedechoix!$A$4,5,0))))</f>
        <v>0</v>
      </c>
      <c r="DV20" s="4">
        <f>IF(J20=Listedechoix!$A$1,20,IF(J20=Listedechoix!$A$2,15,IF(J20=Listedechoix!$A$3,10,IF(J20=Listedechoix!$A$4,5,0))))</f>
        <v>0</v>
      </c>
      <c r="DW20" s="4">
        <f>IF(K20=Listedechoix!$A$1,20,IF(K20=Listedechoix!$A$2,15,IF(K20=Listedechoix!$A$3,10,IF(K20=Listedechoix!$A$4,5,0))))</f>
        <v>0</v>
      </c>
      <c r="DX20" s="4">
        <f>IF(L20=Listedechoix!$A$1,20,IF(L20=Listedechoix!$A$2,15,IF(L20=Listedechoix!$A$3,10,IF(L20=Listedechoix!$A$4,5,0))))</f>
        <v>0</v>
      </c>
      <c r="DY20" s="4">
        <f>IF(M20=Listedechoix!$A$1,20,IF(M20=Listedechoix!$A$2,15,IF(M20=Listedechoix!$A$3,10,IF(M20=Listedechoix!$A$4,5,0))))</f>
        <v>0</v>
      </c>
      <c r="DZ20" s="4">
        <f>IF(N20=Listedechoix!$A$1,20,IF(N20=Listedechoix!$A$2,15,IF(N20=Listedechoix!$A$3,10,IF(N20=Listedechoix!$A$4,5,0))))</f>
        <v>0</v>
      </c>
      <c r="EA20" s="4">
        <f>IF(O20=Listedechoix!$A$1,20,IF(O20=Listedechoix!$A$2,15,IF(O20=Listedechoix!$A$3,10,IF(O20=Listedechoix!$A$4,5,0))))</f>
        <v>0</v>
      </c>
      <c r="EB20" s="4">
        <f>IF(P20=Listedechoix!$A$1,20,IF(P20=Listedechoix!$A$2,15,IF(P20=Listedechoix!$A$3,10,IF(P20=Listedechoix!$A$4,5,0))))</f>
        <v>0</v>
      </c>
      <c r="EC20" s="116" t="str">
        <f t="shared" si="24"/>
        <v>NNot</v>
      </c>
      <c r="ED20" s="117" t="str">
        <f t="shared" si="25"/>
        <v>NNot</v>
      </c>
      <c r="EE20" s="4">
        <f>IF(Q20=Listedechoix!$A$1,20,IF(Q20=Listedechoix!$A$2,15,IF(Q20=Listedechoix!$A$3,10,IF(Q20=Listedechoix!$A$4,5,0))))</f>
        <v>0</v>
      </c>
      <c r="EF20" s="4">
        <f>IF(R20=Listedechoix!$A$1,20,IF(R20=Listedechoix!$A$2,15,IF(R20=Listedechoix!$A$3,10,IF(R20=Listedechoix!$A$4,5,0))))</f>
        <v>0</v>
      </c>
      <c r="EG20" s="4">
        <f>IF(S20=Listedechoix!$A$1,20,IF(S20=Listedechoix!$A$2,15,IF(S20=Listedechoix!$A$3,10,IF(S20=Listedechoix!$A$4,5,0))))</f>
        <v>0</v>
      </c>
      <c r="EH20" s="4">
        <f>IF(T20=Listedechoix!$A$1,20,IF(T20=Listedechoix!$A$2,15,IF(T20=Listedechoix!$A$3,10,IF(T20=Listedechoix!$A$4,5,0))))</f>
        <v>0</v>
      </c>
      <c r="EI20" s="4">
        <f>IF(U20=Listedechoix!$A$1,20,IF(U20=Listedechoix!$A$2,15,IF(U20=Listedechoix!$A$3,10,IF(U20=Listedechoix!$A$4,5,0))))</f>
        <v>0</v>
      </c>
      <c r="EJ20" s="4">
        <f>IF(V20=Listedechoix!$A$1,20,IF(V20=Listedechoix!$A$2,15,IF(V20=Listedechoix!$A$3,10,IF(V20=Listedechoix!$A$4,5,0))))</f>
        <v>0</v>
      </c>
      <c r="EK20" s="4">
        <f>IF(W20=Listedechoix!$A$1,20,IF(W20=Listedechoix!$A$2,15,IF(W20=Listedechoix!$A$3,10,IF(W20=Listedechoix!$A$4,5,0))))</f>
        <v>0</v>
      </c>
      <c r="EL20" s="4">
        <f>IF(X20=Listedechoix!$A$1,20,IF(X20=Listedechoix!$A$2,15,IF(X20=Listedechoix!$A$3,10,IF(X20=Listedechoix!$A$4,5,0))))</f>
        <v>0</v>
      </c>
      <c r="EM20" s="4">
        <f>IF(Y20=Listedechoix!$A$1,20,IF(Y20=Listedechoix!$A$2,15,IF(Y20=Listedechoix!$A$3,10,IF(Y20=Listedechoix!$A$4,5,0))))</f>
        <v>0</v>
      </c>
      <c r="EN20" s="4">
        <f>IF(Z20=Listedechoix!$A$1,20,IF(Z20=Listedechoix!$A$2,15,IF(Z20=Listedechoix!$A$3,10,IF(Z20=Listedechoix!$A$4,5,0))))</f>
        <v>0</v>
      </c>
      <c r="EO20" s="4">
        <f>IF(AA20=Listedechoix!$A$1,20,IF(AA20=Listedechoix!$A$2,15,IF(AA20=Listedechoix!$A$3,10,IF(AA20=Listedechoix!$A$4,5,0))))</f>
        <v>0</v>
      </c>
      <c r="EP20" s="116" t="str">
        <f t="shared" si="26"/>
        <v>NNot</v>
      </c>
      <c r="EQ20" s="117" t="str">
        <f t="shared" si="27"/>
        <v>NNot</v>
      </c>
      <c r="ER20" s="4">
        <f>IF(AB20=Listedechoix!$A$1,20,IF(AB20=Listedechoix!$A$2,15,IF(AB20=Listedechoix!$A$3,10,IF(AB20=Listedechoix!$A$4,5,0))))</f>
        <v>0</v>
      </c>
      <c r="ES20" s="4">
        <f>IF(AC20=Listedechoix!$A$1,20,IF(AC20=Listedechoix!$A$2,15,IF(AC20=Listedechoix!$A$3,10,IF(AC20=Listedechoix!$A$4,5,0))))</f>
        <v>0</v>
      </c>
      <c r="ET20" s="4">
        <f>IF(AD20=Listedechoix!$A$1,20,IF(AD20=Listedechoix!$A$2,15,IF(AD20=Listedechoix!$A$3,10,IF(AD20=Listedechoix!$A$4,5,0))))</f>
        <v>0</v>
      </c>
      <c r="EU20" s="4">
        <f>IF(AE20=Listedechoix!$A$1,20,IF(AE20=Listedechoix!$A$2,15,IF(AE20=Listedechoix!$A$3,10,IF(AE20=Listedechoix!$A$4,5,0))))</f>
        <v>0</v>
      </c>
      <c r="EV20" s="4">
        <f>IF(AF20=Listedechoix!$A$1,20,IF(AF20=Listedechoix!$A$2,15,IF(AF20=Listedechoix!$A$3,10,IF(AF20=Listedechoix!$A$4,5,0))))</f>
        <v>0</v>
      </c>
      <c r="EW20" s="4">
        <f>IF(AG20=Listedechoix!$A$1,20,IF(AG20=Listedechoix!$A$2,15,IF(AG20=Listedechoix!$A$3,10,IF(AG20=Listedechoix!$A$4,5,0))))</f>
        <v>0</v>
      </c>
      <c r="EX20" s="4">
        <f>IF(AH20=Listedechoix!$A$1,20,IF(AH20=Listedechoix!$A$2,15,IF(AH20=Listedechoix!$A$3,10,IF(AH20=Listedechoix!$A$4,5,0))))</f>
        <v>0</v>
      </c>
      <c r="EY20" s="4">
        <f>IF(AI20=Listedechoix!$A$1,20,IF(AI20=Listedechoix!$A$2,15,IF(AI20=Listedechoix!$A$3,10,IF(AI20=Listedechoix!$A$4,5,0))))</f>
        <v>0</v>
      </c>
      <c r="EZ20" s="4">
        <f>IF(AJ20=Listedechoix!$A$1,20,IF(AJ20=Listedechoix!$A$2,15,IF(AJ20=Listedechoix!$A$3,10,IF(AJ20=Listedechoix!$A$4,5,0))))</f>
        <v>0</v>
      </c>
      <c r="FA20" s="4">
        <f>IF(AK20=Listedechoix!$A$1,20,IF(AK20=Listedechoix!$A$2,15,IF(AK20=Listedechoix!$A$3,10,IF(AK20=Listedechoix!$A$4,5,0))))</f>
        <v>0</v>
      </c>
      <c r="FB20" s="4">
        <f>IF(AL20=Listedechoix!$A$1,20,IF(AL20=Listedechoix!$A$2,15,IF(AL20=Listedechoix!$A$3,10,IF(AL20=Listedechoix!$A$4,5,0))))</f>
        <v>0</v>
      </c>
      <c r="FC20" s="4">
        <f>IF(AM20=Listedechoix!$A$1,20,IF(AM20=Listedechoix!$A$2,15,IF(AM20=Listedechoix!$A$3,10,IF(AM20=Listedechoix!$A$4,5,0))))</f>
        <v>0</v>
      </c>
      <c r="FD20" s="4">
        <f>IF(AN20=Listedechoix!$A$1,20,IF(AN20=Listedechoix!$A$2,15,IF(AN20=Listedechoix!$A$3,10,IF(AN20=Listedechoix!$A$4,5,0))))</f>
        <v>0</v>
      </c>
      <c r="FE20" s="4">
        <f>IF(AO20=Listedechoix!$A$1,20,IF(AO20=Listedechoix!$A$2,15,IF(AO20=Listedechoix!$A$3,10,IF(AO20=Listedechoix!$A$4,5,0))))</f>
        <v>0</v>
      </c>
      <c r="FF20" s="116" t="str">
        <f t="shared" si="28"/>
        <v>NNot</v>
      </c>
      <c r="FG20" s="117" t="str">
        <f t="shared" si="29"/>
        <v>NNot</v>
      </c>
      <c r="FH20" s="4">
        <f>IF(AP20=Listedechoix!$A$1,20,IF(AP20=Listedechoix!$A$2,15,IF(AP20=Listedechoix!$A$3,10,IF(AP20=Listedechoix!$A$4,5,0))))</f>
        <v>0</v>
      </c>
      <c r="FI20" s="4">
        <f>IF(AQ20=Listedechoix!$A$1,20,IF(AQ20=Listedechoix!$A$2,15,IF(AQ20=Listedechoix!$A$3,10,IF(AQ20=Listedechoix!$A$4,5,0))))</f>
        <v>0</v>
      </c>
      <c r="FJ20" s="4">
        <f>IF(AR20=Listedechoix!$A$1,20,IF(AR20=Listedechoix!$A$2,15,IF(AR20=Listedechoix!$A$3,10,IF(AR20=Listedechoix!$A$4,5,0))))</f>
        <v>0</v>
      </c>
      <c r="FK20" s="4">
        <f>IF(AS20=Listedechoix!$A$1,20,IF(AS20=Listedechoix!$A$2,15,IF(AS20=Listedechoix!$A$3,10,IF(AS20=Listedechoix!$A$4,5,0))))</f>
        <v>0</v>
      </c>
      <c r="FL20" s="4">
        <f>IF(AT20=Listedechoix!$A$1,20,IF(AT20=Listedechoix!$A$2,15,IF(AT20=Listedechoix!$A$3,10,IF(AT20=Listedechoix!$A$4,5,0))))</f>
        <v>0</v>
      </c>
      <c r="FM20" s="4">
        <f>IF(AU20=Listedechoix!$A$1,20,IF(AU20=Listedechoix!$A$2,15,IF(AU20=Listedechoix!$A$3,10,IF(AU20=Listedechoix!$A$4,5,0))))</f>
        <v>0</v>
      </c>
      <c r="FN20" s="4">
        <f>IF(AV20=Listedechoix!$A$1,20,IF(AV20=Listedechoix!$A$2,15,IF(AV20=Listedechoix!$A$3,10,IF(AV20=Listedechoix!$A$4,5,0))))</f>
        <v>0</v>
      </c>
      <c r="FO20" s="4">
        <f>IF(AW20=Listedechoix!$A$1,20,IF(AW20=Listedechoix!$A$2,15,IF(AW20=Listedechoix!$A$3,10,IF(AW20=Listedechoix!$A$4,5,0))))</f>
        <v>0</v>
      </c>
      <c r="FP20" s="4">
        <f>IF(AX20=Listedechoix!$A$1,20,IF(AX20=Listedechoix!$A$2,15,IF(AX20=Listedechoix!$A$3,10,IF(AX20=Listedechoix!$A$4,5,0))))</f>
        <v>0</v>
      </c>
      <c r="FQ20" s="4">
        <f>IF(AY20=Listedechoix!$A$1,20,IF(AY20=Listedechoix!$A$2,15,IF(AY20=Listedechoix!$A$3,10,IF(AY20=Listedechoix!$A$4,5,0))))</f>
        <v>0</v>
      </c>
      <c r="FR20" s="4">
        <f>IF(AZ20=Listedechoix!$A$1,20,IF(AZ20=Listedechoix!$A$2,15,IF(AZ20=Listedechoix!$A$3,10,IF(AZ20=Listedechoix!$A$4,5,0))))</f>
        <v>0</v>
      </c>
      <c r="FS20" s="4">
        <f>IF(BA20=Listedechoix!$A$1,20,IF(BA20=Listedechoix!$A$2,15,IF(BA20=Listedechoix!$A$3,10,IF(BA20=Listedechoix!$A$4,5,0))))</f>
        <v>0</v>
      </c>
      <c r="FT20" s="4">
        <f>IF(BB20=Listedechoix!$A$1,20,IF(BB20=Listedechoix!$A$2,15,IF(BB20=Listedechoix!$A$3,10,IF(BB20=Listedechoix!$A$4,5,0))))</f>
        <v>0</v>
      </c>
      <c r="FU20" s="4">
        <f>IF(BC20=Listedechoix!$A$1,20,IF(BC20=Listedechoix!$A$2,15,IF(BC20=Listedechoix!$A$3,10,IF(BC20=Listedechoix!$A$4,5,0))))</f>
        <v>0</v>
      </c>
      <c r="FV20" s="116" t="str">
        <f t="shared" si="30"/>
        <v>NNot</v>
      </c>
      <c r="FW20" s="117" t="str">
        <f t="shared" si="31"/>
        <v>NNot</v>
      </c>
      <c r="FX20" s="4">
        <f>IF(BD20=Listedechoix!$A$1,20,IF(BD20=Listedechoix!$A$2,15,IF(BD20=Listedechoix!$A$3,10,IF(BD20=Listedechoix!$A$4,5,0))))</f>
        <v>0</v>
      </c>
      <c r="FY20" s="4">
        <f>IF(BE20=Listedechoix!$A$1,20,IF(BE20=Listedechoix!$A$2,15,IF(BE20=Listedechoix!$A$3,10,IF(BE20=Listedechoix!$A$4,5,0))))</f>
        <v>0</v>
      </c>
      <c r="FZ20" s="4">
        <f>IF(BF20=Listedechoix!$A$1,20,IF(BF20=Listedechoix!$A$2,15,IF(BF20=Listedechoix!$A$3,10,IF(BF20=Listedechoix!$A$4,5,0))))</f>
        <v>0</v>
      </c>
      <c r="GA20" s="4">
        <f>IF(BG20=Listedechoix!$A$1,20,IF(BG20=Listedechoix!$A$2,15,IF(BG20=Listedechoix!$A$3,10,IF(BG20=Listedechoix!$A$4,5,0))))</f>
        <v>0</v>
      </c>
      <c r="GB20" s="4">
        <f>IF(BH20=Listedechoix!$A$1,20,IF(BH20=Listedechoix!$A$2,15,IF(BH20=Listedechoix!$A$3,10,IF(BH20=Listedechoix!$A$4,5,0))))</f>
        <v>0</v>
      </c>
      <c r="GC20" s="4">
        <f>IF(BI20=Listedechoix!$A$1,20,IF(BI20=Listedechoix!$A$2,15,IF(BI20=Listedechoix!$A$3,10,IF(BI20=Listedechoix!$A$4,5,0))))</f>
        <v>0</v>
      </c>
      <c r="GD20" s="4">
        <f>IF(BJ20=Listedechoix!$A$1,20,IF(BJ20=Listedechoix!$A$2,15,IF(BJ20=Listedechoix!$A$3,10,IF(BJ20=Listedechoix!$A$4,5,0))))</f>
        <v>0</v>
      </c>
      <c r="GE20" s="4">
        <f>IF(BK20=Listedechoix!$A$1,20,IF(BK20=Listedechoix!$A$2,15,IF(BK20=Listedechoix!$A$3,10,IF(BK20=Listedechoix!$A$4,5,0))))</f>
        <v>0</v>
      </c>
      <c r="GF20" s="4">
        <f>IF(BL20=Listedechoix!$A$1,20,IF(BL20=Listedechoix!$A$2,15,IF(BL20=Listedechoix!$A$3,10,IF(BL20=Listedechoix!$A$4,5,0))))</f>
        <v>0</v>
      </c>
      <c r="GG20" s="4">
        <f>IF(BM20=Listedechoix!$A$1,20,IF(BM20=Listedechoix!$A$2,15,IF(BM20=Listedechoix!$A$3,10,IF(BM20=Listedechoix!$A$4,5,0))))</f>
        <v>0</v>
      </c>
      <c r="GH20" s="4">
        <f>IF(BN20=Listedechoix!$A$1,20,IF(BN20=Listedechoix!$A$2,15,IF(BN20=Listedechoix!$A$3,10,IF(BN20=Listedechoix!$A$4,5,0))))</f>
        <v>0</v>
      </c>
      <c r="GI20" s="116" t="str">
        <f t="shared" si="32"/>
        <v>NNot</v>
      </c>
      <c r="GJ20" s="117" t="str">
        <f t="shared" si="33"/>
        <v>NNot</v>
      </c>
      <c r="GK20" s="4">
        <f>IF(BO20=Listedechoix!$A$1,20,IF(BO20=Listedechoix!$A$2,15,IF(BO20=Listedechoix!$A$3,10,IF(BO20=Listedechoix!$A$4,5,0))))</f>
        <v>0</v>
      </c>
      <c r="GL20" s="4">
        <f>IF(BP20=Listedechoix!$A$1,20,IF(BP20=Listedechoix!$A$2,15,IF(BP20=Listedechoix!$A$3,10,IF(BP20=Listedechoix!$A$4,5,0))))</f>
        <v>0</v>
      </c>
      <c r="GM20" s="4">
        <f>IF(BQ20=Listedechoix!$A$1,20,IF(BQ20=Listedechoix!$A$2,15,IF(BQ20=Listedechoix!$A$3,10,IF(BQ20=Listedechoix!$A$4,5,0))))</f>
        <v>0</v>
      </c>
      <c r="GN20" s="4">
        <f>IF(BR20=Listedechoix!$A$1,20,IF(BR20=Listedechoix!$A$2,15,IF(BR20=Listedechoix!$A$3,10,IF(BR20=Listedechoix!$A$4,5,0))))</f>
        <v>0</v>
      </c>
      <c r="GO20" s="4">
        <f>IF(BS20=Listedechoix!$A$1,20,IF(BS20=Listedechoix!$A$2,15,IF(BS20=Listedechoix!$A$3,10,IF(BS20=Listedechoix!$A$4,5,0))))</f>
        <v>0</v>
      </c>
      <c r="GP20" s="4">
        <f>IF(BT20=Listedechoix!$A$1,20,IF(BT20=Listedechoix!$A$2,15,IF(BT20=Listedechoix!$A$3,10,IF(BT20=Listedechoix!$A$4,5,0))))</f>
        <v>0</v>
      </c>
      <c r="GQ20" s="4">
        <f>IF(BU20=Listedechoix!$A$1,20,IF(BU20=Listedechoix!$A$2,15,IF(BU20=Listedechoix!$A$3,10,IF(BU20=Listedechoix!$A$4,5,0))))</f>
        <v>0</v>
      </c>
      <c r="GR20" s="4">
        <f>IF(BV20=Listedechoix!$A$1,20,IF(BV20=Listedechoix!$A$2,15,IF(BV20=Listedechoix!$A$3,10,IF(BV20=Listedechoix!$A$4,5,0))))</f>
        <v>0</v>
      </c>
      <c r="GS20" s="4">
        <f>IF(BW20=Listedechoix!$A$1,20,IF(BW20=Listedechoix!$A$2,15,IF(BW20=Listedechoix!$A$3,10,IF(BW20=Listedechoix!$A$4,5,0))))</f>
        <v>0</v>
      </c>
      <c r="GT20" s="4">
        <f>IF(BX20=Listedechoix!$A$1,20,IF(BX20=Listedechoix!$A$2,15,IF(BX20=Listedechoix!$A$3,10,IF(BX20=Listedechoix!$A$4,5,0))))</f>
        <v>0</v>
      </c>
      <c r="GU20" s="4">
        <f>IF(BY20=Listedechoix!$A$1,20,IF(BY20=Listedechoix!$A$2,15,IF(BY20=Listedechoix!$A$3,10,IF(BY20=Listedechoix!$A$4,5,0))))</f>
        <v>0</v>
      </c>
      <c r="GV20" s="116" t="str">
        <f t="shared" si="34"/>
        <v>NNot</v>
      </c>
      <c r="GW20" s="117" t="str">
        <f t="shared" si="35"/>
        <v>NNot</v>
      </c>
      <c r="GX20" s="4">
        <f>IF(BZ20=Listedechoix!$A$1,20,IF(BZ20=Listedechoix!$A$2,15,IF(BZ20=Listedechoix!$A$3,10,IF(BZ20=Listedechoix!$A$4,5,0))))</f>
        <v>0</v>
      </c>
      <c r="GY20" s="4">
        <f>IF(CA20=Listedechoix!$A$1,20,IF(CA20=Listedechoix!$A$2,15,IF(CA20=Listedechoix!$A$3,10,IF(CA20=Listedechoix!$A$4,5,0))))</f>
        <v>0</v>
      </c>
      <c r="GZ20" s="4">
        <f>IF(CB20=Listedechoix!$A$1,20,IF(CB20=Listedechoix!$A$2,15,IF(CB20=Listedechoix!$A$3,10,IF(CB20=Listedechoix!$A$4,5,0))))</f>
        <v>0</v>
      </c>
      <c r="HA20" s="4">
        <f>IF(CC20=Listedechoix!$A$1,20,IF(CC20=Listedechoix!$A$2,15,IF(CC20=Listedechoix!$A$3,10,IF(CC20=Listedechoix!$A$4,5,0))))</f>
        <v>0</v>
      </c>
      <c r="HB20" s="4">
        <f>IF(CD20=Listedechoix!$A$1,20,IF(CD20=Listedechoix!$A$2,15,IF(CD20=Listedechoix!$A$3,10,IF(CD20=Listedechoix!$A$4,5,0))))</f>
        <v>0</v>
      </c>
      <c r="HC20" s="4">
        <f>IF(CE20=Listedechoix!$A$1,20,IF(CE20=Listedechoix!$A$2,15,IF(CE20=Listedechoix!$A$3,10,IF(CE20=Listedechoix!$A$4,5,0))))</f>
        <v>0</v>
      </c>
      <c r="HD20" s="4">
        <f>IF(CF20=Listedechoix!$A$1,20,IF(CF20=Listedechoix!$A$2,15,IF(CF20=Listedechoix!$A$3,10,IF(CF20=Listedechoix!$A$4,5,0))))</f>
        <v>0</v>
      </c>
      <c r="HE20" s="4">
        <f>IF(CG20=Listedechoix!$A$1,20,IF(CG20=Listedechoix!$A$2,15,IF(CG20=Listedechoix!$A$3,10,IF(CG20=Listedechoix!$A$4,5,0))))</f>
        <v>0</v>
      </c>
      <c r="HF20" s="4">
        <f>IF(CH20=Listedechoix!$A$1,20,IF(CH20=Listedechoix!$A$2,15,IF(CH20=Listedechoix!$A$3,10,IF(CH20=Listedechoix!$A$4,5,0))))</f>
        <v>0</v>
      </c>
      <c r="HG20" s="4">
        <f>IF(CI20=Listedechoix!$A$1,20,IF(CI20=Listedechoix!$A$2,15,IF(CI20=Listedechoix!$A$3,10,IF(CI20=Listedechoix!$A$4,5,0))))</f>
        <v>0</v>
      </c>
      <c r="HH20" s="4">
        <f>IF(CJ20=Listedechoix!$A$1,20,IF(CJ20=Listedechoix!$A$2,15,IF(CJ20=Listedechoix!$A$3,10,IF(CJ20=Listedechoix!$A$4,5,0))))</f>
        <v>0</v>
      </c>
      <c r="HI20" s="4">
        <f>IF(CK20=Listedechoix!$A$1,20,IF(CK20=Listedechoix!$A$2,15,IF(CK20=Listedechoix!$A$3,10,IF(CK20=Listedechoix!$A$4,5,0))))</f>
        <v>0</v>
      </c>
      <c r="HJ20" s="4">
        <f>IF(CL20=Listedechoix!$A$1,20,IF(CL20=Listedechoix!$A$2,15,IF(CL20=Listedechoix!$A$3,10,IF(CL20=Listedechoix!$A$4,5,0))))</f>
        <v>0</v>
      </c>
      <c r="HK20" s="4">
        <f>IF(CM20=Listedechoix!$A$1,20,IF(CM20=Listedechoix!$A$2,15,IF(CM20=Listedechoix!$A$3,10,IF(CM20=Listedechoix!$A$4,5,0))))</f>
        <v>0</v>
      </c>
      <c r="HL20" s="116" t="str">
        <f t="shared" si="36"/>
        <v>NNot</v>
      </c>
      <c r="HM20" s="117" t="str">
        <f t="shared" si="37"/>
        <v>NNot</v>
      </c>
    </row>
    <row r="21" spans="1:221" x14ac:dyDescent="0.25">
      <c r="A21" s="34"/>
      <c r="B21" s="34"/>
      <c r="C21" s="35"/>
      <c r="D21" s="44"/>
      <c r="E21" s="35"/>
      <c r="F21" s="43"/>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1" t="str">
        <f t="shared" si="13"/>
        <v/>
      </c>
      <c r="CO21" s="31" t="str">
        <f t="shared" si="13"/>
        <v/>
      </c>
      <c r="CP21" s="31" t="str">
        <f t="shared" si="13"/>
        <v/>
      </c>
      <c r="CQ21" s="31" t="str">
        <f t="shared" si="13"/>
        <v/>
      </c>
      <c r="CR21" s="32">
        <f t="shared" si="14"/>
        <v>0</v>
      </c>
      <c r="CS21" s="33" t="str">
        <f t="shared" si="15"/>
        <v/>
      </c>
      <c r="CT21" s="31" t="str">
        <f t="shared" si="16"/>
        <v/>
      </c>
      <c r="CU21" s="31" t="str">
        <f t="shared" si="16"/>
        <v/>
      </c>
      <c r="CV21" s="31" t="str">
        <f t="shared" si="16"/>
        <v/>
      </c>
      <c r="CW21" s="31" t="str">
        <f t="shared" si="16"/>
        <v/>
      </c>
      <c r="CX21" s="32">
        <f t="shared" si="17"/>
        <v>0</v>
      </c>
      <c r="CY21" s="33" t="str">
        <f t="shared" si="38"/>
        <v>NNot</v>
      </c>
      <c r="CZ21" s="31" t="str">
        <f t="shared" si="41"/>
        <v/>
      </c>
      <c r="DA21" s="31" t="str">
        <f t="shared" si="41"/>
        <v/>
      </c>
      <c r="DB21" s="31" t="str">
        <f t="shared" si="41"/>
        <v/>
      </c>
      <c r="DC21" s="31" t="str">
        <f t="shared" si="41"/>
        <v/>
      </c>
      <c r="DD21" s="32">
        <f t="shared" si="40"/>
        <v>0</v>
      </c>
      <c r="DE21" s="33" t="str">
        <f t="shared" si="18"/>
        <v>NNot</v>
      </c>
      <c r="DF21" s="31" t="str">
        <f t="shared" si="19"/>
        <v/>
      </c>
      <c r="DG21" s="31" t="str">
        <f t="shared" si="19"/>
        <v/>
      </c>
      <c r="DH21" s="31" t="str">
        <f t="shared" si="19"/>
        <v/>
      </c>
      <c r="DI21" s="31" t="str">
        <f t="shared" si="19"/>
        <v/>
      </c>
      <c r="DJ21" s="32">
        <f t="shared" si="20"/>
        <v>0</v>
      </c>
      <c r="DK21" s="33" t="str">
        <f t="shared" si="21"/>
        <v>NNot</v>
      </c>
      <c r="DL21" s="31" t="str">
        <f t="shared" si="22"/>
        <v/>
      </c>
      <c r="DM21" s="31" t="str">
        <f t="shared" si="22"/>
        <v/>
      </c>
      <c r="DN21" s="31" t="str">
        <f t="shared" si="22"/>
        <v/>
      </c>
      <c r="DO21" s="31" t="str">
        <f t="shared" si="22"/>
        <v/>
      </c>
      <c r="DP21" s="32">
        <f t="shared" si="12"/>
        <v>0</v>
      </c>
      <c r="DQ21" s="33" t="str">
        <f t="shared" si="23"/>
        <v>NNot</v>
      </c>
      <c r="DR21" s="4">
        <f>IF(F21=Listedechoix!$A$1,20,IF(F21=Listedechoix!$A$2,15,IF(F21=Listedechoix!$A$3,10,IF(F21=Listedechoix!$A$4,5,0))))</f>
        <v>0</v>
      </c>
      <c r="DS21" s="4">
        <f>IF(G21=Listedechoix!$A$1,20,IF(G21=Listedechoix!$A$2,15,IF(G21=Listedechoix!$A$3,10,IF(G21=Listedechoix!$A$4,5,0))))</f>
        <v>0</v>
      </c>
      <c r="DT21" s="4">
        <f>IF(H21=Listedechoix!$A$1,20,IF(H21=Listedechoix!$A$2,15,IF(H21=Listedechoix!$A$3,10,IF(H21=Listedechoix!$A$4,5,0))))</f>
        <v>0</v>
      </c>
      <c r="DU21" s="4">
        <f>IF(I21=Listedechoix!$A$1,20,IF(I21=Listedechoix!$A$2,15,IF(I21=Listedechoix!$A$3,10,IF(I21=Listedechoix!$A$4,5,0))))</f>
        <v>0</v>
      </c>
      <c r="DV21" s="4">
        <f>IF(J21=Listedechoix!$A$1,20,IF(J21=Listedechoix!$A$2,15,IF(J21=Listedechoix!$A$3,10,IF(J21=Listedechoix!$A$4,5,0))))</f>
        <v>0</v>
      </c>
      <c r="DW21" s="4">
        <f>IF(K21=Listedechoix!$A$1,20,IF(K21=Listedechoix!$A$2,15,IF(K21=Listedechoix!$A$3,10,IF(K21=Listedechoix!$A$4,5,0))))</f>
        <v>0</v>
      </c>
      <c r="DX21" s="4">
        <f>IF(L21=Listedechoix!$A$1,20,IF(L21=Listedechoix!$A$2,15,IF(L21=Listedechoix!$A$3,10,IF(L21=Listedechoix!$A$4,5,0))))</f>
        <v>0</v>
      </c>
      <c r="DY21" s="4">
        <f>IF(M21=Listedechoix!$A$1,20,IF(M21=Listedechoix!$A$2,15,IF(M21=Listedechoix!$A$3,10,IF(M21=Listedechoix!$A$4,5,0))))</f>
        <v>0</v>
      </c>
      <c r="DZ21" s="4">
        <f>IF(N21=Listedechoix!$A$1,20,IF(N21=Listedechoix!$A$2,15,IF(N21=Listedechoix!$A$3,10,IF(N21=Listedechoix!$A$4,5,0))))</f>
        <v>0</v>
      </c>
      <c r="EA21" s="4">
        <f>IF(O21=Listedechoix!$A$1,20,IF(O21=Listedechoix!$A$2,15,IF(O21=Listedechoix!$A$3,10,IF(O21=Listedechoix!$A$4,5,0))))</f>
        <v>0</v>
      </c>
      <c r="EB21" s="4">
        <f>IF(P21=Listedechoix!$A$1,20,IF(P21=Listedechoix!$A$2,15,IF(P21=Listedechoix!$A$3,10,IF(P21=Listedechoix!$A$4,5,0))))</f>
        <v>0</v>
      </c>
      <c r="EC21" s="116" t="str">
        <f t="shared" si="24"/>
        <v>NNot</v>
      </c>
      <c r="ED21" s="117" t="str">
        <f t="shared" si="25"/>
        <v>NNot</v>
      </c>
      <c r="EE21" s="4">
        <f>IF(Q21=Listedechoix!$A$1,20,IF(Q21=Listedechoix!$A$2,15,IF(Q21=Listedechoix!$A$3,10,IF(Q21=Listedechoix!$A$4,5,0))))</f>
        <v>0</v>
      </c>
      <c r="EF21" s="4">
        <f>IF(R21=Listedechoix!$A$1,20,IF(R21=Listedechoix!$A$2,15,IF(R21=Listedechoix!$A$3,10,IF(R21=Listedechoix!$A$4,5,0))))</f>
        <v>0</v>
      </c>
      <c r="EG21" s="4">
        <f>IF(S21=Listedechoix!$A$1,20,IF(S21=Listedechoix!$A$2,15,IF(S21=Listedechoix!$A$3,10,IF(S21=Listedechoix!$A$4,5,0))))</f>
        <v>0</v>
      </c>
      <c r="EH21" s="4">
        <f>IF(T21=Listedechoix!$A$1,20,IF(T21=Listedechoix!$A$2,15,IF(T21=Listedechoix!$A$3,10,IF(T21=Listedechoix!$A$4,5,0))))</f>
        <v>0</v>
      </c>
      <c r="EI21" s="4">
        <f>IF(U21=Listedechoix!$A$1,20,IF(U21=Listedechoix!$A$2,15,IF(U21=Listedechoix!$A$3,10,IF(U21=Listedechoix!$A$4,5,0))))</f>
        <v>0</v>
      </c>
      <c r="EJ21" s="4">
        <f>IF(V21=Listedechoix!$A$1,20,IF(V21=Listedechoix!$A$2,15,IF(V21=Listedechoix!$A$3,10,IF(V21=Listedechoix!$A$4,5,0))))</f>
        <v>0</v>
      </c>
      <c r="EK21" s="4">
        <f>IF(W21=Listedechoix!$A$1,20,IF(W21=Listedechoix!$A$2,15,IF(W21=Listedechoix!$A$3,10,IF(W21=Listedechoix!$A$4,5,0))))</f>
        <v>0</v>
      </c>
      <c r="EL21" s="4">
        <f>IF(X21=Listedechoix!$A$1,20,IF(X21=Listedechoix!$A$2,15,IF(X21=Listedechoix!$A$3,10,IF(X21=Listedechoix!$A$4,5,0))))</f>
        <v>0</v>
      </c>
      <c r="EM21" s="4">
        <f>IF(Y21=Listedechoix!$A$1,20,IF(Y21=Listedechoix!$A$2,15,IF(Y21=Listedechoix!$A$3,10,IF(Y21=Listedechoix!$A$4,5,0))))</f>
        <v>0</v>
      </c>
      <c r="EN21" s="4">
        <f>IF(Z21=Listedechoix!$A$1,20,IF(Z21=Listedechoix!$A$2,15,IF(Z21=Listedechoix!$A$3,10,IF(Z21=Listedechoix!$A$4,5,0))))</f>
        <v>0</v>
      </c>
      <c r="EO21" s="4">
        <f>IF(AA21=Listedechoix!$A$1,20,IF(AA21=Listedechoix!$A$2,15,IF(AA21=Listedechoix!$A$3,10,IF(AA21=Listedechoix!$A$4,5,0))))</f>
        <v>0</v>
      </c>
      <c r="EP21" s="116" t="str">
        <f t="shared" si="26"/>
        <v>NNot</v>
      </c>
      <c r="EQ21" s="117" t="str">
        <f t="shared" si="27"/>
        <v>NNot</v>
      </c>
      <c r="ER21" s="4">
        <f>IF(AB21=Listedechoix!$A$1,20,IF(AB21=Listedechoix!$A$2,15,IF(AB21=Listedechoix!$A$3,10,IF(AB21=Listedechoix!$A$4,5,0))))</f>
        <v>0</v>
      </c>
      <c r="ES21" s="4">
        <f>IF(AC21=Listedechoix!$A$1,20,IF(AC21=Listedechoix!$A$2,15,IF(AC21=Listedechoix!$A$3,10,IF(AC21=Listedechoix!$A$4,5,0))))</f>
        <v>0</v>
      </c>
      <c r="ET21" s="4">
        <f>IF(AD21=Listedechoix!$A$1,20,IF(AD21=Listedechoix!$A$2,15,IF(AD21=Listedechoix!$A$3,10,IF(AD21=Listedechoix!$A$4,5,0))))</f>
        <v>0</v>
      </c>
      <c r="EU21" s="4">
        <f>IF(AE21=Listedechoix!$A$1,20,IF(AE21=Listedechoix!$A$2,15,IF(AE21=Listedechoix!$A$3,10,IF(AE21=Listedechoix!$A$4,5,0))))</f>
        <v>0</v>
      </c>
      <c r="EV21" s="4">
        <f>IF(AF21=Listedechoix!$A$1,20,IF(AF21=Listedechoix!$A$2,15,IF(AF21=Listedechoix!$A$3,10,IF(AF21=Listedechoix!$A$4,5,0))))</f>
        <v>0</v>
      </c>
      <c r="EW21" s="4">
        <f>IF(AG21=Listedechoix!$A$1,20,IF(AG21=Listedechoix!$A$2,15,IF(AG21=Listedechoix!$A$3,10,IF(AG21=Listedechoix!$A$4,5,0))))</f>
        <v>0</v>
      </c>
      <c r="EX21" s="4">
        <f>IF(AH21=Listedechoix!$A$1,20,IF(AH21=Listedechoix!$A$2,15,IF(AH21=Listedechoix!$A$3,10,IF(AH21=Listedechoix!$A$4,5,0))))</f>
        <v>0</v>
      </c>
      <c r="EY21" s="4">
        <f>IF(AI21=Listedechoix!$A$1,20,IF(AI21=Listedechoix!$A$2,15,IF(AI21=Listedechoix!$A$3,10,IF(AI21=Listedechoix!$A$4,5,0))))</f>
        <v>0</v>
      </c>
      <c r="EZ21" s="4">
        <f>IF(AJ21=Listedechoix!$A$1,20,IF(AJ21=Listedechoix!$A$2,15,IF(AJ21=Listedechoix!$A$3,10,IF(AJ21=Listedechoix!$A$4,5,0))))</f>
        <v>0</v>
      </c>
      <c r="FA21" s="4">
        <f>IF(AK21=Listedechoix!$A$1,20,IF(AK21=Listedechoix!$A$2,15,IF(AK21=Listedechoix!$A$3,10,IF(AK21=Listedechoix!$A$4,5,0))))</f>
        <v>0</v>
      </c>
      <c r="FB21" s="4">
        <f>IF(AL21=Listedechoix!$A$1,20,IF(AL21=Listedechoix!$A$2,15,IF(AL21=Listedechoix!$A$3,10,IF(AL21=Listedechoix!$A$4,5,0))))</f>
        <v>0</v>
      </c>
      <c r="FC21" s="4">
        <f>IF(AM21=Listedechoix!$A$1,20,IF(AM21=Listedechoix!$A$2,15,IF(AM21=Listedechoix!$A$3,10,IF(AM21=Listedechoix!$A$4,5,0))))</f>
        <v>0</v>
      </c>
      <c r="FD21" s="4">
        <f>IF(AN21=Listedechoix!$A$1,20,IF(AN21=Listedechoix!$A$2,15,IF(AN21=Listedechoix!$A$3,10,IF(AN21=Listedechoix!$A$4,5,0))))</f>
        <v>0</v>
      </c>
      <c r="FE21" s="4">
        <f>IF(AO21=Listedechoix!$A$1,20,IF(AO21=Listedechoix!$A$2,15,IF(AO21=Listedechoix!$A$3,10,IF(AO21=Listedechoix!$A$4,5,0))))</f>
        <v>0</v>
      </c>
      <c r="FF21" s="116" t="str">
        <f t="shared" si="28"/>
        <v>NNot</v>
      </c>
      <c r="FG21" s="117" t="str">
        <f t="shared" si="29"/>
        <v>NNot</v>
      </c>
      <c r="FH21" s="4">
        <f>IF(AP21=Listedechoix!$A$1,20,IF(AP21=Listedechoix!$A$2,15,IF(AP21=Listedechoix!$A$3,10,IF(AP21=Listedechoix!$A$4,5,0))))</f>
        <v>0</v>
      </c>
      <c r="FI21" s="4">
        <f>IF(AQ21=Listedechoix!$A$1,20,IF(AQ21=Listedechoix!$A$2,15,IF(AQ21=Listedechoix!$A$3,10,IF(AQ21=Listedechoix!$A$4,5,0))))</f>
        <v>0</v>
      </c>
      <c r="FJ21" s="4">
        <f>IF(AR21=Listedechoix!$A$1,20,IF(AR21=Listedechoix!$A$2,15,IF(AR21=Listedechoix!$A$3,10,IF(AR21=Listedechoix!$A$4,5,0))))</f>
        <v>0</v>
      </c>
      <c r="FK21" s="4">
        <f>IF(AS21=Listedechoix!$A$1,20,IF(AS21=Listedechoix!$A$2,15,IF(AS21=Listedechoix!$A$3,10,IF(AS21=Listedechoix!$A$4,5,0))))</f>
        <v>0</v>
      </c>
      <c r="FL21" s="4">
        <f>IF(AT21=Listedechoix!$A$1,20,IF(AT21=Listedechoix!$A$2,15,IF(AT21=Listedechoix!$A$3,10,IF(AT21=Listedechoix!$A$4,5,0))))</f>
        <v>0</v>
      </c>
      <c r="FM21" s="4">
        <f>IF(AU21=Listedechoix!$A$1,20,IF(AU21=Listedechoix!$A$2,15,IF(AU21=Listedechoix!$A$3,10,IF(AU21=Listedechoix!$A$4,5,0))))</f>
        <v>0</v>
      </c>
      <c r="FN21" s="4">
        <f>IF(AV21=Listedechoix!$A$1,20,IF(AV21=Listedechoix!$A$2,15,IF(AV21=Listedechoix!$A$3,10,IF(AV21=Listedechoix!$A$4,5,0))))</f>
        <v>0</v>
      </c>
      <c r="FO21" s="4">
        <f>IF(AW21=Listedechoix!$A$1,20,IF(AW21=Listedechoix!$A$2,15,IF(AW21=Listedechoix!$A$3,10,IF(AW21=Listedechoix!$A$4,5,0))))</f>
        <v>0</v>
      </c>
      <c r="FP21" s="4">
        <f>IF(AX21=Listedechoix!$A$1,20,IF(AX21=Listedechoix!$A$2,15,IF(AX21=Listedechoix!$A$3,10,IF(AX21=Listedechoix!$A$4,5,0))))</f>
        <v>0</v>
      </c>
      <c r="FQ21" s="4">
        <f>IF(AY21=Listedechoix!$A$1,20,IF(AY21=Listedechoix!$A$2,15,IF(AY21=Listedechoix!$A$3,10,IF(AY21=Listedechoix!$A$4,5,0))))</f>
        <v>0</v>
      </c>
      <c r="FR21" s="4">
        <f>IF(AZ21=Listedechoix!$A$1,20,IF(AZ21=Listedechoix!$A$2,15,IF(AZ21=Listedechoix!$A$3,10,IF(AZ21=Listedechoix!$A$4,5,0))))</f>
        <v>0</v>
      </c>
      <c r="FS21" s="4">
        <f>IF(BA21=Listedechoix!$A$1,20,IF(BA21=Listedechoix!$A$2,15,IF(BA21=Listedechoix!$A$3,10,IF(BA21=Listedechoix!$A$4,5,0))))</f>
        <v>0</v>
      </c>
      <c r="FT21" s="4">
        <f>IF(BB21=Listedechoix!$A$1,20,IF(BB21=Listedechoix!$A$2,15,IF(BB21=Listedechoix!$A$3,10,IF(BB21=Listedechoix!$A$4,5,0))))</f>
        <v>0</v>
      </c>
      <c r="FU21" s="4">
        <f>IF(BC21=Listedechoix!$A$1,20,IF(BC21=Listedechoix!$A$2,15,IF(BC21=Listedechoix!$A$3,10,IF(BC21=Listedechoix!$A$4,5,0))))</f>
        <v>0</v>
      </c>
      <c r="FV21" s="116" t="str">
        <f t="shared" si="30"/>
        <v>NNot</v>
      </c>
      <c r="FW21" s="117" t="str">
        <f t="shared" si="31"/>
        <v>NNot</v>
      </c>
      <c r="FX21" s="4">
        <f>IF(BD21=Listedechoix!$A$1,20,IF(BD21=Listedechoix!$A$2,15,IF(BD21=Listedechoix!$A$3,10,IF(BD21=Listedechoix!$A$4,5,0))))</f>
        <v>0</v>
      </c>
      <c r="FY21" s="4">
        <f>IF(BE21=Listedechoix!$A$1,20,IF(BE21=Listedechoix!$A$2,15,IF(BE21=Listedechoix!$A$3,10,IF(BE21=Listedechoix!$A$4,5,0))))</f>
        <v>0</v>
      </c>
      <c r="FZ21" s="4">
        <f>IF(BF21=Listedechoix!$A$1,20,IF(BF21=Listedechoix!$A$2,15,IF(BF21=Listedechoix!$A$3,10,IF(BF21=Listedechoix!$A$4,5,0))))</f>
        <v>0</v>
      </c>
      <c r="GA21" s="4">
        <f>IF(BG21=Listedechoix!$A$1,20,IF(BG21=Listedechoix!$A$2,15,IF(BG21=Listedechoix!$A$3,10,IF(BG21=Listedechoix!$A$4,5,0))))</f>
        <v>0</v>
      </c>
      <c r="GB21" s="4">
        <f>IF(BH21=Listedechoix!$A$1,20,IF(BH21=Listedechoix!$A$2,15,IF(BH21=Listedechoix!$A$3,10,IF(BH21=Listedechoix!$A$4,5,0))))</f>
        <v>0</v>
      </c>
      <c r="GC21" s="4">
        <f>IF(BI21=Listedechoix!$A$1,20,IF(BI21=Listedechoix!$A$2,15,IF(BI21=Listedechoix!$A$3,10,IF(BI21=Listedechoix!$A$4,5,0))))</f>
        <v>0</v>
      </c>
      <c r="GD21" s="4">
        <f>IF(BJ21=Listedechoix!$A$1,20,IF(BJ21=Listedechoix!$A$2,15,IF(BJ21=Listedechoix!$A$3,10,IF(BJ21=Listedechoix!$A$4,5,0))))</f>
        <v>0</v>
      </c>
      <c r="GE21" s="4">
        <f>IF(BK21=Listedechoix!$A$1,20,IF(BK21=Listedechoix!$A$2,15,IF(BK21=Listedechoix!$A$3,10,IF(BK21=Listedechoix!$A$4,5,0))))</f>
        <v>0</v>
      </c>
      <c r="GF21" s="4">
        <f>IF(BL21=Listedechoix!$A$1,20,IF(BL21=Listedechoix!$A$2,15,IF(BL21=Listedechoix!$A$3,10,IF(BL21=Listedechoix!$A$4,5,0))))</f>
        <v>0</v>
      </c>
      <c r="GG21" s="4">
        <f>IF(BM21=Listedechoix!$A$1,20,IF(BM21=Listedechoix!$A$2,15,IF(BM21=Listedechoix!$A$3,10,IF(BM21=Listedechoix!$A$4,5,0))))</f>
        <v>0</v>
      </c>
      <c r="GH21" s="4">
        <f>IF(BN21=Listedechoix!$A$1,20,IF(BN21=Listedechoix!$A$2,15,IF(BN21=Listedechoix!$A$3,10,IF(BN21=Listedechoix!$A$4,5,0))))</f>
        <v>0</v>
      </c>
      <c r="GI21" s="116" t="str">
        <f t="shared" si="32"/>
        <v>NNot</v>
      </c>
      <c r="GJ21" s="117" t="str">
        <f t="shared" si="33"/>
        <v>NNot</v>
      </c>
      <c r="GK21" s="4">
        <f>IF(BO21=Listedechoix!$A$1,20,IF(BO21=Listedechoix!$A$2,15,IF(BO21=Listedechoix!$A$3,10,IF(BO21=Listedechoix!$A$4,5,0))))</f>
        <v>0</v>
      </c>
      <c r="GL21" s="4">
        <f>IF(BP21=Listedechoix!$A$1,20,IF(BP21=Listedechoix!$A$2,15,IF(BP21=Listedechoix!$A$3,10,IF(BP21=Listedechoix!$A$4,5,0))))</f>
        <v>0</v>
      </c>
      <c r="GM21" s="4">
        <f>IF(BQ21=Listedechoix!$A$1,20,IF(BQ21=Listedechoix!$A$2,15,IF(BQ21=Listedechoix!$A$3,10,IF(BQ21=Listedechoix!$A$4,5,0))))</f>
        <v>0</v>
      </c>
      <c r="GN21" s="4">
        <f>IF(BR21=Listedechoix!$A$1,20,IF(BR21=Listedechoix!$A$2,15,IF(BR21=Listedechoix!$A$3,10,IF(BR21=Listedechoix!$A$4,5,0))))</f>
        <v>0</v>
      </c>
      <c r="GO21" s="4">
        <f>IF(BS21=Listedechoix!$A$1,20,IF(BS21=Listedechoix!$A$2,15,IF(BS21=Listedechoix!$A$3,10,IF(BS21=Listedechoix!$A$4,5,0))))</f>
        <v>0</v>
      </c>
      <c r="GP21" s="4">
        <f>IF(BT21=Listedechoix!$A$1,20,IF(BT21=Listedechoix!$A$2,15,IF(BT21=Listedechoix!$A$3,10,IF(BT21=Listedechoix!$A$4,5,0))))</f>
        <v>0</v>
      </c>
      <c r="GQ21" s="4">
        <f>IF(BU21=Listedechoix!$A$1,20,IF(BU21=Listedechoix!$A$2,15,IF(BU21=Listedechoix!$A$3,10,IF(BU21=Listedechoix!$A$4,5,0))))</f>
        <v>0</v>
      </c>
      <c r="GR21" s="4">
        <f>IF(BV21=Listedechoix!$A$1,20,IF(BV21=Listedechoix!$A$2,15,IF(BV21=Listedechoix!$A$3,10,IF(BV21=Listedechoix!$A$4,5,0))))</f>
        <v>0</v>
      </c>
      <c r="GS21" s="4">
        <f>IF(BW21=Listedechoix!$A$1,20,IF(BW21=Listedechoix!$A$2,15,IF(BW21=Listedechoix!$A$3,10,IF(BW21=Listedechoix!$A$4,5,0))))</f>
        <v>0</v>
      </c>
      <c r="GT21" s="4">
        <f>IF(BX21=Listedechoix!$A$1,20,IF(BX21=Listedechoix!$A$2,15,IF(BX21=Listedechoix!$A$3,10,IF(BX21=Listedechoix!$A$4,5,0))))</f>
        <v>0</v>
      </c>
      <c r="GU21" s="4">
        <f>IF(BY21=Listedechoix!$A$1,20,IF(BY21=Listedechoix!$A$2,15,IF(BY21=Listedechoix!$A$3,10,IF(BY21=Listedechoix!$A$4,5,0))))</f>
        <v>0</v>
      </c>
      <c r="GV21" s="116" t="str">
        <f t="shared" si="34"/>
        <v>NNot</v>
      </c>
      <c r="GW21" s="117" t="str">
        <f t="shared" si="35"/>
        <v>NNot</v>
      </c>
      <c r="GX21" s="4">
        <f>IF(BZ21=Listedechoix!$A$1,20,IF(BZ21=Listedechoix!$A$2,15,IF(BZ21=Listedechoix!$A$3,10,IF(BZ21=Listedechoix!$A$4,5,0))))</f>
        <v>0</v>
      </c>
      <c r="GY21" s="4">
        <f>IF(CA21=Listedechoix!$A$1,20,IF(CA21=Listedechoix!$A$2,15,IF(CA21=Listedechoix!$A$3,10,IF(CA21=Listedechoix!$A$4,5,0))))</f>
        <v>0</v>
      </c>
      <c r="GZ21" s="4">
        <f>IF(CB21=Listedechoix!$A$1,20,IF(CB21=Listedechoix!$A$2,15,IF(CB21=Listedechoix!$A$3,10,IF(CB21=Listedechoix!$A$4,5,0))))</f>
        <v>0</v>
      </c>
      <c r="HA21" s="4">
        <f>IF(CC21=Listedechoix!$A$1,20,IF(CC21=Listedechoix!$A$2,15,IF(CC21=Listedechoix!$A$3,10,IF(CC21=Listedechoix!$A$4,5,0))))</f>
        <v>0</v>
      </c>
      <c r="HB21" s="4">
        <f>IF(CD21=Listedechoix!$A$1,20,IF(CD21=Listedechoix!$A$2,15,IF(CD21=Listedechoix!$A$3,10,IF(CD21=Listedechoix!$A$4,5,0))))</f>
        <v>0</v>
      </c>
      <c r="HC21" s="4">
        <f>IF(CE21=Listedechoix!$A$1,20,IF(CE21=Listedechoix!$A$2,15,IF(CE21=Listedechoix!$A$3,10,IF(CE21=Listedechoix!$A$4,5,0))))</f>
        <v>0</v>
      </c>
      <c r="HD21" s="4">
        <f>IF(CF21=Listedechoix!$A$1,20,IF(CF21=Listedechoix!$A$2,15,IF(CF21=Listedechoix!$A$3,10,IF(CF21=Listedechoix!$A$4,5,0))))</f>
        <v>0</v>
      </c>
      <c r="HE21" s="4">
        <f>IF(CG21=Listedechoix!$A$1,20,IF(CG21=Listedechoix!$A$2,15,IF(CG21=Listedechoix!$A$3,10,IF(CG21=Listedechoix!$A$4,5,0))))</f>
        <v>0</v>
      </c>
      <c r="HF21" s="4">
        <f>IF(CH21=Listedechoix!$A$1,20,IF(CH21=Listedechoix!$A$2,15,IF(CH21=Listedechoix!$A$3,10,IF(CH21=Listedechoix!$A$4,5,0))))</f>
        <v>0</v>
      </c>
      <c r="HG21" s="4">
        <f>IF(CI21=Listedechoix!$A$1,20,IF(CI21=Listedechoix!$A$2,15,IF(CI21=Listedechoix!$A$3,10,IF(CI21=Listedechoix!$A$4,5,0))))</f>
        <v>0</v>
      </c>
      <c r="HH21" s="4">
        <f>IF(CJ21=Listedechoix!$A$1,20,IF(CJ21=Listedechoix!$A$2,15,IF(CJ21=Listedechoix!$A$3,10,IF(CJ21=Listedechoix!$A$4,5,0))))</f>
        <v>0</v>
      </c>
      <c r="HI21" s="4">
        <f>IF(CK21=Listedechoix!$A$1,20,IF(CK21=Listedechoix!$A$2,15,IF(CK21=Listedechoix!$A$3,10,IF(CK21=Listedechoix!$A$4,5,0))))</f>
        <v>0</v>
      </c>
      <c r="HJ21" s="4">
        <f>IF(CL21=Listedechoix!$A$1,20,IF(CL21=Listedechoix!$A$2,15,IF(CL21=Listedechoix!$A$3,10,IF(CL21=Listedechoix!$A$4,5,0))))</f>
        <v>0</v>
      </c>
      <c r="HK21" s="4">
        <f>IF(CM21=Listedechoix!$A$1,20,IF(CM21=Listedechoix!$A$2,15,IF(CM21=Listedechoix!$A$3,10,IF(CM21=Listedechoix!$A$4,5,0))))</f>
        <v>0</v>
      </c>
      <c r="HL21" s="116" t="str">
        <f t="shared" si="36"/>
        <v>NNot</v>
      </c>
      <c r="HM21" s="117" t="str">
        <f t="shared" si="37"/>
        <v>NNot</v>
      </c>
    </row>
    <row r="22" spans="1:221" x14ac:dyDescent="0.25">
      <c r="A22" s="34"/>
      <c r="B22" s="34"/>
      <c r="C22" s="35"/>
      <c r="D22" s="44"/>
      <c r="E22" s="35"/>
      <c r="F22" s="43"/>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1" t="str">
        <f t="shared" si="13"/>
        <v/>
      </c>
      <c r="CO22" s="31" t="str">
        <f t="shared" si="13"/>
        <v/>
      </c>
      <c r="CP22" s="31" t="str">
        <f t="shared" si="13"/>
        <v/>
      </c>
      <c r="CQ22" s="31" t="str">
        <f t="shared" si="13"/>
        <v/>
      </c>
      <c r="CR22" s="32">
        <f t="shared" si="14"/>
        <v>0</v>
      </c>
      <c r="CS22" s="33" t="str">
        <f t="shared" si="15"/>
        <v/>
      </c>
      <c r="CT22" s="31" t="str">
        <f t="shared" si="16"/>
        <v/>
      </c>
      <c r="CU22" s="31" t="str">
        <f t="shared" si="16"/>
        <v/>
      </c>
      <c r="CV22" s="31" t="str">
        <f t="shared" si="16"/>
        <v/>
      </c>
      <c r="CW22" s="31" t="str">
        <f t="shared" si="16"/>
        <v/>
      </c>
      <c r="CX22" s="32">
        <f t="shared" si="17"/>
        <v>0</v>
      </c>
      <c r="CY22" s="33" t="str">
        <f t="shared" si="38"/>
        <v>NNot</v>
      </c>
      <c r="CZ22" s="31" t="str">
        <f t="shared" si="41"/>
        <v/>
      </c>
      <c r="DA22" s="31" t="str">
        <f t="shared" si="41"/>
        <v/>
      </c>
      <c r="DB22" s="31" t="str">
        <f t="shared" si="41"/>
        <v/>
      </c>
      <c r="DC22" s="31" t="str">
        <f t="shared" si="41"/>
        <v/>
      </c>
      <c r="DD22" s="32">
        <f t="shared" si="40"/>
        <v>0</v>
      </c>
      <c r="DE22" s="33" t="str">
        <f t="shared" si="18"/>
        <v>NNot</v>
      </c>
      <c r="DF22" s="31" t="str">
        <f t="shared" si="19"/>
        <v/>
      </c>
      <c r="DG22" s="31" t="str">
        <f t="shared" si="19"/>
        <v/>
      </c>
      <c r="DH22" s="31" t="str">
        <f t="shared" si="19"/>
        <v/>
      </c>
      <c r="DI22" s="31" t="str">
        <f t="shared" si="19"/>
        <v/>
      </c>
      <c r="DJ22" s="32">
        <f t="shared" si="20"/>
        <v>0</v>
      </c>
      <c r="DK22" s="33" t="str">
        <f t="shared" si="21"/>
        <v>NNot</v>
      </c>
      <c r="DL22" s="31" t="str">
        <f t="shared" si="22"/>
        <v/>
      </c>
      <c r="DM22" s="31" t="str">
        <f t="shared" si="22"/>
        <v/>
      </c>
      <c r="DN22" s="31" t="str">
        <f t="shared" si="22"/>
        <v/>
      </c>
      <c r="DO22" s="31" t="str">
        <f t="shared" si="22"/>
        <v/>
      </c>
      <c r="DP22" s="32">
        <f t="shared" si="12"/>
        <v>0</v>
      </c>
      <c r="DQ22" s="33" t="str">
        <f t="shared" si="23"/>
        <v>NNot</v>
      </c>
      <c r="DR22" s="4">
        <f>IF(F22=Listedechoix!$A$1,20,IF(F22=Listedechoix!$A$2,15,IF(F22=Listedechoix!$A$3,10,IF(F22=Listedechoix!$A$4,5,0))))</f>
        <v>0</v>
      </c>
      <c r="DS22" s="4">
        <f>IF(G22=Listedechoix!$A$1,20,IF(G22=Listedechoix!$A$2,15,IF(G22=Listedechoix!$A$3,10,IF(G22=Listedechoix!$A$4,5,0))))</f>
        <v>0</v>
      </c>
      <c r="DT22" s="4">
        <f>IF(H22=Listedechoix!$A$1,20,IF(H22=Listedechoix!$A$2,15,IF(H22=Listedechoix!$A$3,10,IF(H22=Listedechoix!$A$4,5,0))))</f>
        <v>0</v>
      </c>
      <c r="DU22" s="4">
        <f>IF(I22=Listedechoix!$A$1,20,IF(I22=Listedechoix!$A$2,15,IF(I22=Listedechoix!$A$3,10,IF(I22=Listedechoix!$A$4,5,0))))</f>
        <v>0</v>
      </c>
      <c r="DV22" s="4">
        <f>IF(J22=Listedechoix!$A$1,20,IF(J22=Listedechoix!$A$2,15,IF(J22=Listedechoix!$A$3,10,IF(J22=Listedechoix!$A$4,5,0))))</f>
        <v>0</v>
      </c>
      <c r="DW22" s="4">
        <f>IF(K22=Listedechoix!$A$1,20,IF(K22=Listedechoix!$A$2,15,IF(K22=Listedechoix!$A$3,10,IF(K22=Listedechoix!$A$4,5,0))))</f>
        <v>0</v>
      </c>
      <c r="DX22" s="4">
        <f>IF(L22=Listedechoix!$A$1,20,IF(L22=Listedechoix!$A$2,15,IF(L22=Listedechoix!$A$3,10,IF(L22=Listedechoix!$A$4,5,0))))</f>
        <v>0</v>
      </c>
      <c r="DY22" s="4">
        <f>IF(M22=Listedechoix!$A$1,20,IF(M22=Listedechoix!$A$2,15,IF(M22=Listedechoix!$A$3,10,IF(M22=Listedechoix!$A$4,5,0))))</f>
        <v>0</v>
      </c>
      <c r="DZ22" s="4">
        <f>IF(N22=Listedechoix!$A$1,20,IF(N22=Listedechoix!$A$2,15,IF(N22=Listedechoix!$A$3,10,IF(N22=Listedechoix!$A$4,5,0))))</f>
        <v>0</v>
      </c>
      <c r="EA22" s="4">
        <f>IF(O22=Listedechoix!$A$1,20,IF(O22=Listedechoix!$A$2,15,IF(O22=Listedechoix!$A$3,10,IF(O22=Listedechoix!$A$4,5,0))))</f>
        <v>0</v>
      </c>
      <c r="EB22" s="4">
        <f>IF(P22=Listedechoix!$A$1,20,IF(P22=Listedechoix!$A$2,15,IF(P22=Listedechoix!$A$3,10,IF(P22=Listedechoix!$A$4,5,0))))</f>
        <v>0</v>
      </c>
      <c r="EC22" s="116" t="str">
        <f t="shared" si="24"/>
        <v>NNot</v>
      </c>
      <c r="ED22" s="117" t="str">
        <f t="shared" si="25"/>
        <v>NNot</v>
      </c>
      <c r="EE22" s="4">
        <f>IF(Q22=Listedechoix!$A$1,20,IF(Q22=Listedechoix!$A$2,15,IF(Q22=Listedechoix!$A$3,10,IF(Q22=Listedechoix!$A$4,5,0))))</f>
        <v>0</v>
      </c>
      <c r="EF22" s="4">
        <f>IF(R22=Listedechoix!$A$1,20,IF(R22=Listedechoix!$A$2,15,IF(R22=Listedechoix!$A$3,10,IF(R22=Listedechoix!$A$4,5,0))))</f>
        <v>0</v>
      </c>
      <c r="EG22" s="4">
        <f>IF(S22=Listedechoix!$A$1,20,IF(S22=Listedechoix!$A$2,15,IF(S22=Listedechoix!$A$3,10,IF(S22=Listedechoix!$A$4,5,0))))</f>
        <v>0</v>
      </c>
      <c r="EH22" s="4">
        <f>IF(T22=Listedechoix!$A$1,20,IF(T22=Listedechoix!$A$2,15,IF(T22=Listedechoix!$A$3,10,IF(T22=Listedechoix!$A$4,5,0))))</f>
        <v>0</v>
      </c>
      <c r="EI22" s="4">
        <f>IF(U22=Listedechoix!$A$1,20,IF(U22=Listedechoix!$A$2,15,IF(U22=Listedechoix!$A$3,10,IF(U22=Listedechoix!$A$4,5,0))))</f>
        <v>0</v>
      </c>
      <c r="EJ22" s="4">
        <f>IF(V22=Listedechoix!$A$1,20,IF(V22=Listedechoix!$A$2,15,IF(V22=Listedechoix!$A$3,10,IF(V22=Listedechoix!$A$4,5,0))))</f>
        <v>0</v>
      </c>
      <c r="EK22" s="4">
        <f>IF(W22=Listedechoix!$A$1,20,IF(W22=Listedechoix!$A$2,15,IF(W22=Listedechoix!$A$3,10,IF(W22=Listedechoix!$A$4,5,0))))</f>
        <v>0</v>
      </c>
      <c r="EL22" s="4">
        <f>IF(X22=Listedechoix!$A$1,20,IF(X22=Listedechoix!$A$2,15,IF(X22=Listedechoix!$A$3,10,IF(X22=Listedechoix!$A$4,5,0))))</f>
        <v>0</v>
      </c>
      <c r="EM22" s="4">
        <f>IF(Y22=Listedechoix!$A$1,20,IF(Y22=Listedechoix!$A$2,15,IF(Y22=Listedechoix!$A$3,10,IF(Y22=Listedechoix!$A$4,5,0))))</f>
        <v>0</v>
      </c>
      <c r="EN22" s="4">
        <f>IF(Z22=Listedechoix!$A$1,20,IF(Z22=Listedechoix!$A$2,15,IF(Z22=Listedechoix!$A$3,10,IF(Z22=Listedechoix!$A$4,5,0))))</f>
        <v>0</v>
      </c>
      <c r="EO22" s="4">
        <f>IF(AA22=Listedechoix!$A$1,20,IF(AA22=Listedechoix!$A$2,15,IF(AA22=Listedechoix!$A$3,10,IF(AA22=Listedechoix!$A$4,5,0))))</f>
        <v>0</v>
      </c>
      <c r="EP22" s="116" t="str">
        <f t="shared" si="26"/>
        <v>NNot</v>
      </c>
      <c r="EQ22" s="117" t="str">
        <f t="shared" si="27"/>
        <v>NNot</v>
      </c>
      <c r="ER22" s="4">
        <f>IF(AB22=Listedechoix!$A$1,20,IF(AB22=Listedechoix!$A$2,15,IF(AB22=Listedechoix!$A$3,10,IF(AB22=Listedechoix!$A$4,5,0))))</f>
        <v>0</v>
      </c>
      <c r="ES22" s="4">
        <f>IF(AC22=Listedechoix!$A$1,20,IF(AC22=Listedechoix!$A$2,15,IF(AC22=Listedechoix!$A$3,10,IF(AC22=Listedechoix!$A$4,5,0))))</f>
        <v>0</v>
      </c>
      <c r="ET22" s="4">
        <f>IF(AD22=Listedechoix!$A$1,20,IF(AD22=Listedechoix!$A$2,15,IF(AD22=Listedechoix!$A$3,10,IF(AD22=Listedechoix!$A$4,5,0))))</f>
        <v>0</v>
      </c>
      <c r="EU22" s="4">
        <f>IF(AE22=Listedechoix!$A$1,20,IF(AE22=Listedechoix!$A$2,15,IF(AE22=Listedechoix!$A$3,10,IF(AE22=Listedechoix!$A$4,5,0))))</f>
        <v>0</v>
      </c>
      <c r="EV22" s="4">
        <f>IF(AF22=Listedechoix!$A$1,20,IF(AF22=Listedechoix!$A$2,15,IF(AF22=Listedechoix!$A$3,10,IF(AF22=Listedechoix!$A$4,5,0))))</f>
        <v>0</v>
      </c>
      <c r="EW22" s="4">
        <f>IF(AG22=Listedechoix!$A$1,20,IF(AG22=Listedechoix!$A$2,15,IF(AG22=Listedechoix!$A$3,10,IF(AG22=Listedechoix!$A$4,5,0))))</f>
        <v>0</v>
      </c>
      <c r="EX22" s="4">
        <f>IF(AH22=Listedechoix!$A$1,20,IF(AH22=Listedechoix!$A$2,15,IF(AH22=Listedechoix!$A$3,10,IF(AH22=Listedechoix!$A$4,5,0))))</f>
        <v>0</v>
      </c>
      <c r="EY22" s="4">
        <f>IF(AI22=Listedechoix!$A$1,20,IF(AI22=Listedechoix!$A$2,15,IF(AI22=Listedechoix!$A$3,10,IF(AI22=Listedechoix!$A$4,5,0))))</f>
        <v>0</v>
      </c>
      <c r="EZ22" s="4">
        <f>IF(AJ22=Listedechoix!$A$1,20,IF(AJ22=Listedechoix!$A$2,15,IF(AJ22=Listedechoix!$A$3,10,IF(AJ22=Listedechoix!$A$4,5,0))))</f>
        <v>0</v>
      </c>
      <c r="FA22" s="4">
        <f>IF(AK22=Listedechoix!$A$1,20,IF(AK22=Listedechoix!$A$2,15,IF(AK22=Listedechoix!$A$3,10,IF(AK22=Listedechoix!$A$4,5,0))))</f>
        <v>0</v>
      </c>
      <c r="FB22" s="4">
        <f>IF(AL22=Listedechoix!$A$1,20,IF(AL22=Listedechoix!$A$2,15,IF(AL22=Listedechoix!$A$3,10,IF(AL22=Listedechoix!$A$4,5,0))))</f>
        <v>0</v>
      </c>
      <c r="FC22" s="4">
        <f>IF(AM22=Listedechoix!$A$1,20,IF(AM22=Listedechoix!$A$2,15,IF(AM22=Listedechoix!$A$3,10,IF(AM22=Listedechoix!$A$4,5,0))))</f>
        <v>0</v>
      </c>
      <c r="FD22" s="4">
        <f>IF(AN22=Listedechoix!$A$1,20,IF(AN22=Listedechoix!$A$2,15,IF(AN22=Listedechoix!$A$3,10,IF(AN22=Listedechoix!$A$4,5,0))))</f>
        <v>0</v>
      </c>
      <c r="FE22" s="4">
        <f>IF(AO22=Listedechoix!$A$1,20,IF(AO22=Listedechoix!$A$2,15,IF(AO22=Listedechoix!$A$3,10,IF(AO22=Listedechoix!$A$4,5,0))))</f>
        <v>0</v>
      </c>
      <c r="FF22" s="116" t="str">
        <f t="shared" si="28"/>
        <v>NNot</v>
      </c>
      <c r="FG22" s="117" t="str">
        <f t="shared" si="29"/>
        <v>NNot</v>
      </c>
      <c r="FH22" s="4">
        <f>IF(AP22=Listedechoix!$A$1,20,IF(AP22=Listedechoix!$A$2,15,IF(AP22=Listedechoix!$A$3,10,IF(AP22=Listedechoix!$A$4,5,0))))</f>
        <v>0</v>
      </c>
      <c r="FI22" s="4">
        <f>IF(AQ22=Listedechoix!$A$1,20,IF(AQ22=Listedechoix!$A$2,15,IF(AQ22=Listedechoix!$A$3,10,IF(AQ22=Listedechoix!$A$4,5,0))))</f>
        <v>0</v>
      </c>
      <c r="FJ22" s="4">
        <f>IF(AR22=Listedechoix!$A$1,20,IF(AR22=Listedechoix!$A$2,15,IF(AR22=Listedechoix!$A$3,10,IF(AR22=Listedechoix!$A$4,5,0))))</f>
        <v>0</v>
      </c>
      <c r="FK22" s="4">
        <f>IF(AS22=Listedechoix!$A$1,20,IF(AS22=Listedechoix!$A$2,15,IF(AS22=Listedechoix!$A$3,10,IF(AS22=Listedechoix!$A$4,5,0))))</f>
        <v>0</v>
      </c>
      <c r="FL22" s="4">
        <f>IF(AT22=Listedechoix!$A$1,20,IF(AT22=Listedechoix!$A$2,15,IF(AT22=Listedechoix!$A$3,10,IF(AT22=Listedechoix!$A$4,5,0))))</f>
        <v>0</v>
      </c>
      <c r="FM22" s="4">
        <f>IF(AU22=Listedechoix!$A$1,20,IF(AU22=Listedechoix!$A$2,15,IF(AU22=Listedechoix!$A$3,10,IF(AU22=Listedechoix!$A$4,5,0))))</f>
        <v>0</v>
      </c>
      <c r="FN22" s="4">
        <f>IF(AV22=Listedechoix!$A$1,20,IF(AV22=Listedechoix!$A$2,15,IF(AV22=Listedechoix!$A$3,10,IF(AV22=Listedechoix!$A$4,5,0))))</f>
        <v>0</v>
      </c>
      <c r="FO22" s="4">
        <f>IF(AW22=Listedechoix!$A$1,20,IF(AW22=Listedechoix!$A$2,15,IF(AW22=Listedechoix!$A$3,10,IF(AW22=Listedechoix!$A$4,5,0))))</f>
        <v>0</v>
      </c>
      <c r="FP22" s="4">
        <f>IF(AX22=Listedechoix!$A$1,20,IF(AX22=Listedechoix!$A$2,15,IF(AX22=Listedechoix!$A$3,10,IF(AX22=Listedechoix!$A$4,5,0))))</f>
        <v>0</v>
      </c>
      <c r="FQ22" s="4">
        <f>IF(AY22=Listedechoix!$A$1,20,IF(AY22=Listedechoix!$A$2,15,IF(AY22=Listedechoix!$A$3,10,IF(AY22=Listedechoix!$A$4,5,0))))</f>
        <v>0</v>
      </c>
      <c r="FR22" s="4">
        <f>IF(AZ22=Listedechoix!$A$1,20,IF(AZ22=Listedechoix!$A$2,15,IF(AZ22=Listedechoix!$A$3,10,IF(AZ22=Listedechoix!$A$4,5,0))))</f>
        <v>0</v>
      </c>
      <c r="FS22" s="4">
        <f>IF(BA22=Listedechoix!$A$1,20,IF(BA22=Listedechoix!$A$2,15,IF(BA22=Listedechoix!$A$3,10,IF(BA22=Listedechoix!$A$4,5,0))))</f>
        <v>0</v>
      </c>
      <c r="FT22" s="4">
        <f>IF(BB22=Listedechoix!$A$1,20,IF(BB22=Listedechoix!$A$2,15,IF(BB22=Listedechoix!$A$3,10,IF(BB22=Listedechoix!$A$4,5,0))))</f>
        <v>0</v>
      </c>
      <c r="FU22" s="4">
        <f>IF(BC22=Listedechoix!$A$1,20,IF(BC22=Listedechoix!$A$2,15,IF(BC22=Listedechoix!$A$3,10,IF(BC22=Listedechoix!$A$4,5,0))))</f>
        <v>0</v>
      </c>
      <c r="FV22" s="116" t="str">
        <f t="shared" si="30"/>
        <v>NNot</v>
      </c>
      <c r="FW22" s="117" t="str">
        <f t="shared" si="31"/>
        <v>NNot</v>
      </c>
      <c r="FX22" s="4">
        <f>IF(BD22=Listedechoix!$A$1,20,IF(BD22=Listedechoix!$A$2,15,IF(BD22=Listedechoix!$A$3,10,IF(BD22=Listedechoix!$A$4,5,0))))</f>
        <v>0</v>
      </c>
      <c r="FY22" s="4">
        <f>IF(BE22=Listedechoix!$A$1,20,IF(BE22=Listedechoix!$A$2,15,IF(BE22=Listedechoix!$A$3,10,IF(BE22=Listedechoix!$A$4,5,0))))</f>
        <v>0</v>
      </c>
      <c r="FZ22" s="4">
        <f>IF(BF22=Listedechoix!$A$1,20,IF(BF22=Listedechoix!$A$2,15,IF(BF22=Listedechoix!$A$3,10,IF(BF22=Listedechoix!$A$4,5,0))))</f>
        <v>0</v>
      </c>
      <c r="GA22" s="4">
        <f>IF(BG22=Listedechoix!$A$1,20,IF(BG22=Listedechoix!$A$2,15,IF(BG22=Listedechoix!$A$3,10,IF(BG22=Listedechoix!$A$4,5,0))))</f>
        <v>0</v>
      </c>
      <c r="GB22" s="4">
        <f>IF(BH22=Listedechoix!$A$1,20,IF(BH22=Listedechoix!$A$2,15,IF(BH22=Listedechoix!$A$3,10,IF(BH22=Listedechoix!$A$4,5,0))))</f>
        <v>0</v>
      </c>
      <c r="GC22" s="4">
        <f>IF(BI22=Listedechoix!$A$1,20,IF(BI22=Listedechoix!$A$2,15,IF(BI22=Listedechoix!$A$3,10,IF(BI22=Listedechoix!$A$4,5,0))))</f>
        <v>0</v>
      </c>
      <c r="GD22" s="4">
        <f>IF(BJ22=Listedechoix!$A$1,20,IF(BJ22=Listedechoix!$A$2,15,IF(BJ22=Listedechoix!$A$3,10,IF(BJ22=Listedechoix!$A$4,5,0))))</f>
        <v>0</v>
      </c>
      <c r="GE22" s="4">
        <f>IF(BK22=Listedechoix!$A$1,20,IF(BK22=Listedechoix!$A$2,15,IF(BK22=Listedechoix!$A$3,10,IF(BK22=Listedechoix!$A$4,5,0))))</f>
        <v>0</v>
      </c>
      <c r="GF22" s="4">
        <f>IF(BL22=Listedechoix!$A$1,20,IF(BL22=Listedechoix!$A$2,15,IF(BL22=Listedechoix!$A$3,10,IF(BL22=Listedechoix!$A$4,5,0))))</f>
        <v>0</v>
      </c>
      <c r="GG22" s="4">
        <f>IF(BM22=Listedechoix!$A$1,20,IF(BM22=Listedechoix!$A$2,15,IF(BM22=Listedechoix!$A$3,10,IF(BM22=Listedechoix!$A$4,5,0))))</f>
        <v>0</v>
      </c>
      <c r="GH22" s="4">
        <f>IF(BN22=Listedechoix!$A$1,20,IF(BN22=Listedechoix!$A$2,15,IF(BN22=Listedechoix!$A$3,10,IF(BN22=Listedechoix!$A$4,5,0))))</f>
        <v>0</v>
      </c>
      <c r="GI22" s="116" t="str">
        <f t="shared" si="32"/>
        <v>NNot</v>
      </c>
      <c r="GJ22" s="117" t="str">
        <f t="shared" si="33"/>
        <v>NNot</v>
      </c>
      <c r="GK22" s="4">
        <f>IF(BO22=Listedechoix!$A$1,20,IF(BO22=Listedechoix!$A$2,15,IF(BO22=Listedechoix!$A$3,10,IF(BO22=Listedechoix!$A$4,5,0))))</f>
        <v>0</v>
      </c>
      <c r="GL22" s="4">
        <f>IF(BP22=Listedechoix!$A$1,20,IF(BP22=Listedechoix!$A$2,15,IF(BP22=Listedechoix!$A$3,10,IF(BP22=Listedechoix!$A$4,5,0))))</f>
        <v>0</v>
      </c>
      <c r="GM22" s="4">
        <f>IF(BQ22=Listedechoix!$A$1,20,IF(BQ22=Listedechoix!$A$2,15,IF(BQ22=Listedechoix!$A$3,10,IF(BQ22=Listedechoix!$A$4,5,0))))</f>
        <v>0</v>
      </c>
      <c r="GN22" s="4">
        <f>IF(BR22=Listedechoix!$A$1,20,IF(BR22=Listedechoix!$A$2,15,IF(BR22=Listedechoix!$A$3,10,IF(BR22=Listedechoix!$A$4,5,0))))</f>
        <v>0</v>
      </c>
      <c r="GO22" s="4">
        <f>IF(BS22=Listedechoix!$A$1,20,IF(BS22=Listedechoix!$A$2,15,IF(BS22=Listedechoix!$A$3,10,IF(BS22=Listedechoix!$A$4,5,0))))</f>
        <v>0</v>
      </c>
      <c r="GP22" s="4">
        <f>IF(BT22=Listedechoix!$A$1,20,IF(BT22=Listedechoix!$A$2,15,IF(BT22=Listedechoix!$A$3,10,IF(BT22=Listedechoix!$A$4,5,0))))</f>
        <v>0</v>
      </c>
      <c r="GQ22" s="4">
        <f>IF(BU22=Listedechoix!$A$1,20,IF(BU22=Listedechoix!$A$2,15,IF(BU22=Listedechoix!$A$3,10,IF(BU22=Listedechoix!$A$4,5,0))))</f>
        <v>0</v>
      </c>
      <c r="GR22" s="4">
        <f>IF(BV22=Listedechoix!$A$1,20,IF(BV22=Listedechoix!$A$2,15,IF(BV22=Listedechoix!$A$3,10,IF(BV22=Listedechoix!$A$4,5,0))))</f>
        <v>0</v>
      </c>
      <c r="GS22" s="4">
        <f>IF(BW22=Listedechoix!$A$1,20,IF(BW22=Listedechoix!$A$2,15,IF(BW22=Listedechoix!$A$3,10,IF(BW22=Listedechoix!$A$4,5,0))))</f>
        <v>0</v>
      </c>
      <c r="GT22" s="4">
        <f>IF(BX22=Listedechoix!$A$1,20,IF(BX22=Listedechoix!$A$2,15,IF(BX22=Listedechoix!$A$3,10,IF(BX22=Listedechoix!$A$4,5,0))))</f>
        <v>0</v>
      </c>
      <c r="GU22" s="4">
        <f>IF(BY22=Listedechoix!$A$1,20,IF(BY22=Listedechoix!$A$2,15,IF(BY22=Listedechoix!$A$3,10,IF(BY22=Listedechoix!$A$4,5,0))))</f>
        <v>0</v>
      </c>
      <c r="GV22" s="116" t="str">
        <f t="shared" si="34"/>
        <v>NNot</v>
      </c>
      <c r="GW22" s="117" t="str">
        <f t="shared" si="35"/>
        <v>NNot</v>
      </c>
      <c r="GX22" s="4">
        <f>IF(BZ22=Listedechoix!$A$1,20,IF(BZ22=Listedechoix!$A$2,15,IF(BZ22=Listedechoix!$A$3,10,IF(BZ22=Listedechoix!$A$4,5,0))))</f>
        <v>0</v>
      </c>
      <c r="GY22" s="4">
        <f>IF(CA22=Listedechoix!$A$1,20,IF(CA22=Listedechoix!$A$2,15,IF(CA22=Listedechoix!$A$3,10,IF(CA22=Listedechoix!$A$4,5,0))))</f>
        <v>0</v>
      </c>
      <c r="GZ22" s="4">
        <f>IF(CB22=Listedechoix!$A$1,20,IF(CB22=Listedechoix!$A$2,15,IF(CB22=Listedechoix!$A$3,10,IF(CB22=Listedechoix!$A$4,5,0))))</f>
        <v>0</v>
      </c>
      <c r="HA22" s="4">
        <f>IF(CC22=Listedechoix!$A$1,20,IF(CC22=Listedechoix!$A$2,15,IF(CC22=Listedechoix!$A$3,10,IF(CC22=Listedechoix!$A$4,5,0))))</f>
        <v>0</v>
      </c>
      <c r="HB22" s="4">
        <f>IF(CD22=Listedechoix!$A$1,20,IF(CD22=Listedechoix!$A$2,15,IF(CD22=Listedechoix!$A$3,10,IF(CD22=Listedechoix!$A$4,5,0))))</f>
        <v>0</v>
      </c>
      <c r="HC22" s="4">
        <f>IF(CE22=Listedechoix!$A$1,20,IF(CE22=Listedechoix!$A$2,15,IF(CE22=Listedechoix!$A$3,10,IF(CE22=Listedechoix!$A$4,5,0))))</f>
        <v>0</v>
      </c>
      <c r="HD22" s="4">
        <f>IF(CF22=Listedechoix!$A$1,20,IF(CF22=Listedechoix!$A$2,15,IF(CF22=Listedechoix!$A$3,10,IF(CF22=Listedechoix!$A$4,5,0))))</f>
        <v>0</v>
      </c>
      <c r="HE22" s="4">
        <f>IF(CG22=Listedechoix!$A$1,20,IF(CG22=Listedechoix!$A$2,15,IF(CG22=Listedechoix!$A$3,10,IF(CG22=Listedechoix!$A$4,5,0))))</f>
        <v>0</v>
      </c>
      <c r="HF22" s="4">
        <f>IF(CH22=Listedechoix!$A$1,20,IF(CH22=Listedechoix!$A$2,15,IF(CH22=Listedechoix!$A$3,10,IF(CH22=Listedechoix!$A$4,5,0))))</f>
        <v>0</v>
      </c>
      <c r="HG22" s="4">
        <f>IF(CI22=Listedechoix!$A$1,20,IF(CI22=Listedechoix!$A$2,15,IF(CI22=Listedechoix!$A$3,10,IF(CI22=Listedechoix!$A$4,5,0))))</f>
        <v>0</v>
      </c>
      <c r="HH22" s="4">
        <f>IF(CJ22=Listedechoix!$A$1,20,IF(CJ22=Listedechoix!$A$2,15,IF(CJ22=Listedechoix!$A$3,10,IF(CJ22=Listedechoix!$A$4,5,0))))</f>
        <v>0</v>
      </c>
      <c r="HI22" s="4">
        <f>IF(CK22=Listedechoix!$A$1,20,IF(CK22=Listedechoix!$A$2,15,IF(CK22=Listedechoix!$A$3,10,IF(CK22=Listedechoix!$A$4,5,0))))</f>
        <v>0</v>
      </c>
      <c r="HJ22" s="4">
        <f>IF(CL22=Listedechoix!$A$1,20,IF(CL22=Listedechoix!$A$2,15,IF(CL22=Listedechoix!$A$3,10,IF(CL22=Listedechoix!$A$4,5,0))))</f>
        <v>0</v>
      </c>
      <c r="HK22" s="4">
        <f>IF(CM22=Listedechoix!$A$1,20,IF(CM22=Listedechoix!$A$2,15,IF(CM22=Listedechoix!$A$3,10,IF(CM22=Listedechoix!$A$4,5,0))))</f>
        <v>0</v>
      </c>
      <c r="HL22" s="116" t="str">
        <f t="shared" si="36"/>
        <v>NNot</v>
      </c>
      <c r="HM22" s="117" t="str">
        <f t="shared" si="37"/>
        <v>NNot</v>
      </c>
    </row>
    <row r="23" spans="1:221" x14ac:dyDescent="0.25">
      <c r="A23" s="34"/>
      <c r="B23" s="34"/>
      <c r="C23" s="35"/>
      <c r="D23" s="44"/>
      <c r="E23" s="35"/>
      <c r="F23" s="43"/>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1" t="str">
        <f t="shared" si="13"/>
        <v/>
      </c>
      <c r="CO23" s="31" t="str">
        <f t="shared" si="13"/>
        <v/>
      </c>
      <c r="CP23" s="31" t="str">
        <f t="shared" si="13"/>
        <v/>
      </c>
      <c r="CQ23" s="31" t="str">
        <f t="shared" si="13"/>
        <v/>
      </c>
      <c r="CR23" s="32">
        <f t="shared" si="14"/>
        <v>0</v>
      </c>
      <c r="CS23" s="33" t="str">
        <f t="shared" si="15"/>
        <v/>
      </c>
      <c r="CT23" s="31" t="str">
        <f t="shared" si="16"/>
        <v/>
      </c>
      <c r="CU23" s="31" t="str">
        <f t="shared" si="16"/>
        <v/>
      </c>
      <c r="CV23" s="31" t="str">
        <f t="shared" si="16"/>
        <v/>
      </c>
      <c r="CW23" s="31" t="str">
        <f t="shared" si="16"/>
        <v/>
      </c>
      <c r="CX23" s="32">
        <f t="shared" si="17"/>
        <v>0</v>
      </c>
      <c r="CY23" s="33" t="str">
        <f t="shared" si="38"/>
        <v>NNot</v>
      </c>
      <c r="CZ23" s="31" t="str">
        <f t="shared" si="41"/>
        <v/>
      </c>
      <c r="DA23" s="31" t="str">
        <f t="shared" si="41"/>
        <v/>
      </c>
      <c r="DB23" s="31" t="str">
        <f t="shared" si="41"/>
        <v/>
      </c>
      <c r="DC23" s="31" t="str">
        <f t="shared" si="41"/>
        <v/>
      </c>
      <c r="DD23" s="32">
        <f t="shared" si="40"/>
        <v>0</v>
      </c>
      <c r="DE23" s="33" t="str">
        <f t="shared" si="18"/>
        <v>NNot</v>
      </c>
      <c r="DF23" s="31" t="str">
        <f t="shared" si="19"/>
        <v/>
      </c>
      <c r="DG23" s="31" t="str">
        <f t="shared" si="19"/>
        <v/>
      </c>
      <c r="DH23" s="31" t="str">
        <f t="shared" si="19"/>
        <v/>
      </c>
      <c r="DI23" s="31" t="str">
        <f t="shared" si="19"/>
        <v/>
      </c>
      <c r="DJ23" s="32">
        <f t="shared" si="20"/>
        <v>0</v>
      </c>
      <c r="DK23" s="33" t="str">
        <f t="shared" si="21"/>
        <v>NNot</v>
      </c>
      <c r="DL23" s="31" t="str">
        <f t="shared" si="22"/>
        <v/>
      </c>
      <c r="DM23" s="31" t="str">
        <f t="shared" si="22"/>
        <v/>
      </c>
      <c r="DN23" s="31" t="str">
        <f t="shared" si="22"/>
        <v/>
      </c>
      <c r="DO23" s="31" t="str">
        <f t="shared" si="22"/>
        <v/>
      </c>
      <c r="DP23" s="32">
        <f t="shared" si="12"/>
        <v>0</v>
      </c>
      <c r="DQ23" s="33" t="str">
        <f t="shared" si="23"/>
        <v>NNot</v>
      </c>
      <c r="DR23" s="4">
        <f>IF(F23=Listedechoix!$A$1,20,IF(F23=Listedechoix!$A$2,15,IF(F23=Listedechoix!$A$3,10,IF(F23=Listedechoix!$A$4,5,0))))</f>
        <v>0</v>
      </c>
      <c r="DS23" s="4">
        <f>IF(G23=Listedechoix!$A$1,20,IF(G23=Listedechoix!$A$2,15,IF(G23=Listedechoix!$A$3,10,IF(G23=Listedechoix!$A$4,5,0))))</f>
        <v>0</v>
      </c>
      <c r="DT23" s="4">
        <f>IF(H23=Listedechoix!$A$1,20,IF(H23=Listedechoix!$A$2,15,IF(H23=Listedechoix!$A$3,10,IF(H23=Listedechoix!$A$4,5,0))))</f>
        <v>0</v>
      </c>
      <c r="DU23" s="4">
        <f>IF(I23=Listedechoix!$A$1,20,IF(I23=Listedechoix!$A$2,15,IF(I23=Listedechoix!$A$3,10,IF(I23=Listedechoix!$A$4,5,0))))</f>
        <v>0</v>
      </c>
      <c r="DV23" s="4">
        <f>IF(J23=Listedechoix!$A$1,20,IF(J23=Listedechoix!$A$2,15,IF(J23=Listedechoix!$A$3,10,IF(J23=Listedechoix!$A$4,5,0))))</f>
        <v>0</v>
      </c>
      <c r="DW23" s="4">
        <f>IF(K23=Listedechoix!$A$1,20,IF(K23=Listedechoix!$A$2,15,IF(K23=Listedechoix!$A$3,10,IF(K23=Listedechoix!$A$4,5,0))))</f>
        <v>0</v>
      </c>
      <c r="DX23" s="4">
        <f>IF(L23=Listedechoix!$A$1,20,IF(L23=Listedechoix!$A$2,15,IF(L23=Listedechoix!$A$3,10,IF(L23=Listedechoix!$A$4,5,0))))</f>
        <v>0</v>
      </c>
      <c r="DY23" s="4">
        <f>IF(M23=Listedechoix!$A$1,20,IF(M23=Listedechoix!$A$2,15,IF(M23=Listedechoix!$A$3,10,IF(M23=Listedechoix!$A$4,5,0))))</f>
        <v>0</v>
      </c>
      <c r="DZ23" s="4">
        <f>IF(N23=Listedechoix!$A$1,20,IF(N23=Listedechoix!$A$2,15,IF(N23=Listedechoix!$A$3,10,IF(N23=Listedechoix!$A$4,5,0))))</f>
        <v>0</v>
      </c>
      <c r="EA23" s="4">
        <f>IF(O23=Listedechoix!$A$1,20,IF(O23=Listedechoix!$A$2,15,IF(O23=Listedechoix!$A$3,10,IF(O23=Listedechoix!$A$4,5,0))))</f>
        <v>0</v>
      </c>
      <c r="EB23" s="4">
        <f>IF(P23=Listedechoix!$A$1,20,IF(P23=Listedechoix!$A$2,15,IF(P23=Listedechoix!$A$3,10,IF(P23=Listedechoix!$A$4,5,0))))</f>
        <v>0</v>
      </c>
      <c r="EC23" s="116" t="str">
        <f t="shared" si="24"/>
        <v>NNot</v>
      </c>
      <c r="ED23" s="117" t="str">
        <f t="shared" si="25"/>
        <v>NNot</v>
      </c>
      <c r="EE23" s="4">
        <f>IF(Q23=Listedechoix!$A$1,20,IF(Q23=Listedechoix!$A$2,15,IF(Q23=Listedechoix!$A$3,10,IF(Q23=Listedechoix!$A$4,5,0))))</f>
        <v>0</v>
      </c>
      <c r="EF23" s="4">
        <f>IF(R23=Listedechoix!$A$1,20,IF(R23=Listedechoix!$A$2,15,IF(R23=Listedechoix!$A$3,10,IF(R23=Listedechoix!$A$4,5,0))))</f>
        <v>0</v>
      </c>
      <c r="EG23" s="4">
        <f>IF(S23=Listedechoix!$A$1,20,IF(S23=Listedechoix!$A$2,15,IF(S23=Listedechoix!$A$3,10,IF(S23=Listedechoix!$A$4,5,0))))</f>
        <v>0</v>
      </c>
      <c r="EH23" s="4">
        <f>IF(T23=Listedechoix!$A$1,20,IF(T23=Listedechoix!$A$2,15,IF(T23=Listedechoix!$A$3,10,IF(T23=Listedechoix!$A$4,5,0))))</f>
        <v>0</v>
      </c>
      <c r="EI23" s="4">
        <f>IF(U23=Listedechoix!$A$1,20,IF(U23=Listedechoix!$A$2,15,IF(U23=Listedechoix!$A$3,10,IF(U23=Listedechoix!$A$4,5,0))))</f>
        <v>0</v>
      </c>
      <c r="EJ23" s="4">
        <f>IF(V23=Listedechoix!$A$1,20,IF(V23=Listedechoix!$A$2,15,IF(V23=Listedechoix!$A$3,10,IF(V23=Listedechoix!$A$4,5,0))))</f>
        <v>0</v>
      </c>
      <c r="EK23" s="4">
        <f>IF(W23=Listedechoix!$A$1,20,IF(W23=Listedechoix!$A$2,15,IF(W23=Listedechoix!$A$3,10,IF(W23=Listedechoix!$A$4,5,0))))</f>
        <v>0</v>
      </c>
      <c r="EL23" s="4">
        <f>IF(X23=Listedechoix!$A$1,20,IF(X23=Listedechoix!$A$2,15,IF(X23=Listedechoix!$A$3,10,IF(X23=Listedechoix!$A$4,5,0))))</f>
        <v>0</v>
      </c>
      <c r="EM23" s="4">
        <f>IF(Y23=Listedechoix!$A$1,20,IF(Y23=Listedechoix!$A$2,15,IF(Y23=Listedechoix!$A$3,10,IF(Y23=Listedechoix!$A$4,5,0))))</f>
        <v>0</v>
      </c>
      <c r="EN23" s="4">
        <f>IF(Z23=Listedechoix!$A$1,20,IF(Z23=Listedechoix!$A$2,15,IF(Z23=Listedechoix!$A$3,10,IF(Z23=Listedechoix!$A$4,5,0))))</f>
        <v>0</v>
      </c>
      <c r="EO23" s="4">
        <f>IF(AA23=Listedechoix!$A$1,20,IF(AA23=Listedechoix!$A$2,15,IF(AA23=Listedechoix!$A$3,10,IF(AA23=Listedechoix!$A$4,5,0))))</f>
        <v>0</v>
      </c>
      <c r="EP23" s="116" t="str">
        <f t="shared" si="26"/>
        <v>NNot</v>
      </c>
      <c r="EQ23" s="117" t="str">
        <f t="shared" si="27"/>
        <v>NNot</v>
      </c>
      <c r="ER23" s="4">
        <f>IF(AB23=Listedechoix!$A$1,20,IF(AB23=Listedechoix!$A$2,15,IF(AB23=Listedechoix!$A$3,10,IF(AB23=Listedechoix!$A$4,5,0))))</f>
        <v>0</v>
      </c>
      <c r="ES23" s="4">
        <f>IF(AC23=Listedechoix!$A$1,20,IF(AC23=Listedechoix!$A$2,15,IF(AC23=Listedechoix!$A$3,10,IF(AC23=Listedechoix!$A$4,5,0))))</f>
        <v>0</v>
      </c>
      <c r="ET23" s="4">
        <f>IF(AD23=Listedechoix!$A$1,20,IF(AD23=Listedechoix!$A$2,15,IF(AD23=Listedechoix!$A$3,10,IF(AD23=Listedechoix!$A$4,5,0))))</f>
        <v>0</v>
      </c>
      <c r="EU23" s="4">
        <f>IF(AE23=Listedechoix!$A$1,20,IF(AE23=Listedechoix!$A$2,15,IF(AE23=Listedechoix!$A$3,10,IF(AE23=Listedechoix!$A$4,5,0))))</f>
        <v>0</v>
      </c>
      <c r="EV23" s="4">
        <f>IF(AF23=Listedechoix!$A$1,20,IF(AF23=Listedechoix!$A$2,15,IF(AF23=Listedechoix!$A$3,10,IF(AF23=Listedechoix!$A$4,5,0))))</f>
        <v>0</v>
      </c>
      <c r="EW23" s="4">
        <f>IF(AG23=Listedechoix!$A$1,20,IF(AG23=Listedechoix!$A$2,15,IF(AG23=Listedechoix!$A$3,10,IF(AG23=Listedechoix!$A$4,5,0))))</f>
        <v>0</v>
      </c>
      <c r="EX23" s="4">
        <f>IF(AH23=Listedechoix!$A$1,20,IF(AH23=Listedechoix!$A$2,15,IF(AH23=Listedechoix!$A$3,10,IF(AH23=Listedechoix!$A$4,5,0))))</f>
        <v>0</v>
      </c>
      <c r="EY23" s="4">
        <f>IF(AI23=Listedechoix!$A$1,20,IF(AI23=Listedechoix!$A$2,15,IF(AI23=Listedechoix!$A$3,10,IF(AI23=Listedechoix!$A$4,5,0))))</f>
        <v>0</v>
      </c>
      <c r="EZ23" s="4">
        <f>IF(AJ23=Listedechoix!$A$1,20,IF(AJ23=Listedechoix!$A$2,15,IF(AJ23=Listedechoix!$A$3,10,IF(AJ23=Listedechoix!$A$4,5,0))))</f>
        <v>0</v>
      </c>
      <c r="FA23" s="4">
        <f>IF(AK23=Listedechoix!$A$1,20,IF(AK23=Listedechoix!$A$2,15,IF(AK23=Listedechoix!$A$3,10,IF(AK23=Listedechoix!$A$4,5,0))))</f>
        <v>0</v>
      </c>
      <c r="FB23" s="4">
        <f>IF(AL23=Listedechoix!$A$1,20,IF(AL23=Listedechoix!$A$2,15,IF(AL23=Listedechoix!$A$3,10,IF(AL23=Listedechoix!$A$4,5,0))))</f>
        <v>0</v>
      </c>
      <c r="FC23" s="4">
        <f>IF(AM23=Listedechoix!$A$1,20,IF(AM23=Listedechoix!$A$2,15,IF(AM23=Listedechoix!$A$3,10,IF(AM23=Listedechoix!$A$4,5,0))))</f>
        <v>0</v>
      </c>
      <c r="FD23" s="4">
        <f>IF(AN23=Listedechoix!$A$1,20,IF(AN23=Listedechoix!$A$2,15,IF(AN23=Listedechoix!$A$3,10,IF(AN23=Listedechoix!$A$4,5,0))))</f>
        <v>0</v>
      </c>
      <c r="FE23" s="4">
        <f>IF(AO23=Listedechoix!$A$1,20,IF(AO23=Listedechoix!$A$2,15,IF(AO23=Listedechoix!$A$3,10,IF(AO23=Listedechoix!$A$4,5,0))))</f>
        <v>0</v>
      </c>
      <c r="FF23" s="116" t="str">
        <f t="shared" si="28"/>
        <v>NNot</v>
      </c>
      <c r="FG23" s="117" t="str">
        <f t="shared" si="29"/>
        <v>NNot</v>
      </c>
      <c r="FH23" s="4">
        <f>IF(AP23=Listedechoix!$A$1,20,IF(AP23=Listedechoix!$A$2,15,IF(AP23=Listedechoix!$A$3,10,IF(AP23=Listedechoix!$A$4,5,0))))</f>
        <v>0</v>
      </c>
      <c r="FI23" s="4">
        <f>IF(AQ23=Listedechoix!$A$1,20,IF(AQ23=Listedechoix!$A$2,15,IF(AQ23=Listedechoix!$A$3,10,IF(AQ23=Listedechoix!$A$4,5,0))))</f>
        <v>0</v>
      </c>
      <c r="FJ23" s="4">
        <f>IF(AR23=Listedechoix!$A$1,20,IF(AR23=Listedechoix!$A$2,15,IF(AR23=Listedechoix!$A$3,10,IF(AR23=Listedechoix!$A$4,5,0))))</f>
        <v>0</v>
      </c>
      <c r="FK23" s="4">
        <f>IF(AS23=Listedechoix!$A$1,20,IF(AS23=Listedechoix!$A$2,15,IF(AS23=Listedechoix!$A$3,10,IF(AS23=Listedechoix!$A$4,5,0))))</f>
        <v>0</v>
      </c>
      <c r="FL23" s="4">
        <f>IF(AT23=Listedechoix!$A$1,20,IF(AT23=Listedechoix!$A$2,15,IF(AT23=Listedechoix!$A$3,10,IF(AT23=Listedechoix!$A$4,5,0))))</f>
        <v>0</v>
      </c>
      <c r="FM23" s="4">
        <f>IF(AU23=Listedechoix!$A$1,20,IF(AU23=Listedechoix!$A$2,15,IF(AU23=Listedechoix!$A$3,10,IF(AU23=Listedechoix!$A$4,5,0))))</f>
        <v>0</v>
      </c>
      <c r="FN23" s="4">
        <f>IF(AV23=Listedechoix!$A$1,20,IF(AV23=Listedechoix!$A$2,15,IF(AV23=Listedechoix!$A$3,10,IF(AV23=Listedechoix!$A$4,5,0))))</f>
        <v>0</v>
      </c>
      <c r="FO23" s="4">
        <f>IF(AW23=Listedechoix!$A$1,20,IF(AW23=Listedechoix!$A$2,15,IF(AW23=Listedechoix!$A$3,10,IF(AW23=Listedechoix!$A$4,5,0))))</f>
        <v>0</v>
      </c>
      <c r="FP23" s="4">
        <f>IF(AX23=Listedechoix!$A$1,20,IF(AX23=Listedechoix!$A$2,15,IF(AX23=Listedechoix!$A$3,10,IF(AX23=Listedechoix!$A$4,5,0))))</f>
        <v>0</v>
      </c>
      <c r="FQ23" s="4">
        <f>IF(AY23=Listedechoix!$A$1,20,IF(AY23=Listedechoix!$A$2,15,IF(AY23=Listedechoix!$A$3,10,IF(AY23=Listedechoix!$A$4,5,0))))</f>
        <v>0</v>
      </c>
      <c r="FR23" s="4">
        <f>IF(AZ23=Listedechoix!$A$1,20,IF(AZ23=Listedechoix!$A$2,15,IF(AZ23=Listedechoix!$A$3,10,IF(AZ23=Listedechoix!$A$4,5,0))))</f>
        <v>0</v>
      </c>
      <c r="FS23" s="4">
        <f>IF(BA23=Listedechoix!$A$1,20,IF(BA23=Listedechoix!$A$2,15,IF(BA23=Listedechoix!$A$3,10,IF(BA23=Listedechoix!$A$4,5,0))))</f>
        <v>0</v>
      </c>
      <c r="FT23" s="4">
        <f>IF(BB23=Listedechoix!$A$1,20,IF(BB23=Listedechoix!$A$2,15,IF(BB23=Listedechoix!$A$3,10,IF(BB23=Listedechoix!$A$4,5,0))))</f>
        <v>0</v>
      </c>
      <c r="FU23" s="4">
        <f>IF(BC23=Listedechoix!$A$1,20,IF(BC23=Listedechoix!$A$2,15,IF(BC23=Listedechoix!$A$3,10,IF(BC23=Listedechoix!$A$4,5,0))))</f>
        <v>0</v>
      </c>
      <c r="FV23" s="116" t="str">
        <f t="shared" si="30"/>
        <v>NNot</v>
      </c>
      <c r="FW23" s="117" t="str">
        <f t="shared" si="31"/>
        <v>NNot</v>
      </c>
      <c r="FX23" s="4">
        <f>IF(BD23=Listedechoix!$A$1,20,IF(BD23=Listedechoix!$A$2,15,IF(BD23=Listedechoix!$A$3,10,IF(BD23=Listedechoix!$A$4,5,0))))</f>
        <v>0</v>
      </c>
      <c r="FY23" s="4">
        <f>IF(BE23=Listedechoix!$A$1,20,IF(BE23=Listedechoix!$A$2,15,IF(BE23=Listedechoix!$A$3,10,IF(BE23=Listedechoix!$A$4,5,0))))</f>
        <v>0</v>
      </c>
      <c r="FZ23" s="4">
        <f>IF(BF23=Listedechoix!$A$1,20,IF(BF23=Listedechoix!$A$2,15,IF(BF23=Listedechoix!$A$3,10,IF(BF23=Listedechoix!$A$4,5,0))))</f>
        <v>0</v>
      </c>
      <c r="GA23" s="4">
        <f>IF(BG23=Listedechoix!$A$1,20,IF(BG23=Listedechoix!$A$2,15,IF(BG23=Listedechoix!$A$3,10,IF(BG23=Listedechoix!$A$4,5,0))))</f>
        <v>0</v>
      </c>
      <c r="GB23" s="4">
        <f>IF(BH23=Listedechoix!$A$1,20,IF(BH23=Listedechoix!$A$2,15,IF(BH23=Listedechoix!$A$3,10,IF(BH23=Listedechoix!$A$4,5,0))))</f>
        <v>0</v>
      </c>
      <c r="GC23" s="4">
        <f>IF(BI23=Listedechoix!$A$1,20,IF(BI23=Listedechoix!$A$2,15,IF(BI23=Listedechoix!$A$3,10,IF(BI23=Listedechoix!$A$4,5,0))))</f>
        <v>0</v>
      </c>
      <c r="GD23" s="4">
        <f>IF(BJ23=Listedechoix!$A$1,20,IF(BJ23=Listedechoix!$A$2,15,IF(BJ23=Listedechoix!$A$3,10,IF(BJ23=Listedechoix!$A$4,5,0))))</f>
        <v>0</v>
      </c>
      <c r="GE23" s="4">
        <f>IF(BK23=Listedechoix!$A$1,20,IF(BK23=Listedechoix!$A$2,15,IF(BK23=Listedechoix!$A$3,10,IF(BK23=Listedechoix!$A$4,5,0))))</f>
        <v>0</v>
      </c>
      <c r="GF23" s="4">
        <f>IF(BL23=Listedechoix!$A$1,20,IF(BL23=Listedechoix!$A$2,15,IF(BL23=Listedechoix!$A$3,10,IF(BL23=Listedechoix!$A$4,5,0))))</f>
        <v>0</v>
      </c>
      <c r="GG23" s="4">
        <f>IF(BM23=Listedechoix!$A$1,20,IF(BM23=Listedechoix!$A$2,15,IF(BM23=Listedechoix!$A$3,10,IF(BM23=Listedechoix!$A$4,5,0))))</f>
        <v>0</v>
      </c>
      <c r="GH23" s="4">
        <f>IF(BN23=Listedechoix!$A$1,20,IF(BN23=Listedechoix!$A$2,15,IF(BN23=Listedechoix!$A$3,10,IF(BN23=Listedechoix!$A$4,5,0))))</f>
        <v>0</v>
      </c>
      <c r="GI23" s="116" t="str">
        <f t="shared" si="32"/>
        <v>NNot</v>
      </c>
      <c r="GJ23" s="117" t="str">
        <f t="shared" si="33"/>
        <v>NNot</v>
      </c>
      <c r="GK23" s="4">
        <f>IF(BO23=Listedechoix!$A$1,20,IF(BO23=Listedechoix!$A$2,15,IF(BO23=Listedechoix!$A$3,10,IF(BO23=Listedechoix!$A$4,5,0))))</f>
        <v>0</v>
      </c>
      <c r="GL23" s="4">
        <f>IF(BP23=Listedechoix!$A$1,20,IF(BP23=Listedechoix!$A$2,15,IF(BP23=Listedechoix!$A$3,10,IF(BP23=Listedechoix!$A$4,5,0))))</f>
        <v>0</v>
      </c>
      <c r="GM23" s="4">
        <f>IF(BQ23=Listedechoix!$A$1,20,IF(BQ23=Listedechoix!$A$2,15,IF(BQ23=Listedechoix!$A$3,10,IF(BQ23=Listedechoix!$A$4,5,0))))</f>
        <v>0</v>
      </c>
      <c r="GN23" s="4">
        <f>IF(BR23=Listedechoix!$A$1,20,IF(BR23=Listedechoix!$A$2,15,IF(BR23=Listedechoix!$A$3,10,IF(BR23=Listedechoix!$A$4,5,0))))</f>
        <v>0</v>
      </c>
      <c r="GO23" s="4">
        <f>IF(BS23=Listedechoix!$A$1,20,IF(BS23=Listedechoix!$A$2,15,IF(BS23=Listedechoix!$A$3,10,IF(BS23=Listedechoix!$A$4,5,0))))</f>
        <v>0</v>
      </c>
      <c r="GP23" s="4">
        <f>IF(BT23=Listedechoix!$A$1,20,IF(BT23=Listedechoix!$A$2,15,IF(BT23=Listedechoix!$A$3,10,IF(BT23=Listedechoix!$A$4,5,0))))</f>
        <v>0</v>
      </c>
      <c r="GQ23" s="4">
        <f>IF(BU23=Listedechoix!$A$1,20,IF(BU23=Listedechoix!$A$2,15,IF(BU23=Listedechoix!$A$3,10,IF(BU23=Listedechoix!$A$4,5,0))))</f>
        <v>0</v>
      </c>
      <c r="GR23" s="4">
        <f>IF(BV23=Listedechoix!$A$1,20,IF(BV23=Listedechoix!$A$2,15,IF(BV23=Listedechoix!$A$3,10,IF(BV23=Listedechoix!$A$4,5,0))))</f>
        <v>0</v>
      </c>
      <c r="GS23" s="4">
        <f>IF(BW23=Listedechoix!$A$1,20,IF(BW23=Listedechoix!$A$2,15,IF(BW23=Listedechoix!$A$3,10,IF(BW23=Listedechoix!$A$4,5,0))))</f>
        <v>0</v>
      </c>
      <c r="GT23" s="4">
        <f>IF(BX23=Listedechoix!$A$1,20,IF(BX23=Listedechoix!$A$2,15,IF(BX23=Listedechoix!$A$3,10,IF(BX23=Listedechoix!$A$4,5,0))))</f>
        <v>0</v>
      </c>
      <c r="GU23" s="4">
        <f>IF(BY23=Listedechoix!$A$1,20,IF(BY23=Listedechoix!$A$2,15,IF(BY23=Listedechoix!$A$3,10,IF(BY23=Listedechoix!$A$4,5,0))))</f>
        <v>0</v>
      </c>
      <c r="GV23" s="116" t="str">
        <f t="shared" si="34"/>
        <v>NNot</v>
      </c>
      <c r="GW23" s="117" t="str">
        <f t="shared" si="35"/>
        <v>NNot</v>
      </c>
      <c r="GX23" s="4">
        <f>IF(BZ23=Listedechoix!$A$1,20,IF(BZ23=Listedechoix!$A$2,15,IF(BZ23=Listedechoix!$A$3,10,IF(BZ23=Listedechoix!$A$4,5,0))))</f>
        <v>0</v>
      </c>
      <c r="GY23" s="4">
        <f>IF(CA23=Listedechoix!$A$1,20,IF(CA23=Listedechoix!$A$2,15,IF(CA23=Listedechoix!$A$3,10,IF(CA23=Listedechoix!$A$4,5,0))))</f>
        <v>0</v>
      </c>
      <c r="GZ23" s="4">
        <f>IF(CB23=Listedechoix!$A$1,20,IF(CB23=Listedechoix!$A$2,15,IF(CB23=Listedechoix!$A$3,10,IF(CB23=Listedechoix!$A$4,5,0))))</f>
        <v>0</v>
      </c>
      <c r="HA23" s="4">
        <f>IF(CC23=Listedechoix!$A$1,20,IF(CC23=Listedechoix!$A$2,15,IF(CC23=Listedechoix!$A$3,10,IF(CC23=Listedechoix!$A$4,5,0))))</f>
        <v>0</v>
      </c>
      <c r="HB23" s="4">
        <f>IF(CD23=Listedechoix!$A$1,20,IF(CD23=Listedechoix!$A$2,15,IF(CD23=Listedechoix!$A$3,10,IF(CD23=Listedechoix!$A$4,5,0))))</f>
        <v>0</v>
      </c>
      <c r="HC23" s="4">
        <f>IF(CE23=Listedechoix!$A$1,20,IF(CE23=Listedechoix!$A$2,15,IF(CE23=Listedechoix!$A$3,10,IF(CE23=Listedechoix!$A$4,5,0))))</f>
        <v>0</v>
      </c>
      <c r="HD23" s="4">
        <f>IF(CF23=Listedechoix!$A$1,20,IF(CF23=Listedechoix!$A$2,15,IF(CF23=Listedechoix!$A$3,10,IF(CF23=Listedechoix!$A$4,5,0))))</f>
        <v>0</v>
      </c>
      <c r="HE23" s="4">
        <f>IF(CG23=Listedechoix!$A$1,20,IF(CG23=Listedechoix!$A$2,15,IF(CG23=Listedechoix!$A$3,10,IF(CG23=Listedechoix!$A$4,5,0))))</f>
        <v>0</v>
      </c>
      <c r="HF23" s="4">
        <f>IF(CH23=Listedechoix!$A$1,20,IF(CH23=Listedechoix!$A$2,15,IF(CH23=Listedechoix!$A$3,10,IF(CH23=Listedechoix!$A$4,5,0))))</f>
        <v>0</v>
      </c>
      <c r="HG23" s="4">
        <f>IF(CI23=Listedechoix!$A$1,20,IF(CI23=Listedechoix!$A$2,15,IF(CI23=Listedechoix!$A$3,10,IF(CI23=Listedechoix!$A$4,5,0))))</f>
        <v>0</v>
      </c>
      <c r="HH23" s="4">
        <f>IF(CJ23=Listedechoix!$A$1,20,IF(CJ23=Listedechoix!$A$2,15,IF(CJ23=Listedechoix!$A$3,10,IF(CJ23=Listedechoix!$A$4,5,0))))</f>
        <v>0</v>
      </c>
      <c r="HI23" s="4">
        <f>IF(CK23=Listedechoix!$A$1,20,IF(CK23=Listedechoix!$A$2,15,IF(CK23=Listedechoix!$A$3,10,IF(CK23=Listedechoix!$A$4,5,0))))</f>
        <v>0</v>
      </c>
      <c r="HJ23" s="4">
        <f>IF(CL23=Listedechoix!$A$1,20,IF(CL23=Listedechoix!$A$2,15,IF(CL23=Listedechoix!$A$3,10,IF(CL23=Listedechoix!$A$4,5,0))))</f>
        <v>0</v>
      </c>
      <c r="HK23" s="4">
        <f>IF(CM23=Listedechoix!$A$1,20,IF(CM23=Listedechoix!$A$2,15,IF(CM23=Listedechoix!$A$3,10,IF(CM23=Listedechoix!$A$4,5,0))))</f>
        <v>0</v>
      </c>
      <c r="HL23" s="116" t="str">
        <f t="shared" si="36"/>
        <v>NNot</v>
      </c>
      <c r="HM23" s="117" t="str">
        <f t="shared" si="37"/>
        <v>NNot</v>
      </c>
    </row>
    <row r="24" spans="1:221" x14ac:dyDescent="0.25">
      <c r="A24" s="34"/>
      <c r="B24" s="34"/>
      <c r="C24" s="35"/>
      <c r="D24" s="44"/>
      <c r="E24" s="35"/>
      <c r="F24" s="43"/>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1" t="str">
        <f t="shared" si="13"/>
        <v/>
      </c>
      <c r="CO24" s="31" t="str">
        <f t="shared" si="13"/>
        <v/>
      </c>
      <c r="CP24" s="31" t="str">
        <f t="shared" si="13"/>
        <v/>
      </c>
      <c r="CQ24" s="31" t="str">
        <f t="shared" si="13"/>
        <v/>
      </c>
      <c r="CR24" s="32">
        <f t="shared" si="14"/>
        <v>0</v>
      </c>
      <c r="CS24" s="33" t="str">
        <f t="shared" si="15"/>
        <v/>
      </c>
      <c r="CT24" s="31" t="str">
        <f t="shared" si="16"/>
        <v/>
      </c>
      <c r="CU24" s="31" t="str">
        <f t="shared" si="16"/>
        <v/>
      </c>
      <c r="CV24" s="31" t="str">
        <f t="shared" si="16"/>
        <v/>
      </c>
      <c r="CW24" s="31" t="str">
        <f t="shared" si="16"/>
        <v/>
      </c>
      <c r="CX24" s="32">
        <f t="shared" si="17"/>
        <v>0</v>
      </c>
      <c r="CY24" s="33" t="str">
        <f t="shared" si="38"/>
        <v>NNot</v>
      </c>
      <c r="CZ24" s="31" t="str">
        <f t="shared" si="41"/>
        <v/>
      </c>
      <c r="DA24" s="31" t="str">
        <f t="shared" si="41"/>
        <v/>
      </c>
      <c r="DB24" s="31" t="str">
        <f t="shared" si="41"/>
        <v/>
      </c>
      <c r="DC24" s="31" t="str">
        <f t="shared" si="41"/>
        <v/>
      </c>
      <c r="DD24" s="32">
        <f t="shared" si="40"/>
        <v>0</v>
      </c>
      <c r="DE24" s="33" t="str">
        <f t="shared" si="18"/>
        <v>NNot</v>
      </c>
      <c r="DF24" s="31" t="str">
        <f t="shared" si="19"/>
        <v/>
      </c>
      <c r="DG24" s="31" t="str">
        <f t="shared" si="19"/>
        <v/>
      </c>
      <c r="DH24" s="31" t="str">
        <f t="shared" si="19"/>
        <v/>
      </c>
      <c r="DI24" s="31" t="str">
        <f t="shared" si="19"/>
        <v/>
      </c>
      <c r="DJ24" s="32">
        <f t="shared" si="20"/>
        <v>0</v>
      </c>
      <c r="DK24" s="33" t="str">
        <f t="shared" si="21"/>
        <v>NNot</v>
      </c>
      <c r="DL24" s="31" t="str">
        <f t="shared" si="22"/>
        <v/>
      </c>
      <c r="DM24" s="31" t="str">
        <f t="shared" si="22"/>
        <v/>
      </c>
      <c r="DN24" s="31" t="str">
        <f t="shared" si="22"/>
        <v/>
      </c>
      <c r="DO24" s="31" t="str">
        <f t="shared" si="22"/>
        <v/>
      </c>
      <c r="DP24" s="32">
        <f t="shared" si="12"/>
        <v>0</v>
      </c>
      <c r="DQ24" s="33" t="str">
        <f t="shared" si="23"/>
        <v>NNot</v>
      </c>
      <c r="DR24" s="4">
        <f>IF(F24=Listedechoix!$A$1,20,IF(F24=Listedechoix!$A$2,15,IF(F24=Listedechoix!$A$3,10,IF(F24=Listedechoix!$A$4,5,0))))</f>
        <v>0</v>
      </c>
      <c r="DS24" s="4">
        <f>IF(G24=Listedechoix!$A$1,20,IF(G24=Listedechoix!$A$2,15,IF(G24=Listedechoix!$A$3,10,IF(G24=Listedechoix!$A$4,5,0))))</f>
        <v>0</v>
      </c>
      <c r="DT24" s="4">
        <f>IF(H24=Listedechoix!$A$1,20,IF(H24=Listedechoix!$A$2,15,IF(H24=Listedechoix!$A$3,10,IF(H24=Listedechoix!$A$4,5,0))))</f>
        <v>0</v>
      </c>
      <c r="DU24" s="4">
        <f>IF(I24=Listedechoix!$A$1,20,IF(I24=Listedechoix!$A$2,15,IF(I24=Listedechoix!$A$3,10,IF(I24=Listedechoix!$A$4,5,0))))</f>
        <v>0</v>
      </c>
      <c r="DV24" s="4">
        <f>IF(J24=Listedechoix!$A$1,20,IF(J24=Listedechoix!$A$2,15,IF(J24=Listedechoix!$A$3,10,IF(J24=Listedechoix!$A$4,5,0))))</f>
        <v>0</v>
      </c>
      <c r="DW24" s="4">
        <f>IF(K24=Listedechoix!$A$1,20,IF(K24=Listedechoix!$A$2,15,IF(K24=Listedechoix!$A$3,10,IF(K24=Listedechoix!$A$4,5,0))))</f>
        <v>0</v>
      </c>
      <c r="DX24" s="4">
        <f>IF(L24=Listedechoix!$A$1,20,IF(L24=Listedechoix!$A$2,15,IF(L24=Listedechoix!$A$3,10,IF(L24=Listedechoix!$A$4,5,0))))</f>
        <v>0</v>
      </c>
      <c r="DY24" s="4">
        <f>IF(M24=Listedechoix!$A$1,20,IF(M24=Listedechoix!$A$2,15,IF(M24=Listedechoix!$A$3,10,IF(M24=Listedechoix!$A$4,5,0))))</f>
        <v>0</v>
      </c>
      <c r="DZ24" s="4">
        <f>IF(N24=Listedechoix!$A$1,20,IF(N24=Listedechoix!$A$2,15,IF(N24=Listedechoix!$A$3,10,IF(N24=Listedechoix!$A$4,5,0))))</f>
        <v>0</v>
      </c>
      <c r="EA24" s="4">
        <f>IF(O24=Listedechoix!$A$1,20,IF(O24=Listedechoix!$A$2,15,IF(O24=Listedechoix!$A$3,10,IF(O24=Listedechoix!$A$4,5,0))))</f>
        <v>0</v>
      </c>
      <c r="EB24" s="4">
        <f>IF(P24=Listedechoix!$A$1,20,IF(P24=Listedechoix!$A$2,15,IF(P24=Listedechoix!$A$3,10,IF(P24=Listedechoix!$A$4,5,0))))</f>
        <v>0</v>
      </c>
      <c r="EC24" s="116" t="str">
        <f t="shared" si="24"/>
        <v>NNot</v>
      </c>
      <c r="ED24" s="117" t="str">
        <f t="shared" si="25"/>
        <v>NNot</v>
      </c>
      <c r="EE24" s="4">
        <f>IF(Q24=Listedechoix!$A$1,20,IF(Q24=Listedechoix!$A$2,15,IF(Q24=Listedechoix!$A$3,10,IF(Q24=Listedechoix!$A$4,5,0))))</f>
        <v>0</v>
      </c>
      <c r="EF24" s="4">
        <f>IF(R24=Listedechoix!$A$1,20,IF(R24=Listedechoix!$A$2,15,IF(R24=Listedechoix!$A$3,10,IF(R24=Listedechoix!$A$4,5,0))))</f>
        <v>0</v>
      </c>
      <c r="EG24" s="4">
        <f>IF(S24=Listedechoix!$A$1,20,IF(S24=Listedechoix!$A$2,15,IF(S24=Listedechoix!$A$3,10,IF(S24=Listedechoix!$A$4,5,0))))</f>
        <v>0</v>
      </c>
      <c r="EH24" s="4">
        <f>IF(T24=Listedechoix!$A$1,20,IF(T24=Listedechoix!$A$2,15,IF(T24=Listedechoix!$A$3,10,IF(T24=Listedechoix!$A$4,5,0))))</f>
        <v>0</v>
      </c>
      <c r="EI24" s="4">
        <f>IF(U24=Listedechoix!$A$1,20,IF(U24=Listedechoix!$A$2,15,IF(U24=Listedechoix!$A$3,10,IF(U24=Listedechoix!$A$4,5,0))))</f>
        <v>0</v>
      </c>
      <c r="EJ24" s="4">
        <f>IF(V24=Listedechoix!$A$1,20,IF(V24=Listedechoix!$A$2,15,IF(V24=Listedechoix!$A$3,10,IF(V24=Listedechoix!$A$4,5,0))))</f>
        <v>0</v>
      </c>
      <c r="EK24" s="4">
        <f>IF(W24=Listedechoix!$A$1,20,IF(W24=Listedechoix!$A$2,15,IF(W24=Listedechoix!$A$3,10,IF(W24=Listedechoix!$A$4,5,0))))</f>
        <v>0</v>
      </c>
      <c r="EL24" s="4">
        <f>IF(X24=Listedechoix!$A$1,20,IF(X24=Listedechoix!$A$2,15,IF(X24=Listedechoix!$A$3,10,IF(X24=Listedechoix!$A$4,5,0))))</f>
        <v>0</v>
      </c>
      <c r="EM24" s="4">
        <f>IF(Y24=Listedechoix!$A$1,20,IF(Y24=Listedechoix!$A$2,15,IF(Y24=Listedechoix!$A$3,10,IF(Y24=Listedechoix!$A$4,5,0))))</f>
        <v>0</v>
      </c>
      <c r="EN24" s="4">
        <f>IF(Z24=Listedechoix!$A$1,20,IF(Z24=Listedechoix!$A$2,15,IF(Z24=Listedechoix!$A$3,10,IF(Z24=Listedechoix!$A$4,5,0))))</f>
        <v>0</v>
      </c>
      <c r="EO24" s="4">
        <f>IF(AA24=Listedechoix!$A$1,20,IF(AA24=Listedechoix!$A$2,15,IF(AA24=Listedechoix!$A$3,10,IF(AA24=Listedechoix!$A$4,5,0))))</f>
        <v>0</v>
      </c>
      <c r="EP24" s="116" t="str">
        <f t="shared" si="26"/>
        <v>NNot</v>
      </c>
      <c r="EQ24" s="117" t="str">
        <f t="shared" si="27"/>
        <v>NNot</v>
      </c>
      <c r="ER24" s="4">
        <f>IF(AB24=Listedechoix!$A$1,20,IF(AB24=Listedechoix!$A$2,15,IF(AB24=Listedechoix!$A$3,10,IF(AB24=Listedechoix!$A$4,5,0))))</f>
        <v>0</v>
      </c>
      <c r="ES24" s="4">
        <f>IF(AC24=Listedechoix!$A$1,20,IF(AC24=Listedechoix!$A$2,15,IF(AC24=Listedechoix!$A$3,10,IF(AC24=Listedechoix!$A$4,5,0))))</f>
        <v>0</v>
      </c>
      <c r="ET24" s="4">
        <f>IF(AD24=Listedechoix!$A$1,20,IF(AD24=Listedechoix!$A$2,15,IF(AD24=Listedechoix!$A$3,10,IF(AD24=Listedechoix!$A$4,5,0))))</f>
        <v>0</v>
      </c>
      <c r="EU24" s="4">
        <f>IF(AE24=Listedechoix!$A$1,20,IF(AE24=Listedechoix!$A$2,15,IF(AE24=Listedechoix!$A$3,10,IF(AE24=Listedechoix!$A$4,5,0))))</f>
        <v>0</v>
      </c>
      <c r="EV24" s="4">
        <f>IF(AF24=Listedechoix!$A$1,20,IF(AF24=Listedechoix!$A$2,15,IF(AF24=Listedechoix!$A$3,10,IF(AF24=Listedechoix!$A$4,5,0))))</f>
        <v>0</v>
      </c>
      <c r="EW24" s="4">
        <f>IF(AG24=Listedechoix!$A$1,20,IF(AG24=Listedechoix!$A$2,15,IF(AG24=Listedechoix!$A$3,10,IF(AG24=Listedechoix!$A$4,5,0))))</f>
        <v>0</v>
      </c>
      <c r="EX24" s="4">
        <f>IF(AH24=Listedechoix!$A$1,20,IF(AH24=Listedechoix!$A$2,15,IF(AH24=Listedechoix!$A$3,10,IF(AH24=Listedechoix!$A$4,5,0))))</f>
        <v>0</v>
      </c>
      <c r="EY24" s="4">
        <f>IF(AI24=Listedechoix!$A$1,20,IF(AI24=Listedechoix!$A$2,15,IF(AI24=Listedechoix!$A$3,10,IF(AI24=Listedechoix!$A$4,5,0))))</f>
        <v>0</v>
      </c>
      <c r="EZ24" s="4">
        <f>IF(AJ24=Listedechoix!$A$1,20,IF(AJ24=Listedechoix!$A$2,15,IF(AJ24=Listedechoix!$A$3,10,IF(AJ24=Listedechoix!$A$4,5,0))))</f>
        <v>0</v>
      </c>
      <c r="FA24" s="4">
        <f>IF(AK24=Listedechoix!$A$1,20,IF(AK24=Listedechoix!$A$2,15,IF(AK24=Listedechoix!$A$3,10,IF(AK24=Listedechoix!$A$4,5,0))))</f>
        <v>0</v>
      </c>
      <c r="FB24" s="4">
        <f>IF(AL24=Listedechoix!$A$1,20,IF(AL24=Listedechoix!$A$2,15,IF(AL24=Listedechoix!$A$3,10,IF(AL24=Listedechoix!$A$4,5,0))))</f>
        <v>0</v>
      </c>
      <c r="FC24" s="4">
        <f>IF(AM24=Listedechoix!$A$1,20,IF(AM24=Listedechoix!$A$2,15,IF(AM24=Listedechoix!$A$3,10,IF(AM24=Listedechoix!$A$4,5,0))))</f>
        <v>0</v>
      </c>
      <c r="FD24" s="4">
        <f>IF(AN24=Listedechoix!$A$1,20,IF(AN24=Listedechoix!$A$2,15,IF(AN24=Listedechoix!$A$3,10,IF(AN24=Listedechoix!$A$4,5,0))))</f>
        <v>0</v>
      </c>
      <c r="FE24" s="4">
        <f>IF(AO24=Listedechoix!$A$1,20,IF(AO24=Listedechoix!$A$2,15,IF(AO24=Listedechoix!$A$3,10,IF(AO24=Listedechoix!$A$4,5,0))))</f>
        <v>0</v>
      </c>
      <c r="FF24" s="116" t="str">
        <f t="shared" si="28"/>
        <v>NNot</v>
      </c>
      <c r="FG24" s="117" t="str">
        <f t="shared" si="29"/>
        <v>NNot</v>
      </c>
      <c r="FH24" s="4">
        <f>IF(AP24=Listedechoix!$A$1,20,IF(AP24=Listedechoix!$A$2,15,IF(AP24=Listedechoix!$A$3,10,IF(AP24=Listedechoix!$A$4,5,0))))</f>
        <v>0</v>
      </c>
      <c r="FI24" s="4">
        <f>IF(AQ24=Listedechoix!$A$1,20,IF(AQ24=Listedechoix!$A$2,15,IF(AQ24=Listedechoix!$A$3,10,IF(AQ24=Listedechoix!$A$4,5,0))))</f>
        <v>0</v>
      </c>
      <c r="FJ24" s="4">
        <f>IF(AR24=Listedechoix!$A$1,20,IF(AR24=Listedechoix!$A$2,15,IF(AR24=Listedechoix!$A$3,10,IF(AR24=Listedechoix!$A$4,5,0))))</f>
        <v>0</v>
      </c>
      <c r="FK24" s="4">
        <f>IF(AS24=Listedechoix!$A$1,20,IF(AS24=Listedechoix!$A$2,15,IF(AS24=Listedechoix!$A$3,10,IF(AS24=Listedechoix!$A$4,5,0))))</f>
        <v>0</v>
      </c>
      <c r="FL24" s="4">
        <f>IF(AT24=Listedechoix!$A$1,20,IF(AT24=Listedechoix!$A$2,15,IF(AT24=Listedechoix!$A$3,10,IF(AT24=Listedechoix!$A$4,5,0))))</f>
        <v>0</v>
      </c>
      <c r="FM24" s="4">
        <f>IF(AU24=Listedechoix!$A$1,20,IF(AU24=Listedechoix!$A$2,15,IF(AU24=Listedechoix!$A$3,10,IF(AU24=Listedechoix!$A$4,5,0))))</f>
        <v>0</v>
      </c>
      <c r="FN24" s="4">
        <f>IF(AV24=Listedechoix!$A$1,20,IF(AV24=Listedechoix!$A$2,15,IF(AV24=Listedechoix!$A$3,10,IF(AV24=Listedechoix!$A$4,5,0))))</f>
        <v>0</v>
      </c>
      <c r="FO24" s="4">
        <f>IF(AW24=Listedechoix!$A$1,20,IF(AW24=Listedechoix!$A$2,15,IF(AW24=Listedechoix!$A$3,10,IF(AW24=Listedechoix!$A$4,5,0))))</f>
        <v>0</v>
      </c>
      <c r="FP24" s="4">
        <f>IF(AX24=Listedechoix!$A$1,20,IF(AX24=Listedechoix!$A$2,15,IF(AX24=Listedechoix!$A$3,10,IF(AX24=Listedechoix!$A$4,5,0))))</f>
        <v>0</v>
      </c>
      <c r="FQ24" s="4">
        <f>IF(AY24=Listedechoix!$A$1,20,IF(AY24=Listedechoix!$A$2,15,IF(AY24=Listedechoix!$A$3,10,IF(AY24=Listedechoix!$A$4,5,0))))</f>
        <v>0</v>
      </c>
      <c r="FR24" s="4">
        <f>IF(AZ24=Listedechoix!$A$1,20,IF(AZ24=Listedechoix!$A$2,15,IF(AZ24=Listedechoix!$A$3,10,IF(AZ24=Listedechoix!$A$4,5,0))))</f>
        <v>0</v>
      </c>
      <c r="FS24" s="4">
        <f>IF(BA24=Listedechoix!$A$1,20,IF(BA24=Listedechoix!$A$2,15,IF(BA24=Listedechoix!$A$3,10,IF(BA24=Listedechoix!$A$4,5,0))))</f>
        <v>0</v>
      </c>
      <c r="FT24" s="4">
        <f>IF(BB24=Listedechoix!$A$1,20,IF(BB24=Listedechoix!$A$2,15,IF(BB24=Listedechoix!$A$3,10,IF(BB24=Listedechoix!$A$4,5,0))))</f>
        <v>0</v>
      </c>
      <c r="FU24" s="4">
        <f>IF(BC24=Listedechoix!$A$1,20,IF(BC24=Listedechoix!$A$2,15,IF(BC24=Listedechoix!$A$3,10,IF(BC24=Listedechoix!$A$4,5,0))))</f>
        <v>0</v>
      </c>
      <c r="FV24" s="116" t="str">
        <f t="shared" si="30"/>
        <v>NNot</v>
      </c>
      <c r="FW24" s="117" t="str">
        <f t="shared" si="31"/>
        <v>NNot</v>
      </c>
      <c r="FX24" s="4">
        <f>IF(BD24=Listedechoix!$A$1,20,IF(BD24=Listedechoix!$A$2,15,IF(BD24=Listedechoix!$A$3,10,IF(BD24=Listedechoix!$A$4,5,0))))</f>
        <v>0</v>
      </c>
      <c r="FY24" s="4">
        <f>IF(BE24=Listedechoix!$A$1,20,IF(BE24=Listedechoix!$A$2,15,IF(BE24=Listedechoix!$A$3,10,IF(BE24=Listedechoix!$A$4,5,0))))</f>
        <v>0</v>
      </c>
      <c r="FZ24" s="4">
        <f>IF(BF24=Listedechoix!$A$1,20,IF(BF24=Listedechoix!$A$2,15,IF(BF24=Listedechoix!$A$3,10,IF(BF24=Listedechoix!$A$4,5,0))))</f>
        <v>0</v>
      </c>
      <c r="GA24" s="4">
        <f>IF(BG24=Listedechoix!$A$1,20,IF(BG24=Listedechoix!$A$2,15,IF(BG24=Listedechoix!$A$3,10,IF(BG24=Listedechoix!$A$4,5,0))))</f>
        <v>0</v>
      </c>
      <c r="GB24" s="4">
        <f>IF(BH24=Listedechoix!$A$1,20,IF(BH24=Listedechoix!$A$2,15,IF(BH24=Listedechoix!$A$3,10,IF(BH24=Listedechoix!$A$4,5,0))))</f>
        <v>0</v>
      </c>
      <c r="GC24" s="4">
        <f>IF(BI24=Listedechoix!$A$1,20,IF(BI24=Listedechoix!$A$2,15,IF(BI24=Listedechoix!$A$3,10,IF(BI24=Listedechoix!$A$4,5,0))))</f>
        <v>0</v>
      </c>
      <c r="GD24" s="4">
        <f>IF(BJ24=Listedechoix!$A$1,20,IF(BJ24=Listedechoix!$A$2,15,IF(BJ24=Listedechoix!$A$3,10,IF(BJ24=Listedechoix!$A$4,5,0))))</f>
        <v>0</v>
      </c>
      <c r="GE24" s="4">
        <f>IF(BK24=Listedechoix!$A$1,20,IF(BK24=Listedechoix!$A$2,15,IF(BK24=Listedechoix!$A$3,10,IF(BK24=Listedechoix!$A$4,5,0))))</f>
        <v>0</v>
      </c>
      <c r="GF24" s="4">
        <f>IF(BL24=Listedechoix!$A$1,20,IF(BL24=Listedechoix!$A$2,15,IF(BL24=Listedechoix!$A$3,10,IF(BL24=Listedechoix!$A$4,5,0))))</f>
        <v>0</v>
      </c>
      <c r="GG24" s="4">
        <f>IF(BM24=Listedechoix!$A$1,20,IF(BM24=Listedechoix!$A$2,15,IF(BM24=Listedechoix!$A$3,10,IF(BM24=Listedechoix!$A$4,5,0))))</f>
        <v>0</v>
      </c>
      <c r="GH24" s="4">
        <f>IF(BN24=Listedechoix!$A$1,20,IF(BN24=Listedechoix!$A$2,15,IF(BN24=Listedechoix!$A$3,10,IF(BN24=Listedechoix!$A$4,5,0))))</f>
        <v>0</v>
      </c>
      <c r="GI24" s="116" t="str">
        <f t="shared" si="32"/>
        <v>NNot</v>
      </c>
      <c r="GJ24" s="117" t="str">
        <f t="shared" si="33"/>
        <v>NNot</v>
      </c>
      <c r="GK24" s="4">
        <f>IF(BO24=Listedechoix!$A$1,20,IF(BO24=Listedechoix!$A$2,15,IF(BO24=Listedechoix!$A$3,10,IF(BO24=Listedechoix!$A$4,5,0))))</f>
        <v>0</v>
      </c>
      <c r="GL24" s="4">
        <f>IF(BP24=Listedechoix!$A$1,20,IF(BP24=Listedechoix!$A$2,15,IF(BP24=Listedechoix!$A$3,10,IF(BP24=Listedechoix!$A$4,5,0))))</f>
        <v>0</v>
      </c>
      <c r="GM24" s="4">
        <f>IF(BQ24=Listedechoix!$A$1,20,IF(BQ24=Listedechoix!$A$2,15,IF(BQ24=Listedechoix!$A$3,10,IF(BQ24=Listedechoix!$A$4,5,0))))</f>
        <v>0</v>
      </c>
      <c r="GN24" s="4">
        <f>IF(BR24=Listedechoix!$A$1,20,IF(BR24=Listedechoix!$A$2,15,IF(BR24=Listedechoix!$A$3,10,IF(BR24=Listedechoix!$A$4,5,0))))</f>
        <v>0</v>
      </c>
      <c r="GO24" s="4">
        <f>IF(BS24=Listedechoix!$A$1,20,IF(BS24=Listedechoix!$A$2,15,IF(BS24=Listedechoix!$A$3,10,IF(BS24=Listedechoix!$A$4,5,0))))</f>
        <v>0</v>
      </c>
      <c r="GP24" s="4">
        <f>IF(BT24=Listedechoix!$A$1,20,IF(BT24=Listedechoix!$A$2,15,IF(BT24=Listedechoix!$A$3,10,IF(BT24=Listedechoix!$A$4,5,0))))</f>
        <v>0</v>
      </c>
      <c r="GQ24" s="4">
        <f>IF(BU24=Listedechoix!$A$1,20,IF(BU24=Listedechoix!$A$2,15,IF(BU24=Listedechoix!$A$3,10,IF(BU24=Listedechoix!$A$4,5,0))))</f>
        <v>0</v>
      </c>
      <c r="GR24" s="4">
        <f>IF(BV24=Listedechoix!$A$1,20,IF(BV24=Listedechoix!$A$2,15,IF(BV24=Listedechoix!$A$3,10,IF(BV24=Listedechoix!$A$4,5,0))))</f>
        <v>0</v>
      </c>
      <c r="GS24" s="4">
        <f>IF(BW24=Listedechoix!$A$1,20,IF(BW24=Listedechoix!$A$2,15,IF(BW24=Listedechoix!$A$3,10,IF(BW24=Listedechoix!$A$4,5,0))))</f>
        <v>0</v>
      </c>
      <c r="GT24" s="4">
        <f>IF(BX24=Listedechoix!$A$1,20,IF(BX24=Listedechoix!$A$2,15,IF(BX24=Listedechoix!$A$3,10,IF(BX24=Listedechoix!$A$4,5,0))))</f>
        <v>0</v>
      </c>
      <c r="GU24" s="4">
        <f>IF(BY24=Listedechoix!$A$1,20,IF(BY24=Listedechoix!$A$2,15,IF(BY24=Listedechoix!$A$3,10,IF(BY24=Listedechoix!$A$4,5,0))))</f>
        <v>0</v>
      </c>
      <c r="GV24" s="116" t="str">
        <f t="shared" si="34"/>
        <v>NNot</v>
      </c>
      <c r="GW24" s="117" t="str">
        <f t="shared" si="35"/>
        <v>NNot</v>
      </c>
      <c r="GX24" s="4">
        <f>IF(BZ24=Listedechoix!$A$1,20,IF(BZ24=Listedechoix!$A$2,15,IF(BZ24=Listedechoix!$A$3,10,IF(BZ24=Listedechoix!$A$4,5,0))))</f>
        <v>0</v>
      </c>
      <c r="GY24" s="4">
        <f>IF(CA24=Listedechoix!$A$1,20,IF(CA24=Listedechoix!$A$2,15,IF(CA24=Listedechoix!$A$3,10,IF(CA24=Listedechoix!$A$4,5,0))))</f>
        <v>0</v>
      </c>
      <c r="GZ24" s="4">
        <f>IF(CB24=Listedechoix!$A$1,20,IF(CB24=Listedechoix!$A$2,15,IF(CB24=Listedechoix!$A$3,10,IF(CB24=Listedechoix!$A$4,5,0))))</f>
        <v>0</v>
      </c>
      <c r="HA24" s="4">
        <f>IF(CC24=Listedechoix!$A$1,20,IF(CC24=Listedechoix!$A$2,15,IF(CC24=Listedechoix!$A$3,10,IF(CC24=Listedechoix!$A$4,5,0))))</f>
        <v>0</v>
      </c>
      <c r="HB24" s="4">
        <f>IF(CD24=Listedechoix!$A$1,20,IF(CD24=Listedechoix!$A$2,15,IF(CD24=Listedechoix!$A$3,10,IF(CD24=Listedechoix!$A$4,5,0))))</f>
        <v>0</v>
      </c>
      <c r="HC24" s="4">
        <f>IF(CE24=Listedechoix!$A$1,20,IF(CE24=Listedechoix!$A$2,15,IF(CE24=Listedechoix!$A$3,10,IF(CE24=Listedechoix!$A$4,5,0))))</f>
        <v>0</v>
      </c>
      <c r="HD24" s="4">
        <f>IF(CF24=Listedechoix!$A$1,20,IF(CF24=Listedechoix!$A$2,15,IF(CF24=Listedechoix!$A$3,10,IF(CF24=Listedechoix!$A$4,5,0))))</f>
        <v>0</v>
      </c>
      <c r="HE24" s="4">
        <f>IF(CG24=Listedechoix!$A$1,20,IF(CG24=Listedechoix!$A$2,15,IF(CG24=Listedechoix!$A$3,10,IF(CG24=Listedechoix!$A$4,5,0))))</f>
        <v>0</v>
      </c>
      <c r="HF24" s="4">
        <f>IF(CH24=Listedechoix!$A$1,20,IF(CH24=Listedechoix!$A$2,15,IF(CH24=Listedechoix!$A$3,10,IF(CH24=Listedechoix!$A$4,5,0))))</f>
        <v>0</v>
      </c>
      <c r="HG24" s="4">
        <f>IF(CI24=Listedechoix!$A$1,20,IF(CI24=Listedechoix!$A$2,15,IF(CI24=Listedechoix!$A$3,10,IF(CI24=Listedechoix!$A$4,5,0))))</f>
        <v>0</v>
      </c>
      <c r="HH24" s="4">
        <f>IF(CJ24=Listedechoix!$A$1,20,IF(CJ24=Listedechoix!$A$2,15,IF(CJ24=Listedechoix!$A$3,10,IF(CJ24=Listedechoix!$A$4,5,0))))</f>
        <v>0</v>
      </c>
      <c r="HI24" s="4">
        <f>IF(CK24=Listedechoix!$A$1,20,IF(CK24=Listedechoix!$A$2,15,IF(CK24=Listedechoix!$A$3,10,IF(CK24=Listedechoix!$A$4,5,0))))</f>
        <v>0</v>
      </c>
      <c r="HJ24" s="4">
        <f>IF(CL24=Listedechoix!$A$1,20,IF(CL24=Listedechoix!$A$2,15,IF(CL24=Listedechoix!$A$3,10,IF(CL24=Listedechoix!$A$4,5,0))))</f>
        <v>0</v>
      </c>
      <c r="HK24" s="4">
        <f>IF(CM24=Listedechoix!$A$1,20,IF(CM24=Listedechoix!$A$2,15,IF(CM24=Listedechoix!$A$3,10,IF(CM24=Listedechoix!$A$4,5,0))))</f>
        <v>0</v>
      </c>
      <c r="HL24" s="116" t="str">
        <f t="shared" si="36"/>
        <v>NNot</v>
      </c>
      <c r="HM24" s="117" t="str">
        <f t="shared" si="37"/>
        <v>NNot</v>
      </c>
    </row>
    <row r="25" spans="1:221" x14ac:dyDescent="0.25">
      <c r="A25" s="34"/>
      <c r="B25" s="34"/>
      <c r="C25" s="35"/>
      <c r="D25" s="44"/>
      <c r="E25" s="35"/>
      <c r="F25" s="43"/>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1" t="str">
        <f t="shared" si="13"/>
        <v/>
      </c>
      <c r="CO25" s="31" t="str">
        <f t="shared" si="13"/>
        <v/>
      </c>
      <c r="CP25" s="31" t="str">
        <f t="shared" si="13"/>
        <v/>
      </c>
      <c r="CQ25" s="31" t="str">
        <f t="shared" si="13"/>
        <v/>
      </c>
      <c r="CR25" s="32">
        <f t="shared" si="14"/>
        <v>0</v>
      </c>
      <c r="CS25" s="33" t="str">
        <f t="shared" si="15"/>
        <v/>
      </c>
      <c r="CT25" s="31" t="str">
        <f t="shared" si="16"/>
        <v/>
      </c>
      <c r="CU25" s="31" t="str">
        <f t="shared" si="16"/>
        <v/>
      </c>
      <c r="CV25" s="31" t="str">
        <f t="shared" si="16"/>
        <v/>
      </c>
      <c r="CW25" s="31" t="str">
        <f t="shared" si="16"/>
        <v/>
      </c>
      <c r="CX25" s="32">
        <f t="shared" si="17"/>
        <v>0</v>
      </c>
      <c r="CY25" s="33" t="str">
        <f t="shared" si="38"/>
        <v>NNot</v>
      </c>
      <c r="CZ25" s="31" t="str">
        <f t="shared" si="41"/>
        <v/>
      </c>
      <c r="DA25" s="31" t="str">
        <f t="shared" si="41"/>
        <v/>
      </c>
      <c r="DB25" s="31" t="str">
        <f t="shared" si="41"/>
        <v/>
      </c>
      <c r="DC25" s="31" t="str">
        <f t="shared" si="41"/>
        <v/>
      </c>
      <c r="DD25" s="32">
        <f t="shared" si="40"/>
        <v>0</v>
      </c>
      <c r="DE25" s="33" t="str">
        <f t="shared" si="18"/>
        <v>NNot</v>
      </c>
      <c r="DF25" s="31" t="str">
        <f t="shared" si="19"/>
        <v/>
      </c>
      <c r="DG25" s="31" t="str">
        <f t="shared" si="19"/>
        <v/>
      </c>
      <c r="DH25" s="31" t="str">
        <f t="shared" si="19"/>
        <v/>
      </c>
      <c r="DI25" s="31" t="str">
        <f t="shared" si="19"/>
        <v/>
      </c>
      <c r="DJ25" s="32">
        <f t="shared" si="20"/>
        <v>0</v>
      </c>
      <c r="DK25" s="33" t="str">
        <f t="shared" si="21"/>
        <v>NNot</v>
      </c>
      <c r="DL25" s="31" t="str">
        <f t="shared" si="22"/>
        <v/>
      </c>
      <c r="DM25" s="31" t="str">
        <f t="shared" si="22"/>
        <v/>
      </c>
      <c r="DN25" s="31" t="str">
        <f t="shared" si="22"/>
        <v/>
      </c>
      <c r="DO25" s="31" t="str">
        <f t="shared" si="22"/>
        <v/>
      </c>
      <c r="DP25" s="32">
        <f t="shared" si="12"/>
        <v>0</v>
      </c>
      <c r="DQ25" s="33" t="str">
        <f t="shared" si="23"/>
        <v>NNot</v>
      </c>
      <c r="DR25" s="4">
        <f>IF(F25=Listedechoix!$A$1,20,IF(F25=Listedechoix!$A$2,15,IF(F25=Listedechoix!$A$3,10,IF(F25=Listedechoix!$A$4,5,0))))</f>
        <v>0</v>
      </c>
      <c r="DS25" s="4">
        <f>IF(G25=Listedechoix!$A$1,20,IF(G25=Listedechoix!$A$2,15,IF(G25=Listedechoix!$A$3,10,IF(G25=Listedechoix!$A$4,5,0))))</f>
        <v>0</v>
      </c>
      <c r="DT25" s="4">
        <f>IF(H25=Listedechoix!$A$1,20,IF(H25=Listedechoix!$A$2,15,IF(H25=Listedechoix!$A$3,10,IF(H25=Listedechoix!$A$4,5,0))))</f>
        <v>0</v>
      </c>
      <c r="DU25" s="4">
        <f>IF(I25=Listedechoix!$A$1,20,IF(I25=Listedechoix!$A$2,15,IF(I25=Listedechoix!$A$3,10,IF(I25=Listedechoix!$A$4,5,0))))</f>
        <v>0</v>
      </c>
      <c r="DV25" s="4">
        <f>IF(J25=Listedechoix!$A$1,20,IF(J25=Listedechoix!$A$2,15,IF(J25=Listedechoix!$A$3,10,IF(J25=Listedechoix!$A$4,5,0))))</f>
        <v>0</v>
      </c>
      <c r="DW25" s="4">
        <f>IF(K25=Listedechoix!$A$1,20,IF(K25=Listedechoix!$A$2,15,IF(K25=Listedechoix!$A$3,10,IF(K25=Listedechoix!$A$4,5,0))))</f>
        <v>0</v>
      </c>
      <c r="DX25" s="4">
        <f>IF(L25=Listedechoix!$A$1,20,IF(L25=Listedechoix!$A$2,15,IF(L25=Listedechoix!$A$3,10,IF(L25=Listedechoix!$A$4,5,0))))</f>
        <v>0</v>
      </c>
      <c r="DY25" s="4">
        <f>IF(M25=Listedechoix!$A$1,20,IF(M25=Listedechoix!$A$2,15,IF(M25=Listedechoix!$A$3,10,IF(M25=Listedechoix!$A$4,5,0))))</f>
        <v>0</v>
      </c>
      <c r="DZ25" s="4">
        <f>IF(N25=Listedechoix!$A$1,20,IF(N25=Listedechoix!$A$2,15,IF(N25=Listedechoix!$A$3,10,IF(N25=Listedechoix!$A$4,5,0))))</f>
        <v>0</v>
      </c>
      <c r="EA25" s="4">
        <f>IF(O25=Listedechoix!$A$1,20,IF(O25=Listedechoix!$A$2,15,IF(O25=Listedechoix!$A$3,10,IF(O25=Listedechoix!$A$4,5,0))))</f>
        <v>0</v>
      </c>
      <c r="EB25" s="4">
        <f>IF(P25=Listedechoix!$A$1,20,IF(P25=Listedechoix!$A$2,15,IF(P25=Listedechoix!$A$3,10,IF(P25=Listedechoix!$A$4,5,0))))</f>
        <v>0</v>
      </c>
      <c r="EC25" s="116" t="str">
        <f t="shared" si="24"/>
        <v>NNot</v>
      </c>
      <c r="ED25" s="117" t="str">
        <f t="shared" si="25"/>
        <v>NNot</v>
      </c>
      <c r="EE25" s="4">
        <f>IF(Q25=Listedechoix!$A$1,20,IF(Q25=Listedechoix!$A$2,15,IF(Q25=Listedechoix!$A$3,10,IF(Q25=Listedechoix!$A$4,5,0))))</f>
        <v>0</v>
      </c>
      <c r="EF25" s="4">
        <f>IF(R25=Listedechoix!$A$1,20,IF(R25=Listedechoix!$A$2,15,IF(R25=Listedechoix!$A$3,10,IF(R25=Listedechoix!$A$4,5,0))))</f>
        <v>0</v>
      </c>
      <c r="EG25" s="4">
        <f>IF(S25=Listedechoix!$A$1,20,IF(S25=Listedechoix!$A$2,15,IF(S25=Listedechoix!$A$3,10,IF(S25=Listedechoix!$A$4,5,0))))</f>
        <v>0</v>
      </c>
      <c r="EH25" s="4">
        <f>IF(T25=Listedechoix!$A$1,20,IF(T25=Listedechoix!$A$2,15,IF(T25=Listedechoix!$A$3,10,IF(T25=Listedechoix!$A$4,5,0))))</f>
        <v>0</v>
      </c>
      <c r="EI25" s="4">
        <f>IF(U25=Listedechoix!$A$1,20,IF(U25=Listedechoix!$A$2,15,IF(U25=Listedechoix!$A$3,10,IF(U25=Listedechoix!$A$4,5,0))))</f>
        <v>0</v>
      </c>
      <c r="EJ25" s="4">
        <f>IF(V25=Listedechoix!$A$1,20,IF(V25=Listedechoix!$A$2,15,IF(V25=Listedechoix!$A$3,10,IF(V25=Listedechoix!$A$4,5,0))))</f>
        <v>0</v>
      </c>
      <c r="EK25" s="4">
        <f>IF(W25=Listedechoix!$A$1,20,IF(W25=Listedechoix!$A$2,15,IF(W25=Listedechoix!$A$3,10,IF(W25=Listedechoix!$A$4,5,0))))</f>
        <v>0</v>
      </c>
      <c r="EL25" s="4">
        <f>IF(X25=Listedechoix!$A$1,20,IF(X25=Listedechoix!$A$2,15,IF(X25=Listedechoix!$A$3,10,IF(X25=Listedechoix!$A$4,5,0))))</f>
        <v>0</v>
      </c>
      <c r="EM25" s="4">
        <f>IF(Y25=Listedechoix!$A$1,20,IF(Y25=Listedechoix!$A$2,15,IF(Y25=Listedechoix!$A$3,10,IF(Y25=Listedechoix!$A$4,5,0))))</f>
        <v>0</v>
      </c>
      <c r="EN25" s="4">
        <f>IF(Z25=Listedechoix!$A$1,20,IF(Z25=Listedechoix!$A$2,15,IF(Z25=Listedechoix!$A$3,10,IF(Z25=Listedechoix!$A$4,5,0))))</f>
        <v>0</v>
      </c>
      <c r="EO25" s="4">
        <f>IF(AA25=Listedechoix!$A$1,20,IF(AA25=Listedechoix!$A$2,15,IF(AA25=Listedechoix!$A$3,10,IF(AA25=Listedechoix!$A$4,5,0))))</f>
        <v>0</v>
      </c>
      <c r="EP25" s="116" t="str">
        <f t="shared" si="26"/>
        <v>NNot</v>
      </c>
      <c r="EQ25" s="117" t="str">
        <f t="shared" si="27"/>
        <v>NNot</v>
      </c>
      <c r="ER25" s="4">
        <f>IF(AB25=Listedechoix!$A$1,20,IF(AB25=Listedechoix!$A$2,15,IF(AB25=Listedechoix!$A$3,10,IF(AB25=Listedechoix!$A$4,5,0))))</f>
        <v>0</v>
      </c>
      <c r="ES25" s="4">
        <f>IF(AC25=Listedechoix!$A$1,20,IF(AC25=Listedechoix!$A$2,15,IF(AC25=Listedechoix!$A$3,10,IF(AC25=Listedechoix!$A$4,5,0))))</f>
        <v>0</v>
      </c>
      <c r="ET25" s="4">
        <f>IF(AD25=Listedechoix!$A$1,20,IF(AD25=Listedechoix!$A$2,15,IF(AD25=Listedechoix!$A$3,10,IF(AD25=Listedechoix!$A$4,5,0))))</f>
        <v>0</v>
      </c>
      <c r="EU25" s="4">
        <f>IF(AE25=Listedechoix!$A$1,20,IF(AE25=Listedechoix!$A$2,15,IF(AE25=Listedechoix!$A$3,10,IF(AE25=Listedechoix!$A$4,5,0))))</f>
        <v>0</v>
      </c>
      <c r="EV25" s="4">
        <f>IF(AF25=Listedechoix!$A$1,20,IF(AF25=Listedechoix!$A$2,15,IF(AF25=Listedechoix!$A$3,10,IF(AF25=Listedechoix!$A$4,5,0))))</f>
        <v>0</v>
      </c>
      <c r="EW25" s="4">
        <f>IF(AG25=Listedechoix!$A$1,20,IF(AG25=Listedechoix!$A$2,15,IF(AG25=Listedechoix!$A$3,10,IF(AG25=Listedechoix!$A$4,5,0))))</f>
        <v>0</v>
      </c>
      <c r="EX25" s="4">
        <f>IF(AH25=Listedechoix!$A$1,20,IF(AH25=Listedechoix!$A$2,15,IF(AH25=Listedechoix!$A$3,10,IF(AH25=Listedechoix!$A$4,5,0))))</f>
        <v>0</v>
      </c>
      <c r="EY25" s="4">
        <f>IF(AI25=Listedechoix!$A$1,20,IF(AI25=Listedechoix!$A$2,15,IF(AI25=Listedechoix!$A$3,10,IF(AI25=Listedechoix!$A$4,5,0))))</f>
        <v>0</v>
      </c>
      <c r="EZ25" s="4">
        <f>IF(AJ25=Listedechoix!$A$1,20,IF(AJ25=Listedechoix!$A$2,15,IF(AJ25=Listedechoix!$A$3,10,IF(AJ25=Listedechoix!$A$4,5,0))))</f>
        <v>0</v>
      </c>
      <c r="FA25" s="4">
        <f>IF(AK25=Listedechoix!$A$1,20,IF(AK25=Listedechoix!$A$2,15,IF(AK25=Listedechoix!$A$3,10,IF(AK25=Listedechoix!$A$4,5,0))))</f>
        <v>0</v>
      </c>
      <c r="FB25" s="4">
        <f>IF(AL25=Listedechoix!$A$1,20,IF(AL25=Listedechoix!$A$2,15,IF(AL25=Listedechoix!$A$3,10,IF(AL25=Listedechoix!$A$4,5,0))))</f>
        <v>0</v>
      </c>
      <c r="FC25" s="4">
        <f>IF(AM25=Listedechoix!$A$1,20,IF(AM25=Listedechoix!$A$2,15,IF(AM25=Listedechoix!$A$3,10,IF(AM25=Listedechoix!$A$4,5,0))))</f>
        <v>0</v>
      </c>
      <c r="FD25" s="4">
        <f>IF(AN25=Listedechoix!$A$1,20,IF(AN25=Listedechoix!$A$2,15,IF(AN25=Listedechoix!$A$3,10,IF(AN25=Listedechoix!$A$4,5,0))))</f>
        <v>0</v>
      </c>
      <c r="FE25" s="4">
        <f>IF(AO25=Listedechoix!$A$1,20,IF(AO25=Listedechoix!$A$2,15,IF(AO25=Listedechoix!$A$3,10,IF(AO25=Listedechoix!$A$4,5,0))))</f>
        <v>0</v>
      </c>
      <c r="FF25" s="116" t="str">
        <f t="shared" si="28"/>
        <v>NNot</v>
      </c>
      <c r="FG25" s="117" t="str">
        <f t="shared" si="29"/>
        <v>NNot</v>
      </c>
      <c r="FH25" s="4">
        <f>IF(AP25=Listedechoix!$A$1,20,IF(AP25=Listedechoix!$A$2,15,IF(AP25=Listedechoix!$A$3,10,IF(AP25=Listedechoix!$A$4,5,0))))</f>
        <v>0</v>
      </c>
      <c r="FI25" s="4">
        <f>IF(AQ25=Listedechoix!$A$1,20,IF(AQ25=Listedechoix!$A$2,15,IF(AQ25=Listedechoix!$A$3,10,IF(AQ25=Listedechoix!$A$4,5,0))))</f>
        <v>0</v>
      </c>
      <c r="FJ25" s="4">
        <f>IF(AR25=Listedechoix!$A$1,20,IF(AR25=Listedechoix!$A$2,15,IF(AR25=Listedechoix!$A$3,10,IF(AR25=Listedechoix!$A$4,5,0))))</f>
        <v>0</v>
      </c>
      <c r="FK25" s="4">
        <f>IF(AS25=Listedechoix!$A$1,20,IF(AS25=Listedechoix!$A$2,15,IF(AS25=Listedechoix!$A$3,10,IF(AS25=Listedechoix!$A$4,5,0))))</f>
        <v>0</v>
      </c>
      <c r="FL25" s="4">
        <f>IF(AT25=Listedechoix!$A$1,20,IF(AT25=Listedechoix!$A$2,15,IF(AT25=Listedechoix!$A$3,10,IF(AT25=Listedechoix!$A$4,5,0))))</f>
        <v>0</v>
      </c>
      <c r="FM25" s="4">
        <f>IF(AU25=Listedechoix!$A$1,20,IF(AU25=Listedechoix!$A$2,15,IF(AU25=Listedechoix!$A$3,10,IF(AU25=Listedechoix!$A$4,5,0))))</f>
        <v>0</v>
      </c>
      <c r="FN25" s="4">
        <f>IF(AV25=Listedechoix!$A$1,20,IF(AV25=Listedechoix!$A$2,15,IF(AV25=Listedechoix!$A$3,10,IF(AV25=Listedechoix!$A$4,5,0))))</f>
        <v>0</v>
      </c>
      <c r="FO25" s="4">
        <f>IF(AW25=Listedechoix!$A$1,20,IF(AW25=Listedechoix!$A$2,15,IF(AW25=Listedechoix!$A$3,10,IF(AW25=Listedechoix!$A$4,5,0))))</f>
        <v>0</v>
      </c>
      <c r="FP25" s="4">
        <f>IF(AX25=Listedechoix!$A$1,20,IF(AX25=Listedechoix!$A$2,15,IF(AX25=Listedechoix!$A$3,10,IF(AX25=Listedechoix!$A$4,5,0))))</f>
        <v>0</v>
      </c>
      <c r="FQ25" s="4">
        <f>IF(AY25=Listedechoix!$A$1,20,IF(AY25=Listedechoix!$A$2,15,IF(AY25=Listedechoix!$A$3,10,IF(AY25=Listedechoix!$A$4,5,0))))</f>
        <v>0</v>
      </c>
      <c r="FR25" s="4">
        <f>IF(AZ25=Listedechoix!$A$1,20,IF(AZ25=Listedechoix!$A$2,15,IF(AZ25=Listedechoix!$A$3,10,IF(AZ25=Listedechoix!$A$4,5,0))))</f>
        <v>0</v>
      </c>
      <c r="FS25" s="4">
        <f>IF(BA25=Listedechoix!$A$1,20,IF(BA25=Listedechoix!$A$2,15,IF(BA25=Listedechoix!$A$3,10,IF(BA25=Listedechoix!$A$4,5,0))))</f>
        <v>0</v>
      </c>
      <c r="FT25" s="4">
        <f>IF(BB25=Listedechoix!$A$1,20,IF(BB25=Listedechoix!$A$2,15,IF(BB25=Listedechoix!$A$3,10,IF(BB25=Listedechoix!$A$4,5,0))))</f>
        <v>0</v>
      </c>
      <c r="FU25" s="4">
        <f>IF(BC25=Listedechoix!$A$1,20,IF(BC25=Listedechoix!$A$2,15,IF(BC25=Listedechoix!$A$3,10,IF(BC25=Listedechoix!$A$4,5,0))))</f>
        <v>0</v>
      </c>
      <c r="FV25" s="116" t="str">
        <f t="shared" si="30"/>
        <v>NNot</v>
      </c>
      <c r="FW25" s="117" t="str">
        <f t="shared" si="31"/>
        <v>NNot</v>
      </c>
      <c r="FX25" s="4">
        <f>IF(BD25=Listedechoix!$A$1,20,IF(BD25=Listedechoix!$A$2,15,IF(BD25=Listedechoix!$A$3,10,IF(BD25=Listedechoix!$A$4,5,0))))</f>
        <v>0</v>
      </c>
      <c r="FY25" s="4">
        <f>IF(BE25=Listedechoix!$A$1,20,IF(BE25=Listedechoix!$A$2,15,IF(BE25=Listedechoix!$A$3,10,IF(BE25=Listedechoix!$A$4,5,0))))</f>
        <v>0</v>
      </c>
      <c r="FZ25" s="4">
        <f>IF(BF25=Listedechoix!$A$1,20,IF(BF25=Listedechoix!$A$2,15,IF(BF25=Listedechoix!$A$3,10,IF(BF25=Listedechoix!$A$4,5,0))))</f>
        <v>0</v>
      </c>
      <c r="GA25" s="4">
        <f>IF(BG25=Listedechoix!$A$1,20,IF(BG25=Listedechoix!$A$2,15,IF(BG25=Listedechoix!$A$3,10,IF(BG25=Listedechoix!$A$4,5,0))))</f>
        <v>0</v>
      </c>
      <c r="GB25" s="4">
        <f>IF(BH25=Listedechoix!$A$1,20,IF(BH25=Listedechoix!$A$2,15,IF(BH25=Listedechoix!$A$3,10,IF(BH25=Listedechoix!$A$4,5,0))))</f>
        <v>0</v>
      </c>
      <c r="GC25" s="4">
        <f>IF(BI25=Listedechoix!$A$1,20,IF(BI25=Listedechoix!$A$2,15,IF(BI25=Listedechoix!$A$3,10,IF(BI25=Listedechoix!$A$4,5,0))))</f>
        <v>0</v>
      </c>
      <c r="GD25" s="4">
        <f>IF(BJ25=Listedechoix!$A$1,20,IF(BJ25=Listedechoix!$A$2,15,IF(BJ25=Listedechoix!$A$3,10,IF(BJ25=Listedechoix!$A$4,5,0))))</f>
        <v>0</v>
      </c>
      <c r="GE25" s="4">
        <f>IF(BK25=Listedechoix!$A$1,20,IF(BK25=Listedechoix!$A$2,15,IF(BK25=Listedechoix!$A$3,10,IF(BK25=Listedechoix!$A$4,5,0))))</f>
        <v>0</v>
      </c>
      <c r="GF25" s="4">
        <f>IF(BL25=Listedechoix!$A$1,20,IF(BL25=Listedechoix!$A$2,15,IF(BL25=Listedechoix!$A$3,10,IF(BL25=Listedechoix!$A$4,5,0))))</f>
        <v>0</v>
      </c>
      <c r="GG25" s="4">
        <f>IF(BM25=Listedechoix!$A$1,20,IF(BM25=Listedechoix!$A$2,15,IF(BM25=Listedechoix!$A$3,10,IF(BM25=Listedechoix!$A$4,5,0))))</f>
        <v>0</v>
      </c>
      <c r="GH25" s="4">
        <f>IF(BN25=Listedechoix!$A$1,20,IF(BN25=Listedechoix!$A$2,15,IF(BN25=Listedechoix!$A$3,10,IF(BN25=Listedechoix!$A$4,5,0))))</f>
        <v>0</v>
      </c>
      <c r="GI25" s="116" t="str">
        <f t="shared" si="32"/>
        <v>NNot</v>
      </c>
      <c r="GJ25" s="117" t="str">
        <f t="shared" si="33"/>
        <v>NNot</v>
      </c>
      <c r="GK25" s="4">
        <f>IF(BO25=Listedechoix!$A$1,20,IF(BO25=Listedechoix!$A$2,15,IF(BO25=Listedechoix!$A$3,10,IF(BO25=Listedechoix!$A$4,5,0))))</f>
        <v>0</v>
      </c>
      <c r="GL25" s="4">
        <f>IF(BP25=Listedechoix!$A$1,20,IF(BP25=Listedechoix!$A$2,15,IF(BP25=Listedechoix!$A$3,10,IF(BP25=Listedechoix!$A$4,5,0))))</f>
        <v>0</v>
      </c>
      <c r="GM25" s="4">
        <f>IF(BQ25=Listedechoix!$A$1,20,IF(BQ25=Listedechoix!$A$2,15,IF(BQ25=Listedechoix!$A$3,10,IF(BQ25=Listedechoix!$A$4,5,0))))</f>
        <v>0</v>
      </c>
      <c r="GN25" s="4">
        <f>IF(BR25=Listedechoix!$A$1,20,IF(BR25=Listedechoix!$A$2,15,IF(BR25=Listedechoix!$A$3,10,IF(BR25=Listedechoix!$A$4,5,0))))</f>
        <v>0</v>
      </c>
      <c r="GO25" s="4">
        <f>IF(BS25=Listedechoix!$A$1,20,IF(BS25=Listedechoix!$A$2,15,IF(BS25=Listedechoix!$A$3,10,IF(BS25=Listedechoix!$A$4,5,0))))</f>
        <v>0</v>
      </c>
      <c r="GP25" s="4">
        <f>IF(BT25=Listedechoix!$A$1,20,IF(BT25=Listedechoix!$A$2,15,IF(BT25=Listedechoix!$A$3,10,IF(BT25=Listedechoix!$A$4,5,0))))</f>
        <v>0</v>
      </c>
      <c r="GQ25" s="4">
        <f>IF(BU25=Listedechoix!$A$1,20,IF(BU25=Listedechoix!$A$2,15,IF(BU25=Listedechoix!$A$3,10,IF(BU25=Listedechoix!$A$4,5,0))))</f>
        <v>0</v>
      </c>
      <c r="GR25" s="4">
        <f>IF(BV25=Listedechoix!$A$1,20,IF(BV25=Listedechoix!$A$2,15,IF(BV25=Listedechoix!$A$3,10,IF(BV25=Listedechoix!$A$4,5,0))))</f>
        <v>0</v>
      </c>
      <c r="GS25" s="4">
        <f>IF(BW25=Listedechoix!$A$1,20,IF(BW25=Listedechoix!$A$2,15,IF(BW25=Listedechoix!$A$3,10,IF(BW25=Listedechoix!$A$4,5,0))))</f>
        <v>0</v>
      </c>
      <c r="GT25" s="4">
        <f>IF(BX25=Listedechoix!$A$1,20,IF(BX25=Listedechoix!$A$2,15,IF(BX25=Listedechoix!$A$3,10,IF(BX25=Listedechoix!$A$4,5,0))))</f>
        <v>0</v>
      </c>
      <c r="GU25" s="4">
        <f>IF(BY25=Listedechoix!$A$1,20,IF(BY25=Listedechoix!$A$2,15,IF(BY25=Listedechoix!$A$3,10,IF(BY25=Listedechoix!$A$4,5,0))))</f>
        <v>0</v>
      </c>
      <c r="GV25" s="116" t="str">
        <f t="shared" si="34"/>
        <v>NNot</v>
      </c>
      <c r="GW25" s="117" t="str">
        <f t="shared" si="35"/>
        <v>NNot</v>
      </c>
      <c r="GX25" s="4">
        <f>IF(BZ25=Listedechoix!$A$1,20,IF(BZ25=Listedechoix!$A$2,15,IF(BZ25=Listedechoix!$A$3,10,IF(BZ25=Listedechoix!$A$4,5,0))))</f>
        <v>0</v>
      </c>
      <c r="GY25" s="4">
        <f>IF(CA25=Listedechoix!$A$1,20,IF(CA25=Listedechoix!$A$2,15,IF(CA25=Listedechoix!$A$3,10,IF(CA25=Listedechoix!$A$4,5,0))))</f>
        <v>0</v>
      </c>
      <c r="GZ25" s="4">
        <f>IF(CB25=Listedechoix!$A$1,20,IF(CB25=Listedechoix!$A$2,15,IF(CB25=Listedechoix!$A$3,10,IF(CB25=Listedechoix!$A$4,5,0))))</f>
        <v>0</v>
      </c>
      <c r="HA25" s="4">
        <f>IF(CC25=Listedechoix!$A$1,20,IF(CC25=Listedechoix!$A$2,15,IF(CC25=Listedechoix!$A$3,10,IF(CC25=Listedechoix!$A$4,5,0))))</f>
        <v>0</v>
      </c>
      <c r="HB25" s="4">
        <f>IF(CD25=Listedechoix!$A$1,20,IF(CD25=Listedechoix!$A$2,15,IF(CD25=Listedechoix!$A$3,10,IF(CD25=Listedechoix!$A$4,5,0))))</f>
        <v>0</v>
      </c>
      <c r="HC25" s="4">
        <f>IF(CE25=Listedechoix!$A$1,20,IF(CE25=Listedechoix!$A$2,15,IF(CE25=Listedechoix!$A$3,10,IF(CE25=Listedechoix!$A$4,5,0))))</f>
        <v>0</v>
      </c>
      <c r="HD25" s="4">
        <f>IF(CF25=Listedechoix!$A$1,20,IF(CF25=Listedechoix!$A$2,15,IF(CF25=Listedechoix!$A$3,10,IF(CF25=Listedechoix!$A$4,5,0))))</f>
        <v>0</v>
      </c>
      <c r="HE25" s="4">
        <f>IF(CG25=Listedechoix!$A$1,20,IF(CG25=Listedechoix!$A$2,15,IF(CG25=Listedechoix!$A$3,10,IF(CG25=Listedechoix!$A$4,5,0))))</f>
        <v>0</v>
      </c>
      <c r="HF25" s="4">
        <f>IF(CH25=Listedechoix!$A$1,20,IF(CH25=Listedechoix!$A$2,15,IF(CH25=Listedechoix!$A$3,10,IF(CH25=Listedechoix!$A$4,5,0))))</f>
        <v>0</v>
      </c>
      <c r="HG25" s="4">
        <f>IF(CI25=Listedechoix!$A$1,20,IF(CI25=Listedechoix!$A$2,15,IF(CI25=Listedechoix!$A$3,10,IF(CI25=Listedechoix!$A$4,5,0))))</f>
        <v>0</v>
      </c>
      <c r="HH25" s="4">
        <f>IF(CJ25=Listedechoix!$A$1,20,IF(CJ25=Listedechoix!$A$2,15,IF(CJ25=Listedechoix!$A$3,10,IF(CJ25=Listedechoix!$A$4,5,0))))</f>
        <v>0</v>
      </c>
      <c r="HI25" s="4">
        <f>IF(CK25=Listedechoix!$A$1,20,IF(CK25=Listedechoix!$A$2,15,IF(CK25=Listedechoix!$A$3,10,IF(CK25=Listedechoix!$A$4,5,0))))</f>
        <v>0</v>
      </c>
      <c r="HJ25" s="4">
        <f>IF(CL25=Listedechoix!$A$1,20,IF(CL25=Listedechoix!$A$2,15,IF(CL25=Listedechoix!$A$3,10,IF(CL25=Listedechoix!$A$4,5,0))))</f>
        <v>0</v>
      </c>
      <c r="HK25" s="4">
        <f>IF(CM25=Listedechoix!$A$1,20,IF(CM25=Listedechoix!$A$2,15,IF(CM25=Listedechoix!$A$3,10,IF(CM25=Listedechoix!$A$4,5,0))))</f>
        <v>0</v>
      </c>
      <c r="HL25" s="116" t="str">
        <f t="shared" si="36"/>
        <v>NNot</v>
      </c>
      <c r="HM25" s="117" t="str">
        <f t="shared" si="37"/>
        <v>NNot</v>
      </c>
    </row>
    <row r="26" spans="1:221" x14ac:dyDescent="0.25">
      <c r="A26" s="27"/>
      <c r="B26" s="27"/>
      <c r="C26" s="28"/>
      <c r="D26" s="28"/>
      <c r="E26" s="28"/>
      <c r="F26" s="43"/>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1" t="str">
        <f t="shared" si="13"/>
        <v/>
      </c>
      <c r="CO26" s="31" t="str">
        <f t="shared" si="13"/>
        <v/>
      </c>
      <c r="CP26" s="31" t="str">
        <f t="shared" si="13"/>
        <v/>
      </c>
      <c r="CQ26" s="31" t="str">
        <f t="shared" si="13"/>
        <v/>
      </c>
      <c r="CR26" s="32">
        <f t="shared" si="14"/>
        <v>0</v>
      </c>
      <c r="CS26" s="33" t="str">
        <f t="shared" si="15"/>
        <v/>
      </c>
      <c r="CT26" s="31" t="str">
        <f t="shared" si="16"/>
        <v/>
      </c>
      <c r="CU26" s="31" t="str">
        <f t="shared" si="16"/>
        <v/>
      </c>
      <c r="CV26" s="31" t="str">
        <f t="shared" si="16"/>
        <v/>
      </c>
      <c r="CW26" s="31" t="str">
        <f t="shared" si="16"/>
        <v/>
      </c>
      <c r="CX26" s="32">
        <f t="shared" si="17"/>
        <v>0</v>
      </c>
      <c r="CY26" s="33" t="str">
        <f t="shared" si="38"/>
        <v>NNot</v>
      </c>
      <c r="CZ26" s="31" t="str">
        <f t="shared" si="41"/>
        <v/>
      </c>
      <c r="DA26" s="31" t="str">
        <f t="shared" si="41"/>
        <v/>
      </c>
      <c r="DB26" s="31" t="str">
        <f t="shared" si="41"/>
        <v/>
      </c>
      <c r="DC26" s="31" t="str">
        <f t="shared" si="41"/>
        <v/>
      </c>
      <c r="DD26" s="32">
        <f t="shared" si="40"/>
        <v>0</v>
      </c>
      <c r="DE26" s="33" t="str">
        <f t="shared" si="18"/>
        <v>NNot</v>
      </c>
      <c r="DF26" s="31" t="str">
        <f t="shared" si="19"/>
        <v/>
      </c>
      <c r="DG26" s="31" t="str">
        <f t="shared" si="19"/>
        <v/>
      </c>
      <c r="DH26" s="31" t="str">
        <f t="shared" si="19"/>
        <v/>
      </c>
      <c r="DI26" s="31" t="str">
        <f t="shared" si="19"/>
        <v/>
      </c>
      <c r="DJ26" s="32">
        <f t="shared" si="20"/>
        <v>0</v>
      </c>
      <c r="DK26" s="33" t="str">
        <f t="shared" si="21"/>
        <v>NNot</v>
      </c>
      <c r="DL26" s="31" t="str">
        <f t="shared" si="22"/>
        <v/>
      </c>
      <c r="DM26" s="31" t="str">
        <f t="shared" si="22"/>
        <v/>
      </c>
      <c r="DN26" s="31" t="str">
        <f t="shared" si="22"/>
        <v/>
      </c>
      <c r="DO26" s="31" t="str">
        <f t="shared" si="22"/>
        <v/>
      </c>
      <c r="DP26" s="32">
        <f t="shared" si="12"/>
        <v>0</v>
      </c>
      <c r="DQ26" s="33" t="str">
        <f t="shared" si="23"/>
        <v>NNot</v>
      </c>
      <c r="DR26" s="4">
        <f>IF(F26=Listedechoix!$A$1,20,IF(F26=Listedechoix!$A$2,15,IF(F26=Listedechoix!$A$3,10,IF(F26=Listedechoix!$A$4,5,0))))</f>
        <v>0</v>
      </c>
      <c r="DS26" s="4">
        <f>IF(G26=Listedechoix!$A$1,20,IF(G26=Listedechoix!$A$2,15,IF(G26=Listedechoix!$A$3,10,IF(G26=Listedechoix!$A$4,5,0))))</f>
        <v>0</v>
      </c>
      <c r="DT26" s="4">
        <f>IF(H26=Listedechoix!$A$1,20,IF(H26=Listedechoix!$A$2,15,IF(H26=Listedechoix!$A$3,10,IF(H26=Listedechoix!$A$4,5,0))))</f>
        <v>0</v>
      </c>
      <c r="DU26" s="4">
        <f>IF(I26=Listedechoix!$A$1,20,IF(I26=Listedechoix!$A$2,15,IF(I26=Listedechoix!$A$3,10,IF(I26=Listedechoix!$A$4,5,0))))</f>
        <v>0</v>
      </c>
      <c r="DV26" s="4">
        <f>IF(J26=Listedechoix!$A$1,20,IF(J26=Listedechoix!$A$2,15,IF(J26=Listedechoix!$A$3,10,IF(J26=Listedechoix!$A$4,5,0))))</f>
        <v>0</v>
      </c>
      <c r="DW26" s="4">
        <f>IF(K26=Listedechoix!$A$1,20,IF(K26=Listedechoix!$A$2,15,IF(K26=Listedechoix!$A$3,10,IF(K26=Listedechoix!$A$4,5,0))))</f>
        <v>0</v>
      </c>
      <c r="DX26" s="4">
        <f>IF(L26=Listedechoix!$A$1,20,IF(L26=Listedechoix!$A$2,15,IF(L26=Listedechoix!$A$3,10,IF(L26=Listedechoix!$A$4,5,0))))</f>
        <v>0</v>
      </c>
      <c r="DY26" s="4">
        <f>IF(M26=Listedechoix!$A$1,20,IF(M26=Listedechoix!$A$2,15,IF(M26=Listedechoix!$A$3,10,IF(M26=Listedechoix!$A$4,5,0))))</f>
        <v>0</v>
      </c>
      <c r="DZ26" s="4">
        <f>IF(N26=Listedechoix!$A$1,20,IF(N26=Listedechoix!$A$2,15,IF(N26=Listedechoix!$A$3,10,IF(N26=Listedechoix!$A$4,5,0))))</f>
        <v>0</v>
      </c>
      <c r="EA26" s="4">
        <f>IF(O26=Listedechoix!$A$1,20,IF(O26=Listedechoix!$A$2,15,IF(O26=Listedechoix!$A$3,10,IF(O26=Listedechoix!$A$4,5,0))))</f>
        <v>0</v>
      </c>
      <c r="EB26" s="4">
        <f>IF(P26=Listedechoix!$A$1,20,IF(P26=Listedechoix!$A$2,15,IF(P26=Listedechoix!$A$3,10,IF(P26=Listedechoix!$A$4,5,0))))</f>
        <v>0</v>
      </c>
      <c r="EC26" s="116" t="str">
        <f t="shared" si="24"/>
        <v>NNot</v>
      </c>
      <c r="ED26" s="117" t="str">
        <f t="shared" si="25"/>
        <v>NNot</v>
      </c>
      <c r="EE26" s="4">
        <f>IF(Q26=Listedechoix!$A$1,20,IF(Q26=Listedechoix!$A$2,15,IF(Q26=Listedechoix!$A$3,10,IF(Q26=Listedechoix!$A$4,5,0))))</f>
        <v>0</v>
      </c>
      <c r="EF26" s="4">
        <f>IF(R26=Listedechoix!$A$1,20,IF(R26=Listedechoix!$A$2,15,IF(R26=Listedechoix!$A$3,10,IF(R26=Listedechoix!$A$4,5,0))))</f>
        <v>0</v>
      </c>
      <c r="EG26" s="4">
        <f>IF(S26=Listedechoix!$A$1,20,IF(S26=Listedechoix!$A$2,15,IF(S26=Listedechoix!$A$3,10,IF(S26=Listedechoix!$A$4,5,0))))</f>
        <v>0</v>
      </c>
      <c r="EH26" s="4">
        <f>IF(T26=Listedechoix!$A$1,20,IF(T26=Listedechoix!$A$2,15,IF(T26=Listedechoix!$A$3,10,IF(T26=Listedechoix!$A$4,5,0))))</f>
        <v>0</v>
      </c>
      <c r="EI26" s="4">
        <f>IF(U26=Listedechoix!$A$1,20,IF(U26=Listedechoix!$A$2,15,IF(U26=Listedechoix!$A$3,10,IF(U26=Listedechoix!$A$4,5,0))))</f>
        <v>0</v>
      </c>
      <c r="EJ26" s="4">
        <f>IF(V26=Listedechoix!$A$1,20,IF(V26=Listedechoix!$A$2,15,IF(V26=Listedechoix!$A$3,10,IF(V26=Listedechoix!$A$4,5,0))))</f>
        <v>0</v>
      </c>
      <c r="EK26" s="4">
        <f>IF(W26=Listedechoix!$A$1,20,IF(W26=Listedechoix!$A$2,15,IF(W26=Listedechoix!$A$3,10,IF(W26=Listedechoix!$A$4,5,0))))</f>
        <v>0</v>
      </c>
      <c r="EL26" s="4">
        <f>IF(X26=Listedechoix!$A$1,20,IF(X26=Listedechoix!$A$2,15,IF(X26=Listedechoix!$A$3,10,IF(X26=Listedechoix!$A$4,5,0))))</f>
        <v>0</v>
      </c>
      <c r="EM26" s="4">
        <f>IF(Y26=Listedechoix!$A$1,20,IF(Y26=Listedechoix!$A$2,15,IF(Y26=Listedechoix!$A$3,10,IF(Y26=Listedechoix!$A$4,5,0))))</f>
        <v>0</v>
      </c>
      <c r="EN26" s="4">
        <f>IF(Z26=Listedechoix!$A$1,20,IF(Z26=Listedechoix!$A$2,15,IF(Z26=Listedechoix!$A$3,10,IF(Z26=Listedechoix!$A$4,5,0))))</f>
        <v>0</v>
      </c>
      <c r="EO26" s="4">
        <f>IF(AA26=Listedechoix!$A$1,20,IF(AA26=Listedechoix!$A$2,15,IF(AA26=Listedechoix!$A$3,10,IF(AA26=Listedechoix!$A$4,5,0))))</f>
        <v>0</v>
      </c>
      <c r="EP26" s="116" t="str">
        <f t="shared" si="26"/>
        <v>NNot</v>
      </c>
      <c r="EQ26" s="117" t="str">
        <f t="shared" si="27"/>
        <v>NNot</v>
      </c>
      <c r="ER26" s="4">
        <f>IF(AB26=Listedechoix!$A$1,20,IF(AB26=Listedechoix!$A$2,15,IF(AB26=Listedechoix!$A$3,10,IF(AB26=Listedechoix!$A$4,5,0))))</f>
        <v>0</v>
      </c>
      <c r="ES26" s="4">
        <f>IF(AC26=Listedechoix!$A$1,20,IF(AC26=Listedechoix!$A$2,15,IF(AC26=Listedechoix!$A$3,10,IF(AC26=Listedechoix!$A$4,5,0))))</f>
        <v>0</v>
      </c>
      <c r="ET26" s="4">
        <f>IF(AD26=Listedechoix!$A$1,20,IF(AD26=Listedechoix!$A$2,15,IF(AD26=Listedechoix!$A$3,10,IF(AD26=Listedechoix!$A$4,5,0))))</f>
        <v>0</v>
      </c>
      <c r="EU26" s="4">
        <f>IF(AE26=Listedechoix!$A$1,20,IF(AE26=Listedechoix!$A$2,15,IF(AE26=Listedechoix!$A$3,10,IF(AE26=Listedechoix!$A$4,5,0))))</f>
        <v>0</v>
      </c>
      <c r="EV26" s="4">
        <f>IF(AF26=Listedechoix!$A$1,20,IF(AF26=Listedechoix!$A$2,15,IF(AF26=Listedechoix!$A$3,10,IF(AF26=Listedechoix!$A$4,5,0))))</f>
        <v>0</v>
      </c>
      <c r="EW26" s="4">
        <f>IF(AG26=Listedechoix!$A$1,20,IF(AG26=Listedechoix!$A$2,15,IF(AG26=Listedechoix!$A$3,10,IF(AG26=Listedechoix!$A$4,5,0))))</f>
        <v>0</v>
      </c>
      <c r="EX26" s="4">
        <f>IF(AH26=Listedechoix!$A$1,20,IF(AH26=Listedechoix!$A$2,15,IF(AH26=Listedechoix!$A$3,10,IF(AH26=Listedechoix!$A$4,5,0))))</f>
        <v>0</v>
      </c>
      <c r="EY26" s="4">
        <f>IF(AI26=Listedechoix!$A$1,20,IF(AI26=Listedechoix!$A$2,15,IF(AI26=Listedechoix!$A$3,10,IF(AI26=Listedechoix!$A$4,5,0))))</f>
        <v>0</v>
      </c>
      <c r="EZ26" s="4">
        <f>IF(AJ26=Listedechoix!$A$1,20,IF(AJ26=Listedechoix!$A$2,15,IF(AJ26=Listedechoix!$A$3,10,IF(AJ26=Listedechoix!$A$4,5,0))))</f>
        <v>0</v>
      </c>
      <c r="FA26" s="4">
        <f>IF(AK26=Listedechoix!$A$1,20,IF(AK26=Listedechoix!$A$2,15,IF(AK26=Listedechoix!$A$3,10,IF(AK26=Listedechoix!$A$4,5,0))))</f>
        <v>0</v>
      </c>
      <c r="FB26" s="4">
        <f>IF(AL26=Listedechoix!$A$1,20,IF(AL26=Listedechoix!$A$2,15,IF(AL26=Listedechoix!$A$3,10,IF(AL26=Listedechoix!$A$4,5,0))))</f>
        <v>0</v>
      </c>
      <c r="FC26" s="4">
        <f>IF(AM26=Listedechoix!$A$1,20,IF(AM26=Listedechoix!$A$2,15,IF(AM26=Listedechoix!$A$3,10,IF(AM26=Listedechoix!$A$4,5,0))))</f>
        <v>0</v>
      </c>
      <c r="FD26" s="4">
        <f>IF(AN26=Listedechoix!$A$1,20,IF(AN26=Listedechoix!$A$2,15,IF(AN26=Listedechoix!$A$3,10,IF(AN26=Listedechoix!$A$4,5,0))))</f>
        <v>0</v>
      </c>
      <c r="FE26" s="4">
        <f>IF(AO26=Listedechoix!$A$1,20,IF(AO26=Listedechoix!$A$2,15,IF(AO26=Listedechoix!$A$3,10,IF(AO26=Listedechoix!$A$4,5,0))))</f>
        <v>0</v>
      </c>
      <c r="FF26" s="116" t="str">
        <f t="shared" si="28"/>
        <v>NNot</v>
      </c>
      <c r="FG26" s="117" t="str">
        <f t="shared" si="29"/>
        <v>NNot</v>
      </c>
      <c r="FH26" s="4">
        <f>IF(AP26=Listedechoix!$A$1,20,IF(AP26=Listedechoix!$A$2,15,IF(AP26=Listedechoix!$A$3,10,IF(AP26=Listedechoix!$A$4,5,0))))</f>
        <v>0</v>
      </c>
      <c r="FI26" s="4">
        <f>IF(AQ26=Listedechoix!$A$1,20,IF(AQ26=Listedechoix!$A$2,15,IF(AQ26=Listedechoix!$A$3,10,IF(AQ26=Listedechoix!$A$4,5,0))))</f>
        <v>0</v>
      </c>
      <c r="FJ26" s="4">
        <f>IF(AR26=Listedechoix!$A$1,20,IF(AR26=Listedechoix!$A$2,15,IF(AR26=Listedechoix!$A$3,10,IF(AR26=Listedechoix!$A$4,5,0))))</f>
        <v>0</v>
      </c>
      <c r="FK26" s="4">
        <f>IF(AS26=Listedechoix!$A$1,20,IF(AS26=Listedechoix!$A$2,15,IF(AS26=Listedechoix!$A$3,10,IF(AS26=Listedechoix!$A$4,5,0))))</f>
        <v>0</v>
      </c>
      <c r="FL26" s="4">
        <f>IF(AT26=Listedechoix!$A$1,20,IF(AT26=Listedechoix!$A$2,15,IF(AT26=Listedechoix!$A$3,10,IF(AT26=Listedechoix!$A$4,5,0))))</f>
        <v>0</v>
      </c>
      <c r="FM26" s="4">
        <f>IF(AU26=Listedechoix!$A$1,20,IF(AU26=Listedechoix!$A$2,15,IF(AU26=Listedechoix!$A$3,10,IF(AU26=Listedechoix!$A$4,5,0))))</f>
        <v>0</v>
      </c>
      <c r="FN26" s="4">
        <f>IF(AV26=Listedechoix!$A$1,20,IF(AV26=Listedechoix!$A$2,15,IF(AV26=Listedechoix!$A$3,10,IF(AV26=Listedechoix!$A$4,5,0))))</f>
        <v>0</v>
      </c>
      <c r="FO26" s="4">
        <f>IF(AW26=Listedechoix!$A$1,20,IF(AW26=Listedechoix!$A$2,15,IF(AW26=Listedechoix!$A$3,10,IF(AW26=Listedechoix!$A$4,5,0))))</f>
        <v>0</v>
      </c>
      <c r="FP26" s="4">
        <f>IF(AX26=Listedechoix!$A$1,20,IF(AX26=Listedechoix!$A$2,15,IF(AX26=Listedechoix!$A$3,10,IF(AX26=Listedechoix!$A$4,5,0))))</f>
        <v>0</v>
      </c>
      <c r="FQ26" s="4">
        <f>IF(AY26=Listedechoix!$A$1,20,IF(AY26=Listedechoix!$A$2,15,IF(AY26=Listedechoix!$A$3,10,IF(AY26=Listedechoix!$A$4,5,0))))</f>
        <v>0</v>
      </c>
      <c r="FR26" s="4">
        <f>IF(AZ26=Listedechoix!$A$1,20,IF(AZ26=Listedechoix!$A$2,15,IF(AZ26=Listedechoix!$A$3,10,IF(AZ26=Listedechoix!$A$4,5,0))))</f>
        <v>0</v>
      </c>
      <c r="FS26" s="4">
        <f>IF(BA26=Listedechoix!$A$1,20,IF(BA26=Listedechoix!$A$2,15,IF(BA26=Listedechoix!$A$3,10,IF(BA26=Listedechoix!$A$4,5,0))))</f>
        <v>0</v>
      </c>
      <c r="FT26" s="4">
        <f>IF(BB26=Listedechoix!$A$1,20,IF(BB26=Listedechoix!$A$2,15,IF(BB26=Listedechoix!$A$3,10,IF(BB26=Listedechoix!$A$4,5,0))))</f>
        <v>0</v>
      </c>
      <c r="FU26" s="4">
        <f>IF(BC26=Listedechoix!$A$1,20,IF(BC26=Listedechoix!$A$2,15,IF(BC26=Listedechoix!$A$3,10,IF(BC26=Listedechoix!$A$4,5,0))))</f>
        <v>0</v>
      </c>
      <c r="FV26" s="116" t="str">
        <f t="shared" si="30"/>
        <v>NNot</v>
      </c>
      <c r="FW26" s="117" t="str">
        <f t="shared" si="31"/>
        <v>NNot</v>
      </c>
      <c r="FX26" s="4">
        <f>IF(BD26=Listedechoix!$A$1,20,IF(BD26=Listedechoix!$A$2,15,IF(BD26=Listedechoix!$A$3,10,IF(BD26=Listedechoix!$A$4,5,0))))</f>
        <v>0</v>
      </c>
      <c r="FY26" s="4">
        <f>IF(BE26=Listedechoix!$A$1,20,IF(BE26=Listedechoix!$A$2,15,IF(BE26=Listedechoix!$A$3,10,IF(BE26=Listedechoix!$A$4,5,0))))</f>
        <v>0</v>
      </c>
      <c r="FZ26" s="4">
        <f>IF(BF26=Listedechoix!$A$1,20,IF(BF26=Listedechoix!$A$2,15,IF(BF26=Listedechoix!$A$3,10,IF(BF26=Listedechoix!$A$4,5,0))))</f>
        <v>0</v>
      </c>
      <c r="GA26" s="4">
        <f>IF(BG26=Listedechoix!$A$1,20,IF(BG26=Listedechoix!$A$2,15,IF(BG26=Listedechoix!$A$3,10,IF(BG26=Listedechoix!$A$4,5,0))))</f>
        <v>0</v>
      </c>
      <c r="GB26" s="4">
        <f>IF(BH26=Listedechoix!$A$1,20,IF(BH26=Listedechoix!$A$2,15,IF(BH26=Listedechoix!$A$3,10,IF(BH26=Listedechoix!$A$4,5,0))))</f>
        <v>0</v>
      </c>
      <c r="GC26" s="4">
        <f>IF(BI26=Listedechoix!$A$1,20,IF(BI26=Listedechoix!$A$2,15,IF(BI26=Listedechoix!$A$3,10,IF(BI26=Listedechoix!$A$4,5,0))))</f>
        <v>0</v>
      </c>
      <c r="GD26" s="4">
        <f>IF(BJ26=Listedechoix!$A$1,20,IF(BJ26=Listedechoix!$A$2,15,IF(BJ26=Listedechoix!$A$3,10,IF(BJ26=Listedechoix!$A$4,5,0))))</f>
        <v>0</v>
      </c>
      <c r="GE26" s="4">
        <f>IF(BK26=Listedechoix!$A$1,20,IF(BK26=Listedechoix!$A$2,15,IF(BK26=Listedechoix!$A$3,10,IF(BK26=Listedechoix!$A$4,5,0))))</f>
        <v>0</v>
      </c>
      <c r="GF26" s="4">
        <f>IF(BL26=Listedechoix!$A$1,20,IF(BL26=Listedechoix!$A$2,15,IF(BL26=Listedechoix!$A$3,10,IF(BL26=Listedechoix!$A$4,5,0))))</f>
        <v>0</v>
      </c>
      <c r="GG26" s="4">
        <f>IF(BM26=Listedechoix!$A$1,20,IF(BM26=Listedechoix!$A$2,15,IF(BM26=Listedechoix!$A$3,10,IF(BM26=Listedechoix!$A$4,5,0))))</f>
        <v>0</v>
      </c>
      <c r="GH26" s="4">
        <f>IF(BN26=Listedechoix!$A$1,20,IF(BN26=Listedechoix!$A$2,15,IF(BN26=Listedechoix!$A$3,10,IF(BN26=Listedechoix!$A$4,5,0))))</f>
        <v>0</v>
      </c>
      <c r="GI26" s="116" t="str">
        <f t="shared" si="32"/>
        <v>NNot</v>
      </c>
      <c r="GJ26" s="117" t="str">
        <f t="shared" si="33"/>
        <v>NNot</v>
      </c>
      <c r="GK26" s="4">
        <f>IF(BO26=Listedechoix!$A$1,20,IF(BO26=Listedechoix!$A$2,15,IF(BO26=Listedechoix!$A$3,10,IF(BO26=Listedechoix!$A$4,5,0))))</f>
        <v>0</v>
      </c>
      <c r="GL26" s="4">
        <f>IF(BP26=Listedechoix!$A$1,20,IF(BP26=Listedechoix!$A$2,15,IF(BP26=Listedechoix!$A$3,10,IF(BP26=Listedechoix!$A$4,5,0))))</f>
        <v>0</v>
      </c>
      <c r="GM26" s="4">
        <f>IF(BQ26=Listedechoix!$A$1,20,IF(BQ26=Listedechoix!$A$2,15,IF(BQ26=Listedechoix!$A$3,10,IF(BQ26=Listedechoix!$A$4,5,0))))</f>
        <v>0</v>
      </c>
      <c r="GN26" s="4">
        <f>IF(BR26=Listedechoix!$A$1,20,IF(BR26=Listedechoix!$A$2,15,IF(BR26=Listedechoix!$A$3,10,IF(BR26=Listedechoix!$A$4,5,0))))</f>
        <v>0</v>
      </c>
      <c r="GO26" s="4">
        <f>IF(BS26=Listedechoix!$A$1,20,IF(BS26=Listedechoix!$A$2,15,IF(BS26=Listedechoix!$A$3,10,IF(BS26=Listedechoix!$A$4,5,0))))</f>
        <v>0</v>
      </c>
      <c r="GP26" s="4">
        <f>IF(BT26=Listedechoix!$A$1,20,IF(BT26=Listedechoix!$A$2,15,IF(BT26=Listedechoix!$A$3,10,IF(BT26=Listedechoix!$A$4,5,0))))</f>
        <v>0</v>
      </c>
      <c r="GQ26" s="4">
        <f>IF(BU26=Listedechoix!$A$1,20,IF(BU26=Listedechoix!$A$2,15,IF(BU26=Listedechoix!$A$3,10,IF(BU26=Listedechoix!$A$4,5,0))))</f>
        <v>0</v>
      </c>
      <c r="GR26" s="4">
        <f>IF(BV26=Listedechoix!$A$1,20,IF(BV26=Listedechoix!$A$2,15,IF(BV26=Listedechoix!$A$3,10,IF(BV26=Listedechoix!$A$4,5,0))))</f>
        <v>0</v>
      </c>
      <c r="GS26" s="4">
        <f>IF(BW26=Listedechoix!$A$1,20,IF(BW26=Listedechoix!$A$2,15,IF(BW26=Listedechoix!$A$3,10,IF(BW26=Listedechoix!$A$4,5,0))))</f>
        <v>0</v>
      </c>
      <c r="GT26" s="4">
        <f>IF(BX26=Listedechoix!$A$1,20,IF(BX26=Listedechoix!$A$2,15,IF(BX26=Listedechoix!$A$3,10,IF(BX26=Listedechoix!$A$4,5,0))))</f>
        <v>0</v>
      </c>
      <c r="GU26" s="4">
        <f>IF(BY26=Listedechoix!$A$1,20,IF(BY26=Listedechoix!$A$2,15,IF(BY26=Listedechoix!$A$3,10,IF(BY26=Listedechoix!$A$4,5,0))))</f>
        <v>0</v>
      </c>
      <c r="GV26" s="116" t="str">
        <f t="shared" si="34"/>
        <v>NNot</v>
      </c>
      <c r="GW26" s="117" t="str">
        <f t="shared" si="35"/>
        <v>NNot</v>
      </c>
      <c r="GX26" s="4">
        <f>IF(BZ26=Listedechoix!$A$1,20,IF(BZ26=Listedechoix!$A$2,15,IF(BZ26=Listedechoix!$A$3,10,IF(BZ26=Listedechoix!$A$4,5,0))))</f>
        <v>0</v>
      </c>
      <c r="GY26" s="4">
        <f>IF(CA26=Listedechoix!$A$1,20,IF(CA26=Listedechoix!$A$2,15,IF(CA26=Listedechoix!$A$3,10,IF(CA26=Listedechoix!$A$4,5,0))))</f>
        <v>0</v>
      </c>
      <c r="GZ26" s="4">
        <f>IF(CB26=Listedechoix!$A$1,20,IF(CB26=Listedechoix!$A$2,15,IF(CB26=Listedechoix!$A$3,10,IF(CB26=Listedechoix!$A$4,5,0))))</f>
        <v>0</v>
      </c>
      <c r="HA26" s="4">
        <f>IF(CC26=Listedechoix!$A$1,20,IF(CC26=Listedechoix!$A$2,15,IF(CC26=Listedechoix!$A$3,10,IF(CC26=Listedechoix!$A$4,5,0))))</f>
        <v>0</v>
      </c>
      <c r="HB26" s="4">
        <f>IF(CD26=Listedechoix!$A$1,20,IF(CD26=Listedechoix!$A$2,15,IF(CD26=Listedechoix!$A$3,10,IF(CD26=Listedechoix!$A$4,5,0))))</f>
        <v>0</v>
      </c>
      <c r="HC26" s="4">
        <f>IF(CE26=Listedechoix!$A$1,20,IF(CE26=Listedechoix!$A$2,15,IF(CE26=Listedechoix!$A$3,10,IF(CE26=Listedechoix!$A$4,5,0))))</f>
        <v>0</v>
      </c>
      <c r="HD26" s="4">
        <f>IF(CF26=Listedechoix!$A$1,20,IF(CF26=Listedechoix!$A$2,15,IF(CF26=Listedechoix!$A$3,10,IF(CF26=Listedechoix!$A$4,5,0))))</f>
        <v>0</v>
      </c>
      <c r="HE26" s="4">
        <f>IF(CG26=Listedechoix!$A$1,20,IF(CG26=Listedechoix!$A$2,15,IF(CG26=Listedechoix!$A$3,10,IF(CG26=Listedechoix!$A$4,5,0))))</f>
        <v>0</v>
      </c>
      <c r="HF26" s="4">
        <f>IF(CH26=Listedechoix!$A$1,20,IF(CH26=Listedechoix!$A$2,15,IF(CH26=Listedechoix!$A$3,10,IF(CH26=Listedechoix!$A$4,5,0))))</f>
        <v>0</v>
      </c>
      <c r="HG26" s="4">
        <f>IF(CI26=Listedechoix!$A$1,20,IF(CI26=Listedechoix!$A$2,15,IF(CI26=Listedechoix!$A$3,10,IF(CI26=Listedechoix!$A$4,5,0))))</f>
        <v>0</v>
      </c>
      <c r="HH26" s="4">
        <f>IF(CJ26=Listedechoix!$A$1,20,IF(CJ26=Listedechoix!$A$2,15,IF(CJ26=Listedechoix!$A$3,10,IF(CJ26=Listedechoix!$A$4,5,0))))</f>
        <v>0</v>
      </c>
      <c r="HI26" s="4">
        <f>IF(CK26=Listedechoix!$A$1,20,IF(CK26=Listedechoix!$A$2,15,IF(CK26=Listedechoix!$A$3,10,IF(CK26=Listedechoix!$A$4,5,0))))</f>
        <v>0</v>
      </c>
      <c r="HJ26" s="4">
        <f>IF(CL26=Listedechoix!$A$1,20,IF(CL26=Listedechoix!$A$2,15,IF(CL26=Listedechoix!$A$3,10,IF(CL26=Listedechoix!$A$4,5,0))))</f>
        <v>0</v>
      </c>
      <c r="HK26" s="4">
        <f>IF(CM26=Listedechoix!$A$1,20,IF(CM26=Listedechoix!$A$2,15,IF(CM26=Listedechoix!$A$3,10,IF(CM26=Listedechoix!$A$4,5,0))))</f>
        <v>0</v>
      </c>
      <c r="HL26" s="116" t="str">
        <f t="shared" si="36"/>
        <v>NNot</v>
      </c>
      <c r="HM26" s="117" t="str">
        <f t="shared" si="37"/>
        <v>NNot</v>
      </c>
    </row>
    <row r="27" spans="1:221" x14ac:dyDescent="0.25">
      <c r="A27" s="27"/>
      <c r="B27" s="27"/>
      <c r="C27" s="28"/>
      <c r="D27" s="28"/>
      <c r="E27" s="28"/>
      <c r="F27" s="43"/>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1" t="str">
        <f t="shared" si="13"/>
        <v/>
      </c>
      <c r="CO27" s="31" t="str">
        <f t="shared" si="13"/>
        <v/>
      </c>
      <c r="CP27" s="31" t="str">
        <f t="shared" si="13"/>
        <v/>
      </c>
      <c r="CQ27" s="31" t="str">
        <f t="shared" si="13"/>
        <v/>
      </c>
      <c r="CR27" s="32">
        <f t="shared" si="14"/>
        <v>0</v>
      </c>
      <c r="CS27" s="33" t="str">
        <f t="shared" si="15"/>
        <v/>
      </c>
      <c r="CT27" s="31" t="str">
        <f t="shared" si="16"/>
        <v/>
      </c>
      <c r="CU27" s="31" t="str">
        <f t="shared" si="16"/>
        <v/>
      </c>
      <c r="CV27" s="31" t="str">
        <f t="shared" si="16"/>
        <v/>
      </c>
      <c r="CW27" s="31" t="str">
        <f t="shared" si="16"/>
        <v/>
      </c>
      <c r="CX27" s="32">
        <f t="shared" si="17"/>
        <v>0</v>
      </c>
      <c r="CY27" s="33" t="str">
        <f t="shared" si="38"/>
        <v>NNot</v>
      </c>
      <c r="CZ27" s="31" t="str">
        <f t="shared" si="41"/>
        <v/>
      </c>
      <c r="DA27" s="31" t="str">
        <f t="shared" si="41"/>
        <v/>
      </c>
      <c r="DB27" s="31" t="str">
        <f t="shared" si="41"/>
        <v/>
      </c>
      <c r="DC27" s="31" t="str">
        <f t="shared" si="41"/>
        <v/>
      </c>
      <c r="DD27" s="32">
        <f t="shared" si="40"/>
        <v>0</v>
      </c>
      <c r="DE27" s="33" t="str">
        <f t="shared" si="18"/>
        <v>NNot</v>
      </c>
      <c r="DF27" s="31" t="str">
        <f t="shared" si="19"/>
        <v/>
      </c>
      <c r="DG27" s="31" t="str">
        <f t="shared" si="19"/>
        <v/>
      </c>
      <c r="DH27" s="31" t="str">
        <f t="shared" si="19"/>
        <v/>
      </c>
      <c r="DI27" s="31" t="str">
        <f t="shared" si="19"/>
        <v/>
      </c>
      <c r="DJ27" s="32">
        <f t="shared" si="20"/>
        <v>0</v>
      </c>
      <c r="DK27" s="33" t="str">
        <f t="shared" si="21"/>
        <v>NNot</v>
      </c>
      <c r="DL27" s="31" t="str">
        <f t="shared" si="22"/>
        <v/>
      </c>
      <c r="DM27" s="31" t="str">
        <f t="shared" si="22"/>
        <v/>
      </c>
      <c r="DN27" s="31" t="str">
        <f t="shared" si="22"/>
        <v/>
      </c>
      <c r="DO27" s="31" t="str">
        <f t="shared" si="22"/>
        <v/>
      </c>
      <c r="DP27" s="32">
        <f t="shared" si="12"/>
        <v>0</v>
      </c>
      <c r="DQ27" s="33" t="str">
        <f t="shared" si="23"/>
        <v>NNot</v>
      </c>
      <c r="DR27" s="4">
        <f>IF(F27=Listedechoix!$A$1,20,IF(F27=Listedechoix!$A$2,15,IF(F27=Listedechoix!$A$3,10,IF(F27=Listedechoix!$A$4,5,0))))</f>
        <v>0</v>
      </c>
      <c r="DS27" s="4">
        <f>IF(G27=Listedechoix!$A$1,20,IF(G27=Listedechoix!$A$2,15,IF(G27=Listedechoix!$A$3,10,IF(G27=Listedechoix!$A$4,5,0))))</f>
        <v>0</v>
      </c>
      <c r="DT27" s="4">
        <f>IF(H27=Listedechoix!$A$1,20,IF(H27=Listedechoix!$A$2,15,IF(H27=Listedechoix!$A$3,10,IF(H27=Listedechoix!$A$4,5,0))))</f>
        <v>0</v>
      </c>
      <c r="DU27" s="4">
        <f>IF(I27=Listedechoix!$A$1,20,IF(I27=Listedechoix!$A$2,15,IF(I27=Listedechoix!$A$3,10,IF(I27=Listedechoix!$A$4,5,0))))</f>
        <v>0</v>
      </c>
      <c r="DV27" s="4">
        <f>IF(J27=Listedechoix!$A$1,20,IF(J27=Listedechoix!$A$2,15,IF(J27=Listedechoix!$A$3,10,IF(J27=Listedechoix!$A$4,5,0))))</f>
        <v>0</v>
      </c>
      <c r="DW27" s="4">
        <f>IF(K27=Listedechoix!$A$1,20,IF(K27=Listedechoix!$A$2,15,IF(K27=Listedechoix!$A$3,10,IF(K27=Listedechoix!$A$4,5,0))))</f>
        <v>0</v>
      </c>
      <c r="DX27" s="4">
        <f>IF(L27=Listedechoix!$A$1,20,IF(L27=Listedechoix!$A$2,15,IF(L27=Listedechoix!$A$3,10,IF(L27=Listedechoix!$A$4,5,0))))</f>
        <v>0</v>
      </c>
      <c r="DY27" s="4">
        <f>IF(M27=Listedechoix!$A$1,20,IF(M27=Listedechoix!$A$2,15,IF(M27=Listedechoix!$A$3,10,IF(M27=Listedechoix!$A$4,5,0))))</f>
        <v>0</v>
      </c>
      <c r="DZ27" s="4">
        <f>IF(N27=Listedechoix!$A$1,20,IF(N27=Listedechoix!$A$2,15,IF(N27=Listedechoix!$A$3,10,IF(N27=Listedechoix!$A$4,5,0))))</f>
        <v>0</v>
      </c>
      <c r="EA27" s="4">
        <f>IF(O27=Listedechoix!$A$1,20,IF(O27=Listedechoix!$A$2,15,IF(O27=Listedechoix!$A$3,10,IF(O27=Listedechoix!$A$4,5,0))))</f>
        <v>0</v>
      </c>
      <c r="EB27" s="4">
        <f>IF(P27=Listedechoix!$A$1,20,IF(P27=Listedechoix!$A$2,15,IF(P27=Listedechoix!$A$3,10,IF(P27=Listedechoix!$A$4,5,0))))</f>
        <v>0</v>
      </c>
      <c r="EC27" s="116" t="str">
        <f t="shared" si="24"/>
        <v>NNot</v>
      </c>
      <c r="ED27" s="117" t="str">
        <f t="shared" si="25"/>
        <v>NNot</v>
      </c>
      <c r="EE27" s="4">
        <f>IF(Q27=Listedechoix!$A$1,20,IF(Q27=Listedechoix!$A$2,15,IF(Q27=Listedechoix!$A$3,10,IF(Q27=Listedechoix!$A$4,5,0))))</f>
        <v>0</v>
      </c>
      <c r="EF27" s="4">
        <f>IF(R27=Listedechoix!$A$1,20,IF(R27=Listedechoix!$A$2,15,IF(R27=Listedechoix!$A$3,10,IF(R27=Listedechoix!$A$4,5,0))))</f>
        <v>0</v>
      </c>
      <c r="EG27" s="4">
        <f>IF(S27=Listedechoix!$A$1,20,IF(S27=Listedechoix!$A$2,15,IF(S27=Listedechoix!$A$3,10,IF(S27=Listedechoix!$A$4,5,0))))</f>
        <v>0</v>
      </c>
      <c r="EH27" s="4">
        <f>IF(T27=Listedechoix!$A$1,20,IF(T27=Listedechoix!$A$2,15,IF(T27=Listedechoix!$A$3,10,IF(T27=Listedechoix!$A$4,5,0))))</f>
        <v>0</v>
      </c>
      <c r="EI27" s="4">
        <f>IF(U27=Listedechoix!$A$1,20,IF(U27=Listedechoix!$A$2,15,IF(U27=Listedechoix!$A$3,10,IF(U27=Listedechoix!$A$4,5,0))))</f>
        <v>0</v>
      </c>
      <c r="EJ27" s="4">
        <f>IF(V27=Listedechoix!$A$1,20,IF(V27=Listedechoix!$A$2,15,IF(V27=Listedechoix!$A$3,10,IF(V27=Listedechoix!$A$4,5,0))))</f>
        <v>0</v>
      </c>
      <c r="EK27" s="4">
        <f>IF(W27=Listedechoix!$A$1,20,IF(W27=Listedechoix!$A$2,15,IF(W27=Listedechoix!$A$3,10,IF(W27=Listedechoix!$A$4,5,0))))</f>
        <v>0</v>
      </c>
      <c r="EL27" s="4">
        <f>IF(X27=Listedechoix!$A$1,20,IF(X27=Listedechoix!$A$2,15,IF(X27=Listedechoix!$A$3,10,IF(X27=Listedechoix!$A$4,5,0))))</f>
        <v>0</v>
      </c>
      <c r="EM27" s="4">
        <f>IF(Y27=Listedechoix!$A$1,20,IF(Y27=Listedechoix!$A$2,15,IF(Y27=Listedechoix!$A$3,10,IF(Y27=Listedechoix!$A$4,5,0))))</f>
        <v>0</v>
      </c>
      <c r="EN27" s="4">
        <f>IF(Z27=Listedechoix!$A$1,20,IF(Z27=Listedechoix!$A$2,15,IF(Z27=Listedechoix!$A$3,10,IF(Z27=Listedechoix!$A$4,5,0))))</f>
        <v>0</v>
      </c>
      <c r="EO27" s="4">
        <f>IF(AA27=Listedechoix!$A$1,20,IF(AA27=Listedechoix!$A$2,15,IF(AA27=Listedechoix!$A$3,10,IF(AA27=Listedechoix!$A$4,5,0))))</f>
        <v>0</v>
      </c>
      <c r="EP27" s="116" t="str">
        <f t="shared" si="26"/>
        <v>NNot</v>
      </c>
      <c r="EQ27" s="117" t="str">
        <f t="shared" si="27"/>
        <v>NNot</v>
      </c>
      <c r="ER27" s="4">
        <f>IF(AB27=Listedechoix!$A$1,20,IF(AB27=Listedechoix!$A$2,15,IF(AB27=Listedechoix!$A$3,10,IF(AB27=Listedechoix!$A$4,5,0))))</f>
        <v>0</v>
      </c>
      <c r="ES27" s="4">
        <f>IF(AC27=Listedechoix!$A$1,20,IF(AC27=Listedechoix!$A$2,15,IF(AC27=Listedechoix!$A$3,10,IF(AC27=Listedechoix!$A$4,5,0))))</f>
        <v>0</v>
      </c>
      <c r="ET27" s="4">
        <f>IF(AD27=Listedechoix!$A$1,20,IF(AD27=Listedechoix!$A$2,15,IF(AD27=Listedechoix!$A$3,10,IF(AD27=Listedechoix!$A$4,5,0))))</f>
        <v>0</v>
      </c>
      <c r="EU27" s="4">
        <f>IF(AE27=Listedechoix!$A$1,20,IF(AE27=Listedechoix!$A$2,15,IF(AE27=Listedechoix!$A$3,10,IF(AE27=Listedechoix!$A$4,5,0))))</f>
        <v>0</v>
      </c>
      <c r="EV27" s="4">
        <f>IF(AF27=Listedechoix!$A$1,20,IF(AF27=Listedechoix!$A$2,15,IF(AF27=Listedechoix!$A$3,10,IF(AF27=Listedechoix!$A$4,5,0))))</f>
        <v>0</v>
      </c>
      <c r="EW27" s="4">
        <f>IF(AG27=Listedechoix!$A$1,20,IF(AG27=Listedechoix!$A$2,15,IF(AG27=Listedechoix!$A$3,10,IF(AG27=Listedechoix!$A$4,5,0))))</f>
        <v>0</v>
      </c>
      <c r="EX27" s="4">
        <f>IF(AH27=Listedechoix!$A$1,20,IF(AH27=Listedechoix!$A$2,15,IF(AH27=Listedechoix!$A$3,10,IF(AH27=Listedechoix!$A$4,5,0))))</f>
        <v>0</v>
      </c>
      <c r="EY27" s="4">
        <f>IF(AI27=Listedechoix!$A$1,20,IF(AI27=Listedechoix!$A$2,15,IF(AI27=Listedechoix!$A$3,10,IF(AI27=Listedechoix!$A$4,5,0))))</f>
        <v>0</v>
      </c>
      <c r="EZ27" s="4">
        <f>IF(AJ27=Listedechoix!$A$1,20,IF(AJ27=Listedechoix!$A$2,15,IF(AJ27=Listedechoix!$A$3,10,IF(AJ27=Listedechoix!$A$4,5,0))))</f>
        <v>0</v>
      </c>
      <c r="FA27" s="4">
        <f>IF(AK27=Listedechoix!$A$1,20,IF(AK27=Listedechoix!$A$2,15,IF(AK27=Listedechoix!$A$3,10,IF(AK27=Listedechoix!$A$4,5,0))))</f>
        <v>0</v>
      </c>
      <c r="FB27" s="4">
        <f>IF(AL27=Listedechoix!$A$1,20,IF(AL27=Listedechoix!$A$2,15,IF(AL27=Listedechoix!$A$3,10,IF(AL27=Listedechoix!$A$4,5,0))))</f>
        <v>0</v>
      </c>
      <c r="FC27" s="4">
        <f>IF(AM27=Listedechoix!$A$1,20,IF(AM27=Listedechoix!$A$2,15,IF(AM27=Listedechoix!$A$3,10,IF(AM27=Listedechoix!$A$4,5,0))))</f>
        <v>0</v>
      </c>
      <c r="FD27" s="4">
        <f>IF(AN27=Listedechoix!$A$1,20,IF(AN27=Listedechoix!$A$2,15,IF(AN27=Listedechoix!$A$3,10,IF(AN27=Listedechoix!$A$4,5,0))))</f>
        <v>0</v>
      </c>
      <c r="FE27" s="4">
        <f>IF(AO27=Listedechoix!$A$1,20,IF(AO27=Listedechoix!$A$2,15,IF(AO27=Listedechoix!$A$3,10,IF(AO27=Listedechoix!$A$4,5,0))))</f>
        <v>0</v>
      </c>
      <c r="FF27" s="116" t="str">
        <f t="shared" si="28"/>
        <v>NNot</v>
      </c>
      <c r="FG27" s="117" t="str">
        <f t="shared" si="29"/>
        <v>NNot</v>
      </c>
      <c r="FH27" s="4">
        <f>IF(AP27=Listedechoix!$A$1,20,IF(AP27=Listedechoix!$A$2,15,IF(AP27=Listedechoix!$A$3,10,IF(AP27=Listedechoix!$A$4,5,0))))</f>
        <v>0</v>
      </c>
      <c r="FI27" s="4">
        <f>IF(AQ27=Listedechoix!$A$1,20,IF(AQ27=Listedechoix!$A$2,15,IF(AQ27=Listedechoix!$A$3,10,IF(AQ27=Listedechoix!$A$4,5,0))))</f>
        <v>0</v>
      </c>
      <c r="FJ27" s="4">
        <f>IF(AR27=Listedechoix!$A$1,20,IF(AR27=Listedechoix!$A$2,15,IF(AR27=Listedechoix!$A$3,10,IF(AR27=Listedechoix!$A$4,5,0))))</f>
        <v>0</v>
      </c>
      <c r="FK27" s="4">
        <f>IF(AS27=Listedechoix!$A$1,20,IF(AS27=Listedechoix!$A$2,15,IF(AS27=Listedechoix!$A$3,10,IF(AS27=Listedechoix!$A$4,5,0))))</f>
        <v>0</v>
      </c>
      <c r="FL27" s="4">
        <f>IF(AT27=Listedechoix!$A$1,20,IF(AT27=Listedechoix!$A$2,15,IF(AT27=Listedechoix!$A$3,10,IF(AT27=Listedechoix!$A$4,5,0))))</f>
        <v>0</v>
      </c>
      <c r="FM27" s="4">
        <f>IF(AU27=Listedechoix!$A$1,20,IF(AU27=Listedechoix!$A$2,15,IF(AU27=Listedechoix!$A$3,10,IF(AU27=Listedechoix!$A$4,5,0))))</f>
        <v>0</v>
      </c>
      <c r="FN27" s="4">
        <f>IF(AV27=Listedechoix!$A$1,20,IF(AV27=Listedechoix!$A$2,15,IF(AV27=Listedechoix!$A$3,10,IF(AV27=Listedechoix!$A$4,5,0))))</f>
        <v>0</v>
      </c>
      <c r="FO27" s="4">
        <f>IF(AW27=Listedechoix!$A$1,20,IF(AW27=Listedechoix!$A$2,15,IF(AW27=Listedechoix!$A$3,10,IF(AW27=Listedechoix!$A$4,5,0))))</f>
        <v>0</v>
      </c>
      <c r="FP27" s="4">
        <f>IF(AX27=Listedechoix!$A$1,20,IF(AX27=Listedechoix!$A$2,15,IF(AX27=Listedechoix!$A$3,10,IF(AX27=Listedechoix!$A$4,5,0))))</f>
        <v>0</v>
      </c>
      <c r="FQ27" s="4">
        <f>IF(AY27=Listedechoix!$A$1,20,IF(AY27=Listedechoix!$A$2,15,IF(AY27=Listedechoix!$A$3,10,IF(AY27=Listedechoix!$A$4,5,0))))</f>
        <v>0</v>
      </c>
      <c r="FR27" s="4">
        <f>IF(AZ27=Listedechoix!$A$1,20,IF(AZ27=Listedechoix!$A$2,15,IF(AZ27=Listedechoix!$A$3,10,IF(AZ27=Listedechoix!$A$4,5,0))))</f>
        <v>0</v>
      </c>
      <c r="FS27" s="4">
        <f>IF(BA27=Listedechoix!$A$1,20,IF(BA27=Listedechoix!$A$2,15,IF(BA27=Listedechoix!$A$3,10,IF(BA27=Listedechoix!$A$4,5,0))))</f>
        <v>0</v>
      </c>
      <c r="FT27" s="4">
        <f>IF(BB27=Listedechoix!$A$1,20,IF(BB27=Listedechoix!$A$2,15,IF(BB27=Listedechoix!$A$3,10,IF(BB27=Listedechoix!$A$4,5,0))))</f>
        <v>0</v>
      </c>
      <c r="FU27" s="4">
        <f>IF(BC27=Listedechoix!$A$1,20,IF(BC27=Listedechoix!$A$2,15,IF(BC27=Listedechoix!$A$3,10,IF(BC27=Listedechoix!$A$4,5,0))))</f>
        <v>0</v>
      </c>
      <c r="FV27" s="116" t="str">
        <f t="shared" si="30"/>
        <v>NNot</v>
      </c>
      <c r="FW27" s="117" t="str">
        <f t="shared" si="31"/>
        <v>NNot</v>
      </c>
      <c r="FX27" s="4">
        <f>IF(BD27=Listedechoix!$A$1,20,IF(BD27=Listedechoix!$A$2,15,IF(BD27=Listedechoix!$A$3,10,IF(BD27=Listedechoix!$A$4,5,0))))</f>
        <v>0</v>
      </c>
      <c r="FY27" s="4">
        <f>IF(BE27=Listedechoix!$A$1,20,IF(BE27=Listedechoix!$A$2,15,IF(BE27=Listedechoix!$A$3,10,IF(BE27=Listedechoix!$A$4,5,0))))</f>
        <v>0</v>
      </c>
      <c r="FZ27" s="4">
        <f>IF(BF27=Listedechoix!$A$1,20,IF(BF27=Listedechoix!$A$2,15,IF(BF27=Listedechoix!$A$3,10,IF(BF27=Listedechoix!$A$4,5,0))))</f>
        <v>0</v>
      </c>
      <c r="GA27" s="4">
        <f>IF(BG27=Listedechoix!$A$1,20,IF(BG27=Listedechoix!$A$2,15,IF(BG27=Listedechoix!$A$3,10,IF(BG27=Listedechoix!$A$4,5,0))))</f>
        <v>0</v>
      </c>
      <c r="GB27" s="4">
        <f>IF(BH27=Listedechoix!$A$1,20,IF(BH27=Listedechoix!$A$2,15,IF(BH27=Listedechoix!$A$3,10,IF(BH27=Listedechoix!$A$4,5,0))))</f>
        <v>0</v>
      </c>
      <c r="GC27" s="4">
        <f>IF(BI27=Listedechoix!$A$1,20,IF(BI27=Listedechoix!$A$2,15,IF(BI27=Listedechoix!$A$3,10,IF(BI27=Listedechoix!$A$4,5,0))))</f>
        <v>0</v>
      </c>
      <c r="GD27" s="4">
        <f>IF(BJ27=Listedechoix!$A$1,20,IF(BJ27=Listedechoix!$A$2,15,IF(BJ27=Listedechoix!$A$3,10,IF(BJ27=Listedechoix!$A$4,5,0))))</f>
        <v>0</v>
      </c>
      <c r="GE27" s="4">
        <f>IF(BK27=Listedechoix!$A$1,20,IF(BK27=Listedechoix!$A$2,15,IF(BK27=Listedechoix!$A$3,10,IF(BK27=Listedechoix!$A$4,5,0))))</f>
        <v>0</v>
      </c>
      <c r="GF27" s="4">
        <f>IF(BL27=Listedechoix!$A$1,20,IF(BL27=Listedechoix!$A$2,15,IF(BL27=Listedechoix!$A$3,10,IF(BL27=Listedechoix!$A$4,5,0))))</f>
        <v>0</v>
      </c>
      <c r="GG27" s="4">
        <f>IF(BM27=Listedechoix!$A$1,20,IF(BM27=Listedechoix!$A$2,15,IF(BM27=Listedechoix!$A$3,10,IF(BM27=Listedechoix!$A$4,5,0))))</f>
        <v>0</v>
      </c>
      <c r="GH27" s="4">
        <f>IF(BN27=Listedechoix!$A$1,20,IF(BN27=Listedechoix!$A$2,15,IF(BN27=Listedechoix!$A$3,10,IF(BN27=Listedechoix!$A$4,5,0))))</f>
        <v>0</v>
      </c>
      <c r="GI27" s="116" t="str">
        <f t="shared" si="32"/>
        <v>NNot</v>
      </c>
      <c r="GJ27" s="117" t="str">
        <f t="shared" si="33"/>
        <v>NNot</v>
      </c>
      <c r="GK27" s="4">
        <f>IF(BO27=Listedechoix!$A$1,20,IF(BO27=Listedechoix!$A$2,15,IF(BO27=Listedechoix!$A$3,10,IF(BO27=Listedechoix!$A$4,5,0))))</f>
        <v>0</v>
      </c>
      <c r="GL27" s="4">
        <f>IF(BP27=Listedechoix!$A$1,20,IF(BP27=Listedechoix!$A$2,15,IF(BP27=Listedechoix!$A$3,10,IF(BP27=Listedechoix!$A$4,5,0))))</f>
        <v>0</v>
      </c>
      <c r="GM27" s="4">
        <f>IF(BQ27=Listedechoix!$A$1,20,IF(BQ27=Listedechoix!$A$2,15,IF(BQ27=Listedechoix!$A$3,10,IF(BQ27=Listedechoix!$A$4,5,0))))</f>
        <v>0</v>
      </c>
      <c r="GN27" s="4">
        <f>IF(BR27=Listedechoix!$A$1,20,IF(BR27=Listedechoix!$A$2,15,IF(BR27=Listedechoix!$A$3,10,IF(BR27=Listedechoix!$A$4,5,0))))</f>
        <v>0</v>
      </c>
      <c r="GO27" s="4">
        <f>IF(BS27=Listedechoix!$A$1,20,IF(BS27=Listedechoix!$A$2,15,IF(BS27=Listedechoix!$A$3,10,IF(BS27=Listedechoix!$A$4,5,0))))</f>
        <v>0</v>
      </c>
      <c r="GP27" s="4">
        <f>IF(BT27=Listedechoix!$A$1,20,IF(BT27=Listedechoix!$A$2,15,IF(BT27=Listedechoix!$A$3,10,IF(BT27=Listedechoix!$A$4,5,0))))</f>
        <v>0</v>
      </c>
      <c r="GQ27" s="4">
        <f>IF(BU27=Listedechoix!$A$1,20,IF(BU27=Listedechoix!$A$2,15,IF(BU27=Listedechoix!$A$3,10,IF(BU27=Listedechoix!$A$4,5,0))))</f>
        <v>0</v>
      </c>
      <c r="GR27" s="4">
        <f>IF(BV27=Listedechoix!$A$1,20,IF(BV27=Listedechoix!$A$2,15,IF(BV27=Listedechoix!$A$3,10,IF(BV27=Listedechoix!$A$4,5,0))))</f>
        <v>0</v>
      </c>
      <c r="GS27" s="4">
        <f>IF(BW27=Listedechoix!$A$1,20,IF(BW27=Listedechoix!$A$2,15,IF(BW27=Listedechoix!$A$3,10,IF(BW27=Listedechoix!$A$4,5,0))))</f>
        <v>0</v>
      </c>
      <c r="GT27" s="4">
        <f>IF(BX27=Listedechoix!$A$1,20,IF(BX27=Listedechoix!$A$2,15,IF(BX27=Listedechoix!$A$3,10,IF(BX27=Listedechoix!$A$4,5,0))))</f>
        <v>0</v>
      </c>
      <c r="GU27" s="4">
        <f>IF(BY27=Listedechoix!$A$1,20,IF(BY27=Listedechoix!$A$2,15,IF(BY27=Listedechoix!$A$3,10,IF(BY27=Listedechoix!$A$4,5,0))))</f>
        <v>0</v>
      </c>
      <c r="GV27" s="116" t="str">
        <f t="shared" si="34"/>
        <v>NNot</v>
      </c>
      <c r="GW27" s="117" t="str">
        <f t="shared" si="35"/>
        <v>NNot</v>
      </c>
      <c r="GX27" s="4">
        <f>IF(BZ27=Listedechoix!$A$1,20,IF(BZ27=Listedechoix!$A$2,15,IF(BZ27=Listedechoix!$A$3,10,IF(BZ27=Listedechoix!$A$4,5,0))))</f>
        <v>0</v>
      </c>
      <c r="GY27" s="4">
        <f>IF(CA27=Listedechoix!$A$1,20,IF(CA27=Listedechoix!$A$2,15,IF(CA27=Listedechoix!$A$3,10,IF(CA27=Listedechoix!$A$4,5,0))))</f>
        <v>0</v>
      </c>
      <c r="GZ27" s="4">
        <f>IF(CB27=Listedechoix!$A$1,20,IF(CB27=Listedechoix!$A$2,15,IF(CB27=Listedechoix!$A$3,10,IF(CB27=Listedechoix!$A$4,5,0))))</f>
        <v>0</v>
      </c>
      <c r="HA27" s="4">
        <f>IF(CC27=Listedechoix!$A$1,20,IF(CC27=Listedechoix!$A$2,15,IF(CC27=Listedechoix!$A$3,10,IF(CC27=Listedechoix!$A$4,5,0))))</f>
        <v>0</v>
      </c>
      <c r="HB27" s="4">
        <f>IF(CD27=Listedechoix!$A$1,20,IF(CD27=Listedechoix!$A$2,15,IF(CD27=Listedechoix!$A$3,10,IF(CD27=Listedechoix!$A$4,5,0))))</f>
        <v>0</v>
      </c>
      <c r="HC27" s="4">
        <f>IF(CE27=Listedechoix!$A$1,20,IF(CE27=Listedechoix!$A$2,15,IF(CE27=Listedechoix!$A$3,10,IF(CE27=Listedechoix!$A$4,5,0))))</f>
        <v>0</v>
      </c>
      <c r="HD27" s="4">
        <f>IF(CF27=Listedechoix!$A$1,20,IF(CF27=Listedechoix!$A$2,15,IF(CF27=Listedechoix!$A$3,10,IF(CF27=Listedechoix!$A$4,5,0))))</f>
        <v>0</v>
      </c>
      <c r="HE27" s="4">
        <f>IF(CG27=Listedechoix!$A$1,20,IF(CG27=Listedechoix!$A$2,15,IF(CG27=Listedechoix!$A$3,10,IF(CG27=Listedechoix!$A$4,5,0))))</f>
        <v>0</v>
      </c>
      <c r="HF27" s="4">
        <f>IF(CH27=Listedechoix!$A$1,20,IF(CH27=Listedechoix!$A$2,15,IF(CH27=Listedechoix!$A$3,10,IF(CH27=Listedechoix!$A$4,5,0))))</f>
        <v>0</v>
      </c>
      <c r="HG27" s="4">
        <f>IF(CI27=Listedechoix!$A$1,20,IF(CI27=Listedechoix!$A$2,15,IF(CI27=Listedechoix!$A$3,10,IF(CI27=Listedechoix!$A$4,5,0))))</f>
        <v>0</v>
      </c>
      <c r="HH27" s="4">
        <f>IF(CJ27=Listedechoix!$A$1,20,IF(CJ27=Listedechoix!$A$2,15,IF(CJ27=Listedechoix!$A$3,10,IF(CJ27=Listedechoix!$A$4,5,0))))</f>
        <v>0</v>
      </c>
      <c r="HI27" s="4">
        <f>IF(CK27=Listedechoix!$A$1,20,IF(CK27=Listedechoix!$A$2,15,IF(CK27=Listedechoix!$A$3,10,IF(CK27=Listedechoix!$A$4,5,0))))</f>
        <v>0</v>
      </c>
      <c r="HJ27" s="4">
        <f>IF(CL27=Listedechoix!$A$1,20,IF(CL27=Listedechoix!$A$2,15,IF(CL27=Listedechoix!$A$3,10,IF(CL27=Listedechoix!$A$4,5,0))))</f>
        <v>0</v>
      </c>
      <c r="HK27" s="4">
        <f>IF(CM27=Listedechoix!$A$1,20,IF(CM27=Listedechoix!$A$2,15,IF(CM27=Listedechoix!$A$3,10,IF(CM27=Listedechoix!$A$4,5,0))))</f>
        <v>0</v>
      </c>
      <c r="HL27" s="116" t="str">
        <f t="shared" si="36"/>
        <v>NNot</v>
      </c>
      <c r="HM27" s="117" t="str">
        <f t="shared" si="37"/>
        <v>NNot</v>
      </c>
    </row>
    <row r="28" spans="1:221" x14ac:dyDescent="0.25">
      <c r="A28" s="27"/>
      <c r="B28" s="27"/>
      <c r="C28" s="28"/>
      <c r="D28" s="28"/>
      <c r="E28" s="28"/>
      <c r="F28" s="43"/>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1" t="str">
        <f t="shared" si="13"/>
        <v/>
      </c>
      <c r="CO28" s="31" t="str">
        <f t="shared" si="13"/>
        <v/>
      </c>
      <c r="CP28" s="31" t="str">
        <f t="shared" si="13"/>
        <v/>
      </c>
      <c r="CQ28" s="31" t="str">
        <f t="shared" si="13"/>
        <v/>
      </c>
      <c r="CR28" s="32">
        <f t="shared" si="14"/>
        <v>0</v>
      </c>
      <c r="CS28" s="33" t="str">
        <f t="shared" si="15"/>
        <v/>
      </c>
      <c r="CT28" s="31" t="str">
        <f t="shared" si="16"/>
        <v/>
      </c>
      <c r="CU28" s="31" t="str">
        <f t="shared" si="16"/>
        <v/>
      </c>
      <c r="CV28" s="31" t="str">
        <f t="shared" si="16"/>
        <v/>
      </c>
      <c r="CW28" s="31" t="str">
        <f t="shared" si="16"/>
        <v/>
      </c>
      <c r="CX28" s="32">
        <f t="shared" si="17"/>
        <v>0</v>
      </c>
      <c r="CY28" s="33" t="str">
        <f t="shared" si="38"/>
        <v>NNot</v>
      </c>
      <c r="CZ28" s="31" t="str">
        <f t="shared" si="41"/>
        <v/>
      </c>
      <c r="DA28" s="31" t="str">
        <f t="shared" si="41"/>
        <v/>
      </c>
      <c r="DB28" s="31" t="str">
        <f t="shared" si="41"/>
        <v/>
      </c>
      <c r="DC28" s="31" t="str">
        <f t="shared" si="41"/>
        <v/>
      </c>
      <c r="DD28" s="32">
        <f t="shared" si="40"/>
        <v>0</v>
      </c>
      <c r="DE28" s="33" t="str">
        <f t="shared" si="18"/>
        <v>NNot</v>
      </c>
      <c r="DF28" s="31" t="str">
        <f t="shared" si="19"/>
        <v/>
      </c>
      <c r="DG28" s="31" t="str">
        <f t="shared" si="19"/>
        <v/>
      </c>
      <c r="DH28" s="31" t="str">
        <f t="shared" si="19"/>
        <v/>
      </c>
      <c r="DI28" s="31" t="str">
        <f t="shared" si="19"/>
        <v/>
      </c>
      <c r="DJ28" s="32">
        <f t="shared" si="20"/>
        <v>0</v>
      </c>
      <c r="DK28" s="33" t="str">
        <f t="shared" si="21"/>
        <v>NNot</v>
      </c>
      <c r="DL28" s="31" t="str">
        <f t="shared" si="22"/>
        <v/>
      </c>
      <c r="DM28" s="31" t="str">
        <f t="shared" si="22"/>
        <v/>
      </c>
      <c r="DN28" s="31" t="str">
        <f t="shared" si="22"/>
        <v/>
      </c>
      <c r="DO28" s="31" t="str">
        <f t="shared" si="22"/>
        <v/>
      </c>
      <c r="DP28" s="32">
        <f t="shared" si="12"/>
        <v>0</v>
      </c>
      <c r="DQ28" s="33" t="str">
        <f t="shared" si="23"/>
        <v>NNot</v>
      </c>
      <c r="DR28" s="4">
        <f>IF(F28=Listedechoix!$A$1,20,IF(F28=Listedechoix!$A$2,15,IF(F28=Listedechoix!$A$3,10,IF(F28=Listedechoix!$A$4,5,0))))</f>
        <v>0</v>
      </c>
      <c r="DS28" s="4">
        <f>IF(G28=Listedechoix!$A$1,20,IF(G28=Listedechoix!$A$2,15,IF(G28=Listedechoix!$A$3,10,IF(G28=Listedechoix!$A$4,5,0))))</f>
        <v>0</v>
      </c>
      <c r="DT28" s="4">
        <f>IF(H28=Listedechoix!$A$1,20,IF(H28=Listedechoix!$A$2,15,IF(H28=Listedechoix!$A$3,10,IF(H28=Listedechoix!$A$4,5,0))))</f>
        <v>0</v>
      </c>
      <c r="DU28" s="4">
        <f>IF(I28=Listedechoix!$A$1,20,IF(I28=Listedechoix!$A$2,15,IF(I28=Listedechoix!$A$3,10,IF(I28=Listedechoix!$A$4,5,0))))</f>
        <v>0</v>
      </c>
      <c r="DV28" s="4">
        <f>IF(J28=Listedechoix!$A$1,20,IF(J28=Listedechoix!$A$2,15,IF(J28=Listedechoix!$A$3,10,IF(J28=Listedechoix!$A$4,5,0))))</f>
        <v>0</v>
      </c>
      <c r="DW28" s="4">
        <f>IF(K28=Listedechoix!$A$1,20,IF(K28=Listedechoix!$A$2,15,IF(K28=Listedechoix!$A$3,10,IF(K28=Listedechoix!$A$4,5,0))))</f>
        <v>0</v>
      </c>
      <c r="DX28" s="4">
        <f>IF(L28=Listedechoix!$A$1,20,IF(L28=Listedechoix!$A$2,15,IF(L28=Listedechoix!$A$3,10,IF(L28=Listedechoix!$A$4,5,0))))</f>
        <v>0</v>
      </c>
      <c r="DY28" s="4">
        <f>IF(M28=Listedechoix!$A$1,20,IF(M28=Listedechoix!$A$2,15,IF(M28=Listedechoix!$A$3,10,IF(M28=Listedechoix!$A$4,5,0))))</f>
        <v>0</v>
      </c>
      <c r="DZ28" s="4">
        <f>IF(N28=Listedechoix!$A$1,20,IF(N28=Listedechoix!$A$2,15,IF(N28=Listedechoix!$A$3,10,IF(N28=Listedechoix!$A$4,5,0))))</f>
        <v>0</v>
      </c>
      <c r="EA28" s="4">
        <f>IF(O28=Listedechoix!$A$1,20,IF(O28=Listedechoix!$A$2,15,IF(O28=Listedechoix!$A$3,10,IF(O28=Listedechoix!$A$4,5,0))))</f>
        <v>0</v>
      </c>
      <c r="EB28" s="4">
        <f>IF(P28=Listedechoix!$A$1,20,IF(P28=Listedechoix!$A$2,15,IF(P28=Listedechoix!$A$3,10,IF(P28=Listedechoix!$A$4,5,0))))</f>
        <v>0</v>
      </c>
      <c r="EC28" s="116" t="str">
        <f t="shared" si="24"/>
        <v>NNot</v>
      </c>
      <c r="ED28" s="117" t="str">
        <f t="shared" si="25"/>
        <v>NNot</v>
      </c>
      <c r="EE28" s="4">
        <f>IF(Q28=Listedechoix!$A$1,20,IF(Q28=Listedechoix!$A$2,15,IF(Q28=Listedechoix!$A$3,10,IF(Q28=Listedechoix!$A$4,5,0))))</f>
        <v>0</v>
      </c>
      <c r="EF28" s="4">
        <f>IF(R28=Listedechoix!$A$1,20,IF(R28=Listedechoix!$A$2,15,IF(R28=Listedechoix!$A$3,10,IF(R28=Listedechoix!$A$4,5,0))))</f>
        <v>0</v>
      </c>
      <c r="EG28" s="4">
        <f>IF(S28=Listedechoix!$A$1,20,IF(S28=Listedechoix!$A$2,15,IF(S28=Listedechoix!$A$3,10,IF(S28=Listedechoix!$A$4,5,0))))</f>
        <v>0</v>
      </c>
      <c r="EH28" s="4">
        <f>IF(T28=Listedechoix!$A$1,20,IF(T28=Listedechoix!$A$2,15,IF(T28=Listedechoix!$A$3,10,IF(T28=Listedechoix!$A$4,5,0))))</f>
        <v>0</v>
      </c>
      <c r="EI28" s="4">
        <f>IF(U28=Listedechoix!$A$1,20,IF(U28=Listedechoix!$A$2,15,IF(U28=Listedechoix!$A$3,10,IF(U28=Listedechoix!$A$4,5,0))))</f>
        <v>0</v>
      </c>
      <c r="EJ28" s="4">
        <f>IF(V28=Listedechoix!$A$1,20,IF(V28=Listedechoix!$A$2,15,IF(V28=Listedechoix!$A$3,10,IF(V28=Listedechoix!$A$4,5,0))))</f>
        <v>0</v>
      </c>
      <c r="EK28" s="4">
        <f>IF(W28=Listedechoix!$A$1,20,IF(W28=Listedechoix!$A$2,15,IF(W28=Listedechoix!$A$3,10,IF(W28=Listedechoix!$A$4,5,0))))</f>
        <v>0</v>
      </c>
      <c r="EL28" s="4">
        <f>IF(X28=Listedechoix!$A$1,20,IF(X28=Listedechoix!$A$2,15,IF(X28=Listedechoix!$A$3,10,IF(X28=Listedechoix!$A$4,5,0))))</f>
        <v>0</v>
      </c>
      <c r="EM28" s="4">
        <f>IF(Y28=Listedechoix!$A$1,20,IF(Y28=Listedechoix!$A$2,15,IF(Y28=Listedechoix!$A$3,10,IF(Y28=Listedechoix!$A$4,5,0))))</f>
        <v>0</v>
      </c>
      <c r="EN28" s="4">
        <f>IF(Z28=Listedechoix!$A$1,20,IF(Z28=Listedechoix!$A$2,15,IF(Z28=Listedechoix!$A$3,10,IF(Z28=Listedechoix!$A$4,5,0))))</f>
        <v>0</v>
      </c>
      <c r="EO28" s="4">
        <f>IF(AA28=Listedechoix!$A$1,20,IF(AA28=Listedechoix!$A$2,15,IF(AA28=Listedechoix!$A$3,10,IF(AA28=Listedechoix!$A$4,5,0))))</f>
        <v>0</v>
      </c>
      <c r="EP28" s="116" t="str">
        <f t="shared" si="26"/>
        <v>NNot</v>
      </c>
      <c r="EQ28" s="117" t="str">
        <f t="shared" si="27"/>
        <v>NNot</v>
      </c>
      <c r="ER28" s="4">
        <f>IF(AB28=Listedechoix!$A$1,20,IF(AB28=Listedechoix!$A$2,15,IF(AB28=Listedechoix!$A$3,10,IF(AB28=Listedechoix!$A$4,5,0))))</f>
        <v>0</v>
      </c>
      <c r="ES28" s="4">
        <f>IF(AC28=Listedechoix!$A$1,20,IF(AC28=Listedechoix!$A$2,15,IF(AC28=Listedechoix!$A$3,10,IF(AC28=Listedechoix!$A$4,5,0))))</f>
        <v>0</v>
      </c>
      <c r="ET28" s="4">
        <f>IF(AD28=Listedechoix!$A$1,20,IF(AD28=Listedechoix!$A$2,15,IF(AD28=Listedechoix!$A$3,10,IF(AD28=Listedechoix!$A$4,5,0))))</f>
        <v>0</v>
      </c>
      <c r="EU28" s="4">
        <f>IF(AE28=Listedechoix!$A$1,20,IF(AE28=Listedechoix!$A$2,15,IF(AE28=Listedechoix!$A$3,10,IF(AE28=Listedechoix!$A$4,5,0))))</f>
        <v>0</v>
      </c>
      <c r="EV28" s="4">
        <f>IF(AF28=Listedechoix!$A$1,20,IF(AF28=Listedechoix!$A$2,15,IF(AF28=Listedechoix!$A$3,10,IF(AF28=Listedechoix!$A$4,5,0))))</f>
        <v>0</v>
      </c>
      <c r="EW28" s="4">
        <f>IF(AG28=Listedechoix!$A$1,20,IF(AG28=Listedechoix!$A$2,15,IF(AG28=Listedechoix!$A$3,10,IF(AG28=Listedechoix!$A$4,5,0))))</f>
        <v>0</v>
      </c>
      <c r="EX28" s="4">
        <f>IF(AH28=Listedechoix!$A$1,20,IF(AH28=Listedechoix!$A$2,15,IF(AH28=Listedechoix!$A$3,10,IF(AH28=Listedechoix!$A$4,5,0))))</f>
        <v>0</v>
      </c>
      <c r="EY28" s="4">
        <f>IF(AI28=Listedechoix!$A$1,20,IF(AI28=Listedechoix!$A$2,15,IF(AI28=Listedechoix!$A$3,10,IF(AI28=Listedechoix!$A$4,5,0))))</f>
        <v>0</v>
      </c>
      <c r="EZ28" s="4">
        <f>IF(AJ28=Listedechoix!$A$1,20,IF(AJ28=Listedechoix!$A$2,15,IF(AJ28=Listedechoix!$A$3,10,IF(AJ28=Listedechoix!$A$4,5,0))))</f>
        <v>0</v>
      </c>
      <c r="FA28" s="4">
        <f>IF(AK28=Listedechoix!$A$1,20,IF(AK28=Listedechoix!$A$2,15,IF(AK28=Listedechoix!$A$3,10,IF(AK28=Listedechoix!$A$4,5,0))))</f>
        <v>0</v>
      </c>
      <c r="FB28" s="4">
        <f>IF(AL28=Listedechoix!$A$1,20,IF(AL28=Listedechoix!$A$2,15,IF(AL28=Listedechoix!$A$3,10,IF(AL28=Listedechoix!$A$4,5,0))))</f>
        <v>0</v>
      </c>
      <c r="FC28" s="4">
        <f>IF(AM28=Listedechoix!$A$1,20,IF(AM28=Listedechoix!$A$2,15,IF(AM28=Listedechoix!$A$3,10,IF(AM28=Listedechoix!$A$4,5,0))))</f>
        <v>0</v>
      </c>
      <c r="FD28" s="4">
        <f>IF(AN28=Listedechoix!$A$1,20,IF(AN28=Listedechoix!$A$2,15,IF(AN28=Listedechoix!$A$3,10,IF(AN28=Listedechoix!$A$4,5,0))))</f>
        <v>0</v>
      </c>
      <c r="FE28" s="4">
        <f>IF(AO28=Listedechoix!$A$1,20,IF(AO28=Listedechoix!$A$2,15,IF(AO28=Listedechoix!$A$3,10,IF(AO28=Listedechoix!$A$4,5,0))))</f>
        <v>0</v>
      </c>
      <c r="FF28" s="116" t="str">
        <f t="shared" si="28"/>
        <v>NNot</v>
      </c>
      <c r="FG28" s="117" t="str">
        <f t="shared" si="29"/>
        <v>NNot</v>
      </c>
      <c r="FH28" s="4">
        <f>IF(AP28=Listedechoix!$A$1,20,IF(AP28=Listedechoix!$A$2,15,IF(AP28=Listedechoix!$A$3,10,IF(AP28=Listedechoix!$A$4,5,0))))</f>
        <v>0</v>
      </c>
      <c r="FI28" s="4">
        <f>IF(AQ28=Listedechoix!$A$1,20,IF(AQ28=Listedechoix!$A$2,15,IF(AQ28=Listedechoix!$A$3,10,IF(AQ28=Listedechoix!$A$4,5,0))))</f>
        <v>0</v>
      </c>
      <c r="FJ28" s="4">
        <f>IF(AR28=Listedechoix!$A$1,20,IF(AR28=Listedechoix!$A$2,15,IF(AR28=Listedechoix!$A$3,10,IF(AR28=Listedechoix!$A$4,5,0))))</f>
        <v>0</v>
      </c>
      <c r="FK28" s="4">
        <f>IF(AS28=Listedechoix!$A$1,20,IF(AS28=Listedechoix!$A$2,15,IF(AS28=Listedechoix!$A$3,10,IF(AS28=Listedechoix!$A$4,5,0))))</f>
        <v>0</v>
      </c>
      <c r="FL28" s="4">
        <f>IF(AT28=Listedechoix!$A$1,20,IF(AT28=Listedechoix!$A$2,15,IF(AT28=Listedechoix!$A$3,10,IF(AT28=Listedechoix!$A$4,5,0))))</f>
        <v>0</v>
      </c>
      <c r="FM28" s="4">
        <f>IF(AU28=Listedechoix!$A$1,20,IF(AU28=Listedechoix!$A$2,15,IF(AU28=Listedechoix!$A$3,10,IF(AU28=Listedechoix!$A$4,5,0))))</f>
        <v>0</v>
      </c>
      <c r="FN28" s="4">
        <f>IF(AV28=Listedechoix!$A$1,20,IF(AV28=Listedechoix!$A$2,15,IF(AV28=Listedechoix!$A$3,10,IF(AV28=Listedechoix!$A$4,5,0))))</f>
        <v>0</v>
      </c>
      <c r="FO28" s="4">
        <f>IF(AW28=Listedechoix!$A$1,20,IF(AW28=Listedechoix!$A$2,15,IF(AW28=Listedechoix!$A$3,10,IF(AW28=Listedechoix!$A$4,5,0))))</f>
        <v>0</v>
      </c>
      <c r="FP28" s="4">
        <f>IF(AX28=Listedechoix!$A$1,20,IF(AX28=Listedechoix!$A$2,15,IF(AX28=Listedechoix!$A$3,10,IF(AX28=Listedechoix!$A$4,5,0))))</f>
        <v>0</v>
      </c>
      <c r="FQ28" s="4">
        <f>IF(AY28=Listedechoix!$A$1,20,IF(AY28=Listedechoix!$A$2,15,IF(AY28=Listedechoix!$A$3,10,IF(AY28=Listedechoix!$A$4,5,0))))</f>
        <v>0</v>
      </c>
      <c r="FR28" s="4">
        <f>IF(AZ28=Listedechoix!$A$1,20,IF(AZ28=Listedechoix!$A$2,15,IF(AZ28=Listedechoix!$A$3,10,IF(AZ28=Listedechoix!$A$4,5,0))))</f>
        <v>0</v>
      </c>
      <c r="FS28" s="4">
        <f>IF(BA28=Listedechoix!$A$1,20,IF(BA28=Listedechoix!$A$2,15,IF(BA28=Listedechoix!$A$3,10,IF(BA28=Listedechoix!$A$4,5,0))))</f>
        <v>0</v>
      </c>
      <c r="FT28" s="4">
        <f>IF(BB28=Listedechoix!$A$1,20,IF(BB28=Listedechoix!$A$2,15,IF(BB28=Listedechoix!$A$3,10,IF(BB28=Listedechoix!$A$4,5,0))))</f>
        <v>0</v>
      </c>
      <c r="FU28" s="4">
        <f>IF(BC28=Listedechoix!$A$1,20,IF(BC28=Listedechoix!$A$2,15,IF(BC28=Listedechoix!$A$3,10,IF(BC28=Listedechoix!$A$4,5,0))))</f>
        <v>0</v>
      </c>
      <c r="FV28" s="116" t="str">
        <f t="shared" si="30"/>
        <v>NNot</v>
      </c>
      <c r="FW28" s="117" t="str">
        <f t="shared" si="31"/>
        <v>NNot</v>
      </c>
      <c r="FX28" s="4">
        <f>IF(BD28=Listedechoix!$A$1,20,IF(BD28=Listedechoix!$A$2,15,IF(BD28=Listedechoix!$A$3,10,IF(BD28=Listedechoix!$A$4,5,0))))</f>
        <v>0</v>
      </c>
      <c r="FY28" s="4">
        <f>IF(BE28=Listedechoix!$A$1,20,IF(BE28=Listedechoix!$A$2,15,IF(BE28=Listedechoix!$A$3,10,IF(BE28=Listedechoix!$A$4,5,0))))</f>
        <v>0</v>
      </c>
      <c r="FZ28" s="4">
        <f>IF(BF28=Listedechoix!$A$1,20,IF(BF28=Listedechoix!$A$2,15,IF(BF28=Listedechoix!$A$3,10,IF(BF28=Listedechoix!$A$4,5,0))))</f>
        <v>0</v>
      </c>
      <c r="GA28" s="4">
        <f>IF(BG28=Listedechoix!$A$1,20,IF(BG28=Listedechoix!$A$2,15,IF(BG28=Listedechoix!$A$3,10,IF(BG28=Listedechoix!$A$4,5,0))))</f>
        <v>0</v>
      </c>
      <c r="GB28" s="4">
        <f>IF(BH28=Listedechoix!$A$1,20,IF(BH28=Listedechoix!$A$2,15,IF(BH28=Listedechoix!$A$3,10,IF(BH28=Listedechoix!$A$4,5,0))))</f>
        <v>0</v>
      </c>
      <c r="GC28" s="4">
        <f>IF(BI28=Listedechoix!$A$1,20,IF(BI28=Listedechoix!$A$2,15,IF(BI28=Listedechoix!$A$3,10,IF(BI28=Listedechoix!$A$4,5,0))))</f>
        <v>0</v>
      </c>
      <c r="GD28" s="4">
        <f>IF(BJ28=Listedechoix!$A$1,20,IF(BJ28=Listedechoix!$A$2,15,IF(BJ28=Listedechoix!$A$3,10,IF(BJ28=Listedechoix!$A$4,5,0))))</f>
        <v>0</v>
      </c>
      <c r="GE28" s="4">
        <f>IF(BK28=Listedechoix!$A$1,20,IF(BK28=Listedechoix!$A$2,15,IF(BK28=Listedechoix!$A$3,10,IF(BK28=Listedechoix!$A$4,5,0))))</f>
        <v>0</v>
      </c>
      <c r="GF28" s="4">
        <f>IF(BL28=Listedechoix!$A$1,20,IF(BL28=Listedechoix!$A$2,15,IF(BL28=Listedechoix!$A$3,10,IF(BL28=Listedechoix!$A$4,5,0))))</f>
        <v>0</v>
      </c>
      <c r="GG28" s="4">
        <f>IF(BM28=Listedechoix!$A$1,20,IF(BM28=Listedechoix!$A$2,15,IF(BM28=Listedechoix!$A$3,10,IF(BM28=Listedechoix!$A$4,5,0))))</f>
        <v>0</v>
      </c>
      <c r="GH28" s="4">
        <f>IF(BN28=Listedechoix!$A$1,20,IF(BN28=Listedechoix!$A$2,15,IF(BN28=Listedechoix!$A$3,10,IF(BN28=Listedechoix!$A$4,5,0))))</f>
        <v>0</v>
      </c>
      <c r="GI28" s="116" t="str">
        <f t="shared" si="32"/>
        <v>NNot</v>
      </c>
      <c r="GJ28" s="117" t="str">
        <f t="shared" si="33"/>
        <v>NNot</v>
      </c>
      <c r="GK28" s="4">
        <f>IF(BO28=Listedechoix!$A$1,20,IF(BO28=Listedechoix!$A$2,15,IF(BO28=Listedechoix!$A$3,10,IF(BO28=Listedechoix!$A$4,5,0))))</f>
        <v>0</v>
      </c>
      <c r="GL28" s="4">
        <f>IF(BP28=Listedechoix!$A$1,20,IF(BP28=Listedechoix!$A$2,15,IF(BP28=Listedechoix!$A$3,10,IF(BP28=Listedechoix!$A$4,5,0))))</f>
        <v>0</v>
      </c>
      <c r="GM28" s="4">
        <f>IF(BQ28=Listedechoix!$A$1,20,IF(BQ28=Listedechoix!$A$2,15,IF(BQ28=Listedechoix!$A$3,10,IF(BQ28=Listedechoix!$A$4,5,0))))</f>
        <v>0</v>
      </c>
      <c r="GN28" s="4">
        <f>IF(BR28=Listedechoix!$A$1,20,IF(BR28=Listedechoix!$A$2,15,IF(BR28=Listedechoix!$A$3,10,IF(BR28=Listedechoix!$A$4,5,0))))</f>
        <v>0</v>
      </c>
      <c r="GO28" s="4">
        <f>IF(BS28=Listedechoix!$A$1,20,IF(BS28=Listedechoix!$A$2,15,IF(BS28=Listedechoix!$A$3,10,IF(BS28=Listedechoix!$A$4,5,0))))</f>
        <v>0</v>
      </c>
      <c r="GP28" s="4">
        <f>IF(BT28=Listedechoix!$A$1,20,IF(BT28=Listedechoix!$A$2,15,IF(BT28=Listedechoix!$A$3,10,IF(BT28=Listedechoix!$A$4,5,0))))</f>
        <v>0</v>
      </c>
      <c r="GQ28" s="4">
        <f>IF(BU28=Listedechoix!$A$1,20,IF(BU28=Listedechoix!$A$2,15,IF(BU28=Listedechoix!$A$3,10,IF(BU28=Listedechoix!$A$4,5,0))))</f>
        <v>0</v>
      </c>
      <c r="GR28" s="4">
        <f>IF(BV28=Listedechoix!$A$1,20,IF(BV28=Listedechoix!$A$2,15,IF(BV28=Listedechoix!$A$3,10,IF(BV28=Listedechoix!$A$4,5,0))))</f>
        <v>0</v>
      </c>
      <c r="GS28" s="4">
        <f>IF(BW28=Listedechoix!$A$1,20,IF(BW28=Listedechoix!$A$2,15,IF(BW28=Listedechoix!$A$3,10,IF(BW28=Listedechoix!$A$4,5,0))))</f>
        <v>0</v>
      </c>
      <c r="GT28" s="4">
        <f>IF(BX28=Listedechoix!$A$1,20,IF(BX28=Listedechoix!$A$2,15,IF(BX28=Listedechoix!$A$3,10,IF(BX28=Listedechoix!$A$4,5,0))))</f>
        <v>0</v>
      </c>
      <c r="GU28" s="4">
        <f>IF(BY28=Listedechoix!$A$1,20,IF(BY28=Listedechoix!$A$2,15,IF(BY28=Listedechoix!$A$3,10,IF(BY28=Listedechoix!$A$4,5,0))))</f>
        <v>0</v>
      </c>
      <c r="GV28" s="116" t="str">
        <f t="shared" si="34"/>
        <v>NNot</v>
      </c>
      <c r="GW28" s="117" t="str">
        <f t="shared" si="35"/>
        <v>NNot</v>
      </c>
      <c r="GX28" s="4">
        <f>IF(BZ28=Listedechoix!$A$1,20,IF(BZ28=Listedechoix!$A$2,15,IF(BZ28=Listedechoix!$A$3,10,IF(BZ28=Listedechoix!$A$4,5,0))))</f>
        <v>0</v>
      </c>
      <c r="GY28" s="4">
        <f>IF(CA28=Listedechoix!$A$1,20,IF(CA28=Listedechoix!$A$2,15,IF(CA28=Listedechoix!$A$3,10,IF(CA28=Listedechoix!$A$4,5,0))))</f>
        <v>0</v>
      </c>
      <c r="GZ28" s="4">
        <f>IF(CB28=Listedechoix!$A$1,20,IF(CB28=Listedechoix!$A$2,15,IF(CB28=Listedechoix!$A$3,10,IF(CB28=Listedechoix!$A$4,5,0))))</f>
        <v>0</v>
      </c>
      <c r="HA28" s="4">
        <f>IF(CC28=Listedechoix!$A$1,20,IF(CC28=Listedechoix!$A$2,15,IF(CC28=Listedechoix!$A$3,10,IF(CC28=Listedechoix!$A$4,5,0))))</f>
        <v>0</v>
      </c>
      <c r="HB28" s="4">
        <f>IF(CD28=Listedechoix!$A$1,20,IF(CD28=Listedechoix!$A$2,15,IF(CD28=Listedechoix!$A$3,10,IF(CD28=Listedechoix!$A$4,5,0))))</f>
        <v>0</v>
      </c>
      <c r="HC28" s="4">
        <f>IF(CE28=Listedechoix!$A$1,20,IF(CE28=Listedechoix!$A$2,15,IF(CE28=Listedechoix!$A$3,10,IF(CE28=Listedechoix!$A$4,5,0))))</f>
        <v>0</v>
      </c>
      <c r="HD28" s="4">
        <f>IF(CF28=Listedechoix!$A$1,20,IF(CF28=Listedechoix!$A$2,15,IF(CF28=Listedechoix!$A$3,10,IF(CF28=Listedechoix!$A$4,5,0))))</f>
        <v>0</v>
      </c>
      <c r="HE28" s="4">
        <f>IF(CG28=Listedechoix!$A$1,20,IF(CG28=Listedechoix!$A$2,15,IF(CG28=Listedechoix!$A$3,10,IF(CG28=Listedechoix!$A$4,5,0))))</f>
        <v>0</v>
      </c>
      <c r="HF28" s="4">
        <f>IF(CH28=Listedechoix!$A$1,20,IF(CH28=Listedechoix!$A$2,15,IF(CH28=Listedechoix!$A$3,10,IF(CH28=Listedechoix!$A$4,5,0))))</f>
        <v>0</v>
      </c>
      <c r="HG28" s="4">
        <f>IF(CI28=Listedechoix!$A$1,20,IF(CI28=Listedechoix!$A$2,15,IF(CI28=Listedechoix!$A$3,10,IF(CI28=Listedechoix!$A$4,5,0))))</f>
        <v>0</v>
      </c>
      <c r="HH28" s="4">
        <f>IF(CJ28=Listedechoix!$A$1,20,IF(CJ28=Listedechoix!$A$2,15,IF(CJ28=Listedechoix!$A$3,10,IF(CJ28=Listedechoix!$A$4,5,0))))</f>
        <v>0</v>
      </c>
      <c r="HI28" s="4">
        <f>IF(CK28=Listedechoix!$A$1,20,IF(CK28=Listedechoix!$A$2,15,IF(CK28=Listedechoix!$A$3,10,IF(CK28=Listedechoix!$A$4,5,0))))</f>
        <v>0</v>
      </c>
      <c r="HJ28" s="4">
        <f>IF(CL28=Listedechoix!$A$1,20,IF(CL28=Listedechoix!$A$2,15,IF(CL28=Listedechoix!$A$3,10,IF(CL28=Listedechoix!$A$4,5,0))))</f>
        <v>0</v>
      </c>
      <c r="HK28" s="4">
        <f>IF(CM28=Listedechoix!$A$1,20,IF(CM28=Listedechoix!$A$2,15,IF(CM28=Listedechoix!$A$3,10,IF(CM28=Listedechoix!$A$4,5,0))))</f>
        <v>0</v>
      </c>
      <c r="HL28" s="116" t="str">
        <f t="shared" si="36"/>
        <v>NNot</v>
      </c>
      <c r="HM28" s="117" t="str">
        <f t="shared" si="37"/>
        <v>NNot</v>
      </c>
    </row>
    <row r="29" spans="1:221" x14ac:dyDescent="0.25">
      <c r="A29" s="27"/>
      <c r="B29" s="27"/>
      <c r="C29" s="28"/>
      <c r="D29" s="28"/>
      <c r="E29" s="28"/>
      <c r="F29" s="43"/>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1" t="str">
        <f t="shared" si="13"/>
        <v/>
      </c>
      <c r="CO29" s="31" t="str">
        <f t="shared" si="13"/>
        <v/>
      </c>
      <c r="CP29" s="31" t="str">
        <f t="shared" si="13"/>
        <v/>
      </c>
      <c r="CQ29" s="31" t="str">
        <f t="shared" si="13"/>
        <v/>
      </c>
      <c r="CR29" s="32">
        <f t="shared" si="14"/>
        <v>0</v>
      </c>
      <c r="CS29" s="33" t="str">
        <f t="shared" si="15"/>
        <v/>
      </c>
      <c r="CT29" s="31" t="str">
        <f t="shared" si="16"/>
        <v/>
      </c>
      <c r="CU29" s="31" t="str">
        <f t="shared" si="16"/>
        <v/>
      </c>
      <c r="CV29" s="31" t="str">
        <f t="shared" si="16"/>
        <v/>
      </c>
      <c r="CW29" s="31" t="str">
        <f t="shared" si="16"/>
        <v/>
      </c>
      <c r="CX29" s="32">
        <f t="shared" si="17"/>
        <v>0</v>
      </c>
      <c r="CY29" s="33" t="str">
        <f t="shared" si="38"/>
        <v>NNot</v>
      </c>
      <c r="CZ29" s="31" t="str">
        <f t="shared" si="41"/>
        <v/>
      </c>
      <c r="DA29" s="31" t="str">
        <f t="shared" si="41"/>
        <v/>
      </c>
      <c r="DB29" s="31" t="str">
        <f t="shared" si="41"/>
        <v/>
      </c>
      <c r="DC29" s="31" t="str">
        <f t="shared" si="41"/>
        <v/>
      </c>
      <c r="DD29" s="32">
        <f t="shared" si="40"/>
        <v>0</v>
      </c>
      <c r="DE29" s="33" t="str">
        <f t="shared" si="18"/>
        <v>NNot</v>
      </c>
      <c r="DF29" s="31" t="str">
        <f t="shared" si="19"/>
        <v/>
      </c>
      <c r="DG29" s="31" t="str">
        <f t="shared" si="19"/>
        <v/>
      </c>
      <c r="DH29" s="31" t="str">
        <f t="shared" si="19"/>
        <v/>
      </c>
      <c r="DI29" s="31" t="str">
        <f t="shared" si="19"/>
        <v/>
      </c>
      <c r="DJ29" s="32">
        <f t="shared" si="20"/>
        <v>0</v>
      </c>
      <c r="DK29" s="33" t="str">
        <f t="shared" si="21"/>
        <v>NNot</v>
      </c>
      <c r="DL29" s="31" t="str">
        <f t="shared" si="22"/>
        <v/>
      </c>
      <c r="DM29" s="31" t="str">
        <f t="shared" si="22"/>
        <v/>
      </c>
      <c r="DN29" s="31" t="str">
        <f t="shared" si="22"/>
        <v/>
      </c>
      <c r="DO29" s="31" t="str">
        <f t="shared" si="22"/>
        <v/>
      </c>
      <c r="DP29" s="32">
        <f t="shared" si="12"/>
        <v>0</v>
      </c>
      <c r="DQ29" s="33" t="str">
        <f t="shared" si="23"/>
        <v>NNot</v>
      </c>
      <c r="DR29" s="4">
        <f>IF(F29=Listedechoix!$A$1,20,IF(F29=Listedechoix!$A$2,15,IF(F29=Listedechoix!$A$3,10,IF(F29=Listedechoix!$A$4,5,0))))</f>
        <v>0</v>
      </c>
      <c r="DS29" s="4">
        <f>IF(G29=Listedechoix!$A$1,20,IF(G29=Listedechoix!$A$2,15,IF(G29=Listedechoix!$A$3,10,IF(G29=Listedechoix!$A$4,5,0))))</f>
        <v>0</v>
      </c>
      <c r="DT29" s="4">
        <f>IF(H29=Listedechoix!$A$1,20,IF(H29=Listedechoix!$A$2,15,IF(H29=Listedechoix!$A$3,10,IF(H29=Listedechoix!$A$4,5,0))))</f>
        <v>0</v>
      </c>
      <c r="DU29" s="4">
        <f>IF(I29=Listedechoix!$A$1,20,IF(I29=Listedechoix!$A$2,15,IF(I29=Listedechoix!$A$3,10,IF(I29=Listedechoix!$A$4,5,0))))</f>
        <v>0</v>
      </c>
      <c r="DV29" s="4">
        <f>IF(J29=Listedechoix!$A$1,20,IF(J29=Listedechoix!$A$2,15,IF(J29=Listedechoix!$A$3,10,IF(J29=Listedechoix!$A$4,5,0))))</f>
        <v>0</v>
      </c>
      <c r="DW29" s="4">
        <f>IF(K29=Listedechoix!$A$1,20,IF(K29=Listedechoix!$A$2,15,IF(K29=Listedechoix!$A$3,10,IF(K29=Listedechoix!$A$4,5,0))))</f>
        <v>0</v>
      </c>
      <c r="DX29" s="4">
        <f>IF(L29=Listedechoix!$A$1,20,IF(L29=Listedechoix!$A$2,15,IF(L29=Listedechoix!$A$3,10,IF(L29=Listedechoix!$A$4,5,0))))</f>
        <v>0</v>
      </c>
      <c r="DY29" s="4">
        <f>IF(M29=Listedechoix!$A$1,20,IF(M29=Listedechoix!$A$2,15,IF(M29=Listedechoix!$A$3,10,IF(M29=Listedechoix!$A$4,5,0))))</f>
        <v>0</v>
      </c>
      <c r="DZ29" s="4">
        <f>IF(N29=Listedechoix!$A$1,20,IF(N29=Listedechoix!$A$2,15,IF(N29=Listedechoix!$A$3,10,IF(N29=Listedechoix!$A$4,5,0))))</f>
        <v>0</v>
      </c>
      <c r="EA29" s="4">
        <f>IF(O29=Listedechoix!$A$1,20,IF(O29=Listedechoix!$A$2,15,IF(O29=Listedechoix!$A$3,10,IF(O29=Listedechoix!$A$4,5,0))))</f>
        <v>0</v>
      </c>
      <c r="EB29" s="4">
        <f>IF(P29=Listedechoix!$A$1,20,IF(P29=Listedechoix!$A$2,15,IF(P29=Listedechoix!$A$3,10,IF(P29=Listedechoix!$A$4,5,0))))</f>
        <v>0</v>
      </c>
      <c r="EC29" s="116" t="str">
        <f t="shared" si="24"/>
        <v>NNot</v>
      </c>
      <c r="ED29" s="117" t="str">
        <f t="shared" si="25"/>
        <v>NNot</v>
      </c>
      <c r="EE29" s="4">
        <f>IF(Q29=Listedechoix!$A$1,20,IF(Q29=Listedechoix!$A$2,15,IF(Q29=Listedechoix!$A$3,10,IF(Q29=Listedechoix!$A$4,5,0))))</f>
        <v>0</v>
      </c>
      <c r="EF29" s="4">
        <f>IF(R29=Listedechoix!$A$1,20,IF(R29=Listedechoix!$A$2,15,IF(R29=Listedechoix!$A$3,10,IF(R29=Listedechoix!$A$4,5,0))))</f>
        <v>0</v>
      </c>
      <c r="EG29" s="4">
        <f>IF(S29=Listedechoix!$A$1,20,IF(S29=Listedechoix!$A$2,15,IF(S29=Listedechoix!$A$3,10,IF(S29=Listedechoix!$A$4,5,0))))</f>
        <v>0</v>
      </c>
      <c r="EH29" s="4">
        <f>IF(T29=Listedechoix!$A$1,20,IF(T29=Listedechoix!$A$2,15,IF(T29=Listedechoix!$A$3,10,IF(T29=Listedechoix!$A$4,5,0))))</f>
        <v>0</v>
      </c>
      <c r="EI29" s="4">
        <f>IF(U29=Listedechoix!$A$1,20,IF(U29=Listedechoix!$A$2,15,IF(U29=Listedechoix!$A$3,10,IF(U29=Listedechoix!$A$4,5,0))))</f>
        <v>0</v>
      </c>
      <c r="EJ29" s="4">
        <f>IF(V29=Listedechoix!$A$1,20,IF(V29=Listedechoix!$A$2,15,IF(V29=Listedechoix!$A$3,10,IF(V29=Listedechoix!$A$4,5,0))))</f>
        <v>0</v>
      </c>
      <c r="EK29" s="4">
        <f>IF(W29=Listedechoix!$A$1,20,IF(W29=Listedechoix!$A$2,15,IF(W29=Listedechoix!$A$3,10,IF(W29=Listedechoix!$A$4,5,0))))</f>
        <v>0</v>
      </c>
      <c r="EL29" s="4">
        <f>IF(X29=Listedechoix!$A$1,20,IF(X29=Listedechoix!$A$2,15,IF(X29=Listedechoix!$A$3,10,IF(X29=Listedechoix!$A$4,5,0))))</f>
        <v>0</v>
      </c>
      <c r="EM29" s="4">
        <f>IF(Y29=Listedechoix!$A$1,20,IF(Y29=Listedechoix!$A$2,15,IF(Y29=Listedechoix!$A$3,10,IF(Y29=Listedechoix!$A$4,5,0))))</f>
        <v>0</v>
      </c>
      <c r="EN29" s="4">
        <f>IF(Z29=Listedechoix!$A$1,20,IF(Z29=Listedechoix!$A$2,15,IF(Z29=Listedechoix!$A$3,10,IF(Z29=Listedechoix!$A$4,5,0))))</f>
        <v>0</v>
      </c>
      <c r="EO29" s="4">
        <f>IF(AA29=Listedechoix!$A$1,20,IF(AA29=Listedechoix!$A$2,15,IF(AA29=Listedechoix!$A$3,10,IF(AA29=Listedechoix!$A$4,5,0))))</f>
        <v>0</v>
      </c>
      <c r="EP29" s="116" t="str">
        <f t="shared" si="26"/>
        <v>NNot</v>
      </c>
      <c r="EQ29" s="117" t="str">
        <f t="shared" si="27"/>
        <v>NNot</v>
      </c>
      <c r="ER29" s="4">
        <f>IF(AB29=Listedechoix!$A$1,20,IF(AB29=Listedechoix!$A$2,15,IF(AB29=Listedechoix!$A$3,10,IF(AB29=Listedechoix!$A$4,5,0))))</f>
        <v>0</v>
      </c>
      <c r="ES29" s="4">
        <f>IF(AC29=Listedechoix!$A$1,20,IF(AC29=Listedechoix!$A$2,15,IF(AC29=Listedechoix!$A$3,10,IF(AC29=Listedechoix!$A$4,5,0))))</f>
        <v>0</v>
      </c>
      <c r="ET29" s="4">
        <f>IF(AD29=Listedechoix!$A$1,20,IF(AD29=Listedechoix!$A$2,15,IF(AD29=Listedechoix!$A$3,10,IF(AD29=Listedechoix!$A$4,5,0))))</f>
        <v>0</v>
      </c>
      <c r="EU29" s="4">
        <f>IF(AE29=Listedechoix!$A$1,20,IF(AE29=Listedechoix!$A$2,15,IF(AE29=Listedechoix!$A$3,10,IF(AE29=Listedechoix!$A$4,5,0))))</f>
        <v>0</v>
      </c>
      <c r="EV29" s="4">
        <f>IF(AF29=Listedechoix!$A$1,20,IF(AF29=Listedechoix!$A$2,15,IF(AF29=Listedechoix!$A$3,10,IF(AF29=Listedechoix!$A$4,5,0))))</f>
        <v>0</v>
      </c>
      <c r="EW29" s="4">
        <f>IF(AG29=Listedechoix!$A$1,20,IF(AG29=Listedechoix!$A$2,15,IF(AG29=Listedechoix!$A$3,10,IF(AG29=Listedechoix!$A$4,5,0))))</f>
        <v>0</v>
      </c>
      <c r="EX29" s="4">
        <f>IF(AH29=Listedechoix!$A$1,20,IF(AH29=Listedechoix!$A$2,15,IF(AH29=Listedechoix!$A$3,10,IF(AH29=Listedechoix!$A$4,5,0))))</f>
        <v>0</v>
      </c>
      <c r="EY29" s="4">
        <f>IF(AI29=Listedechoix!$A$1,20,IF(AI29=Listedechoix!$A$2,15,IF(AI29=Listedechoix!$A$3,10,IF(AI29=Listedechoix!$A$4,5,0))))</f>
        <v>0</v>
      </c>
      <c r="EZ29" s="4">
        <f>IF(AJ29=Listedechoix!$A$1,20,IF(AJ29=Listedechoix!$A$2,15,IF(AJ29=Listedechoix!$A$3,10,IF(AJ29=Listedechoix!$A$4,5,0))))</f>
        <v>0</v>
      </c>
      <c r="FA29" s="4">
        <f>IF(AK29=Listedechoix!$A$1,20,IF(AK29=Listedechoix!$A$2,15,IF(AK29=Listedechoix!$A$3,10,IF(AK29=Listedechoix!$A$4,5,0))))</f>
        <v>0</v>
      </c>
      <c r="FB29" s="4">
        <f>IF(AL29=Listedechoix!$A$1,20,IF(AL29=Listedechoix!$A$2,15,IF(AL29=Listedechoix!$A$3,10,IF(AL29=Listedechoix!$A$4,5,0))))</f>
        <v>0</v>
      </c>
      <c r="FC29" s="4">
        <f>IF(AM29=Listedechoix!$A$1,20,IF(AM29=Listedechoix!$A$2,15,IF(AM29=Listedechoix!$A$3,10,IF(AM29=Listedechoix!$A$4,5,0))))</f>
        <v>0</v>
      </c>
      <c r="FD29" s="4">
        <f>IF(AN29=Listedechoix!$A$1,20,IF(AN29=Listedechoix!$A$2,15,IF(AN29=Listedechoix!$A$3,10,IF(AN29=Listedechoix!$A$4,5,0))))</f>
        <v>0</v>
      </c>
      <c r="FE29" s="4">
        <f>IF(AO29=Listedechoix!$A$1,20,IF(AO29=Listedechoix!$A$2,15,IF(AO29=Listedechoix!$A$3,10,IF(AO29=Listedechoix!$A$4,5,0))))</f>
        <v>0</v>
      </c>
      <c r="FF29" s="116" t="str">
        <f t="shared" si="28"/>
        <v>NNot</v>
      </c>
      <c r="FG29" s="117" t="str">
        <f t="shared" si="29"/>
        <v>NNot</v>
      </c>
      <c r="FH29" s="4">
        <f>IF(AP29=Listedechoix!$A$1,20,IF(AP29=Listedechoix!$A$2,15,IF(AP29=Listedechoix!$A$3,10,IF(AP29=Listedechoix!$A$4,5,0))))</f>
        <v>0</v>
      </c>
      <c r="FI29" s="4">
        <f>IF(AQ29=Listedechoix!$A$1,20,IF(AQ29=Listedechoix!$A$2,15,IF(AQ29=Listedechoix!$A$3,10,IF(AQ29=Listedechoix!$A$4,5,0))))</f>
        <v>0</v>
      </c>
      <c r="FJ29" s="4">
        <f>IF(AR29=Listedechoix!$A$1,20,IF(AR29=Listedechoix!$A$2,15,IF(AR29=Listedechoix!$A$3,10,IF(AR29=Listedechoix!$A$4,5,0))))</f>
        <v>0</v>
      </c>
      <c r="FK29" s="4">
        <f>IF(AS29=Listedechoix!$A$1,20,IF(AS29=Listedechoix!$A$2,15,IF(AS29=Listedechoix!$A$3,10,IF(AS29=Listedechoix!$A$4,5,0))))</f>
        <v>0</v>
      </c>
      <c r="FL29" s="4">
        <f>IF(AT29=Listedechoix!$A$1,20,IF(AT29=Listedechoix!$A$2,15,IF(AT29=Listedechoix!$A$3,10,IF(AT29=Listedechoix!$A$4,5,0))))</f>
        <v>0</v>
      </c>
      <c r="FM29" s="4">
        <f>IF(AU29=Listedechoix!$A$1,20,IF(AU29=Listedechoix!$A$2,15,IF(AU29=Listedechoix!$A$3,10,IF(AU29=Listedechoix!$A$4,5,0))))</f>
        <v>0</v>
      </c>
      <c r="FN29" s="4">
        <f>IF(AV29=Listedechoix!$A$1,20,IF(AV29=Listedechoix!$A$2,15,IF(AV29=Listedechoix!$A$3,10,IF(AV29=Listedechoix!$A$4,5,0))))</f>
        <v>0</v>
      </c>
      <c r="FO29" s="4">
        <f>IF(AW29=Listedechoix!$A$1,20,IF(AW29=Listedechoix!$A$2,15,IF(AW29=Listedechoix!$A$3,10,IF(AW29=Listedechoix!$A$4,5,0))))</f>
        <v>0</v>
      </c>
      <c r="FP29" s="4">
        <f>IF(AX29=Listedechoix!$A$1,20,IF(AX29=Listedechoix!$A$2,15,IF(AX29=Listedechoix!$A$3,10,IF(AX29=Listedechoix!$A$4,5,0))))</f>
        <v>0</v>
      </c>
      <c r="FQ29" s="4">
        <f>IF(AY29=Listedechoix!$A$1,20,IF(AY29=Listedechoix!$A$2,15,IF(AY29=Listedechoix!$A$3,10,IF(AY29=Listedechoix!$A$4,5,0))))</f>
        <v>0</v>
      </c>
      <c r="FR29" s="4">
        <f>IF(AZ29=Listedechoix!$A$1,20,IF(AZ29=Listedechoix!$A$2,15,IF(AZ29=Listedechoix!$A$3,10,IF(AZ29=Listedechoix!$A$4,5,0))))</f>
        <v>0</v>
      </c>
      <c r="FS29" s="4">
        <f>IF(BA29=Listedechoix!$A$1,20,IF(BA29=Listedechoix!$A$2,15,IF(BA29=Listedechoix!$A$3,10,IF(BA29=Listedechoix!$A$4,5,0))))</f>
        <v>0</v>
      </c>
      <c r="FT29" s="4">
        <f>IF(BB29=Listedechoix!$A$1,20,IF(BB29=Listedechoix!$A$2,15,IF(BB29=Listedechoix!$A$3,10,IF(BB29=Listedechoix!$A$4,5,0))))</f>
        <v>0</v>
      </c>
      <c r="FU29" s="4">
        <f>IF(BC29=Listedechoix!$A$1,20,IF(BC29=Listedechoix!$A$2,15,IF(BC29=Listedechoix!$A$3,10,IF(BC29=Listedechoix!$A$4,5,0))))</f>
        <v>0</v>
      </c>
      <c r="FV29" s="116" t="str">
        <f t="shared" si="30"/>
        <v>NNot</v>
      </c>
      <c r="FW29" s="117" t="str">
        <f t="shared" si="31"/>
        <v>NNot</v>
      </c>
      <c r="FX29" s="4">
        <f>IF(BD29=Listedechoix!$A$1,20,IF(BD29=Listedechoix!$A$2,15,IF(BD29=Listedechoix!$A$3,10,IF(BD29=Listedechoix!$A$4,5,0))))</f>
        <v>0</v>
      </c>
      <c r="FY29" s="4">
        <f>IF(BE29=Listedechoix!$A$1,20,IF(BE29=Listedechoix!$A$2,15,IF(BE29=Listedechoix!$A$3,10,IF(BE29=Listedechoix!$A$4,5,0))))</f>
        <v>0</v>
      </c>
      <c r="FZ29" s="4">
        <f>IF(BF29=Listedechoix!$A$1,20,IF(BF29=Listedechoix!$A$2,15,IF(BF29=Listedechoix!$A$3,10,IF(BF29=Listedechoix!$A$4,5,0))))</f>
        <v>0</v>
      </c>
      <c r="GA29" s="4">
        <f>IF(BG29=Listedechoix!$A$1,20,IF(BG29=Listedechoix!$A$2,15,IF(BG29=Listedechoix!$A$3,10,IF(BG29=Listedechoix!$A$4,5,0))))</f>
        <v>0</v>
      </c>
      <c r="GB29" s="4">
        <f>IF(BH29=Listedechoix!$A$1,20,IF(BH29=Listedechoix!$A$2,15,IF(BH29=Listedechoix!$A$3,10,IF(BH29=Listedechoix!$A$4,5,0))))</f>
        <v>0</v>
      </c>
      <c r="GC29" s="4">
        <f>IF(BI29=Listedechoix!$A$1,20,IF(BI29=Listedechoix!$A$2,15,IF(BI29=Listedechoix!$A$3,10,IF(BI29=Listedechoix!$A$4,5,0))))</f>
        <v>0</v>
      </c>
      <c r="GD29" s="4">
        <f>IF(BJ29=Listedechoix!$A$1,20,IF(BJ29=Listedechoix!$A$2,15,IF(BJ29=Listedechoix!$A$3,10,IF(BJ29=Listedechoix!$A$4,5,0))))</f>
        <v>0</v>
      </c>
      <c r="GE29" s="4">
        <f>IF(BK29=Listedechoix!$A$1,20,IF(BK29=Listedechoix!$A$2,15,IF(BK29=Listedechoix!$A$3,10,IF(BK29=Listedechoix!$A$4,5,0))))</f>
        <v>0</v>
      </c>
      <c r="GF29" s="4">
        <f>IF(BL29=Listedechoix!$A$1,20,IF(BL29=Listedechoix!$A$2,15,IF(BL29=Listedechoix!$A$3,10,IF(BL29=Listedechoix!$A$4,5,0))))</f>
        <v>0</v>
      </c>
      <c r="GG29" s="4">
        <f>IF(BM29=Listedechoix!$A$1,20,IF(BM29=Listedechoix!$A$2,15,IF(BM29=Listedechoix!$A$3,10,IF(BM29=Listedechoix!$A$4,5,0))))</f>
        <v>0</v>
      </c>
      <c r="GH29" s="4">
        <f>IF(BN29=Listedechoix!$A$1,20,IF(BN29=Listedechoix!$A$2,15,IF(BN29=Listedechoix!$A$3,10,IF(BN29=Listedechoix!$A$4,5,0))))</f>
        <v>0</v>
      </c>
      <c r="GI29" s="116" t="str">
        <f t="shared" si="32"/>
        <v>NNot</v>
      </c>
      <c r="GJ29" s="117" t="str">
        <f t="shared" si="33"/>
        <v>NNot</v>
      </c>
      <c r="GK29" s="4">
        <f>IF(BO29=Listedechoix!$A$1,20,IF(BO29=Listedechoix!$A$2,15,IF(BO29=Listedechoix!$A$3,10,IF(BO29=Listedechoix!$A$4,5,0))))</f>
        <v>0</v>
      </c>
      <c r="GL29" s="4">
        <f>IF(BP29=Listedechoix!$A$1,20,IF(BP29=Listedechoix!$A$2,15,IF(BP29=Listedechoix!$A$3,10,IF(BP29=Listedechoix!$A$4,5,0))))</f>
        <v>0</v>
      </c>
      <c r="GM29" s="4">
        <f>IF(BQ29=Listedechoix!$A$1,20,IF(BQ29=Listedechoix!$A$2,15,IF(BQ29=Listedechoix!$A$3,10,IF(BQ29=Listedechoix!$A$4,5,0))))</f>
        <v>0</v>
      </c>
      <c r="GN29" s="4">
        <f>IF(BR29=Listedechoix!$A$1,20,IF(BR29=Listedechoix!$A$2,15,IF(BR29=Listedechoix!$A$3,10,IF(BR29=Listedechoix!$A$4,5,0))))</f>
        <v>0</v>
      </c>
      <c r="GO29" s="4">
        <f>IF(BS29=Listedechoix!$A$1,20,IF(BS29=Listedechoix!$A$2,15,IF(BS29=Listedechoix!$A$3,10,IF(BS29=Listedechoix!$A$4,5,0))))</f>
        <v>0</v>
      </c>
      <c r="GP29" s="4">
        <f>IF(BT29=Listedechoix!$A$1,20,IF(BT29=Listedechoix!$A$2,15,IF(BT29=Listedechoix!$A$3,10,IF(BT29=Listedechoix!$A$4,5,0))))</f>
        <v>0</v>
      </c>
      <c r="GQ29" s="4">
        <f>IF(BU29=Listedechoix!$A$1,20,IF(BU29=Listedechoix!$A$2,15,IF(BU29=Listedechoix!$A$3,10,IF(BU29=Listedechoix!$A$4,5,0))))</f>
        <v>0</v>
      </c>
      <c r="GR29" s="4">
        <f>IF(BV29=Listedechoix!$A$1,20,IF(BV29=Listedechoix!$A$2,15,IF(BV29=Listedechoix!$A$3,10,IF(BV29=Listedechoix!$A$4,5,0))))</f>
        <v>0</v>
      </c>
      <c r="GS29" s="4">
        <f>IF(BW29=Listedechoix!$A$1,20,IF(BW29=Listedechoix!$A$2,15,IF(BW29=Listedechoix!$A$3,10,IF(BW29=Listedechoix!$A$4,5,0))))</f>
        <v>0</v>
      </c>
      <c r="GT29" s="4">
        <f>IF(BX29=Listedechoix!$A$1,20,IF(BX29=Listedechoix!$A$2,15,IF(BX29=Listedechoix!$A$3,10,IF(BX29=Listedechoix!$A$4,5,0))))</f>
        <v>0</v>
      </c>
      <c r="GU29" s="4">
        <f>IF(BY29=Listedechoix!$A$1,20,IF(BY29=Listedechoix!$A$2,15,IF(BY29=Listedechoix!$A$3,10,IF(BY29=Listedechoix!$A$4,5,0))))</f>
        <v>0</v>
      </c>
      <c r="GV29" s="116" t="str">
        <f t="shared" si="34"/>
        <v>NNot</v>
      </c>
      <c r="GW29" s="117" t="str">
        <f t="shared" si="35"/>
        <v>NNot</v>
      </c>
      <c r="GX29" s="4">
        <f>IF(BZ29=Listedechoix!$A$1,20,IF(BZ29=Listedechoix!$A$2,15,IF(BZ29=Listedechoix!$A$3,10,IF(BZ29=Listedechoix!$A$4,5,0))))</f>
        <v>0</v>
      </c>
      <c r="GY29" s="4">
        <f>IF(CA29=Listedechoix!$A$1,20,IF(CA29=Listedechoix!$A$2,15,IF(CA29=Listedechoix!$A$3,10,IF(CA29=Listedechoix!$A$4,5,0))))</f>
        <v>0</v>
      </c>
      <c r="GZ29" s="4">
        <f>IF(CB29=Listedechoix!$A$1,20,IF(CB29=Listedechoix!$A$2,15,IF(CB29=Listedechoix!$A$3,10,IF(CB29=Listedechoix!$A$4,5,0))))</f>
        <v>0</v>
      </c>
      <c r="HA29" s="4">
        <f>IF(CC29=Listedechoix!$A$1,20,IF(CC29=Listedechoix!$A$2,15,IF(CC29=Listedechoix!$A$3,10,IF(CC29=Listedechoix!$A$4,5,0))))</f>
        <v>0</v>
      </c>
      <c r="HB29" s="4">
        <f>IF(CD29=Listedechoix!$A$1,20,IF(CD29=Listedechoix!$A$2,15,IF(CD29=Listedechoix!$A$3,10,IF(CD29=Listedechoix!$A$4,5,0))))</f>
        <v>0</v>
      </c>
      <c r="HC29" s="4">
        <f>IF(CE29=Listedechoix!$A$1,20,IF(CE29=Listedechoix!$A$2,15,IF(CE29=Listedechoix!$A$3,10,IF(CE29=Listedechoix!$A$4,5,0))))</f>
        <v>0</v>
      </c>
      <c r="HD29" s="4">
        <f>IF(CF29=Listedechoix!$A$1,20,IF(CF29=Listedechoix!$A$2,15,IF(CF29=Listedechoix!$A$3,10,IF(CF29=Listedechoix!$A$4,5,0))))</f>
        <v>0</v>
      </c>
      <c r="HE29" s="4">
        <f>IF(CG29=Listedechoix!$A$1,20,IF(CG29=Listedechoix!$A$2,15,IF(CG29=Listedechoix!$A$3,10,IF(CG29=Listedechoix!$A$4,5,0))))</f>
        <v>0</v>
      </c>
      <c r="HF29" s="4">
        <f>IF(CH29=Listedechoix!$A$1,20,IF(CH29=Listedechoix!$A$2,15,IF(CH29=Listedechoix!$A$3,10,IF(CH29=Listedechoix!$A$4,5,0))))</f>
        <v>0</v>
      </c>
      <c r="HG29" s="4">
        <f>IF(CI29=Listedechoix!$A$1,20,IF(CI29=Listedechoix!$A$2,15,IF(CI29=Listedechoix!$A$3,10,IF(CI29=Listedechoix!$A$4,5,0))))</f>
        <v>0</v>
      </c>
      <c r="HH29" s="4">
        <f>IF(CJ29=Listedechoix!$A$1,20,IF(CJ29=Listedechoix!$A$2,15,IF(CJ29=Listedechoix!$A$3,10,IF(CJ29=Listedechoix!$A$4,5,0))))</f>
        <v>0</v>
      </c>
      <c r="HI29" s="4">
        <f>IF(CK29=Listedechoix!$A$1,20,IF(CK29=Listedechoix!$A$2,15,IF(CK29=Listedechoix!$A$3,10,IF(CK29=Listedechoix!$A$4,5,0))))</f>
        <v>0</v>
      </c>
      <c r="HJ29" s="4">
        <f>IF(CL29=Listedechoix!$A$1,20,IF(CL29=Listedechoix!$A$2,15,IF(CL29=Listedechoix!$A$3,10,IF(CL29=Listedechoix!$A$4,5,0))))</f>
        <v>0</v>
      </c>
      <c r="HK29" s="4">
        <f>IF(CM29=Listedechoix!$A$1,20,IF(CM29=Listedechoix!$A$2,15,IF(CM29=Listedechoix!$A$3,10,IF(CM29=Listedechoix!$A$4,5,0))))</f>
        <v>0</v>
      </c>
      <c r="HL29" s="116" t="str">
        <f t="shared" si="36"/>
        <v>NNot</v>
      </c>
      <c r="HM29" s="117" t="str">
        <f t="shared" si="37"/>
        <v>NNot</v>
      </c>
    </row>
    <row r="30" spans="1:221" x14ac:dyDescent="0.25">
      <c r="A30" s="27"/>
      <c r="B30" s="27"/>
      <c r="C30" s="28"/>
      <c r="D30" s="28"/>
      <c r="E30" s="28"/>
      <c r="F30" s="43"/>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1" t="str">
        <f t="shared" si="13"/>
        <v/>
      </c>
      <c r="CO30" s="31" t="str">
        <f t="shared" si="13"/>
        <v/>
      </c>
      <c r="CP30" s="31" t="str">
        <f t="shared" si="13"/>
        <v/>
      </c>
      <c r="CQ30" s="31" t="str">
        <f t="shared" si="13"/>
        <v/>
      </c>
      <c r="CR30" s="32">
        <f t="shared" si="14"/>
        <v>0</v>
      </c>
      <c r="CS30" s="33" t="str">
        <f t="shared" si="15"/>
        <v/>
      </c>
      <c r="CT30" s="31" t="str">
        <f t="shared" si="16"/>
        <v/>
      </c>
      <c r="CU30" s="31" t="str">
        <f t="shared" si="16"/>
        <v/>
      </c>
      <c r="CV30" s="31" t="str">
        <f t="shared" si="16"/>
        <v/>
      </c>
      <c r="CW30" s="31" t="str">
        <f t="shared" si="16"/>
        <v/>
      </c>
      <c r="CX30" s="32">
        <f t="shared" si="17"/>
        <v>0</v>
      </c>
      <c r="CY30" s="33" t="str">
        <f t="shared" si="38"/>
        <v>NNot</v>
      </c>
      <c r="CZ30" s="31" t="str">
        <f t="shared" si="41"/>
        <v/>
      </c>
      <c r="DA30" s="31" t="str">
        <f t="shared" si="41"/>
        <v/>
      </c>
      <c r="DB30" s="31" t="str">
        <f t="shared" si="41"/>
        <v/>
      </c>
      <c r="DC30" s="31" t="str">
        <f t="shared" si="41"/>
        <v/>
      </c>
      <c r="DD30" s="32">
        <f t="shared" si="40"/>
        <v>0</v>
      </c>
      <c r="DE30" s="33" t="str">
        <f t="shared" si="18"/>
        <v>NNot</v>
      </c>
      <c r="DF30" s="31" t="str">
        <f t="shared" si="19"/>
        <v/>
      </c>
      <c r="DG30" s="31" t="str">
        <f t="shared" si="19"/>
        <v/>
      </c>
      <c r="DH30" s="31" t="str">
        <f t="shared" si="19"/>
        <v/>
      </c>
      <c r="DI30" s="31" t="str">
        <f t="shared" si="19"/>
        <v/>
      </c>
      <c r="DJ30" s="32">
        <f t="shared" si="20"/>
        <v>0</v>
      </c>
      <c r="DK30" s="33" t="str">
        <f t="shared" si="21"/>
        <v>NNot</v>
      </c>
      <c r="DL30" s="31" t="str">
        <f t="shared" si="22"/>
        <v/>
      </c>
      <c r="DM30" s="31" t="str">
        <f t="shared" si="22"/>
        <v/>
      </c>
      <c r="DN30" s="31" t="str">
        <f t="shared" si="22"/>
        <v/>
      </c>
      <c r="DO30" s="31" t="str">
        <f t="shared" si="22"/>
        <v/>
      </c>
      <c r="DP30" s="32">
        <f t="shared" si="12"/>
        <v>0</v>
      </c>
      <c r="DQ30" s="33" t="str">
        <f t="shared" si="23"/>
        <v>NNot</v>
      </c>
      <c r="DR30" s="4">
        <f>IF(F30=Listedechoix!$A$1,20,IF(F30=Listedechoix!$A$2,15,IF(F30=Listedechoix!$A$3,10,IF(F30=Listedechoix!$A$4,5,0))))</f>
        <v>0</v>
      </c>
      <c r="DS30" s="4">
        <f>IF(G30=Listedechoix!$A$1,20,IF(G30=Listedechoix!$A$2,15,IF(G30=Listedechoix!$A$3,10,IF(G30=Listedechoix!$A$4,5,0))))</f>
        <v>0</v>
      </c>
      <c r="DT30" s="4">
        <f>IF(H30=Listedechoix!$A$1,20,IF(H30=Listedechoix!$A$2,15,IF(H30=Listedechoix!$A$3,10,IF(H30=Listedechoix!$A$4,5,0))))</f>
        <v>0</v>
      </c>
      <c r="DU30" s="4">
        <f>IF(I30=Listedechoix!$A$1,20,IF(I30=Listedechoix!$A$2,15,IF(I30=Listedechoix!$A$3,10,IF(I30=Listedechoix!$A$4,5,0))))</f>
        <v>0</v>
      </c>
      <c r="DV30" s="4">
        <f>IF(J30=Listedechoix!$A$1,20,IF(J30=Listedechoix!$A$2,15,IF(J30=Listedechoix!$A$3,10,IF(J30=Listedechoix!$A$4,5,0))))</f>
        <v>0</v>
      </c>
      <c r="DW30" s="4">
        <f>IF(K30=Listedechoix!$A$1,20,IF(K30=Listedechoix!$A$2,15,IF(K30=Listedechoix!$A$3,10,IF(K30=Listedechoix!$A$4,5,0))))</f>
        <v>0</v>
      </c>
      <c r="DX30" s="4">
        <f>IF(L30=Listedechoix!$A$1,20,IF(L30=Listedechoix!$A$2,15,IF(L30=Listedechoix!$A$3,10,IF(L30=Listedechoix!$A$4,5,0))))</f>
        <v>0</v>
      </c>
      <c r="DY30" s="4">
        <f>IF(M30=Listedechoix!$A$1,20,IF(M30=Listedechoix!$A$2,15,IF(M30=Listedechoix!$A$3,10,IF(M30=Listedechoix!$A$4,5,0))))</f>
        <v>0</v>
      </c>
      <c r="DZ30" s="4">
        <f>IF(N30=Listedechoix!$A$1,20,IF(N30=Listedechoix!$A$2,15,IF(N30=Listedechoix!$A$3,10,IF(N30=Listedechoix!$A$4,5,0))))</f>
        <v>0</v>
      </c>
      <c r="EA30" s="4">
        <f>IF(O30=Listedechoix!$A$1,20,IF(O30=Listedechoix!$A$2,15,IF(O30=Listedechoix!$A$3,10,IF(O30=Listedechoix!$A$4,5,0))))</f>
        <v>0</v>
      </c>
      <c r="EB30" s="4">
        <f>IF(P30=Listedechoix!$A$1,20,IF(P30=Listedechoix!$A$2,15,IF(P30=Listedechoix!$A$3,10,IF(P30=Listedechoix!$A$4,5,0))))</f>
        <v>0</v>
      </c>
      <c r="EC30" s="116" t="str">
        <f t="shared" si="24"/>
        <v>NNot</v>
      </c>
      <c r="ED30" s="117" t="str">
        <f t="shared" si="25"/>
        <v>NNot</v>
      </c>
      <c r="EE30" s="4">
        <f>IF(Q30=Listedechoix!$A$1,20,IF(Q30=Listedechoix!$A$2,15,IF(Q30=Listedechoix!$A$3,10,IF(Q30=Listedechoix!$A$4,5,0))))</f>
        <v>0</v>
      </c>
      <c r="EF30" s="4">
        <f>IF(R30=Listedechoix!$A$1,20,IF(R30=Listedechoix!$A$2,15,IF(R30=Listedechoix!$A$3,10,IF(R30=Listedechoix!$A$4,5,0))))</f>
        <v>0</v>
      </c>
      <c r="EG30" s="4">
        <f>IF(S30=Listedechoix!$A$1,20,IF(S30=Listedechoix!$A$2,15,IF(S30=Listedechoix!$A$3,10,IF(S30=Listedechoix!$A$4,5,0))))</f>
        <v>0</v>
      </c>
      <c r="EH30" s="4">
        <f>IF(T30=Listedechoix!$A$1,20,IF(T30=Listedechoix!$A$2,15,IF(T30=Listedechoix!$A$3,10,IF(T30=Listedechoix!$A$4,5,0))))</f>
        <v>0</v>
      </c>
      <c r="EI30" s="4">
        <f>IF(U30=Listedechoix!$A$1,20,IF(U30=Listedechoix!$A$2,15,IF(U30=Listedechoix!$A$3,10,IF(U30=Listedechoix!$A$4,5,0))))</f>
        <v>0</v>
      </c>
      <c r="EJ30" s="4">
        <f>IF(V30=Listedechoix!$A$1,20,IF(V30=Listedechoix!$A$2,15,IF(V30=Listedechoix!$A$3,10,IF(V30=Listedechoix!$A$4,5,0))))</f>
        <v>0</v>
      </c>
      <c r="EK30" s="4">
        <f>IF(W30=Listedechoix!$A$1,20,IF(W30=Listedechoix!$A$2,15,IF(W30=Listedechoix!$A$3,10,IF(W30=Listedechoix!$A$4,5,0))))</f>
        <v>0</v>
      </c>
      <c r="EL30" s="4">
        <f>IF(X30=Listedechoix!$A$1,20,IF(X30=Listedechoix!$A$2,15,IF(X30=Listedechoix!$A$3,10,IF(X30=Listedechoix!$A$4,5,0))))</f>
        <v>0</v>
      </c>
      <c r="EM30" s="4">
        <f>IF(Y30=Listedechoix!$A$1,20,IF(Y30=Listedechoix!$A$2,15,IF(Y30=Listedechoix!$A$3,10,IF(Y30=Listedechoix!$A$4,5,0))))</f>
        <v>0</v>
      </c>
      <c r="EN30" s="4">
        <f>IF(Z30=Listedechoix!$A$1,20,IF(Z30=Listedechoix!$A$2,15,IF(Z30=Listedechoix!$A$3,10,IF(Z30=Listedechoix!$A$4,5,0))))</f>
        <v>0</v>
      </c>
      <c r="EO30" s="4">
        <f>IF(AA30=Listedechoix!$A$1,20,IF(AA30=Listedechoix!$A$2,15,IF(AA30=Listedechoix!$A$3,10,IF(AA30=Listedechoix!$A$4,5,0))))</f>
        <v>0</v>
      </c>
      <c r="EP30" s="116" t="str">
        <f t="shared" si="26"/>
        <v>NNot</v>
      </c>
      <c r="EQ30" s="117" t="str">
        <f t="shared" si="27"/>
        <v>NNot</v>
      </c>
      <c r="ER30" s="4">
        <f>IF(AB30=Listedechoix!$A$1,20,IF(AB30=Listedechoix!$A$2,15,IF(AB30=Listedechoix!$A$3,10,IF(AB30=Listedechoix!$A$4,5,0))))</f>
        <v>0</v>
      </c>
      <c r="ES30" s="4">
        <f>IF(AC30=Listedechoix!$A$1,20,IF(AC30=Listedechoix!$A$2,15,IF(AC30=Listedechoix!$A$3,10,IF(AC30=Listedechoix!$A$4,5,0))))</f>
        <v>0</v>
      </c>
      <c r="ET30" s="4">
        <f>IF(AD30=Listedechoix!$A$1,20,IF(AD30=Listedechoix!$A$2,15,IF(AD30=Listedechoix!$A$3,10,IF(AD30=Listedechoix!$A$4,5,0))))</f>
        <v>0</v>
      </c>
      <c r="EU30" s="4">
        <f>IF(AE30=Listedechoix!$A$1,20,IF(AE30=Listedechoix!$A$2,15,IF(AE30=Listedechoix!$A$3,10,IF(AE30=Listedechoix!$A$4,5,0))))</f>
        <v>0</v>
      </c>
      <c r="EV30" s="4">
        <f>IF(AF30=Listedechoix!$A$1,20,IF(AF30=Listedechoix!$A$2,15,IF(AF30=Listedechoix!$A$3,10,IF(AF30=Listedechoix!$A$4,5,0))))</f>
        <v>0</v>
      </c>
      <c r="EW30" s="4">
        <f>IF(AG30=Listedechoix!$A$1,20,IF(AG30=Listedechoix!$A$2,15,IF(AG30=Listedechoix!$A$3,10,IF(AG30=Listedechoix!$A$4,5,0))))</f>
        <v>0</v>
      </c>
      <c r="EX30" s="4">
        <f>IF(AH30=Listedechoix!$A$1,20,IF(AH30=Listedechoix!$A$2,15,IF(AH30=Listedechoix!$A$3,10,IF(AH30=Listedechoix!$A$4,5,0))))</f>
        <v>0</v>
      </c>
      <c r="EY30" s="4">
        <f>IF(AI30=Listedechoix!$A$1,20,IF(AI30=Listedechoix!$A$2,15,IF(AI30=Listedechoix!$A$3,10,IF(AI30=Listedechoix!$A$4,5,0))))</f>
        <v>0</v>
      </c>
      <c r="EZ30" s="4">
        <f>IF(AJ30=Listedechoix!$A$1,20,IF(AJ30=Listedechoix!$A$2,15,IF(AJ30=Listedechoix!$A$3,10,IF(AJ30=Listedechoix!$A$4,5,0))))</f>
        <v>0</v>
      </c>
      <c r="FA30" s="4">
        <f>IF(AK30=Listedechoix!$A$1,20,IF(AK30=Listedechoix!$A$2,15,IF(AK30=Listedechoix!$A$3,10,IF(AK30=Listedechoix!$A$4,5,0))))</f>
        <v>0</v>
      </c>
      <c r="FB30" s="4">
        <f>IF(AL30=Listedechoix!$A$1,20,IF(AL30=Listedechoix!$A$2,15,IF(AL30=Listedechoix!$A$3,10,IF(AL30=Listedechoix!$A$4,5,0))))</f>
        <v>0</v>
      </c>
      <c r="FC30" s="4">
        <f>IF(AM30=Listedechoix!$A$1,20,IF(AM30=Listedechoix!$A$2,15,IF(AM30=Listedechoix!$A$3,10,IF(AM30=Listedechoix!$A$4,5,0))))</f>
        <v>0</v>
      </c>
      <c r="FD30" s="4">
        <f>IF(AN30=Listedechoix!$A$1,20,IF(AN30=Listedechoix!$A$2,15,IF(AN30=Listedechoix!$A$3,10,IF(AN30=Listedechoix!$A$4,5,0))))</f>
        <v>0</v>
      </c>
      <c r="FE30" s="4">
        <f>IF(AO30=Listedechoix!$A$1,20,IF(AO30=Listedechoix!$A$2,15,IF(AO30=Listedechoix!$A$3,10,IF(AO30=Listedechoix!$A$4,5,0))))</f>
        <v>0</v>
      </c>
      <c r="FF30" s="116" t="str">
        <f t="shared" si="28"/>
        <v>NNot</v>
      </c>
      <c r="FG30" s="117" t="str">
        <f t="shared" si="29"/>
        <v>NNot</v>
      </c>
      <c r="FH30" s="4">
        <f>IF(AP30=Listedechoix!$A$1,20,IF(AP30=Listedechoix!$A$2,15,IF(AP30=Listedechoix!$A$3,10,IF(AP30=Listedechoix!$A$4,5,0))))</f>
        <v>0</v>
      </c>
      <c r="FI30" s="4">
        <f>IF(AQ30=Listedechoix!$A$1,20,IF(AQ30=Listedechoix!$A$2,15,IF(AQ30=Listedechoix!$A$3,10,IF(AQ30=Listedechoix!$A$4,5,0))))</f>
        <v>0</v>
      </c>
      <c r="FJ30" s="4">
        <f>IF(AR30=Listedechoix!$A$1,20,IF(AR30=Listedechoix!$A$2,15,IF(AR30=Listedechoix!$A$3,10,IF(AR30=Listedechoix!$A$4,5,0))))</f>
        <v>0</v>
      </c>
      <c r="FK30" s="4">
        <f>IF(AS30=Listedechoix!$A$1,20,IF(AS30=Listedechoix!$A$2,15,IF(AS30=Listedechoix!$A$3,10,IF(AS30=Listedechoix!$A$4,5,0))))</f>
        <v>0</v>
      </c>
      <c r="FL30" s="4">
        <f>IF(AT30=Listedechoix!$A$1,20,IF(AT30=Listedechoix!$A$2,15,IF(AT30=Listedechoix!$A$3,10,IF(AT30=Listedechoix!$A$4,5,0))))</f>
        <v>0</v>
      </c>
      <c r="FM30" s="4">
        <f>IF(AU30=Listedechoix!$A$1,20,IF(AU30=Listedechoix!$A$2,15,IF(AU30=Listedechoix!$A$3,10,IF(AU30=Listedechoix!$A$4,5,0))))</f>
        <v>0</v>
      </c>
      <c r="FN30" s="4">
        <f>IF(AV30=Listedechoix!$A$1,20,IF(AV30=Listedechoix!$A$2,15,IF(AV30=Listedechoix!$A$3,10,IF(AV30=Listedechoix!$A$4,5,0))))</f>
        <v>0</v>
      </c>
      <c r="FO30" s="4">
        <f>IF(AW30=Listedechoix!$A$1,20,IF(AW30=Listedechoix!$A$2,15,IF(AW30=Listedechoix!$A$3,10,IF(AW30=Listedechoix!$A$4,5,0))))</f>
        <v>0</v>
      </c>
      <c r="FP30" s="4">
        <f>IF(AX30=Listedechoix!$A$1,20,IF(AX30=Listedechoix!$A$2,15,IF(AX30=Listedechoix!$A$3,10,IF(AX30=Listedechoix!$A$4,5,0))))</f>
        <v>0</v>
      </c>
      <c r="FQ30" s="4">
        <f>IF(AY30=Listedechoix!$A$1,20,IF(AY30=Listedechoix!$A$2,15,IF(AY30=Listedechoix!$A$3,10,IF(AY30=Listedechoix!$A$4,5,0))))</f>
        <v>0</v>
      </c>
      <c r="FR30" s="4">
        <f>IF(AZ30=Listedechoix!$A$1,20,IF(AZ30=Listedechoix!$A$2,15,IF(AZ30=Listedechoix!$A$3,10,IF(AZ30=Listedechoix!$A$4,5,0))))</f>
        <v>0</v>
      </c>
      <c r="FS30" s="4">
        <f>IF(BA30=Listedechoix!$A$1,20,IF(BA30=Listedechoix!$A$2,15,IF(BA30=Listedechoix!$A$3,10,IF(BA30=Listedechoix!$A$4,5,0))))</f>
        <v>0</v>
      </c>
      <c r="FT30" s="4">
        <f>IF(BB30=Listedechoix!$A$1,20,IF(BB30=Listedechoix!$A$2,15,IF(BB30=Listedechoix!$A$3,10,IF(BB30=Listedechoix!$A$4,5,0))))</f>
        <v>0</v>
      </c>
      <c r="FU30" s="4">
        <f>IF(BC30=Listedechoix!$A$1,20,IF(BC30=Listedechoix!$A$2,15,IF(BC30=Listedechoix!$A$3,10,IF(BC30=Listedechoix!$A$4,5,0))))</f>
        <v>0</v>
      </c>
      <c r="FV30" s="116" t="str">
        <f t="shared" si="30"/>
        <v>NNot</v>
      </c>
      <c r="FW30" s="117" t="str">
        <f t="shared" si="31"/>
        <v>NNot</v>
      </c>
      <c r="FX30" s="4">
        <f>IF(BD30=Listedechoix!$A$1,20,IF(BD30=Listedechoix!$A$2,15,IF(BD30=Listedechoix!$A$3,10,IF(BD30=Listedechoix!$A$4,5,0))))</f>
        <v>0</v>
      </c>
      <c r="FY30" s="4">
        <f>IF(BE30=Listedechoix!$A$1,20,IF(BE30=Listedechoix!$A$2,15,IF(BE30=Listedechoix!$A$3,10,IF(BE30=Listedechoix!$A$4,5,0))))</f>
        <v>0</v>
      </c>
      <c r="FZ30" s="4">
        <f>IF(BF30=Listedechoix!$A$1,20,IF(BF30=Listedechoix!$A$2,15,IF(BF30=Listedechoix!$A$3,10,IF(BF30=Listedechoix!$A$4,5,0))))</f>
        <v>0</v>
      </c>
      <c r="GA30" s="4">
        <f>IF(BG30=Listedechoix!$A$1,20,IF(BG30=Listedechoix!$A$2,15,IF(BG30=Listedechoix!$A$3,10,IF(BG30=Listedechoix!$A$4,5,0))))</f>
        <v>0</v>
      </c>
      <c r="GB30" s="4">
        <f>IF(BH30=Listedechoix!$A$1,20,IF(BH30=Listedechoix!$A$2,15,IF(BH30=Listedechoix!$A$3,10,IF(BH30=Listedechoix!$A$4,5,0))))</f>
        <v>0</v>
      </c>
      <c r="GC30" s="4">
        <f>IF(BI30=Listedechoix!$A$1,20,IF(BI30=Listedechoix!$A$2,15,IF(BI30=Listedechoix!$A$3,10,IF(BI30=Listedechoix!$A$4,5,0))))</f>
        <v>0</v>
      </c>
      <c r="GD30" s="4">
        <f>IF(BJ30=Listedechoix!$A$1,20,IF(BJ30=Listedechoix!$A$2,15,IF(BJ30=Listedechoix!$A$3,10,IF(BJ30=Listedechoix!$A$4,5,0))))</f>
        <v>0</v>
      </c>
      <c r="GE30" s="4">
        <f>IF(BK30=Listedechoix!$A$1,20,IF(BK30=Listedechoix!$A$2,15,IF(BK30=Listedechoix!$A$3,10,IF(BK30=Listedechoix!$A$4,5,0))))</f>
        <v>0</v>
      </c>
      <c r="GF30" s="4">
        <f>IF(BL30=Listedechoix!$A$1,20,IF(BL30=Listedechoix!$A$2,15,IF(BL30=Listedechoix!$A$3,10,IF(BL30=Listedechoix!$A$4,5,0))))</f>
        <v>0</v>
      </c>
      <c r="GG30" s="4">
        <f>IF(BM30=Listedechoix!$A$1,20,IF(BM30=Listedechoix!$A$2,15,IF(BM30=Listedechoix!$A$3,10,IF(BM30=Listedechoix!$A$4,5,0))))</f>
        <v>0</v>
      </c>
      <c r="GH30" s="4">
        <f>IF(BN30=Listedechoix!$A$1,20,IF(BN30=Listedechoix!$A$2,15,IF(BN30=Listedechoix!$A$3,10,IF(BN30=Listedechoix!$A$4,5,0))))</f>
        <v>0</v>
      </c>
      <c r="GI30" s="116" t="str">
        <f t="shared" si="32"/>
        <v>NNot</v>
      </c>
      <c r="GJ30" s="117" t="str">
        <f t="shared" si="33"/>
        <v>NNot</v>
      </c>
      <c r="GK30" s="4">
        <f>IF(BO30=Listedechoix!$A$1,20,IF(BO30=Listedechoix!$A$2,15,IF(BO30=Listedechoix!$A$3,10,IF(BO30=Listedechoix!$A$4,5,0))))</f>
        <v>0</v>
      </c>
      <c r="GL30" s="4">
        <f>IF(BP30=Listedechoix!$A$1,20,IF(BP30=Listedechoix!$A$2,15,IF(BP30=Listedechoix!$A$3,10,IF(BP30=Listedechoix!$A$4,5,0))))</f>
        <v>0</v>
      </c>
      <c r="GM30" s="4">
        <f>IF(BQ30=Listedechoix!$A$1,20,IF(BQ30=Listedechoix!$A$2,15,IF(BQ30=Listedechoix!$A$3,10,IF(BQ30=Listedechoix!$A$4,5,0))))</f>
        <v>0</v>
      </c>
      <c r="GN30" s="4">
        <f>IF(BR30=Listedechoix!$A$1,20,IF(BR30=Listedechoix!$A$2,15,IF(BR30=Listedechoix!$A$3,10,IF(BR30=Listedechoix!$A$4,5,0))))</f>
        <v>0</v>
      </c>
      <c r="GO30" s="4">
        <f>IF(BS30=Listedechoix!$A$1,20,IF(BS30=Listedechoix!$A$2,15,IF(BS30=Listedechoix!$A$3,10,IF(BS30=Listedechoix!$A$4,5,0))))</f>
        <v>0</v>
      </c>
      <c r="GP30" s="4">
        <f>IF(BT30=Listedechoix!$A$1,20,IF(BT30=Listedechoix!$A$2,15,IF(BT30=Listedechoix!$A$3,10,IF(BT30=Listedechoix!$A$4,5,0))))</f>
        <v>0</v>
      </c>
      <c r="GQ30" s="4">
        <f>IF(BU30=Listedechoix!$A$1,20,IF(BU30=Listedechoix!$A$2,15,IF(BU30=Listedechoix!$A$3,10,IF(BU30=Listedechoix!$A$4,5,0))))</f>
        <v>0</v>
      </c>
      <c r="GR30" s="4">
        <f>IF(BV30=Listedechoix!$A$1,20,IF(BV30=Listedechoix!$A$2,15,IF(BV30=Listedechoix!$A$3,10,IF(BV30=Listedechoix!$A$4,5,0))))</f>
        <v>0</v>
      </c>
      <c r="GS30" s="4">
        <f>IF(BW30=Listedechoix!$A$1,20,IF(BW30=Listedechoix!$A$2,15,IF(BW30=Listedechoix!$A$3,10,IF(BW30=Listedechoix!$A$4,5,0))))</f>
        <v>0</v>
      </c>
      <c r="GT30" s="4">
        <f>IF(BX30=Listedechoix!$A$1,20,IF(BX30=Listedechoix!$A$2,15,IF(BX30=Listedechoix!$A$3,10,IF(BX30=Listedechoix!$A$4,5,0))))</f>
        <v>0</v>
      </c>
      <c r="GU30" s="4">
        <f>IF(BY30=Listedechoix!$A$1,20,IF(BY30=Listedechoix!$A$2,15,IF(BY30=Listedechoix!$A$3,10,IF(BY30=Listedechoix!$A$4,5,0))))</f>
        <v>0</v>
      </c>
      <c r="GV30" s="116" t="str">
        <f t="shared" si="34"/>
        <v>NNot</v>
      </c>
      <c r="GW30" s="117" t="str">
        <f t="shared" si="35"/>
        <v>NNot</v>
      </c>
      <c r="GX30" s="4">
        <f>IF(BZ30=Listedechoix!$A$1,20,IF(BZ30=Listedechoix!$A$2,15,IF(BZ30=Listedechoix!$A$3,10,IF(BZ30=Listedechoix!$A$4,5,0))))</f>
        <v>0</v>
      </c>
      <c r="GY30" s="4">
        <f>IF(CA30=Listedechoix!$A$1,20,IF(CA30=Listedechoix!$A$2,15,IF(CA30=Listedechoix!$A$3,10,IF(CA30=Listedechoix!$A$4,5,0))))</f>
        <v>0</v>
      </c>
      <c r="GZ30" s="4">
        <f>IF(CB30=Listedechoix!$A$1,20,IF(CB30=Listedechoix!$A$2,15,IF(CB30=Listedechoix!$A$3,10,IF(CB30=Listedechoix!$A$4,5,0))))</f>
        <v>0</v>
      </c>
      <c r="HA30" s="4">
        <f>IF(CC30=Listedechoix!$A$1,20,IF(CC30=Listedechoix!$A$2,15,IF(CC30=Listedechoix!$A$3,10,IF(CC30=Listedechoix!$A$4,5,0))))</f>
        <v>0</v>
      </c>
      <c r="HB30" s="4">
        <f>IF(CD30=Listedechoix!$A$1,20,IF(CD30=Listedechoix!$A$2,15,IF(CD30=Listedechoix!$A$3,10,IF(CD30=Listedechoix!$A$4,5,0))))</f>
        <v>0</v>
      </c>
      <c r="HC30" s="4">
        <f>IF(CE30=Listedechoix!$A$1,20,IF(CE30=Listedechoix!$A$2,15,IF(CE30=Listedechoix!$A$3,10,IF(CE30=Listedechoix!$A$4,5,0))))</f>
        <v>0</v>
      </c>
      <c r="HD30" s="4">
        <f>IF(CF30=Listedechoix!$A$1,20,IF(CF30=Listedechoix!$A$2,15,IF(CF30=Listedechoix!$A$3,10,IF(CF30=Listedechoix!$A$4,5,0))))</f>
        <v>0</v>
      </c>
      <c r="HE30" s="4">
        <f>IF(CG30=Listedechoix!$A$1,20,IF(CG30=Listedechoix!$A$2,15,IF(CG30=Listedechoix!$A$3,10,IF(CG30=Listedechoix!$A$4,5,0))))</f>
        <v>0</v>
      </c>
      <c r="HF30" s="4">
        <f>IF(CH30=Listedechoix!$A$1,20,IF(CH30=Listedechoix!$A$2,15,IF(CH30=Listedechoix!$A$3,10,IF(CH30=Listedechoix!$A$4,5,0))))</f>
        <v>0</v>
      </c>
      <c r="HG30" s="4">
        <f>IF(CI30=Listedechoix!$A$1,20,IF(CI30=Listedechoix!$A$2,15,IF(CI30=Listedechoix!$A$3,10,IF(CI30=Listedechoix!$A$4,5,0))))</f>
        <v>0</v>
      </c>
      <c r="HH30" s="4">
        <f>IF(CJ30=Listedechoix!$A$1,20,IF(CJ30=Listedechoix!$A$2,15,IF(CJ30=Listedechoix!$A$3,10,IF(CJ30=Listedechoix!$A$4,5,0))))</f>
        <v>0</v>
      </c>
      <c r="HI30" s="4">
        <f>IF(CK30=Listedechoix!$A$1,20,IF(CK30=Listedechoix!$A$2,15,IF(CK30=Listedechoix!$A$3,10,IF(CK30=Listedechoix!$A$4,5,0))))</f>
        <v>0</v>
      </c>
      <c r="HJ30" s="4">
        <f>IF(CL30=Listedechoix!$A$1,20,IF(CL30=Listedechoix!$A$2,15,IF(CL30=Listedechoix!$A$3,10,IF(CL30=Listedechoix!$A$4,5,0))))</f>
        <v>0</v>
      </c>
      <c r="HK30" s="4">
        <f>IF(CM30=Listedechoix!$A$1,20,IF(CM30=Listedechoix!$A$2,15,IF(CM30=Listedechoix!$A$3,10,IF(CM30=Listedechoix!$A$4,5,0))))</f>
        <v>0</v>
      </c>
      <c r="HL30" s="116" t="str">
        <f t="shared" si="36"/>
        <v>NNot</v>
      </c>
      <c r="HM30" s="117" t="str">
        <f t="shared" si="37"/>
        <v>NNot</v>
      </c>
    </row>
    <row r="31" spans="1:221" x14ac:dyDescent="0.25">
      <c r="A31" s="27"/>
      <c r="B31" s="27"/>
      <c r="C31" s="28"/>
      <c r="D31" s="28"/>
      <c r="E31" s="28"/>
      <c r="F31" s="43"/>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1" t="str">
        <f t="shared" si="13"/>
        <v/>
      </c>
      <c r="CO31" s="31" t="str">
        <f t="shared" si="13"/>
        <v/>
      </c>
      <c r="CP31" s="31" t="str">
        <f t="shared" si="13"/>
        <v/>
      </c>
      <c r="CQ31" s="31" t="str">
        <f t="shared" si="13"/>
        <v/>
      </c>
      <c r="CR31" s="32">
        <f t="shared" si="14"/>
        <v>0</v>
      </c>
      <c r="CS31" s="33" t="str">
        <f t="shared" si="15"/>
        <v/>
      </c>
      <c r="CT31" s="31" t="str">
        <f t="shared" si="16"/>
        <v/>
      </c>
      <c r="CU31" s="31" t="str">
        <f t="shared" si="16"/>
        <v/>
      </c>
      <c r="CV31" s="31" t="str">
        <f t="shared" si="16"/>
        <v/>
      </c>
      <c r="CW31" s="31" t="str">
        <f t="shared" si="16"/>
        <v/>
      </c>
      <c r="CX31" s="32">
        <f t="shared" si="17"/>
        <v>0</v>
      </c>
      <c r="CY31" s="33" t="str">
        <f t="shared" si="38"/>
        <v>NNot</v>
      </c>
      <c r="CZ31" s="31" t="str">
        <f t="shared" si="41"/>
        <v/>
      </c>
      <c r="DA31" s="31" t="str">
        <f t="shared" si="41"/>
        <v/>
      </c>
      <c r="DB31" s="31" t="str">
        <f t="shared" si="41"/>
        <v/>
      </c>
      <c r="DC31" s="31" t="str">
        <f t="shared" si="41"/>
        <v/>
      </c>
      <c r="DD31" s="32">
        <f t="shared" si="40"/>
        <v>0</v>
      </c>
      <c r="DE31" s="33" t="str">
        <f t="shared" si="18"/>
        <v>NNot</v>
      </c>
      <c r="DF31" s="31" t="str">
        <f t="shared" si="19"/>
        <v/>
      </c>
      <c r="DG31" s="31" t="str">
        <f t="shared" si="19"/>
        <v/>
      </c>
      <c r="DH31" s="31" t="str">
        <f t="shared" si="19"/>
        <v/>
      </c>
      <c r="DI31" s="31" t="str">
        <f t="shared" si="19"/>
        <v/>
      </c>
      <c r="DJ31" s="32">
        <f t="shared" si="20"/>
        <v>0</v>
      </c>
      <c r="DK31" s="33" t="str">
        <f t="shared" si="21"/>
        <v>NNot</v>
      </c>
      <c r="DL31" s="31" t="str">
        <f t="shared" si="22"/>
        <v/>
      </c>
      <c r="DM31" s="31" t="str">
        <f t="shared" si="22"/>
        <v/>
      </c>
      <c r="DN31" s="31" t="str">
        <f t="shared" si="22"/>
        <v/>
      </c>
      <c r="DO31" s="31" t="str">
        <f t="shared" si="22"/>
        <v/>
      </c>
      <c r="DP31" s="32">
        <f t="shared" si="12"/>
        <v>0</v>
      </c>
      <c r="DQ31" s="33" t="str">
        <f t="shared" si="23"/>
        <v>NNot</v>
      </c>
      <c r="DR31" s="4">
        <f>IF(F31=Listedechoix!$A$1,20,IF(F31=Listedechoix!$A$2,15,IF(F31=Listedechoix!$A$3,10,IF(F31=Listedechoix!$A$4,5,0))))</f>
        <v>0</v>
      </c>
      <c r="DS31" s="4">
        <f>IF(G31=Listedechoix!$A$1,20,IF(G31=Listedechoix!$A$2,15,IF(G31=Listedechoix!$A$3,10,IF(G31=Listedechoix!$A$4,5,0))))</f>
        <v>0</v>
      </c>
      <c r="DT31" s="4">
        <f>IF(H31=Listedechoix!$A$1,20,IF(H31=Listedechoix!$A$2,15,IF(H31=Listedechoix!$A$3,10,IF(H31=Listedechoix!$A$4,5,0))))</f>
        <v>0</v>
      </c>
      <c r="DU31" s="4">
        <f>IF(I31=Listedechoix!$A$1,20,IF(I31=Listedechoix!$A$2,15,IF(I31=Listedechoix!$A$3,10,IF(I31=Listedechoix!$A$4,5,0))))</f>
        <v>0</v>
      </c>
      <c r="DV31" s="4">
        <f>IF(J31=Listedechoix!$A$1,20,IF(J31=Listedechoix!$A$2,15,IF(J31=Listedechoix!$A$3,10,IF(J31=Listedechoix!$A$4,5,0))))</f>
        <v>0</v>
      </c>
      <c r="DW31" s="4">
        <f>IF(K31=Listedechoix!$A$1,20,IF(K31=Listedechoix!$A$2,15,IF(K31=Listedechoix!$A$3,10,IF(K31=Listedechoix!$A$4,5,0))))</f>
        <v>0</v>
      </c>
      <c r="DX31" s="4">
        <f>IF(L31=Listedechoix!$A$1,20,IF(L31=Listedechoix!$A$2,15,IF(L31=Listedechoix!$A$3,10,IF(L31=Listedechoix!$A$4,5,0))))</f>
        <v>0</v>
      </c>
      <c r="DY31" s="4">
        <f>IF(M31=Listedechoix!$A$1,20,IF(M31=Listedechoix!$A$2,15,IF(M31=Listedechoix!$A$3,10,IF(M31=Listedechoix!$A$4,5,0))))</f>
        <v>0</v>
      </c>
      <c r="DZ31" s="4">
        <f>IF(N31=Listedechoix!$A$1,20,IF(N31=Listedechoix!$A$2,15,IF(N31=Listedechoix!$A$3,10,IF(N31=Listedechoix!$A$4,5,0))))</f>
        <v>0</v>
      </c>
      <c r="EA31" s="4">
        <f>IF(O31=Listedechoix!$A$1,20,IF(O31=Listedechoix!$A$2,15,IF(O31=Listedechoix!$A$3,10,IF(O31=Listedechoix!$A$4,5,0))))</f>
        <v>0</v>
      </c>
      <c r="EB31" s="4">
        <f>IF(P31=Listedechoix!$A$1,20,IF(P31=Listedechoix!$A$2,15,IF(P31=Listedechoix!$A$3,10,IF(P31=Listedechoix!$A$4,5,0))))</f>
        <v>0</v>
      </c>
      <c r="EC31" s="116" t="str">
        <f t="shared" si="24"/>
        <v>NNot</v>
      </c>
      <c r="ED31" s="117" t="str">
        <f t="shared" si="25"/>
        <v>NNot</v>
      </c>
      <c r="EE31" s="4">
        <f>IF(Q31=Listedechoix!$A$1,20,IF(Q31=Listedechoix!$A$2,15,IF(Q31=Listedechoix!$A$3,10,IF(Q31=Listedechoix!$A$4,5,0))))</f>
        <v>0</v>
      </c>
      <c r="EF31" s="4">
        <f>IF(R31=Listedechoix!$A$1,20,IF(R31=Listedechoix!$A$2,15,IF(R31=Listedechoix!$A$3,10,IF(R31=Listedechoix!$A$4,5,0))))</f>
        <v>0</v>
      </c>
      <c r="EG31" s="4">
        <f>IF(S31=Listedechoix!$A$1,20,IF(S31=Listedechoix!$A$2,15,IF(S31=Listedechoix!$A$3,10,IF(S31=Listedechoix!$A$4,5,0))))</f>
        <v>0</v>
      </c>
      <c r="EH31" s="4">
        <f>IF(T31=Listedechoix!$A$1,20,IF(T31=Listedechoix!$A$2,15,IF(T31=Listedechoix!$A$3,10,IF(T31=Listedechoix!$A$4,5,0))))</f>
        <v>0</v>
      </c>
      <c r="EI31" s="4">
        <f>IF(U31=Listedechoix!$A$1,20,IF(U31=Listedechoix!$A$2,15,IF(U31=Listedechoix!$A$3,10,IF(U31=Listedechoix!$A$4,5,0))))</f>
        <v>0</v>
      </c>
      <c r="EJ31" s="4">
        <f>IF(V31=Listedechoix!$A$1,20,IF(V31=Listedechoix!$A$2,15,IF(V31=Listedechoix!$A$3,10,IF(V31=Listedechoix!$A$4,5,0))))</f>
        <v>0</v>
      </c>
      <c r="EK31" s="4">
        <f>IF(W31=Listedechoix!$A$1,20,IF(W31=Listedechoix!$A$2,15,IF(W31=Listedechoix!$A$3,10,IF(W31=Listedechoix!$A$4,5,0))))</f>
        <v>0</v>
      </c>
      <c r="EL31" s="4">
        <f>IF(X31=Listedechoix!$A$1,20,IF(X31=Listedechoix!$A$2,15,IF(X31=Listedechoix!$A$3,10,IF(X31=Listedechoix!$A$4,5,0))))</f>
        <v>0</v>
      </c>
      <c r="EM31" s="4">
        <f>IF(Y31=Listedechoix!$A$1,20,IF(Y31=Listedechoix!$A$2,15,IF(Y31=Listedechoix!$A$3,10,IF(Y31=Listedechoix!$A$4,5,0))))</f>
        <v>0</v>
      </c>
      <c r="EN31" s="4">
        <f>IF(Z31=Listedechoix!$A$1,20,IF(Z31=Listedechoix!$A$2,15,IF(Z31=Listedechoix!$A$3,10,IF(Z31=Listedechoix!$A$4,5,0))))</f>
        <v>0</v>
      </c>
      <c r="EO31" s="4">
        <f>IF(AA31=Listedechoix!$A$1,20,IF(AA31=Listedechoix!$A$2,15,IF(AA31=Listedechoix!$A$3,10,IF(AA31=Listedechoix!$A$4,5,0))))</f>
        <v>0</v>
      </c>
      <c r="EP31" s="116" t="str">
        <f t="shared" si="26"/>
        <v>NNot</v>
      </c>
      <c r="EQ31" s="117" t="str">
        <f t="shared" si="27"/>
        <v>NNot</v>
      </c>
      <c r="ER31" s="4">
        <f>IF(AB31=Listedechoix!$A$1,20,IF(AB31=Listedechoix!$A$2,15,IF(AB31=Listedechoix!$A$3,10,IF(AB31=Listedechoix!$A$4,5,0))))</f>
        <v>0</v>
      </c>
      <c r="ES31" s="4">
        <f>IF(AC31=Listedechoix!$A$1,20,IF(AC31=Listedechoix!$A$2,15,IF(AC31=Listedechoix!$A$3,10,IF(AC31=Listedechoix!$A$4,5,0))))</f>
        <v>0</v>
      </c>
      <c r="ET31" s="4">
        <f>IF(AD31=Listedechoix!$A$1,20,IF(AD31=Listedechoix!$A$2,15,IF(AD31=Listedechoix!$A$3,10,IF(AD31=Listedechoix!$A$4,5,0))))</f>
        <v>0</v>
      </c>
      <c r="EU31" s="4">
        <f>IF(AE31=Listedechoix!$A$1,20,IF(AE31=Listedechoix!$A$2,15,IF(AE31=Listedechoix!$A$3,10,IF(AE31=Listedechoix!$A$4,5,0))))</f>
        <v>0</v>
      </c>
      <c r="EV31" s="4">
        <f>IF(AF31=Listedechoix!$A$1,20,IF(AF31=Listedechoix!$A$2,15,IF(AF31=Listedechoix!$A$3,10,IF(AF31=Listedechoix!$A$4,5,0))))</f>
        <v>0</v>
      </c>
      <c r="EW31" s="4">
        <f>IF(AG31=Listedechoix!$A$1,20,IF(AG31=Listedechoix!$A$2,15,IF(AG31=Listedechoix!$A$3,10,IF(AG31=Listedechoix!$A$4,5,0))))</f>
        <v>0</v>
      </c>
      <c r="EX31" s="4">
        <f>IF(AH31=Listedechoix!$A$1,20,IF(AH31=Listedechoix!$A$2,15,IF(AH31=Listedechoix!$A$3,10,IF(AH31=Listedechoix!$A$4,5,0))))</f>
        <v>0</v>
      </c>
      <c r="EY31" s="4">
        <f>IF(AI31=Listedechoix!$A$1,20,IF(AI31=Listedechoix!$A$2,15,IF(AI31=Listedechoix!$A$3,10,IF(AI31=Listedechoix!$A$4,5,0))))</f>
        <v>0</v>
      </c>
      <c r="EZ31" s="4">
        <f>IF(AJ31=Listedechoix!$A$1,20,IF(AJ31=Listedechoix!$A$2,15,IF(AJ31=Listedechoix!$A$3,10,IF(AJ31=Listedechoix!$A$4,5,0))))</f>
        <v>0</v>
      </c>
      <c r="FA31" s="4">
        <f>IF(AK31=Listedechoix!$A$1,20,IF(AK31=Listedechoix!$A$2,15,IF(AK31=Listedechoix!$A$3,10,IF(AK31=Listedechoix!$A$4,5,0))))</f>
        <v>0</v>
      </c>
      <c r="FB31" s="4">
        <f>IF(AL31=Listedechoix!$A$1,20,IF(AL31=Listedechoix!$A$2,15,IF(AL31=Listedechoix!$A$3,10,IF(AL31=Listedechoix!$A$4,5,0))))</f>
        <v>0</v>
      </c>
      <c r="FC31" s="4">
        <f>IF(AM31=Listedechoix!$A$1,20,IF(AM31=Listedechoix!$A$2,15,IF(AM31=Listedechoix!$A$3,10,IF(AM31=Listedechoix!$A$4,5,0))))</f>
        <v>0</v>
      </c>
      <c r="FD31" s="4">
        <f>IF(AN31=Listedechoix!$A$1,20,IF(AN31=Listedechoix!$A$2,15,IF(AN31=Listedechoix!$A$3,10,IF(AN31=Listedechoix!$A$4,5,0))))</f>
        <v>0</v>
      </c>
      <c r="FE31" s="4">
        <f>IF(AO31=Listedechoix!$A$1,20,IF(AO31=Listedechoix!$A$2,15,IF(AO31=Listedechoix!$A$3,10,IF(AO31=Listedechoix!$A$4,5,0))))</f>
        <v>0</v>
      </c>
      <c r="FF31" s="116" t="str">
        <f t="shared" si="28"/>
        <v>NNot</v>
      </c>
      <c r="FG31" s="117" t="str">
        <f t="shared" si="29"/>
        <v>NNot</v>
      </c>
      <c r="FH31" s="4">
        <f>IF(AP31=Listedechoix!$A$1,20,IF(AP31=Listedechoix!$A$2,15,IF(AP31=Listedechoix!$A$3,10,IF(AP31=Listedechoix!$A$4,5,0))))</f>
        <v>0</v>
      </c>
      <c r="FI31" s="4">
        <f>IF(AQ31=Listedechoix!$A$1,20,IF(AQ31=Listedechoix!$A$2,15,IF(AQ31=Listedechoix!$A$3,10,IF(AQ31=Listedechoix!$A$4,5,0))))</f>
        <v>0</v>
      </c>
      <c r="FJ31" s="4">
        <f>IF(AR31=Listedechoix!$A$1,20,IF(AR31=Listedechoix!$A$2,15,IF(AR31=Listedechoix!$A$3,10,IF(AR31=Listedechoix!$A$4,5,0))))</f>
        <v>0</v>
      </c>
      <c r="FK31" s="4">
        <f>IF(AS31=Listedechoix!$A$1,20,IF(AS31=Listedechoix!$A$2,15,IF(AS31=Listedechoix!$A$3,10,IF(AS31=Listedechoix!$A$4,5,0))))</f>
        <v>0</v>
      </c>
      <c r="FL31" s="4">
        <f>IF(AT31=Listedechoix!$A$1,20,IF(AT31=Listedechoix!$A$2,15,IF(AT31=Listedechoix!$A$3,10,IF(AT31=Listedechoix!$A$4,5,0))))</f>
        <v>0</v>
      </c>
      <c r="FM31" s="4">
        <f>IF(AU31=Listedechoix!$A$1,20,IF(AU31=Listedechoix!$A$2,15,IF(AU31=Listedechoix!$A$3,10,IF(AU31=Listedechoix!$A$4,5,0))))</f>
        <v>0</v>
      </c>
      <c r="FN31" s="4">
        <f>IF(AV31=Listedechoix!$A$1,20,IF(AV31=Listedechoix!$A$2,15,IF(AV31=Listedechoix!$A$3,10,IF(AV31=Listedechoix!$A$4,5,0))))</f>
        <v>0</v>
      </c>
      <c r="FO31" s="4">
        <f>IF(AW31=Listedechoix!$A$1,20,IF(AW31=Listedechoix!$A$2,15,IF(AW31=Listedechoix!$A$3,10,IF(AW31=Listedechoix!$A$4,5,0))))</f>
        <v>0</v>
      </c>
      <c r="FP31" s="4">
        <f>IF(AX31=Listedechoix!$A$1,20,IF(AX31=Listedechoix!$A$2,15,IF(AX31=Listedechoix!$A$3,10,IF(AX31=Listedechoix!$A$4,5,0))))</f>
        <v>0</v>
      </c>
      <c r="FQ31" s="4">
        <f>IF(AY31=Listedechoix!$A$1,20,IF(AY31=Listedechoix!$A$2,15,IF(AY31=Listedechoix!$A$3,10,IF(AY31=Listedechoix!$A$4,5,0))))</f>
        <v>0</v>
      </c>
      <c r="FR31" s="4">
        <f>IF(AZ31=Listedechoix!$A$1,20,IF(AZ31=Listedechoix!$A$2,15,IF(AZ31=Listedechoix!$A$3,10,IF(AZ31=Listedechoix!$A$4,5,0))))</f>
        <v>0</v>
      </c>
      <c r="FS31" s="4">
        <f>IF(BA31=Listedechoix!$A$1,20,IF(BA31=Listedechoix!$A$2,15,IF(BA31=Listedechoix!$A$3,10,IF(BA31=Listedechoix!$A$4,5,0))))</f>
        <v>0</v>
      </c>
      <c r="FT31" s="4">
        <f>IF(BB31=Listedechoix!$A$1,20,IF(BB31=Listedechoix!$A$2,15,IF(BB31=Listedechoix!$A$3,10,IF(BB31=Listedechoix!$A$4,5,0))))</f>
        <v>0</v>
      </c>
      <c r="FU31" s="4">
        <f>IF(BC31=Listedechoix!$A$1,20,IF(BC31=Listedechoix!$A$2,15,IF(BC31=Listedechoix!$A$3,10,IF(BC31=Listedechoix!$A$4,5,0))))</f>
        <v>0</v>
      </c>
      <c r="FV31" s="116" t="str">
        <f t="shared" si="30"/>
        <v>NNot</v>
      </c>
      <c r="FW31" s="117" t="str">
        <f t="shared" si="31"/>
        <v>NNot</v>
      </c>
      <c r="FX31" s="4">
        <f>IF(BD31=Listedechoix!$A$1,20,IF(BD31=Listedechoix!$A$2,15,IF(BD31=Listedechoix!$A$3,10,IF(BD31=Listedechoix!$A$4,5,0))))</f>
        <v>0</v>
      </c>
      <c r="FY31" s="4">
        <f>IF(BE31=Listedechoix!$A$1,20,IF(BE31=Listedechoix!$A$2,15,IF(BE31=Listedechoix!$A$3,10,IF(BE31=Listedechoix!$A$4,5,0))))</f>
        <v>0</v>
      </c>
      <c r="FZ31" s="4">
        <f>IF(BF31=Listedechoix!$A$1,20,IF(BF31=Listedechoix!$A$2,15,IF(BF31=Listedechoix!$A$3,10,IF(BF31=Listedechoix!$A$4,5,0))))</f>
        <v>0</v>
      </c>
      <c r="GA31" s="4">
        <f>IF(BG31=Listedechoix!$A$1,20,IF(BG31=Listedechoix!$A$2,15,IF(BG31=Listedechoix!$A$3,10,IF(BG31=Listedechoix!$A$4,5,0))))</f>
        <v>0</v>
      </c>
      <c r="GB31" s="4">
        <f>IF(BH31=Listedechoix!$A$1,20,IF(BH31=Listedechoix!$A$2,15,IF(BH31=Listedechoix!$A$3,10,IF(BH31=Listedechoix!$A$4,5,0))))</f>
        <v>0</v>
      </c>
      <c r="GC31" s="4">
        <f>IF(BI31=Listedechoix!$A$1,20,IF(BI31=Listedechoix!$A$2,15,IF(BI31=Listedechoix!$A$3,10,IF(BI31=Listedechoix!$A$4,5,0))))</f>
        <v>0</v>
      </c>
      <c r="GD31" s="4">
        <f>IF(BJ31=Listedechoix!$A$1,20,IF(BJ31=Listedechoix!$A$2,15,IF(BJ31=Listedechoix!$A$3,10,IF(BJ31=Listedechoix!$A$4,5,0))))</f>
        <v>0</v>
      </c>
      <c r="GE31" s="4">
        <f>IF(BK31=Listedechoix!$A$1,20,IF(BK31=Listedechoix!$A$2,15,IF(BK31=Listedechoix!$A$3,10,IF(BK31=Listedechoix!$A$4,5,0))))</f>
        <v>0</v>
      </c>
      <c r="GF31" s="4">
        <f>IF(BL31=Listedechoix!$A$1,20,IF(BL31=Listedechoix!$A$2,15,IF(BL31=Listedechoix!$A$3,10,IF(BL31=Listedechoix!$A$4,5,0))))</f>
        <v>0</v>
      </c>
      <c r="GG31" s="4">
        <f>IF(BM31=Listedechoix!$A$1,20,IF(BM31=Listedechoix!$A$2,15,IF(BM31=Listedechoix!$A$3,10,IF(BM31=Listedechoix!$A$4,5,0))))</f>
        <v>0</v>
      </c>
      <c r="GH31" s="4">
        <f>IF(BN31=Listedechoix!$A$1,20,IF(BN31=Listedechoix!$A$2,15,IF(BN31=Listedechoix!$A$3,10,IF(BN31=Listedechoix!$A$4,5,0))))</f>
        <v>0</v>
      </c>
      <c r="GI31" s="116" t="str">
        <f t="shared" si="32"/>
        <v>NNot</v>
      </c>
      <c r="GJ31" s="117" t="str">
        <f t="shared" si="33"/>
        <v>NNot</v>
      </c>
      <c r="GK31" s="4">
        <f>IF(BO31=Listedechoix!$A$1,20,IF(BO31=Listedechoix!$A$2,15,IF(BO31=Listedechoix!$A$3,10,IF(BO31=Listedechoix!$A$4,5,0))))</f>
        <v>0</v>
      </c>
      <c r="GL31" s="4">
        <f>IF(BP31=Listedechoix!$A$1,20,IF(BP31=Listedechoix!$A$2,15,IF(BP31=Listedechoix!$A$3,10,IF(BP31=Listedechoix!$A$4,5,0))))</f>
        <v>0</v>
      </c>
      <c r="GM31" s="4">
        <f>IF(BQ31=Listedechoix!$A$1,20,IF(BQ31=Listedechoix!$A$2,15,IF(BQ31=Listedechoix!$A$3,10,IF(BQ31=Listedechoix!$A$4,5,0))))</f>
        <v>0</v>
      </c>
      <c r="GN31" s="4">
        <f>IF(BR31=Listedechoix!$A$1,20,IF(BR31=Listedechoix!$A$2,15,IF(BR31=Listedechoix!$A$3,10,IF(BR31=Listedechoix!$A$4,5,0))))</f>
        <v>0</v>
      </c>
      <c r="GO31" s="4">
        <f>IF(BS31=Listedechoix!$A$1,20,IF(BS31=Listedechoix!$A$2,15,IF(BS31=Listedechoix!$A$3,10,IF(BS31=Listedechoix!$A$4,5,0))))</f>
        <v>0</v>
      </c>
      <c r="GP31" s="4">
        <f>IF(BT31=Listedechoix!$A$1,20,IF(BT31=Listedechoix!$A$2,15,IF(BT31=Listedechoix!$A$3,10,IF(BT31=Listedechoix!$A$4,5,0))))</f>
        <v>0</v>
      </c>
      <c r="GQ31" s="4">
        <f>IF(BU31=Listedechoix!$A$1,20,IF(BU31=Listedechoix!$A$2,15,IF(BU31=Listedechoix!$A$3,10,IF(BU31=Listedechoix!$A$4,5,0))))</f>
        <v>0</v>
      </c>
      <c r="GR31" s="4">
        <f>IF(BV31=Listedechoix!$A$1,20,IF(BV31=Listedechoix!$A$2,15,IF(BV31=Listedechoix!$A$3,10,IF(BV31=Listedechoix!$A$4,5,0))))</f>
        <v>0</v>
      </c>
      <c r="GS31" s="4">
        <f>IF(BW31=Listedechoix!$A$1,20,IF(BW31=Listedechoix!$A$2,15,IF(BW31=Listedechoix!$A$3,10,IF(BW31=Listedechoix!$A$4,5,0))))</f>
        <v>0</v>
      </c>
      <c r="GT31" s="4">
        <f>IF(BX31=Listedechoix!$A$1,20,IF(BX31=Listedechoix!$A$2,15,IF(BX31=Listedechoix!$A$3,10,IF(BX31=Listedechoix!$A$4,5,0))))</f>
        <v>0</v>
      </c>
      <c r="GU31" s="4">
        <f>IF(BY31=Listedechoix!$A$1,20,IF(BY31=Listedechoix!$A$2,15,IF(BY31=Listedechoix!$A$3,10,IF(BY31=Listedechoix!$A$4,5,0))))</f>
        <v>0</v>
      </c>
      <c r="GV31" s="116" t="str">
        <f t="shared" si="34"/>
        <v>NNot</v>
      </c>
      <c r="GW31" s="117" t="str">
        <f t="shared" si="35"/>
        <v>NNot</v>
      </c>
      <c r="GX31" s="4">
        <f>IF(BZ31=Listedechoix!$A$1,20,IF(BZ31=Listedechoix!$A$2,15,IF(BZ31=Listedechoix!$A$3,10,IF(BZ31=Listedechoix!$A$4,5,0))))</f>
        <v>0</v>
      </c>
      <c r="GY31" s="4">
        <f>IF(CA31=Listedechoix!$A$1,20,IF(CA31=Listedechoix!$A$2,15,IF(CA31=Listedechoix!$A$3,10,IF(CA31=Listedechoix!$A$4,5,0))))</f>
        <v>0</v>
      </c>
      <c r="GZ31" s="4">
        <f>IF(CB31=Listedechoix!$A$1,20,IF(CB31=Listedechoix!$A$2,15,IF(CB31=Listedechoix!$A$3,10,IF(CB31=Listedechoix!$A$4,5,0))))</f>
        <v>0</v>
      </c>
      <c r="HA31" s="4">
        <f>IF(CC31=Listedechoix!$A$1,20,IF(CC31=Listedechoix!$A$2,15,IF(CC31=Listedechoix!$A$3,10,IF(CC31=Listedechoix!$A$4,5,0))))</f>
        <v>0</v>
      </c>
      <c r="HB31" s="4">
        <f>IF(CD31=Listedechoix!$A$1,20,IF(CD31=Listedechoix!$A$2,15,IF(CD31=Listedechoix!$A$3,10,IF(CD31=Listedechoix!$A$4,5,0))))</f>
        <v>0</v>
      </c>
      <c r="HC31" s="4">
        <f>IF(CE31=Listedechoix!$A$1,20,IF(CE31=Listedechoix!$A$2,15,IF(CE31=Listedechoix!$A$3,10,IF(CE31=Listedechoix!$A$4,5,0))))</f>
        <v>0</v>
      </c>
      <c r="HD31" s="4">
        <f>IF(CF31=Listedechoix!$A$1,20,IF(CF31=Listedechoix!$A$2,15,IF(CF31=Listedechoix!$A$3,10,IF(CF31=Listedechoix!$A$4,5,0))))</f>
        <v>0</v>
      </c>
      <c r="HE31" s="4">
        <f>IF(CG31=Listedechoix!$A$1,20,IF(CG31=Listedechoix!$A$2,15,IF(CG31=Listedechoix!$A$3,10,IF(CG31=Listedechoix!$A$4,5,0))))</f>
        <v>0</v>
      </c>
      <c r="HF31" s="4">
        <f>IF(CH31=Listedechoix!$A$1,20,IF(CH31=Listedechoix!$A$2,15,IF(CH31=Listedechoix!$A$3,10,IF(CH31=Listedechoix!$A$4,5,0))))</f>
        <v>0</v>
      </c>
      <c r="HG31" s="4">
        <f>IF(CI31=Listedechoix!$A$1,20,IF(CI31=Listedechoix!$A$2,15,IF(CI31=Listedechoix!$A$3,10,IF(CI31=Listedechoix!$A$4,5,0))))</f>
        <v>0</v>
      </c>
      <c r="HH31" s="4">
        <f>IF(CJ31=Listedechoix!$A$1,20,IF(CJ31=Listedechoix!$A$2,15,IF(CJ31=Listedechoix!$A$3,10,IF(CJ31=Listedechoix!$A$4,5,0))))</f>
        <v>0</v>
      </c>
      <c r="HI31" s="4">
        <f>IF(CK31=Listedechoix!$A$1,20,IF(CK31=Listedechoix!$A$2,15,IF(CK31=Listedechoix!$A$3,10,IF(CK31=Listedechoix!$A$4,5,0))))</f>
        <v>0</v>
      </c>
      <c r="HJ31" s="4">
        <f>IF(CL31=Listedechoix!$A$1,20,IF(CL31=Listedechoix!$A$2,15,IF(CL31=Listedechoix!$A$3,10,IF(CL31=Listedechoix!$A$4,5,0))))</f>
        <v>0</v>
      </c>
      <c r="HK31" s="4">
        <f>IF(CM31=Listedechoix!$A$1,20,IF(CM31=Listedechoix!$A$2,15,IF(CM31=Listedechoix!$A$3,10,IF(CM31=Listedechoix!$A$4,5,0))))</f>
        <v>0</v>
      </c>
      <c r="HL31" s="116" t="str">
        <f t="shared" si="36"/>
        <v>NNot</v>
      </c>
      <c r="HM31" s="117" t="str">
        <f t="shared" si="37"/>
        <v>NNot</v>
      </c>
    </row>
    <row r="32" spans="1:221" x14ac:dyDescent="0.25">
      <c r="A32" s="27"/>
      <c r="B32" s="27"/>
      <c r="C32" s="28"/>
      <c r="D32" s="28"/>
      <c r="E32" s="28"/>
      <c r="F32" s="43"/>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1" t="str">
        <f t="shared" si="13"/>
        <v/>
      </c>
      <c r="CO32" s="31" t="str">
        <f t="shared" si="13"/>
        <v/>
      </c>
      <c r="CP32" s="31" t="str">
        <f t="shared" si="13"/>
        <v/>
      </c>
      <c r="CQ32" s="31" t="str">
        <f t="shared" si="13"/>
        <v/>
      </c>
      <c r="CR32" s="32">
        <f t="shared" si="14"/>
        <v>0</v>
      </c>
      <c r="CS32" s="33" t="str">
        <f t="shared" si="15"/>
        <v/>
      </c>
      <c r="CT32" s="31" t="str">
        <f t="shared" si="16"/>
        <v/>
      </c>
      <c r="CU32" s="31" t="str">
        <f t="shared" si="16"/>
        <v/>
      </c>
      <c r="CV32" s="31" t="str">
        <f t="shared" si="16"/>
        <v/>
      </c>
      <c r="CW32" s="31" t="str">
        <f t="shared" si="16"/>
        <v/>
      </c>
      <c r="CX32" s="32">
        <f t="shared" si="17"/>
        <v>0</v>
      </c>
      <c r="CY32" s="33" t="str">
        <f t="shared" si="38"/>
        <v>NNot</v>
      </c>
      <c r="CZ32" s="31" t="str">
        <f t="shared" si="41"/>
        <v/>
      </c>
      <c r="DA32" s="31" t="str">
        <f t="shared" si="41"/>
        <v/>
      </c>
      <c r="DB32" s="31" t="str">
        <f t="shared" si="41"/>
        <v/>
      </c>
      <c r="DC32" s="31" t="str">
        <f t="shared" si="41"/>
        <v/>
      </c>
      <c r="DD32" s="32">
        <f t="shared" si="40"/>
        <v>0</v>
      </c>
      <c r="DE32" s="33" t="str">
        <f t="shared" si="18"/>
        <v>NNot</v>
      </c>
      <c r="DF32" s="31" t="str">
        <f t="shared" si="19"/>
        <v/>
      </c>
      <c r="DG32" s="31" t="str">
        <f t="shared" si="19"/>
        <v/>
      </c>
      <c r="DH32" s="31" t="str">
        <f t="shared" si="19"/>
        <v/>
      </c>
      <c r="DI32" s="31" t="str">
        <f t="shared" si="19"/>
        <v/>
      </c>
      <c r="DJ32" s="32">
        <f t="shared" si="20"/>
        <v>0</v>
      </c>
      <c r="DK32" s="33" t="str">
        <f t="shared" si="21"/>
        <v>NNot</v>
      </c>
      <c r="DL32" s="31" t="str">
        <f t="shared" si="22"/>
        <v/>
      </c>
      <c r="DM32" s="31" t="str">
        <f t="shared" si="22"/>
        <v/>
      </c>
      <c r="DN32" s="31" t="str">
        <f t="shared" si="22"/>
        <v/>
      </c>
      <c r="DO32" s="31" t="str">
        <f t="shared" si="22"/>
        <v/>
      </c>
      <c r="DP32" s="32">
        <f t="shared" si="12"/>
        <v>0</v>
      </c>
      <c r="DQ32" s="33" t="str">
        <f t="shared" si="23"/>
        <v>NNot</v>
      </c>
      <c r="DR32" s="4">
        <f>IF(F32=Listedechoix!$A$1,20,IF(F32=Listedechoix!$A$2,15,IF(F32=Listedechoix!$A$3,10,IF(F32=Listedechoix!$A$4,5,0))))</f>
        <v>0</v>
      </c>
      <c r="DS32" s="4">
        <f>IF(G32=Listedechoix!$A$1,20,IF(G32=Listedechoix!$A$2,15,IF(G32=Listedechoix!$A$3,10,IF(G32=Listedechoix!$A$4,5,0))))</f>
        <v>0</v>
      </c>
      <c r="DT32" s="4">
        <f>IF(H32=Listedechoix!$A$1,20,IF(H32=Listedechoix!$A$2,15,IF(H32=Listedechoix!$A$3,10,IF(H32=Listedechoix!$A$4,5,0))))</f>
        <v>0</v>
      </c>
      <c r="DU32" s="4">
        <f>IF(I32=Listedechoix!$A$1,20,IF(I32=Listedechoix!$A$2,15,IF(I32=Listedechoix!$A$3,10,IF(I32=Listedechoix!$A$4,5,0))))</f>
        <v>0</v>
      </c>
      <c r="DV32" s="4">
        <f>IF(J32=Listedechoix!$A$1,20,IF(J32=Listedechoix!$A$2,15,IF(J32=Listedechoix!$A$3,10,IF(J32=Listedechoix!$A$4,5,0))))</f>
        <v>0</v>
      </c>
      <c r="DW32" s="4">
        <f>IF(K32=Listedechoix!$A$1,20,IF(K32=Listedechoix!$A$2,15,IF(K32=Listedechoix!$A$3,10,IF(K32=Listedechoix!$A$4,5,0))))</f>
        <v>0</v>
      </c>
      <c r="DX32" s="4">
        <f>IF(L32=Listedechoix!$A$1,20,IF(L32=Listedechoix!$A$2,15,IF(L32=Listedechoix!$A$3,10,IF(L32=Listedechoix!$A$4,5,0))))</f>
        <v>0</v>
      </c>
      <c r="DY32" s="4">
        <f>IF(M32=Listedechoix!$A$1,20,IF(M32=Listedechoix!$A$2,15,IF(M32=Listedechoix!$A$3,10,IF(M32=Listedechoix!$A$4,5,0))))</f>
        <v>0</v>
      </c>
      <c r="DZ32" s="4">
        <f>IF(N32=Listedechoix!$A$1,20,IF(N32=Listedechoix!$A$2,15,IF(N32=Listedechoix!$A$3,10,IF(N32=Listedechoix!$A$4,5,0))))</f>
        <v>0</v>
      </c>
      <c r="EA32" s="4">
        <f>IF(O32=Listedechoix!$A$1,20,IF(O32=Listedechoix!$A$2,15,IF(O32=Listedechoix!$A$3,10,IF(O32=Listedechoix!$A$4,5,0))))</f>
        <v>0</v>
      </c>
      <c r="EB32" s="4">
        <f>IF(P32=Listedechoix!$A$1,20,IF(P32=Listedechoix!$A$2,15,IF(P32=Listedechoix!$A$3,10,IF(P32=Listedechoix!$A$4,5,0))))</f>
        <v>0</v>
      </c>
      <c r="EC32" s="116" t="str">
        <f t="shared" si="24"/>
        <v>NNot</v>
      </c>
      <c r="ED32" s="117" t="str">
        <f t="shared" si="25"/>
        <v>NNot</v>
      </c>
      <c r="EE32" s="4">
        <f>IF(Q32=Listedechoix!$A$1,20,IF(Q32=Listedechoix!$A$2,15,IF(Q32=Listedechoix!$A$3,10,IF(Q32=Listedechoix!$A$4,5,0))))</f>
        <v>0</v>
      </c>
      <c r="EF32" s="4">
        <f>IF(R32=Listedechoix!$A$1,20,IF(R32=Listedechoix!$A$2,15,IF(R32=Listedechoix!$A$3,10,IF(R32=Listedechoix!$A$4,5,0))))</f>
        <v>0</v>
      </c>
      <c r="EG32" s="4">
        <f>IF(S32=Listedechoix!$A$1,20,IF(S32=Listedechoix!$A$2,15,IF(S32=Listedechoix!$A$3,10,IF(S32=Listedechoix!$A$4,5,0))))</f>
        <v>0</v>
      </c>
      <c r="EH32" s="4">
        <f>IF(T32=Listedechoix!$A$1,20,IF(T32=Listedechoix!$A$2,15,IF(T32=Listedechoix!$A$3,10,IF(T32=Listedechoix!$A$4,5,0))))</f>
        <v>0</v>
      </c>
      <c r="EI32" s="4">
        <f>IF(U32=Listedechoix!$A$1,20,IF(U32=Listedechoix!$A$2,15,IF(U32=Listedechoix!$A$3,10,IF(U32=Listedechoix!$A$4,5,0))))</f>
        <v>0</v>
      </c>
      <c r="EJ32" s="4">
        <f>IF(V32=Listedechoix!$A$1,20,IF(V32=Listedechoix!$A$2,15,IF(V32=Listedechoix!$A$3,10,IF(V32=Listedechoix!$A$4,5,0))))</f>
        <v>0</v>
      </c>
      <c r="EK32" s="4">
        <f>IF(W32=Listedechoix!$A$1,20,IF(W32=Listedechoix!$A$2,15,IF(W32=Listedechoix!$A$3,10,IF(W32=Listedechoix!$A$4,5,0))))</f>
        <v>0</v>
      </c>
      <c r="EL32" s="4">
        <f>IF(X32=Listedechoix!$A$1,20,IF(X32=Listedechoix!$A$2,15,IF(X32=Listedechoix!$A$3,10,IF(X32=Listedechoix!$A$4,5,0))))</f>
        <v>0</v>
      </c>
      <c r="EM32" s="4">
        <f>IF(Y32=Listedechoix!$A$1,20,IF(Y32=Listedechoix!$A$2,15,IF(Y32=Listedechoix!$A$3,10,IF(Y32=Listedechoix!$A$4,5,0))))</f>
        <v>0</v>
      </c>
      <c r="EN32" s="4">
        <f>IF(Z32=Listedechoix!$A$1,20,IF(Z32=Listedechoix!$A$2,15,IF(Z32=Listedechoix!$A$3,10,IF(Z32=Listedechoix!$A$4,5,0))))</f>
        <v>0</v>
      </c>
      <c r="EO32" s="4">
        <f>IF(AA32=Listedechoix!$A$1,20,IF(AA32=Listedechoix!$A$2,15,IF(AA32=Listedechoix!$A$3,10,IF(AA32=Listedechoix!$A$4,5,0))))</f>
        <v>0</v>
      </c>
      <c r="EP32" s="116" t="str">
        <f t="shared" si="26"/>
        <v>NNot</v>
      </c>
      <c r="EQ32" s="117" t="str">
        <f t="shared" si="27"/>
        <v>NNot</v>
      </c>
      <c r="ER32" s="4">
        <f>IF(AB32=Listedechoix!$A$1,20,IF(AB32=Listedechoix!$A$2,15,IF(AB32=Listedechoix!$A$3,10,IF(AB32=Listedechoix!$A$4,5,0))))</f>
        <v>0</v>
      </c>
      <c r="ES32" s="4">
        <f>IF(AC32=Listedechoix!$A$1,20,IF(AC32=Listedechoix!$A$2,15,IF(AC32=Listedechoix!$A$3,10,IF(AC32=Listedechoix!$A$4,5,0))))</f>
        <v>0</v>
      </c>
      <c r="ET32" s="4">
        <f>IF(AD32=Listedechoix!$A$1,20,IF(AD32=Listedechoix!$A$2,15,IF(AD32=Listedechoix!$A$3,10,IF(AD32=Listedechoix!$A$4,5,0))))</f>
        <v>0</v>
      </c>
      <c r="EU32" s="4">
        <f>IF(AE32=Listedechoix!$A$1,20,IF(AE32=Listedechoix!$A$2,15,IF(AE32=Listedechoix!$A$3,10,IF(AE32=Listedechoix!$A$4,5,0))))</f>
        <v>0</v>
      </c>
      <c r="EV32" s="4">
        <f>IF(AF32=Listedechoix!$A$1,20,IF(AF32=Listedechoix!$A$2,15,IF(AF32=Listedechoix!$A$3,10,IF(AF32=Listedechoix!$A$4,5,0))))</f>
        <v>0</v>
      </c>
      <c r="EW32" s="4">
        <f>IF(AG32=Listedechoix!$A$1,20,IF(AG32=Listedechoix!$A$2,15,IF(AG32=Listedechoix!$A$3,10,IF(AG32=Listedechoix!$A$4,5,0))))</f>
        <v>0</v>
      </c>
      <c r="EX32" s="4">
        <f>IF(AH32=Listedechoix!$A$1,20,IF(AH32=Listedechoix!$A$2,15,IF(AH32=Listedechoix!$A$3,10,IF(AH32=Listedechoix!$A$4,5,0))))</f>
        <v>0</v>
      </c>
      <c r="EY32" s="4">
        <f>IF(AI32=Listedechoix!$A$1,20,IF(AI32=Listedechoix!$A$2,15,IF(AI32=Listedechoix!$A$3,10,IF(AI32=Listedechoix!$A$4,5,0))))</f>
        <v>0</v>
      </c>
      <c r="EZ32" s="4">
        <f>IF(AJ32=Listedechoix!$A$1,20,IF(AJ32=Listedechoix!$A$2,15,IF(AJ32=Listedechoix!$A$3,10,IF(AJ32=Listedechoix!$A$4,5,0))))</f>
        <v>0</v>
      </c>
      <c r="FA32" s="4">
        <f>IF(AK32=Listedechoix!$A$1,20,IF(AK32=Listedechoix!$A$2,15,IF(AK32=Listedechoix!$A$3,10,IF(AK32=Listedechoix!$A$4,5,0))))</f>
        <v>0</v>
      </c>
      <c r="FB32" s="4">
        <f>IF(AL32=Listedechoix!$A$1,20,IF(AL32=Listedechoix!$A$2,15,IF(AL32=Listedechoix!$A$3,10,IF(AL32=Listedechoix!$A$4,5,0))))</f>
        <v>0</v>
      </c>
      <c r="FC32" s="4">
        <f>IF(AM32=Listedechoix!$A$1,20,IF(AM32=Listedechoix!$A$2,15,IF(AM32=Listedechoix!$A$3,10,IF(AM32=Listedechoix!$A$4,5,0))))</f>
        <v>0</v>
      </c>
      <c r="FD32" s="4">
        <f>IF(AN32=Listedechoix!$A$1,20,IF(AN32=Listedechoix!$A$2,15,IF(AN32=Listedechoix!$A$3,10,IF(AN32=Listedechoix!$A$4,5,0))))</f>
        <v>0</v>
      </c>
      <c r="FE32" s="4">
        <f>IF(AO32=Listedechoix!$A$1,20,IF(AO32=Listedechoix!$A$2,15,IF(AO32=Listedechoix!$A$3,10,IF(AO32=Listedechoix!$A$4,5,0))))</f>
        <v>0</v>
      </c>
      <c r="FF32" s="116" t="str">
        <f t="shared" si="28"/>
        <v>NNot</v>
      </c>
      <c r="FG32" s="117" t="str">
        <f t="shared" si="29"/>
        <v>NNot</v>
      </c>
      <c r="FH32" s="4">
        <f>IF(AP32=Listedechoix!$A$1,20,IF(AP32=Listedechoix!$A$2,15,IF(AP32=Listedechoix!$A$3,10,IF(AP32=Listedechoix!$A$4,5,0))))</f>
        <v>0</v>
      </c>
      <c r="FI32" s="4">
        <f>IF(AQ32=Listedechoix!$A$1,20,IF(AQ32=Listedechoix!$A$2,15,IF(AQ32=Listedechoix!$A$3,10,IF(AQ32=Listedechoix!$A$4,5,0))))</f>
        <v>0</v>
      </c>
      <c r="FJ32" s="4">
        <f>IF(AR32=Listedechoix!$A$1,20,IF(AR32=Listedechoix!$A$2,15,IF(AR32=Listedechoix!$A$3,10,IF(AR32=Listedechoix!$A$4,5,0))))</f>
        <v>0</v>
      </c>
      <c r="FK32" s="4">
        <f>IF(AS32=Listedechoix!$A$1,20,IF(AS32=Listedechoix!$A$2,15,IF(AS32=Listedechoix!$A$3,10,IF(AS32=Listedechoix!$A$4,5,0))))</f>
        <v>0</v>
      </c>
      <c r="FL32" s="4">
        <f>IF(AT32=Listedechoix!$A$1,20,IF(AT32=Listedechoix!$A$2,15,IF(AT32=Listedechoix!$A$3,10,IF(AT32=Listedechoix!$A$4,5,0))))</f>
        <v>0</v>
      </c>
      <c r="FM32" s="4">
        <f>IF(AU32=Listedechoix!$A$1,20,IF(AU32=Listedechoix!$A$2,15,IF(AU32=Listedechoix!$A$3,10,IF(AU32=Listedechoix!$A$4,5,0))))</f>
        <v>0</v>
      </c>
      <c r="FN32" s="4">
        <f>IF(AV32=Listedechoix!$A$1,20,IF(AV32=Listedechoix!$A$2,15,IF(AV32=Listedechoix!$A$3,10,IF(AV32=Listedechoix!$A$4,5,0))))</f>
        <v>0</v>
      </c>
      <c r="FO32" s="4">
        <f>IF(AW32=Listedechoix!$A$1,20,IF(AW32=Listedechoix!$A$2,15,IF(AW32=Listedechoix!$A$3,10,IF(AW32=Listedechoix!$A$4,5,0))))</f>
        <v>0</v>
      </c>
      <c r="FP32" s="4">
        <f>IF(AX32=Listedechoix!$A$1,20,IF(AX32=Listedechoix!$A$2,15,IF(AX32=Listedechoix!$A$3,10,IF(AX32=Listedechoix!$A$4,5,0))))</f>
        <v>0</v>
      </c>
      <c r="FQ32" s="4">
        <f>IF(AY32=Listedechoix!$A$1,20,IF(AY32=Listedechoix!$A$2,15,IF(AY32=Listedechoix!$A$3,10,IF(AY32=Listedechoix!$A$4,5,0))))</f>
        <v>0</v>
      </c>
      <c r="FR32" s="4">
        <f>IF(AZ32=Listedechoix!$A$1,20,IF(AZ32=Listedechoix!$A$2,15,IF(AZ32=Listedechoix!$A$3,10,IF(AZ32=Listedechoix!$A$4,5,0))))</f>
        <v>0</v>
      </c>
      <c r="FS32" s="4">
        <f>IF(BA32=Listedechoix!$A$1,20,IF(BA32=Listedechoix!$A$2,15,IF(BA32=Listedechoix!$A$3,10,IF(BA32=Listedechoix!$A$4,5,0))))</f>
        <v>0</v>
      </c>
      <c r="FT32" s="4">
        <f>IF(BB32=Listedechoix!$A$1,20,IF(BB32=Listedechoix!$A$2,15,IF(BB32=Listedechoix!$A$3,10,IF(BB32=Listedechoix!$A$4,5,0))))</f>
        <v>0</v>
      </c>
      <c r="FU32" s="4">
        <f>IF(BC32=Listedechoix!$A$1,20,IF(BC32=Listedechoix!$A$2,15,IF(BC32=Listedechoix!$A$3,10,IF(BC32=Listedechoix!$A$4,5,0))))</f>
        <v>0</v>
      </c>
      <c r="FV32" s="116" t="str">
        <f t="shared" si="30"/>
        <v>NNot</v>
      </c>
      <c r="FW32" s="117" t="str">
        <f t="shared" si="31"/>
        <v>NNot</v>
      </c>
      <c r="FX32" s="4">
        <f>IF(BD32=Listedechoix!$A$1,20,IF(BD32=Listedechoix!$A$2,15,IF(BD32=Listedechoix!$A$3,10,IF(BD32=Listedechoix!$A$4,5,0))))</f>
        <v>0</v>
      </c>
      <c r="FY32" s="4">
        <f>IF(BE32=Listedechoix!$A$1,20,IF(BE32=Listedechoix!$A$2,15,IF(BE32=Listedechoix!$A$3,10,IF(BE32=Listedechoix!$A$4,5,0))))</f>
        <v>0</v>
      </c>
      <c r="FZ32" s="4">
        <f>IF(BF32=Listedechoix!$A$1,20,IF(BF32=Listedechoix!$A$2,15,IF(BF32=Listedechoix!$A$3,10,IF(BF32=Listedechoix!$A$4,5,0))))</f>
        <v>0</v>
      </c>
      <c r="GA32" s="4">
        <f>IF(BG32=Listedechoix!$A$1,20,IF(BG32=Listedechoix!$A$2,15,IF(BG32=Listedechoix!$A$3,10,IF(BG32=Listedechoix!$A$4,5,0))))</f>
        <v>0</v>
      </c>
      <c r="GB32" s="4">
        <f>IF(BH32=Listedechoix!$A$1,20,IF(BH32=Listedechoix!$A$2,15,IF(BH32=Listedechoix!$A$3,10,IF(BH32=Listedechoix!$A$4,5,0))))</f>
        <v>0</v>
      </c>
      <c r="GC32" s="4">
        <f>IF(BI32=Listedechoix!$A$1,20,IF(BI32=Listedechoix!$A$2,15,IF(BI32=Listedechoix!$A$3,10,IF(BI32=Listedechoix!$A$4,5,0))))</f>
        <v>0</v>
      </c>
      <c r="GD32" s="4">
        <f>IF(BJ32=Listedechoix!$A$1,20,IF(BJ32=Listedechoix!$A$2,15,IF(BJ32=Listedechoix!$A$3,10,IF(BJ32=Listedechoix!$A$4,5,0))))</f>
        <v>0</v>
      </c>
      <c r="GE32" s="4">
        <f>IF(BK32=Listedechoix!$A$1,20,IF(BK32=Listedechoix!$A$2,15,IF(BK32=Listedechoix!$A$3,10,IF(BK32=Listedechoix!$A$4,5,0))))</f>
        <v>0</v>
      </c>
      <c r="GF32" s="4">
        <f>IF(BL32=Listedechoix!$A$1,20,IF(BL32=Listedechoix!$A$2,15,IF(BL32=Listedechoix!$A$3,10,IF(BL32=Listedechoix!$A$4,5,0))))</f>
        <v>0</v>
      </c>
      <c r="GG32" s="4">
        <f>IF(BM32=Listedechoix!$A$1,20,IF(BM32=Listedechoix!$A$2,15,IF(BM32=Listedechoix!$A$3,10,IF(BM32=Listedechoix!$A$4,5,0))))</f>
        <v>0</v>
      </c>
      <c r="GH32" s="4">
        <f>IF(BN32=Listedechoix!$A$1,20,IF(BN32=Listedechoix!$A$2,15,IF(BN32=Listedechoix!$A$3,10,IF(BN32=Listedechoix!$A$4,5,0))))</f>
        <v>0</v>
      </c>
      <c r="GI32" s="116" t="str">
        <f t="shared" si="32"/>
        <v>NNot</v>
      </c>
      <c r="GJ32" s="117" t="str">
        <f t="shared" si="33"/>
        <v>NNot</v>
      </c>
      <c r="GK32" s="4">
        <f>IF(BO32=Listedechoix!$A$1,20,IF(BO32=Listedechoix!$A$2,15,IF(BO32=Listedechoix!$A$3,10,IF(BO32=Listedechoix!$A$4,5,0))))</f>
        <v>0</v>
      </c>
      <c r="GL32" s="4">
        <f>IF(BP32=Listedechoix!$A$1,20,IF(BP32=Listedechoix!$A$2,15,IF(BP32=Listedechoix!$A$3,10,IF(BP32=Listedechoix!$A$4,5,0))))</f>
        <v>0</v>
      </c>
      <c r="GM32" s="4">
        <f>IF(BQ32=Listedechoix!$A$1,20,IF(BQ32=Listedechoix!$A$2,15,IF(BQ32=Listedechoix!$A$3,10,IF(BQ32=Listedechoix!$A$4,5,0))))</f>
        <v>0</v>
      </c>
      <c r="GN32" s="4">
        <f>IF(BR32=Listedechoix!$A$1,20,IF(BR32=Listedechoix!$A$2,15,IF(BR32=Listedechoix!$A$3,10,IF(BR32=Listedechoix!$A$4,5,0))))</f>
        <v>0</v>
      </c>
      <c r="GO32" s="4">
        <f>IF(BS32=Listedechoix!$A$1,20,IF(BS32=Listedechoix!$A$2,15,IF(BS32=Listedechoix!$A$3,10,IF(BS32=Listedechoix!$A$4,5,0))))</f>
        <v>0</v>
      </c>
      <c r="GP32" s="4">
        <f>IF(BT32=Listedechoix!$A$1,20,IF(BT32=Listedechoix!$A$2,15,IF(BT32=Listedechoix!$A$3,10,IF(BT32=Listedechoix!$A$4,5,0))))</f>
        <v>0</v>
      </c>
      <c r="GQ32" s="4">
        <f>IF(BU32=Listedechoix!$A$1,20,IF(BU32=Listedechoix!$A$2,15,IF(BU32=Listedechoix!$A$3,10,IF(BU32=Listedechoix!$A$4,5,0))))</f>
        <v>0</v>
      </c>
      <c r="GR32" s="4">
        <f>IF(BV32=Listedechoix!$A$1,20,IF(BV32=Listedechoix!$A$2,15,IF(BV32=Listedechoix!$A$3,10,IF(BV32=Listedechoix!$A$4,5,0))))</f>
        <v>0</v>
      </c>
      <c r="GS32" s="4">
        <f>IF(BW32=Listedechoix!$A$1,20,IF(BW32=Listedechoix!$A$2,15,IF(BW32=Listedechoix!$A$3,10,IF(BW32=Listedechoix!$A$4,5,0))))</f>
        <v>0</v>
      </c>
      <c r="GT32" s="4">
        <f>IF(BX32=Listedechoix!$A$1,20,IF(BX32=Listedechoix!$A$2,15,IF(BX32=Listedechoix!$A$3,10,IF(BX32=Listedechoix!$A$4,5,0))))</f>
        <v>0</v>
      </c>
      <c r="GU32" s="4">
        <f>IF(BY32=Listedechoix!$A$1,20,IF(BY32=Listedechoix!$A$2,15,IF(BY32=Listedechoix!$A$3,10,IF(BY32=Listedechoix!$A$4,5,0))))</f>
        <v>0</v>
      </c>
      <c r="GV32" s="116" t="str">
        <f t="shared" si="34"/>
        <v>NNot</v>
      </c>
      <c r="GW32" s="117" t="str">
        <f t="shared" si="35"/>
        <v>NNot</v>
      </c>
      <c r="GX32" s="4">
        <f>IF(BZ32=Listedechoix!$A$1,20,IF(BZ32=Listedechoix!$A$2,15,IF(BZ32=Listedechoix!$A$3,10,IF(BZ32=Listedechoix!$A$4,5,0))))</f>
        <v>0</v>
      </c>
      <c r="GY32" s="4">
        <f>IF(CA32=Listedechoix!$A$1,20,IF(CA32=Listedechoix!$A$2,15,IF(CA32=Listedechoix!$A$3,10,IF(CA32=Listedechoix!$A$4,5,0))))</f>
        <v>0</v>
      </c>
      <c r="GZ32" s="4">
        <f>IF(CB32=Listedechoix!$A$1,20,IF(CB32=Listedechoix!$A$2,15,IF(CB32=Listedechoix!$A$3,10,IF(CB32=Listedechoix!$A$4,5,0))))</f>
        <v>0</v>
      </c>
      <c r="HA32" s="4">
        <f>IF(CC32=Listedechoix!$A$1,20,IF(CC32=Listedechoix!$A$2,15,IF(CC32=Listedechoix!$A$3,10,IF(CC32=Listedechoix!$A$4,5,0))))</f>
        <v>0</v>
      </c>
      <c r="HB32" s="4">
        <f>IF(CD32=Listedechoix!$A$1,20,IF(CD32=Listedechoix!$A$2,15,IF(CD32=Listedechoix!$A$3,10,IF(CD32=Listedechoix!$A$4,5,0))))</f>
        <v>0</v>
      </c>
      <c r="HC32" s="4">
        <f>IF(CE32=Listedechoix!$A$1,20,IF(CE32=Listedechoix!$A$2,15,IF(CE32=Listedechoix!$A$3,10,IF(CE32=Listedechoix!$A$4,5,0))))</f>
        <v>0</v>
      </c>
      <c r="HD32" s="4">
        <f>IF(CF32=Listedechoix!$A$1,20,IF(CF32=Listedechoix!$A$2,15,IF(CF32=Listedechoix!$A$3,10,IF(CF32=Listedechoix!$A$4,5,0))))</f>
        <v>0</v>
      </c>
      <c r="HE32" s="4">
        <f>IF(CG32=Listedechoix!$A$1,20,IF(CG32=Listedechoix!$A$2,15,IF(CG32=Listedechoix!$A$3,10,IF(CG32=Listedechoix!$A$4,5,0))))</f>
        <v>0</v>
      </c>
      <c r="HF32" s="4">
        <f>IF(CH32=Listedechoix!$A$1,20,IF(CH32=Listedechoix!$A$2,15,IF(CH32=Listedechoix!$A$3,10,IF(CH32=Listedechoix!$A$4,5,0))))</f>
        <v>0</v>
      </c>
      <c r="HG32" s="4">
        <f>IF(CI32=Listedechoix!$A$1,20,IF(CI32=Listedechoix!$A$2,15,IF(CI32=Listedechoix!$A$3,10,IF(CI32=Listedechoix!$A$4,5,0))))</f>
        <v>0</v>
      </c>
      <c r="HH32" s="4">
        <f>IF(CJ32=Listedechoix!$A$1,20,IF(CJ32=Listedechoix!$A$2,15,IF(CJ32=Listedechoix!$A$3,10,IF(CJ32=Listedechoix!$A$4,5,0))))</f>
        <v>0</v>
      </c>
      <c r="HI32" s="4">
        <f>IF(CK32=Listedechoix!$A$1,20,IF(CK32=Listedechoix!$A$2,15,IF(CK32=Listedechoix!$A$3,10,IF(CK32=Listedechoix!$A$4,5,0))))</f>
        <v>0</v>
      </c>
      <c r="HJ32" s="4">
        <f>IF(CL32=Listedechoix!$A$1,20,IF(CL32=Listedechoix!$A$2,15,IF(CL32=Listedechoix!$A$3,10,IF(CL32=Listedechoix!$A$4,5,0))))</f>
        <v>0</v>
      </c>
      <c r="HK32" s="4">
        <f>IF(CM32=Listedechoix!$A$1,20,IF(CM32=Listedechoix!$A$2,15,IF(CM32=Listedechoix!$A$3,10,IF(CM32=Listedechoix!$A$4,5,0))))</f>
        <v>0</v>
      </c>
      <c r="HL32" s="116" t="str">
        <f t="shared" si="36"/>
        <v>NNot</v>
      </c>
      <c r="HM32" s="117" t="str">
        <f t="shared" si="37"/>
        <v>NNot</v>
      </c>
    </row>
    <row r="33" spans="1:221" x14ac:dyDescent="0.25">
      <c r="A33" s="27"/>
      <c r="B33" s="27"/>
      <c r="C33" s="28"/>
      <c r="D33" s="28"/>
      <c r="E33" s="28"/>
      <c r="F33" s="43"/>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1" t="str">
        <f t="shared" si="13"/>
        <v/>
      </c>
      <c r="CO33" s="31" t="str">
        <f t="shared" si="13"/>
        <v/>
      </c>
      <c r="CP33" s="31" t="str">
        <f t="shared" si="13"/>
        <v/>
      </c>
      <c r="CQ33" s="31" t="str">
        <f t="shared" si="13"/>
        <v/>
      </c>
      <c r="CR33" s="32">
        <f t="shared" si="14"/>
        <v>0</v>
      </c>
      <c r="CS33" s="33" t="str">
        <f t="shared" si="15"/>
        <v/>
      </c>
      <c r="CT33" s="31" t="str">
        <f t="shared" si="16"/>
        <v/>
      </c>
      <c r="CU33" s="31" t="str">
        <f t="shared" si="16"/>
        <v/>
      </c>
      <c r="CV33" s="31" t="str">
        <f t="shared" si="16"/>
        <v/>
      </c>
      <c r="CW33" s="31" t="str">
        <f t="shared" si="16"/>
        <v/>
      </c>
      <c r="CX33" s="32">
        <f t="shared" si="17"/>
        <v>0</v>
      </c>
      <c r="CY33" s="33" t="str">
        <f t="shared" si="38"/>
        <v>NNot</v>
      </c>
      <c r="CZ33" s="31" t="str">
        <f t="shared" si="41"/>
        <v/>
      </c>
      <c r="DA33" s="31" t="str">
        <f t="shared" si="41"/>
        <v/>
      </c>
      <c r="DB33" s="31" t="str">
        <f t="shared" si="41"/>
        <v/>
      </c>
      <c r="DC33" s="31" t="str">
        <f t="shared" si="41"/>
        <v/>
      </c>
      <c r="DD33" s="32">
        <f t="shared" si="40"/>
        <v>0</v>
      </c>
      <c r="DE33" s="33" t="str">
        <f t="shared" si="18"/>
        <v>NNot</v>
      </c>
      <c r="DF33" s="31" t="str">
        <f t="shared" si="19"/>
        <v/>
      </c>
      <c r="DG33" s="31" t="str">
        <f t="shared" si="19"/>
        <v/>
      </c>
      <c r="DH33" s="31" t="str">
        <f t="shared" si="19"/>
        <v/>
      </c>
      <c r="DI33" s="31" t="str">
        <f t="shared" si="19"/>
        <v/>
      </c>
      <c r="DJ33" s="32">
        <f t="shared" si="20"/>
        <v>0</v>
      </c>
      <c r="DK33" s="33" t="str">
        <f t="shared" si="21"/>
        <v>NNot</v>
      </c>
      <c r="DL33" s="31" t="str">
        <f t="shared" si="22"/>
        <v/>
      </c>
      <c r="DM33" s="31" t="str">
        <f t="shared" si="22"/>
        <v/>
      </c>
      <c r="DN33" s="31" t="str">
        <f t="shared" si="22"/>
        <v/>
      </c>
      <c r="DO33" s="31" t="str">
        <f t="shared" si="22"/>
        <v/>
      </c>
      <c r="DP33" s="32">
        <f t="shared" si="12"/>
        <v>0</v>
      </c>
      <c r="DQ33" s="33" t="str">
        <f t="shared" si="23"/>
        <v>NNot</v>
      </c>
      <c r="DR33" s="4">
        <f>IF(F33=Listedechoix!$A$1,20,IF(F33=Listedechoix!$A$2,15,IF(F33=Listedechoix!$A$3,10,IF(F33=Listedechoix!$A$4,5,0))))</f>
        <v>0</v>
      </c>
      <c r="DS33" s="4">
        <f>IF(G33=Listedechoix!$A$1,20,IF(G33=Listedechoix!$A$2,15,IF(G33=Listedechoix!$A$3,10,IF(G33=Listedechoix!$A$4,5,0))))</f>
        <v>0</v>
      </c>
      <c r="DT33" s="4">
        <f>IF(H33=Listedechoix!$A$1,20,IF(H33=Listedechoix!$A$2,15,IF(H33=Listedechoix!$A$3,10,IF(H33=Listedechoix!$A$4,5,0))))</f>
        <v>0</v>
      </c>
      <c r="DU33" s="4">
        <f>IF(I33=Listedechoix!$A$1,20,IF(I33=Listedechoix!$A$2,15,IF(I33=Listedechoix!$A$3,10,IF(I33=Listedechoix!$A$4,5,0))))</f>
        <v>0</v>
      </c>
      <c r="DV33" s="4">
        <f>IF(J33=Listedechoix!$A$1,20,IF(J33=Listedechoix!$A$2,15,IF(J33=Listedechoix!$A$3,10,IF(J33=Listedechoix!$A$4,5,0))))</f>
        <v>0</v>
      </c>
      <c r="DW33" s="4">
        <f>IF(K33=Listedechoix!$A$1,20,IF(K33=Listedechoix!$A$2,15,IF(K33=Listedechoix!$A$3,10,IF(K33=Listedechoix!$A$4,5,0))))</f>
        <v>0</v>
      </c>
      <c r="DX33" s="4">
        <f>IF(L33=Listedechoix!$A$1,20,IF(L33=Listedechoix!$A$2,15,IF(L33=Listedechoix!$A$3,10,IF(L33=Listedechoix!$A$4,5,0))))</f>
        <v>0</v>
      </c>
      <c r="DY33" s="4">
        <f>IF(M33=Listedechoix!$A$1,20,IF(M33=Listedechoix!$A$2,15,IF(M33=Listedechoix!$A$3,10,IF(M33=Listedechoix!$A$4,5,0))))</f>
        <v>0</v>
      </c>
      <c r="DZ33" s="4">
        <f>IF(N33=Listedechoix!$A$1,20,IF(N33=Listedechoix!$A$2,15,IF(N33=Listedechoix!$A$3,10,IF(N33=Listedechoix!$A$4,5,0))))</f>
        <v>0</v>
      </c>
      <c r="EA33" s="4">
        <f>IF(O33=Listedechoix!$A$1,20,IF(O33=Listedechoix!$A$2,15,IF(O33=Listedechoix!$A$3,10,IF(O33=Listedechoix!$A$4,5,0))))</f>
        <v>0</v>
      </c>
      <c r="EB33" s="4">
        <f>IF(P33=Listedechoix!$A$1,20,IF(P33=Listedechoix!$A$2,15,IF(P33=Listedechoix!$A$3,10,IF(P33=Listedechoix!$A$4,5,0))))</f>
        <v>0</v>
      </c>
      <c r="EC33" s="116" t="str">
        <f t="shared" si="24"/>
        <v>NNot</v>
      </c>
      <c r="ED33" s="117" t="str">
        <f t="shared" si="25"/>
        <v>NNot</v>
      </c>
      <c r="EE33" s="4">
        <f>IF(Q33=Listedechoix!$A$1,20,IF(Q33=Listedechoix!$A$2,15,IF(Q33=Listedechoix!$A$3,10,IF(Q33=Listedechoix!$A$4,5,0))))</f>
        <v>0</v>
      </c>
      <c r="EF33" s="4">
        <f>IF(R33=Listedechoix!$A$1,20,IF(R33=Listedechoix!$A$2,15,IF(R33=Listedechoix!$A$3,10,IF(R33=Listedechoix!$A$4,5,0))))</f>
        <v>0</v>
      </c>
      <c r="EG33" s="4">
        <f>IF(S33=Listedechoix!$A$1,20,IF(S33=Listedechoix!$A$2,15,IF(S33=Listedechoix!$A$3,10,IF(S33=Listedechoix!$A$4,5,0))))</f>
        <v>0</v>
      </c>
      <c r="EH33" s="4">
        <f>IF(T33=Listedechoix!$A$1,20,IF(T33=Listedechoix!$A$2,15,IF(T33=Listedechoix!$A$3,10,IF(T33=Listedechoix!$A$4,5,0))))</f>
        <v>0</v>
      </c>
      <c r="EI33" s="4">
        <f>IF(U33=Listedechoix!$A$1,20,IF(U33=Listedechoix!$A$2,15,IF(U33=Listedechoix!$A$3,10,IF(U33=Listedechoix!$A$4,5,0))))</f>
        <v>0</v>
      </c>
      <c r="EJ33" s="4">
        <f>IF(V33=Listedechoix!$A$1,20,IF(V33=Listedechoix!$A$2,15,IF(V33=Listedechoix!$A$3,10,IF(V33=Listedechoix!$A$4,5,0))))</f>
        <v>0</v>
      </c>
      <c r="EK33" s="4">
        <f>IF(W33=Listedechoix!$A$1,20,IF(W33=Listedechoix!$A$2,15,IF(W33=Listedechoix!$A$3,10,IF(W33=Listedechoix!$A$4,5,0))))</f>
        <v>0</v>
      </c>
      <c r="EL33" s="4">
        <f>IF(X33=Listedechoix!$A$1,20,IF(X33=Listedechoix!$A$2,15,IF(X33=Listedechoix!$A$3,10,IF(X33=Listedechoix!$A$4,5,0))))</f>
        <v>0</v>
      </c>
      <c r="EM33" s="4">
        <f>IF(Y33=Listedechoix!$A$1,20,IF(Y33=Listedechoix!$A$2,15,IF(Y33=Listedechoix!$A$3,10,IF(Y33=Listedechoix!$A$4,5,0))))</f>
        <v>0</v>
      </c>
      <c r="EN33" s="4">
        <f>IF(Z33=Listedechoix!$A$1,20,IF(Z33=Listedechoix!$A$2,15,IF(Z33=Listedechoix!$A$3,10,IF(Z33=Listedechoix!$A$4,5,0))))</f>
        <v>0</v>
      </c>
      <c r="EO33" s="4">
        <f>IF(AA33=Listedechoix!$A$1,20,IF(AA33=Listedechoix!$A$2,15,IF(AA33=Listedechoix!$A$3,10,IF(AA33=Listedechoix!$A$4,5,0))))</f>
        <v>0</v>
      </c>
      <c r="EP33" s="116" t="str">
        <f t="shared" si="26"/>
        <v>NNot</v>
      </c>
      <c r="EQ33" s="117" t="str">
        <f t="shared" si="27"/>
        <v>NNot</v>
      </c>
      <c r="ER33" s="4">
        <f>IF(AB33=Listedechoix!$A$1,20,IF(AB33=Listedechoix!$A$2,15,IF(AB33=Listedechoix!$A$3,10,IF(AB33=Listedechoix!$A$4,5,0))))</f>
        <v>0</v>
      </c>
      <c r="ES33" s="4">
        <f>IF(AC33=Listedechoix!$A$1,20,IF(AC33=Listedechoix!$A$2,15,IF(AC33=Listedechoix!$A$3,10,IF(AC33=Listedechoix!$A$4,5,0))))</f>
        <v>0</v>
      </c>
      <c r="ET33" s="4">
        <f>IF(AD33=Listedechoix!$A$1,20,IF(AD33=Listedechoix!$A$2,15,IF(AD33=Listedechoix!$A$3,10,IF(AD33=Listedechoix!$A$4,5,0))))</f>
        <v>0</v>
      </c>
      <c r="EU33" s="4">
        <f>IF(AE33=Listedechoix!$A$1,20,IF(AE33=Listedechoix!$A$2,15,IF(AE33=Listedechoix!$A$3,10,IF(AE33=Listedechoix!$A$4,5,0))))</f>
        <v>0</v>
      </c>
      <c r="EV33" s="4">
        <f>IF(AF33=Listedechoix!$A$1,20,IF(AF33=Listedechoix!$A$2,15,IF(AF33=Listedechoix!$A$3,10,IF(AF33=Listedechoix!$A$4,5,0))))</f>
        <v>0</v>
      </c>
      <c r="EW33" s="4">
        <f>IF(AG33=Listedechoix!$A$1,20,IF(AG33=Listedechoix!$A$2,15,IF(AG33=Listedechoix!$A$3,10,IF(AG33=Listedechoix!$A$4,5,0))))</f>
        <v>0</v>
      </c>
      <c r="EX33" s="4">
        <f>IF(AH33=Listedechoix!$A$1,20,IF(AH33=Listedechoix!$A$2,15,IF(AH33=Listedechoix!$A$3,10,IF(AH33=Listedechoix!$A$4,5,0))))</f>
        <v>0</v>
      </c>
      <c r="EY33" s="4">
        <f>IF(AI33=Listedechoix!$A$1,20,IF(AI33=Listedechoix!$A$2,15,IF(AI33=Listedechoix!$A$3,10,IF(AI33=Listedechoix!$A$4,5,0))))</f>
        <v>0</v>
      </c>
      <c r="EZ33" s="4">
        <f>IF(AJ33=Listedechoix!$A$1,20,IF(AJ33=Listedechoix!$A$2,15,IF(AJ33=Listedechoix!$A$3,10,IF(AJ33=Listedechoix!$A$4,5,0))))</f>
        <v>0</v>
      </c>
      <c r="FA33" s="4">
        <f>IF(AK33=Listedechoix!$A$1,20,IF(AK33=Listedechoix!$A$2,15,IF(AK33=Listedechoix!$A$3,10,IF(AK33=Listedechoix!$A$4,5,0))))</f>
        <v>0</v>
      </c>
      <c r="FB33" s="4">
        <f>IF(AL33=Listedechoix!$A$1,20,IF(AL33=Listedechoix!$A$2,15,IF(AL33=Listedechoix!$A$3,10,IF(AL33=Listedechoix!$A$4,5,0))))</f>
        <v>0</v>
      </c>
      <c r="FC33" s="4">
        <f>IF(AM33=Listedechoix!$A$1,20,IF(AM33=Listedechoix!$A$2,15,IF(AM33=Listedechoix!$A$3,10,IF(AM33=Listedechoix!$A$4,5,0))))</f>
        <v>0</v>
      </c>
      <c r="FD33" s="4">
        <f>IF(AN33=Listedechoix!$A$1,20,IF(AN33=Listedechoix!$A$2,15,IF(AN33=Listedechoix!$A$3,10,IF(AN33=Listedechoix!$A$4,5,0))))</f>
        <v>0</v>
      </c>
      <c r="FE33" s="4">
        <f>IF(AO33=Listedechoix!$A$1,20,IF(AO33=Listedechoix!$A$2,15,IF(AO33=Listedechoix!$A$3,10,IF(AO33=Listedechoix!$A$4,5,0))))</f>
        <v>0</v>
      </c>
      <c r="FF33" s="116" t="str">
        <f t="shared" si="28"/>
        <v>NNot</v>
      </c>
      <c r="FG33" s="117" t="str">
        <f t="shared" si="29"/>
        <v>NNot</v>
      </c>
      <c r="FH33" s="4">
        <f>IF(AP33=Listedechoix!$A$1,20,IF(AP33=Listedechoix!$A$2,15,IF(AP33=Listedechoix!$A$3,10,IF(AP33=Listedechoix!$A$4,5,0))))</f>
        <v>0</v>
      </c>
      <c r="FI33" s="4">
        <f>IF(AQ33=Listedechoix!$A$1,20,IF(AQ33=Listedechoix!$A$2,15,IF(AQ33=Listedechoix!$A$3,10,IF(AQ33=Listedechoix!$A$4,5,0))))</f>
        <v>0</v>
      </c>
      <c r="FJ33" s="4">
        <f>IF(AR33=Listedechoix!$A$1,20,IF(AR33=Listedechoix!$A$2,15,IF(AR33=Listedechoix!$A$3,10,IF(AR33=Listedechoix!$A$4,5,0))))</f>
        <v>0</v>
      </c>
      <c r="FK33" s="4">
        <f>IF(AS33=Listedechoix!$A$1,20,IF(AS33=Listedechoix!$A$2,15,IF(AS33=Listedechoix!$A$3,10,IF(AS33=Listedechoix!$A$4,5,0))))</f>
        <v>0</v>
      </c>
      <c r="FL33" s="4">
        <f>IF(AT33=Listedechoix!$A$1,20,IF(AT33=Listedechoix!$A$2,15,IF(AT33=Listedechoix!$A$3,10,IF(AT33=Listedechoix!$A$4,5,0))))</f>
        <v>0</v>
      </c>
      <c r="FM33" s="4">
        <f>IF(AU33=Listedechoix!$A$1,20,IF(AU33=Listedechoix!$A$2,15,IF(AU33=Listedechoix!$A$3,10,IF(AU33=Listedechoix!$A$4,5,0))))</f>
        <v>0</v>
      </c>
      <c r="FN33" s="4">
        <f>IF(AV33=Listedechoix!$A$1,20,IF(AV33=Listedechoix!$A$2,15,IF(AV33=Listedechoix!$A$3,10,IF(AV33=Listedechoix!$A$4,5,0))))</f>
        <v>0</v>
      </c>
      <c r="FO33" s="4">
        <f>IF(AW33=Listedechoix!$A$1,20,IF(AW33=Listedechoix!$A$2,15,IF(AW33=Listedechoix!$A$3,10,IF(AW33=Listedechoix!$A$4,5,0))))</f>
        <v>0</v>
      </c>
      <c r="FP33" s="4">
        <f>IF(AX33=Listedechoix!$A$1,20,IF(AX33=Listedechoix!$A$2,15,IF(AX33=Listedechoix!$A$3,10,IF(AX33=Listedechoix!$A$4,5,0))))</f>
        <v>0</v>
      </c>
      <c r="FQ33" s="4">
        <f>IF(AY33=Listedechoix!$A$1,20,IF(AY33=Listedechoix!$A$2,15,IF(AY33=Listedechoix!$A$3,10,IF(AY33=Listedechoix!$A$4,5,0))))</f>
        <v>0</v>
      </c>
      <c r="FR33" s="4">
        <f>IF(AZ33=Listedechoix!$A$1,20,IF(AZ33=Listedechoix!$A$2,15,IF(AZ33=Listedechoix!$A$3,10,IF(AZ33=Listedechoix!$A$4,5,0))))</f>
        <v>0</v>
      </c>
      <c r="FS33" s="4">
        <f>IF(BA33=Listedechoix!$A$1,20,IF(BA33=Listedechoix!$A$2,15,IF(BA33=Listedechoix!$A$3,10,IF(BA33=Listedechoix!$A$4,5,0))))</f>
        <v>0</v>
      </c>
      <c r="FT33" s="4">
        <f>IF(BB33=Listedechoix!$A$1,20,IF(BB33=Listedechoix!$A$2,15,IF(BB33=Listedechoix!$A$3,10,IF(BB33=Listedechoix!$A$4,5,0))))</f>
        <v>0</v>
      </c>
      <c r="FU33" s="4">
        <f>IF(BC33=Listedechoix!$A$1,20,IF(BC33=Listedechoix!$A$2,15,IF(BC33=Listedechoix!$A$3,10,IF(BC33=Listedechoix!$A$4,5,0))))</f>
        <v>0</v>
      </c>
      <c r="FV33" s="116" t="str">
        <f t="shared" si="30"/>
        <v>NNot</v>
      </c>
      <c r="FW33" s="117" t="str">
        <f t="shared" si="31"/>
        <v>NNot</v>
      </c>
      <c r="FX33" s="4">
        <f>IF(BD33=Listedechoix!$A$1,20,IF(BD33=Listedechoix!$A$2,15,IF(BD33=Listedechoix!$A$3,10,IF(BD33=Listedechoix!$A$4,5,0))))</f>
        <v>0</v>
      </c>
      <c r="FY33" s="4">
        <f>IF(BE33=Listedechoix!$A$1,20,IF(BE33=Listedechoix!$A$2,15,IF(BE33=Listedechoix!$A$3,10,IF(BE33=Listedechoix!$A$4,5,0))))</f>
        <v>0</v>
      </c>
      <c r="FZ33" s="4">
        <f>IF(BF33=Listedechoix!$A$1,20,IF(BF33=Listedechoix!$A$2,15,IF(BF33=Listedechoix!$A$3,10,IF(BF33=Listedechoix!$A$4,5,0))))</f>
        <v>0</v>
      </c>
      <c r="GA33" s="4">
        <f>IF(BG33=Listedechoix!$A$1,20,IF(BG33=Listedechoix!$A$2,15,IF(BG33=Listedechoix!$A$3,10,IF(BG33=Listedechoix!$A$4,5,0))))</f>
        <v>0</v>
      </c>
      <c r="GB33" s="4">
        <f>IF(BH33=Listedechoix!$A$1,20,IF(BH33=Listedechoix!$A$2,15,IF(BH33=Listedechoix!$A$3,10,IF(BH33=Listedechoix!$A$4,5,0))))</f>
        <v>0</v>
      </c>
      <c r="GC33" s="4">
        <f>IF(BI33=Listedechoix!$A$1,20,IF(BI33=Listedechoix!$A$2,15,IF(BI33=Listedechoix!$A$3,10,IF(BI33=Listedechoix!$A$4,5,0))))</f>
        <v>0</v>
      </c>
      <c r="GD33" s="4">
        <f>IF(BJ33=Listedechoix!$A$1,20,IF(BJ33=Listedechoix!$A$2,15,IF(BJ33=Listedechoix!$A$3,10,IF(BJ33=Listedechoix!$A$4,5,0))))</f>
        <v>0</v>
      </c>
      <c r="GE33" s="4">
        <f>IF(BK33=Listedechoix!$A$1,20,IF(BK33=Listedechoix!$A$2,15,IF(BK33=Listedechoix!$A$3,10,IF(BK33=Listedechoix!$A$4,5,0))))</f>
        <v>0</v>
      </c>
      <c r="GF33" s="4">
        <f>IF(BL33=Listedechoix!$A$1,20,IF(BL33=Listedechoix!$A$2,15,IF(BL33=Listedechoix!$A$3,10,IF(BL33=Listedechoix!$A$4,5,0))))</f>
        <v>0</v>
      </c>
      <c r="GG33" s="4">
        <f>IF(BM33=Listedechoix!$A$1,20,IF(BM33=Listedechoix!$A$2,15,IF(BM33=Listedechoix!$A$3,10,IF(BM33=Listedechoix!$A$4,5,0))))</f>
        <v>0</v>
      </c>
      <c r="GH33" s="4">
        <f>IF(BN33=Listedechoix!$A$1,20,IF(BN33=Listedechoix!$A$2,15,IF(BN33=Listedechoix!$A$3,10,IF(BN33=Listedechoix!$A$4,5,0))))</f>
        <v>0</v>
      </c>
      <c r="GI33" s="116" t="str">
        <f t="shared" si="32"/>
        <v>NNot</v>
      </c>
      <c r="GJ33" s="117" t="str">
        <f t="shared" si="33"/>
        <v>NNot</v>
      </c>
      <c r="GK33" s="4">
        <f>IF(BO33=Listedechoix!$A$1,20,IF(BO33=Listedechoix!$A$2,15,IF(BO33=Listedechoix!$A$3,10,IF(BO33=Listedechoix!$A$4,5,0))))</f>
        <v>0</v>
      </c>
      <c r="GL33" s="4">
        <f>IF(BP33=Listedechoix!$A$1,20,IF(BP33=Listedechoix!$A$2,15,IF(BP33=Listedechoix!$A$3,10,IF(BP33=Listedechoix!$A$4,5,0))))</f>
        <v>0</v>
      </c>
      <c r="GM33" s="4">
        <f>IF(BQ33=Listedechoix!$A$1,20,IF(BQ33=Listedechoix!$A$2,15,IF(BQ33=Listedechoix!$A$3,10,IF(BQ33=Listedechoix!$A$4,5,0))))</f>
        <v>0</v>
      </c>
      <c r="GN33" s="4">
        <f>IF(BR33=Listedechoix!$A$1,20,IF(BR33=Listedechoix!$A$2,15,IF(BR33=Listedechoix!$A$3,10,IF(BR33=Listedechoix!$A$4,5,0))))</f>
        <v>0</v>
      </c>
      <c r="GO33" s="4">
        <f>IF(BS33=Listedechoix!$A$1,20,IF(BS33=Listedechoix!$A$2,15,IF(BS33=Listedechoix!$A$3,10,IF(BS33=Listedechoix!$A$4,5,0))))</f>
        <v>0</v>
      </c>
      <c r="GP33" s="4">
        <f>IF(BT33=Listedechoix!$A$1,20,IF(BT33=Listedechoix!$A$2,15,IF(BT33=Listedechoix!$A$3,10,IF(BT33=Listedechoix!$A$4,5,0))))</f>
        <v>0</v>
      </c>
      <c r="GQ33" s="4">
        <f>IF(BU33=Listedechoix!$A$1,20,IF(BU33=Listedechoix!$A$2,15,IF(BU33=Listedechoix!$A$3,10,IF(BU33=Listedechoix!$A$4,5,0))))</f>
        <v>0</v>
      </c>
      <c r="GR33" s="4">
        <f>IF(BV33=Listedechoix!$A$1,20,IF(BV33=Listedechoix!$A$2,15,IF(BV33=Listedechoix!$A$3,10,IF(BV33=Listedechoix!$A$4,5,0))))</f>
        <v>0</v>
      </c>
      <c r="GS33" s="4">
        <f>IF(BW33=Listedechoix!$A$1,20,IF(BW33=Listedechoix!$A$2,15,IF(BW33=Listedechoix!$A$3,10,IF(BW33=Listedechoix!$A$4,5,0))))</f>
        <v>0</v>
      </c>
      <c r="GT33" s="4">
        <f>IF(BX33=Listedechoix!$A$1,20,IF(BX33=Listedechoix!$A$2,15,IF(BX33=Listedechoix!$A$3,10,IF(BX33=Listedechoix!$A$4,5,0))))</f>
        <v>0</v>
      </c>
      <c r="GU33" s="4">
        <f>IF(BY33=Listedechoix!$A$1,20,IF(BY33=Listedechoix!$A$2,15,IF(BY33=Listedechoix!$A$3,10,IF(BY33=Listedechoix!$A$4,5,0))))</f>
        <v>0</v>
      </c>
      <c r="GV33" s="116" t="str">
        <f t="shared" si="34"/>
        <v>NNot</v>
      </c>
      <c r="GW33" s="117" t="str">
        <f t="shared" si="35"/>
        <v>NNot</v>
      </c>
      <c r="GX33" s="4">
        <f>IF(BZ33=Listedechoix!$A$1,20,IF(BZ33=Listedechoix!$A$2,15,IF(BZ33=Listedechoix!$A$3,10,IF(BZ33=Listedechoix!$A$4,5,0))))</f>
        <v>0</v>
      </c>
      <c r="GY33" s="4">
        <f>IF(CA33=Listedechoix!$A$1,20,IF(CA33=Listedechoix!$A$2,15,IF(CA33=Listedechoix!$A$3,10,IF(CA33=Listedechoix!$A$4,5,0))))</f>
        <v>0</v>
      </c>
      <c r="GZ33" s="4">
        <f>IF(CB33=Listedechoix!$A$1,20,IF(CB33=Listedechoix!$A$2,15,IF(CB33=Listedechoix!$A$3,10,IF(CB33=Listedechoix!$A$4,5,0))))</f>
        <v>0</v>
      </c>
      <c r="HA33" s="4">
        <f>IF(CC33=Listedechoix!$A$1,20,IF(CC33=Listedechoix!$A$2,15,IF(CC33=Listedechoix!$A$3,10,IF(CC33=Listedechoix!$A$4,5,0))))</f>
        <v>0</v>
      </c>
      <c r="HB33" s="4">
        <f>IF(CD33=Listedechoix!$A$1,20,IF(CD33=Listedechoix!$A$2,15,IF(CD33=Listedechoix!$A$3,10,IF(CD33=Listedechoix!$A$4,5,0))))</f>
        <v>0</v>
      </c>
      <c r="HC33" s="4">
        <f>IF(CE33=Listedechoix!$A$1,20,IF(CE33=Listedechoix!$A$2,15,IF(CE33=Listedechoix!$A$3,10,IF(CE33=Listedechoix!$A$4,5,0))))</f>
        <v>0</v>
      </c>
      <c r="HD33" s="4">
        <f>IF(CF33=Listedechoix!$A$1,20,IF(CF33=Listedechoix!$A$2,15,IF(CF33=Listedechoix!$A$3,10,IF(CF33=Listedechoix!$A$4,5,0))))</f>
        <v>0</v>
      </c>
      <c r="HE33" s="4">
        <f>IF(CG33=Listedechoix!$A$1,20,IF(CG33=Listedechoix!$A$2,15,IF(CG33=Listedechoix!$A$3,10,IF(CG33=Listedechoix!$A$4,5,0))))</f>
        <v>0</v>
      </c>
      <c r="HF33" s="4">
        <f>IF(CH33=Listedechoix!$A$1,20,IF(CH33=Listedechoix!$A$2,15,IF(CH33=Listedechoix!$A$3,10,IF(CH33=Listedechoix!$A$4,5,0))))</f>
        <v>0</v>
      </c>
      <c r="HG33" s="4">
        <f>IF(CI33=Listedechoix!$A$1,20,IF(CI33=Listedechoix!$A$2,15,IF(CI33=Listedechoix!$A$3,10,IF(CI33=Listedechoix!$A$4,5,0))))</f>
        <v>0</v>
      </c>
      <c r="HH33" s="4">
        <f>IF(CJ33=Listedechoix!$A$1,20,IF(CJ33=Listedechoix!$A$2,15,IF(CJ33=Listedechoix!$A$3,10,IF(CJ33=Listedechoix!$A$4,5,0))))</f>
        <v>0</v>
      </c>
      <c r="HI33" s="4">
        <f>IF(CK33=Listedechoix!$A$1,20,IF(CK33=Listedechoix!$A$2,15,IF(CK33=Listedechoix!$A$3,10,IF(CK33=Listedechoix!$A$4,5,0))))</f>
        <v>0</v>
      </c>
      <c r="HJ33" s="4">
        <f>IF(CL33=Listedechoix!$A$1,20,IF(CL33=Listedechoix!$A$2,15,IF(CL33=Listedechoix!$A$3,10,IF(CL33=Listedechoix!$A$4,5,0))))</f>
        <v>0</v>
      </c>
      <c r="HK33" s="4">
        <f>IF(CM33=Listedechoix!$A$1,20,IF(CM33=Listedechoix!$A$2,15,IF(CM33=Listedechoix!$A$3,10,IF(CM33=Listedechoix!$A$4,5,0))))</f>
        <v>0</v>
      </c>
      <c r="HL33" s="116" t="str">
        <f t="shared" si="36"/>
        <v>NNot</v>
      </c>
      <c r="HM33" s="117" t="str">
        <f t="shared" si="37"/>
        <v>NNot</v>
      </c>
    </row>
    <row r="34" spans="1:221" x14ac:dyDescent="0.25">
      <c r="A34" s="27"/>
      <c r="B34" s="27"/>
      <c r="C34" s="28"/>
      <c r="D34" s="28"/>
      <c r="E34" s="28"/>
      <c r="F34" s="43"/>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1" t="str">
        <f t="shared" si="13"/>
        <v/>
      </c>
      <c r="CO34" s="31" t="str">
        <f t="shared" si="13"/>
        <v/>
      </c>
      <c r="CP34" s="31" t="str">
        <f t="shared" si="13"/>
        <v/>
      </c>
      <c r="CQ34" s="31" t="str">
        <f t="shared" si="13"/>
        <v/>
      </c>
      <c r="CR34" s="32">
        <f t="shared" si="14"/>
        <v>0</v>
      </c>
      <c r="CS34" s="33" t="str">
        <f t="shared" si="15"/>
        <v/>
      </c>
      <c r="CT34" s="31" t="str">
        <f t="shared" si="16"/>
        <v/>
      </c>
      <c r="CU34" s="31" t="str">
        <f t="shared" si="16"/>
        <v/>
      </c>
      <c r="CV34" s="31" t="str">
        <f t="shared" si="16"/>
        <v/>
      </c>
      <c r="CW34" s="31" t="str">
        <f t="shared" si="16"/>
        <v/>
      </c>
      <c r="CX34" s="32">
        <f t="shared" si="17"/>
        <v>0</v>
      </c>
      <c r="CY34" s="33" t="str">
        <f t="shared" si="38"/>
        <v>NNot</v>
      </c>
      <c r="CZ34" s="31" t="str">
        <f t="shared" si="41"/>
        <v/>
      </c>
      <c r="DA34" s="31" t="str">
        <f t="shared" si="41"/>
        <v/>
      </c>
      <c r="DB34" s="31" t="str">
        <f t="shared" si="41"/>
        <v/>
      </c>
      <c r="DC34" s="31" t="str">
        <f t="shared" si="41"/>
        <v/>
      </c>
      <c r="DD34" s="32">
        <f t="shared" si="40"/>
        <v>0</v>
      </c>
      <c r="DE34" s="33" t="str">
        <f t="shared" si="18"/>
        <v>NNot</v>
      </c>
      <c r="DF34" s="31" t="str">
        <f t="shared" si="19"/>
        <v/>
      </c>
      <c r="DG34" s="31" t="str">
        <f t="shared" si="19"/>
        <v/>
      </c>
      <c r="DH34" s="31" t="str">
        <f t="shared" si="19"/>
        <v/>
      </c>
      <c r="DI34" s="31" t="str">
        <f t="shared" si="19"/>
        <v/>
      </c>
      <c r="DJ34" s="32">
        <f t="shared" si="20"/>
        <v>0</v>
      </c>
      <c r="DK34" s="33" t="str">
        <f t="shared" si="21"/>
        <v>NNot</v>
      </c>
      <c r="DL34" s="31" t="str">
        <f t="shared" si="22"/>
        <v/>
      </c>
      <c r="DM34" s="31" t="str">
        <f t="shared" si="22"/>
        <v/>
      </c>
      <c r="DN34" s="31" t="str">
        <f t="shared" si="22"/>
        <v/>
      </c>
      <c r="DO34" s="31" t="str">
        <f t="shared" si="22"/>
        <v/>
      </c>
      <c r="DP34" s="32">
        <f t="shared" si="12"/>
        <v>0</v>
      </c>
      <c r="DQ34" s="33" t="str">
        <f t="shared" si="23"/>
        <v>NNot</v>
      </c>
      <c r="DR34" s="4">
        <f>IF(F34=Listedechoix!$A$1,20,IF(F34=Listedechoix!$A$2,15,IF(F34=Listedechoix!$A$3,10,IF(F34=Listedechoix!$A$4,5,0))))</f>
        <v>0</v>
      </c>
      <c r="DS34" s="4">
        <f>IF(G34=Listedechoix!$A$1,20,IF(G34=Listedechoix!$A$2,15,IF(G34=Listedechoix!$A$3,10,IF(G34=Listedechoix!$A$4,5,0))))</f>
        <v>0</v>
      </c>
      <c r="DT34" s="4">
        <f>IF(H34=Listedechoix!$A$1,20,IF(H34=Listedechoix!$A$2,15,IF(H34=Listedechoix!$A$3,10,IF(H34=Listedechoix!$A$4,5,0))))</f>
        <v>0</v>
      </c>
      <c r="DU34" s="4">
        <f>IF(I34=Listedechoix!$A$1,20,IF(I34=Listedechoix!$A$2,15,IF(I34=Listedechoix!$A$3,10,IF(I34=Listedechoix!$A$4,5,0))))</f>
        <v>0</v>
      </c>
      <c r="DV34" s="4">
        <f>IF(J34=Listedechoix!$A$1,20,IF(J34=Listedechoix!$A$2,15,IF(J34=Listedechoix!$A$3,10,IF(J34=Listedechoix!$A$4,5,0))))</f>
        <v>0</v>
      </c>
      <c r="DW34" s="4">
        <f>IF(K34=Listedechoix!$A$1,20,IF(K34=Listedechoix!$A$2,15,IF(K34=Listedechoix!$A$3,10,IF(K34=Listedechoix!$A$4,5,0))))</f>
        <v>0</v>
      </c>
      <c r="DX34" s="4">
        <f>IF(L34=Listedechoix!$A$1,20,IF(L34=Listedechoix!$A$2,15,IF(L34=Listedechoix!$A$3,10,IF(L34=Listedechoix!$A$4,5,0))))</f>
        <v>0</v>
      </c>
      <c r="DY34" s="4">
        <f>IF(M34=Listedechoix!$A$1,20,IF(M34=Listedechoix!$A$2,15,IF(M34=Listedechoix!$A$3,10,IF(M34=Listedechoix!$A$4,5,0))))</f>
        <v>0</v>
      </c>
      <c r="DZ34" s="4">
        <f>IF(N34=Listedechoix!$A$1,20,IF(N34=Listedechoix!$A$2,15,IF(N34=Listedechoix!$A$3,10,IF(N34=Listedechoix!$A$4,5,0))))</f>
        <v>0</v>
      </c>
      <c r="EA34" s="4">
        <f>IF(O34=Listedechoix!$A$1,20,IF(O34=Listedechoix!$A$2,15,IF(O34=Listedechoix!$A$3,10,IF(O34=Listedechoix!$A$4,5,0))))</f>
        <v>0</v>
      </c>
      <c r="EB34" s="4">
        <f>IF(P34=Listedechoix!$A$1,20,IF(P34=Listedechoix!$A$2,15,IF(P34=Listedechoix!$A$3,10,IF(P34=Listedechoix!$A$4,5,0))))</f>
        <v>0</v>
      </c>
      <c r="EC34" s="116" t="str">
        <f t="shared" si="24"/>
        <v>NNot</v>
      </c>
      <c r="ED34" s="117" t="str">
        <f t="shared" si="25"/>
        <v>NNot</v>
      </c>
      <c r="EE34" s="4">
        <f>IF(Q34=Listedechoix!$A$1,20,IF(Q34=Listedechoix!$A$2,15,IF(Q34=Listedechoix!$A$3,10,IF(Q34=Listedechoix!$A$4,5,0))))</f>
        <v>0</v>
      </c>
      <c r="EF34" s="4">
        <f>IF(R34=Listedechoix!$A$1,20,IF(R34=Listedechoix!$A$2,15,IF(R34=Listedechoix!$A$3,10,IF(R34=Listedechoix!$A$4,5,0))))</f>
        <v>0</v>
      </c>
      <c r="EG34" s="4">
        <f>IF(S34=Listedechoix!$A$1,20,IF(S34=Listedechoix!$A$2,15,IF(S34=Listedechoix!$A$3,10,IF(S34=Listedechoix!$A$4,5,0))))</f>
        <v>0</v>
      </c>
      <c r="EH34" s="4">
        <f>IF(T34=Listedechoix!$A$1,20,IF(T34=Listedechoix!$A$2,15,IF(T34=Listedechoix!$A$3,10,IF(T34=Listedechoix!$A$4,5,0))))</f>
        <v>0</v>
      </c>
      <c r="EI34" s="4">
        <f>IF(U34=Listedechoix!$A$1,20,IF(U34=Listedechoix!$A$2,15,IF(U34=Listedechoix!$A$3,10,IF(U34=Listedechoix!$A$4,5,0))))</f>
        <v>0</v>
      </c>
      <c r="EJ34" s="4">
        <f>IF(V34=Listedechoix!$A$1,20,IF(V34=Listedechoix!$A$2,15,IF(V34=Listedechoix!$A$3,10,IF(V34=Listedechoix!$A$4,5,0))))</f>
        <v>0</v>
      </c>
      <c r="EK34" s="4">
        <f>IF(W34=Listedechoix!$A$1,20,IF(W34=Listedechoix!$A$2,15,IF(W34=Listedechoix!$A$3,10,IF(W34=Listedechoix!$A$4,5,0))))</f>
        <v>0</v>
      </c>
      <c r="EL34" s="4">
        <f>IF(X34=Listedechoix!$A$1,20,IF(X34=Listedechoix!$A$2,15,IF(X34=Listedechoix!$A$3,10,IF(X34=Listedechoix!$A$4,5,0))))</f>
        <v>0</v>
      </c>
      <c r="EM34" s="4">
        <f>IF(Y34=Listedechoix!$A$1,20,IF(Y34=Listedechoix!$A$2,15,IF(Y34=Listedechoix!$A$3,10,IF(Y34=Listedechoix!$A$4,5,0))))</f>
        <v>0</v>
      </c>
      <c r="EN34" s="4">
        <f>IF(Z34=Listedechoix!$A$1,20,IF(Z34=Listedechoix!$A$2,15,IF(Z34=Listedechoix!$A$3,10,IF(Z34=Listedechoix!$A$4,5,0))))</f>
        <v>0</v>
      </c>
      <c r="EO34" s="4">
        <f>IF(AA34=Listedechoix!$A$1,20,IF(AA34=Listedechoix!$A$2,15,IF(AA34=Listedechoix!$A$3,10,IF(AA34=Listedechoix!$A$4,5,0))))</f>
        <v>0</v>
      </c>
      <c r="EP34" s="116" t="str">
        <f t="shared" si="26"/>
        <v>NNot</v>
      </c>
      <c r="EQ34" s="117" t="str">
        <f t="shared" si="27"/>
        <v>NNot</v>
      </c>
      <c r="ER34" s="4">
        <f>IF(AB34=Listedechoix!$A$1,20,IF(AB34=Listedechoix!$A$2,15,IF(AB34=Listedechoix!$A$3,10,IF(AB34=Listedechoix!$A$4,5,0))))</f>
        <v>0</v>
      </c>
      <c r="ES34" s="4">
        <f>IF(AC34=Listedechoix!$A$1,20,IF(AC34=Listedechoix!$A$2,15,IF(AC34=Listedechoix!$A$3,10,IF(AC34=Listedechoix!$A$4,5,0))))</f>
        <v>0</v>
      </c>
      <c r="ET34" s="4">
        <f>IF(AD34=Listedechoix!$A$1,20,IF(AD34=Listedechoix!$A$2,15,IF(AD34=Listedechoix!$A$3,10,IF(AD34=Listedechoix!$A$4,5,0))))</f>
        <v>0</v>
      </c>
      <c r="EU34" s="4">
        <f>IF(AE34=Listedechoix!$A$1,20,IF(AE34=Listedechoix!$A$2,15,IF(AE34=Listedechoix!$A$3,10,IF(AE34=Listedechoix!$A$4,5,0))))</f>
        <v>0</v>
      </c>
      <c r="EV34" s="4">
        <f>IF(AF34=Listedechoix!$A$1,20,IF(AF34=Listedechoix!$A$2,15,IF(AF34=Listedechoix!$A$3,10,IF(AF34=Listedechoix!$A$4,5,0))))</f>
        <v>0</v>
      </c>
      <c r="EW34" s="4">
        <f>IF(AG34=Listedechoix!$A$1,20,IF(AG34=Listedechoix!$A$2,15,IF(AG34=Listedechoix!$A$3,10,IF(AG34=Listedechoix!$A$4,5,0))))</f>
        <v>0</v>
      </c>
      <c r="EX34" s="4">
        <f>IF(AH34=Listedechoix!$A$1,20,IF(AH34=Listedechoix!$A$2,15,IF(AH34=Listedechoix!$A$3,10,IF(AH34=Listedechoix!$A$4,5,0))))</f>
        <v>0</v>
      </c>
      <c r="EY34" s="4">
        <f>IF(AI34=Listedechoix!$A$1,20,IF(AI34=Listedechoix!$A$2,15,IF(AI34=Listedechoix!$A$3,10,IF(AI34=Listedechoix!$A$4,5,0))))</f>
        <v>0</v>
      </c>
      <c r="EZ34" s="4">
        <f>IF(AJ34=Listedechoix!$A$1,20,IF(AJ34=Listedechoix!$A$2,15,IF(AJ34=Listedechoix!$A$3,10,IF(AJ34=Listedechoix!$A$4,5,0))))</f>
        <v>0</v>
      </c>
      <c r="FA34" s="4">
        <f>IF(AK34=Listedechoix!$A$1,20,IF(AK34=Listedechoix!$A$2,15,IF(AK34=Listedechoix!$A$3,10,IF(AK34=Listedechoix!$A$4,5,0))))</f>
        <v>0</v>
      </c>
      <c r="FB34" s="4">
        <f>IF(AL34=Listedechoix!$A$1,20,IF(AL34=Listedechoix!$A$2,15,IF(AL34=Listedechoix!$A$3,10,IF(AL34=Listedechoix!$A$4,5,0))))</f>
        <v>0</v>
      </c>
      <c r="FC34" s="4">
        <f>IF(AM34=Listedechoix!$A$1,20,IF(AM34=Listedechoix!$A$2,15,IF(AM34=Listedechoix!$A$3,10,IF(AM34=Listedechoix!$A$4,5,0))))</f>
        <v>0</v>
      </c>
      <c r="FD34" s="4">
        <f>IF(AN34=Listedechoix!$A$1,20,IF(AN34=Listedechoix!$A$2,15,IF(AN34=Listedechoix!$A$3,10,IF(AN34=Listedechoix!$A$4,5,0))))</f>
        <v>0</v>
      </c>
      <c r="FE34" s="4">
        <f>IF(AO34=Listedechoix!$A$1,20,IF(AO34=Listedechoix!$A$2,15,IF(AO34=Listedechoix!$A$3,10,IF(AO34=Listedechoix!$A$4,5,0))))</f>
        <v>0</v>
      </c>
      <c r="FF34" s="116" t="str">
        <f t="shared" si="28"/>
        <v>NNot</v>
      </c>
      <c r="FG34" s="117" t="str">
        <f t="shared" si="29"/>
        <v>NNot</v>
      </c>
      <c r="FH34" s="4">
        <f>IF(AP34=Listedechoix!$A$1,20,IF(AP34=Listedechoix!$A$2,15,IF(AP34=Listedechoix!$A$3,10,IF(AP34=Listedechoix!$A$4,5,0))))</f>
        <v>0</v>
      </c>
      <c r="FI34" s="4">
        <f>IF(AQ34=Listedechoix!$A$1,20,IF(AQ34=Listedechoix!$A$2,15,IF(AQ34=Listedechoix!$A$3,10,IF(AQ34=Listedechoix!$A$4,5,0))))</f>
        <v>0</v>
      </c>
      <c r="FJ34" s="4">
        <f>IF(AR34=Listedechoix!$A$1,20,IF(AR34=Listedechoix!$A$2,15,IF(AR34=Listedechoix!$A$3,10,IF(AR34=Listedechoix!$A$4,5,0))))</f>
        <v>0</v>
      </c>
      <c r="FK34" s="4">
        <f>IF(AS34=Listedechoix!$A$1,20,IF(AS34=Listedechoix!$A$2,15,IF(AS34=Listedechoix!$A$3,10,IF(AS34=Listedechoix!$A$4,5,0))))</f>
        <v>0</v>
      </c>
      <c r="FL34" s="4">
        <f>IF(AT34=Listedechoix!$A$1,20,IF(AT34=Listedechoix!$A$2,15,IF(AT34=Listedechoix!$A$3,10,IF(AT34=Listedechoix!$A$4,5,0))))</f>
        <v>0</v>
      </c>
      <c r="FM34" s="4">
        <f>IF(AU34=Listedechoix!$A$1,20,IF(AU34=Listedechoix!$A$2,15,IF(AU34=Listedechoix!$A$3,10,IF(AU34=Listedechoix!$A$4,5,0))))</f>
        <v>0</v>
      </c>
      <c r="FN34" s="4">
        <f>IF(AV34=Listedechoix!$A$1,20,IF(AV34=Listedechoix!$A$2,15,IF(AV34=Listedechoix!$A$3,10,IF(AV34=Listedechoix!$A$4,5,0))))</f>
        <v>0</v>
      </c>
      <c r="FO34" s="4">
        <f>IF(AW34=Listedechoix!$A$1,20,IF(AW34=Listedechoix!$A$2,15,IF(AW34=Listedechoix!$A$3,10,IF(AW34=Listedechoix!$A$4,5,0))))</f>
        <v>0</v>
      </c>
      <c r="FP34" s="4">
        <f>IF(AX34=Listedechoix!$A$1,20,IF(AX34=Listedechoix!$A$2,15,IF(AX34=Listedechoix!$A$3,10,IF(AX34=Listedechoix!$A$4,5,0))))</f>
        <v>0</v>
      </c>
      <c r="FQ34" s="4">
        <f>IF(AY34=Listedechoix!$A$1,20,IF(AY34=Listedechoix!$A$2,15,IF(AY34=Listedechoix!$A$3,10,IF(AY34=Listedechoix!$A$4,5,0))))</f>
        <v>0</v>
      </c>
      <c r="FR34" s="4">
        <f>IF(AZ34=Listedechoix!$A$1,20,IF(AZ34=Listedechoix!$A$2,15,IF(AZ34=Listedechoix!$A$3,10,IF(AZ34=Listedechoix!$A$4,5,0))))</f>
        <v>0</v>
      </c>
      <c r="FS34" s="4">
        <f>IF(BA34=Listedechoix!$A$1,20,IF(BA34=Listedechoix!$A$2,15,IF(BA34=Listedechoix!$A$3,10,IF(BA34=Listedechoix!$A$4,5,0))))</f>
        <v>0</v>
      </c>
      <c r="FT34" s="4">
        <f>IF(BB34=Listedechoix!$A$1,20,IF(BB34=Listedechoix!$A$2,15,IF(BB34=Listedechoix!$A$3,10,IF(BB34=Listedechoix!$A$4,5,0))))</f>
        <v>0</v>
      </c>
      <c r="FU34" s="4">
        <f>IF(BC34=Listedechoix!$A$1,20,IF(BC34=Listedechoix!$A$2,15,IF(BC34=Listedechoix!$A$3,10,IF(BC34=Listedechoix!$A$4,5,0))))</f>
        <v>0</v>
      </c>
      <c r="FV34" s="116" t="str">
        <f t="shared" si="30"/>
        <v>NNot</v>
      </c>
      <c r="FW34" s="117" t="str">
        <f t="shared" si="31"/>
        <v>NNot</v>
      </c>
      <c r="FX34" s="4">
        <f>IF(BD34=Listedechoix!$A$1,20,IF(BD34=Listedechoix!$A$2,15,IF(BD34=Listedechoix!$A$3,10,IF(BD34=Listedechoix!$A$4,5,0))))</f>
        <v>0</v>
      </c>
      <c r="FY34" s="4">
        <f>IF(BE34=Listedechoix!$A$1,20,IF(BE34=Listedechoix!$A$2,15,IF(BE34=Listedechoix!$A$3,10,IF(BE34=Listedechoix!$A$4,5,0))))</f>
        <v>0</v>
      </c>
      <c r="FZ34" s="4">
        <f>IF(BF34=Listedechoix!$A$1,20,IF(BF34=Listedechoix!$A$2,15,IF(BF34=Listedechoix!$A$3,10,IF(BF34=Listedechoix!$A$4,5,0))))</f>
        <v>0</v>
      </c>
      <c r="GA34" s="4">
        <f>IF(BG34=Listedechoix!$A$1,20,IF(BG34=Listedechoix!$A$2,15,IF(BG34=Listedechoix!$A$3,10,IF(BG34=Listedechoix!$A$4,5,0))))</f>
        <v>0</v>
      </c>
      <c r="GB34" s="4">
        <f>IF(BH34=Listedechoix!$A$1,20,IF(BH34=Listedechoix!$A$2,15,IF(BH34=Listedechoix!$A$3,10,IF(BH34=Listedechoix!$A$4,5,0))))</f>
        <v>0</v>
      </c>
      <c r="GC34" s="4">
        <f>IF(BI34=Listedechoix!$A$1,20,IF(BI34=Listedechoix!$A$2,15,IF(BI34=Listedechoix!$A$3,10,IF(BI34=Listedechoix!$A$4,5,0))))</f>
        <v>0</v>
      </c>
      <c r="GD34" s="4">
        <f>IF(BJ34=Listedechoix!$A$1,20,IF(BJ34=Listedechoix!$A$2,15,IF(BJ34=Listedechoix!$A$3,10,IF(BJ34=Listedechoix!$A$4,5,0))))</f>
        <v>0</v>
      </c>
      <c r="GE34" s="4">
        <f>IF(BK34=Listedechoix!$A$1,20,IF(BK34=Listedechoix!$A$2,15,IF(BK34=Listedechoix!$A$3,10,IF(BK34=Listedechoix!$A$4,5,0))))</f>
        <v>0</v>
      </c>
      <c r="GF34" s="4">
        <f>IF(BL34=Listedechoix!$A$1,20,IF(BL34=Listedechoix!$A$2,15,IF(BL34=Listedechoix!$A$3,10,IF(BL34=Listedechoix!$A$4,5,0))))</f>
        <v>0</v>
      </c>
      <c r="GG34" s="4">
        <f>IF(BM34=Listedechoix!$A$1,20,IF(BM34=Listedechoix!$A$2,15,IF(BM34=Listedechoix!$A$3,10,IF(BM34=Listedechoix!$A$4,5,0))))</f>
        <v>0</v>
      </c>
      <c r="GH34" s="4">
        <f>IF(BN34=Listedechoix!$A$1,20,IF(BN34=Listedechoix!$A$2,15,IF(BN34=Listedechoix!$A$3,10,IF(BN34=Listedechoix!$A$4,5,0))))</f>
        <v>0</v>
      </c>
      <c r="GI34" s="116" t="str">
        <f t="shared" si="32"/>
        <v>NNot</v>
      </c>
      <c r="GJ34" s="117" t="str">
        <f t="shared" si="33"/>
        <v>NNot</v>
      </c>
      <c r="GK34" s="4">
        <f>IF(BO34=Listedechoix!$A$1,20,IF(BO34=Listedechoix!$A$2,15,IF(BO34=Listedechoix!$A$3,10,IF(BO34=Listedechoix!$A$4,5,0))))</f>
        <v>0</v>
      </c>
      <c r="GL34" s="4">
        <f>IF(BP34=Listedechoix!$A$1,20,IF(BP34=Listedechoix!$A$2,15,IF(BP34=Listedechoix!$A$3,10,IF(BP34=Listedechoix!$A$4,5,0))))</f>
        <v>0</v>
      </c>
      <c r="GM34" s="4">
        <f>IF(BQ34=Listedechoix!$A$1,20,IF(BQ34=Listedechoix!$A$2,15,IF(BQ34=Listedechoix!$A$3,10,IF(BQ34=Listedechoix!$A$4,5,0))))</f>
        <v>0</v>
      </c>
      <c r="GN34" s="4">
        <f>IF(BR34=Listedechoix!$A$1,20,IF(BR34=Listedechoix!$A$2,15,IF(BR34=Listedechoix!$A$3,10,IF(BR34=Listedechoix!$A$4,5,0))))</f>
        <v>0</v>
      </c>
      <c r="GO34" s="4">
        <f>IF(BS34=Listedechoix!$A$1,20,IF(BS34=Listedechoix!$A$2,15,IF(BS34=Listedechoix!$A$3,10,IF(BS34=Listedechoix!$A$4,5,0))))</f>
        <v>0</v>
      </c>
      <c r="GP34" s="4">
        <f>IF(BT34=Listedechoix!$A$1,20,IF(BT34=Listedechoix!$A$2,15,IF(BT34=Listedechoix!$A$3,10,IF(BT34=Listedechoix!$A$4,5,0))))</f>
        <v>0</v>
      </c>
      <c r="GQ34" s="4">
        <f>IF(BU34=Listedechoix!$A$1,20,IF(BU34=Listedechoix!$A$2,15,IF(BU34=Listedechoix!$A$3,10,IF(BU34=Listedechoix!$A$4,5,0))))</f>
        <v>0</v>
      </c>
      <c r="GR34" s="4">
        <f>IF(BV34=Listedechoix!$A$1,20,IF(BV34=Listedechoix!$A$2,15,IF(BV34=Listedechoix!$A$3,10,IF(BV34=Listedechoix!$A$4,5,0))))</f>
        <v>0</v>
      </c>
      <c r="GS34" s="4">
        <f>IF(BW34=Listedechoix!$A$1,20,IF(BW34=Listedechoix!$A$2,15,IF(BW34=Listedechoix!$A$3,10,IF(BW34=Listedechoix!$A$4,5,0))))</f>
        <v>0</v>
      </c>
      <c r="GT34" s="4">
        <f>IF(BX34=Listedechoix!$A$1,20,IF(BX34=Listedechoix!$A$2,15,IF(BX34=Listedechoix!$A$3,10,IF(BX34=Listedechoix!$A$4,5,0))))</f>
        <v>0</v>
      </c>
      <c r="GU34" s="4">
        <f>IF(BY34=Listedechoix!$A$1,20,IF(BY34=Listedechoix!$A$2,15,IF(BY34=Listedechoix!$A$3,10,IF(BY34=Listedechoix!$A$4,5,0))))</f>
        <v>0</v>
      </c>
      <c r="GV34" s="116" t="str">
        <f t="shared" si="34"/>
        <v>NNot</v>
      </c>
      <c r="GW34" s="117" t="str">
        <f t="shared" si="35"/>
        <v>NNot</v>
      </c>
      <c r="GX34" s="4">
        <f>IF(BZ34=Listedechoix!$A$1,20,IF(BZ34=Listedechoix!$A$2,15,IF(BZ34=Listedechoix!$A$3,10,IF(BZ34=Listedechoix!$A$4,5,0))))</f>
        <v>0</v>
      </c>
      <c r="GY34" s="4">
        <f>IF(CA34=Listedechoix!$A$1,20,IF(CA34=Listedechoix!$A$2,15,IF(CA34=Listedechoix!$A$3,10,IF(CA34=Listedechoix!$A$4,5,0))))</f>
        <v>0</v>
      </c>
      <c r="GZ34" s="4">
        <f>IF(CB34=Listedechoix!$A$1,20,IF(CB34=Listedechoix!$A$2,15,IF(CB34=Listedechoix!$A$3,10,IF(CB34=Listedechoix!$A$4,5,0))))</f>
        <v>0</v>
      </c>
      <c r="HA34" s="4">
        <f>IF(CC34=Listedechoix!$A$1,20,IF(CC34=Listedechoix!$A$2,15,IF(CC34=Listedechoix!$A$3,10,IF(CC34=Listedechoix!$A$4,5,0))))</f>
        <v>0</v>
      </c>
      <c r="HB34" s="4">
        <f>IF(CD34=Listedechoix!$A$1,20,IF(CD34=Listedechoix!$A$2,15,IF(CD34=Listedechoix!$A$3,10,IF(CD34=Listedechoix!$A$4,5,0))))</f>
        <v>0</v>
      </c>
      <c r="HC34" s="4">
        <f>IF(CE34=Listedechoix!$A$1,20,IF(CE34=Listedechoix!$A$2,15,IF(CE34=Listedechoix!$A$3,10,IF(CE34=Listedechoix!$A$4,5,0))))</f>
        <v>0</v>
      </c>
      <c r="HD34" s="4">
        <f>IF(CF34=Listedechoix!$A$1,20,IF(CF34=Listedechoix!$A$2,15,IF(CF34=Listedechoix!$A$3,10,IF(CF34=Listedechoix!$A$4,5,0))))</f>
        <v>0</v>
      </c>
      <c r="HE34" s="4">
        <f>IF(CG34=Listedechoix!$A$1,20,IF(CG34=Listedechoix!$A$2,15,IF(CG34=Listedechoix!$A$3,10,IF(CG34=Listedechoix!$A$4,5,0))))</f>
        <v>0</v>
      </c>
      <c r="HF34" s="4">
        <f>IF(CH34=Listedechoix!$A$1,20,IF(CH34=Listedechoix!$A$2,15,IF(CH34=Listedechoix!$A$3,10,IF(CH34=Listedechoix!$A$4,5,0))))</f>
        <v>0</v>
      </c>
      <c r="HG34" s="4">
        <f>IF(CI34=Listedechoix!$A$1,20,IF(CI34=Listedechoix!$A$2,15,IF(CI34=Listedechoix!$A$3,10,IF(CI34=Listedechoix!$A$4,5,0))))</f>
        <v>0</v>
      </c>
      <c r="HH34" s="4">
        <f>IF(CJ34=Listedechoix!$A$1,20,IF(CJ34=Listedechoix!$A$2,15,IF(CJ34=Listedechoix!$A$3,10,IF(CJ34=Listedechoix!$A$4,5,0))))</f>
        <v>0</v>
      </c>
      <c r="HI34" s="4">
        <f>IF(CK34=Listedechoix!$A$1,20,IF(CK34=Listedechoix!$A$2,15,IF(CK34=Listedechoix!$A$3,10,IF(CK34=Listedechoix!$A$4,5,0))))</f>
        <v>0</v>
      </c>
      <c r="HJ34" s="4">
        <f>IF(CL34=Listedechoix!$A$1,20,IF(CL34=Listedechoix!$A$2,15,IF(CL34=Listedechoix!$A$3,10,IF(CL34=Listedechoix!$A$4,5,0))))</f>
        <v>0</v>
      </c>
      <c r="HK34" s="4">
        <f>IF(CM34=Listedechoix!$A$1,20,IF(CM34=Listedechoix!$A$2,15,IF(CM34=Listedechoix!$A$3,10,IF(CM34=Listedechoix!$A$4,5,0))))</f>
        <v>0</v>
      </c>
      <c r="HL34" s="116" t="str">
        <f t="shared" si="36"/>
        <v>NNot</v>
      </c>
      <c r="HM34" s="117" t="str">
        <f t="shared" si="37"/>
        <v>NNot</v>
      </c>
    </row>
    <row r="35" spans="1:221" x14ac:dyDescent="0.25">
      <c r="A35" s="27"/>
      <c r="B35" s="27"/>
      <c r="C35" s="28"/>
      <c r="D35" s="28"/>
      <c r="E35" s="28"/>
      <c r="F35" s="43"/>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1" t="str">
        <f t="shared" si="13"/>
        <v/>
      </c>
      <c r="CO35" s="31" t="str">
        <f t="shared" si="13"/>
        <v/>
      </c>
      <c r="CP35" s="31" t="str">
        <f t="shared" si="13"/>
        <v/>
      </c>
      <c r="CQ35" s="31" t="str">
        <f t="shared" si="13"/>
        <v/>
      </c>
      <c r="CR35" s="32">
        <f t="shared" si="14"/>
        <v>0</v>
      </c>
      <c r="CS35" s="33" t="str">
        <f t="shared" si="15"/>
        <v/>
      </c>
      <c r="CT35" s="31" t="str">
        <f t="shared" si="16"/>
        <v/>
      </c>
      <c r="CU35" s="31" t="str">
        <f t="shared" si="16"/>
        <v/>
      </c>
      <c r="CV35" s="31" t="str">
        <f t="shared" si="16"/>
        <v/>
      </c>
      <c r="CW35" s="31" t="str">
        <f t="shared" si="16"/>
        <v/>
      </c>
      <c r="CX35" s="32">
        <f t="shared" si="17"/>
        <v>0</v>
      </c>
      <c r="CY35" s="33" t="str">
        <f t="shared" si="38"/>
        <v>NNot</v>
      </c>
      <c r="CZ35" s="31" t="str">
        <f t="shared" si="41"/>
        <v/>
      </c>
      <c r="DA35" s="31" t="str">
        <f t="shared" si="41"/>
        <v/>
      </c>
      <c r="DB35" s="31" t="str">
        <f t="shared" si="41"/>
        <v/>
      </c>
      <c r="DC35" s="31" t="str">
        <f t="shared" si="41"/>
        <v/>
      </c>
      <c r="DD35" s="32">
        <f t="shared" si="40"/>
        <v>0</v>
      </c>
      <c r="DE35" s="33" t="str">
        <f t="shared" si="18"/>
        <v>NNot</v>
      </c>
      <c r="DF35" s="31" t="str">
        <f t="shared" si="19"/>
        <v/>
      </c>
      <c r="DG35" s="31" t="str">
        <f t="shared" si="19"/>
        <v/>
      </c>
      <c r="DH35" s="31" t="str">
        <f t="shared" si="19"/>
        <v/>
      </c>
      <c r="DI35" s="31" t="str">
        <f t="shared" si="19"/>
        <v/>
      </c>
      <c r="DJ35" s="32">
        <f t="shared" si="20"/>
        <v>0</v>
      </c>
      <c r="DK35" s="33" t="str">
        <f t="shared" si="21"/>
        <v>NNot</v>
      </c>
      <c r="DL35" s="31" t="str">
        <f t="shared" si="22"/>
        <v/>
      </c>
      <c r="DM35" s="31" t="str">
        <f t="shared" si="22"/>
        <v/>
      </c>
      <c r="DN35" s="31" t="str">
        <f t="shared" si="22"/>
        <v/>
      </c>
      <c r="DO35" s="31" t="str">
        <f t="shared" si="22"/>
        <v/>
      </c>
      <c r="DP35" s="32">
        <f t="shared" si="12"/>
        <v>0</v>
      </c>
      <c r="DQ35" s="33" t="str">
        <f t="shared" si="23"/>
        <v>NNot</v>
      </c>
      <c r="DR35" s="4">
        <f>IF(F35=Listedechoix!$A$1,20,IF(F35=Listedechoix!$A$2,15,IF(F35=Listedechoix!$A$3,10,IF(F35=Listedechoix!$A$4,5,0))))</f>
        <v>0</v>
      </c>
      <c r="DS35" s="4">
        <f>IF(G35=Listedechoix!$A$1,20,IF(G35=Listedechoix!$A$2,15,IF(G35=Listedechoix!$A$3,10,IF(G35=Listedechoix!$A$4,5,0))))</f>
        <v>0</v>
      </c>
      <c r="DT35" s="4">
        <f>IF(H35=Listedechoix!$A$1,20,IF(H35=Listedechoix!$A$2,15,IF(H35=Listedechoix!$A$3,10,IF(H35=Listedechoix!$A$4,5,0))))</f>
        <v>0</v>
      </c>
      <c r="DU35" s="4">
        <f>IF(I35=Listedechoix!$A$1,20,IF(I35=Listedechoix!$A$2,15,IF(I35=Listedechoix!$A$3,10,IF(I35=Listedechoix!$A$4,5,0))))</f>
        <v>0</v>
      </c>
      <c r="DV35" s="4">
        <f>IF(J35=Listedechoix!$A$1,20,IF(J35=Listedechoix!$A$2,15,IF(J35=Listedechoix!$A$3,10,IF(J35=Listedechoix!$A$4,5,0))))</f>
        <v>0</v>
      </c>
      <c r="DW35" s="4">
        <f>IF(K35=Listedechoix!$A$1,20,IF(K35=Listedechoix!$A$2,15,IF(K35=Listedechoix!$A$3,10,IF(K35=Listedechoix!$A$4,5,0))))</f>
        <v>0</v>
      </c>
      <c r="DX35" s="4">
        <f>IF(L35=Listedechoix!$A$1,20,IF(L35=Listedechoix!$A$2,15,IF(L35=Listedechoix!$A$3,10,IF(L35=Listedechoix!$A$4,5,0))))</f>
        <v>0</v>
      </c>
      <c r="DY35" s="4">
        <f>IF(M35=Listedechoix!$A$1,20,IF(M35=Listedechoix!$A$2,15,IF(M35=Listedechoix!$A$3,10,IF(M35=Listedechoix!$A$4,5,0))))</f>
        <v>0</v>
      </c>
      <c r="DZ35" s="4">
        <f>IF(N35=Listedechoix!$A$1,20,IF(N35=Listedechoix!$A$2,15,IF(N35=Listedechoix!$A$3,10,IF(N35=Listedechoix!$A$4,5,0))))</f>
        <v>0</v>
      </c>
      <c r="EA35" s="4">
        <f>IF(O35=Listedechoix!$A$1,20,IF(O35=Listedechoix!$A$2,15,IF(O35=Listedechoix!$A$3,10,IF(O35=Listedechoix!$A$4,5,0))))</f>
        <v>0</v>
      </c>
      <c r="EB35" s="4">
        <f>IF(P35=Listedechoix!$A$1,20,IF(P35=Listedechoix!$A$2,15,IF(P35=Listedechoix!$A$3,10,IF(P35=Listedechoix!$A$4,5,0))))</f>
        <v>0</v>
      </c>
      <c r="EC35" s="116" t="str">
        <f t="shared" si="24"/>
        <v>NNot</v>
      </c>
      <c r="ED35" s="117" t="str">
        <f t="shared" si="25"/>
        <v>NNot</v>
      </c>
      <c r="EE35" s="4">
        <f>IF(Q35=Listedechoix!$A$1,20,IF(Q35=Listedechoix!$A$2,15,IF(Q35=Listedechoix!$A$3,10,IF(Q35=Listedechoix!$A$4,5,0))))</f>
        <v>0</v>
      </c>
      <c r="EF35" s="4">
        <f>IF(R35=Listedechoix!$A$1,20,IF(R35=Listedechoix!$A$2,15,IF(R35=Listedechoix!$A$3,10,IF(R35=Listedechoix!$A$4,5,0))))</f>
        <v>0</v>
      </c>
      <c r="EG35" s="4">
        <f>IF(S35=Listedechoix!$A$1,20,IF(S35=Listedechoix!$A$2,15,IF(S35=Listedechoix!$A$3,10,IF(S35=Listedechoix!$A$4,5,0))))</f>
        <v>0</v>
      </c>
      <c r="EH35" s="4">
        <f>IF(T35=Listedechoix!$A$1,20,IF(T35=Listedechoix!$A$2,15,IF(T35=Listedechoix!$A$3,10,IF(T35=Listedechoix!$A$4,5,0))))</f>
        <v>0</v>
      </c>
      <c r="EI35" s="4">
        <f>IF(U35=Listedechoix!$A$1,20,IF(U35=Listedechoix!$A$2,15,IF(U35=Listedechoix!$A$3,10,IF(U35=Listedechoix!$A$4,5,0))))</f>
        <v>0</v>
      </c>
      <c r="EJ35" s="4">
        <f>IF(V35=Listedechoix!$A$1,20,IF(V35=Listedechoix!$A$2,15,IF(V35=Listedechoix!$A$3,10,IF(V35=Listedechoix!$A$4,5,0))))</f>
        <v>0</v>
      </c>
      <c r="EK35" s="4">
        <f>IF(W35=Listedechoix!$A$1,20,IF(W35=Listedechoix!$A$2,15,IF(W35=Listedechoix!$A$3,10,IF(W35=Listedechoix!$A$4,5,0))))</f>
        <v>0</v>
      </c>
      <c r="EL35" s="4">
        <f>IF(X35=Listedechoix!$A$1,20,IF(X35=Listedechoix!$A$2,15,IF(X35=Listedechoix!$A$3,10,IF(X35=Listedechoix!$A$4,5,0))))</f>
        <v>0</v>
      </c>
      <c r="EM35" s="4">
        <f>IF(Y35=Listedechoix!$A$1,20,IF(Y35=Listedechoix!$A$2,15,IF(Y35=Listedechoix!$A$3,10,IF(Y35=Listedechoix!$A$4,5,0))))</f>
        <v>0</v>
      </c>
      <c r="EN35" s="4">
        <f>IF(Z35=Listedechoix!$A$1,20,IF(Z35=Listedechoix!$A$2,15,IF(Z35=Listedechoix!$A$3,10,IF(Z35=Listedechoix!$A$4,5,0))))</f>
        <v>0</v>
      </c>
      <c r="EO35" s="4">
        <f>IF(AA35=Listedechoix!$A$1,20,IF(AA35=Listedechoix!$A$2,15,IF(AA35=Listedechoix!$A$3,10,IF(AA35=Listedechoix!$A$4,5,0))))</f>
        <v>0</v>
      </c>
      <c r="EP35" s="116" t="str">
        <f t="shared" si="26"/>
        <v>NNot</v>
      </c>
      <c r="EQ35" s="117" t="str">
        <f t="shared" si="27"/>
        <v>NNot</v>
      </c>
      <c r="ER35" s="4">
        <f>IF(AB35=Listedechoix!$A$1,20,IF(AB35=Listedechoix!$A$2,15,IF(AB35=Listedechoix!$A$3,10,IF(AB35=Listedechoix!$A$4,5,0))))</f>
        <v>0</v>
      </c>
      <c r="ES35" s="4">
        <f>IF(AC35=Listedechoix!$A$1,20,IF(AC35=Listedechoix!$A$2,15,IF(AC35=Listedechoix!$A$3,10,IF(AC35=Listedechoix!$A$4,5,0))))</f>
        <v>0</v>
      </c>
      <c r="ET35" s="4">
        <f>IF(AD35=Listedechoix!$A$1,20,IF(AD35=Listedechoix!$A$2,15,IF(AD35=Listedechoix!$A$3,10,IF(AD35=Listedechoix!$A$4,5,0))))</f>
        <v>0</v>
      </c>
      <c r="EU35" s="4">
        <f>IF(AE35=Listedechoix!$A$1,20,IF(AE35=Listedechoix!$A$2,15,IF(AE35=Listedechoix!$A$3,10,IF(AE35=Listedechoix!$A$4,5,0))))</f>
        <v>0</v>
      </c>
      <c r="EV35" s="4">
        <f>IF(AF35=Listedechoix!$A$1,20,IF(AF35=Listedechoix!$A$2,15,IF(AF35=Listedechoix!$A$3,10,IF(AF35=Listedechoix!$A$4,5,0))))</f>
        <v>0</v>
      </c>
      <c r="EW35" s="4">
        <f>IF(AG35=Listedechoix!$A$1,20,IF(AG35=Listedechoix!$A$2,15,IF(AG35=Listedechoix!$A$3,10,IF(AG35=Listedechoix!$A$4,5,0))))</f>
        <v>0</v>
      </c>
      <c r="EX35" s="4">
        <f>IF(AH35=Listedechoix!$A$1,20,IF(AH35=Listedechoix!$A$2,15,IF(AH35=Listedechoix!$A$3,10,IF(AH35=Listedechoix!$A$4,5,0))))</f>
        <v>0</v>
      </c>
      <c r="EY35" s="4">
        <f>IF(AI35=Listedechoix!$A$1,20,IF(AI35=Listedechoix!$A$2,15,IF(AI35=Listedechoix!$A$3,10,IF(AI35=Listedechoix!$A$4,5,0))))</f>
        <v>0</v>
      </c>
      <c r="EZ35" s="4">
        <f>IF(AJ35=Listedechoix!$A$1,20,IF(AJ35=Listedechoix!$A$2,15,IF(AJ35=Listedechoix!$A$3,10,IF(AJ35=Listedechoix!$A$4,5,0))))</f>
        <v>0</v>
      </c>
      <c r="FA35" s="4">
        <f>IF(AK35=Listedechoix!$A$1,20,IF(AK35=Listedechoix!$A$2,15,IF(AK35=Listedechoix!$A$3,10,IF(AK35=Listedechoix!$A$4,5,0))))</f>
        <v>0</v>
      </c>
      <c r="FB35" s="4">
        <f>IF(AL35=Listedechoix!$A$1,20,IF(AL35=Listedechoix!$A$2,15,IF(AL35=Listedechoix!$A$3,10,IF(AL35=Listedechoix!$A$4,5,0))))</f>
        <v>0</v>
      </c>
      <c r="FC35" s="4">
        <f>IF(AM35=Listedechoix!$A$1,20,IF(AM35=Listedechoix!$A$2,15,IF(AM35=Listedechoix!$A$3,10,IF(AM35=Listedechoix!$A$4,5,0))))</f>
        <v>0</v>
      </c>
      <c r="FD35" s="4">
        <f>IF(AN35=Listedechoix!$A$1,20,IF(AN35=Listedechoix!$A$2,15,IF(AN35=Listedechoix!$A$3,10,IF(AN35=Listedechoix!$A$4,5,0))))</f>
        <v>0</v>
      </c>
      <c r="FE35" s="4">
        <f>IF(AO35=Listedechoix!$A$1,20,IF(AO35=Listedechoix!$A$2,15,IF(AO35=Listedechoix!$A$3,10,IF(AO35=Listedechoix!$A$4,5,0))))</f>
        <v>0</v>
      </c>
      <c r="FF35" s="116" t="str">
        <f t="shared" si="28"/>
        <v>NNot</v>
      </c>
      <c r="FG35" s="117" t="str">
        <f t="shared" si="29"/>
        <v>NNot</v>
      </c>
      <c r="FH35" s="4">
        <f>IF(AP35=Listedechoix!$A$1,20,IF(AP35=Listedechoix!$A$2,15,IF(AP35=Listedechoix!$A$3,10,IF(AP35=Listedechoix!$A$4,5,0))))</f>
        <v>0</v>
      </c>
      <c r="FI35" s="4">
        <f>IF(AQ35=Listedechoix!$A$1,20,IF(AQ35=Listedechoix!$A$2,15,IF(AQ35=Listedechoix!$A$3,10,IF(AQ35=Listedechoix!$A$4,5,0))))</f>
        <v>0</v>
      </c>
      <c r="FJ35" s="4">
        <f>IF(AR35=Listedechoix!$A$1,20,IF(AR35=Listedechoix!$A$2,15,IF(AR35=Listedechoix!$A$3,10,IF(AR35=Listedechoix!$A$4,5,0))))</f>
        <v>0</v>
      </c>
      <c r="FK35" s="4">
        <f>IF(AS35=Listedechoix!$A$1,20,IF(AS35=Listedechoix!$A$2,15,IF(AS35=Listedechoix!$A$3,10,IF(AS35=Listedechoix!$A$4,5,0))))</f>
        <v>0</v>
      </c>
      <c r="FL35" s="4">
        <f>IF(AT35=Listedechoix!$A$1,20,IF(AT35=Listedechoix!$A$2,15,IF(AT35=Listedechoix!$A$3,10,IF(AT35=Listedechoix!$A$4,5,0))))</f>
        <v>0</v>
      </c>
      <c r="FM35" s="4">
        <f>IF(AU35=Listedechoix!$A$1,20,IF(AU35=Listedechoix!$A$2,15,IF(AU35=Listedechoix!$A$3,10,IF(AU35=Listedechoix!$A$4,5,0))))</f>
        <v>0</v>
      </c>
      <c r="FN35" s="4">
        <f>IF(AV35=Listedechoix!$A$1,20,IF(AV35=Listedechoix!$A$2,15,IF(AV35=Listedechoix!$A$3,10,IF(AV35=Listedechoix!$A$4,5,0))))</f>
        <v>0</v>
      </c>
      <c r="FO35" s="4">
        <f>IF(AW35=Listedechoix!$A$1,20,IF(AW35=Listedechoix!$A$2,15,IF(AW35=Listedechoix!$A$3,10,IF(AW35=Listedechoix!$A$4,5,0))))</f>
        <v>0</v>
      </c>
      <c r="FP35" s="4">
        <f>IF(AX35=Listedechoix!$A$1,20,IF(AX35=Listedechoix!$A$2,15,IF(AX35=Listedechoix!$A$3,10,IF(AX35=Listedechoix!$A$4,5,0))))</f>
        <v>0</v>
      </c>
      <c r="FQ35" s="4">
        <f>IF(AY35=Listedechoix!$A$1,20,IF(AY35=Listedechoix!$A$2,15,IF(AY35=Listedechoix!$A$3,10,IF(AY35=Listedechoix!$A$4,5,0))))</f>
        <v>0</v>
      </c>
      <c r="FR35" s="4">
        <f>IF(AZ35=Listedechoix!$A$1,20,IF(AZ35=Listedechoix!$A$2,15,IF(AZ35=Listedechoix!$A$3,10,IF(AZ35=Listedechoix!$A$4,5,0))))</f>
        <v>0</v>
      </c>
      <c r="FS35" s="4">
        <f>IF(BA35=Listedechoix!$A$1,20,IF(BA35=Listedechoix!$A$2,15,IF(BA35=Listedechoix!$A$3,10,IF(BA35=Listedechoix!$A$4,5,0))))</f>
        <v>0</v>
      </c>
      <c r="FT35" s="4">
        <f>IF(BB35=Listedechoix!$A$1,20,IF(BB35=Listedechoix!$A$2,15,IF(BB35=Listedechoix!$A$3,10,IF(BB35=Listedechoix!$A$4,5,0))))</f>
        <v>0</v>
      </c>
      <c r="FU35" s="4">
        <f>IF(BC35=Listedechoix!$A$1,20,IF(BC35=Listedechoix!$A$2,15,IF(BC35=Listedechoix!$A$3,10,IF(BC35=Listedechoix!$A$4,5,0))))</f>
        <v>0</v>
      </c>
      <c r="FV35" s="116" t="str">
        <f t="shared" si="30"/>
        <v>NNot</v>
      </c>
      <c r="FW35" s="117" t="str">
        <f t="shared" si="31"/>
        <v>NNot</v>
      </c>
      <c r="FX35" s="4">
        <f>IF(BD35=Listedechoix!$A$1,20,IF(BD35=Listedechoix!$A$2,15,IF(BD35=Listedechoix!$A$3,10,IF(BD35=Listedechoix!$A$4,5,0))))</f>
        <v>0</v>
      </c>
      <c r="FY35" s="4">
        <f>IF(BE35=Listedechoix!$A$1,20,IF(BE35=Listedechoix!$A$2,15,IF(BE35=Listedechoix!$A$3,10,IF(BE35=Listedechoix!$A$4,5,0))))</f>
        <v>0</v>
      </c>
      <c r="FZ35" s="4">
        <f>IF(BF35=Listedechoix!$A$1,20,IF(BF35=Listedechoix!$A$2,15,IF(BF35=Listedechoix!$A$3,10,IF(BF35=Listedechoix!$A$4,5,0))))</f>
        <v>0</v>
      </c>
      <c r="GA35" s="4">
        <f>IF(BG35=Listedechoix!$A$1,20,IF(BG35=Listedechoix!$A$2,15,IF(BG35=Listedechoix!$A$3,10,IF(BG35=Listedechoix!$A$4,5,0))))</f>
        <v>0</v>
      </c>
      <c r="GB35" s="4">
        <f>IF(BH35=Listedechoix!$A$1,20,IF(BH35=Listedechoix!$A$2,15,IF(BH35=Listedechoix!$A$3,10,IF(BH35=Listedechoix!$A$4,5,0))))</f>
        <v>0</v>
      </c>
      <c r="GC35" s="4">
        <f>IF(BI35=Listedechoix!$A$1,20,IF(BI35=Listedechoix!$A$2,15,IF(BI35=Listedechoix!$A$3,10,IF(BI35=Listedechoix!$A$4,5,0))))</f>
        <v>0</v>
      </c>
      <c r="GD35" s="4">
        <f>IF(BJ35=Listedechoix!$A$1,20,IF(BJ35=Listedechoix!$A$2,15,IF(BJ35=Listedechoix!$A$3,10,IF(BJ35=Listedechoix!$A$4,5,0))))</f>
        <v>0</v>
      </c>
      <c r="GE35" s="4">
        <f>IF(BK35=Listedechoix!$A$1,20,IF(BK35=Listedechoix!$A$2,15,IF(BK35=Listedechoix!$A$3,10,IF(BK35=Listedechoix!$A$4,5,0))))</f>
        <v>0</v>
      </c>
      <c r="GF35" s="4">
        <f>IF(BL35=Listedechoix!$A$1,20,IF(BL35=Listedechoix!$A$2,15,IF(BL35=Listedechoix!$A$3,10,IF(BL35=Listedechoix!$A$4,5,0))))</f>
        <v>0</v>
      </c>
      <c r="GG35" s="4">
        <f>IF(BM35=Listedechoix!$A$1,20,IF(BM35=Listedechoix!$A$2,15,IF(BM35=Listedechoix!$A$3,10,IF(BM35=Listedechoix!$A$4,5,0))))</f>
        <v>0</v>
      </c>
      <c r="GH35" s="4">
        <f>IF(BN35=Listedechoix!$A$1,20,IF(BN35=Listedechoix!$A$2,15,IF(BN35=Listedechoix!$A$3,10,IF(BN35=Listedechoix!$A$4,5,0))))</f>
        <v>0</v>
      </c>
      <c r="GI35" s="116" t="str">
        <f t="shared" si="32"/>
        <v>NNot</v>
      </c>
      <c r="GJ35" s="117" t="str">
        <f t="shared" si="33"/>
        <v>NNot</v>
      </c>
      <c r="GK35" s="4">
        <f>IF(BO35=Listedechoix!$A$1,20,IF(BO35=Listedechoix!$A$2,15,IF(BO35=Listedechoix!$A$3,10,IF(BO35=Listedechoix!$A$4,5,0))))</f>
        <v>0</v>
      </c>
      <c r="GL35" s="4">
        <f>IF(BP35=Listedechoix!$A$1,20,IF(BP35=Listedechoix!$A$2,15,IF(BP35=Listedechoix!$A$3,10,IF(BP35=Listedechoix!$A$4,5,0))))</f>
        <v>0</v>
      </c>
      <c r="GM35" s="4">
        <f>IF(BQ35=Listedechoix!$A$1,20,IF(BQ35=Listedechoix!$A$2,15,IF(BQ35=Listedechoix!$A$3,10,IF(BQ35=Listedechoix!$A$4,5,0))))</f>
        <v>0</v>
      </c>
      <c r="GN35" s="4">
        <f>IF(BR35=Listedechoix!$A$1,20,IF(BR35=Listedechoix!$A$2,15,IF(BR35=Listedechoix!$A$3,10,IF(BR35=Listedechoix!$A$4,5,0))))</f>
        <v>0</v>
      </c>
      <c r="GO35" s="4">
        <f>IF(BS35=Listedechoix!$A$1,20,IF(BS35=Listedechoix!$A$2,15,IF(BS35=Listedechoix!$A$3,10,IF(BS35=Listedechoix!$A$4,5,0))))</f>
        <v>0</v>
      </c>
      <c r="GP35" s="4">
        <f>IF(BT35=Listedechoix!$A$1,20,IF(BT35=Listedechoix!$A$2,15,IF(BT35=Listedechoix!$A$3,10,IF(BT35=Listedechoix!$A$4,5,0))))</f>
        <v>0</v>
      </c>
      <c r="GQ35" s="4">
        <f>IF(BU35=Listedechoix!$A$1,20,IF(BU35=Listedechoix!$A$2,15,IF(BU35=Listedechoix!$A$3,10,IF(BU35=Listedechoix!$A$4,5,0))))</f>
        <v>0</v>
      </c>
      <c r="GR35" s="4">
        <f>IF(BV35=Listedechoix!$A$1,20,IF(BV35=Listedechoix!$A$2,15,IF(BV35=Listedechoix!$A$3,10,IF(BV35=Listedechoix!$A$4,5,0))))</f>
        <v>0</v>
      </c>
      <c r="GS35" s="4">
        <f>IF(BW35=Listedechoix!$A$1,20,IF(BW35=Listedechoix!$A$2,15,IF(BW35=Listedechoix!$A$3,10,IF(BW35=Listedechoix!$A$4,5,0))))</f>
        <v>0</v>
      </c>
      <c r="GT35" s="4">
        <f>IF(BX35=Listedechoix!$A$1,20,IF(BX35=Listedechoix!$A$2,15,IF(BX35=Listedechoix!$A$3,10,IF(BX35=Listedechoix!$A$4,5,0))))</f>
        <v>0</v>
      </c>
      <c r="GU35" s="4">
        <f>IF(BY35=Listedechoix!$A$1,20,IF(BY35=Listedechoix!$A$2,15,IF(BY35=Listedechoix!$A$3,10,IF(BY35=Listedechoix!$A$4,5,0))))</f>
        <v>0</v>
      </c>
      <c r="GV35" s="116" t="str">
        <f t="shared" si="34"/>
        <v>NNot</v>
      </c>
      <c r="GW35" s="117" t="str">
        <f t="shared" si="35"/>
        <v>NNot</v>
      </c>
      <c r="GX35" s="4">
        <f>IF(BZ35=Listedechoix!$A$1,20,IF(BZ35=Listedechoix!$A$2,15,IF(BZ35=Listedechoix!$A$3,10,IF(BZ35=Listedechoix!$A$4,5,0))))</f>
        <v>0</v>
      </c>
      <c r="GY35" s="4">
        <f>IF(CA35=Listedechoix!$A$1,20,IF(CA35=Listedechoix!$A$2,15,IF(CA35=Listedechoix!$A$3,10,IF(CA35=Listedechoix!$A$4,5,0))))</f>
        <v>0</v>
      </c>
      <c r="GZ35" s="4">
        <f>IF(CB35=Listedechoix!$A$1,20,IF(CB35=Listedechoix!$A$2,15,IF(CB35=Listedechoix!$A$3,10,IF(CB35=Listedechoix!$A$4,5,0))))</f>
        <v>0</v>
      </c>
      <c r="HA35" s="4">
        <f>IF(CC35=Listedechoix!$A$1,20,IF(CC35=Listedechoix!$A$2,15,IF(CC35=Listedechoix!$A$3,10,IF(CC35=Listedechoix!$A$4,5,0))))</f>
        <v>0</v>
      </c>
      <c r="HB35" s="4">
        <f>IF(CD35=Listedechoix!$A$1,20,IF(CD35=Listedechoix!$A$2,15,IF(CD35=Listedechoix!$A$3,10,IF(CD35=Listedechoix!$A$4,5,0))))</f>
        <v>0</v>
      </c>
      <c r="HC35" s="4">
        <f>IF(CE35=Listedechoix!$A$1,20,IF(CE35=Listedechoix!$A$2,15,IF(CE35=Listedechoix!$A$3,10,IF(CE35=Listedechoix!$A$4,5,0))))</f>
        <v>0</v>
      </c>
      <c r="HD35" s="4">
        <f>IF(CF35=Listedechoix!$A$1,20,IF(CF35=Listedechoix!$A$2,15,IF(CF35=Listedechoix!$A$3,10,IF(CF35=Listedechoix!$A$4,5,0))))</f>
        <v>0</v>
      </c>
      <c r="HE35" s="4">
        <f>IF(CG35=Listedechoix!$A$1,20,IF(CG35=Listedechoix!$A$2,15,IF(CG35=Listedechoix!$A$3,10,IF(CG35=Listedechoix!$A$4,5,0))))</f>
        <v>0</v>
      </c>
      <c r="HF35" s="4">
        <f>IF(CH35=Listedechoix!$A$1,20,IF(CH35=Listedechoix!$A$2,15,IF(CH35=Listedechoix!$A$3,10,IF(CH35=Listedechoix!$A$4,5,0))))</f>
        <v>0</v>
      </c>
      <c r="HG35" s="4">
        <f>IF(CI35=Listedechoix!$A$1,20,IF(CI35=Listedechoix!$A$2,15,IF(CI35=Listedechoix!$A$3,10,IF(CI35=Listedechoix!$A$4,5,0))))</f>
        <v>0</v>
      </c>
      <c r="HH35" s="4">
        <f>IF(CJ35=Listedechoix!$A$1,20,IF(CJ35=Listedechoix!$A$2,15,IF(CJ35=Listedechoix!$A$3,10,IF(CJ35=Listedechoix!$A$4,5,0))))</f>
        <v>0</v>
      </c>
      <c r="HI35" s="4">
        <f>IF(CK35=Listedechoix!$A$1,20,IF(CK35=Listedechoix!$A$2,15,IF(CK35=Listedechoix!$A$3,10,IF(CK35=Listedechoix!$A$4,5,0))))</f>
        <v>0</v>
      </c>
      <c r="HJ35" s="4">
        <f>IF(CL35=Listedechoix!$A$1,20,IF(CL35=Listedechoix!$A$2,15,IF(CL35=Listedechoix!$A$3,10,IF(CL35=Listedechoix!$A$4,5,0))))</f>
        <v>0</v>
      </c>
      <c r="HK35" s="4">
        <f>IF(CM35=Listedechoix!$A$1,20,IF(CM35=Listedechoix!$A$2,15,IF(CM35=Listedechoix!$A$3,10,IF(CM35=Listedechoix!$A$4,5,0))))</f>
        <v>0</v>
      </c>
      <c r="HL35" s="116" t="str">
        <f t="shared" si="36"/>
        <v>NNot</v>
      </c>
      <c r="HM35" s="117" t="str">
        <f t="shared" si="37"/>
        <v>NNot</v>
      </c>
    </row>
    <row r="36" spans="1:221" x14ac:dyDescent="0.25">
      <c r="A36" s="27"/>
      <c r="B36" s="27"/>
      <c r="C36" s="28"/>
      <c r="D36" s="28"/>
      <c r="E36" s="28"/>
      <c r="F36" s="43"/>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1" t="str">
        <f t="shared" si="13"/>
        <v/>
      </c>
      <c r="CO36" s="31" t="str">
        <f t="shared" si="13"/>
        <v/>
      </c>
      <c r="CP36" s="31" t="str">
        <f t="shared" si="13"/>
        <v/>
      </c>
      <c r="CQ36" s="31" t="str">
        <f t="shared" si="13"/>
        <v/>
      </c>
      <c r="CR36" s="32">
        <f t="shared" si="14"/>
        <v>0</v>
      </c>
      <c r="CS36" s="33" t="str">
        <f t="shared" si="15"/>
        <v/>
      </c>
      <c r="CT36" s="31" t="str">
        <f t="shared" si="16"/>
        <v/>
      </c>
      <c r="CU36" s="31" t="str">
        <f t="shared" si="16"/>
        <v/>
      </c>
      <c r="CV36" s="31" t="str">
        <f t="shared" si="16"/>
        <v/>
      </c>
      <c r="CW36" s="31" t="str">
        <f t="shared" si="16"/>
        <v/>
      </c>
      <c r="CX36" s="32">
        <f t="shared" si="17"/>
        <v>0</v>
      </c>
      <c r="CY36" s="33" t="str">
        <f t="shared" si="38"/>
        <v>NNot</v>
      </c>
      <c r="CZ36" s="31" t="str">
        <f t="shared" si="41"/>
        <v/>
      </c>
      <c r="DA36" s="31" t="str">
        <f t="shared" si="41"/>
        <v/>
      </c>
      <c r="DB36" s="31" t="str">
        <f t="shared" si="41"/>
        <v/>
      </c>
      <c r="DC36" s="31" t="str">
        <f t="shared" si="41"/>
        <v/>
      </c>
      <c r="DD36" s="32">
        <f t="shared" si="40"/>
        <v>0</v>
      </c>
      <c r="DE36" s="33" t="str">
        <f t="shared" si="18"/>
        <v>NNot</v>
      </c>
      <c r="DF36" s="31" t="str">
        <f t="shared" si="19"/>
        <v/>
      </c>
      <c r="DG36" s="31" t="str">
        <f t="shared" si="19"/>
        <v/>
      </c>
      <c r="DH36" s="31" t="str">
        <f t="shared" si="19"/>
        <v/>
      </c>
      <c r="DI36" s="31" t="str">
        <f t="shared" si="19"/>
        <v/>
      </c>
      <c r="DJ36" s="32">
        <f t="shared" si="20"/>
        <v>0</v>
      </c>
      <c r="DK36" s="33" t="str">
        <f t="shared" si="21"/>
        <v>NNot</v>
      </c>
      <c r="DL36" s="31" t="str">
        <f t="shared" si="22"/>
        <v/>
      </c>
      <c r="DM36" s="31" t="str">
        <f t="shared" si="22"/>
        <v/>
      </c>
      <c r="DN36" s="31" t="str">
        <f t="shared" si="22"/>
        <v/>
      </c>
      <c r="DO36" s="31" t="str">
        <f t="shared" si="22"/>
        <v/>
      </c>
      <c r="DP36" s="32">
        <f t="shared" si="12"/>
        <v>0</v>
      </c>
      <c r="DQ36" s="33" t="str">
        <f t="shared" si="23"/>
        <v>NNot</v>
      </c>
      <c r="DR36" s="4">
        <f>IF(F36=Listedechoix!$A$1,20,IF(F36=Listedechoix!$A$2,15,IF(F36=Listedechoix!$A$3,10,IF(F36=Listedechoix!$A$4,5,0))))</f>
        <v>0</v>
      </c>
      <c r="DS36" s="4">
        <f>IF(G36=Listedechoix!$A$1,20,IF(G36=Listedechoix!$A$2,15,IF(G36=Listedechoix!$A$3,10,IF(G36=Listedechoix!$A$4,5,0))))</f>
        <v>0</v>
      </c>
      <c r="DT36" s="4">
        <f>IF(H36=Listedechoix!$A$1,20,IF(H36=Listedechoix!$A$2,15,IF(H36=Listedechoix!$A$3,10,IF(H36=Listedechoix!$A$4,5,0))))</f>
        <v>0</v>
      </c>
      <c r="DU36" s="4">
        <f>IF(I36=Listedechoix!$A$1,20,IF(I36=Listedechoix!$A$2,15,IF(I36=Listedechoix!$A$3,10,IF(I36=Listedechoix!$A$4,5,0))))</f>
        <v>0</v>
      </c>
      <c r="DV36" s="4">
        <f>IF(J36=Listedechoix!$A$1,20,IF(J36=Listedechoix!$A$2,15,IF(J36=Listedechoix!$A$3,10,IF(J36=Listedechoix!$A$4,5,0))))</f>
        <v>0</v>
      </c>
      <c r="DW36" s="4">
        <f>IF(K36=Listedechoix!$A$1,20,IF(K36=Listedechoix!$A$2,15,IF(K36=Listedechoix!$A$3,10,IF(K36=Listedechoix!$A$4,5,0))))</f>
        <v>0</v>
      </c>
      <c r="DX36" s="4">
        <f>IF(L36=Listedechoix!$A$1,20,IF(L36=Listedechoix!$A$2,15,IF(L36=Listedechoix!$A$3,10,IF(L36=Listedechoix!$A$4,5,0))))</f>
        <v>0</v>
      </c>
      <c r="DY36" s="4">
        <f>IF(M36=Listedechoix!$A$1,20,IF(M36=Listedechoix!$A$2,15,IF(M36=Listedechoix!$A$3,10,IF(M36=Listedechoix!$A$4,5,0))))</f>
        <v>0</v>
      </c>
      <c r="DZ36" s="4">
        <f>IF(N36=Listedechoix!$A$1,20,IF(N36=Listedechoix!$A$2,15,IF(N36=Listedechoix!$A$3,10,IF(N36=Listedechoix!$A$4,5,0))))</f>
        <v>0</v>
      </c>
      <c r="EA36" s="4">
        <f>IF(O36=Listedechoix!$A$1,20,IF(O36=Listedechoix!$A$2,15,IF(O36=Listedechoix!$A$3,10,IF(O36=Listedechoix!$A$4,5,0))))</f>
        <v>0</v>
      </c>
      <c r="EB36" s="4">
        <f>IF(P36=Listedechoix!$A$1,20,IF(P36=Listedechoix!$A$2,15,IF(P36=Listedechoix!$A$3,10,IF(P36=Listedechoix!$A$4,5,0))))</f>
        <v>0</v>
      </c>
      <c r="EC36" s="116" t="str">
        <f t="shared" si="24"/>
        <v>NNot</v>
      </c>
      <c r="ED36" s="117" t="str">
        <f t="shared" si="25"/>
        <v>NNot</v>
      </c>
      <c r="EE36" s="4">
        <f>IF(Q36=Listedechoix!$A$1,20,IF(Q36=Listedechoix!$A$2,15,IF(Q36=Listedechoix!$A$3,10,IF(Q36=Listedechoix!$A$4,5,0))))</f>
        <v>0</v>
      </c>
      <c r="EF36" s="4">
        <f>IF(R36=Listedechoix!$A$1,20,IF(R36=Listedechoix!$A$2,15,IF(R36=Listedechoix!$A$3,10,IF(R36=Listedechoix!$A$4,5,0))))</f>
        <v>0</v>
      </c>
      <c r="EG36" s="4">
        <f>IF(S36=Listedechoix!$A$1,20,IF(S36=Listedechoix!$A$2,15,IF(S36=Listedechoix!$A$3,10,IF(S36=Listedechoix!$A$4,5,0))))</f>
        <v>0</v>
      </c>
      <c r="EH36" s="4">
        <f>IF(T36=Listedechoix!$A$1,20,IF(T36=Listedechoix!$A$2,15,IF(T36=Listedechoix!$A$3,10,IF(T36=Listedechoix!$A$4,5,0))))</f>
        <v>0</v>
      </c>
      <c r="EI36" s="4">
        <f>IF(U36=Listedechoix!$A$1,20,IF(U36=Listedechoix!$A$2,15,IF(U36=Listedechoix!$A$3,10,IF(U36=Listedechoix!$A$4,5,0))))</f>
        <v>0</v>
      </c>
      <c r="EJ36" s="4">
        <f>IF(V36=Listedechoix!$A$1,20,IF(V36=Listedechoix!$A$2,15,IF(V36=Listedechoix!$A$3,10,IF(V36=Listedechoix!$A$4,5,0))))</f>
        <v>0</v>
      </c>
      <c r="EK36" s="4">
        <f>IF(W36=Listedechoix!$A$1,20,IF(W36=Listedechoix!$A$2,15,IF(W36=Listedechoix!$A$3,10,IF(W36=Listedechoix!$A$4,5,0))))</f>
        <v>0</v>
      </c>
      <c r="EL36" s="4">
        <f>IF(X36=Listedechoix!$A$1,20,IF(X36=Listedechoix!$A$2,15,IF(X36=Listedechoix!$A$3,10,IF(X36=Listedechoix!$A$4,5,0))))</f>
        <v>0</v>
      </c>
      <c r="EM36" s="4">
        <f>IF(Y36=Listedechoix!$A$1,20,IF(Y36=Listedechoix!$A$2,15,IF(Y36=Listedechoix!$A$3,10,IF(Y36=Listedechoix!$A$4,5,0))))</f>
        <v>0</v>
      </c>
      <c r="EN36" s="4">
        <f>IF(Z36=Listedechoix!$A$1,20,IF(Z36=Listedechoix!$A$2,15,IF(Z36=Listedechoix!$A$3,10,IF(Z36=Listedechoix!$A$4,5,0))))</f>
        <v>0</v>
      </c>
      <c r="EO36" s="4">
        <f>IF(AA36=Listedechoix!$A$1,20,IF(AA36=Listedechoix!$A$2,15,IF(AA36=Listedechoix!$A$3,10,IF(AA36=Listedechoix!$A$4,5,0))))</f>
        <v>0</v>
      </c>
      <c r="EP36" s="116" t="str">
        <f t="shared" si="26"/>
        <v>NNot</v>
      </c>
      <c r="EQ36" s="117" t="str">
        <f t="shared" si="27"/>
        <v>NNot</v>
      </c>
      <c r="ER36" s="4">
        <f>IF(AB36=Listedechoix!$A$1,20,IF(AB36=Listedechoix!$A$2,15,IF(AB36=Listedechoix!$A$3,10,IF(AB36=Listedechoix!$A$4,5,0))))</f>
        <v>0</v>
      </c>
      <c r="ES36" s="4">
        <f>IF(AC36=Listedechoix!$A$1,20,IF(AC36=Listedechoix!$A$2,15,IF(AC36=Listedechoix!$A$3,10,IF(AC36=Listedechoix!$A$4,5,0))))</f>
        <v>0</v>
      </c>
      <c r="ET36" s="4">
        <f>IF(AD36=Listedechoix!$A$1,20,IF(AD36=Listedechoix!$A$2,15,IF(AD36=Listedechoix!$A$3,10,IF(AD36=Listedechoix!$A$4,5,0))))</f>
        <v>0</v>
      </c>
      <c r="EU36" s="4">
        <f>IF(AE36=Listedechoix!$A$1,20,IF(AE36=Listedechoix!$A$2,15,IF(AE36=Listedechoix!$A$3,10,IF(AE36=Listedechoix!$A$4,5,0))))</f>
        <v>0</v>
      </c>
      <c r="EV36" s="4">
        <f>IF(AF36=Listedechoix!$A$1,20,IF(AF36=Listedechoix!$A$2,15,IF(AF36=Listedechoix!$A$3,10,IF(AF36=Listedechoix!$A$4,5,0))))</f>
        <v>0</v>
      </c>
      <c r="EW36" s="4">
        <f>IF(AG36=Listedechoix!$A$1,20,IF(AG36=Listedechoix!$A$2,15,IF(AG36=Listedechoix!$A$3,10,IF(AG36=Listedechoix!$A$4,5,0))))</f>
        <v>0</v>
      </c>
      <c r="EX36" s="4">
        <f>IF(AH36=Listedechoix!$A$1,20,IF(AH36=Listedechoix!$A$2,15,IF(AH36=Listedechoix!$A$3,10,IF(AH36=Listedechoix!$A$4,5,0))))</f>
        <v>0</v>
      </c>
      <c r="EY36" s="4">
        <f>IF(AI36=Listedechoix!$A$1,20,IF(AI36=Listedechoix!$A$2,15,IF(AI36=Listedechoix!$A$3,10,IF(AI36=Listedechoix!$A$4,5,0))))</f>
        <v>0</v>
      </c>
      <c r="EZ36" s="4">
        <f>IF(AJ36=Listedechoix!$A$1,20,IF(AJ36=Listedechoix!$A$2,15,IF(AJ36=Listedechoix!$A$3,10,IF(AJ36=Listedechoix!$A$4,5,0))))</f>
        <v>0</v>
      </c>
      <c r="FA36" s="4">
        <f>IF(AK36=Listedechoix!$A$1,20,IF(AK36=Listedechoix!$A$2,15,IF(AK36=Listedechoix!$A$3,10,IF(AK36=Listedechoix!$A$4,5,0))))</f>
        <v>0</v>
      </c>
      <c r="FB36" s="4">
        <f>IF(AL36=Listedechoix!$A$1,20,IF(AL36=Listedechoix!$A$2,15,IF(AL36=Listedechoix!$A$3,10,IF(AL36=Listedechoix!$A$4,5,0))))</f>
        <v>0</v>
      </c>
      <c r="FC36" s="4">
        <f>IF(AM36=Listedechoix!$A$1,20,IF(AM36=Listedechoix!$A$2,15,IF(AM36=Listedechoix!$A$3,10,IF(AM36=Listedechoix!$A$4,5,0))))</f>
        <v>0</v>
      </c>
      <c r="FD36" s="4">
        <f>IF(AN36=Listedechoix!$A$1,20,IF(AN36=Listedechoix!$A$2,15,IF(AN36=Listedechoix!$A$3,10,IF(AN36=Listedechoix!$A$4,5,0))))</f>
        <v>0</v>
      </c>
      <c r="FE36" s="4">
        <f>IF(AO36=Listedechoix!$A$1,20,IF(AO36=Listedechoix!$A$2,15,IF(AO36=Listedechoix!$A$3,10,IF(AO36=Listedechoix!$A$4,5,0))))</f>
        <v>0</v>
      </c>
      <c r="FF36" s="116" t="str">
        <f t="shared" si="28"/>
        <v>NNot</v>
      </c>
      <c r="FG36" s="117" t="str">
        <f t="shared" si="29"/>
        <v>NNot</v>
      </c>
      <c r="FH36" s="4">
        <f>IF(AP36=Listedechoix!$A$1,20,IF(AP36=Listedechoix!$A$2,15,IF(AP36=Listedechoix!$A$3,10,IF(AP36=Listedechoix!$A$4,5,0))))</f>
        <v>0</v>
      </c>
      <c r="FI36" s="4">
        <f>IF(AQ36=Listedechoix!$A$1,20,IF(AQ36=Listedechoix!$A$2,15,IF(AQ36=Listedechoix!$A$3,10,IF(AQ36=Listedechoix!$A$4,5,0))))</f>
        <v>0</v>
      </c>
      <c r="FJ36" s="4">
        <f>IF(AR36=Listedechoix!$A$1,20,IF(AR36=Listedechoix!$A$2,15,IF(AR36=Listedechoix!$A$3,10,IF(AR36=Listedechoix!$A$4,5,0))))</f>
        <v>0</v>
      </c>
      <c r="FK36" s="4">
        <f>IF(AS36=Listedechoix!$A$1,20,IF(AS36=Listedechoix!$A$2,15,IF(AS36=Listedechoix!$A$3,10,IF(AS36=Listedechoix!$A$4,5,0))))</f>
        <v>0</v>
      </c>
      <c r="FL36" s="4">
        <f>IF(AT36=Listedechoix!$A$1,20,IF(AT36=Listedechoix!$A$2,15,IF(AT36=Listedechoix!$A$3,10,IF(AT36=Listedechoix!$A$4,5,0))))</f>
        <v>0</v>
      </c>
      <c r="FM36" s="4">
        <f>IF(AU36=Listedechoix!$A$1,20,IF(AU36=Listedechoix!$A$2,15,IF(AU36=Listedechoix!$A$3,10,IF(AU36=Listedechoix!$A$4,5,0))))</f>
        <v>0</v>
      </c>
      <c r="FN36" s="4">
        <f>IF(AV36=Listedechoix!$A$1,20,IF(AV36=Listedechoix!$A$2,15,IF(AV36=Listedechoix!$A$3,10,IF(AV36=Listedechoix!$A$4,5,0))))</f>
        <v>0</v>
      </c>
      <c r="FO36" s="4">
        <f>IF(AW36=Listedechoix!$A$1,20,IF(AW36=Listedechoix!$A$2,15,IF(AW36=Listedechoix!$A$3,10,IF(AW36=Listedechoix!$A$4,5,0))))</f>
        <v>0</v>
      </c>
      <c r="FP36" s="4">
        <f>IF(AX36=Listedechoix!$A$1,20,IF(AX36=Listedechoix!$A$2,15,IF(AX36=Listedechoix!$A$3,10,IF(AX36=Listedechoix!$A$4,5,0))))</f>
        <v>0</v>
      </c>
      <c r="FQ36" s="4">
        <f>IF(AY36=Listedechoix!$A$1,20,IF(AY36=Listedechoix!$A$2,15,IF(AY36=Listedechoix!$A$3,10,IF(AY36=Listedechoix!$A$4,5,0))))</f>
        <v>0</v>
      </c>
      <c r="FR36" s="4">
        <f>IF(AZ36=Listedechoix!$A$1,20,IF(AZ36=Listedechoix!$A$2,15,IF(AZ36=Listedechoix!$A$3,10,IF(AZ36=Listedechoix!$A$4,5,0))))</f>
        <v>0</v>
      </c>
      <c r="FS36" s="4">
        <f>IF(BA36=Listedechoix!$A$1,20,IF(BA36=Listedechoix!$A$2,15,IF(BA36=Listedechoix!$A$3,10,IF(BA36=Listedechoix!$A$4,5,0))))</f>
        <v>0</v>
      </c>
      <c r="FT36" s="4">
        <f>IF(BB36=Listedechoix!$A$1,20,IF(BB36=Listedechoix!$A$2,15,IF(BB36=Listedechoix!$A$3,10,IF(BB36=Listedechoix!$A$4,5,0))))</f>
        <v>0</v>
      </c>
      <c r="FU36" s="4">
        <f>IF(BC36=Listedechoix!$A$1,20,IF(BC36=Listedechoix!$A$2,15,IF(BC36=Listedechoix!$A$3,10,IF(BC36=Listedechoix!$A$4,5,0))))</f>
        <v>0</v>
      </c>
      <c r="FV36" s="116" t="str">
        <f t="shared" si="30"/>
        <v>NNot</v>
      </c>
      <c r="FW36" s="117" t="str">
        <f t="shared" si="31"/>
        <v>NNot</v>
      </c>
      <c r="FX36" s="4">
        <f>IF(BD36=Listedechoix!$A$1,20,IF(BD36=Listedechoix!$A$2,15,IF(BD36=Listedechoix!$A$3,10,IF(BD36=Listedechoix!$A$4,5,0))))</f>
        <v>0</v>
      </c>
      <c r="FY36" s="4">
        <f>IF(BE36=Listedechoix!$A$1,20,IF(BE36=Listedechoix!$A$2,15,IF(BE36=Listedechoix!$A$3,10,IF(BE36=Listedechoix!$A$4,5,0))))</f>
        <v>0</v>
      </c>
      <c r="FZ36" s="4">
        <f>IF(BF36=Listedechoix!$A$1,20,IF(BF36=Listedechoix!$A$2,15,IF(BF36=Listedechoix!$A$3,10,IF(BF36=Listedechoix!$A$4,5,0))))</f>
        <v>0</v>
      </c>
      <c r="GA36" s="4">
        <f>IF(BG36=Listedechoix!$A$1,20,IF(BG36=Listedechoix!$A$2,15,IF(BG36=Listedechoix!$A$3,10,IF(BG36=Listedechoix!$A$4,5,0))))</f>
        <v>0</v>
      </c>
      <c r="GB36" s="4">
        <f>IF(BH36=Listedechoix!$A$1,20,IF(BH36=Listedechoix!$A$2,15,IF(BH36=Listedechoix!$A$3,10,IF(BH36=Listedechoix!$A$4,5,0))))</f>
        <v>0</v>
      </c>
      <c r="GC36" s="4">
        <f>IF(BI36=Listedechoix!$A$1,20,IF(BI36=Listedechoix!$A$2,15,IF(BI36=Listedechoix!$A$3,10,IF(BI36=Listedechoix!$A$4,5,0))))</f>
        <v>0</v>
      </c>
      <c r="GD36" s="4">
        <f>IF(BJ36=Listedechoix!$A$1,20,IF(BJ36=Listedechoix!$A$2,15,IF(BJ36=Listedechoix!$A$3,10,IF(BJ36=Listedechoix!$A$4,5,0))))</f>
        <v>0</v>
      </c>
      <c r="GE36" s="4">
        <f>IF(BK36=Listedechoix!$A$1,20,IF(BK36=Listedechoix!$A$2,15,IF(BK36=Listedechoix!$A$3,10,IF(BK36=Listedechoix!$A$4,5,0))))</f>
        <v>0</v>
      </c>
      <c r="GF36" s="4">
        <f>IF(BL36=Listedechoix!$A$1,20,IF(BL36=Listedechoix!$A$2,15,IF(BL36=Listedechoix!$A$3,10,IF(BL36=Listedechoix!$A$4,5,0))))</f>
        <v>0</v>
      </c>
      <c r="GG36" s="4">
        <f>IF(BM36=Listedechoix!$A$1,20,IF(BM36=Listedechoix!$A$2,15,IF(BM36=Listedechoix!$A$3,10,IF(BM36=Listedechoix!$A$4,5,0))))</f>
        <v>0</v>
      </c>
      <c r="GH36" s="4">
        <f>IF(BN36=Listedechoix!$A$1,20,IF(BN36=Listedechoix!$A$2,15,IF(BN36=Listedechoix!$A$3,10,IF(BN36=Listedechoix!$A$4,5,0))))</f>
        <v>0</v>
      </c>
      <c r="GI36" s="116" t="str">
        <f t="shared" si="32"/>
        <v>NNot</v>
      </c>
      <c r="GJ36" s="117" t="str">
        <f t="shared" si="33"/>
        <v>NNot</v>
      </c>
      <c r="GK36" s="4">
        <f>IF(BO36=Listedechoix!$A$1,20,IF(BO36=Listedechoix!$A$2,15,IF(BO36=Listedechoix!$A$3,10,IF(BO36=Listedechoix!$A$4,5,0))))</f>
        <v>0</v>
      </c>
      <c r="GL36" s="4">
        <f>IF(BP36=Listedechoix!$A$1,20,IF(BP36=Listedechoix!$A$2,15,IF(BP36=Listedechoix!$A$3,10,IF(BP36=Listedechoix!$A$4,5,0))))</f>
        <v>0</v>
      </c>
      <c r="GM36" s="4">
        <f>IF(BQ36=Listedechoix!$A$1,20,IF(BQ36=Listedechoix!$A$2,15,IF(BQ36=Listedechoix!$A$3,10,IF(BQ36=Listedechoix!$A$4,5,0))))</f>
        <v>0</v>
      </c>
      <c r="GN36" s="4">
        <f>IF(BR36=Listedechoix!$A$1,20,IF(BR36=Listedechoix!$A$2,15,IF(BR36=Listedechoix!$A$3,10,IF(BR36=Listedechoix!$A$4,5,0))))</f>
        <v>0</v>
      </c>
      <c r="GO36" s="4">
        <f>IF(BS36=Listedechoix!$A$1,20,IF(BS36=Listedechoix!$A$2,15,IF(BS36=Listedechoix!$A$3,10,IF(BS36=Listedechoix!$A$4,5,0))))</f>
        <v>0</v>
      </c>
      <c r="GP36" s="4">
        <f>IF(BT36=Listedechoix!$A$1,20,IF(BT36=Listedechoix!$A$2,15,IF(BT36=Listedechoix!$A$3,10,IF(BT36=Listedechoix!$A$4,5,0))))</f>
        <v>0</v>
      </c>
      <c r="GQ36" s="4">
        <f>IF(BU36=Listedechoix!$A$1,20,IF(BU36=Listedechoix!$A$2,15,IF(BU36=Listedechoix!$A$3,10,IF(BU36=Listedechoix!$A$4,5,0))))</f>
        <v>0</v>
      </c>
      <c r="GR36" s="4">
        <f>IF(BV36=Listedechoix!$A$1,20,IF(BV36=Listedechoix!$A$2,15,IF(BV36=Listedechoix!$A$3,10,IF(BV36=Listedechoix!$A$4,5,0))))</f>
        <v>0</v>
      </c>
      <c r="GS36" s="4">
        <f>IF(BW36=Listedechoix!$A$1,20,IF(BW36=Listedechoix!$A$2,15,IF(BW36=Listedechoix!$A$3,10,IF(BW36=Listedechoix!$A$4,5,0))))</f>
        <v>0</v>
      </c>
      <c r="GT36" s="4">
        <f>IF(BX36=Listedechoix!$A$1,20,IF(BX36=Listedechoix!$A$2,15,IF(BX36=Listedechoix!$A$3,10,IF(BX36=Listedechoix!$A$4,5,0))))</f>
        <v>0</v>
      </c>
      <c r="GU36" s="4">
        <f>IF(BY36=Listedechoix!$A$1,20,IF(BY36=Listedechoix!$A$2,15,IF(BY36=Listedechoix!$A$3,10,IF(BY36=Listedechoix!$A$4,5,0))))</f>
        <v>0</v>
      </c>
      <c r="GV36" s="116" t="str">
        <f t="shared" si="34"/>
        <v>NNot</v>
      </c>
      <c r="GW36" s="117" t="str">
        <f t="shared" si="35"/>
        <v>NNot</v>
      </c>
      <c r="GX36" s="4">
        <f>IF(BZ36=Listedechoix!$A$1,20,IF(BZ36=Listedechoix!$A$2,15,IF(BZ36=Listedechoix!$A$3,10,IF(BZ36=Listedechoix!$A$4,5,0))))</f>
        <v>0</v>
      </c>
      <c r="GY36" s="4">
        <f>IF(CA36=Listedechoix!$A$1,20,IF(CA36=Listedechoix!$A$2,15,IF(CA36=Listedechoix!$A$3,10,IF(CA36=Listedechoix!$A$4,5,0))))</f>
        <v>0</v>
      </c>
      <c r="GZ36" s="4">
        <f>IF(CB36=Listedechoix!$A$1,20,IF(CB36=Listedechoix!$A$2,15,IF(CB36=Listedechoix!$A$3,10,IF(CB36=Listedechoix!$A$4,5,0))))</f>
        <v>0</v>
      </c>
      <c r="HA36" s="4">
        <f>IF(CC36=Listedechoix!$A$1,20,IF(CC36=Listedechoix!$A$2,15,IF(CC36=Listedechoix!$A$3,10,IF(CC36=Listedechoix!$A$4,5,0))))</f>
        <v>0</v>
      </c>
      <c r="HB36" s="4">
        <f>IF(CD36=Listedechoix!$A$1,20,IF(CD36=Listedechoix!$A$2,15,IF(CD36=Listedechoix!$A$3,10,IF(CD36=Listedechoix!$A$4,5,0))))</f>
        <v>0</v>
      </c>
      <c r="HC36" s="4">
        <f>IF(CE36=Listedechoix!$A$1,20,IF(CE36=Listedechoix!$A$2,15,IF(CE36=Listedechoix!$A$3,10,IF(CE36=Listedechoix!$A$4,5,0))))</f>
        <v>0</v>
      </c>
      <c r="HD36" s="4">
        <f>IF(CF36=Listedechoix!$A$1,20,IF(CF36=Listedechoix!$A$2,15,IF(CF36=Listedechoix!$A$3,10,IF(CF36=Listedechoix!$A$4,5,0))))</f>
        <v>0</v>
      </c>
      <c r="HE36" s="4">
        <f>IF(CG36=Listedechoix!$A$1,20,IF(CG36=Listedechoix!$A$2,15,IF(CG36=Listedechoix!$A$3,10,IF(CG36=Listedechoix!$A$4,5,0))))</f>
        <v>0</v>
      </c>
      <c r="HF36" s="4">
        <f>IF(CH36=Listedechoix!$A$1,20,IF(CH36=Listedechoix!$A$2,15,IF(CH36=Listedechoix!$A$3,10,IF(CH36=Listedechoix!$A$4,5,0))))</f>
        <v>0</v>
      </c>
      <c r="HG36" s="4">
        <f>IF(CI36=Listedechoix!$A$1,20,IF(CI36=Listedechoix!$A$2,15,IF(CI36=Listedechoix!$A$3,10,IF(CI36=Listedechoix!$A$4,5,0))))</f>
        <v>0</v>
      </c>
      <c r="HH36" s="4">
        <f>IF(CJ36=Listedechoix!$A$1,20,IF(CJ36=Listedechoix!$A$2,15,IF(CJ36=Listedechoix!$A$3,10,IF(CJ36=Listedechoix!$A$4,5,0))))</f>
        <v>0</v>
      </c>
      <c r="HI36" s="4">
        <f>IF(CK36=Listedechoix!$A$1,20,IF(CK36=Listedechoix!$A$2,15,IF(CK36=Listedechoix!$A$3,10,IF(CK36=Listedechoix!$A$4,5,0))))</f>
        <v>0</v>
      </c>
      <c r="HJ36" s="4">
        <f>IF(CL36=Listedechoix!$A$1,20,IF(CL36=Listedechoix!$A$2,15,IF(CL36=Listedechoix!$A$3,10,IF(CL36=Listedechoix!$A$4,5,0))))</f>
        <v>0</v>
      </c>
      <c r="HK36" s="4">
        <f>IF(CM36=Listedechoix!$A$1,20,IF(CM36=Listedechoix!$A$2,15,IF(CM36=Listedechoix!$A$3,10,IF(CM36=Listedechoix!$A$4,5,0))))</f>
        <v>0</v>
      </c>
      <c r="HL36" s="116" t="str">
        <f t="shared" si="36"/>
        <v>NNot</v>
      </c>
      <c r="HM36" s="117" t="str">
        <f t="shared" si="37"/>
        <v>NNot</v>
      </c>
    </row>
    <row r="37" spans="1:221" x14ac:dyDescent="0.25">
      <c r="A37" s="27"/>
      <c r="B37" s="27"/>
      <c r="C37" s="28"/>
      <c r="D37" s="28"/>
      <c r="E37" s="28"/>
      <c r="F37" s="43"/>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1" t="str">
        <f t="shared" si="13"/>
        <v/>
      </c>
      <c r="CO37" s="31" t="str">
        <f t="shared" si="13"/>
        <v/>
      </c>
      <c r="CP37" s="31" t="str">
        <f t="shared" si="13"/>
        <v/>
      </c>
      <c r="CQ37" s="31" t="str">
        <f t="shared" si="13"/>
        <v/>
      </c>
      <c r="CR37" s="32">
        <f t="shared" si="14"/>
        <v>0</v>
      </c>
      <c r="CS37" s="33" t="str">
        <f t="shared" si="15"/>
        <v/>
      </c>
      <c r="CT37" s="31" t="str">
        <f t="shared" si="16"/>
        <v/>
      </c>
      <c r="CU37" s="31" t="str">
        <f t="shared" si="16"/>
        <v/>
      </c>
      <c r="CV37" s="31" t="str">
        <f t="shared" si="16"/>
        <v/>
      </c>
      <c r="CW37" s="31" t="str">
        <f t="shared" si="16"/>
        <v/>
      </c>
      <c r="CX37" s="32">
        <f t="shared" si="17"/>
        <v>0</v>
      </c>
      <c r="CY37" s="33" t="str">
        <f t="shared" si="38"/>
        <v>NNot</v>
      </c>
      <c r="CZ37" s="31" t="str">
        <f t="shared" si="41"/>
        <v/>
      </c>
      <c r="DA37" s="31" t="str">
        <f t="shared" si="41"/>
        <v/>
      </c>
      <c r="DB37" s="31" t="str">
        <f t="shared" si="41"/>
        <v/>
      </c>
      <c r="DC37" s="31" t="str">
        <f t="shared" si="41"/>
        <v/>
      </c>
      <c r="DD37" s="32">
        <f t="shared" si="40"/>
        <v>0</v>
      </c>
      <c r="DE37" s="33" t="str">
        <f t="shared" si="18"/>
        <v>NNot</v>
      </c>
      <c r="DF37" s="31" t="str">
        <f t="shared" si="19"/>
        <v/>
      </c>
      <c r="DG37" s="31" t="str">
        <f t="shared" si="19"/>
        <v/>
      </c>
      <c r="DH37" s="31" t="str">
        <f t="shared" si="19"/>
        <v/>
      </c>
      <c r="DI37" s="31" t="str">
        <f t="shared" si="19"/>
        <v/>
      </c>
      <c r="DJ37" s="32">
        <f t="shared" si="20"/>
        <v>0</v>
      </c>
      <c r="DK37" s="33" t="str">
        <f t="shared" si="21"/>
        <v>NNot</v>
      </c>
      <c r="DL37" s="31" t="str">
        <f t="shared" si="22"/>
        <v/>
      </c>
      <c r="DM37" s="31" t="str">
        <f t="shared" si="22"/>
        <v/>
      </c>
      <c r="DN37" s="31" t="str">
        <f t="shared" si="22"/>
        <v/>
      </c>
      <c r="DO37" s="31" t="str">
        <f t="shared" si="22"/>
        <v/>
      </c>
      <c r="DP37" s="32">
        <f t="shared" si="12"/>
        <v>0</v>
      </c>
      <c r="DQ37" s="33" t="str">
        <f t="shared" si="23"/>
        <v>NNot</v>
      </c>
      <c r="DR37" s="4">
        <f>IF(F37=Listedechoix!$A$1,20,IF(F37=Listedechoix!$A$2,15,IF(F37=Listedechoix!$A$3,10,IF(F37=Listedechoix!$A$4,5,0))))</f>
        <v>0</v>
      </c>
      <c r="DS37" s="4">
        <f>IF(G37=Listedechoix!$A$1,20,IF(G37=Listedechoix!$A$2,15,IF(G37=Listedechoix!$A$3,10,IF(G37=Listedechoix!$A$4,5,0))))</f>
        <v>0</v>
      </c>
      <c r="DT37" s="4">
        <f>IF(H37=Listedechoix!$A$1,20,IF(H37=Listedechoix!$A$2,15,IF(H37=Listedechoix!$A$3,10,IF(H37=Listedechoix!$A$4,5,0))))</f>
        <v>0</v>
      </c>
      <c r="DU37" s="4">
        <f>IF(I37=Listedechoix!$A$1,20,IF(I37=Listedechoix!$A$2,15,IF(I37=Listedechoix!$A$3,10,IF(I37=Listedechoix!$A$4,5,0))))</f>
        <v>0</v>
      </c>
      <c r="DV37" s="4">
        <f>IF(J37=Listedechoix!$A$1,20,IF(J37=Listedechoix!$A$2,15,IF(J37=Listedechoix!$A$3,10,IF(J37=Listedechoix!$A$4,5,0))))</f>
        <v>0</v>
      </c>
      <c r="DW37" s="4">
        <f>IF(K37=Listedechoix!$A$1,20,IF(K37=Listedechoix!$A$2,15,IF(K37=Listedechoix!$A$3,10,IF(K37=Listedechoix!$A$4,5,0))))</f>
        <v>0</v>
      </c>
      <c r="DX37" s="4">
        <f>IF(L37=Listedechoix!$A$1,20,IF(L37=Listedechoix!$A$2,15,IF(L37=Listedechoix!$A$3,10,IF(L37=Listedechoix!$A$4,5,0))))</f>
        <v>0</v>
      </c>
      <c r="DY37" s="4">
        <f>IF(M37=Listedechoix!$A$1,20,IF(M37=Listedechoix!$A$2,15,IF(M37=Listedechoix!$A$3,10,IF(M37=Listedechoix!$A$4,5,0))))</f>
        <v>0</v>
      </c>
      <c r="DZ37" s="4">
        <f>IF(N37=Listedechoix!$A$1,20,IF(N37=Listedechoix!$A$2,15,IF(N37=Listedechoix!$A$3,10,IF(N37=Listedechoix!$A$4,5,0))))</f>
        <v>0</v>
      </c>
      <c r="EA37" s="4">
        <f>IF(O37=Listedechoix!$A$1,20,IF(O37=Listedechoix!$A$2,15,IF(O37=Listedechoix!$A$3,10,IF(O37=Listedechoix!$A$4,5,0))))</f>
        <v>0</v>
      </c>
      <c r="EB37" s="4">
        <f>IF(P37=Listedechoix!$A$1,20,IF(P37=Listedechoix!$A$2,15,IF(P37=Listedechoix!$A$3,10,IF(P37=Listedechoix!$A$4,5,0))))</f>
        <v>0</v>
      </c>
      <c r="EC37" s="116" t="str">
        <f t="shared" si="24"/>
        <v>NNot</v>
      </c>
      <c r="ED37" s="117" t="str">
        <f t="shared" si="25"/>
        <v>NNot</v>
      </c>
      <c r="EE37" s="4">
        <f>IF(Q37=Listedechoix!$A$1,20,IF(Q37=Listedechoix!$A$2,15,IF(Q37=Listedechoix!$A$3,10,IF(Q37=Listedechoix!$A$4,5,0))))</f>
        <v>0</v>
      </c>
      <c r="EF37" s="4">
        <f>IF(R37=Listedechoix!$A$1,20,IF(R37=Listedechoix!$A$2,15,IF(R37=Listedechoix!$A$3,10,IF(R37=Listedechoix!$A$4,5,0))))</f>
        <v>0</v>
      </c>
      <c r="EG37" s="4">
        <f>IF(S37=Listedechoix!$A$1,20,IF(S37=Listedechoix!$A$2,15,IF(S37=Listedechoix!$A$3,10,IF(S37=Listedechoix!$A$4,5,0))))</f>
        <v>0</v>
      </c>
      <c r="EH37" s="4">
        <f>IF(T37=Listedechoix!$A$1,20,IF(T37=Listedechoix!$A$2,15,IF(T37=Listedechoix!$A$3,10,IF(T37=Listedechoix!$A$4,5,0))))</f>
        <v>0</v>
      </c>
      <c r="EI37" s="4">
        <f>IF(U37=Listedechoix!$A$1,20,IF(U37=Listedechoix!$A$2,15,IF(U37=Listedechoix!$A$3,10,IF(U37=Listedechoix!$A$4,5,0))))</f>
        <v>0</v>
      </c>
      <c r="EJ37" s="4">
        <f>IF(V37=Listedechoix!$A$1,20,IF(V37=Listedechoix!$A$2,15,IF(V37=Listedechoix!$A$3,10,IF(V37=Listedechoix!$A$4,5,0))))</f>
        <v>0</v>
      </c>
      <c r="EK37" s="4">
        <f>IF(W37=Listedechoix!$A$1,20,IF(W37=Listedechoix!$A$2,15,IF(W37=Listedechoix!$A$3,10,IF(W37=Listedechoix!$A$4,5,0))))</f>
        <v>0</v>
      </c>
      <c r="EL37" s="4">
        <f>IF(X37=Listedechoix!$A$1,20,IF(X37=Listedechoix!$A$2,15,IF(X37=Listedechoix!$A$3,10,IF(X37=Listedechoix!$A$4,5,0))))</f>
        <v>0</v>
      </c>
      <c r="EM37" s="4">
        <f>IF(Y37=Listedechoix!$A$1,20,IF(Y37=Listedechoix!$A$2,15,IF(Y37=Listedechoix!$A$3,10,IF(Y37=Listedechoix!$A$4,5,0))))</f>
        <v>0</v>
      </c>
      <c r="EN37" s="4">
        <f>IF(Z37=Listedechoix!$A$1,20,IF(Z37=Listedechoix!$A$2,15,IF(Z37=Listedechoix!$A$3,10,IF(Z37=Listedechoix!$A$4,5,0))))</f>
        <v>0</v>
      </c>
      <c r="EO37" s="4">
        <f>IF(AA37=Listedechoix!$A$1,20,IF(AA37=Listedechoix!$A$2,15,IF(AA37=Listedechoix!$A$3,10,IF(AA37=Listedechoix!$A$4,5,0))))</f>
        <v>0</v>
      </c>
      <c r="EP37" s="116" t="str">
        <f t="shared" si="26"/>
        <v>NNot</v>
      </c>
      <c r="EQ37" s="117" t="str">
        <f t="shared" si="27"/>
        <v>NNot</v>
      </c>
      <c r="ER37" s="4">
        <f>IF(AB37=Listedechoix!$A$1,20,IF(AB37=Listedechoix!$A$2,15,IF(AB37=Listedechoix!$A$3,10,IF(AB37=Listedechoix!$A$4,5,0))))</f>
        <v>0</v>
      </c>
      <c r="ES37" s="4">
        <f>IF(AC37=Listedechoix!$A$1,20,IF(AC37=Listedechoix!$A$2,15,IF(AC37=Listedechoix!$A$3,10,IF(AC37=Listedechoix!$A$4,5,0))))</f>
        <v>0</v>
      </c>
      <c r="ET37" s="4">
        <f>IF(AD37=Listedechoix!$A$1,20,IF(AD37=Listedechoix!$A$2,15,IF(AD37=Listedechoix!$A$3,10,IF(AD37=Listedechoix!$A$4,5,0))))</f>
        <v>0</v>
      </c>
      <c r="EU37" s="4">
        <f>IF(AE37=Listedechoix!$A$1,20,IF(AE37=Listedechoix!$A$2,15,IF(AE37=Listedechoix!$A$3,10,IF(AE37=Listedechoix!$A$4,5,0))))</f>
        <v>0</v>
      </c>
      <c r="EV37" s="4">
        <f>IF(AF37=Listedechoix!$A$1,20,IF(AF37=Listedechoix!$A$2,15,IF(AF37=Listedechoix!$A$3,10,IF(AF37=Listedechoix!$A$4,5,0))))</f>
        <v>0</v>
      </c>
      <c r="EW37" s="4">
        <f>IF(AG37=Listedechoix!$A$1,20,IF(AG37=Listedechoix!$A$2,15,IF(AG37=Listedechoix!$A$3,10,IF(AG37=Listedechoix!$A$4,5,0))))</f>
        <v>0</v>
      </c>
      <c r="EX37" s="4">
        <f>IF(AH37=Listedechoix!$A$1,20,IF(AH37=Listedechoix!$A$2,15,IF(AH37=Listedechoix!$A$3,10,IF(AH37=Listedechoix!$A$4,5,0))))</f>
        <v>0</v>
      </c>
      <c r="EY37" s="4">
        <f>IF(AI37=Listedechoix!$A$1,20,IF(AI37=Listedechoix!$A$2,15,IF(AI37=Listedechoix!$A$3,10,IF(AI37=Listedechoix!$A$4,5,0))))</f>
        <v>0</v>
      </c>
      <c r="EZ37" s="4">
        <f>IF(AJ37=Listedechoix!$A$1,20,IF(AJ37=Listedechoix!$A$2,15,IF(AJ37=Listedechoix!$A$3,10,IF(AJ37=Listedechoix!$A$4,5,0))))</f>
        <v>0</v>
      </c>
      <c r="FA37" s="4">
        <f>IF(AK37=Listedechoix!$A$1,20,IF(AK37=Listedechoix!$A$2,15,IF(AK37=Listedechoix!$A$3,10,IF(AK37=Listedechoix!$A$4,5,0))))</f>
        <v>0</v>
      </c>
      <c r="FB37" s="4">
        <f>IF(AL37=Listedechoix!$A$1,20,IF(AL37=Listedechoix!$A$2,15,IF(AL37=Listedechoix!$A$3,10,IF(AL37=Listedechoix!$A$4,5,0))))</f>
        <v>0</v>
      </c>
      <c r="FC37" s="4">
        <f>IF(AM37=Listedechoix!$A$1,20,IF(AM37=Listedechoix!$A$2,15,IF(AM37=Listedechoix!$A$3,10,IF(AM37=Listedechoix!$A$4,5,0))))</f>
        <v>0</v>
      </c>
      <c r="FD37" s="4">
        <f>IF(AN37=Listedechoix!$A$1,20,IF(AN37=Listedechoix!$A$2,15,IF(AN37=Listedechoix!$A$3,10,IF(AN37=Listedechoix!$A$4,5,0))))</f>
        <v>0</v>
      </c>
      <c r="FE37" s="4">
        <f>IF(AO37=Listedechoix!$A$1,20,IF(AO37=Listedechoix!$A$2,15,IF(AO37=Listedechoix!$A$3,10,IF(AO37=Listedechoix!$A$4,5,0))))</f>
        <v>0</v>
      </c>
      <c r="FF37" s="116" t="str">
        <f t="shared" si="28"/>
        <v>NNot</v>
      </c>
      <c r="FG37" s="117" t="str">
        <f t="shared" si="29"/>
        <v>NNot</v>
      </c>
      <c r="FH37" s="4">
        <f>IF(AP37=Listedechoix!$A$1,20,IF(AP37=Listedechoix!$A$2,15,IF(AP37=Listedechoix!$A$3,10,IF(AP37=Listedechoix!$A$4,5,0))))</f>
        <v>0</v>
      </c>
      <c r="FI37" s="4">
        <f>IF(AQ37=Listedechoix!$A$1,20,IF(AQ37=Listedechoix!$A$2,15,IF(AQ37=Listedechoix!$A$3,10,IF(AQ37=Listedechoix!$A$4,5,0))))</f>
        <v>0</v>
      </c>
      <c r="FJ37" s="4">
        <f>IF(AR37=Listedechoix!$A$1,20,IF(AR37=Listedechoix!$A$2,15,IF(AR37=Listedechoix!$A$3,10,IF(AR37=Listedechoix!$A$4,5,0))))</f>
        <v>0</v>
      </c>
      <c r="FK37" s="4">
        <f>IF(AS37=Listedechoix!$A$1,20,IF(AS37=Listedechoix!$A$2,15,IF(AS37=Listedechoix!$A$3,10,IF(AS37=Listedechoix!$A$4,5,0))))</f>
        <v>0</v>
      </c>
      <c r="FL37" s="4">
        <f>IF(AT37=Listedechoix!$A$1,20,IF(AT37=Listedechoix!$A$2,15,IF(AT37=Listedechoix!$A$3,10,IF(AT37=Listedechoix!$A$4,5,0))))</f>
        <v>0</v>
      </c>
      <c r="FM37" s="4">
        <f>IF(AU37=Listedechoix!$A$1,20,IF(AU37=Listedechoix!$A$2,15,IF(AU37=Listedechoix!$A$3,10,IF(AU37=Listedechoix!$A$4,5,0))))</f>
        <v>0</v>
      </c>
      <c r="FN37" s="4">
        <f>IF(AV37=Listedechoix!$A$1,20,IF(AV37=Listedechoix!$A$2,15,IF(AV37=Listedechoix!$A$3,10,IF(AV37=Listedechoix!$A$4,5,0))))</f>
        <v>0</v>
      </c>
      <c r="FO37" s="4">
        <f>IF(AW37=Listedechoix!$A$1,20,IF(AW37=Listedechoix!$A$2,15,IF(AW37=Listedechoix!$A$3,10,IF(AW37=Listedechoix!$A$4,5,0))))</f>
        <v>0</v>
      </c>
      <c r="FP37" s="4">
        <f>IF(AX37=Listedechoix!$A$1,20,IF(AX37=Listedechoix!$A$2,15,IF(AX37=Listedechoix!$A$3,10,IF(AX37=Listedechoix!$A$4,5,0))))</f>
        <v>0</v>
      </c>
      <c r="FQ37" s="4">
        <f>IF(AY37=Listedechoix!$A$1,20,IF(AY37=Listedechoix!$A$2,15,IF(AY37=Listedechoix!$A$3,10,IF(AY37=Listedechoix!$A$4,5,0))))</f>
        <v>0</v>
      </c>
      <c r="FR37" s="4">
        <f>IF(AZ37=Listedechoix!$A$1,20,IF(AZ37=Listedechoix!$A$2,15,IF(AZ37=Listedechoix!$A$3,10,IF(AZ37=Listedechoix!$A$4,5,0))))</f>
        <v>0</v>
      </c>
      <c r="FS37" s="4">
        <f>IF(BA37=Listedechoix!$A$1,20,IF(BA37=Listedechoix!$A$2,15,IF(BA37=Listedechoix!$A$3,10,IF(BA37=Listedechoix!$A$4,5,0))))</f>
        <v>0</v>
      </c>
      <c r="FT37" s="4">
        <f>IF(BB37=Listedechoix!$A$1,20,IF(BB37=Listedechoix!$A$2,15,IF(BB37=Listedechoix!$A$3,10,IF(BB37=Listedechoix!$A$4,5,0))))</f>
        <v>0</v>
      </c>
      <c r="FU37" s="4">
        <f>IF(BC37=Listedechoix!$A$1,20,IF(BC37=Listedechoix!$A$2,15,IF(BC37=Listedechoix!$A$3,10,IF(BC37=Listedechoix!$A$4,5,0))))</f>
        <v>0</v>
      </c>
      <c r="FV37" s="116" t="str">
        <f t="shared" si="30"/>
        <v>NNot</v>
      </c>
      <c r="FW37" s="117" t="str">
        <f t="shared" si="31"/>
        <v>NNot</v>
      </c>
      <c r="FX37" s="4">
        <f>IF(BD37=Listedechoix!$A$1,20,IF(BD37=Listedechoix!$A$2,15,IF(BD37=Listedechoix!$A$3,10,IF(BD37=Listedechoix!$A$4,5,0))))</f>
        <v>0</v>
      </c>
      <c r="FY37" s="4">
        <f>IF(BE37=Listedechoix!$A$1,20,IF(BE37=Listedechoix!$A$2,15,IF(BE37=Listedechoix!$A$3,10,IF(BE37=Listedechoix!$A$4,5,0))))</f>
        <v>0</v>
      </c>
      <c r="FZ37" s="4">
        <f>IF(BF37=Listedechoix!$A$1,20,IF(BF37=Listedechoix!$A$2,15,IF(BF37=Listedechoix!$A$3,10,IF(BF37=Listedechoix!$A$4,5,0))))</f>
        <v>0</v>
      </c>
      <c r="GA37" s="4">
        <f>IF(BG37=Listedechoix!$A$1,20,IF(BG37=Listedechoix!$A$2,15,IF(BG37=Listedechoix!$A$3,10,IF(BG37=Listedechoix!$A$4,5,0))))</f>
        <v>0</v>
      </c>
      <c r="GB37" s="4">
        <f>IF(BH37=Listedechoix!$A$1,20,IF(BH37=Listedechoix!$A$2,15,IF(BH37=Listedechoix!$A$3,10,IF(BH37=Listedechoix!$A$4,5,0))))</f>
        <v>0</v>
      </c>
      <c r="GC37" s="4">
        <f>IF(BI37=Listedechoix!$A$1,20,IF(BI37=Listedechoix!$A$2,15,IF(BI37=Listedechoix!$A$3,10,IF(BI37=Listedechoix!$A$4,5,0))))</f>
        <v>0</v>
      </c>
      <c r="GD37" s="4">
        <f>IF(BJ37=Listedechoix!$A$1,20,IF(BJ37=Listedechoix!$A$2,15,IF(BJ37=Listedechoix!$A$3,10,IF(BJ37=Listedechoix!$A$4,5,0))))</f>
        <v>0</v>
      </c>
      <c r="GE37" s="4">
        <f>IF(BK37=Listedechoix!$A$1,20,IF(BK37=Listedechoix!$A$2,15,IF(BK37=Listedechoix!$A$3,10,IF(BK37=Listedechoix!$A$4,5,0))))</f>
        <v>0</v>
      </c>
      <c r="GF37" s="4">
        <f>IF(BL37=Listedechoix!$A$1,20,IF(BL37=Listedechoix!$A$2,15,IF(BL37=Listedechoix!$A$3,10,IF(BL37=Listedechoix!$A$4,5,0))))</f>
        <v>0</v>
      </c>
      <c r="GG37" s="4">
        <f>IF(BM37=Listedechoix!$A$1,20,IF(BM37=Listedechoix!$A$2,15,IF(BM37=Listedechoix!$A$3,10,IF(BM37=Listedechoix!$A$4,5,0))))</f>
        <v>0</v>
      </c>
      <c r="GH37" s="4">
        <f>IF(BN37=Listedechoix!$A$1,20,IF(BN37=Listedechoix!$A$2,15,IF(BN37=Listedechoix!$A$3,10,IF(BN37=Listedechoix!$A$4,5,0))))</f>
        <v>0</v>
      </c>
      <c r="GI37" s="116" t="str">
        <f t="shared" si="32"/>
        <v>NNot</v>
      </c>
      <c r="GJ37" s="117" t="str">
        <f t="shared" si="33"/>
        <v>NNot</v>
      </c>
      <c r="GK37" s="4">
        <f>IF(BO37=Listedechoix!$A$1,20,IF(BO37=Listedechoix!$A$2,15,IF(BO37=Listedechoix!$A$3,10,IF(BO37=Listedechoix!$A$4,5,0))))</f>
        <v>0</v>
      </c>
      <c r="GL37" s="4">
        <f>IF(BP37=Listedechoix!$A$1,20,IF(BP37=Listedechoix!$A$2,15,IF(BP37=Listedechoix!$A$3,10,IF(BP37=Listedechoix!$A$4,5,0))))</f>
        <v>0</v>
      </c>
      <c r="GM37" s="4">
        <f>IF(BQ37=Listedechoix!$A$1,20,IF(BQ37=Listedechoix!$A$2,15,IF(BQ37=Listedechoix!$A$3,10,IF(BQ37=Listedechoix!$A$4,5,0))))</f>
        <v>0</v>
      </c>
      <c r="GN37" s="4">
        <f>IF(BR37=Listedechoix!$A$1,20,IF(BR37=Listedechoix!$A$2,15,IF(BR37=Listedechoix!$A$3,10,IF(BR37=Listedechoix!$A$4,5,0))))</f>
        <v>0</v>
      </c>
      <c r="GO37" s="4">
        <f>IF(BS37=Listedechoix!$A$1,20,IF(BS37=Listedechoix!$A$2,15,IF(BS37=Listedechoix!$A$3,10,IF(BS37=Listedechoix!$A$4,5,0))))</f>
        <v>0</v>
      </c>
      <c r="GP37" s="4">
        <f>IF(BT37=Listedechoix!$A$1,20,IF(BT37=Listedechoix!$A$2,15,IF(BT37=Listedechoix!$A$3,10,IF(BT37=Listedechoix!$A$4,5,0))))</f>
        <v>0</v>
      </c>
      <c r="GQ37" s="4">
        <f>IF(BU37=Listedechoix!$A$1,20,IF(BU37=Listedechoix!$A$2,15,IF(BU37=Listedechoix!$A$3,10,IF(BU37=Listedechoix!$A$4,5,0))))</f>
        <v>0</v>
      </c>
      <c r="GR37" s="4">
        <f>IF(BV37=Listedechoix!$A$1,20,IF(BV37=Listedechoix!$A$2,15,IF(BV37=Listedechoix!$A$3,10,IF(BV37=Listedechoix!$A$4,5,0))))</f>
        <v>0</v>
      </c>
      <c r="GS37" s="4">
        <f>IF(BW37=Listedechoix!$A$1,20,IF(BW37=Listedechoix!$A$2,15,IF(BW37=Listedechoix!$A$3,10,IF(BW37=Listedechoix!$A$4,5,0))))</f>
        <v>0</v>
      </c>
      <c r="GT37" s="4">
        <f>IF(BX37=Listedechoix!$A$1,20,IF(BX37=Listedechoix!$A$2,15,IF(BX37=Listedechoix!$A$3,10,IF(BX37=Listedechoix!$A$4,5,0))))</f>
        <v>0</v>
      </c>
      <c r="GU37" s="4">
        <f>IF(BY37=Listedechoix!$A$1,20,IF(BY37=Listedechoix!$A$2,15,IF(BY37=Listedechoix!$A$3,10,IF(BY37=Listedechoix!$A$4,5,0))))</f>
        <v>0</v>
      </c>
      <c r="GV37" s="116" t="str">
        <f t="shared" si="34"/>
        <v>NNot</v>
      </c>
      <c r="GW37" s="117" t="str">
        <f t="shared" si="35"/>
        <v>NNot</v>
      </c>
      <c r="GX37" s="4">
        <f>IF(BZ37=Listedechoix!$A$1,20,IF(BZ37=Listedechoix!$A$2,15,IF(BZ37=Listedechoix!$A$3,10,IF(BZ37=Listedechoix!$A$4,5,0))))</f>
        <v>0</v>
      </c>
      <c r="GY37" s="4">
        <f>IF(CA37=Listedechoix!$A$1,20,IF(CA37=Listedechoix!$A$2,15,IF(CA37=Listedechoix!$A$3,10,IF(CA37=Listedechoix!$A$4,5,0))))</f>
        <v>0</v>
      </c>
      <c r="GZ37" s="4">
        <f>IF(CB37=Listedechoix!$A$1,20,IF(CB37=Listedechoix!$A$2,15,IF(CB37=Listedechoix!$A$3,10,IF(CB37=Listedechoix!$A$4,5,0))))</f>
        <v>0</v>
      </c>
      <c r="HA37" s="4">
        <f>IF(CC37=Listedechoix!$A$1,20,IF(CC37=Listedechoix!$A$2,15,IF(CC37=Listedechoix!$A$3,10,IF(CC37=Listedechoix!$A$4,5,0))))</f>
        <v>0</v>
      </c>
      <c r="HB37" s="4">
        <f>IF(CD37=Listedechoix!$A$1,20,IF(CD37=Listedechoix!$A$2,15,IF(CD37=Listedechoix!$A$3,10,IF(CD37=Listedechoix!$A$4,5,0))))</f>
        <v>0</v>
      </c>
      <c r="HC37" s="4">
        <f>IF(CE37=Listedechoix!$A$1,20,IF(CE37=Listedechoix!$A$2,15,IF(CE37=Listedechoix!$A$3,10,IF(CE37=Listedechoix!$A$4,5,0))))</f>
        <v>0</v>
      </c>
      <c r="HD37" s="4">
        <f>IF(CF37=Listedechoix!$A$1,20,IF(CF37=Listedechoix!$A$2,15,IF(CF37=Listedechoix!$A$3,10,IF(CF37=Listedechoix!$A$4,5,0))))</f>
        <v>0</v>
      </c>
      <c r="HE37" s="4">
        <f>IF(CG37=Listedechoix!$A$1,20,IF(CG37=Listedechoix!$A$2,15,IF(CG37=Listedechoix!$A$3,10,IF(CG37=Listedechoix!$A$4,5,0))))</f>
        <v>0</v>
      </c>
      <c r="HF37" s="4">
        <f>IF(CH37=Listedechoix!$A$1,20,IF(CH37=Listedechoix!$A$2,15,IF(CH37=Listedechoix!$A$3,10,IF(CH37=Listedechoix!$A$4,5,0))))</f>
        <v>0</v>
      </c>
      <c r="HG37" s="4">
        <f>IF(CI37=Listedechoix!$A$1,20,IF(CI37=Listedechoix!$A$2,15,IF(CI37=Listedechoix!$A$3,10,IF(CI37=Listedechoix!$A$4,5,0))))</f>
        <v>0</v>
      </c>
      <c r="HH37" s="4">
        <f>IF(CJ37=Listedechoix!$A$1,20,IF(CJ37=Listedechoix!$A$2,15,IF(CJ37=Listedechoix!$A$3,10,IF(CJ37=Listedechoix!$A$4,5,0))))</f>
        <v>0</v>
      </c>
      <c r="HI37" s="4">
        <f>IF(CK37=Listedechoix!$A$1,20,IF(CK37=Listedechoix!$A$2,15,IF(CK37=Listedechoix!$A$3,10,IF(CK37=Listedechoix!$A$4,5,0))))</f>
        <v>0</v>
      </c>
      <c r="HJ37" s="4">
        <f>IF(CL37=Listedechoix!$A$1,20,IF(CL37=Listedechoix!$A$2,15,IF(CL37=Listedechoix!$A$3,10,IF(CL37=Listedechoix!$A$4,5,0))))</f>
        <v>0</v>
      </c>
      <c r="HK37" s="4">
        <f>IF(CM37=Listedechoix!$A$1,20,IF(CM37=Listedechoix!$A$2,15,IF(CM37=Listedechoix!$A$3,10,IF(CM37=Listedechoix!$A$4,5,0))))</f>
        <v>0</v>
      </c>
      <c r="HL37" s="116" t="str">
        <f t="shared" si="36"/>
        <v>NNot</v>
      </c>
      <c r="HM37" s="117" t="str">
        <f t="shared" si="37"/>
        <v>NNot</v>
      </c>
    </row>
    <row r="38" spans="1:221" x14ac:dyDescent="0.25">
      <c r="A38" s="27"/>
      <c r="B38" s="27"/>
      <c r="C38" s="28"/>
      <c r="D38" s="28"/>
      <c r="E38" s="28"/>
      <c r="F38" s="43"/>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1" t="str">
        <f t="shared" si="13"/>
        <v/>
      </c>
      <c r="CO38" s="31" t="str">
        <f t="shared" si="13"/>
        <v/>
      </c>
      <c r="CP38" s="31" t="str">
        <f t="shared" si="13"/>
        <v/>
      </c>
      <c r="CQ38" s="31" t="str">
        <f t="shared" si="13"/>
        <v/>
      </c>
      <c r="CR38" s="32">
        <f t="shared" si="14"/>
        <v>0</v>
      </c>
      <c r="CS38" s="33" t="str">
        <f t="shared" si="15"/>
        <v/>
      </c>
      <c r="CT38" s="31" t="str">
        <f t="shared" si="16"/>
        <v/>
      </c>
      <c r="CU38" s="31" t="str">
        <f t="shared" si="16"/>
        <v/>
      </c>
      <c r="CV38" s="31" t="str">
        <f t="shared" si="16"/>
        <v/>
      </c>
      <c r="CW38" s="31" t="str">
        <f t="shared" si="16"/>
        <v/>
      </c>
      <c r="CX38" s="32">
        <f t="shared" si="17"/>
        <v>0</v>
      </c>
      <c r="CY38" s="33" t="str">
        <f t="shared" si="38"/>
        <v>NNot</v>
      </c>
      <c r="CZ38" s="31" t="str">
        <f t="shared" si="41"/>
        <v/>
      </c>
      <c r="DA38" s="31" t="str">
        <f t="shared" si="41"/>
        <v/>
      </c>
      <c r="DB38" s="31" t="str">
        <f t="shared" si="41"/>
        <v/>
      </c>
      <c r="DC38" s="31" t="str">
        <f t="shared" si="41"/>
        <v/>
      </c>
      <c r="DD38" s="32">
        <f t="shared" si="40"/>
        <v>0</v>
      </c>
      <c r="DE38" s="33" t="str">
        <f t="shared" si="18"/>
        <v>NNot</v>
      </c>
      <c r="DF38" s="31" t="str">
        <f t="shared" si="19"/>
        <v/>
      </c>
      <c r="DG38" s="31" t="str">
        <f t="shared" si="19"/>
        <v/>
      </c>
      <c r="DH38" s="31" t="str">
        <f t="shared" si="19"/>
        <v/>
      </c>
      <c r="DI38" s="31" t="str">
        <f t="shared" si="19"/>
        <v/>
      </c>
      <c r="DJ38" s="32">
        <f t="shared" si="20"/>
        <v>0</v>
      </c>
      <c r="DK38" s="33" t="str">
        <f t="shared" si="21"/>
        <v>NNot</v>
      </c>
      <c r="DL38" s="31" t="str">
        <f t="shared" si="22"/>
        <v/>
      </c>
      <c r="DM38" s="31" t="str">
        <f t="shared" si="22"/>
        <v/>
      </c>
      <c r="DN38" s="31" t="str">
        <f t="shared" si="22"/>
        <v/>
      </c>
      <c r="DO38" s="31" t="str">
        <f t="shared" si="22"/>
        <v/>
      </c>
      <c r="DP38" s="32">
        <f t="shared" si="12"/>
        <v>0</v>
      </c>
      <c r="DQ38" s="33" t="str">
        <f t="shared" si="23"/>
        <v>NNot</v>
      </c>
      <c r="DR38" s="4">
        <f>IF(F38=Listedechoix!$A$1,20,IF(F38=Listedechoix!$A$2,15,IF(F38=Listedechoix!$A$3,10,IF(F38=Listedechoix!$A$4,5,0))))</f>
        <v>0</v>
      </c>
      <c r="DS38" s="4">
        <f>IF(G38=Listedechoix!$A$1,20,IF(G38=Listedechoix!$A$2,15,IF(G38=Listedechoix!$A$3,10,IF(G38=Listedechoix!$A$4,5,0))))</f>
        <v>0</v>
      </c>
      <c r="DT38" s="4">
        <f>IF(H38=Listedechoix!$A$1,20,IF(H38=Listedechoix!$A$2,15,IF(H38=Listedechoix!$A$3,10,IF(H38=Listedechoix!$A$4,5,0))))</f>
        <v>0</v>
      </c>
      <c r="DU38" s="4">
        <f>IF(I38=Listedechoix!$A$1,20,IF(I38=Listedechoix!$A$2,15,IF(I38=Listedechoix!$A$3,10,IF(I38=Listedechoix!$A$4,5,0))))</f>
        <v>0</v>
      </c>
      <c r="DV38" s="4">
        <f>IF(J38=Listedechoix!$A$1,20,IF(J38=Listedechoix!$A$2,15,IF(J38=Listedechoix!$A$3,10,IF(J38=Listedechoix!$A$4,5,0))))</f>
        <v>0</v>
      </c>
      <c r="DW38" s="4">
        <f>IF(K38=Listedechoix!$A$1,20,IF(K38=Listedechoix!$A$2,15,IF(K38=Listedechoix!$A$3,10,IF(K38=Listedechoix!$A$4,5,0))))</f>
        <v>0</v>
      </c>
      <c r="DX38" s="4">
        <f>IF(L38=Listedechoix!$A$1,20,IF(L38=Listedechoix!$A$2,15,IF(L38=Listedechoix!$A$3,10,IF(L38=Listedechoix!$A$4,5,0))))</f>
        <v>0</v>
      </c>
      <c r="DY38" s="4">
        <f>IF(M38=Listedechoix!$A$1,20,IF(M38=Listedechoix!$A$2,15,IF(M38=Listedechoix!$A$3,10,IF(M38=Listedechoix!$A$4,5,0))))</f>
        <v>0</v>
      </c>
      <c r="DZ38" s="4">
        <f>IF(N38=Listedechoix!$A$1,20,IF(N38=Listedechoix!$A$2,15,IF(N38=Listedechoix!$A$3,10,IF(N38=Listedechoix!$A$4,5,0))))</f>
        <v>0</v>
      </c>
      <c r="EA38" s="4">
        <f>IF(O38=Listedechoix!$A$1,20,IF(O38=Listedechoix!$A$2,15,IF(O38=Listedechoix!$A$3,10,IF(O38=Listedechoix!$A$4,5,0))))</f>
        <v>0</v>
      </c>
      <c r="EB38" s="4">
        <f>IF(P38=Listedechoix!$A$1,20,IF(P38=Listedechoix!$A$2,15,IF(P38=Listedechoix!$A$3,10,IF(P38=Listedechoix!$A$4,5,0))))</f>
        <v>0</v>
      </c>
      <c r="EC38" s="116" t="str">
        <f t="shared" si="24"/>
        <v>NNot</v>
      </c>
      <c r="ED38" s="117" t="str">
        <f t="shared" si="25"/>
        <v>NNot</v>
      </c>
      <c r="EE38" s="4">
        <f>IF(Q38=Listedechoix!$A$1,20,IF(Q38=Listedechoix!$A$2,15,IF(Q38=Listedechoix!$A$3,10,IF(Q38=Listedechoix!$A$4,5,0))))</f>
        <v>0</v>
      </c>
      <c r="EF38" s="4">
        <f>IF(R38=Listedechoix!$A$1,20,IF(R38=Listedechoix!$A$2,15,IF(R38=Listedechoix!$A$3,10,IF(R38=Listedechoix!$A$4,5,0))))</f>
        <v>0</v>
      </c>
      <c r="EG38" s="4">
        <f>IF(S38=Listedechoix!$A$1,20,IF(S38=Listedechoix!$A$2,15,IF(S38=Listedechoix!$A$3,10,IF(S38=Listedechoix!$A$4,5,0))))</f>
        <v>0</v>
      </c>
      <c r="EH38" s="4">
        <f>IF(T38=Listedechoix!$A$1,20,IF(T38=Listedechoix!$A$2,15,IF(T38=Listedechoix!$A$3,10,IF(T38=Listedechoix!$A$4,5,0))))</f>
        <v>0</v>
      </c>
      <c r="EI38" s="4">
        <f>IF(U38=Listedechoix!$A$1,20,IF(U38=Listedechoix!$A$2,15,IF(U38=Listedechoix!$A$3,10,IF(U38=Listedechoix!$A$4,5,0))))</f>
        <v>0</v>
      </c>
      <c r="EJ38" s="4">
        <f>IF(V38=Listedechoix!$A$1,20,IF(V38=Listedechoix!$A$2,15,IF(V38=Listedechoix!$A$3,10,IF(V38=Listedechoix!$A$4,5,0))))</f>
        <v>0</v>
      </c>
      <c r="EK38" s="4">
        <f>IF(W38=Listedechoix!$A$1,20,IF(W38=Listedechoix!$A$2,15,IF(W38=Listedechoix!$A$3,10,IF(W38=Listedechoix!$A$4,5,0))))</f>
        <v>0</v>
      </c>
      <c r="EL38" s="4">
        <f>IF(X38=Listedechoix!$A$1,20,IF(X38=Listedechoix!$A$2,15,IF(X38=Listedechoix!$A$3,10,IF(X38=Listedechoix!$A$4,5,0))))</f>
        <v>0</v>
      </c>
      <c r="EM38" s="4">
        <f>IF(Y38=Listedechoix!$A$1,20,IF(Y38=Listedechoix!$A$2,15,IF(Y38=Listedechoix!$A$3,10,IF(Y38=Listedechoix!$A$4,5,0))))</f>
        <v>0</v>
      </c>
      <c r="EN38" s="4">
        <f>IF(Z38=Listedechoix!$A$1,20,IF(Z38=Listedechoix!$A$2,15,IF(Z38=Listedechoix!$A$3,10,IF(Z38=Listedechoix!$A$4,5,0))))</f>
        <v>0</v>
      </c>
      <c r="EO38" s="4">
        <f>IF(AA38=Listedechoix!$A$1,20,IF(AA38=Listedechoix!$A$2,15,IF(AA38=Listedechoix!$A$3,10,IF(AA38=Listedechoix!$A$4,5,0))))</f>
        <v>0</v>
      </c>
      <c r="EP38" s="116" t="str">
        <f t="shared" si="26"/>
        <v>NNot</v>
      </c>
      <c r="EQ38" s="117" t="str">
        <f t="shared" si="27"/>
        <v>NNot</v>
      </c>
      <c r="ER38" s="4">
        <f>IF(AB38=Listedechoix!$A$1,20,IF(AB38=Listedechoix!$A$2,15,IF(AB38=Listedechoix!$A$3,10,IF(AB38=Listedechoix!$A$4,5,0))))</f>
        <v>0</v>
      </c>
      <c r="ES38" s="4">
        <f>IF(AC38=Listedechoix!$A$1,20,IF(AC38=Listedechoix!$A$2,15,IF(AC38=Listedechoix!$A$3,10,IF(AC38=Listedechoix!$A$4,5,0))))</f>
        <v>0</v>
      </c>
      <c r="ET38" s="4">
        <f>IF(AD38=Listedechoix!$A$1,20,IF(AD38=Listedechoix!$A$2,15,IF(AD38=Listedechoix!$A$3,10,IF(AD38=Listedechoix!$A$4,5,0))))</f>
        <v>0</v>
      </c>
      <c r="EU38" s="4">
        <f>IF(AE38=Listedechoix!$A$1,20,IF(AE38=Listedechoix!$A$2,15,IF(AE38=Listedechoix!$A$3,10,IF(AE38=Listedechoix!$A$4,5,0))))</f>
        <v>0</v>
      </c>
      <c r="EV38" s="4">
        <f>IF(AF38=Listedechoix!$A$1,20,IF(AF38=Listedechoix!$A$2,15,IF(AF38=Listedechoix!$A$3,10,IF(AF38=Listedechoix!$A$4,5,0))))</f>
        <v>0</v>
      </c>
      <c r="EW38" s="4">
        <f>IF(AG38=Listedechoix!$A$1,20,IF(AG38=Listedechoix!$A$2,15,IF(AG38=Listedechoix!$A$3,10,IF(AG38=Listedechoix!$A$4,5,0))))</f>
        <v>0</v>
      </c>
      <c r="EX38" s="4">
        <f>IF(AH38=Listedechoix!$A$1,20,IF(AH38=Listedechoix!$A$2,15,IF(AH38=Listedechoix!$A$3,10,IF(AH38=Listedechoix!$A$4,5,0))))</f>
        <v>0</v>
      </c>
      <c r="EY38" s="4">
        <f>IF(AI38=Listedechoix!$A$1,20,IF(AI38=Listedechoix!$A$2,15,IF(AI38=Listedechoix!$A$3,10,IF(AI38=Listedechoix!$A$4,5,0))))</f>
        <v>0</v>
      </c>
      <c r="EZ38" s="4">
        <f>IF(AJ38=Listedechoix!$A$1,20,IF(AJ38=Listedechoix!$A$2,15,IF(AJ38=Listedechoix!$A$3,10,IF(AJ38=Listedechoix!$A$4,5,0))))</f>
        <v>0</v>
      </c>
      <c r="FA38" s="4">
        <f>IF(AK38=Listedechoix!$A$1,20,IF(AK38=Listedechoix!$A$2,15,IF(AK38=Listedechoix!$A$3,10,IF(AK38=Listedechoix!$A$4,5,0))))</f>
        <v>0</v>
      </c>
      <c r="FB38" s="4">
        <f>IF(AL38=Listedechoix!$A$1,20,IF(AL38=Listedechoix!$A$2,15,IF(AL38=Listedechoix!$A$3,10,IF(AL38=Listedechoix!$A$4,5,0))))</f>
        <v>0</v>
      </c>
      <c r="FC38" s="4">
        <f>IF(AM38=Listedechoix!$A$1,20,IF(AM38=Listedechoix!$A$2,15,IF(AM38=Listedechoix!$A$3,10,IF(AM38=Listedechoix!$A$4,5,0))))</f>
        <v>0</v>
      </c>
      <c r="FD38" s="4">
        <f>IF(AN38=Listedechoix!$A$1,20,IF(AN38=Listedechoix!$A$2,15,IF(AN38=Listedechoix!$A$3,10,IF(AN38=Listedechoix!$A$4,5,0))))</f>
        <v>0</v>
      </c>
      <c r="FE38" s="4">
        <f>IF(AO38=Listedechoix!$A$1,20,IF(AO38=Listedechoix!$A$2,15,IF(AO38=Listedechoix!$A$3,10,IF(AO38=Listedechoix!$A$4,5,0))))</f>
        <v>0</v>
      </c>
      <c r="FF38" s="116" t="str">
        <f t="shared" si="28"/>
        <v>NNot</v>
      </c>
      <c r="FG38" s="117" t="str">
        <f t="shared" si="29"/>
        <v>NNot</v>
      </c>
      <c r="FH38" s="4">
        <f>IF(AP38=Listedechoix!$A$1,20,IF(AP38=Listedechoix!$A$2,15,IF(AP38=Listedechoix!$A$3,10,IF(AP38=Listedechoix!$A$4,5,0))))</f>
        <v>0</v>
      </c>
      <c r="FI38" s="4">
        <f>IF(AQ38=Listedechoix!$A$1,20,IF(AQ38=Listedechoix!$A$2,15,IF(AQ38=Listedechoix!$A$3,10,IF(AQ38=Listedechoix!$A$4,5,0))))</f>
        <v>0</v>
      </c>
      <c r="FJ38" s="4">
        <f>IF(AR38=Listedechoix!$A$1,20,IF(AR38=Listedechoix!$A$2,15,IF(AR38=Listedechoix!$A$3,10,IF(AR38=Listedechoix!$A$4,5,0))))</f>
        <v>0</v>
      </c>
      <c r="FK38" s="4">
        <f>IF(AS38=Listedechoix!$A$1,20,IF(AS38=Listedechoix!$A$2,15,IF(AS38=Listedechoix!$A$3,10,IF(AS38=Listedechoix!$A$4,5,0))))</f>
        <v>0</v>
      </c>
      <c r="FL38" s="4">
        <f>IF(AT38=Listedechoix!$A$1,20,IF(AT38=Listedechoix!$A$2,15,IF(AT38=Listedechoix!$A$3,10,IF(AT38=Listedechoix!$A$4,5,0))))</f>
        <v>0</v>
      </c>
      <c r="FM38" s="4">
        <f>IF(AU38=Listedechoix!$A$1,20,IF(AU38=Listedechoix!$A$2,15,IF(AU38=Listedechoix!$A$3,10,IF(AU38=Listedechoix!$A$4,5,0))))</f>
        <v>0</v>
      </c>
      <c r="FN38" s="4">
        <f>IF(AV38=Listedechoix!$A$1,20,IF(AV38=Listedechoix!$A$2,15,IF(AV38=Listedechoix!$A$3,10,IF(AV38=Listedechoix!$A$4,5,0))))</f>
        <v>0</v>
      </c>
      <c r="FO38" s="4">
        <f>IF(AW38=Listedechoix!$A$1,20,IF(AW38=Listedechoix!$A$2,15,IF(AW38=Listedechoix!$A$3,10,IF(AW38=Listedechoix!$A$4,5,0))))</f>
        <v>0</v>
      </c>
      <c r="FP38" s="4">
        <f>IF(AX38=Listedechoix!$A$1,20,IF(AX38=Listedechoix!$A$2,15,IF(AX38=Listedechoix!$A$3,10,IF(AX38=Listedechoix!$A$4,5,0))))</f>
        <v>0</v>
      </c>
      <c r="FQ38" s="4">
        <f>IF(AY38=Listedechoix!$A$1,20,IF(AY38=Listedechoix!$A$2,15,IF(AY38=Listedechoix!$A$3,10,IF(AY38=Listedechoix!$A$4,5,0))))</f>
        <v>0</v>
      </c>
      <c r="FR38" s="4">
        <f>IF(AZ38=Listedechoix!$A$1,20,IF(AZ38=Listedechoix!$A$2,15,IF(AZ38=Listedechoix!$A$3,10,IF(AZ38=Listedechoix!$A$4,5,0))))</f>
        <v>0</v>
      </c>
      <c r="FS38" s="4">
        <f>IF(BA38=Listedechoix!$A$1,20,IF(BA38=Listedechoix!$A$2,15,IF(BA38=Listedechoix!$A$3,10,IF(BA38=Listedechoix!$A$4,5,0))))</f>
        <v>0</v>
      </c>
      <c r="FT38" s="4">
        <f>IF(BB38=Listedechoix!$A$1,20,IF(BB38=Listedechoix!$A$2,15,IF(BB38=Listedechoix!$A$3,10,IF(BB38=Listedechoix!$A$4,5,0))))</f>
        <v>0</v>
      </c>
      <c r="FU38" s="4">
        <f>IF(BC38=Listedechoix!$A$1,20,IF(BC38=Listedechoix!$A$2,15,IF(BC38=Listedechoix!$A$3,10,IF(BC38=Listedechoix!$A$4,5,0))))</f>
        <v>0</v>
      </c>
      <c r="FV38" s="116" t="str">
        <f t="shared" si="30"/>
        <v>NNot</v>
      </c>
      <c r="FW38" s="117" t="str">
        <f t="shared" si="31"/>
        <v>NNot</v>
      </c>
      <c r="FX38" s="4">
        <f>IF(BD38=Listedechoix!$A$1,20,IF(BD38=Listedechoix!$A$2,15,IF(BD38=Listedechoix!$A$3,10,IF(BD38=Listedechoix!$A$4,5,0))))</f>
        <v>0</v>
      </c>
      <c r="FY38" s="4">
        <f>IF(BE38=Listedechoix!$A$1,20,IF(BE38=Listedechoix!$A$2,15,IF(BE38=Listedechoix!$A$3,10,IF(BE38=Listedechoix!$A$4,5,0))))</f>
        <v>0</v>
      </c>
      <c r="FZ38" s="4">
        <f>IF(BF38=Listedechoix!$A$1,20,IF(BF38=Listedechoix!$A$2,15,IF(BF38=Listedechoix!$A$3,10,IF(BF38=Listedechoix!$A$4,5,0))))</f>
        <v>0</v>
      </c>
      <c r="GA38" s="4">
        <f>IF(BG38=Listedechoix!$A$1,20,IF(BG38=Listedechoix!$A$2,15,IF(BG38=Listedechoix!$A$3,10,IF(BG38=Listedechoix!$A$4,5,0))))</f>
        <v>0</v>
      </c>
      <c r="GB38" s="4">
        <f>IF(BH38=Listedechoix!$A$1,20,IF(BH38=Listedechoix!$A$2,15,IF(BH38=Listedechoix!$A$3,10,IF(BH38=Listedechoix!$A$4,5,0))))</f>
        <v>0</v>
      </c>
      <c r="GC38" s="4">
        <f>IF(BI38=Listedechoix!$A$1,20,IF(BI38=Listedechoix!$A$2,15,IF(BI38=Listedechoix!$A$3,10,IF(BI38=Listedechoix!$A$4,5,0))))</f>
        <v>0</v>
      </c>
      <c r="GD38" s="4">
        <f>IF(BJ38=Listedechoix!$A$1,20,IF(BJ38=Listedechoix!$A$2,15,IF(BJ38=Listedechoix!$A$3,10,IF(BJ38=Listedechoix!$A$4,5,0))))</f>
        <v>0</v>
      </c>
      <c r="GE38" s="4">
        <f>IF(BK38=Listedechoix!$A$1,20,IF(BK38=Listedechoix!$A$2,15,IF(BK38=Listedechoix!$A$3,10,IF(BK38=Listedechoix!$A$4,5,0))))</f>
        <v>0</v>
      </c>
      <c r="GF38" s="4">
        <f>IF(BL38=Listedechoix!$A$1,20,IF(BL38=Listedechoix!$A$2,15,IF(BL38=Listedechoix!$A$3,10,IF(BL38=Listedechoix!$A$4,5,0))))</f>
        <v>0</v>
      </c>
      <c r="GG38" s="4">
        <f>IF(BM38=Listedechoix!$A$1,20,IF(BM38=Listedechoix!$A$2,15,IF(BM38=Listedechoix!$A$3,10,IF(BM38=Listedechoix!$A$4,5,0))))</f>
        <v>0</v>
      </c>
      <c r="GH38" s="4">
        <f>IF(BN38=Listedechoix!$A$1,20,IF(BN38=Listedechoix!$A$2,15,IF(BN38=Listedechoix!$A$3,10,IF(BN38=Listedechoix!$A$4,5,0))))</f>
        <v>0</v>
      </c>
      <c r="GI38" s="116" t="str">
        <f t="shared" si="32"/>
        <v>NNot</v>
      </c>
      <c r="GJ38" s="117" t="str">
        <f t="shared" si="33"/>
        <v>NNot</v>
      </c>
      <c r="GK38" s="4">
        <f>IF(BO38=Listedechoix!$A$1,20,IF(BO38=Listedechoix!$A$2,15,IF(BO38=Listedechoix!$A$3,10,IF(BO38=Listedechoix!$A$4,5,0))))</f>
        <v>0</v>
      </c>
      <c r="GL38" s="4">
        <f>IF(BP38=Listedechoix!$A$1,20,IF(BP38=Listedechoix!$A$2,15,IF(BP38=Listedechoix!$A$3,10,IF(BP38=Listedechoix!$A$4,5,0))))</f>
        <v>0</v>
      </c>
      <c r="GM38" s="4">
        <f>IF(BQ38=Listedechoix!$A$1,20,IF(BQ38=Listedechoix!$A$2,15,IF(BQ38=Listedechoix!$A$3,10,IF(BQ38=Listedechoix!$A$4,5,0))))</f>
        <v>0</v>
      </c>
      <c r="GN38" s="4">
        <f>IF(BR38=Listedechoix!$A$1,20,IF(BR38=Listedechoix!$A$2,15,IF(BR38=Listedechoix!$A$3,10,IF(BR38=Listedechoix!$A$4,5,0))))</f>
        <v>0</v>
      </c>
      <c r="GO38" s="4">
        <f>IF(BS38=Listedechoix!$A$1,20,IF(BS38=Listedechoix!$A$2,15,IF(BS38=Listedechoix!$A$3,10,IF(BS38=Listedechoix!$A$4,5,0))))</f>
        <v>0</v>
      </c>
      <c r="GP38" s="4">
        <f>IF(BT38=Listedechoix!$A$1,20,IF(BT38=Listedechoix!$A$2,15,IF(BT38=Listedechoix!$A$3,10,IF(BT38=Listedechoix!$A$4,5,0))))</f>
        <v>0</v>
      </c>
      <c r="GQ38" s="4">
        <f>IF(BU38=Listedechoix!$A$1,20,IF(BU38=Listedechoix!$A$2,15,IF(BU38=Listedechoix!$A$3,10,IF(BU38=Listedechoix!$A$4,5,0))))</f>
        <v>0</v>
      </c>
      <c r="GR38" s="4">
        <f>IF(BV38=Listedechoix!$A$1,20,IF(BV38=Listedechoix!$A$2,15,IF(BV38=Listedechoix!$A$3,10,IF(BV38=Listedechoix!$A$4,5,0))))</f>
        <v>0</v>
      </c>
      <c r="GS38" s="4">
        <f>IF(BW38=Listedechoix!$A$1,20,IF(BW38=Listedechoix!$A$2,15,IF(BW38=Listedechoix!$A$3,10,IF(BW38=Listedechoix!$A$4,5,0))))</f>
        <v>0</v>
      </c>
      <c r="GT38" s="4">
        <f>IF(BX38=Listedechoix!$A$1,20,IF(BX38=Listedechoix!$A$2,15,IF(BX38=Listedechoix!$A$3,10,IF(BX38=Listedechoix!$A$4,5,0))))</f>
        <v>0</v>
      </c>
      <c r="GU38" s="4">
        <f>IF(BY38=Listedechoix!$A$1,20,IF(BY38=Listedechoix!$A$2,15,IF(BY38=Listedechoix!$A$3,10,IF(BY38=Listedechoix!$A$4,5,0))))</f>
        <v>0</v>
      </c>
      <c r="GV38" s="116" t="str">
        <f t="shared" si="34"/>
        <v>NNot</v>
      </c>
      <c r="GW38" s="117" t="str">
        <f t="shared" si="35"/>
        <v>NNot</v>
      </c>
      <c r="GX38" s="4">
        <f>IF(BZ38=Listedechoix!$A$1,20,IF(BZ38=Listedechoix!$A$2,15,IF(BZ38=Listedechoix!$A$3,10,IF(BZ38=Listedechoix!$A$4,5,0))))</f>
        <v>0</v>
      </c>
      <c r="GY38" s="4">
        <f>IF(CA38=Listedechoix!$A$1,20,IF(CA38=Listedechoix!$A$2,15,IF(CA38=Listedechoix!$A$3,10,IF(CA38=Listedechoix!$A$4,5,0))))</f>
        <v>0</v>
      </c>
      <c r="GZ38" s="4">
        <f>IF(CB38=Listedechoix!$A$1,20,IF(CB38=Listedechoix!$A$2,15,IF(CB38=Listedechoix!$A$3,10,IF(CB38=Listedechoix!$A$4,5,0))))</f>
        <v>0</v>
      </c>
      <c r="HA38" s="4">
        <f>IF(CC38=Listedechoix!$A$1,20,IF(CC38=Listedechoix!$A$2,15,IF(CC38=Listedechoix!$A$3,10,IF(CC38=Listedechoix!$A$4,5,0))))</f>
        <v>0</v>
      </c>
      <c r="HB38" s="4">
        <f>IF(CD38=Listedechoix!$A$1,20,IF(CD38=Listedechoix!$A$2,15,IF(CD38=Listedechoix!$A$3,10,IF(CD38=Listedechoix!$A$4,5,0))))</f>
        <v>0</v>
      </c>
      <c r="HC38" s="4">
        <f>IF(CE38=Listedechoix!$A$1,20,IF(CE38=Listedechoix!$A$2,15,IF(CE38=Listedechoix!$A$3,10,IF(CE38=Listedechoix!$A$4,5,0))))</f>
        <v>0</v>
      </c>
      <c r="HD38" s="4">
        <f>IF(CF38=Listedechoix!$A$1,20,IF(CF38=Listedechoix!$A$2,15,IF(CF38=Listedechoix!$A$3,10,IF(CF38=Listedechoix!$A$4,5,0))))</f>
        <v>0</v>
      </c>
      <c r="HE38" s="4">
        <f>IF(CG38=Listedechoix!$A$1,20,IF(CG38=Listedechoix!$A$2,15,IF(CG38=Listedechoix!$A$3,10,IF(CG38=Listedechoix!$A$4,5,0))))</f>
        <v>0</v>
      </c>
      <c r="HF38" s="4">
        <f>IF(CH38=Listedechoix!$A$1,20,IF(CH38=Listedechoix!$A$2,15,IF(CH38=Listedechoix!$A$3,10,IF(CH38=Listedechoix!$A$4,5,0))))</f>
        <v>0</v>
      </c>
      <c r="HG38" s="4">
        <f>IF(CI38=Listedechoix!$A$1,20,IF(CI38=Listedechoix!$A$2,15,IF(CI38=Listedechoix!$A$3,10,IF(CI38=Listedechoix!$A$4,5,0))))</f>
        <v>0</v>
      </c>
      <c r="HH38" s="4">
        <f>IF(CJ38=Listedechoix!$A$1,20,IF(CJ38=Listedechoix!$A$2,15,IF(CJ38=Listedechoix!$A$3,10,IF(CJ38=Listedechoix!$A$4,5,0))))</f>
        <v>0</v>
      </c>
      <c r="HI38" s="4">
        <f>IF(CK38=Listedechoix!$A$1,20,IF(CK38=Listedechoix!$A$2,15,IF(CK38=Listedechoix!$A$3,10,IF(CK38=Listedechoix!$A$4,5,0))))</f>
        <v>0</v>
      </c>
      <c r="HJ38" s="4">
        <f>IF(CL38=Listedechoix!$A$1,20,IF(CL38=Listedechoix!$A$2,15,IF(CL38=Listedechoix!$A$3,10,IF(CL38=Listedechoix!$A$4,5,0))))</f>
        <v>0</v>
      </c>
      <c r="HK38" s="4">
        <f>IF(CM38=Listedechoix!$A$1,20,IF(CM38=Listedechoix!$A$2,15,IF(CM38=Listedechoix!$A$3,10,IF(CM38=Listedechoix!$A$4,5,0))))</f>
        <v>0</v>
      </c>
      <c r="HL38" s="116" t="str">
        <f t="shared" si="36"/>
        <v>NNot</v>
      </c>
      <c r="HM38" s="117" t="str">
        <f t="shared" si="37"/>
        <v>NNot</v>
      </c>
    </row>
    <row r="39" spans="1:221" x14ac:dyDescent="0.25">
      <c r="A39" s="27"/>
      <c r="B39" s="27"/>
      <c r="C39" s="28"/>
      <c r="D39" s="28"/>
      <c r="E39" s="28"/>
      <c r="F39" s="43"/>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1" t="str">
        <f t="shared" si="13"/>
        <v/>
      </c>
      <c r="CO39" s="31" t="str">
        <f t="shared" si="13"/>
        <v/>
      </c>
      <c r="CP39" s="31" t="str">
        <f t="shared" si="13"/>
        <v/>
      </c>
      <c r="CQ39" s="31" t="str">
        <f t="shared" si="13"/>
        <v/>
      </c>
      <c r="CR39" s="32">
        <f t="shared" si="14"/>
        <v>0</v>
      </c>
      <c r="CS39" s="33" t="str">
        <f t="shared" si="15"/>
        <v/>
      </c>
      <c r="CT39" s="31" t="str">
        <f t="shared" si="16"/>
        <v/>
      </c>
      <c r="CU39" s="31" t="str">
        <f t="shared" si="16"/>
        <v/>
      </c>
      <c r="CV39" s="31" t="str">
        <f t="shared" si="16"/>
        <v/>
      </c>
      <c r="CW39" s="31" t="str">
        <f t="shared" si="16"/>
        <v/>
      </c>
      <c r="CX39" s="32">
        <f t="shared" si="17"/>
        <v>0</v>
      </c>
      <c r="CY39" s="33" t="str">
        <f t="shared" si="38"/>
        <v>NNot</v>
      </c>
      <c r="CZ39" s="31" t="str">
        <f t="shared" si="41"/>
        <v/>
      </c>
      <c r="DA39" s="31" t="str">
        <f t="shared" si="41"/>
        <v/>
      </c>
      <c r="DB39" s="31" t="str">
        <f t="shared" si="41"/>
        <v/>
      </c>
      <c r="DC39" s="31" t="str">
        <f t="shared" si="41"/>
        <v/>
      </c>
      <c r="DD39" s="32">
        <f t="shared" si="40"/>
        <v>0</v>
      </c>
      <c r="DE39" s="33" t="str">
        <f t="shared" si="18"/>
        <v>NNot</v>
      </c>
      <c r="DF39" s="31" t="str">
        <f t="shared" si="19"/>
        <v/>
      </c>
      <c r="DG39" s="31" t="str">
        <f t="shared" si="19"/>
        <v/>
      </c>
      <c r="DH39" s="31" t="str">
        <f t="shared" si="19"/>
        <v/>
      </c>
      <c r="DI39" s="31" t="str">
        <f t="shared" si="19"/>
        <v/>
      </c>
      <c r="DJ39" s="32">
        <f t="shared" si="20"/>
        <v>0</v>
      </c>
      <c r="DK39" s="33" t="str">
        <f t="shared" si="21"/>
        <v>NNot</v>
      </c>
      <c r="DL39" s="31" t="str">
        <f t="shared" si="22"/>
        <v/>
      </c>
      <c r="DM39" s="31" t="str">
        <f t="shared" si="22"/>
        <v/>
      </c>
      <c r="DN39" s="31" t="str">
        <f t="shared" si="22"/>
        <v/>
      </c>
      <c r="DO39" s="31" t="str">
        <f t="shared" si="22"/>
        <v/>
      </c>
      <c r="DP39" s="32">
        <f t="shared" si="12"/>
        <v>0</v>
      </c>
      <c r="DQ39" s="33" t="str">
        <f t="shared" si="23"/>
        <v>NNot</v>
      </c>
      <c r="DR39" s="4">
        <f>IF(F39=Listedechoix!$A$1,20,IF(F39=Listedechoix!$A$2,15,IF(F39=Listedechoix!$A$3,10,IF(F39=Listedechoix!$A$4,5,0))))</f>
        <v>0</v>
      </c>
      <c r="DS39" s="4">
        <f>IF(G39=Listedechoix!$A$1,20,IF(G39=Listedechoix!$A$2,15,IF(G39=Listedechoix!$A$3,10,IF(G39=Listedechoix!$A$4,5,0))))</f>
        <v>0</v>
      </c>
      <c r="DT39" s="4">
        <f>IF(H39=Listedechoix!$A$1,20,IF(H39=Listedechoix!$A$2,15,IF(H39=Listedechoix!$A$3,10,IF(H39=Listedechoix!$A$4,5,0))))</f>
        <v>0</v>
      </c>
      <c r="DU39" s="4">
        <f>IF(I39=Listedechoix!$A$1,20,IF(I39=Listedechoix!$A$2,15,IF(I39=Listedechoix!$A$3,10,IF(I39=Listedechoix!$A$4,5,0))))</f>
        <v>0</v>
      </c>
      <c r="DV39" s="4">
        <f>IF(J39=Listedechoix!$A$1,20,IF(J39=Listedechoix!$A$2,15,IF(J39=Listedechoix!$A$3,10,IF(J39=Listedechoix!$A$4,5,0))))</f>
        <v>0</v>
      </c>
      <c r="DW39" s="4">
        <f>IF(K39=Listedechoix!$A$1,20,IF(K39=Listedechoix!$A$2,15,IF(K39=Listedechoix!$A$3,10,IF(K39=Listedechoix!$A$4,5,0))))</f>
        <v>0</v>
      </c>
      <c r="DX39" s="4">
        <f>IF(L39=Listedechoix!$A$1,20,IF(L39=Listedechoix!$A$2,15,IF(L39=Listedechoix!$A$3,10,IF(L39=Listedechoix!$A$4,5,0))))</f>
        <v>0</v>
      </c>
      <c r="DY39" s="4">
        <f>IF(M39=Listedechoix!$A$1,20,IF(M39=Listedechoix!$A$2,15,IF(M39=Listedechoix!$A$3,10,IF(M39=Listedechoix!$A$4,5,0))))</f>
        <v>0</v>
      </c>
      <c r="DZ39" s="4">
        <f>IF(N39=Listedechoix!$A$1,20,IF(N39=Listedechoix!$A$2,15,IF(N39=Listedechoix!$A$3,10,IF(N39=Listedechoix!$A$4,5,0))))</f>
        <v>0</v>
      </c>
      <c r="EA39" s="4">
        <f>IF(O39=Listedechoix!$A$1,20,IF(O39=Listedechoix!$A$2,15,IF(O39=Listedechoix!$A$3,10,IF(O39=Listedechoix!$A$4,5,0))))</f>
        <v>0</v>
      </c>
      <c r="EB39" s="4">
        <f>IF(P39=Listedechoix!$A$1,20,IF(P39=Listedechoix!$A$2,15,IF(P39=Listedechoix!$A$3,10,IF(P39=Listedechoix!$A$4,5,0))))</f>
        <v>0</v>
      </c>
      <c r="EC39" s="116" t="str">
        <f t="shared" si="24"/>
        <v>NNot</v>
      </c>
      <c r="ED39" s="117" t="str">
        <f t="shared" si="25"/>
        <v>NNot</v>
      </c>
      <c r="EE39" s="4">
        <f>IF(Q39=Listedechoix!$A$1,20,IF(Q39=Listedechoix!$A$2,15,IF(Q39=Listedechoix!$A$3,10,IF(Q39=Listedechoix!$A$4,5,0))))</f>
        <v>0</v>
      </c>
      <c r="EF39" s="4">
        <f>IF(R39=Listedechoix!$A$1,20,IF(R39=Listedechoix!$A$2,15,IF(R39=Listedechoix!$A$3,10,IF(R39=Listedechoix!$A$4,5,0))))</f>
        <v>0</v>
      </c>
      <c r="EG39" s="4">
        <f>IF(S39=Listedechoix!$A$1,20,IF(S39=Listedechoix!$A$2,15,IF(S39=Listedechoix!$A$3,10,IF(S39=Listedechoix!$A$4,5,0))))</f>
        <v>0</v>
      </c>
      <c r="EH39" s="4">
        <f>IF(T39=Listedechoix!$A$1,20,IF(T39=Listedechoix!$A$2,15,IF(T39=Listedechoix!$A$3,10,IF(T39=Listedechoix!$A$4,5,0))))</f>
        <v>0</v>
      </c>
      <c r="EI39" s="4">
        <f>IF(U39=Listedechoix!$A$1,20,IF(U39=Listedechoix!$A$2,15,IF(U39=Listedechoix!$A$3,10,IF(U39=Listedechoix!$A$4,5,0))))</f>
        <v>0</v>
      </c>
      <c r="EJ39" s="4">
        <f>IF(V39=Listedechoix!$A$1,20,IF(V39=Listedechoix!$A$2,15,IF(V39=Listedechoix!$A$3,10,IF(V39=Listedechoix!$A$4,5,0))))</f>
        <v>0</v>
      </c>
      <c r="EK39" s="4">
        <f>IF(W39=Listedechoix!$A$1,20,IF(W39=Listedechoix!$A$2,15,IF(W39=Listedechoix!$A$3,10,IF(W39=Listedechoix!$A$4,5,0))))</f>
        <v>0</v>
      </c>
      <c r="EL39" s="4">
        <f>IF(X39=Listedechoix!$A$1,20,IF(X39=Listedechoix!$A$2,15,IF(X39=Listedechoix!$A$3,10,IF(X39=Listedechoix!$A$4,5,0))))</f>
        <v>0</v>
      </c>
      <c r="EM39" s="4">
        <f>IF(Y39=Listedechoix!$A$1,20,IF(Y39=Listedechoix!$A$2,15,IF(Y39=Listedechoix!$A$3,10,IF(Y39=Listedechoix!$A$4,5,0))))</f>
        <v>0</v>
      </c>
      <c r="EN39" s="4">
        <f>IF(Z39=Listedechoix!$A$1,20,IF(Z39=Listedechoix!$A$2,15,IF(Z39=Listedechoix!$A$3,10,IF(Z39=Listedechoix!$A$4,5,0))))</f>
        <v>0</v>
      </c>
      <c r="EO39" s="4">
        <f>IF(AA39=Listedechoix!$A$1,20,IF(AA39=Listedechoix!$A$2,15,IF(AA39=Listedechoix!$A$3,10,IF(AA39=Listedechoix!$A$4,5,0))))</f>
        <v>0</v>
      </c>
      <c r="EP39" s="116" t="str">
        <f t="shared" si="26"/>
        <v>NNot</v>
      </c>
      <c r="EQ39" s="117" t="str">
        <f t="shared" si="27"/>
        <v>NNot</v>
      </c>
      <c r="ER39" s="4">
        <f>IF(AB39=Listedechoix!$A$1,20,IF(AB39=Listedechoix!$A$2,15,IF(AB39=Listedechoix!$A$3,10,IF(AB39=Listedechoix!$A$4,5,0))))</f>
        <v>0</v>
      </c>
      <c r="ES39" s="4">
        <f>IF(AC39=Listedechoix!$A$1,20,IF(AC39=Listedechoix!$A$2,15,IF(AC39=Listedechoix!$A$3,10,IF(AC39=Listedechoix!$A$4,5,0))))</f>
        <v>0</v>
      </c>
      <c r="ET39" s="4">
        <f>IF(AD39=Listedechoix!$A$1,20,IF(AD39=Listedechoix!$A$2,15,IF(AD39=Listedechoix!$A$3,10,IF(AD39=Listedechoix!$A$4,5,0))))</f>
        <v>0</v>
      </c>
      <c r="EU39" s="4">
        <f>IF(AE39=Listedechoix!$A$1,20,IF(AE39=Listedechoix!$A$2,15,IF(AE39=Listedechoix!$A$3,10,IF(AE39=Listedechoix!$A$4,5,0))))</f>
        <v>0</v>
      </c>
      <c r="EV39" s="4">
        <f>IF(AF39=Listedechoix!$A$1,20,IF(AF39=Listedechoix!$A$2,15,IF(AF39=Listedechoix!$A$3,10,IF(AF39=Listedechoix!$A$4,5,0))))</f>
        <v>0</v>
      </c>
      <c r="EW39" s="4">
        <f>IF(AG39=Listedechoix!$A$1,20,IF(AG39=Listedechoix!$A$2,15,IF(AG39=Listedechoix!$A$3,10,IF(AG39=Listedechoix!$A$4,5,0))))</f>
        <v>0</v>
      </c>
      <c r="EX39" s="4">
        <f>IF(AH39=Listedechoix!$A$1,20,IF(AH39=Listedechoix!$A$2,15,IF(AH39=Listedechoix!$A$3,10,IF(AH39=Listedechoix!$A$4,5,0))))</f>
        <v>0</v>
      </c>
      <c r="EY39" s="4">
        <f>IF(AI39=Listedechoix!$A$1,20,IF(AI39=Listedechoix!$A$2,15,IF(AI39=Listedechoix!$A$3,10,IF(AI39=Listedechoix!$A$4,5,0))))</f>
        <v>0</v>
      </c>
      <c r="EZ39" s="4">
        <f>IF(AJ39=Listedechoix!$A$1,20,IF(AJ39=Listedechoix!$A$2,15,IF(AJ39=Listedechoix!$A$3,10,IF(AJ39=Listedechoix!$A$4,5,0))))</f>
        <v>0</v>
      </c>
      <c r="FA39" s="4">
        <f>IF(AK39=Listedechoix!$A$1,20,IF(AK39=Listedechoix!$A$2,15,IF(AK39=Listedechoix!$A$3,10,IF(AK39=Listedechoix!$A$4,5,0))))</f>
        <v>0</v>
      </c>
      <c r="FB39" s="4">
        <f>IF(AL39=Listedechoix!$A$1,20,IF(AL39=Listedechoix!$A$2,15,IF(AL39=Listedechoix!$A$3,10,IF(AL39=Listedechoix!$A$4,5,0))))</f>
        <v>0</v>
      </c>
      <c r="FC39" s="4">
        <f>IF(AM39=Listedechoix!$A$1,20,IF(AM39=Listedechoix!$A$2,15,IF(AM39=Listedechoix!$A$3,10,IF(AM39=Listedechoix!$A$4,5,0))))</f>
        <v>0</v>
      </c>
      <c r="FD39" s="4">
        <f>IF(AN39=Listedechoix!$A$1,20,IF(AN39=Listedechoix!$A$2,15,IF(AN39=Listedechoix!$A$3,10,IF(AN39=Listedechoix!$A$4,5,0))))</f>
        <v>0</v>
      </c>
      <c r="FE39" s="4">
        <f>IF(AO39=Listedechoix!$A$1,20,IF(AO39=Listedechoix!$A$2,15,IF(AO39=Listedechoix!$A$3,10,IF(AO39=Listedechoix!$A$4,5,0))))</f>
        <v>0</v>
      </c>
      <c r="FF39" s="116" t="str">
        <f t="shared" si="28"/>
        <v>NNot</v>
      </c>
      <c r="FG39" s="117" t="str">
        <f t="shared" si="29"/>
        <v>NNot</v>
      </c>
      <c r="FH39" s="4">
        <f>IF(AP39=Listedechoix!$A$1,20,IF(AP39=Listedechoix!$A$2,15,IF(AP39=Listedechoix!$A$3,10,IF(AP39=Listedechoix!$A$4,5,0))))</f>
        <v>0</v>
      </c>
      <c r="FI39" s="4">
        <f>IF(AQ39=Listedechoix!$A$1,20,IF(AQ39=Listedechoix!$A$2,15,IF(AQ39=Listedechoix!$A$3,10,IF(AQ39=Listedechoix!$A$4,5,0))))</f>
        <v>0</v>
      </c>
      <c r="FJ39" s="4">
        <f>IF(AR39=Listedechoix!$A$1,20,IF(AR39=Listedechoix!$A$2,15,IF(AR39=Listedechoix!$A$3,10,IF(AR39=Listedechoix!$A$4,5,0))))</f>
        <v>0</v>
      </c>
      <c r="FK39" s="4">
        <f>IF(AS39=Listedechoix!$A$1,20,IF(AS39=Listedechoix!$A$2,15,IF(AS39=Listedechoix!$A$3,10,IF(AS39=Listedechoix!$A$4,5,0))))</f>
        <v>0</v>
      </c>
      <c r="FL39" s="4">
        <f>IF(AT39=Listedechoix!$A$1,20,IF(AT39=Listedechoix!$A$2,15,IF(AT39=Listedechoix!$A$3,10,IF(AT39=Listedechoix!$A$4,5,0))))</f>
        <v>0</v>
      </c>
      <c r="FM39" s="4">
        <f>IF(AU39=Listedechoix!$A$1,20,IF(AU39=Listedechoix!$A$2,15,IF(AU39=Listedechoix!$A$3,10,IF(AU39=Listedechoix!$A$4,5,0))))</f>
        <v>0</v>
      </c>
      <c r="FN39" s="4">
        <f>IF(AV39=Listedechoix!$A$1,20,IF(AV39=Listedechoix!$A$2,15,IF(AV39=Listedechoix!$A$3,10,IF(AV39=Listedechoix!$A$4,5,0))))</f>
        <v>0</v>
      </c>
      <c r="FO39" s="4">
        <f>IF(AW39=Listedechoix!$A$1,20,IF(AW39=Listedechoix!$A$2,15,IF(AW39=Listedechoix!$A$3,10,IF(AW39=Listedechoix!$A$4,5,0))))</f>
        <v>0</v>
      </c>
      <c r="FP39" s="4">
        <f>IF(AX39=Listedechoix!$A$1,20,IF(AX39=Listedechoix!$A$2,15,IF(AX39=Listedechoix!$A$3,10,IF(AX39=Listedechoix!$A$4,5,0))))</f>
        <v>0</v>
      </c>
      <c r="FQ39" s="4">
        <f>IF(AY39=Listedechoix!$A$1,20,IF(AY39=Listedechoix!$A$2,15,IF(AY39=Listedechoix!$A$3,10,IF(AY39=Listedechoix!$A$4,5,0))))</f>
        <v>0</v>
      </c>
      <c r="FR39" s="4">
        <f>IF(AZ39=Listedechoix!$A$1,20,IF(AZ39=Listedechoix!$A$2,15,IF(AZ39=Listedechoix!$A$3,10,IF(AZ39=Listedechoix!$A$4,5,0))))</f>
        <v>0</v>
      </c>
      <c r="FS39" s="4">
        <f>IF(BA39=Listedechoix!$A$1,20,IF(BA39=Listedechoix!$A$2,15,IF(BA39=Listedechoix!$A$3,10,IF(BA39=Listedechoix!$A$4,5,0))))</f>
        <v>0</v>
      </c>
      <c r="FT39" s="4">
        <f>IF(BB39=Listedechoix!$A$1,20,IF(BB39=Listedechoix!$A$2,15,IF(BB39=Listedechoix!$A$3,10,IF(BB39=Listedechoix!$A$4,5,0))))</f>
        <v>0</v>
      </c>
      <c r="FU39" s="4">
        <f>IF(BC39=Listedechoix!$A$1,20,IF(BC39=Listedechoix!$A$2,15,IF(BC39=Listedechoix!$A$3,10,IF(BC39=Listedechoix!$A$4,5,0))))</f>
        <v>0</v>
      </c>
      <c r="FV39" s="116" t="str">
        <f t="shared" si="30"/>
        <v>NNot</v>
      </c>
      <c r="FW39" s="117" t="str">
        <f t="shared" si="31"/>
        <v>NNot</v>
      </c>
      <c r="FX39" s="4">
        <f>IF(BD39=Listedechoix!$A$1,20,IF(BD39=Listedechoix!$A$2,15,IF(BD39=Listedechoix!$A$3,10,IF(BD39=Listedechoix!$A$4,5,0))))</f>
        <v>0</v>
      </c>
      <c r="FY39" s="4">
        <f>IF(BE39=Listedechoix!$A$1,20,IF(BE39=Listedechoix!$A$2,15,IF(BE39=Listedechoix!$A$3,10,IF(BE39=Listedechoix!$A$4,5,0))))</f>
        <v>0</v>
      </c>
      <c r="FZ39" s="4">
        <f>IF(BF39=Listedechoix!$A$1,20,IF(BF39=Listedechoix!$A$2,15,IF(BF39=Listedechoix!$A$3,10,IF(BF39=Listedechoix!$A$4,5,0))))</f>
        <v>0</v>
      </c>
      <c r="GA39" s="4">
        <f>IF(BG39=Listedechoix!$A$1,20,IF(BG39=Listedechoix!$A$2,15,IF(BG39=Listedechoix!$A$3,10,IF(BG39=Listedechoix!$A$4,5,0))))</f>
        <v>0</v>
      </c>
      <c r="GB39" s="4">
        <f>IF(BH39=Listedechoix!$A$1,20,IF(BH39=Listedechoix!$A$2,15,IF(BH39=Listedechoix!$A$3,10,IF(BH39=Listedechoix!$A$4,5,0))))</f>
        <v>0</v>
      </c>
      <c r="GC39" s="4">
        <f>IF(BI39=Listedechoix!$A$1,20,IF(BI39=Listedechoix!$A$2,15,IF(BI39=Listedechoix!$A$3,10,IF(BI39=Listedechoix!$A$4,5,0))))</f>
        <v>0</v>
      </c>
      <c r="GD39" s="4">
        <f>IF(BJ39=Listedechoix!$A$1,20,IF(BJ39=Listedechoix!$A$2,15,IF(BJ39=Listedechoix!$A$3,10,IF(BJ39=Listedechoix!$A$4,5,0))))</f>
        <v>0</v>
      </c>
      <c r="GE39" s="4">
        <f>IF(BK39=Listedechoix!$A$1,20,IF(BK39=Listedechoix!$A$2,15,IF(BK39=Listedechoix!$A$3,10,IF(BK39=Listedechoix!$A$4,5,0))))</f>
        <v>0</v>
      </c>
      <c r="GF39" s="4">
        <f>IF(BL39=Listedechoix!$A$1,20,IF(BL39=Listedechoix!$A$2,15,IF(BL39=Listedechoix!$A$3,10,IF(BL39=Listedechoix!$A$4,5,0))))</f>
        <v>0</v>
      </c>
      <c r="GG39" s="4">
        <f>IF(BM39=Listedechoix!$A$1,20,IF(BM39=Listedechoix!$A$2,15,IF(BM39=Listedechoix!$A$3,10,IF(BM39=Listedechoix!$A$4,5,0))))</f>
        <v>0</v>
      </c>
      <c r="GH39" s="4">
        <f>IF(BN39=Listedechoix!$A$1,20,IF(BN39=Listedechoix!$A$2,15,IF(BN39=Listedechoix!$A$3,10,IF(BN39=Listedechoix!$A$4,5,0))))</f>
        <v>0</v>
      </c>
      <c r="GI39" s="116" t="str">
        <f t="shared" si="32"/>
        <v>NNot</v>
      </c>
      <c r="GJ39" s="117" t="str">
        <f t="shared" si="33"/>
        <v>NNot</v>
      </c>
      <c r="GK39" s="4">
        <f>IF(BO39=Listedechoix!$A$1,20,IF(BO39=Listedechoix!$A$2,15,IF(BO39=Listedechoix!$A$3,10,IF(BO39=Listedechoix!$A$4,5,0))))</f>
        <v>0</v>
      </c>
      <c r="GL39" s="4">
        <f>IF(BP39=Listedechoix!$A$1,20,IF(BP39=Listedechoix!$A$2,15,IF(BP39=Listedechoix!$A$3,10,IF(BP39=Listedechoix!$A$4,5,0))))</f>
        <v>0</v>
      </c>
      <c r="GM39" s="4">
        <f>IF(BQ39=Listedechoix!$A$1,20,IF(BQ39=Listedechoix!$A$2,15,IF(BQ39=Listedechoix!$A$3,10,IF(BQ39=Listedechoix!$A$4,5,0))))</f>
        <v>0</v>
      </c>
      <c r="GN39" s="4">
        <f>IF(BR39=Listedechoix!$A$1,20,IF(BR39=Listedechoix!$A$2,15,IF(BR39=Listedechoix!$A$3,10,IF(BR39=Listedechoix!$A$4,5,0))))</f>
        <v>0</v>
      </c>
      <c r="GO39" s="4">
        <f>IF(BS39=Listedechoix!$A$1,20,IF(BS39=Listedechoix!$A$2,15,IF(BS39=Listedechoix!$A$3,10,IF(BS39=Listedechoix!$A$4,5,0))))</f>
        <v>0</v>
      </c>
      <c r="GP39" s="4">
        <f>IF(BT39=Listedechoix!$A$1,20,IF(BT39=Listedechoix!$A$2,15,IF(BT39=Listedechoix!$A$3,10,IF(BT39=Listedechoix!$A$4,5,0))))</f>
        <v>0</v>
      </c>
      <c r="GQ39" s="4">
        <f>IF(BU39=Listedechoix!$A$1,20,IF(BU39=Listedechoix!$A$2,15,IF(BU39=Listedechoix!$A$3,10,IF(BU39=Listedechoix!$A$4,5,0))))</f>
        <v>0</v>
      </c>
      <c r="GR39" s="4">
        <f>IF(BV39=Listedechoix!$A$1,20,IF(BV39=Listedechoix!$A$2,15,IF(BV39=Listedechoix!$A$3,10,IF(BV39=Listedechoix!$A$4,5,0))))</f>
        <v>0</v>
      </c>
      <c r="GS39" s="4">
        <f>IF(BW39=Listedechoix!$A$1,20,IF(BW39=Listedechoix!$A$2,15,IF(BW39=Listedechoix!$A$3,10,IF(BW39=Listedechoix!$A$4,5,0))))</f>
        <v>0</v>
      </c>
      <c r="GT39" s="4">
        <f>IF(BX39=Listedechoix!$A$1,20,IF(BX39=Listedechoix!$A$2,15,IF(BX39=Listedechoix!$A$3,10,IF(BX39=Listedechoix!$A$4,5,0))))</f>
        <v>0</v>
      </c>
      <c r="GU39" s="4">
        <f>IF(BY39=Listedechoix!$A$1,20,IF(BY39=Listedechoix!$A$2,15,IF(BY39=Listedechoix!$A$3,10,IF(BY39=Listedechoix!$A$4,5,0))))</f>
        <v>0</v>
      </c>
      <c r="GV39" s="116" t="str">
        <f t="shared" si="34"/>
        <v>NNot</v>
      </c>
      <c r="GW39" s="117" t="str">
        <f t="shared" si="35"/>
        <v>NNot</v>
      </c>
      <c r="GX39" s="4">
        <f>IF(BZ39=Listedechoix!$A$1,20,IF(BZ39=Listedechoix!$A$2,15,IF(BZ39=Listedechoix!$A$3,10,IF(BZ39=Listedechoix!$A$4,5,0))))</f>
        <v>0</v>
      </c>
      <c r="GY39" s="4">
        <f>IF(CA39=Listedechoix!$A$1,20,IF(CA39=Listedechoix!$A$2,15,IF(CA39=Listedechoix!$A$3,10,IF(CA39=Listedechoix!$A$4,5,0))))</f>
        <v>0</v>
      </c>
      <c r="GZ39" s="4">
        <f>IF(CB39=Listedechoix!$A$1,20,IF(CB39=Listedechoix!$A$2,15,IF(CB39=Listedechoix!$A$3,10,IF(CB39=Listedechoix!$A$4,5,0))))</f>
        <v>0</v>
      </c>
      <c r="HA39" s="4">
        <f>IF(CC39=Listedechoix!$A$1,20,IF(CC39=Listedechoix!$A$2,15,IF(CC39=Listedechoix!$A$3,10,IF(CC39=Listedechoix!$A$4,5,0))))</f>
        <v>0</v>
      </c>
      <c r="HB39" s="4">
        <f>IF(CD39=Listedechoix!$A$1,20,IF(CD39=Listedechoix!$A$2,15,IF(CD39=Listedechoix!$A$3,10,IF(CD39=Listedechoix!$A$4,5,0))))</f>
        <v>0</v>
      </c>
      <c r="HC39" s="4">
        <f>IF(CE39=Listedechoix!$A$1,20,IF(CE39=Listedechoix!$A$2,15,IF(CE39=Listedechoix!$A$3,10,IF(CE39=Listedechoix!$A$4,5,0))))</f>
        <v>0</v>
      </c>
      <c r="HD39" s="4">
        <f>IF(CF39=Listedechoix!$A$1,20,IF(CF39=Listedechoix!$A$2,15,IF(CF39=Listedechoix!$A$3,10,IF(CF39=Listedechoix!$A$4,5,0))))</f>
        <v>0</v>
      </c>
      <c r="HE39" s="4">
        <f>IF(CG39=Listedechoix!$A$1,20,IF(CG39=Listedechoix!$A$2,15,IF(CG39=Listedechoix!$A$3,10,IF(CG39=Listedechoix!$A$4,5,0))))</f>
        <v>0</v>
      </c>
      <c r="HF39" s="4">
        <f>IF(CH39=Listedechoix!$A$1,20,IF(CH39=Listedechoix!$A$2,15,IF(CH39=Listedechoix!$A$3,10,IF(CH39=Listedechoix!$A$4,5,0))))</f>
        <v>0</v>
      </c>
      <c r="HG39" s="4">
        <f>IF(CI39=Listedechoix!$A$1,20,IF(CI39=Listedechoix!$A$2,15,IF(CI39=Listedechoix!$A$3,10,IF(CI39=Listedechoix!$A$4,5,0))))</f>
        <v>0</v>
      </c>
      <c r="HH39" s="4">
        <f>IF(CJ39=Listedechoix!$A$1,20,IF(CJ39=Listedechoix!$A$2,15,IF(CJ39=Listedechoix!$A$3,10,IF(CJ39=Listedechoix!$A$4,5,0))))</f>
        <v>0</v>
      </c>
      <c r="HI39" s="4">
        <f>IF(CK39=Listedechoix!$A$1,20,IF(CK39=Listedechoix!$A$2,15,IF(CK39=Listedechoix!$A$3,10,IF(CK39=Listedechoix!$A$4,5,0))))</f>
        <v>0</v>
      </c>
      <c r="HJ39" s="4">
        <f>IF(CL39=Listedechoix!$A$1,20,IF(CL39=Listedechoix!$A$2,15,IF(CL39=Listedechoix!$A$3,10,IF(CL39=Listedechoix!$A$4,5,0))))</f>
        <v>0</v>
      </c>
      <c r="HK39" s="4">
        <f>IF(CM39=Listedechoix!$A$1,20,IF(CM39=Listedechoix!$A$2,15,IF(CM39=Listedechoix!$A$3,10,IF(CM39=Listedechoix!$A$4,5,0))))</f>
        <v>0</v>
      </c>
      <c r="HL39" s="116" t="str">
        <f t="shared" si="36"/>
        <v>NNot</v>
      </c>
      <c r="HM39" s="117" t="str">
        <f t="shared" si="37"/>
        <v>NNot</v>
      </c>
    </row>
    <row r="40" spans="1:221" x14ac:dyDescent="0.25">
      <c r="A40" s="27"/>
      <c r="B40" s="27"/>
      <c r="C40" s="28"/>
      <c r="D40" s="28"/>
      <c r="E40" s="28"/>
      <c r="F40" s="43"/>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1" t="str">
        <f t="shared" si="13"/>
        <v/>
      </c>
      <c r="CO40" s="31" t="str">
        <f t="shared" si="13"/>
        <v/>
      </c>
      <c r="CP40" s="31" t="str">
        <f t="shared" si="13"/>
        <v/>
      </c>
      <c r="CQ40" s="31" t="str">
        <f t="shared" si="13"/>
        <v/>
      </c>
      <c r="CR40" s="32">
        <f t="shared" si="14"/>
        <v>0</v>
      </c>
      <c r="CS40" s="33" t="str">
        <f t="shared" si="15"/>
        <v/>
      </c>
      <c r="CT40" s="31" t="str">
        <f t="shared" si="16"/>
        <v/>
      </c>
      <c r="CU40" s="31" t="str">
        <f t="shared" si="16"/>
        <v/>
      </c>
      <c r="CV40" s="31" t="str">
        <f t="shared" si="16"/>
        <v/>
      </c>
      <c r="CW40" s="31" t="str">
        <f t="shared" si="16"/>
        <v/>
      </c>
      <c r="CX40" s="32">
        <f t="shared" si="17"/>
        <v>0</v>
      </c>
      <c r="CY40" s="33" t="str">
        <f t="shared" si="38"/>
        <v>NNot</v>
      </c>
      <c r="CZ40" s="31" t="str">
        <f t="shared" si="41"/>
        <v/>
      </c>
      <c r="DA40" s="31" t="str">
        <f t="shared" si="41"/>
        <v/>
      </c>
      <c r="DB40" s="31" t="str">
        <f t="shared" si="41"/>
        <v/>
      </c>
      <c r="DC40" s="31" t="str">
        <f t="shared" si="41"/>
        <v/>
      </c>
      <c r="DD40" s="32">
        <f t="shared" si="40"/>
        <v>0</v>
      </c>
      <c r="DE40" s="33" t="str">
        <f t="shared" si="18"/>
        <v>NNot</v>
      </c>
      <c r="DF40" s="31" t="str">
        <f t="shared" si="19"/>
        <v/>
      </c>
      <c r="DG40" s="31" t="str">
        <f t="shared" si="19"/>
        <v/>
      </c>
      <c r="DH40" s="31" t="str">
        <f t="shared" si="19"/>
        <v/>
      </c>
      <c r="DI40" s="31" t="str">
        <f t="shared" si="19"/>
        <v/>
      </c>
      <c r="DJ40" s="32">
        <f t="shared" si="20"/>
        <v>0</v>
      </c>
      <c r="DK40" s="33" t="str">
        <f t="shared" si="21"/>
        <v>NNot</v>
      </c>
      <c r="DL40" s="31" t="str">
        <f t="shared" si="22"/>
        <v/>
      </c>
      <c r="DM40" s="31" t="str">
        <f t="shared" si="22"/>
        <v/>
      </c>
      <c r="DN40" s="31" t="str">
        <f t="shared" si="22"/>
        <v/>
      </c>
      <c r="DO40" s="31" t="str">
        <f t="shared" si="22"/>
        <v/>
      </c>
      <c r="DP40" s="32">
        <f t="shared" si="12"/>
        <v>0</v>
      </c>
      <c r="DQ40" s="33" t="str">
        <f t="shared" si="23"/>
        <v>NNot</v>
      </c>
      <c r="DR40" s="4">
        <f>IF(F40=Listedechoix!$A$1,20,IF(F40=Listedechoix!$A$2,15,IF(F40=Listedechoix!$A$3,10,IF(F40=Listedechoix!$A$4,5,0))))</f>
        <v>0</v>
      </c>
      <c r="DS40" s="4">
        <f>IF(G40=Listedechoix!$A$1,20,IF(G40=Listedechoix!$A$2,15,IF(G40=Listedechoix!$A$3,10,IF(G40=Listedechoix!$A$4,5,0))))</f>
        <v>0</v>
      </c>
      <c r="DT40" s="4">
        <f>IF(H40=Listedechoix!$A$1,20,IF(H40=Listedechoix!$A$2,15,IF(H40=Listedechoix!$A$3,10,IF(H40=Listedechoix!$A$4,5,0))))</f>
        <v>0</v>
      </c>
      <c r="DU40" s="4">
        <f>IF(I40=Listedechoix!$A$1,20,IF(I40=Listedechoix!$A$2,15,IF(I40=Listedechoix!$A$3,10,IF(I40=Listedechoix!$A$4,5,0))))</f>
        <v>0</v>
      </c>
      <c r="DV40" s="4">
        <f>IF(J40=Listedechoix!$A$1,20,IF(J40=Listedechoix!$A$2,15,IF(J40=Listedechoix!$A$3,10,IF(J40=Listedechoix!$A$4,5,0))))</f>
        <v>0</v>
      </c>
      <c r="DW40" s="4">
        <f>IF(K40=Listedechoix!$A$1,20,IF(K40=Listedechoix!$A$2,15,IF(K40=Listedechoix!$A$3,10,IF(K40=Listedechoix!$A$4,5,0))))</f>
        <v>0</v>
      </c>
      <c r="DX40" s="4">
        <f>IF(L40=Listedechoix!$A$1,20,IF(L40=Listedechoix!$A$2,15,IF(L40=Listedechoix!$A$3,10,IF(L40=Listedechoix!$A$4,5,0))))</f>
        <v>0</v>
      </c>
      <c r="DY40" s="4">
        <f>IF(M40=Listedechoix!$A$1,20,IF(M40=Listedechoix!$A$2,15,IF(M40=Listedechoix!$A$3,10,IF(M40=Listedechoix!$A$4,5,0))))</f>
        <v>0</v>
      </c>
      <c r="DZ40" s="4">
        <f>IF(N40=Listedechoix!$A$1,20,IF(N40=Listedechoix!$A$2,15,IF(N40=Listedechoix!$A$3,10,IF(N40=Listedechoix!$A$4,5,0))))</f>
        <v>0</v>
      </c>
      <c r="EA40" s="4">
        <f>IF(O40=Listedechoix!$A$1,20,IF(O40=Listedechoix!$A$2,15,IF(O40=Listedechoix!$A$3,10,IF(O40=Listedechoix!$A$4,5,0))))</f>
        <v>0</v>
      </c>
      <c r="EB40" s="4">
        <f>IF(P40=Listedechoix!$A$1,20,IF(P40=Listedechoix!$A$2,15,IF(P40=Listedechoix!$A$3,10,IF(P40=Listedechoix!$A$4,5,0))))</f>
        <v>0</v>
      </c>
      <c r="EC40" s="116" t="str">
        <f t="shared" si="24"/>
        <v>NNot</v>
      </c>
      <c r="ED40" s="117" t="str">
        <f t="shared" si="25"/>
        <v>NNot</v>
      </c>
      <c r="EE40" s="4">
        <f>IF(Q40=Listedechoix!$A$1,20,IF(Q40=Listedechoix!$A$2,15,IF(Q40=Listedechoix!$A$3,10,IF(Q40=Listedechoix!$A$4,5,0))))</f>
        <v>0</v>
      </c>
      <c r="EF40" s="4">
        <f>IF(R40=Listedechoix!$A$1,20,IF(R40=Listedechoix!$A$2,15,IF(R40=Listedechoix!$A$3,10,IF(R40=Listedechoix!$A$4,5,0))))</f>
        <v>0</v>
      </c>
      <c r="EG40" s="4">
        <f>IF(S40=Listedechoix!$A$1,20,IF(S40=Listedechoix!$A$2,15,IF(S40=Listedechoix!$A$3,10,IF(S40=Listedechoix!$A$4,5,0))))</f>
        <v>0</v>
      </c>
      <c r="EH40" s="4">
        <f>IF(T40=Listedechoix!$A$1,20,IF(T40=Listedechoix!$A$2,15,IF(T40=Listedechoix!$A$3,10,IF(T40=Listedechoix!$A$4,5,0))))</f>
        <v>0</v>
      </c>
      <c r="EI40" s="4">
        <f>IF(U40=Listedechoix!$A$1,20,IF(U40=Listedechoix!$A$2,15,IF(U40=Listedechoix!$A$3,10,IF(U40=Listedechoix!$A$4,5,0))))</f>
        <v>0</v>
      </c>
      <c r="EJ40" s="4">
        <f>IF(V40=Listedechoix!$A$1,20,IF(V40=Listedechoix!$A$2,15,IF(V40=Listedechoix!$A$3,10,IF(V40=Listedechoix!$A$4,5,0))))</f>
        <v>0</v>
      </c>
      <c r="EK40" s="4">
        <f>IF(W40=Listedechoix!$A$1,20,IF(W40=Listedechoix!$A$2,15,IF(W40=Listedechoix!$A$3,10,IF(W40=Listedechoix!$A$4,5,0))))</f>
        <v>0</v>
      </c>
      <c r="EL40" s="4">
        <f>IF(X40=Listedechoix!$A$1,20,IF(X40=Listedechoix!$A$2,15,IF(X40=Listedechoix!$A$3,10,IF(X40=Listedechoix!$A$4,5,0))))</f>
        <v>0</v>
      </c>
      <c r="EM40" s="4">
        <f>IF(Y40=Listedechoix!$A$1,20,IF(Y40=Listedechoix!$A$2,15,IF(Y40=Listedechoix!$A$3,10,IF(Y40=Listedechoix!$A$4,5,0))))</f>
        <v>0</v>
      </c>
      <c r="EN40" s="4">
        <f>IF(Z40=Listedechoix!$A$1,20,IF(Z40=Listedechoix!$A$2,15,IF(Z40=Listedechoix!$A$3,10,IF(Z40=Listedechoix!$A$4,5,0))))</f>
        <v>0</v>
      </c>
      <c r="EO40" s="4">
        <f>IF(AA40=Listedechoix!$A$1,20,IF(AA40=Listedechoix!$A$2,15,IF(AA40=Listedechoix!$A$3,10,IF(AA40=Listedechoix!$A$4,5,0))))</f>
        <v>0</v>
      </c>
      <c r="EP40" s="116" t="str">
        <f t="shared" si="26"/>
        <v>NNot</v>
      </c>
      <c r="EQ40" s="117" t="str">
        <f t="shared" si="27"/>
        <v>NNot</v>
      </c>
      <c r="ER40" s="4">
        <f>IF(AB40=Listedechoix!$A$1,20,IF(AB40=Listedechoix!$A$2,15,IF(AB40=Listedechoix!$A$3,10,IF(AB40=Listedechoix!$A$4,5,0))))</f>
        <v>0</v>
      </c>
      <c r="ES40" s="4">
        <f>IF(AC40=Listedechoix!$A$1,20,IF(AC40=Listedechoix!$A$2,15,IF(AC40=Listedechoix!$A$3,10,IF(AC40=Listedechoix!$A$4,5,0))))</f>
        <v>0</v>
      </c>
      <c r="ET40" s="4">
        <f>IF(AD40=Listedechoix!$A$1,20,IF(AD40=Listedechoix!$A$2,15,IF(AD40=Listedechoix!$A$3,10,IF(AD40=Listedechoix!$A$4,5,0))))</f>
        <v>0</v>
      </c>
      <c r="EU40" s="4">
        <f>IF(AE40=Listedechoix!$A$1,20,IF(AE40=Listedechoix!$A$2,15,IF(AE40=Listedechoix!$A$3,10,IF(AE40=Listedechoix!$A$4,5,0))))</f>
        <v>0</v>
      </c>
      <c r="EV40" s="4">
        <f>IF(AF40=Listedechoix!$A$1,20,IF(AF40=Listedechoix!$A$2,15,IF(AF40=Listedechoix!$A$3,10,IF(AF40=Listedechoix!$A$4,5,0))))</f>
        <v>0</v>
      </c>
      <c r="EW40" s="4">
        <f>IF(AG40=Listedechoix!$A$1,20,IF(AG40=Listedechoix!$A$2,15,IF(AG40=Listedechoix!$A$3,10,IF(AG40=Listedechoix!$A$4,5,0))))</f>
        <v>0</v>
      </c>
      <c r="EX40" s="4">
        <f>IF(AH40=Listedechoix!$A$1,20,IF(AH40=Listedechoix!$A$2,15,IF(AH40=Listedechoix!$A$3,10,IF(AH40=Listedechoix!$A$4,5,0))))</f>
        <v>0</v>
      </c>
      <c r="EY40" s="4">
        <f>IF(AI40=Listedechoix!$A$1,20,IF(AI40=Listedechoix!$A$2,15,IF(AI40=Listedechoix!$A$3,10,IF(AI40=Listedechoix!$A$4,5,0))))</f>
        <v>0</v>
      </c>
      <c r="EZ40" s="4">
        <f>IF(AJ40=Listedechoix!$A$1,20,IF(AJ40=Listedechoix!$A$2,15,IF(AJ40=Listedechoix!$A$3,10,IF(AJ40=Listedechoix!$A$4,5,0))))</f>
        <v>0</v>
      </c>
      <c r="FA40" s="4">
        <f>IF(AK40=Listedechoix!$A$1,20,IF(AK40=Listedechoix!$A$2,15,IF(AK40=Listedechoix!$A$3,10,IF(AK40=Listedechoix!$A$4,5,0))))</f>
        <v>0</v>
      </c>
      <c r="FB40" s="4">
        <f>IF(AL40=Listedechoix!$A$1,20,IF(AL40=Listedechoix!$A$2,15,IF(AL40=Listedechoix!$A$3,10,IF(AL40=Listedechoix!$A$4,5,0))))</f>
        <v>0</v>
      </c>
      <c r="FC40" s="4">
        <f>IF(AM40=Listedechoix!$A$1,20,IF(AM40=Listedechoix!$A$2,15,IF(AM40=Listedechoix!$A$3,10,IF(AM40=Listedechoix!$A$4,5,0))))</f>
        <v>0</v>
      </c>
      <c r="FD40" s="4">
        <f>IF(AN40=Listedechoix!$A$1,20,IF(AN40=Listedechoix!$A$2,15,IF(AN40=Listedechoix!$A$3,10,IF(AN40=Listedechoix!$A$4,5,0))))</f>
        <v>0</v>
      </c>
      <c r="FE40" s="4">
        <f>IF(AO40=Listedechoix!$A$1,20,IF(AO40=Listedechoix!$A$2,15,IF(AO40=Listedechoix!$A$3,10,IF(AO40=Listedechoix!$A$4,5,0))))</f>
        <v>0</v>
      </c>
      <c r="FF40" s="116" t="str">
        <f t="shared" si="28"/>
        <v>NNot</v>
      </c>
      <c r="FG40" s="117" t="str">
        <f t="shared" si="29"/>
        <v>NNot</v>
      </c>
      <c r="FH40" s="4">
        <f>IF(AP40=Listedechoix!$A$1,20,IF(AP40=Listedechoix!$A$2,15,IF(AP40=Listedechoix!$A$3,10,IF(AP40=Listedechoix!$A$4,5,0))))</f>
        <v>0</v>
      </c>
      <c r="FI40" s="4">
        <f>IF(AQ40=Listedechoix!$A$1,20,IF(AQ40=Listedechoix!$A$2,15,IF(AQ40=Listedechoix!$A$3,10,IF(AQ40=Listedechoix!$A$4,5,0))))</f>
        <v>0</v>
      </c>
      <c r="FJ40" s="4">
        <f>IF(AR40=Listedechoix!$A$1,20,IF(AR40=Listedechoix!$A$2,15,IF(AR40=Listedechoix!$A$3,10,IF(AR40=Listedechoix!$A$4,5,0))))</f>
        <v>0</v>
      </c>
      <c r="FK40" s="4">
        <f>IF(AS40=Listedechoix!$A$1,20,IF(AS40=Listedechoix!$A$2,15,IF(AS40=Listedechoix!$A$3,10,IF(AS40=Listedechoix!$A$4,5,0))))</f>
        <v>0</v>
      </c>
      <c r="FL40" s="4">
        <f>IF(AT40=Listedechoix!$A$1,20,IF(AT40=Listedechoix!$A$2,15,IF(AT40=Listedechoix!$A$3,10,IF(AT40=Listedechoix!$A$4,5,0))))</f>
        <v>0</v>
      </c>
      <c r="FM40" s="4">
        <f>IF(AU40=Listedechoix!$A$1,20,IF(AU40=Listedechoix!$A$2,15,IF(AU40=Listedechoix!$A$3,10,IF(AU40=Listedechoix!$A$4,5,0))))</f>
        <v>0</v>
      </c>
      <c r="FN40" s="4">
        <f>IF(AV40=Listedechoix!$A$1,20,IF(AV40=Listedechoix!$A$2,15,IF(AV40=Listedechoix!$A$3,10,IF(AV40=Listedechoix!$A$4,5,0))))</f>
        <v>0</v>
      </c>
      <c r="FO40" s="4">
        <f>IF(AW40=Listedechoix!$A$1,20,IF(AW40=Listedechoix!$A$2,15,IF(AW40=Listedechoix!$A$3,10,IF(AW40=Listedechoix!$A$4,5,0))))</f>
        <v>0</v>
      </c>
      <c r="FP40" s="4">
        <f>IF(AX40=Listedechoix!$A$1,20,IF(AX40=Listedechoix!$A$2,15,IF(AX40=Listedechoix!$A$3,10,IF(AX40=Listedechoix!$A$4,5,0))))</f>
        <v>0</v>
      </c>
      <c r="FQ40" s="4">
        <f>IF(AY40=Listedechoix!$A$1,20,IF(AY40=Listedechoix!$A$2,15,IF(AY40=Listedechoix!$A$3,10,IF(AY40=Listedechoix!$A$4,5,0))))</f>
        <v>0</v>
      </c>
      <c r="FR40" s="4">
        <f>IF(AZ40=Listedechoix!$A$1,20,IF(AZ40=Listedechoix!$A$2,15,IF(AZ40=Listedechoix!$A$3,10,IF(AZ40=Listedechoix!$A$4,5,0))))</f>
        <v>0</v>
      </c>
      <c r="FS40" s="4">
        <f>IF(BA40=Listedechoix!$A$1,20,IF(BA40=Listedechoix!$A$2,15,IF(BA40=Listedechoix!$A$3,10,IF(BA40=Listedechoix!$A$4,5,0))))</f>
        <v>0</v>
      </c>
      <c r="FT40" s="4">
        <f>IF(BB40=Listedechoix!$A$1,20,IF(BB40=Listedechoix!$A$2,15,IF(BB40=Listedechoix!$A$3,10,IF(BB40=Listedechoix!$A$4,5,0))))</f>
        <v>0</v>
      </c>
      <c r="FU40" s="4">
        <f>IF(BC40=Listedechoix!$A$1,20,IF(BC40=Listedechoix!$A$2,15,IF(BC40=Listedechoix!$A$3,10,IF(BC40=Listedechoix!$A$4,5,0))))</f>
        <v>0</v>
      </c>
      <c r="FV40" s="116" t="str">
        <f t="shared" si="30"/>
        <v>NNot</v>
      </c>
      <c r="FW40" s="117" t="str">
        <f t="shared" si="31"/>
        <v>NNot</v>
      </c>
      <c r="FX40" s="4">
        <f>IF(BD40=Listedechoix!$A$1,20,IF(BD40=Listedechoix!$A$2,15,IF(BD40=Listedechoix!$A$3,10,IF(BD40=Listedechoix!$A$4,5,0))))</f>
        <v>0</v>
      </c>
      <c r="FY40" s="4">
        <f>IF(BE40=Listedechoix!$A$1,20,IF(BE40=Listedechoix!$A$2,15,IF(BE40=Listedechoix!$A$3,10,IF(BE40=Listedechoix!$A$4,5,0))))</f>
        <v>0</v>
      </c>
      <c r="FZ40" s="4">
        <f>IF(BF40=Listedechoix!$A$1,20,IF(BF40=Listedechoix!$A$2,15,IF(BF40=Listedechoix!$A$3,10,IF(BF40=Listedechoix!$A$4,5,0))))</f>
        <v>0</v>
      </c>
      <c r="GA40" s="4">
        <f>IF(BG40=Listedechoix!$A$1,20,IF(BG40=Listedechoix!$A$2,15,IF(BG40=Listedechoix!$A$3,10,IF(BG40=Listedechoix!$A$4,5,0))))</f>
        <v>0</v>
      </c>
      <c r="GB40" s="4">
        <f>IF(BH40=Listedechoix!$A$1,20,IF(BH40=Listedechoix!$A$2,15,IF(BH40=Listedechoix!$A$3,10,IF(BH40=Listedechoix!$A$4,5,0))))</f>
        <v>0</v>
      </c>
      <c r="GC40" s="4">
        <f>IF(BI40=Listedechoix!$A$1,20,IF(BI40=Listedechoix!$A$2,15,IF(BI40=Listedechoix!$A$3,10,IF(BI40=Listedechoix!$A$4,5,0))))</f>
        <v>0</v>
      </c>
      <c r="GD40" s="4">
        <f>IF(BJ40=Listedechoix!$A$1,20,IF(BJ40=Listedechoix!$A$2,15,IF(BJ40=Listedechoix!$A$3,10,IF(BJ40=Listedechoix!$A$4,5,0))))</f>
        <v>0</v>
      </c>
      <c r="GE40" s="4">
        <f>IF(BK40=Listedechoix!$A$1,20,IF(BK40=Listedechoix!$A$2,15,IF(BK40=Listedechoix!$A$3,10,IF(BK40=Listedechoix!$A$4,5,0))))</f>
        <v>0</v>
      </c>
      <c r="GF40" s="4">
        <f>IF(BL40=Listedechoix!$A$1,20,IF(BL40=Listedechoix!$A$2,15,IF(BL40=Listedechoix!$A$3,10,IF(BL40=Listedechoix!$A$4,5,0))))</f>
        <v>0</v>
      </c>
      <c r="GG40" s="4">
        <f>IF(BM40=Listedechoix!$A$1,20,IF(BM40=Listedechoix!$A$2,15,IF(BM40=Listedechoix!$A$3,10,IF(BM40=Listedechoix!$A$4,5,0))))</f>
        <v>0</v>
      </c>
      <c r="GH40" s="4">
        <f>IF(BN40=Listedechoix!$A$1,20,IF(BN40=Listedechoix!$A$2,15,IF(BN40=Listedechoix!$A$3,10,IF(BN40=Listedechoix!$A$4,5,0))))</f>
        <v>0</v>
      </c>
      <c r="GI40" s="116" t="str">
        <f t="shared" si="32"/>
        <v>NNot</v>
      </c>
      <c r="GJ40" s="117" t="str">
        <f t="shared" si="33"/>
        <v>NNot</v>
      </c>
      <c r="GK40" s="4">
        <f>IF(BO40=Listedechoix!$A$1,20,IF(BO40=Listedechoix!$A$2,15,IF(BO40=Listedechoix!$A$3,10,IF(BO40=Listedechoix!$A$4,5,0))))</f>
        <v>0</v>
      </c>
      <c r="GL40" s="4">
        <f>IF(BP40=Listedechoix!$A$1,20,IF(BP40=Listedechoix!$A$2,15,IF(BP40=Listedechoix!$A$3,10,IF(BP40=Listedechoix!$A$4,5,0))))</f>
        <v>0</v>
      </c>
      <c r="GM40" s="4">
        <f>IF(BQ40=Listedechoix!$A$1,20,IF(BQ40=Listedechoix!$A$2,15,IF(BQ40=Listedechoix!$A$3,10,IF(BQ40=Listedechoix!$A$4,5,0))))</f>
        <v>0</v>
      </c>
      <c r="GN40" s="4">
        <f>IF(BR40=Listedechoix!$A$1,20,IF(BR40=Listedechoix!$A$2,15,IF(BR40=Listedechoix!$A$3,10,IF(BR40=Listedechoix!$A$4,5,0))))</f>
        <v>0</v>
      </c>
      <c r="GO40" s="4">
        <f>IF(BS40=Listedechoix!$A$1,20,IF(BS40=Listedechoix!$A$2,15,IF(BS40=Listedechoix!$A$3,10,IF(BS40=Listedechoix!$A$4,5,0))))</f>
        <v>0</v>
      </c>
      <c r="GP40" s="4">
        <f>IF(BT40=Listedechoix!$A$1,20,IF(BT40=Listedechoix!$A$2,15,IF(BT40=Listedechoix!$A$3,10,IF(BT40=Listedechoix!$A$4,5,0))))</f>
        <v>0</v>
      </c>
      <c r="GQ40" s="4">
        <f>IF(BU40=Listedechoix!$A$1,20,IF(BU40=Listedechoix!$A$2,15,IF(BU40=Listedechoix!$A$3,10,IF(BU40=Listedechoix!$A$4,5,0))))</f>
        <v>0</v>
      </c>
      <c r="GR40" s="4">
        <f>IF(BV40=Listedechoix!$A$1,20,IF(BV40=Listedechoix!$A$2,15,IF(BV40=Listedechoix!$A$3,10,IF(BV40=Listedechoix!$A$4,5,0))))</f>
        <v>0</v>
      </c>
      <c r="GS40" s="4">
        <f>IF(BW40=Listedechoix!$A$1,20,IF(BW40=Listedechoix!$A$2,15,IF(BW40=Listedechoix!$A$3,10,IF(BW40=Listedechoix!$A$4,5,0))))</f>
        <v>0</v>
      </c>
      <c r="GT40" s="4">
        <f>IF(BX40=Listedechoix!$A$1,20,IF(BX40=Listedechoix!$A$2,15,IF(BX40=Listedechoix!$A$3,10,IF(BX40=Listedechoix!$A$4,5,0))))</f>
        <v>0</v>
      </c>
      <c r="GU40" s="4">
        <f>IF(BY40=Listedechoix!$A$1,20,IF(BY40=Listedechoix!$A$2,15,IF(BY40=Listedechoix!$A$3,10,IF(BY40=Listedechoix!$A$4,5,0))))</f>
        <v>0</v>
      </c>
      <c r="GV40" s="116" t="str">
        <f t="shared" si="34"/>
        <v>NNot</v>
      </c>
      <c r="GW40" s="117" t="str">
        <f t="shared" si="35"/>
        <v>NNot</v>
      </c>
      <c r="GX40" s="4">
        <f>IF(BZ40=Listedechoix!$A$1,20,IF(BZ40=Listedechoix!$A$2,15,IF(BZ40=Listedechoix!$A$3,10,IF(BZ40=Listedechoix!$A$4,5,0))))</f>
        <v>0</v>
      </c>
      <c r="GY40" s="4">
        <f>IF(CA40=Listedechoix!$A$1,20,IF(CA40=Listedechoix!$A$2,15,IF(CA40=Listedechoix!$A$3,10,IF(CA40=Listedechoix!$A$4,5,0))))</f>
        <v>0</v>
      </c>
      <c r="GZ40" s="4">
        <f>IF(CB40=Listedechoix!$A$1,20,IF(CB40=Listedechoix!$A$2,15,IF(CB40=Listedechoix!$A$3,10,IF(CB40=Listedechoix!$A$4,5,0))))</f>
        <v>0</v>
      </c>
      <c r="HA40" s="4">
        <f>IF(CC40=Listedechoix!$A$1,20,IF(CC40=Listedechoix!$A$2,15,IF(CC40=Listedechoix!$A$3,10,IF(CC40=Listedechoix!$A$4,5,0))))</f>
        <v>0</v>
      </c>
      <c r="HB40" s="4">
        <f>IF(CD40=Listedechoix!$A$1,20,IF(CD40=Listedechoix!$A$2,15,IF(CD40=Listedechoix!$A$3,10,IF(CD40=Listedechoix!$A$4,5,0))))</f>
        <v>0</v>
      </c>
      <c r="HC40" s="4">
        <f>IF(CE40=Listedechoix!$A$1,20,IF(CE40=Listedechoix!$A$2,15,IF(CE40=Listedechoix!$A$3,10,IF(CE40=Listedechoix!$A$4,5,0))))</f>
        <v>0</v>
      </c>
      <c r="HD40" s="4">
        <f>IF(CF40=Listedechoix!$A$1,20,IF(CF40=Listedechoix!$A$2,15,IF(CF40=Listedechoix!$A$3,10,IF(CF40=Listedechoix!$A$4,5,0))))</f>
        <v>0</v>
      </c>
      <c r="HE40" s="4">
        <f>IF(CG40=Listedechoix!$A$1,20,IF(CG40=Listedechoix!$A$2,15,IF(CG40=Listedechoix!$A$3,10,IF(CG40=Listedechoix!$A$4,5,0))))</f>
        <v>0</v>
      </c>
      <c r="HF40" s="4">
        <f>IF(CH40=Listedechoix!$A$1,20,IF(CH40=Listedechoix!$A$2,15,IF(CH40=Listedechoix!$A$3,10,IF(CH40=Listedechoix!$A$4,5,0))))</f>
        <v>0</v>
      </c>
      <c r="HG40" s="4">
        <f>IF(CI40=Listedechoix!$A$1,20,IF(CI40=Listedechoix!$A$2,15,IF(CI40=Listedechoix!$A$3,10,IF(CI40=Listedechoix!$A$4,5,0))))</f>
        <v>0</v>
      </c>
      <c r="HH40" s="4">
        <f>IF(CJ40=Listedechoix!$A$1,20,IF(CJ40=Listedechoix!$A$2,15,IF(CJ40=Listedechoix!$A$3,10,IF(CJ40=Listedechoix!$A$4,5,0))))</f>
        <v>0</v>
      </c>
      <c r="HI40" s="4">
        <f>IF(CK40=Listedechoix!$A$1,20,IF(CK40=Listedechoix!$A$2,15,IF(CK40=Listedechoix!$A$3,10,IF(CK40=Listedechoix!$A$4,5,0))))</f>
        <v>0</v>
      </c>
      <c r="HJ40" s="4">
        <f>IF(CL40=Listedechoix!$A$1,20,IF(CL40=Listedechoix!$A$2,15,IF(CL40=Listedechoix!$A$3,10,IF(CL40=Listedechoix!$A$4,5,0))))</f>
        <v>0</v>
      </c>
      <c r="HK40" s="4">
        <f>IF(CM40=Listedechoix!$A$1,20,IF(CM40=Listedechoix!$A$2,15,IF(CM40=Listedechoix!$A$3,10,IF(CM40=Listedechoix!$A$4,5,0))))</f>
        <v>0</v>
      </c>
      <c r="HL40" s="116" t="str">
        <f t="shared" si="36"/>
        <v>NNot</v>
      </c>
      <c r="HM40" s="117" t="str">
        <f t="shared" si="37"/>
        <v>NNot</v>
      </c>
    </row>
    <row r="41" spans="1:221" x14ac:dyDescent="0.25">
      <c r="A41" s="27"/>
      <c r="B41" s="27"/>
      <c r="C41" s="28"/>
      <c r="D41" s="28"/>
      <c r="E41" s="28"/>
      <c r="F41" s="43"/>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1" t="str">
        <f t="shared" si="13"/>
        <v/>
      </c>
      <c r="CO41" s="31" t="str">
        <f t="shared" si="13"/>
        <v/>
      </c>
      <c r="CP41" s="31" t="str">
        <f t="shared" si="13"/>
        <v/>
      </c>
      <c r="CQ41" s="31" t="str">
        <f t="shared" si="13"/>
        <v/>
      </c>
      <c r="CR41" s="32">
        <f t="shared" si="14"/>
        <v>0</v>
      </c>
      <c r="CS41" s="33" t="str">
        <f t="shared" si="15"/>
        <v/>
      </c>
      <c r="CT41" s="31" t="str">
        <f t="shared" si="16"/>
        <v/>
      </c>
      <c r="CU41" s="31" t="str">
        <f t="shared" si="16"/>
        <v/>
      </c>
      <c r="CV41" s="31" t="str">
        <f t="shared" si="16"/>
        <v/>
      </c>
      <c r="CW41" s="31" t="str">
        <f t="shared" si="16"/>
        <v/>
      </c>
      <c r="CX41" s="32">
        <f t="shared" si="17"/>
        <v>0</v>
      </c>
      <c r="CY41" s="33" t="str">
        <f t="shared" si="38"/>
        <v>NNot</v>
      </c>
      <c r="CZ41" s="31" t="str">
        <f t="shared" si="41"/>
        <v/>
      </c>
      <c r="DA41" s="31" t="str">
        <f t="shared" si="41"/>
        <v/>
      </c>
      <c r="DB41" s="31" t="str">
        <f t="shared" si="41"/>
        <v/>
      </c>
      <c r="DC41" s="31" t="str">
        <f t="shared" si="41"/>
        <v/>
      </c>
      <c r="DD41" s="32">
        <f t="shared" si="40"/>
        <v>0</v>
      </c>
      <c r="DE41" s="33" t="str">
        <f t="shared" si="18"/>
        <v>NNot</v>
      </c>
      <c r="DF41" s="31" t="str">
        <f t="shared" si="19"/>
        <v/>
      </c>
      <c r="DG41" s="31" t="str">
        <f t="shared" si="19"/>
        <v/>
      </c>
      <c r="DH41" s="31" t="str">
        <f t="shared" si="19"/>
        <v/>
      </c>
      <c r="DI41" s="31" t="str">
        <f t="shared" si="19"/>
        <v/>
      </c>
      <c r="DJ41" s="32">
        <f t="shared" si="20"/>
        <v>0</v>
      </c>
      <c r="DK41" s="33" t="str">
        <f t="shared" si="21"/>
        <v>NNot</v>
      </c>
      <c r="DL41" s="31" t="str">
        <f t="shared" si="22"/>
        <v/>
      </c>
      <c r="DM41" s="31" t="str">
        <f t="shared" si="22"/>
        <v/>
      </c>
      <c r="DN41" s="31" t="str">
        <f t="shared" si="22"/>
        <v/>
      </c>
      <c r="DO41" s="31" t="str">
        <f t="shared" si="22"/>
        <v/>
      </c>
      <c r="DP41" s="32">
        <f t="shared" si="12"/>
        <v>0</v>
      </c>
      <c r="DQ41" s="33" t="str">
        <f t="shared" si="23"/>
        <v>NNot</v>
      </c>
      <c r="DR41" s="4">
        <f>IF(F41=Listedechoix!$A$1,20,IF(F41=Listedechoix!$A$2,15,IF(F41=Listedechoix!$A$3,10,IF(F41=Listedechoix!$A$4,5,0))))</f>
        <v>0</v>
      </c>
      <c r="DS41" s="4">
        <f>IF(G41=Listedechoix!$A$1,20,IF(G41=Listedechoix!$A$2,15,IF(G41=Listedechoix!$A$3,10,IF(G41=Listedechoix!$A$4,5,0))))</f>
        <v>0</v>
      </c>
      <c r="DT41" s="4">
        <f>IF(H41=Listedechoix!$A$1,20,IF(H41=Listedechoix!$A$2,15,IF(H41=Listedechoix!$A$3,10,IF(H41=Listedechoix!$A$4,5,0))))</f>
        <v>0</v>
      </c>
      <c r="DU41" s="4">
        <f>IF(I41=Listedechoix!$A$1,20,IF(I41=Listedechoix!$A$2,15,IF(I41=Listedechoix!$A$3,10,IF(I41=Listedechoix!$A$4,5,0))))</f>
        <v>0</v>
      </c>
      <c r="DV41" s="4">
        <f>IF(J41=Listedechoix!$A$1,20,IF(J41=Listedechoix!$A$2,15,IF(J41=Listedechoix!$A$3,10,IF(J41=Listedechoix!$A$4,5,0))))</f>
        <v>0</v>
      </c>
      <c r="DW41" s="4">
        <f>IF(K41=Listedechoix!$A$1,20,IF(K41=Listedechoix!$A$2,15,IF(K41=Listedechoix!$A$3,10,IF(K41=Listedechoix!$A$4,5,0))))</f>
        <v>0</v>
      </c>
      <c r="DX41" s="4">
        <f>IF(L41=Listedechoix!$A$1,20,IF(L41=Listedechoix!$A$2,15,IF(L41=Listedechoix!$A$3,10,IF(L41=Listedechoix!$A$4,5,0))))</f>
        <v>0</v>
      </c>
      <c r="DY41" s="4">
        <f>IF(M41=Listedechoix!$A$1,20,IF(M41=Listedechoix!$A$2,15,IF(M41=Listedechoix!$A$3,10,IF(M41=Listedechoix!$A$4,5,0))))</f>
        <v>0</v>
      </c>
      <c r="DZ41" s="4">
        <f>IF(N41=Listedechoix!$A$1,20,IF(N41=Listedechoix!$A$2,15,IF(N41=Listedechoix!$A$3,10,IF(N41=Listedechoix!$A$4,5,0))))</f>
        <v>0</v>
      </c>
      <c r="EA41" s="4">
        <f>IF(O41=Listedechoix!$A$1,20,IF(O41=Listedechoix!$A$2,15,IF(O41=Listedechoix!$A$3,10,IF(O41=Listedechoix!$A$4,5,0))))</f>
        <v>0</v>
      </c>
      <c r="EB41" s="4">
        <f>IF(P41=Listedechoix!$A$1,20,IF(P41=Listedechoix!$A$2,15,IF(P41=Listedechoix!$A$3,10,IF(P41=Listedechoix!$A$4,5,0))))</f>
        <v>0</v>
      </c>
      <c r="EC41" s="116" t="str">
        <f t="shared" si="24"/>
        <v>NNot</v>
      </c>
      <c r="ED41" s="117" t="str">
        <f t="shared" si="25"/>
        <v>NNot</v>
      </c>
      <c r="EE41" s="4">
        <f>IF(Q41=Listedechoix!$A$1,20,IF(Q41=Listedechoix!$A$2,15,IF(Q41=Listedechoix!$A$3,10,IF(Q41=Listedechoix!$A$4,5,0))))</f>
        <v>0</v>
      </c>
      <c r="EF41" s="4">
        <f>IF(R41=Listedechoix!$A$1,20,IF(R41=Listedechoix!$A$2,15,IF(R41=Listedechoix!$A$3,10,IF(R41=Listedechoix!$A$4,5,0))))</f>
        <v>0</v>
      </c>
      <c r="EG41" s="4">
        <f>IF(S41=Listedechoix!$A$1,20,IF(S41=Listedechoix!$A$2,15,IF(S41=Listedechoix!$A$3,10,IF(S41=Listedechoix!$A$4,5,0))))</f>
        <v>0</v>
      </c>
      <c r="EH41" s="4">
        <f>IF(T41=Listedechoix!$A$1,20,IF(T41=Listedechoix!$A$2,15,IF(T41=Listedechoix!$A$3,10,IF(T41=Listedechoix!$A$4,5,0))))</f>
        <v>0</v>
      </c>
      <c r="EI41" s="4">
        <f>IF(U41=Listedechoix!$A$1,20,IF(U41=Listedechoix!$A$2,15,IF(U41=Listedechoix!$A$3,10,IF(U41=Listedechoix!$A$4,5,0))))</f>
        <v>0</v>
      </c>
      <c r="EJ41" s="4">
        <f>IF(V41=Listedechoix!$A$1,20,IF(V41=Listedechoix!$A$2,15,IF(V41=Listedechoix!$A$3,10,IF(V41=Listedechoix!$A$4,5,0))))</f>
        <v>0</v>
      </c>
      <c r="EK41" s="4">
        <f>IF(W41=Listedechoix!$A$1,20,IF(W41=Listedechoix!$A$2,15,IF(W41=Listedechoix!$A$3,10,IF(W41=Listedechoix!$A$4,5,0))))</f>
        <v>0</v>
      </c>
      <c r="EL41" s="4">
        <f>IF(X41=Listedechoix!$A$1,20,IF(X41=Listedechoix!$A$2,15,IF(X41=Listedechoix!$A$3,10,IF(X41=Listedechoix!$A$4,5,0))))</f>
        <v>0</v>
      </c>
      <c r="EM41" s="4">
        <f>IF(Y41=Listedechoix!$A$1,20,IF(Y41=Listedechoix!$A$2,15,IF(Y41=Listedechoix!$A$3,10,IF(Y41=Listedechoix!$A$4,5,0))))</f>
        <v>0</v>
      </c>
      <c r="EN41" s="4">
        <f>IF(Z41=Listedechoix!$A$1,20,IF(Z41=Listedechoix!$A$2,15,IF(Z41=Listedechoix!$A$3,10,IF(Z41=Listedechoix!$A$4,5,0))))</f>
        <v>0</v>
      </c>
      <c r="EO41" s="4">
        <f>IF(AA41=Listedechoix!$A$1,20,IF(AA41=Listedechoix!$A$2,15,IF(AA41=Listedechoix!$A$3,10,IF(AA41=Listedechoix!$A$4,5,0))))</f>
        <v>0</v>
      </c>
      <c r="EP41" s="116" t="str">
        <f t="shared" si="26"/>
        <v>NNot</v>
      </c>
      <c r="EQ41" s="117" t="str">
        <f t="shared" si="27"/>
        <v>NNot</v>
      </c>
      <c r="ER41" s="4">
        <f>IF(AB41=Listedechoix!$A$1,20,IF(AB41=Listedechoix!$A$2,15,IF(AB41=Listedechoix!$A$3,10,IF(AB41=Listedechoix!$A$4,5,0))))</f>
        <v>0</v>
      </c>
      <c r="ES41" s="4">
        <f>IF(AC41=Listedechoix!$A$1,20,IF(AC41=Listedechoix!$A$2,15,IF(AC41=Listedechoix!$A$3,10,IF(AC41=Listedechoix!$A$4,5,0))))</f>
        <v>0</v>
      </c>
      <c r="ET41" s="4">
        <f>IF(AD41=Listedechoix!$A$1,20,IF(AD41=Listedechoix!$A$2,15,IF(AD41=Listedechoix!$A$3,10,IF(AD41=Listedechoix!$A$4,5,0))))</f>
        <v>0</v>
      </c>
      <c r="EU41" s="4">
        <f>IF(AE41=Listedechoix!$A$1,20,IF(AE41=Listedechoix!$A$2,15,IF(AE41=Listedechoix!$A$3,10,IF(AE41=Listedechoix!$A$4,5,0))))</f>
        <v>0</v>
      </c>
      <c r="EV41" s="4">
        <f>IF(AF41=Listedechoix!$A$1,20,IF(AF41=Listedechoix!$A$2,15,IF(AF41=Listedechoix!$A$3,10,IF(AF41=Listedechoix!$A$4,5,0))))</f>
        <v>0</v>
      </c>
      <c r="EW41" s="4">
        <f>IF(AG41=Listedechoix!$A$1,20,IF(AG41=Listedechoix!$A$2,15,IF(AG41=Listedechoix!$A$3,10,IF(AG41=Listedechoix!$A$4,5,0))))</f>
        <v>0</v>
      </c>
      <c r="EX41" s="4">
        <f>IF(AH41=Listedechoix!$A$1,20,IF(AH41=Listedechoix!$A$2,15,IF(AH41=Listedechoix!$A$3,10,IF(AH41=Listedechoix!$A$4,5,0))))</f>
        <v>0</v>
      </c>
      <c r="EY41" s="4">
        <f>IF(AI41=Listedechoix!$A$1,20,IF(AI41=Listedechoix!$A$2,15,IF(AI41=Listedechoix!$A$3,10,IF(AI41=Listedechoix!$A$4,5,0))))</f>
        <v>0</v>
      </c>
      <c r="EZ41" s="4">
        <f>IF(AJ41=Listedechoix!$A$1,20,IF(AJ41=Listedechoix!$A$2,15,IF(AJ41=Listedechoix!$A$3,10,IF(AJ41=Listedechoix!$A$4,5,0))))</f>
        <v>0</v>
      </c>
      <c r="FA41" s="4">
        <f>IF(AK41=Listedechoix!$A$1,20,IF(AK41=Listedechoix!$A$2,15,IF(AK41=Listedechoix!$A$3,10,IF(AK41=Listedechoix!$A$4,5,0))))</f>
        <v>0</v>
      </c>
      <c r="FB41" s="4">
        <f>IF(AL41=Listedechoix!$A$1,20,IF(AL41=Listedechoix!$A$2,15,IF(AL41=Listedechoix!$A$3,10,IF(AL41=Listedechoix!$A$4,5,0))))</f>
        <v>0</v>
      </c>
      <c r="FC41" s="4">
        <f>IF(AM41=Listedechoix!$A$1,20,IF(AM41=Listedechoix!$A$2,15,IF(AM41=Listedechoix!$A$3,10,IF(AM41=Listedechoix!$A$4,5,0))))</f>
        <v>0</v>
      </c>
      <c r="FD41" s="4">
        <f>IF(AN41=Listedechoix!$A$1,20,IF(AN41=Listedechoix!$A$2,15,IF(AN41=Listedechoix!$A$3,10,IF(AN41=Listedechoix!$A$4,5,0))))</f>
        <v>0</v>
      </c>
      <c r="FE41" s="4">
        <f>IF(AO41=Listedechoix!$A$1,20,IF(AO41=Listedechoix!$A$2,15,IF(AO41=Listedechoix!$A$3,10,IF(AO41=Listedechoix!$A$4,5,0))))</f>
        <v>0</v>
      </c>
      <c r="FF41" s="116" t="str">
        <f t="shared" si="28"/>
        <v>NNot</v>
      </c>
      <c r="FG41" s="117" t="str">
        <f t="shared" si="29"/>
        <v>NNot</v>
      </c>
      <c r="FH41" s="4">
        <f>IF(AP41=Listedechoix!$A$1,20,IF(AP41=Listedechoix!$A$2,15,IF(AP41=Listedechoix!$A$3,10,IF(AP41=Listedechoix!$A$4,5,0))))</f>
        <v>0</v>
      </c>
      <c r="FI41" s="4">
        <f>IF(AQ41=Listedechoix!$A$1,20,IF(AQ41=Listedechoix!$A$2,15,IF(AQ41=Listedechoix!$A$3,10,IF(AQ41=Listedechoix!$A$4,5,0))))</f>
        <v>0</v>
      </c>
      <c r="FJ41" s="4">
        <f>IF(AR41=Listedechoix!$A$1,20,IF(AR41=Listedechoix!$A$2,15,IF(AR41=Listedechoix!$A$3,10,IF(AR41=Listedechoix!$A$4,5,0))))</f>
        <v>0</v>
      </c>
      <c r="FK41" s="4">
        <f>IF(AS41=Listedechoix!$A$1,20,IF(AS41=Listedechoix!$A$2,15,IF(AS41=Listedechoix!$A$3,10,IF(AS41=Listedechoix!$A$4,5,0))))</f>
        <v>0</v>
      </c>
      <c r="FL41" s="4">
        <f>IF(AT41=Listedechoix!$A$1,20,IF(AT41=Listedechoix!$A$2,15,IF(AT41=Listedechoix!$A$3,10,IF(AT41=Listedechoix!$A$4,5,0))))</f>
        <v>0</v>
      </c>
      <c r="FM41" s="4">
        <f>IF(AU41=Listedechoix!$A$1,20,IF(AU41=Listedechoix!$A$2,15,IF(AU41=Listedechoix!$A$3,10,IF(AU41=Listedechoix!$A$4,5,0))))</f>
        <v>0</v>
      </c>
      <c r="FN41" s="4">
        <f>IF(AV41=Listedechoix!$A$1,20,IF(AV41=Listedechoix!$A$2,15,IF(AV41=Listedechoix!$A$3,10,IF(AV41=Listedechoix!$A$4,5,0))))</f>
        <v>0</v>
      </c>
      <c r="FO41" s="4">
        <f>IF(AW41=Listedechoix!$A$1,20,IF(AW41=Listedechoix!$A$2,15,IF(AW41=Listedechoix!$A$3,10,IF(AW41=Listedechoix!$A$4,5,0))))</f>
        <v>0</v>
      </c>
      <c r="FP41" s="4">
        <f>IF(AX41=Listedechoix!$A$1,20,IF(AX41=Listedechoix!$A$2,15,IF(AX41=Listedechoix!$A$3,10,IF(AX41=Listedechoix!$A$4,5,0))))</f>
        <v>0</v>
      </c>
      <c r="FQ41" s="4">
        <f>IF(AY41=Listedechoix!$A$1,20,IF(AY41=Listedechoix!$A$2,15,IF(AY41=Listedechoix!$A$3,10,IF(AY41=Listedechoix!$A$4,5,0))))</f>
        <v>0</v>
      </c>
      <c r="FR41" s="4">
        <f>IF(AZ41=Listedechoix!$A$1,20,IF(AZ41=Listedechoix!$A$2,15,IF(AZ41=Listedechoix!$A$3,10,IF(AZ41=Listedechoix!$A$4,5,0))))</f>
        <v>0</v>
      </c>
      <c r="FS41" s="4">
        <f>IF(BA41=Listedechoix!$A$1,20,IF(BA41=Listedechoix!$A$2,15,IF(BA41=Listedechoix!$A$3,10,IF(BA41=Listedechoix!$A$4,5,0))))</f>
        <v>0</v>
      </c>
      <c r="FT41" s="4">
        <f>IF(BB41=Listedechoix!$A$1,20,IF(BB41=Listedechoix!$A$2,15,IF(BB41=Listedechoix!$A$3,10,IF(BB41=Listedechoix!$A$4,5,0))))</f>
        <v>0</v>
      </c>
      <c r="FU41" s="4">
        <f>IF(BC41=Listedechoix!$A$1,20,IF(BC41=Listedechoix!$A$2,15,IF(BC41=Listedechoix!$A$3,10,IF(BC41=Listedechoix!$A$4,5,0))))</f>
        <v>0</v>
      </c>
      <c r="FV41" s="116" t="str">
        <f t="shared" si="30"/>
        <v>NNot</v>
      </c>
      <c r="FW41" s="117" t="str">
        <f t="shared" si="31"/>
        <v>NNot</v>
      </c>
      <c r="FX41" s="4">
        <f>IF(BD41=Listedechoix!$A$1,20,IF(BD41=Listedechoix!$A$2,15,IF(BD41=Listedechoix!$A$3,10,IF(BD41=Listedechoix!$A$4,5,0))))</f>
        <v>0</v>
      </c>
      <c r="FY41" s="4">
        <f>IF(BE41=Listedechoix!$A$1,20,IF(BE41=Listedechoix!$A$2,15,IF(BE41=Listedechoix!$A$3,10,IF(BE41=Listedechoix!$A$4,5,0))))</f>
        <v>0</v>
      </c>
      <c r="FZ41" s="4">
        <f>IF(BF41=Listedechoix!$A$1,20,IF(BF41=Listedechoix!$A$2,15,IF(BF41=Listedechoix!$A$3,10,IF(BF41=Listedechoix!$A$4,5,0))))</f>
        <v>0</v>
      </c>
      <c r="GA41" s="4">
        <f>IF(BG41=Listedechoix!$A$1,20,IF(BG41=Listedechoix!$A$2,15,IF(BG41=Listedechoix!$A$3,10,IF(BG41=Listedechoix!$A$4,5,0))))</f>
        <v>0</v>
      </c>
      <c r="GB41" s="4">
        <f>IF(BH41=Listedechoix!$A$1,20,IF(BH41=Listedechoix!$A$2,15,IF(BH41=Listedechoix!$A$3,10,IF(BH41=Listedechoix!$A$4,5,0))))</f>
        <v>0</v>
      </c>
      <c r="GC41" s="4">
        <f>IF(BI41=Listedechoix!$A$1,20,IF(BI41=Listedechoix!$A$2,15,IF(BI41=Listedechoix!$A$3,10,IF(BI41=Listedechoix!$A$4,5,0))))</f>
        <v>0</v>
      </c>
      <c r="GD41" s="4">
        <f>IF(BJ41=Listedechoix!$A$1,20,IF(BJ41=Listedechoix!$A$2,15,IF(BJ41=Listedechoix!$A$3,10,IF(BJ41=Listedechoix!$A$4,5,0))))</f>
        <v>0</v>
      </c>
      <c r="GE41" s="4">
        <f>IF(BK41=Listedechoix!$A$1,20,IF(BK41=Listedechoix!$A$2,15,IF(BK41=Listedechoix!$A$3,10,IF(BK41=Listedechoix!$A$4,5,0))))</f>
        <v>0</v>
      </c>
      <c r="GF41" s="4">
        <f>IF(BL41=Listedechoix!$A$1,20,IF(BL41=Listedechoix!$A$2,15,IF(BL41=Listedechoix!$A$3,10,IF(BL41=Listedechoix!$A$4,5,0))))</f>
        <v>0</v>
      </c>
      <c r="GG41" s="4">
        <f>IF(BM41=Listedechoix!$A$1,20,IF(BM41=Listedechoix!$A$2,15,IF(BM41=Listedechoix!$A$3,10,IF(BM41=Listedechoix!$A$4,5,0))))</f>
        <v>0</v>
      </c>
      <c r="GH41" s="4">
        <f>IF(BN41=Listedechoix!$A$1,20,IF(BN41=Listedechoix!$A$2,15,IF(BN41=Listedechoix!$A$3,10,IF(BN41=Listedechoix!$A$4,5,0))))</f>
        <v>0</v>
      </c>
      <c r="GI41" s="116" t="str">
        <f t="shared" si="32"/>
        <v>NNot</v>
      </c>
      <c r="GJ41" s="117" t="str">
        <f t="shared" si="33"/>
        <v>NNot</v>
      </c>
      <c r="GK41" s="4">
        <f>IF(BO41=Listedechoix!$A$1,20,IF(BO41=Listedechoix!$A$2,15,IF(BO41=Listedechoix!$A$3,10,IF(BO41=Listedechoix!$A$4,5,0))))</f>
        <v>0</v>
      </c>
      <c r="GL41" s="4">
        <f>IF(BP41=Listedechoix!$A$1,20,IF(BP41=Listedechoix!$A$2,15,IF(BP41=Listedechoix!$A$3,10,IF(BP41=Listedechoix!$A$4,5,0))))</f>
        <v>0</v>
      </c>
      <c r="GM41" s="4">
        <f>IF(BQ41=Listedechoix!$A$1,20,IF(BQ41=Listedechoix!$A$2,15,IF(BQ41=Listedechoix!$A$3,10,IF(BQ41=Listedechoix!$A$4,5,0))))</f>
        <v>0</v>
      </c>
      <c r="GN41" s="4">
        <f>IF(BR41=Listedechoix!$A$1,20,IF(BR41=Listedechoix!$A$2,15,IF(BR41=Listedechoix!$A$3,10,IF(BR41=Listedechoix!$A$4,5,0))))</f>
        <v>0</v>
      </c>
      <c r="GO41" s="4">
        <f>IF(BS41=Listedechoix!$A$1,20,IF(BS41=Listedechoix!$A$2,15,IF(BS41=Listedechoix!$A$3,10,IF(BS41=Listedechoix!$A$4,5,0))))</f>
        <v>0</v>
      </c>
      <c r="GP41" s="4">
        <f>IF(BT41=Listedechoix!$A$1,20,IF(BT41=Listedechoix!$A$2,15,IF(BT41=Listedechoix!$A$3,10,IF(BT41=Listedechoix!$A$4,5,0))))</f>
        <v>0</v>
      </c>
      <c r="GQ41" s="4">
        <f>IF(BU41=Listedechoix!$A$1,20,IF(BU41=Listedechoix!$A$2,15,IF(BU41=Listedechoix!$A$3,10,IF(BU41=Listedechoix!$A$4,5,0))))</f>
        <v>0</v>
      </c>
      <c r="GR41" s="4">
        <f>IF(BV41=Listedechoix!$A$1,20,IF(BV41=Listedechoix!$A$2,15,IF(BV41=Listedechoix!$A$3,10,IF(BV41=Listedechoix!$A$4,5,0))))</f>
        <v>0</v>
      </c>
      <c r="GS41" s="4">
        <f>IF(BW41=Listedechoix!$A$1,20,IF(BW41=Listedechoix!$A$2,15,IF(BW41=Listedechoix!$A$3,10,IF(BW41=Listedechoix!$A$4,5,0))))</f>
        <v>0</v>
      </c>
      <c r="GT41" s="4">
        <f>IF(BX41=Listedechoix!$A$1,20,IF(BX41=Listedechoix!$A$2,15,IF(BX41=Listedechoix!$A$3,10,IF(BX41=Listedechoix!$A$4,5,0))))</f>
        <v>0</v>
      </c>
      <c r="GU41" s="4">
        <f>IF(BY41=Listedechoix!$A$1,20,IF(BY41=Listedechoix!$A$2,15,IF(BY41=Listedechoix!$A$3,10,IF(BY41=Listedechoix!$A$4,5,0))))</f>
        <v>0</v>
      </c>
      <c r="GV41" s="116" t="str">
        <f t="shared" si="34"/>
        <v>NNot</v>
      </c>
      <c r="GW41" s="117" t="str">
        <f t="shared" si="35"/>
        <v>NNot</v>
      </c>
      <c r="GX41" s="4">
        <f>IF(BZ41=Listedechoix!$A$1,20,IF(BZ41=Listedechoix!$A$2,15,IF(BZ41=Listedechoix!$A$3,10,IF(BZ41=Listedechoix!$A$4,5,0))))</f>
        <v>0</v>
      </c>
      <c r="GY41" s="4">
        <f>IF(CA41=Listedechoix!$A$1,20,IF(CA41=Listedechoix!$A$2,15,IF(CA41=Listedechoix!$A$3,10,IF(CA41=Listedechoix!$A$4,5,0))))</f>
        <v>0</v>
      </c>
      <c r="GZ41" s="4">
        <f>IF(CB41=Listedechoix!$A$1,20,IF(CB41=Listedechoix!$A$2,15,IF(CB41=Listedechoix!$A$3,10,IF(CB41=Listedechoix!$A$4,5,0))))</f>
        <v>0</v>
      </c>
      <c r="HA41" s="4">
        <f>IF(CC41=Listedechoix!$A$1,20,IF(CC41=Listedechoix!$A$2,15,IF(CC41=Listedechoix!$A$3,10,IF(CC41=Listedechoix!$A$4,5,0))))</f>
        <v>0</v>
      </c>
      <c r="HB41" s="4">
        <f>IF(CD41=Listedechoix!$A$1,20,IF(CD41=Listedechoix!$A$2,15,IF(CD41=Listedechoix!$A$3,10,IF(CD41=Listedechoix!$A$4,5,0))))</f>
        <v>0</v>
      </c>
      <c r="HC41" s="4">
        <f>IF(CE41=Listedechoix!$A$1,20,IF(CE41=Listedechoix!$A$2,15,IF(CE41=Listedechoix!$A$3,10,IF(CE41=Listedechoix!$A$4,5,0))))</f>
        <v>0</v>
      </c>
      <c r="HD41" s="4">
        <f>IF(CF41=Listedechoix!$A$1,20,IF(CF41=Listedechoix!$A$2,15,IF(CF41=Listedechoix!$A$3,10,IF(CF41=Listedechoix!$A$4,5,0))))</f>
        <v>0</v>
      </c>
      <c r="HE41" s="4">
        <f>IF(CG41=Listedechoix!$A$1,20,IF(CG41=Listedechoix!$A$2,15,IF(CG41=Listedechoix!$A$3,10,IF(CG41=Listedechoix!$A$4,5,0))))</f>
        <v>0</v>
      </c>
      <c r="HF41" s="4">
        <f>IF(CH41=Listedechoix!$A$1,20,IF(CH41=Listedechoix!$A$2,15,IF(CH41=Listedechoix!$A$3,10,IF(CH41=Listedechoix!$A$4,5,0))))</f>
        <v>0</v>
      </c>
      <c r="HG41" s="4">
        <f>IF(CI41=Listedechoix!$A$1,20,IF(CI41=Listedechoix!$A$2,15,IF(CI41=Listedechoix!$A$3,10,IF(CI41=Listedechoix!$A$4,5,0))))</f>
        <v>0</v>
      </c>
      <c r="HH41" s="4">
        <f>IF(CJ41=Listedechoix!$A$1,20,IF(CJ41=Listedechoix!$A$2,15,IF(CJ41=Listedechoix!$A$3,10,IF(CJ41=Listedechoix!$A$4,5,0))))</f>
        <v>0</v>
      </c>
      <c r="HI41" s="4">
        <f>IF(CK41=Listedechoix!$A$1,20,IF(CK41=Listedechoix!$A$2,15,IF(CK41=Listedechoix!$A$3,10,IF(CK41=Listedechoix!$A$4,5,0))))</f>
        <v>0</v>
      </c>
      <c r="HJ41" s="4">
        <f>IF(CL41=Listedechoix!$A$1,20,IF(CL41=Listedechoix!$A$2,15,IF(CL41=Listedechoix!$A$3,10,IF(CL41=Listedechoix!$A$4,5,0))))</f>
        <v>0</v>
      </c>
      <c r="HK41" s="4">
        <f>IF(CM41=Listedechoix!$A$1,20,IF(CM41=Listedechoix!$A$2,15,IF(CM41=Listedechoix!$A$3,10,IF(CM41=Listedechoix!$A$4,5,0))))</f>
        <v>0</v>
      </c>
      <c r="HL41" s="116" t="str">
        <f t="shared" si="36"/>
        <v>NNot</v>
      </c>
      <c r="HM41" s="117" t="str">
        <f t="shared" si="37"/>
        <v>NNot</v>
      </c>
    </row>
    <row r="42" spans="1:221" x14ac:dyDescent="0.25">
      <c r="A42" s="27"/>
      <c r="B42" s="27"/>
      <c r="C42" s="28"/>
      <c r="D42" s="28"/>
      <c r="E42" s="28"/>
      <c r="F42" s="43"/>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1" t="str">
        <f t="shared" si="13"/>
        <v/>
      </c>
      <c r="CO42" s="31" t="str">
        <f t="shared" si="13"/>
        <v/>
      </c>
      <c r="CP42" s="31" t="str">
        <f t="shared" si="13"/>
        <v/>
      </c>
      <c r="CQ42" s="31" t="str">
        <f t="shared" si="13"/>
        <v/>
      </c>
      <c r="CR42" s="32">
        <f t="shared" si="14"/>
        <v>0</v>
      </c>
      <c r="CS42" s="33" t="str">
        <f t="shared" si="15"/>
        <v/>
      </c>
      <c r="CT42" s="31" t="str">
        <f t="shared" si="16"/>
        <v/>
      </c>
      <c r="CU42" s="31" t="str">
        <f t="shared" si="16"/>
        <v/>
      </c>
      <c r="CV42" s="31" t="str">
        <f t="shared" si="16"/>
        <v/>
      </c>
      <c r="CW42" s="31" t="str">
        <f t="shared" si="16"/>
        <v/>
      </c>
      <c r="CX42" s="32">
        <f t="shared" si="17"/>
        <v>0</v>
      </c>
      <c r="CY42" s="33" t="str">
        <f t="shared" si="38"/>
        <v>NNot</v>
      </c>
      <c r="CZ42" s="31" t="str">
        <f t="shared" si="41"/>
        <v/>
      </c>
      <c r="DA42" s="31" t="str">
        <f t="shared" si="41"/>
        <v/>
      </c>
      <c r="DB42" s="31" t="str">
        <f t="shared" si="41"/>
        <v/>
      </c>
      <c r="DC42" s="31" t="str">
        <f t="shared" si="41"/>
        <v/>
      </c>
      <c r="DD42" s="32">
        <f t="shared" si="40"/>
        <v>0</v>
      </c>
      <c r="DE42" s="33" t="str">
        <f t="shared" si="18"/>
        <v>NNot</v>
      </c>
      <c r="DF42" s="31" t="str">
        <f t="shared" si="19"/>
        <v/>
      </c>
      <c r="DG42" s="31" t="str">
        <f t="shared" si="19"/>
        <v/>
      </c>
      <c r="DH42" s="31" t="str">
        <f t="shared" si="19"/>
        <v/>
      </c>
      <c r="DI42" s="31" t="str">
        <f t="shared" si="19"/>
        <v/>
      </c>
      <c r="DJ42" s="32">
        <f t="shared" si="20"/>
        <v>0</v>
      </c>
      <c r="DK42" s="33" t="str">
        <f t="shared" si="21"/>
        <v>NNot</v>
      </c>
      <c r="DL42" s="31" t="str">
        <f t="shared" si="22"/>
        <v/>
      </c>
      <c r="DM42" s="31" t="str">
        <f t="shared" si="22"/>
        <v/>
      </c>
      <c r="DN42" s="31" t="str">
        <f t="shared" si="22"/>
        <v/>
      </c>
      <c r="DO42" s="31" t="str">
        <f t="shared" si="22"/>
        <v/>
      </c>
      <c r="DP42" s="32">
        <f t="shared" si="12"/>
        <v>0</v>
      </c>
      <c r="DQ42" s="33" t="str">
        <f t="shared" si="23"/>
        <v>NNot</v>
      </c>
      <c r="DR42" s="4">
        <f>IF(F42=Listedechoix!$A$1,20,IF(F42=Listedechoix!$A$2,15,IF(F42=Listedechoix!$A$3,10,IF(F42=Listedechoix!$A$4,5,0))))</f>
        <v>0</v>
      </c>
      <c r="DS42" s="4">
        <f>IF(G42=Listedechoix!$A$1,20,IF(G42=Listedechoix!$A$2,15,IF(G42=Listedechoix!$A$3,10,IF(G42=Listedechoix!$A$4,5,0))))</f>
        <v>0</v>
      </c>
      <c r="DT42" s="4">
        <f>IF(H42=Listedechoix!$A$1,20,IF(H42=Listedechoix!$A$2,15,IF(H42=Listedechoix!$A$3,10,IF(H42=Listedechoix!$A$4,5,0))))</f>
        <v>0</v>
      </c>
      <c r="DU42" s="4">
        <f>IF(I42=Listedechoix!$A$1,20,IF(I42=Listedechoix!$A$2,15,IF(I42=Listedechoix!$A$3,10,IF(I42=Listedechoix!$A$4,5,0))))</f>
        <v>0</v>
      </c>
      <c r="DV42" s="4">
        <f>IF(J42=Listedechoix!$A$1,20,IF(J42=Listedechoix!$A$2,15,IF(J42=Listedechoix!$A$3,10,IF(J42=Listedechoix!$A$4,5,0))))</f>
        <v>0</v>
      </c>
      <c r="DW42" s="4">
        <f>IF(K42=Listedechoix!$A$1,20,IF(K42=Listedechoix!$A$2,15,IF(K42=Listedechoix!$A$3,10,IF(K42=Listedechoix!$A$4,5,0))))</f>
        <v>0</v>
      </c>
      <c r="DX42" s="4">
        <f>IF(L42=Listedechoix!$A$1,20,IF(L42=Listedechoix!$A$2,15,IF(L42=Listedechoix!$A$3,10,IF(L42=Listedechoix!$A$4,5,0))))</f>
        <v>0</v>
      </c>
      <c r="DY42" s="4">
        <f>IF(M42=Listedechoix!$A$1,20,IF(M42=Listedechoix!$A$2,15,IF(M42=Listedechoix!$A$3,10,IF(M42=Listedechoix!$A$4,5,0))))</f>
        <v>0</v>
      </c>
      <c r="DZ42" s="4">
        <f>IF(N42=Listedechoix!$A$1,20,IF(N42=Listedechoix!$A$2,15,IF(N42=Listedechoix!$A$3,10,IF(N42=Listedechoix!$A$4,5,0))))</f>
        <v>0</v>
      </c>
      <c r="EA42" s="4">
        <f>IF(O42=Listedechoix!$A$1,20,IF(O42=Listedechoix!$A$2,15,IF(O42=Listedechoix!$A$3,10,IF(O42=Listedechoix!$A$4,5,0))))</f>
        <v>0</v>
      </c>
      <c r="EB42" s="4">
        <f>IF(P42=Listedechoix!$A$1,20,IF(P42=Listedechoix!$A$2,15,IF(P42=Listedechoix!$A$3,10,IF(P42=Listedechoix!$A$4,5,0))))</f>
        <v>0</v>
      </c>
      <c r="EC42" s="116" t="str">
        <f t="shared" si="24"/>
        <v>NNot</v>
      </c>
      <c r="ED42" s="117" t="str">
        <f t="shared" si="25"/>
        <v>NNot</v>
      </c>
      <c r="EE42" s="4">
        <f>IF(Q42=Listedechoix!$A$1,20,IF(Q42=Listedechoix!$A$2,15,IF(Q42=Listedechoix!$A$3,10,IF(Q42=Listedechoix!$A$4,5,0))))</f>
        <v>0</v>
      </c>
      <c r="EF42" s="4">
        <f>IF(R42=Listedechoix!$A$1,20,IF(R42=Listedechoix!$A$2,15,IF(R42=Listedechoix!$A$3,10,IF(R42=Listedechoix!$A$4,5,0))))</f>
        <v>0</v>
      </c>
      <c r="EG42" s="4">
        <f>IF(S42=Listedechoix!$A$1,20,IF(S42=Listedechoix!$A$2,15,IF(S42=Listedechoix!$A$3,10,IF(S42=Listedechoix!$A$4,5,0))))</f>
        <v>0</v>
      </c>
      <c r="EH42" s="4">
        <f>IF(T42=Listedechoix!$A$1,20,IF(T42=Listedechoix!$A$2,15,IF(T42=Listedechoix!$A$3,10,IF(T42=Listedechoix!$A$4,5,0))))</f>
        <v>0</v>
      </c>
      <c r="EI42" s="4">
        <f>IF(U42=Listedechoix!$A$1,20,IF(U42=Listedechoix!$A$2,15,IF(U42=Listedechoix!$A$3,10,IF(U42=Listedechoix!$A$4,5,0))))</f>
        <v>0</v>
      </c>
      <c r="EJ42" s="4">
        <f>IF(V42=Listedechoix!$A$1,20,IF(V42=Listedechoix!$A$2,15,IF(V42=Listedechoix!$A$3,10,IF(V42=Listedechoix!$A$4,5,0))))</f>
        <v>0</v>
      </c>
      <c r="EK42" s="4">
        <f>IF(W42=Listedechoix!$A$1,20,IF(W42=Listedechoix!$A$2,15,IF(W42=Listedechoix!$A$3,10,IF(W42=Listedechoix!$A$4,5,0))))</f>
        <v>0</v>
      </c>
      <c r="EL42" s="4">
        <f>IF(X42=Listedechoix!$A$1,20,IF(X42=Listedechoix!$A$2,15,IF(X42=Listedechoix!$A$3,10,IF(X42=Listedechoix!$A$4,5,0))))</f>
        <v>0</v>
      </c>
      <c r="EM42" s="4">
        <f>IF(Y42=Listedechoix!$A$1,20,IF(Y42=Listedechoix!$A$2,15,IF(Y42=Listedechoix!$A$3,10,IF(Y42=Listedechoix!$A$4,5,0))))</f>
        <v>0</v>
      </c>
      <c r="EN42" s="4">
        <f>IF(Z42=Listedechoix!$A$1,20,IF(Z42=Listedechoix!$A$2,15,IF(Z42=Listedechoix!$A$3,10,IF(Z42=Listedechoix!$A$4,5,0))))</f>
        <v>0</v>
      </c>
      <c r="EO42" s="4">
        <f>IF(AA42=Listedechoix!$A$1,20,IF(AA42=Listedechoix!$A$2,15,IF(AA42=Listedechoix!$A$3,10,IF(AA42=Listedechoix!$A$4,5,0))))</f>
        <v>0</v>
      </c>
      <c r="EP42" s="116" t="str">
        <f t="shared" si="26"/>
        <v>NNot</v>
      </c>
      <c r="EQ42" s="117" t="str">
        <f t="shared" si="27"/>
        <v>NNot</v>
      </c>
      <c r="ER42" s="4">
        <f>IF(AB42=Listedechoix!$A$1,20,IF(AB42=Listedechoix!$A$2,15,IF(AB42=Listedechoix!$A$3,10,IF(AB42=Listedechoix!$A$4,5,0))))</f>
        <v>0</v>
      </c>
      <c r="ES42" s="4">
        <f>IF(AC42=Listedechoix!$A$1,20,IF(AC42=Listedechoix!$A$2,15,IF(AC42=Listedechoix!$A$3,10,IF(AC42=Listedechoix!$A$4,5,0))))</f>
        <v>0</v>
      </c>
      <c r="ET42" s="4">
        <f>IF(AD42=Listedechoix!$A$1,20,IF(AD42=Listedechoix!$A$2,15,IF(AD42=Listedechoix!$A$3,10,IF(AD42=Listedechoix!$A$4,5,0))))</f>
        <v>0</v>
      </c>
      <c r="EU42" s="4">
        <f>IF(AE42=Listedechoix!$A$1,20,IF(AE42=Listedechoix!$A$2,15,IF(AE42=Listedechoix!$A$3,10,IF(AE42=Listedechoix!$A$4,5,0))))</f>
        <v>0</v>
      </c>
      <c r="EV42" s="4">
        <f>IF(AF42=Listedechoix!$A$1,20,IF(AF42=Listedechoix!$A$2,15,IF(AF42=Listedechoix!$A$3,10,IF(AF42=Listedechoix!$A$4,5,0))))</f>
        <v>0</v>
      </c>
      <c r="EW42" s="4">
        <f>IF(AG42=Listedechoix!$A$1,20,IF(AG42=Listedechoix!$A$2,15,IF(AG42=Listedechoix!$A$3,10,IF(AG42=Listedechoix!$A$4,5,0))))</f>
        <v>0</v>
      </c>
      <c r="EX42" s="4">
        <f>IF(AH42=Listedechoix!$A$1,20,IF(AH42=Listedechoix!$A$2,15,IF(AH42=Listedechoix!$A$3,10,IF(AH42=Listedechoix!$A$4,5,0))))</f>
        <v>0</v>
      </c>
      <c r="EY42" s="4">
        <f>IF(AI42=Listedechoix!$A$1,20,IF(AI42=Listedechoix!$A$2,15,IF(AI42=Listedechoix!$A$3,10,IF(AI42=Listedechoix!$A$4,5,0))))</f>
        <v>0</v>
      </c>
      <c r="EZ42" s="4">
        <f>IF(AJ42=Listedechoix!$A$1,20,IF(AJ42=Listedechoix!$A$2,15,IF(AJ42=Listedechoix!$A$3,10,IF(AJ42=Listedechoix!$A$4,5,0))))</f>
        <v>0</v>
      </c>
      <c r="FA42" s="4">
        <f>IF(AK42=Listedechoix!$A$1,20,IF(AK42=Listedechoix!$A$2,15,IF(AK42=Listedechoix!$A$3,10,IF(AK42=Listedechoix!$A$4,5,0))))</f>
        <v>0</v>
      </c>
      <c r="FB42" s="4">
        <f>IF(AL42=Listedechoix!$A$1,20,IF(AL42=Listedechoix!$A$2,15,IF(AL42=Listedechoix!$A$3,10,IF(AL42=Listedechoix!$A$4,5,0))))</f>
        <v>0</v>
      </c>
      <c r="FC42" s="4">
        <f>IF(AM42=Listedechoix!$A$1,20,IF(AM42=Listedechoix!$A$2,15,IF(AM42=Listedechoix!$A$3,10,IF(AM42=Listedechoix!$A$4,5,0))))</f>
        <v>0</v>
      </c>
      <c r="FD42" s="4">
        <f>IF(AN42=Listedechoix!$A$1,20,IF(AN42=Listedechoix!$A$2,15,IF(AN42=Listedechoix!$A$3,10,IF(AN42=Listedechoix!$A$4,5,0))))</f>
        <v>0</v>
      </c>
      <c r="FE42" s="4">
        <f>IF(AO42=Listedechoix!$A$1,20,IF(AO42=Listedechoix!$A$2,15,IF(AO42=Listedechoix!$A$3,10,IF(AO42=Listedechoix!$A$4,5,0))))</f>
        <v>0</v>
      </c>
      <c r="FF42" s="116" t="str">
        <f t="shared" si="28"/>
        <v>NNot</v>
      </c>
      <c r="FG42" s="117" t="str">
        <f t="shared" si="29"/>
        <v>NNot</v>
      </c>
      <c r="FH42" s="4">
        <f>IF(AP42=Listedechoix!$A$1,20,IF(AP42=Listedechoix!$A$2,15,IF(AP42=Listedechoix!$A$3,10,IF(AP42=Listedechoix!$A$4,5,0))))</f>
        <v>0</v>
      </c>
      <c r="FI42" s="4">
        <f>IF(AQ42=Listedechoix!$A$1,20,IF(AQ42=Listedechoix!$A$2,15,IF(AQ42=Listedechoix!$A$3,10,IF(AQ42=Listedechoix!$A$4,5,0))))</f>
        <v>0</v>
      </c>
      <c r="FJ42" s="4">
        <f>IF(AR42=Listedechoix!$A$1,20,IF(AR42=Listedechoix!$A$2,15,IF(AR42=Listedechoix!$A$3,10,IF(AR42=Listedechoix!$A$4,5,0))))</f>
        <v>0</v>
      </c>
      <c r="FK42" s="4">
        <f>IF(AS42=Listedechoix!$A$1,20,IF(AS42=Listedechoix!$A$2,15,IF(AS42=Listedechoix!$A$3,10,IF(AS42=Listedechoix!$A$4,5,0))))</f>
        <v>0</v>
      </c>
      <c r="FL42" s="4">
        <f>IF(AT42=Listedechoix!$A$1,20,IF(AT42=Listedechoix!$A$2,15,IF(AT42=Listedechoix!$A$3,10,IF(AT42=Listedechoix!$A$4,5,0))))</f>
        <v>0</v>
      </c>
      <c r="FM42" s="4">
        <f>IF(AU42=Listedechoix!$A$1,20,IF(AU42=Listedechoix!$A$2,15,IF(AU42=Listedechoix!$A$3,10,IF(AU42=Listedechoix!$A$4,5,0))))</f>
        <v>0</v>
      </c>
      <c r="FN42" s="4">
        <f>IF(AV42=Listedechoix!$A$1,20,IF(AV42=Listedechoix!$A$2,15,IF(AV42=Listedechoix!$A$3,10,IF(AV42=Listedechoix!$A$4,5,0))))</f>
        <v>0</v>
      </c>
      <c r="FO42" s="4">
        <f>IF(AW42=Listedechoix!$A$1,20,IF(AW42=Listedechoix!$A$2,15,IF(AW42=Listedechoix!$A$3,10,IF(AW42=Listedechoix!$A$4,5,0))))</f>
        <v>0</v>
      </c>
      <c r="FP42" s="4">
        <f>IF(AX42=Listedechoix!$A$1,20,IF(AX42=Listedechoix!$A$2,15,IF(AX42=Listedechoix!$A$3,10,IF(AX42=Listedechoix!$A$4,5,0))))</f>
        <v>0</v>
      </c>
      <c r="FQ42" s="4">
        <f>IF(AY42=Listedechoix!$A$1,20,IF(AY42=Listedechoix!$A$2,15,IF(AY42=Listedechoix!$A$3,10,IF(AY42=Listedechoix!$A$4,5,0))))</f>
        <v>0</v>
      </c>
      <c r="FR42" s="4">
        <f>IF(AZ42=Listedechoix!$A$1,20,IF(AZ42=Listedechoix!$A$2,15,IF(AZ42=Listedechoix!$A$3,10,IF(AZ42=Listedechoix!$A$4,5,0))))</f>
        <v>0</v>
      </c>
      <c r="FS42" s="4">
        <f>IF(BA42=Listedechoix!$A$1,20,IF(BA42=Listedechoix!$A$2,15,IF(BA42=Listedechoix!$A$3,10,IF(BA42=Listedechoix!$A$4,5,0))))</f>
        <v>0</v>
      </c>
      <c r="FT42" s="4">
        <f>IF(BB42=Listedechoix!$A$1,20,IF(BB42=Listedechoix!$A$2,15,IF(BB42=Listedechoix!$A$3,10,IF(BB42=Listedechoix!$A$4,5,0))))</f>
        <v>0</v>
      </c>
      <c r="FU42" s="4">
        <f>IF(BC42=Listedechoix!$A$1,20,IF(BC42=Listedechoix!$A$2,15,IF(BC42=Listedechoix!$A$3,10,IF(BC42=Listedechoix!$A$4,5,0))))</f>
        <v>0</v>
      </c>
      <c r="FV42" s="116" t="str">
        <f t="shared" si="30"/>
        <v>NNot</v>
      </c>
      <c r="FW42" s="117" t="str">
        <f t="shared" si="31"/>
        <v>NNot</v>
      </c>
      <c r="FX42" s="4">
        <f>IF(BD42=Listedechoix!$A$1,20,IF(BD42=Listedechoix!$A$2,15,IF(BD42=Listedechoix!$A$3,10,IF(BD42=Listedechoix!$A$4,5,0))))</f>
        <v>0</v>
      </c>
      <c r="FY42" s="4">
        <f>IF(BE42=Listedechoix!$A$1,20,IF(BE42=Listedechoix!$A$2,15,IF(BE42=Listedechoix!$A$3,10,IF(BE42=Listedechoix!$A$4,5,0))))</f>
        <v>0</v>
      </c>
      <c r="FZ42" s="4">
        <f>IF(BF42=Listedechoix!$A$1,20,IF(BF42=Listedechoix!$A$2,15,IF(BF42=Listedechoix!$A$3,10,IF(BF42=Listedechoix!$A$4,5,0))))</f>
        <v>0</v>
      </c>
      <c r="GA42" s="4">
        <f>IF(BG42=Listedechoix!$A$1,20,IF(BG42=Listedechoix!$A$2,15,IF(BG42=Listedechoix!$A$3,10,IF(BG42=Listedechoix!$A$4,5,0))))</f>
        <v>0</v>
      </c>
      <c r="GB42" s="4">
        <f>IF(BH42=Listedechoix!$A$1,20,IF(BH42=Listedechoix!$A$2,15,IF(BH42=Listedechoix!$A$3,10,IF(BH42=Listedechoix!$A$4,5,0))))</f>
        <v>0</v>
      </c>
      <c r="GC42" s="4">
        <f>IF(BI42=Listedechoix!$A$1,20,IF(BI42=Listedechoix!$A$2,15,IF(BI42=Listedechoix!$A$3,10,IF(BI42=Listedechoix!$A$4,5,0))))</f>
        <v>0</v>
      </c>
      <c r="GD42" s="4">
        <f>IF(BJ42=Listedechoix!$A$1,20,IF(BJ42=Listedechoix!$A$2,15,IF(BJ42=Listedechoix!$A$3,10,IF(BJ42=Listedechoix!$A$4,5,0))))</f>
        <v>0</v>
      </c>
      <c r="GE42" s="4">
        <f>IF(BK42=Listedechoix!$A$1,20,IF(BK42=Listedechoix!$A$2,15,IF(BK42=Listedechoix!$A$3,10,IF(BK42=Listedechoix!$A$4,5,0))))</f>
        <v>0</v>
      </c>
      <c r="GF42" s="4">
        <f>IF(BL42=Listedechoix!$A$1,20,IF(BL42=Listedechoix!$A$2,15,IF(BL42=Listedechoix!$A$3,10,IF(BL42=Listedechoix!$A$4,5,0))))</f>
        <v>0</v>
      </c>
      <c r="GG42" s="4">
        <f>IF(BM42=Listedechoix!$A$1,20,IF(BM42=Listedechoix!$A$2,15,IF(BM42=Listedechoix!$A$3,10,IF(BM42=Listedechoix!$A$4,5,0))))</f>
        <v>0</v>
      </c>
      <c r="GH42" s="4">
        <f>IF(BN42=Listedechoix!$A$1,20,IF(BN42=Listedechoix!$A$2,15,IF(BN42=Listedechoix!$A$3,10,IF(BN42=Listedechoix!$A$4,5,0))))</f>
        <v>0</v>
      </c>
      <c r="GI42" s="116" t="str">
        <f t="shared" si="32"/>
        <v>NNot</v>
      </c>
      <c r="GJ42" s="117" t="str">
        <f t="shared" si="33"/>
        <v>NNot</v>
      </c>
      <c r="GK42" s="4">
        <f>IF(BO42=Listedechoix!$A$1,20,IF(BO42=Listedechoix!$A$2,15,IF(BO42=Listedechoix!$A$3,10,IF(BO42=Listedechoix!$A$4,5,0))))</f>
        <v>0</v>
      </c>
      <c r="GL42" s="4">
        <f>IF(BP42=Listedechoix!$A$1,20,IF(BP42=Listedechoix!$A$2,15,IF(BP42=Listedechoix!$A$3,10,IF(BP42=Listedechoix!$A$4,5,0))))</f>
        <v>0</v>
      </c>
      <c r="GM42" s="4">
        <f>IF(BQ42=Listedechoix!$A$1,20,IF(BQ42=Listedechoix!$A$2,15,IF(BQ42=Listedechoix!$A$3,10,IF(BQ42=Listedechoix!$A$4,5,0))))</f>
        <v>0</v>
      </c>
      <c r="GN42" s="4">
        <f>IF(BR42=Listedechoix!$A$1,20,IF(BR42=Listedechoix!$A$2,15,IF(BR42=Listedechoix!$A$3,10,IF(BR42=Listedechoix!$A$4,5,0))))</f>
        <v>0</v>
      </c>
      <c r="GO42" s="4">
        <f>IF(BS42=Listedechoix!$A$1,20,IF(BS42=Listedechoix!$A$2,15,IF(BS42=Listedechoix!$A$3,10,IF(BS42=Listedechoix!$A$4,5,0))))</f>
        <v>0</v>
      </c>
      <c r="GP42" s="4">
        <f>IF(BT42=Listedechoix!$A$1,20,IF(BT42=Listedechoix!$A$2,15,IF(BT42=Listedechoix!$A$3,10,IF(BT42=Listedechoix!$A$4,5,0))))</f>
        <v>0</v>
      </c>
      <c r="GQ42" s="4">
        <f>IF(BU42=Listedechoix!$A$1,20,IF(BU42=Listedechoix!$A$2,15,IF(BU42=Listedechoix!$A$3,10,IF(BU42=Listedechoix!$A$4,5,0))))</f>
        <v>0</v>
      </c>
      <c r="GR42" s="4">
        <f>IF(BV42=Listedechoix!$A$1,20,IF(BV42=Listedechoix!$A$2,15,IF(BV42=Listedechoix!$A$3,10,IF(BV42=Listedechoix!$A$4,5,0))))</f>
        <v>0</v>
      </c>
      <c r="GS42" s="4">
        <f>IF(BW42=Listedechoix!$A$1,20,IF(BW42=Listedechoix!$A$2,15,IF(BW42=Listedechoix!$A$3,10,IF(BW42=Listedechoix!$A$4,5,0))))</f>
        <v>0</v>
      </c>
      <c r="GT42" s="4">
        <f>IF(BX42=Listedechoix!$A$1,20,IF(BX42=Listedechoix!$A$2,15,IF(BX42=Listedechoix!$A$3,10,IF(BX42=Listedechoix!$A$4,5,0))))</f>
        <v>0</v>
      </c>
      <c r="GU42" s="4">
        <f>IF(BY42=Listedechoix!$A$1,20,IF(BY42=Listedechoix!$A$2,15,IF(BY42=Listedechoix!$A$3,10,IF(BY42=Listedechoix!$A$4,5,0))))</f>
        <v>0</v>
      </c>
      <c r="GV42" s="116" t="str">
        <f t="shared" si="34"/>
        <v>NNot</v>
      </c>
      <c r="GW42" s="117" t="str">
        <f t="shared" si="35"/>
        <v>NNot</v>
      </c>
      <c r="GX42" s="4">
        <f>IF(BZ42=Listedechoix!$A$1,20,IF(BZ42=Listedechoix!$A$2,15,IF(BZ42=Listedechoix!$A$3,10,IF(BZ42=Listedechoix!$A$4,5,0))))</f>
        <v>0</v>
      </c>
      <c r="GY42" s="4">
        <f>IF(CA42=Listedechoix!$A$1,20,IF(CA42=Listedechoix!$A$2,15,IF(CA42=Listedechoix!$A$3,10,IF(CA42=Listedechoix!$A$4,5,0))))</f>
        <v>0</v>
      </c>
      <c r="GZ42" s="4">
        <f>IF(CB42=Listedechoix!$A$1,20,IF(CB42=Listedechoix!$A$2,15,IF(CB42=Listedechoix!$A$3,10,IF(CB42=Listedechoix!$A$4,5,0))))</f>
        <v>0</v>
      </c>
      <c r="HA42" s="4">
        <f>IF(CC42=Listedechoix!$A$1,20,IF(CC42=Listedechoix!$A$2,15,IF(CC42=Listedechoix!$A$3,10,IF(CC42=Listedechoix!$A$4,5,0))))</f>
        <v>0</v>
      </c>
      <c r="HB42" s="4">
        <f>IF(CD42=Listedechoix!$A$1,20,IF(CD42=Listedechoix!$A$2,15,IF(CD42=Listedechoix!$A$3,10,IF(CD42=Listedechoix!$A$4,5,0))))</f>
        <v>0</v>
      </c>
      <c r="HC42" s="4">
        <f>IF(CE42=Listedechoix!$A$1,20,IF(CE42=Listedechoix!$A$2,15,IF(CE42=Listedechoix!$A$3,10,IF(CE42=Listedechoix!$A$4,5,0))))</f>
        <v>0</v>
      </c>
      <c r="HD42" s="4">
        <f>IF(CF42=Listedechoix!$A$1,20,IF(CF42=Listedechoix!$A$2,15,IF(CF42=Listedechoix!$A$3,10,IF(CF42=Listedechoix!$A$4,5,0))))</f>
        <v>0</v>
      </c>
      <c r="HE42" s="4">
        <f>IF(CG42=Listedechoix!$A$1,20,IF(CG42=Listedechoix!$A$2,15,IF(CG42=Listedechoix!$A$3,10,IF(CG42=Listedechoix!$A$4,5,0))))</f>
        <v>0</v>
      </c>
      <c r="HF42" s="4">
        <f>IF(CH42=Listedechoix!$A$1,20,IF(CH42=Listedechoix!$A$2,15,IF(CH42=Listedechoix!$A$3,10,IF(CH42=Listedechoix!$A$4,5,0))))</f>
        <v>0</v>
      </c>
      <c r="HG42" s="4">
        <f>IF(CI42=Listedechoix!$A$1,20,IF(CI42=Listedechoix!$A$2,15,IF(CI42=Listedechoix!$A$3,10,IF(CI42=Listedechoix!$A$4,5,0))))</f>
        <v>0</v>
      </c>
      <c r="HH42" s="4">
        <f>IF(CJ42=Listedechoix!$A$1,20,IF(CJ42=Listedechoix!$A$2,15,IF(CJ42=Listedechoix!$A$3,10,IF(CJ42=Listedechoix!$A$4,5,0))))</f>
        <v>0</v>
      </c>
      <c r="HI42" s="4">
        <f>IF(CK42=Listedechoix!$A$1,20,IF(CK42=Listedechoix!$A$2,15,IF(CK42=Listedechoix!$A$3,10,IF(CK42=Listedechoix!$A$4,5,0))))</f>
        <v>0</v>
      </c>
      <c r="HJ42" s="4">
        <f>IF(CL42=Listedechoix!$A$1,20,IF(CL42=Listedechoix!$A$2,15,IF(CL42=Listedechoix!$A$3,10,IF(CL42=Listedechoix!$A$4,5,0))))</f>
        <v>0</v>
      </c>
      <c r="HK42" s="4">
        <f>IF(CM42=Listedechoix!$A$1,20,IF(CM42=Listedechoix!$A$2,15,IF(CM42=Listedechoix!$A$3,10,IF(CM42=Listedechoix!$A$4,5,0))))</f>
        <v>0</v>
      </c>
      <c r="HL42" s="116" t="str">
        <f t="shared" si="36"/>
        <v>NNot</v>
      </c>
      <c r="HM42" s="117" t="str">
        <f t="shared" si="37"/>
        <v>NNot</v>
      </c>
    </row>
    <row r="43" spans="1:221" x14ac:dyDescent="0.25">
      <c r="A43" s="27"/>
      <c r="B43" s="27"/>
      <c r="C43" s="28"/>
      <c r="D43" s="28"/>
      <c r="E43" s="28"/>
      <c r="F43" s="43"/>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1" t="str">
        <f t="shared" si="13"/>
        <v/>
      </c>
      <c r="CO43" s="31" t="str">
        <f t="shared" si="13"/>
        <v/>
      </c>
      <c r="CP43" s="31" t="str">
        <f t="shared" si="13"/>
        <v/>
      </c>
      <c r="CQ43" s="31" t="str">
        <f t="shared" si="13"/>
        <v/>
      </c>
      <c r="CR43" s="32">
        <f t="shared" si="14"/>
        <v>0</v>
      </c>
      <c r="CS43" s="33" t="str">
        <f t="shared" si="15"/>
        <v/>
      </c>
      <c r="CT43" s="31" t="str">
        <f t="shared" si="16"/>
        <v/>
      </c>
      <c r="CU43" s="31" t="str">
        <f t="shared" si="16"/>
        <v/>
      </c>
      <c r="CV43" s="31" t="str">
        <f t="shared" si="16"/>
        <v/>
      </c>
      <c r="CW43" s="31" t="str">
        <f t="shared" si="16"/>
        <v/>
      </c>
      <c r="CX43" s="32">
        <f t="shared" si="17"/>
        <v>0</v>
      </c>
      <c r="CY43" s="33" t="str">
        <f t="shared" si="38"/>
        <v>NNot</v>
      </c>
      <c r="CZ43" s="31" t="str">
        <f t="shared" si="41"/>
        <v/>
      </c>
      <c r="DA43" s="31" t="str">
        <f t="shared" si="41"/>
        <v/>
      </c>
      <c r="DB43" s="31" t="str">
        <f t="shared" si="41"/>
        <v/>
      </c>
      <c r="DC43" s="31" t="str">
        <f t="shared" si="41"/>
        <v/>
      </c>
      <c r="DD43" s="32">
        <f t="shared" si="40"/>
        <v>0</v>
      </c>
      <c r="DE43" s="33" t="str">
        <f t="shared" si="18"/>
        <v>NNot</v>
      </c>
      <c r="DF43" s="31" t="str">
        <f t="shared" si="19"/>
        <v/>
      </c>
      <c r="DG43" s="31" t="str">
        <f t="shared" si="19"/>
        <v/>
      </c>
      <c r="DH43" s="31" t="str">
        <f t="shared" si="19"/>
        <v/>
      </c>
      <c r="DI43" s="31" t="str">
        <f t="shared" si="19"/>
        <v/>
      </c>
      <c r="DJ43" s="32">
        <f t="shared" si="20"/>
        <v>0</v>
      </c>
      <c r="DK43" s="33" t="str">
        <f t="shared" si="21"/>
        <v>NNot</v>
      </c>
      <c r="DL43" s="31" t="str">
        <f t="shared" si="22"/>
        <v/>
      </c>
      <c r="DM43" s="31" t="str">
        <f t="shared" si="22"/>
        <v/>
      </c>
      <c r="DN43" s="31" t="str">
        <f t="shared" si="22"/>
        <v/>
      </c>
      <c r="DO43" s="31" t="str">
        <f t="shared" si="22"/>
        <v/>
      </c>
      <c r="DP43" s="32">
        <f t="shared" si="12"/>
        <v>0</v>
      </c>
      <c r="DQ43" s="33" t="str">
        <f t="shared" si="23"/>
        <v>NNot</v>
      </c>
      <c r="DR43" s="4">
        <f>IF(F43=Listedechoix!$A$1,20,IF(F43=Listedechoix!$A$2,15,IF(F43=Listedechoix!$A$3,10,IF(F43=Listedechoix!$A$4,5,0))))</f>
        <v>0</v>
      </c>
      <c r="DS43" s="4">
        <f>IF(G43=Listedechoix!$A$1,20,IF(G43=Listedechoix!$A$2,15,IF(G43=Listedechoix!$A$3,10,IF(G43=Listedechoix!$A$4,5,0))))</f>
        <v>0</v>
      </c>
      <c r="DT43" s="4">
        <f>IF(H43=Listedechoix!$A$1,20,IF(H43=Listedechoix!$A$2,15,IF(H43=Listedechoix!$A$3,10,IF(H43=Listedechoix!$A$4,5,0))))</f>
        <v>0</v>
      </c>
      <c r="DU43" s="4">
        <f>IF(I43=Listedechoix!$A$1,20,IF(I43=Listedechoix!$A$2,15,IF(I43=Listedechoix!$A$3,10,IF(I43=Listedechoix!$A$4,5,0))))</f>
        <v>0</v>
      </c>
      <c r="DV43" s="4">
        <f>IF(J43=Listedechoix!$A$1,20,IF(J43=Listedechoix!$A$2,15,IF(J43=Listedechoix!$A$3,10,IF(J43=Listedechoix!$A$4,5,0))))</f>
        <v>0</v>
      </c>
      <c r="DW43" s="4">
        <f>IF(K43=Listedechoix!$A$1,20,IF(K43=Listedechoix!$A$2,15,IF(K43=Listedechoix!$A$3,10,IF(K43=Listedechoix!$A$4,5,0))))</f>
        <v>0</v>
      </c>
      <c r="DX43" s="4">
        <f>IF(L43=Listedechoix!$A$1,20,IF(L43=Listedechoix!$A$2,15,IF(L43=Listedechoix!$A$3,10,IF(L43=Listedechoix!$A$4,5,0))))</f>
        <v>0</v>
      </c>
      <c r="DY43" s="4">
        <f>IF(M43=Listedechoix!$A$1,20,IF(M43=Listedechoix!$A$2,15,IF(M43=Listedechoix!$A$3,10,IF(M43=Listedechoix!$A$4,5,0))))</f>
        <v>0</v>
      </c>
      <c r="DZ43" s="4">
        <f>IF(N43=Listedechoix!$A$1,20,IF(N43=Listedechoix!$A$2,15,IF(N43=Listedechoix!$A$3,10,IF(N43=Listedechoix!$A$4,5,0))))</f>
        <v>0</v>
      </c>
      <c r="EA43" s="4">
        <f>IF(O43=Listedechoix!$A$1,20,IF(O43=Listedechoix!$A$2,15,IF(O43=Listedechoix!$A$3,10,IF(O43=Listedechoix!$A$4,5,0))))</f>
        <v>0</v>
      </c>
      <c r="EB43" s="4">
        <f>IF(P43=Listedechoix!$A$1,20,IF(P43=Listedechoix!$A$2,15,IF(P43=Listedechoix!$A$3,10,IF(P43=Listedechoix!$A$4,5,0))))</f>
        <v>0</v>
      </c>
      <c r="EC43" s="116" t="str">
        <f t="shared" si="24"/>
        <v>NNot</v>
      </c>
      <c r="ED43" s="117" t="str">
        <f t="shared" si="25"/>
        <v>NNot</v>
      </c>
      <c r="EE43" s="4">
        <f>IF(Q43=Listedechoix!$A$1,20,IF(Q43=Listedechoix!$A$2,15,IF(Q43=Listedechoix!$A$3,10,IF(Q43=Listedechoix!$A$4,5,0))))</f>
        <v>0</v>
      </c>
      <c r="EF43" s="4">
        <f>IF(R43=Listedechoix!$A$1,20,IF(R43=Listedechoix!$A$2,15,IF(R43=Listedechoix!$A$3,10,IF(R43=Listedechoix!$A$4,5,0))))</f>
        <v>0</v>
      </c>
      <c r="EG43" s="4">
        <f>IF(S43=Listedechoix!$A$1,20,IF(S43=Listedechoix!$A$2,15,IF(S43=Listedechoix!$A$3,10,IF(S43=Listedechoix!$A$4,5,0))))</f>
        <v>0</v>
      </c>
      <c r="EH43" s="4">
        <f>IF(T43=Listedechoix!$A$1,20,IF(T43=Listedechoix!$A$2,15,IF(T43=Listedechoix!$A$3,10,IF(T43=Listedechoix!$A$4,5,0))))</f>
        <v>0</v>
      </c>
      <c r="EI43" s="4">
        <f>IF(U43=Listedechoix!$A$1,20,IF(U43=Listedechoix!$A$2,15,IF(U43=Listedechoix!$A$3,10,IF(U43=Listedechoix!$A$4,5,0))))</f>
        <v>0</v>
      </c>
      <c r="EJ43" s="4">
        <f>IF(V43=Listedechoix!$A$1,20,IF(V43=Listedechoix!$A$2,15,IF(V43=Listedechoix!$A$3,10,IF(V43=Listedechoix!$A$4,5,0))))</f>
        <v>0</v>
      </c>
      <c r="EK43" s="4">
        <f>IF(W43=Listedechoix!$A$1,20,IF(W43=Listedechoix!$A$2,15,IF(W43=Listedechoix!$A$3,10,IF(W43=Listedechoix!$A$4,5,0))))</f>
        <v>0</v>
      </c>
      <c r="EL43" s="4">
        <f>IF(X43=Listedechoix!$A$1,20,IF(X43=Listedechoix!$A$2,15,IF(X43=Listedechoix!$A$3,10,IF(X43=Listedechoix!$A$4,5,0))))</f>
        <v>0</v>
      </c>
      <c r="EM43" s="4">
        <f>IF(Y43=Listedechoix!$A$1,20,IF(Y43=Listedechoix!$A$2,15,IF(Y43=Listedechoix!$A$3,10,IF(Y43=Listedechoix!$A$4,5,0))))</f>
        <v>0</v>
      </c>
      <c r="EN43" s="4">
        <f>IF(Z43=Listedechoix!$A$1,20,IF(Z43=Listedechoix!$A$2,15,IF(Z43=Listedechoix!$A$3,10,IF(Z43=Listedechoix!$A$4,5,0))))</f>
        <v>0</v>
      </c>
      <c r="EO43" s="4">
        <f>IF(AA43=Listedechoix!$A$1,20,IF(AA43=Listedechoix!$A$2,15,IF(AA43=Listedechoix!$A$3,10,IF(AA43=Listedechoix!$A$4,5,0))))</f>
        <v>0</v>
      </c>
      <c r="EP43" s="116" t="str">
        <f t="shared" si="26"/>
        <v>NNot</v>
      </c>
      <c r="EQ43" s="117" t="str">
        <f t="shared" si="27"/>
        <v>NNot</v>
      </c>
      <c r="ER43" s="4">
        <f>IF(AB43=Listedechoix!$A$1,20,IF(AB43=Listedechoix!$A$2,15,IF(AB43=Listedechoix!$A$3,10,IF(AB43=Listedechoix!$A$4,5,0))))</f>
        <v>0</v>
      </c>
      <c r="ES43" s="4">
        <f>IF(AC43=Listedechoix!$A$1,20,IF(AC43=Listedechoix!$A$2,15,IF(AC43=Listedechoix!$A$3,10,IF(AC43=Listedechoix!$A$4,5,0))))</f>
        <v>0</v>
      </c>
      <c r="ET43" s="4">
        <f>IF(AD43=Listedechoix!$A$1,20,IF(AD43=Listedechoix!$A$2,15,IF(AD43=Listedechoix!$A$3,10,IF(AD43=Listedechoix!$A$4,5,0))))</f>
        <v>0</v>
      </c>
      <c r="EU43" s="4">
        <f>IF(AE43=Listedechoix!$A$1,20,IF(AE43=Listedechoix!$A$2,15,IF(AE43=Listedechoix!$A$3,10,IF(AE43=Listedechoix!$A$4,5,0))))</f>
        <v>0</v>
      </c>
      <c r="EV43" s="4">
        <f>IF(AF43=Listedechoix!$A$1,20,IF(AF43=Listedechoix!$A$2,15,IF(AF43=Listedechoix!$A$3,10,IF(AF43=Listedechoix!$A$4,5,0))))</f>
        <v>0</v>
      </c>
      <c r="EW43" s="4">
        <f>IF(AG43=Listedechoix!$A$1,20,IF(AG43=Listedechoix!$A$2,15,IF(AG43=Listedechoix!$A$3,10,IF(AG43=Listedechoix!$A$4,5,0))))</f>
        <v>0</v>
      </c>
      <c r="EX43" s="4">
        <f>IF(AH43=Listedechoix!$A$1,20,IF(AH43=Listedechoix!$A$2,15,IF(AH43=Listedechoix!$A$3,10,IF(AH43=Listedechoix!$A$4,5,0))))</f>
        <v>0</v>
      </c>
      <c r="EY43" s="4">
        <f>IF(AI43=Listedechoix!$A$1,20,IF(AI43=Listedechoix!$A$2,15,IF(AI43=Listedechoix!$A$3,10,IF(AI43=Listedechoix!$A$4,5,0))))</f>
        <v>0</v>
      </c>
      <c r="EZ43" s="4">
        <f>IF(AJ43=Listedechoix!$A$1,20,IF(AJ43=Listedechoix!$A$2,15,IF(AJ43=Listedechoix!$A$3,10,IF(AJ43=Listedechoix!$A$4,5,0))))</f>
        <v>0</v>
      </c>
      <c r="FA43" s="4">
        <f>IF(AK43=Listedechoix!$A$1,20,IF(AK43=Listedechoix!$A$2,15,IF(AK43=Listedechoix!$A$3,10,IF(AK43=Listedechoix!$A$4,5,0))))</f>
        <v>0</v>
      </c>
      <c r="FB43" s="4">
        <f>IF(AL43=Listedechoix!$A$1,20,IF(AL43=Listedechoix!$A$2,15,IF(AL43=Listedechoix!$A$3,10,IF(AL43=Listedechoix!$A$4,5,0))))</f>
        <v>0</v>
      </c>
      <c r="FC43" s="4">
        <f>IF(AM43=Listedechoix!$A$1,20,IF(AM43=Listedechoix!$A$2,15,IF(AM43=Listedechoix!$A$3,10,IF(AM43=Listedechoix!$A$4,5,0))))</f>
        <v>0</v>
      </c>
      <c r="FD43" s="4">
        <f>IF(AN43=Listedechoix!$A$1,20,IF(AN43=Listedechoix!$A$2,15,IF(AN43=Listedechoix!$A$3,10,IF(AN43=Listedechoix!$A$4,5,0))))</f>
        <v>0</v>
      </c>
      <c r="FE43" s="4">
        <f>IF(AO43=Listedechoix!$A$1,20,IF(AO43=Listedechoix!$A$2,15,IF(AO43=Listedechoix!$A$3,10,IF(AO43=Listedechoix!$A$4,5,0))))</f>
        <v>0</v>
      </c>
      <c r="FF43" s="116" t="str">
        <f t="shared" si="28"/>
        <v>NNot</v>
      </c>
      <c r="FG43" s="117" t="str">
        <f t="shared" si="29"/>
        <v>NNot</v>
      </c>
      <c r="FH43" s="4">
        <f>IF(AP43=Listedechoix!$A$1,20,IF(AP43=Listedechoix!$A$2,15,IF(AP43=Listedechoix!$A$3,10,IF(AP43=Listedechoix!$A$4,5,0))))</f>
        <v>0</v>
      </c>
      <c r="FI43" s="4">
        <f>IF(AQ43=Listedechoix!$A$1,20,IF(AQ43=Listedechoix!$A$2,15,IF(AQ43=Listedechoix!$A$3,10,IF(AQ43=Listedechoix!$A$4,5,0))))</f>
        <v>0</v>
      </c>
      <c r="FJ43" s="4">
        <f>IF(AR43=Listedechoix!$A$1,20,IF(AR43=Listedechoix!$A$2,15,IF(AR43=Listedechoix!$A$3,10,IF(AR43=Listedechoix!$A$4,5,0))))</f>
        <v>0</v>
      </c>
      <c r="FK43" s="4">
        <f>IF(AS43=Listedechoix!$A$1,20,IF(AS43=Listedechoix!$A$2,15,IF(AS43=Listedechoix!$A$3,10,IF(AS43=Listedechoix!$A$4,5,0))))</f>
        <v>0</v>
      </c>
      <c r="FL43" s="4">
        <f>IF(AT43=Listedechoix!$A$1,20,IF(AT43=Listedechoix!$A$2,15,IF(AT43=Listedechoix!$A$3,10,IF(AT43=Listedechoix!$A$4,5,0))))</f>
        <v>0</v>
      </c>
      <c r="FM43" s="4">
        <f>IF(AU43=Listedechoix!$A$1,20,IF(AU43=Listedechoix!$A$2,15,IF(AU43=Listedechoix!$A$3,10,IF(AU43=Listedechoix!$A$4,5,0))))</f>
        <v>0</v>
      </c>
      <c r="FN43" s="4">
        <f>IF(AV43=Listedechoix!$A$1,20,IF(AV43=Listedechoix!$A$2,15,IF(AV43=Listedechoix!$A$3,10,IF(AV43=Listedechoix!$A$4,5,0))))</f>
        <v>0</v>
      </c>
      <c r="FO43" s="4">
        <f>IF(AW43=Listedechoix!$A$1,20,IF(AW43=Listedechoix!$A$2,15,IF(AW43=Listedechoix!$A$3,10,IF(AW43=Listedechoix!$A$4,5,0))))</f>
        <v>0</v>
      </c>
      <c r="FP43" s="4">
        <f>IF(AX43=Listedechoix!$A$1,20,IF(AX43=Listedechoix!$A$2,15,IF(AX43=Listedechoix!$A$3,10,IF(AX43=Listedechoix!$A$4,5,0))))</f>
        <v>0</v>
      </c>
      <c r="FQ43" s="4">
        <f>IF(AY43=Listedechoix!$A$1,20,IF(AY43=Listedechoix!$A$2,15,IF(AY43=Listedechoix!$A$3,10,IF(AY43=Listedechoix!$A$4,5,0))))</f>
        <v>0</v>
      </c>
      <c r="FR43" s="4">
        <f>IF(AZ43=Listedechoix!$A$1,20,IF(AZ43=Listedechoix!$A$2,15,IF(AZ43=Listedechoix!$A$3,10,IF(AZ43=Listedechoix!$A$4,5,0))))</f>
        <v>0</v>
      </c>
      <c r="FS43" s="4">
        <f>IF(BA43=Listedechoix!$A$1,20,IF(BA43=Listedechoix!$A$2,15,IF(BA43=Listedechoix!$A$3,10,IF(BA43=Listedechoix!$A$4,5,0))))</f>
        <v>0</v>
      </c>
      <c r="FT43" s="4">
        <f>IF(BB43=Listedechoix!$A$1,20,IF(BB43=Listedechoix!$A$2,15,IF(BB43=Listedechoix!$A$3,10,IF(BB43=Listedechoix!$A$4,5,0))))</f>
        <v>0</v>
      </c>
      <c r="FU43" s="4">
        <f>IF(BC43=Listedechoix!$A$1,20,IF(BC43=Listedechoix!$A$2,15,IF(BC43=Listedechoix!$A$3,10,IF(BC43=Listedechoix!$A$4,5,0))))</f>
        <v>0</v>
      </c>
      <c r="FV43" s="116" t="str">
        <f t="shared" si="30"/>
        <v>NNot</v>
      </c>
      <c r="FW43" s="117" t="str">
        <f t="shared" si="31"/>
        <v>NNot</v>
      </c>
      <c r="FX43" s="4">
        <f>IF(BD43=Listedechoix!$A$1,20,IF(BD43=Listedechoix!$A$2,15,IF(BD43=Listedechoix!$A$3,10,IF(BD43=Listedechoix!$A$4,5,0))))</f>
        <v>0</v>
      </c>
      <c r="FY43" s="4">
        <f>IF(BE43=Listedechoix!$A$1,20,IF(BE43=Listedechoix!$A$2,15,IF(BE43=Listedechoix!$A$3,10,IF(BE43=Listedechoix!$A$4,5,0))))</f>
        <v>0</v>
      </c>
      <c r="FZ43" s="4">
        <f>IF(BF43=Listedechoix!$A$1,20,IF(BF43=Listedechoix!$A$2,15,IF(BF43=Listedechoix!$A$3,10,IF(BF43=Listedechoix!$A$4,5,0))))</f>
        <v>0</v>
      </c>
      <c r="GA43" s="4">
        <f>IF(BG43=Listedechoix!$A$1,20,IF(BG43=Listedechoix!$A$2,15,IF(BG43=Listedechoix!$A$3,10,IF(BG43=Listedechoix!$A$4,5,0))))</f>
        <v>0</v>
      </c>
      <c r="GB43" s="4">
        <f>IF(BH43=Listedechoix!$A$1,20,IF(BH43=Listedechoix!$A$2,15,IF(BH43=Listedechoix!$A$3,10,IF(BH43=Listedechoix!$A$4,5,0))))</f>
        <v>0</v>
      </c>
      <c r="GC43" s="4">
        <f>IF(BI43=Listedechoix!$A$1,20,IF(BI43=Listedechoix!$A$2,15,IF(BI43=Listedechoix!$A$3,10,IF(BI43=Listedechoix!$A$4,5,0))))</f>
        <v>0</v>
      </c>
      <c r="GD43" s="4">
        <f>IF(BJ43=Listedechoix!$A$1,20,IF(BJ43=Listedechoix!$A$2,15,IF(BJ43=Listedechoix!$A$3,10,IF(BJ43=Listedechoix!$A$4,5,0))))</f>
        <v>0</v>
      </c>
      <c r="GE43" s="4">
        <f>IF(BK43=Listedechoix!$A$1,20,IF(BK43=Listedechoix!$A$2,15,IF(BK43=Listedechoix!$A$3,10,IF(BK43=Listedechoix!$A$4,5,0))))</f>
        <v>0</v>
      </c>
      <c r="GF43" s="4">
        <f>IF(BL43=Listedechoix!$A$1,20,IF(BL43=Listedechoix!$A$2,15,IF(BL43=Listedechoix!$A$3,10,IF(BL43=Listedechoix!$A$4,5,0))))</f>
        <v>0</v>
      </c>
      <c r="GG43" s="4">
        <f>IF(BM43=Listedechoix!$A$1,20,IF(BM43=Listedechoix!$A$2,15,IF(BM43=Listedechoix!$A$3,10,IF(BM43=Listedechoix!$A$4,5,0))))</f>
        <v>0</v>
      </c>
      <c r="GH43" s="4">
        <f>IF(BN43=Listedechoix!$A$1,20,IF(BN43=Listedechoix!$A$2,15,IF(BN43=Listedechoix!$A$3,10,IF(BN43=Listedechoix!$A$4,5,0))))</f>
        <v>0</v>
      </c>
      <c r="GI43" s="116" t="str">
        <f t="shared" si="32"/>
        <v>NNot</v>
      </c>
      <c r="GJ43" s="117" t="str">
        <f t="shared" si="33"/>
        <v>NNot</v>
      </c>
      <c r="GK43" s="4">
        <f>IF(BO43=Listedechoix!$A$1,20,IF(BO43=Listedechoix!$A$2,15,IF(BO43=Listedechoix!$A$3,10,IF(BO43=Listedechoix!$A$4,5,0))))</f>
        <v>0</v>
      </c>
      <c r="GL43" s="4">
        <f>IF(BP43=Listedechoix!$A$1,20,IF(BP43=Listedechoix!$A$2,15,IF(BP43=Listedechoix!$A$3,10,IF(BP43=Listedechoix!$A$4,5,0))))</f>
        <v>0</v>
      </c>
      <c r="GM43" s="4">
        <f>IF(BQ43=Listedechoix!$A$1,20,IF(BQ43=Listedechoix!$A$2,15,IF(BQ43=Listedechoix!$A$3,10,IF(BQ43=Listedechoix!$A$4,5,0))))</f>
        <v>0</v>
      </c>
      <c r="GN43" s="4">
        <f>IF(BR43=Listedechoix!$A$1,20,IF(BR43=Listedechoix!$A$2,15,IF(BR43=Listedechoix!$A$3,10,IF(BR43=Listedechoix!$A$4,5,0))))</f>
        <v>0</v>
      </c>
      <c r="GO43" s="4">
        <f>IF(BS43=Listedechoix!$A$1,20,IF(BS43=Listedechoix!$A$2,15,IF(BS43=Listedechoix!$A$3,10,IF(BS43=Listedechoix!$A$4,5,0))))</f>
        <v>0</v>
      </c>
      <c r="GP43" s="4">
        <f>IF(BT43=Listedechoix!$A$1,20,IF(BT43=Listedechoix!$A$2,15,IF(BT43=Listedechoix!$A$3,10,IF(BT43=Listedechoix!$A$4,5,0))))</f>
        <v>0</v>
      </c>
      <c r="GQ43" s="4">
        <f>IF(BU43=Listedechoix!$A$1,20,IF(BU43=Listedechoix!$A$2,15,IF(BU43=Listedechoix!$A$3,10,IF(BU43=Listedechoix!$A$4,5,0))))</f>
        <v>0</v>
      </c>
      <c r="GR43" s="4">
        <f>IF(BV43=Listedechoix!$A$1,20,IF(BV43=Listedechoix!$A$2,15,IF(BV43=Listedechoix!$A$3,10,IF(BV43=Listedechoix!$A$4,5,0))))</f>
        <v>0</v>
      </c>
      <c r="GS43" s="4">
        <f>IF(BW43=Listedechoix!$A$1,20,IF(BW43=Listedechoix!$A$2,15,IF(BW43=Listedechoix!$A$3,10,IF(BW43=Listedechoix!$A$4,5,0))))</f>
        <v>0</v>
      </c>
      <c r="GT43" s="4">
        <f>IF(BX43=Listedechoix!$A$1,20,IF(BX43=Listedechoix!$A$2,15,IF(BX43=Listedechoix!$A$3,10,IF(BX43=Listedechoix!$A$4,5,0))))</f>
        <v>0</v>
      </c>
      <c r="GU43" s="4">
        <f>IF(BY43=Listedechoix!$A$1,20,IF(BY43=Listedechoix!$A$2,15,IF(BY43=Listedechoix!$A$3,10,IF(BY43=Listedechoix!$A$4,5,0))))</f>
        <v>0</v>
      </c>
      <c r="GV43" s="116" t="str">
        <f t="shared" si="34"/>
        <v>NNot</v>
      </c>
      <c r="GW43" s="117" t="str">
        <f t="shared" si="35"/>
        <v>NNot</v>
      </c>
      <c r="GX43" s="4">
        <f>IF(BZ43=Listedechoix!$A$1,20,IF(BZ43=Listedechoix!$A$2,15,IF(BZ43=Listedechoix!$A$3,10,IF(BZ43=Listedechoix!$A$4,5,0))))</f>
        <v>0</v>
      </c>
      <c r="GY43" s="4">
        <f>IF(CA43=Listedechoix!$A$1,20,IF(CA43=Listedechoix!$A$2,15,IF(CA43=Listedechoix!$A$3,10,IF(CA43=Listedechoix!$A$4,5,0))))</f>
        <v>0</v>
      </c>
      <c r="GZ43" s="4">
        <f>IF(CB43=Listedechoix!$A$1,20,IF(CB43=Listedechoix!$A$2,15,IF(CB43=Listedechoix!$A$3,10,IF(CB43=Listedechoix!$A$4,5,0))))</f>
        <v>0</v>
      </c>
      <c r="HA43" s="4">
        <f>IF(CC43=Listedechoix!$A$1,20,IF(CC43=Listedechoix!$A$2,15,IF(CC43=Listedechoix!$A$3,10,IF(CC43=Listedechoix!$A$4,5,0))))</f>
        <v>0</v>
      </c>
      <c r="HB43" s="4">
        <f>IF(CD43=Listedechoix!$A$1,20,IF(CD43=Listedechoix!$A$2,15,IF(CD43=Listedechoix!$A$3,10,IF(CD43=Listedechoix!$A$4,5,0))))</f>
        <v>0</v>
      </c>
      <c r="HC43" s="4">
        <f>IF(CE43=Listedechoix!$A$1,20,IF(CE43=Listedechoix!$A$2,15,IF(CE43=Listedechoix!$A$3,10,IF(CE43=Listedechoix!$A$4,5,0))))</f>
        <v>0</v>
      </c>
      <c r="HD43" s="4">
        <f>IF(CF43=Listedechoix!$A$1,20,IF(CF43=Listedechoix!$A$2,15,IF(CF43=Listedechoix!$A$3,10,IF(CF43=Listedechoix!$A$4,5,0))))</f>
        <v>0</v>
      </c>
      <c r="HE43" s="4">
        <f>IF(CG43=Listedechoix!$A$1,20,IF(CG43=Listedechoix!$A$2,15,IF(CG43=Listedechoix!$A$3,10,IF(CG43=Listedechoix!$A$4,5,0))))</f>
        <v>0</v>
      </c>
      <c r="HF43" s="4">
        <f>IF(CH43=Listedechoix!$A$1,20,IF(CH43=Listedechoix!$A$2,15,IF(CH43=Listedechoix!$A$3,10,IF(CH43=Listedechoix!$A$4,5,0))))</f>
        <v>0</v>
      </c>
      <c r="HG43" s="4">
        <f>IF(CI43=Listedechoix!$A$1,20,IF(CI43=Listedechoix!$A$2,15,IF(CI43=Listedechoix!$A$3,10,IF(CI43=Listedechoix!$A$4,5,0))))</f>
        <v>0</v>
      </c>
      <c r="HH43" s="4">
        <f>IF(CJ43=Listedechoix!$A$1,20,IF(CJ43=Listedechoix!$A$2,15,IF(CJ43=Listedechoix!$A$3,10,IF(CJ43=Listedechoix!$A$4,5,0))))</f>
        <v>0</v>
      </c>
      <c r="HI43" s="4">
        <f>IF(CK43=Listedechoix!$A$1,20,IF(CK43=Listedechoix!$A$2,15,IF(CK43=Listedechoix!$A$3,10,IF(CK43=Listedechoix!$A$4,5,0))))</f>
        <v>0</v>
      </c>
      <c r="HJ43" s="4">
        <f>IF(CL43=Listedechoix!$A$1,20,IF(CL43=Listedechoix!$A$2,15,IF(CL43=Listedechoix!$A$3,10,IF(CL43=Listedechoix!$A$4,5,0))))</f>
        <v>0</v>
      </c>
      <c r="HK43" s="4">
        <f>IF(CM43=Listedechoix!$A$1,20,IF(CM43=Listedechoix!$A$2,15,IF(CM43=Listedechoix!$A$3,10,IF(CM43=Listedechoix!$A$4,5,0))))</f>
        <v>0</v>
      </c>
      <c r="HL43" s="116" t="str">
        <f t="shared" si="36"/>
        <v>NNot</v>
      </c>
      <c r="HM43" s="117" t="str">
        <f t="shared" si="37"/>
        <v>NNot</v>
      </c>
    </row>
    <row r="44" spans="1:221" x14ac:dyDescent="0.25">
      <c r="A44" s="27"/>
      <c r="B44" s="27"/>
      <c r="C44" s="28"/>
      <c r="D44" s="28"/>
      <c r="E44" s="28"/>
      <c r="F44" s="43"/>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1" t="str">
        <f t="shared" si="13"/>
        <v/>
      </c>
      <c r="CO44" s="31" t="str">
        <f t="shared" si="13"/>
        <v/>
      </c>
      <c r="CP44" s="31" t="str">
        <f t="shared" si="13"/>
        <v/>
      </c>
      <c r="CQ44" s="31" t="str">
        <f t="shared" si="13"/>
        <v/>
      </c>
      <c r="CR44" s="32">
        <f t="shared" si="14"/>
        <v>0</v>
      </c>
      <c r="CS44" s="33" t="str">
        <f t="shared" si="15"/>
        <v/>
      </c>
      <c r="CT44" s="31" t="str">
        <f t="shared" si="16"/>
        <v/>
      </c>
      <c r="CU44" s="31" t="str">
        <f t="shared" si="16"/>
        <v/>
      </c>
      <c r="CV44" s="31" t="str">
        <f t="shared" si="16"/>
        <v/>
      </c>
      <c r="CW44" s="31" t="str">
        <f t="shared" si="16"/>
        <v/>
      </c>
      <c r="CX44" s="32">
        <f t="shared" si="17"/>
        <v>0</v>
      </c>
      <c r="CY44" s="33" t="str">
        <f t="shared" si="38"/>
        <v>NNot</v>
      </c>
      <c r="CZ44" s="31" t="str">
        <f t="shared" si="41"/>
        <v/>
      </c>
      <c r="DA44" s="31" t="str">
        <f t="shared" si="41"/>
        <v/>
      </c>
      <c r="DB44" s="31" t="str">
        <f t="shared" si="41"/>
        <v/>
      </c>
      <c r="DC44" s="31" t="str">
        <f t="shared" si="41"/>
        <v/>
      </c>
      <c r="DD44" s="32">
        <f t="shared" si="40"/>
        <v>0</v>
      </c>
      <c r="DE44" s="33" t="str">
        <f t="shared" si="18"/>
        <v>NNot</v>
      </c>
      <c r="DF44" s="31" t="str">
        <f t="shared" si="19"/>
        <v/>
      </c>
      <c r="DG44" s="31" t="str">
        <f t="shared" si="19"/>
        <v/>
      </c>
      <c r="DH44" s="31" t="str">
        <f t="shared" si="19"/>
        <v/>
      </c>
      <c r="DI44" s="31" t="str">
        <f t="shared" si="19"/>
        <v/>
      </c>
      <c r="DJ44" s="32">
        <f t="shared" si="20"/>
        <v>0</v>
      </c>
      <c r="DK44" s="33" t="str">
        <f t="shared" si="21"/>
        <v>NNot</v>
      </c>
      <c r="DL44" s="31" t="str">
        <f t="shared" si="22"/>
        <v/>
      </c>
      <c r="DM44" s="31" t="str">
        <f t="shared" si="22"/>
        <v/>
      </c>
      <c r="DN44" s="31" t="str">
        <f t="shared" si="22"/>
        <v/>
      </c>
      <c r="DO44" s="31" t="str">
        <f t="shared" si="22"/>
        <v/>
      </c>
      <c r="DP44" s="32">
        <f t="shared" si="12"/>
        <v>0</v>
      </c>
      <c r="DQ44" s="33" t="str">
        <f t="shared" si="23"/>
        <v>NNot</v>
      </c>
      <c r="DR44" s="4">
        <f>IF(F44=Listedechoix!$A$1,20,IF(F44=Listedechoix!$A$2,15,IF(F44=Listedechoix!$A$3,10,IF(F44=Listedechoix!$A$4,5,0))))</f>
        <v>0</v>
      </c>
      <c r="DS44" s="4">
        <f>IF(G44=Listedechoix!$A$1,20,IF(G44=Listedechoix!$A$2,15,IF(G44=Listedechoix!$A$3,10,IF(G44=Listedechoix!$A$4,5,0))))</f>
        <v>0</v>
      </c>
      <c r="DT44" s="4">
        <f>IF(H44=Listedechoix!$A$1,20,IF(H44=Listedechoix!$A$2,15,IF(H44=Listedechoix!$A$3,10,IF(H44=Listedechoix!$A$4,5,0))))</f>
        <v>0</v>
      </c>
      <c r="DU44" s="4">
        <f>IF(I44=Listedechoix!$A$1,20,IF(I44=Listedechoix!$A$2,15,IF(I44=Listedechoix!$A$3,10,IF(I44=Listedechoix!$A$4,5,0))))</f>
        <v>0</v>
      </c>
      <c r="DV44" s="4">
        <f>IF(J44=Listedechoix!$A$1,20,IF(J44=Listedechoix!$A$2,15,IF(J44=Listedechoix!$A$3,10,IF(J44=Listedechoix!$A$4,5,0))))</f>
        <v>0</v>
      </c>
      <c r="DW44" s="4">
        <f>IF(K44=Listedechoix!$A$1,20,IF(K44=Listedechoix!$A$2,15,IF(K44=Listedechoix!$A$3,10,IF(K44=Listedechoix!$A$4,5,0))))</f>
        <v>0</v>
      </c>
      <c r="DX44" s="4">
        <f>IF(L44=Listedechoix!$A$1,20,IF(L44=Listedechoix!$A$2,15,IF(L44=Listedechoix!$A$3,10,IF(L44=Listedechoix!$A$4,5,0))))</f>
        <v>0</v>
      </c>
      <c r="DY44" s="4">
        <f>IF(M44=Listedechoix!$A$1,20,IF(M44=Listedechoix!$A$2,15,IF(M44=Listedechoix!$A$3,10,IF(M44=Listedechoix!$A$4,5,0))))</f>
        <v>0</v>
      </c>
      <c r="DZ44" s="4">
        <f>IF(N44=Listedechoix!$A$1,20,IF(N44=Listedechoix!$A$2,15,IF(N44=Listedechoix!$A$3,10,IF(N44=Listedechoix!$A$4,5,0))))</f>
        <v>0</v>
      </c>
      <c r="EA44" s="4">
        <f>IF(O44=Listedechoix!$A$1,20,IF(O44=Listedechoix!$A$2,15,IF(O44=Listedechoix!$A$3,10,IF(O44=Listedechoix!$A$4,5,0))))</f>
        <v>0</v>
      </c>
      <c r="EB44" s="4">
        <f>IF(P44=Listedechoix!$A$1,20,IF(P44=Listedechoix!$A$2,15,IF(P44=Listedechoix!$A$3,10,IF(P44=Listedechoix!$A$4,5,0))))</f>
        <v>0</v>
      </c>
      <c r="EC44" s="116" t="str">
        <f t="shared" si="24"/>
        <v>NNot</v>
      </c>
      <c r="ED44" s="117" t="str">
        <f t="shared" si="25"/>
        <v>NNot</v>
      </c>
      <c r="EE44" s="4">
        <f>IF(Q44=Listedechoix!$A$1,20,IF(Q44=Listedechoix!$A$2,15,IF(Q44=Listedechoix!$A$3,10,IF(Q44=Listedechoix!$A$4,5,0))))</f>
        <v>0</v>
      </c>
      <c r="EF44" s="4">
        <f>IF(R44=Listedechoix!$A$1,20,IF(R44=Listedechoix!$A$2,15,IF(R44=Listedechoix!$A$3,10,IF(R44=Listedechoix!$A$4,5,0))))</f>
        <v>0</v>
      </c>
      <c r="EG44" s="4">
        <f>IF(S44=Listedechoix!$A$1,20,IF(S44=Listedechoix!$A$2,15,IF(S44=Listedechoix!$A$3,10,IF(S44=Listedechoix!$A$4,5,0))))</f>
        <v>0</v>
      </c>
      <c r="EH44" s="4">
        <f>IF(T44=Listedechoix!$A$1,20,IF(T44=Listedechoix!$A$2,15,IF(T44=Listedechoix!$A$3,10,IF(T44=Listedechoix!$A$4,5,0))))</f>
        <v>0</v>
      </c>
      <c r="EI44" s="4">
        <f>IF(U44=Listedechoix!$A$1,20,IF(U44=Listedechoix!$A$2,15,IF(U44=Listedechoix!$A$3,10,IF(U44=Listedechoix!$A$4,5,0))))</f>
        <v>0</v>
      </c>
      <c r="EJ44" s="4">
        <f>IF(V44=Listedechoix!$A$1,20,IF(V44=Listedechoix!$A$2,15,IF(V44=Listedechoix!$A$3,10,IF(V44=Listedechoix!$A$4,5,0))))</f>
        <v>0</v>
      </c>
      <c r="EK44" s="4">
        <f>IF(W44=Listedechoix!$A$1,20,IF(W44=Listedechoix!$A$2,15,IF(W44=Listedechoix!$A$3,10,IF(W44=Listedechoix!$A$4,5,0))))</f>
        <v>0</v>
      </c>
      <c r="EL44" s="4">
        <f>IF(X44=Listedechoix!$A$1,20,IF(X44=Listedechoix!$A$2,15,IF(X44=Listedechoix!$A$3,10,IF(X44=Listedechoix!$A$4,5,0))))</f>
        <v>0</v>
      </c>
      <c r="EM44" s="4">
        <f>IF(Y44=Listedechoix!$A$1,20,IF(Y44=Listedechoix!$A$2,15,IF(Y44=Listedechoix!$A$3,10,IF(Y44=Listedechoix!$A$4,5,0))))</f>
        <v>0</v>
      </c>
      <c r="EN44" s="4">
        <f>IF(Z44=Listedechoix!$A$1,20,IF(Z44=Listedechoix!$A$2,15,IF(Z44=Listedechoix!$A$3,10,IF(Z44=Listedechoix!$A$4,5,0))))</f>
        <v>0</v>
      </c>
      <c r="EO44" s="4">
        <f>IF(AA44=Listedechoix!$A$1,20,IF(AA44=Listedechoix!$A$2,15,IF(AA44=Listedechoix!$A$3,10,IF(AA44=Listedechoix!$A$4,5,0))))</f>
        <v>0</v>
      </c>
      <c r="EP44" s="116" t="str">
        <f t="shared" si="26"/>
        <v>NNot</v>
      </c>
      <c r="EQ44" s="117" t="str">
        <f t="shared" si="27"/>
        <v>NNot</v>
      </c>
      <c r="ER44" s="4">
        <f>IF(AB44=Listedechoix!$A$1,20,IF(AB44=Listedechoix!$A$2,15,IF(AB44=Listedechoix!$A$3,10,IF(AB44=Listedechoix!$A$4,5,0))))</f>
        <v>0</v>
      </c>
      <c r="ES44" s="4">
        <f>IF(AC44=Listedechoix!$A$1,20,IF(AC44=Listedechoix!$A$2,15,IF(AC44=Listedechoix!$A$3,10,IF(AC44=Listedechoix!$A$4,5,0))))</f>
        <v>0</v>
      </c>
      <c r="ET44" s="4">
        <f>IF(AD44=Listedechoix!$A$1,20,IF(AD44=Listedechoix!$A$2,15,IF(AD44=Listedechoix!$A$3,10,IF(AD44=Listedechoix!$A$4,5,0))))</f>
        <v>0</v>
      </c>
      <c r="EU44" s="4">
        <f>IF(AE44=Listedechoix!$A$1,20,IF(AE44=Listedechoix!$A$2,15,IF(AE44=Listedechoix!$A$3,10,IF(AE44=Listedechoix!$A$4,5,0))))</f>
        <v>0</v>
      </c>
      <c r="EV44" s="4">
        <f>IF(AF44=Listedechoix!$A$1,20,IF(AF44=Listedechoix!$A$2,15,IF(AF44=Listedechoix!$A$3,10,IF(AF44=Listedechoix!$A$4,5,0))))</f>
        <v>0</v>
      </c>
      <c r="EW44" s="4">
        <f>IF(AG44=Listedechoix!$A$1,20,IF(AG44=Listedechoix!$A$2,15,IF(AG44=Listedechoix!$A$3,10,IF(AG44=Listedechoix!$A$4,5,0))))</f>
        <v>0</v>
      </c>
      <c r="EX44" s="4">
        <f>IF(AH44=Listedechoix!$A$1,20,IF(AH44=Listedechoix!$A$2,15,IF(AH44=Listedechoix!$A$3,10,IF(AH44=Listedechoix!$A$4,5,0))))</f>
        <v>0</v>
      </c>
      <c r="EY44" s="4">
        <f>IF(AI44=Listedechoix!$A$1,20,IF(AI44=Listedechoix!$A$2,15,IF(AI44=Listedechoix!$A$3,10,IF(AI44=Listedechoix!$A$4,5,0))))</f>
        <v>0</v>
      </c>
      <c r="EZ44" s="4">
        <f>IF(AJ44=Listedechoix!$A$1,20,IF(AJ44=Listedechoix!$A$2,15,IF(AJ44=Listedechoix!$A$3,10,IF(AJ44=Listedechoix!$A$4,5,0))))</f>
        <v>0</v>
      </c>
      <c r="FA44" s="4">
        <f>IF(AK44=Listedechoix!$A$1,20,IF(AK44=Listedechoix!$A$2,15,IF(AK44=Listedechoix!$A$3,10,IF(AK44=Listedechoix!$A$4,5,0))))</f>
        <v>0</v>
      </c>
      <c r="FB44" s="4">
        <f>IF(AL44=Listedechoix!$A$1,20,IF(AL44=Listedechoix!$A$2,15,IF(AL44=Listedechoix!$A$3,10,IF(AL44=Listedechoix!$A$4,5,0))))</f>
        <v>0</v>
      </c>
      <c r="FC44" s="4">
        <f>IF(AM44=Listedechoix!$A$1,20,IF(AM44=Listedechoix!$A$2,15,IF(AM44=Listedechoix!$A$3,10,IF(AM44=Listedechoix!$A$4,5,0))))</f>
        <v>0</v>
      </c>
      <c r="FD44" s="4">
        <f>IF(AN44=Listedechoix!$A$1,20,IF(AN44=Listedechoix!$A$2,15,IF(AN44=Listedechoix!$A$3,10,IF(AN44=Listedechoix!$A$4,5,0))))</f>
        <v>0</v>
      </c>
      <c r="FE44" s="4">
        <f>IF(AO44=Listedechoix!$A$1,20,IF(AO44=Listedechoix!$A$2,15,IF(AO44=Listedechoix!$A$3,10,IF(AO44=Listedechoix!$A$4,5,0))))</f>
        <v>0</v>
      </c>
      <c r="FF44" s="116" t="str">
        <f t="shared" si="28"/>
        <v>NNot</v>
      </c>
      <c r="FG44" s="117" t="str">
        <f t="shared" si="29"/>
        <v>NNot</v>
      </c>
      <c r="FH44" s="4">
        <f>IF(AP44=Listedechoix!$A$1,20,IF(AP44=Listedechoix!$A$2,15,IF(AP44=Listedechoix!$A$3,10,IF(AP44=Listedechoix!$A$4,5,0))))</f>
        <v>0</v>
      </c>
      <c r="FI44" s="4">
        <f>IF(AQ44=Listedechoix!$A$1,20,IF(AQ44=Listedechoix!$A$2,15,IF(AQ44=Listedechoix!$A$3,10,IF(AQ44=Listedechoix!$A$4,5,0))))</f>
        <v>0</v>
      </c>
      <c r="FJ44" s="4">
        <f>IF(AR44=Listedechoix!$A$1,20,IF(AR44=Listedechoix!$A$2,15,IF(AR44=Listedechoix!$A$3,10,IF(AR44=Listedechoix!$A$4,5,0))))</f>
        <v>0</v>
      </c>
      <c r="FK44" s="4">
        <f>IF(AS44=Listedechoix!$A$1,20,IF(AS44=Listedechoix!$A$2,15,IF(AS44=Listedechoix!$A$3,10,IF(AS44=Listedechoix!$A$4,5,0))))</f>
        <v>0</v>
      </c>
      <c r="FL44" s="4">
        <f>IF(AT44=Listedechoix!$A$1,20,IF(AT44=Listedechoix!$A$2,15,IF(AT44=Listedechoix!$A$3,10,IF(AT44=Listedechoix!$A$4,5,0))))</f>
        <v>0</v>
      </c>
      <c r="FM44" s="4">
        <f>IF(AU44=Listedechoix!$A$1,20,IF(AU44=Listedechoix!$A$2,15,IF(AU44=Listedechoix!$A$3,10,IF(AU44=Listedechoix!$A$4,5,0))))</f>
        <v>0</v>
      </c>
      <c r="FN44" s="4">
        <f>IF(AV44=Listedechoix!$A$1,20,IF(AV44=Listedechoix!$A$2,15,IF(AV44=Listedechoix!$A$3,10,IF(AV44=Listedechoix!$A$4,5,0))))</f>
        <v>0</v>
      </c>
      <c r="FO44" s="4">
        <f>IF(AW44=Listedechoix!$A$1,20,IF(AW44=Listedechoix!$A$2,15,IF(AW44=Listedechoix!$A$3,10,IF(AW44=Listedechoix!$A$4,5,0))))</f>
        <v>0</v>
      </c>
      <c r="FP44" s="4">
        <f>IF(AX44=Listedechoix!$A$1,20,IF(AX44=Listedechoix!$A$2,15,IF(AX44=Listedechoix!$A$3,10,IF(AX44=Listedechoix!$A$4,5,0))))</f>
        <v>0</v>
      </c>
      <c r="FQ44" s="4">
        <f>IF(AY44=Listedechoix!$A$1,20,IF(AY44=Listedechoix!$A$2,15,IF(AY44=Listedechoix!$A$3,10,IF(AY44=Listedechoix!$A$4,5,0))))</f>
        <v>0</v>
      </c>
      <c r="FR44" s="4">
        <f>IF(AZ44=Listedechoix!$A$1,20,IF(AZ44=Listedechoix!$A$2,15,IF(AZ44=Listedechoix!$A$3,10,IF(AZ44=Listedechoix!$A$4,5,0))))</f>
        <v>0</v>
      </c>
      <c r="FS44" s="4">
        <f>IF(BA44=Listedechoix!$A$1,20,IF(BA44=Listedechoix!$A$2,15,IF(BA44=Listedechoix!$A$3,10,IF(BA44=Listedechoix!$A$4,5,0))))</f>
        <v>0</v>
      </c>
      <c r="FT44" s="4">
        <f>IF(BB44=Listedechoix!$A$1,20,IF(BB44=Listedechoix!$A$2,15,IF(BB44=Listedechoix!$A$3,10,IF(BB44=Listedechoix!$A$4,5,0))))</f>
        <v>0</v>
      </c>
      <c r="FU44" s="4">
        <f>IF(BC44=Listedechoix!$A$1,20,IF(BC44=Listedechoix!$A$2,15,IF(BC44=Listedechoix!$A$3,10,IF(BC44=Listedechoix!$A$4,5,0))))</f>
        <v>0</v>
      </c>
      <c r="FV44" s="116" t="str">
        <f t="shared" si="30"/>
        <v>NNot</v>
      </c>
      <c r="FW44" s="117" t="str">
        <f t="shared" si="31"/>
        <v>NNot</v>
      </c>
      <c r="FX44" s="4">
        <f>IF(BD44=Listedechoix!$A$1,20,IF(BD44=Listedechoix!$A$2,15,IF(BD44=Listedechoix!$A$3,10,IF(BD44=Listedechoix!$A$4,5,0))))</f>
        <v>0</v>
      </c>
      <c r="FY44" s="4">
        <f>IF(BE44=Listedechoix!$A$1,20,IF(BE44=Listedechoix!$A$2,15,IF(BE44=Listedechoix!$A$3,10,IF(BE44=Listedechoix!$A$4,5,0))))</f>
        <v>0</v>
      </c>
      <c r="FZ44" s="4">
        <f>IF(BF44=Listedechoix!$A$1,20,IF(BF44=Listedechoix!$A$2,15,IF(BF44=Listedechoix!$A$3,10,IF(BF44=Listedechoix!$A$4,5,0))))</f>
        <v>0</v>
      </c>
      <c r="GA44" s="4">
        <f>IF(BG44=Listedechoix!$A$1,20,IF(BG44=Listedechoix!$A$2,15,IF(BG44=Listedechoix!$A$3,10,IF(BG44=Listedechoix!$A$4,5,0))))</f>
        <v>0</v>
      </c>
      <c r="GB44" s="4">
        <f>IF(BH44=Listedechoix!$A$1,20,IF(BH44=Listedechoix!$A$2,15,IF(BH44=Listedechoix!$A$3,10,IF(BH44=Listedechoix!$A$4,5,0))))</f>
        <v>0</v>
      </c>
      <c r="GC44" s="4">
        <f>IF(BI44=Listedechoix!$A$1,20,IF(BI44=Listedechoix!$A$2,15,IF(BI44=Listedechoix!$A$3,10,IF(BI44=Listedechoix!$A$4,5,0))))</f>
        <v>0</v>
      </c>
      <c r="GD44" s="4">
        <f>IF(BJ44=Listedechoix!$A$1,20,IF(BJ44=Listedechoix!$A$2,15,IF(BJ44=Listedechoix!$A$3,10,IF(BJ44=Listedechoix!$A$4,5,0))))</f>
        <v>0</v>
      </c>
      <c r="GE44" s="4">
        <f>IF(BK44=Listedechoix!$A$1,20,IF(BK44=Listedechoix!$A$2,15,IF(BK44=Listedechoix!$A$3,10,IF(BK44=Listedechoix!$A$4,5,0))))</f>
        <v>0</v>
      </c>
      <c r="GF44" s="4">
        <f>IF(BL44=Listedechoix!$A$1,20,IF(BL44=Listedechoix!$A$2,15,IF(BL44=Listedechoix!$A$3,10,IF(BL44=Listedechoix!$A$4,5,0))))</f>
        <v>0</v>
      </c>
      <c r="GG44" s="4">
        <f>IF(BM44=Listedechoix!$A$1,20,IF(BM44=Listedechoix!$A$2,15,IF(BM44=Listedechoix!$A$3,10,IF(BM44=Listedechoix!$A$4,5,0))))</f>
        <v>0</v>
      </c>
      <c r="GH44" s="4">
        <f>IF(BN44=Listedechoix!$A$1,20,IF(BN44=Listedechoix!$A$2,15,IF(BN44=Listedechoix!$A$3,10,IF(BN44=Listedechoix!$A$4,5,0))))</f>
        <v>0</v>
      </c>
      <c r="GI44" s="116" t="str">
        <f t="shared" si="32"/>
        <v>NNot</v>
      </c>
      <c r="GJ44" s="117" t="str">
        <f t="shared" si="33"/>
        <v>NNot</v>
      </c>
      <c r="GK44" s="4">
        <f>IF(BO44=Listedechoix!$A$1,20,IF(BO44=Listedechoix!$A$2,15,IF(BO44=Listedechoix!$A$3,10,IF(BO44=Listedechoix!$A$4,5,0))))</f>
        <v>0</v>
      </c>
      <c r="GL44" s="4">
        <f>IF(BP44=Listedechoix!$A$1,20,IF(BP44=Listedechoix!$A$2,15,IF(BP44=Listedechoix!$A$3,10,IF(BP44=Listedechoix!$A$4,5,0))))</f>
        <v>0</v>
      </c>
      <c r="GM44" s="4">
        <f>IF(BQ44=Listedechoix!$A$1,20,IF(BQ44=Listedechoix!$A$2,15,IF(BQ44=Listedechoix!$A$3,10,IF(BQ44=Listedechoix!$A$4,5,0))))</f>
        <v>0</v>
      </c>
      <c r="GN44" s="4">
        <f>IF(BR44=Listedechoix!$A$1,20,IF(BR44=Listedechoix!$A$2,15,IF(BR44=Listedechoix!$A$3,10,IF(BR44=Listedechoix!$A$4,5,0))))</f>
        <v>0</v>
      </c>
      <c r="GO44" s="4">
        <f>IF(BS44=Listedechoix!$A$1,20,IF(BS44=Listedechoix!$A$2,15,IF(BS44=Listedechoix!$A$3,10,IF(BS44=Listedechoix!$A$4,5,0))))</f>
        <v>0</v>
      </c>
      <c r="GP44" s="4">
        <f>IF(BT44=Listedechoix!$A$1,20,IF(BT44=Listedechoix!$A$2,15,IF(BT44=Listedechoix!$A$3,10,IF(BT44=Listedechoix!$A$4,5,0))))</f>
        <v>0</v>
      </c>
      <c r="GQ44" s="4">
        <f>IF(BU44=Listedechoix!$A$1,20,IF(BU44=Listedechoix!$A$2,15,IF(BU44=Listedechoix!$A$3,10,IF(BU44=Listedechoix!$A$4,5,0))))</f>
        <v>0</v>
      </c>
      <c r="GR44" s="4">
        <f>IF(BV44=Listedechoix!$A$1,20,IF(BV44=Listedechoix!$A$2,15,IF(BV44=Listedechoix!$A$3,10,IF(BV44=Listedechoix!$A$4,5,0))))</f>
        <v>0</v>
      </c>
      <c r="GS44" s="4">
        <f>IF(BW44=Listedechoix!$A$1,20,IF(BW44=Listedechoix!$A$2,15,IF(BW44=Listedechoix!$A$3,10,IF(BW44=Listedechoix!$A$4,5,0))))</f>
        <v>0</v>
      </c>
      <c r="GT44" s="4">
        <f>IF(BX44=Listedechoix!$A$1,20,IF(BX44=Listedechoix!$A$2,15,IF(BX44=Listedechoix!$A$3,10,IF(BX44=Listedechoix!$A$4,5,0))))</f>
        <v>0</v>
      </c>
      <c r="GU44" s="4">
        <f>IF(BY44=Listedechoix!$A$1,20,IF(BY44=Listedechoix!$A$2,15,IF(BY44=Listedechoix!$A$3,10,IF(BY44=Listedechoix!$A$4,5,0))))</f>
        <v>0</v>
      </c>
      <c r="GV44" s="116" t="str">
        <f t="shared" si="34"/>
        <v>NNot</v>
      </c>
      <c r="GW44" s="117" t="str">
        <f t="shared" si="35"/>
        <v>NNot</v>
      </c>
      <c r="GX44" s="4">
        <f>IF(BZ44=Listedechoix!$A$1,20,IF(BZ44=Listedechoix!$A$2,15,IF(BZ44=Listedechoix!$A$3,10,IF(BZ44=Listedechoix!$A$4,5,0))))</f>
        <v>0</v>
      </c>
      <c r="GY44" s="4">
        <f>IF(CA44=Listedechoix!$A$1,20,IF(CA44=Listedechoix!$A$2,15,IF(CA44=Listedechoix!$A$3,10,IF(CA44=Listedechoix!$A$4,5,0))))</f>
        <v>0</v>
      </c>
      <c r="GZ44" s="4">
        <f>IF(CB44=Listedechoix!$A$1,20,IF(CB44=Listedechoix!$A$2,15,IF(CB44=Listedechoix!$A$3,10,IF(CB44=Listedechoix!$A$4,5,0))))</f>
        <v>0</v>
      </c>
      <c r="HA44" s="4">
        <f>IF(CC44=Listedechoix!$A$1,20,IF(CC44=Listedechoix!$A$2,15,IF(CC44=Listedechoix!$A$3,10,IF(CC44=Listedechoix!$A$4,5,0))))</f>
        <v>0</v>
      </c>
      <c r="HB44" s="4">
        <f>IF(CD44=Listedechoix!$A$1,20,IF(CD44=Listedechoix!$A$2,15,IF(CD44=Listedechoix!$A$3,10,IF(CD44=Listedechoix!$A$4,5,0))))</f>
        <v>0</v>
      </c>
      <c r="HC44" s="4">
        <f>IF(CE44=Listedechoix!$A$1,20,IF(CE44=Listedechoix!$A$2,15,IF(CE44=Listedechoix!$A$3,10,IF(CE44=Listedechoix!$A$4,5,0))))</f>
        <v>0</v>
      </c>
      <c r="HD44" s="4">
        <f>IF(CF44=Listedechoix!$A$1,20,IF(CF44=Listedechoix!$A$2,15,IF(CF44=Listedechoix!$A$3,10,IF(CF44=Listedechoix!$A$4,5,0))))</f>
        <v>0</v>
      </c>
      <c r="HE44" s="4">
        <f>IF(CG44=Listedechoix!$A$1,20,IF(CG44=Listedechoix!$A$2,15,IF(CG44=Listedechoix!$A$3,10,IF(CG44=Listedechoix!$A$4,5,0))))</f>
        <v>0</v>
      </c>
      <c r="HF44" s="4">
        <f>IF(CH44=Listedechoix!$A$1,20,IF(CH44=Listedechoix!$A$2,15,IF(CH44=Listedechoix!$A$3,10,IF(CH44=Listedechoix!$A$4,5,0))))</f>
        <v>0</v>
      </c>
      <c r="HG44" s="4">
        <f>IF(CI44=Listedechoix!$A$1,20,IF(CI44=Listedechoix!$A$2,15,IF(CI44=Listedechoix!$A$3,10,IF(CI44=Listedechoix!$A$4,5,0))))</f>
        <v>0</v>
      </c>
      <c r="HH44" s="4">
        <f>IF(CJ44=Listedechoix!$A$1,20,IF(CJ44=Listedechoix!$A$2,15,IF(CJ44=Listedechoix!$A$3,10,IF(CJ44=Listedechoix!$A$4,5,0))))</f>
        <v>0</v>
      </c>
      <c r="HI44" s="4">
        <f>IF(CK44=Listedechoix!$A$1,20,IF(CK44=Listedechoix!$A$2,15,IF(CK44=Listedechoix!$A$3,10,IF(CK44=Listedechoix!$A$4,5,0))))</f>
        <v>0</v>
      </c>
      <c r="HJ44" s="4">
        <f>IF(CL44=Listedechoix!$A$1,20,IF(CL44=Listedechoix!$A$2,15,IF(CL44=Listedechoix!$A$3,10,IF(CL44=Listedechoix!$A$4,5,0))))</f>
        <v>0</v>
      </c>
      <c r="HK44" s="4">
        <f>IF(CM44=Listedechoix!$A$1,20,IF(CM44=Listedechoix!$A$2,15,IF(CM44=Listedechoix!$A$3,10,IF(CM44=Listedechoix!$A$4,5,0))))</f>
        <v>0</v>
      </c>
      <c r="HL44" s="116" t="str">
        <f t="shared" si="36"/>
        <v>NNot</v>
      </c>
      <c r="HM44" s="117" t="str">
        <f t="shared" si="37"/>
        <v>NNot</v>
      </c>
    </row>
    <row r="45" spans="1:221" x14ac:dyDescent="0.25">
      <c r="A45" s="27"/>
      <c r="B45" s="27"/>
      <c r="C45" s="28"/>
      <c r="D45" s="28"/>
      <c r="E45" s="28"/>
      <c r="F45" s="43"/>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1" t="str">
        <f t="shared" si="13"/>
        <v/>
      </c>
      <c r="CO45" s="31" t="str">
        <f t="shared" si="13"/>
        <v/>
      </c>
      <c r="CP45" s="31" t="str">
        <f t="shared" si="13"/>
        <v/>
      </c>
      <c r="CQ45" s="31" t="str">
        <f t="shared" si="13"/>
        <v/>
      </c>
      <c r="CR45" s="32">
        <f t="shared" si="14"/>
        <v>0</v>
      </c>
      <c r="CS45" s="33" t="str">
        <f t="shared" si="15"/>
        <v/>
      </c>
      <c r="CT45" s="31" t="str">
        <f t="shared" si="16"/>
        <v/>
      </c>
      <c r="CU45" s="31" t="str">
        <f t="shared" si="16"/>
        <v/>
      </c>
      <c r="CV45" s="31" t="str">
        <f t="shared" si="16"/>
        <v/>
      </c>
      <c r="CW45" s="31" t="str">
        <f t="shared" si="16"/>
        <v/>
      </c>
      <c r="CX45" s="32">
        <f t="shared" si="17"/>
        <v>0</v>
      </c>
      <c r="CY45" s="33" t="str">
        <f t="shared" si="38"/>
        <v>NNot</v>
      </c>
      <c r="CZ45" s="31" t="str">
        <f t="shared" si="41"/>
        <v/>
      </c>
      <c r="DA45" s="31" t="str">
        <f t="shared" si="41"/>
        <v/>
      </c>
      <c r="DB45" s="31" t="str">
        <f t="shared" si="41"/>
        <v/>
      </c>
      <c r="DC45" s="31" t="str">
        <f t="shared" si="41"/>
        <v/>
      </c>
      <c r="DD45" s="32">
        <f t="shared" si="40"/>
        <v>0</v>
      </c>
      <c r="DE45" s="33" t="str">
        <f t="shared" si="18"/>
        <v>NNot</v>
      </c>
      <c r="DF45" s="31" t="str">
        <f t="shared" si="19"/>
        <v/>
      </c>
      <c r="DG45" s="31" t="str">
        <f t="shared" si="19"/>
        <v/>
      </c>
      <c r="DH45" s="31" t="str">
        <f t="shared" si="19"/>
        <v/>
      </c>
      <c r="DI45" s="31" t="str">
        <f t="shared" si="19"/>
        <v/>
      </c>
      <c r="DJ45" s="32">
        <f t="shared" si="20"/>
        <v>0</v>
      </c>
      <c r="DK45" s="33" t="str">
        <f t="shared" si="21"/>
        <v>NNot</v>
      </c>
      <c r="DL45" s="31" t="str">
        <f t="shared" si="22"/>
        <v/>
      </c>
      <c r="DM45" s="31" t="str">
        <f t="shared" si="22"/>
        <v/>
      </c>
      <c r="DN45" s="31" t="str">
        <f t="shared" si="22"/>
        <v/>
      </c>
      <c r="DO45" s="31" t="str">
        <f t="shared" si="22"/>
        <v/>
      </c>
      <c r="DP45" s="32">
        <f t="shared" si="12"/>
        <v>0</v>
      </c>
      <c r="DQ45" s="33" t="str">
        <f t="shared" si="23"/>
        <v>NNot</v>
      </c>
      <c r="DR45" s="4">
        <f>IF(F45=Listedechoix!$A$1,20,IF(F45=Listedechoix!$A$2,15,IF(F45=Listedechoix!$A$3,10,IF(F45=Listedechoix!$A$4,5,0))))</f>
        <v>0</v>
      </c>
      <c r="DS45" s="4">
        <f>IF(G45=Listedechoix!$A$1,20,IF(G45=Listedechoix!$A$2,15,IF(G45=Listedechoix!$A$3,10,IF(G45=Listedechoix!$A$4,5,0))))</f>
        <v>0</v>
      </c>
      <c r="DT45" s="4">
        <f>IF(H45=Listedechoix!$A$1,20,IF(H45=Listedechoix!$A$2,15,IF(H45=Listedechoix!$A$3,10,IF(H45=Listedechoix!$A$4,5,0))))</f>
        <v>0</v>
      </c>
      <c r="DU45" s="4">
        <f>IF(I45=Listedechoix!$A$1,20,IF(I45=Listedechoix!$A$2,15,IF(I45=Listedechoix!$A$3,10,IF(I45=Listedechoix!$A$4,5,0))))</f>
        <v>0</v>
      </c>
      <c r="DV45" s="4">
        <f>IF(J45=Listedechoix!$A$1,20,IF(J45=Listedechoix!$A$2,15,IF(J45=Listedechoix!$A$3,10,IF(J45=Listedechoix!$A$4,5,0))))</f>
        <v>0</v>
      </c>
      <c r="DW45" s="4">
        <f>IF(K45=Listedechoix!$A$1,20,IF(K45=Listedechoix!$A$2,15,IF(K45=Listedechoix!$A$3,10,IF(K45=Listedechoix!$A$4,5,0))))</f>
        <v>0</v>
      </c>
      <c r="DX45" s="4">
        <f>IF(L45=Listedechoix!$A$1,20,IF(L45=Listedechoix!$A$2,15,IF(L45=Listedechoix!$A$3,10,IF(L45=Listedechoix!$A$4,5,0))))</f>
        <v>0</v>
      </c>
      <c r="DY45" s="4">
        <f>IF(M45=Listedechoix!$A$1,20,IF(M45=Listedechoix!$A$2,15,IF(M45=Listedechoix!$A$3,10,IF(M45=Listedechoix!$A$4,5,0))))</f>
        <v>0</v>
      </c>
      <c r="DZ45" s="4">
        <f>IF(N45=Listedechoix!$A$1,20,IF(N45=Listedechoix!$A$2,15,IF(N45=Listedechoix!$A$3,10,IF(N45=Listedechoix!$A$4,5,0))))</f>
        <v>0</v>
      </c>
      <c r="EA45" s="4">
        <f>IF(O45=Listedechoix!$A$1,20,IF(O45=Listedechoix!$A$2,15,IF(O45=Listedechoix!$A$3,10,IF(O45=Listedechoix!$A$4,5,0))))</f>
        <v>0</v>
      </c>
      <c r="EB45" s="4">
        <f>IF(P45=Listedechoix!$A$1,20,IF(P45=Listedechoix!$A$2,15,IF(P45=Listedechoix!$A$3,10,IF(P45=Listedechoix!$A$4,5,0))))</f>
        <v>0</v>
      </c>
      <c r="EC45" s="116" t="str">
        <f t="shared" si="24"/>
        <v>NNot</v>
      </c>
      <c r="ED45" s="117" t="str">
        <f t="shared" si="25"/>
        <v>NNot</v>
      </c>
      <c r="EE45" s="4">
        <f>IF(Q45=Listedechoix!$A$1,20,IF(Q45=Listedechoix!$A$2,15,IF(Q45=Listedechoix!$A$3,10,IF(Q45=Listedechoix!$A$4,5,0))))</f>
        <v>0</v>
      </c>
      <c r="EF45" s="4">
        <f>IF(R45=Listedechoix!$A$1,20,IF(R45=Listedechoix!$A$2,15,IF(R45=Listedechoix!$A$3,10,IF(R45=Listedechoix!$A$4,5,0))))</f>
        <v>0</v>
      </c>
      <c r="EG45" s="4">
        <f>IF(S45=Listedechoix!$A$1,20,IF(S45=Listedechoix!$A$2,15,IF(S45=Listedechoix!$A$3,10,IF(S45=Listedechoix!$A$4,5,0))))</f>
        <v>0</v>
      </c>
      <c r="EH45" s="4">
        <f>IF(T45=Listedechoix!$A$1,20,IF(T45=Listedechoix!$A$2,15,IF(T45=Listedechoix!$A$3,10,IF(T45=Listedechoix!$A$4,5,0))))</f>
        <v>0</v>
      </c>
      <c r="EI45" s="4">
        <f>IF(U45=Listedechoix!$A$1,20,IF(U45=Listedechoix!$A$2,15,IF(U45=Listedechoix!$A$3,10,IF(U45=Listedechoix!$A$4,5,0))))</f>
        <v>0</v>
      </c>
      <c r="EJ45" s="4">
        <f>IF(V45=Listedechoix!$A$1,20,IF(V45=Listedechoix!$A$2,15,IF(V45=Listedechoix!$A$3,10,IF(V45=Listedechoix!$A$4,5,0))))</f>
        <v>0</v>
      </c>
      <c r="EK45" s="4">
        <f>IF(W45=Listedechoix!$A$1,20,IF(W45=Listedechoix!$A$2,15,IF(W45=Listedechoix!$A$3,10,IF(W45=Listedechoix!$A$4,5,0))))</f>
        <v>0</v>
      </c>
      <c r="EL45" s="4">
        <f>IF(X45=Listedechoix!$A$1,20,IF(X45=Listedechoix!$A$2,15,IF(X45=Listedechoix!$A$3,10,IF(X45=Listedechoix!$A$4,5,0))))</f>
        <v>0</v>
      </c>
      <c r="EM45" s="4">
        <f>IF(Y45=Listedechoix!$A$1,20,IF(Y45=Listedechoix!$A$2,15,IF(Y45=Listedechoix!$A$3,10,IF(Y45=Listedechoix!$A$4,5,0))))</f>
        <v>0</v>
      </c>
      <c r="EN45" s="4">
        <f>IF(Z45=Listedechoix!$A$1,20,IF(Z45=Listedechoix!$A$2,15,IF(Z45=Listedechoix!$A$3,10,IF(Z45=Listedechoix!$A$4,5,0))))</f>
        <v>0</v>
      </c>
      <c r="EO45" s="4">
        <f>IF(AA45=Listedechoix!$A$1,20,IF(AA45=Listedechoix!$A$2,15,IF(AA45=Listedechoix!$A$3,10,IF(AA45=Listedechoix!$A$4,5,0))))</f>
        <v>0</v>
      </c>
      <c r="EP45" s="116" t="str">
        <f t="shared" si="26"/>
        <v>NNot</v>
      </c>
      <c r="EQ45" s="117" t="str">
        <f t="shared" si="27"/>
        <v>NNot</v>
      </c>
      <c r="ER45" s="4">
        <f>IF(AB45=Listedechoix!$A$1,20,IF(AB45=Listedechoix!$A$2,15,IF(AB45=Listedechoix!$A$3,10,IF(AB45=Listedechoix!$A$4,5,0))))</f>
        <v>0</v>
      </c>
      <c r="ES45" s="4">
        <f>IF(AC45=Listedechoix!$A$1,20,IF(AC45=Listedechoix!$A$2,15,IF(AC45=Listedechoix!$A$3,10,IF(AC45=Listedechoix!$A$4,5,0))))</f>
        <v>0</v>
      </c>
      <c r="ET45" s="4">
        <f>IF(AD45=Listedechoix!$A$1,20,IF(AD45=Listedechoix!$A$2,15,IF(AD45=Listedechoix!$A$3,10,IF(AD45=Listedechoix!$A$4,5,0))))</f>
        <v>0</v>
      </c>
      <c r="EU45" s="4">
        <f>IF(AE45=Listedechoix!$A$1,20,IF(AE45=Listedechoix!$A$2,15,IF(AE45=Listedechoix!$A$3,10,IF(AE45=Listedechoix!$A$4,5,0))))</f>
        <v>0</v>
      </c>
      <c r="EV45" s="4">
        <f>IF(AF45=Listedechoix!$A$1,20,IF(AF45=Listedechoix!$A$2,15,IF(AF45=Listedechoix!$A$3,10,IF(AF45=Listedechoix!$A$4,5,0))))</f>
        <v>0</v>
      </c>
      <c r="EW45" s="4">
        <f>IF(AG45=Listedechoix!$A$1,20,IF(AG45=Listedechoix!$A$2,15,IF(AG45=Listedechoix!$A$3,10,IF(AG45=Listedechoix!$A$4,5,0))))</f>
        <v>0</v>
      </c>
      <c r="EX45" s="4">
        <f>IF(AH45=Listedechoix!$A$1,20,IF(AH45=Listedechoix!$A$2,15,IF(AH45=Listedechoix!$A$3,10,IF(AH45=Listedechoix!$A$4,5,0))))</f>
        <v>0</v>
      </c>
      <c r="EY45" s="4">
        <f>IF(AI45=Listedechoix!$A$1,20,IF(AI45=Listedechoix!$A$2,15,IF(AI45=Listedechoix!$A$3,10,IF(AI45=Listedechoix!$A$4,5,0))))</f>
        <v>0</v>
      </c>
      <c r="EZ45" s="4">
        <f>IF(AJ45=Listedechoix!$A$1,20,IF(AJ45=Listedechoix!$A$2,15,IF(AJ45=Listedechoix!$A$3,10,IF(AJ45=Listedechoix!$A$4,5,0))))</f>
        <v>0</v>
      </c>
      <c r="FA45" s="4">
        <f>IF(AK45=Listedechoix!$A$1,20,IF(AK45=Listedechoix!$A$2,15,IF(AK45=Listedechoix!$A$3,10,IF(AK45=Listedechoix!$A$4,5,0))))</f>
        <v>0</v>
      </c>
      <c r="FB45" s="4">
        <f>IF(AL45=Listedechoix!$A$1,20,IF(AL45=Listedechoix!$A$2,15,IF(AL45=Listedechoix!$A$3,10,IF(AL45=Listedechoix!$A$4,5,0))))</f>
        <v>0</v>
      </c>
      <c r="FC45" s="4">
        <f>IF(AM45=Listedechoix!$A$1,20,IF(AM45=Listedechoix!$A$2,15,IF(AM45=Listedechoix!$A$3,10,IF(AM45=Listedechoix!$A$4,5,0))))</f>
        <v>0</v>
      </c>
      <c r="FD45" s="4">
        <f>IF(AN45=Listedechoix!$A$1,20,IF(AN45=Listedechoix!$A$2,15,IF(AN45=Listedechoix!$A$3,10,IF(AN45=Listedechoix!$A$4,5,0))))</f>
        <v>0</v>
      </c>
      <c r="FE45" s="4">
        <f>IF(AO45=Listedechoix!$A$1,20,IF(AO45=Listedechoix!$A$2,15,IF(AO45=Listedechoix!$A$3,10,IF(AO45=Listedechoix!$A$4,5,0))))</f>
        <v>0</v>
      </c>
      <c r="FF45" s="116" t="str">
        <f t="shared" si="28"/>
        <v>NNot</v>
      </c>
      <c r="FG45" s="117" t="str">
        <f t="shared" si="29"/>
        <v>NNot</v>
      </c>
      <c r="FH45" s="4">
        <f>IF(AP45=Listedechoix!$A$1,20,IF(AP45=Listedechoix!$A$2,15,IF(AP45=Listedechoix!$A$3,10,IF(AP45=Listedechoix!$A$4,5,0))))</f>
        <v>0</v>
      </c>
      <c r="FI45" s="4">
        <f>IF(AQ45=Listedechoix!$A$1,20,IF(AQ45=Listedechoix!$A$2,15,IF(AQ45=Listedechoix!$A$3,10,IF(AQ45=Listedechoix!$A$4,5,0))))</f>
        <v>0</v>
      </c>
      <c r="FJ45" s="4">
        <f>IF(AR45=Listedechoix!$A$1,20,IF(AR45=Listedechoix!$A$2,15,IF(AR45=Listedechoix!$A$3,10,IF(AR45=Listedechoix!$A$4,5,0))))</f>
        <v>0</v>
      </c>
      <c r="FK45" s="4">
        <f>IF(AS45=Listedechoix!$A$1,20,IF(AS45=Listedechoix!$A$2,15,IF(AS45=Listedechoix!$A$3,10,IF(AS45=Listedechoix!$A$4,5,0))))</f>
        <v>0</v>
      </c>
      <c r="FL45" s="4">
        <f>IF(AT45=Listedechoix!$A$1,20,IF(AT45=Listedechoix!$A$2,15,IF(AT45=Listedechoix!$A$3,10,IF(AT45=Listedechoix!$A$4,5,0))))</f>
        <v>0</v>
      </c>
      <c r="FM45" s="4">
        <f>IF(AU45=Listedechoix!$A$1,20,IF(AU45=Listedechoix!$A$2,15,IF(AU45=Listedechoix!$A$3,10,IF(AU45=Listedechoix!$A$4,5,0))))</f>
        <v>0</v>
      </c>
      <c r="FN45" s="4">
        <f>IF(AV45=Listedechoix!$A$1,20,IF(AV45=Listedechoix!$A$2,15,IF(AV45=Listedechoix!$A$3,10,IF(AV45=Listedechoix!$A$4,5,0))))</f>
        <v>0</v>
      </c>
      <c r="FO45" s="4">
        <f>IF(AW45=Listedechoix!$A$1,20,IF(AW45=Listedechoix!$A$2,15,IF(AW45=Listedechoix!$A$3,10,IF(AW45=Listedechoix!$A$4,5,0))))</f>
        <v>0</v>
      </c>
      <c r="FP45" s="4">
        <f>IF(AX45=Listedechoix!$A$1,20,IF(AX45=Listedechoix!$A$2,15,IF(AX45=Listedechoix!$A$3,10,IF(AX45=Listedechoix!$A$4,5,0))))</f>
        <v>0</v>
      </c>
      <c r="FQ45" s="4">
        <f>IF(AY45=Listedechoix!$A$1,20,IF(AY45=Listedechoix!$A$2,15,IF(AY45=Listedechoix!$A$3,10,IF(AY45=Listedechoix!$A$4,5,0))))</f>
        <v>0</v>
      </c>
      <c r="FR45" s="4">
        <f>IF(AZ45=Listedechoix!$A$1,20,IF(AZ45=Listedechoix!$A$2,15,IF(AZ45=Listedechoix!$A$3,10,IF(AZ45=Listedechoix!$A$4,5,0))))</f>
        <v>0</v>
      </c>
      <c r="FS45" s="4">
        <f>IF(BA45=Listedechoix!$A$1,20,IF(BA45=Listedechoix!$A$2,15,IF(BA45=Listedechoix!$A$3,10,IF(BA45=Listedechoix!$A$4,5,0))))</f>
        <v>0</v>
      </c>
      <c r="FT45" s="4">
        <f>IF(BB45=Listedechoix!$A$1,20,IF(BB45=Listedechoix!$A$2,15,IF(BB45=Listedechoix!$A$3,10,IF(BB45=Listedechoix!$A$4,5,0))))</f>
        <v>0</v>
      </c>
      <c r="FU45" s="4">
        <f>IF(BC45=Listedechoix!$A$1,20,IF(BC45=Listedechoix!$A$2,15,IF(BC45=Listedechoix!$A$3,10,IF(BC45=Listedechoix!$A$4,5,0))))</f>
        <v>0</v>
      </c>
      <c r="FV45" s="116" t="str">
        <f t="shared" si="30"/>
        <v>NNot</v>
      </c>
      <c r="FW45" s="117" t="str">
        <f t="shared" si="31"/>
        <v>NNot</v>
      </c>
      <c r="FX45" s="4">
        <f>IF(BD45=Listedechoix!$A$1,20,IF(BD45=Listedechoix!$A$2,15,IF(BD45=Listedechoix!$A$3,10,IF(BD45=Listedechoix!$A$4,5,0))))</f>
        <v>0</v>
      </c>
      <c r="FY45" s="4">
        <f>IF(BE45=Listedechoix!$A$1,20,IF(BE45=Listedechoix!$A$2,15,IF(BE45=Listedechoix!$A$3,10,IF(BE45=Listedechoix!$A$4,5,0))))</f>
        <v>0</v>
      </c>
      <c r="FZ45" s="4">
        <f>IF(BF45=Listedechoix!$A$1,20,IF(BF45=Listedechoix!$A$2,15,IF(BF45=Listedechoix!$A$3,10,IF(BF45=Listedechoix!$A$4,5,0))))</f>
        <v>0</v>
      </c>
      <c r="GA45" s="4">
        <f>IF(BG45=Listedechoix!$A$1,20,IF(BG45=Listedechoix!$A$2,15,IF(BG45=Listedechoix!$A$3,10,IF(BG45=Listedechoix!$A$4,5,0))))</f>
        <v>0</v>
      </c>
      <c r="GB45" s="4">
        <f>IF(BH45=Listedechoix!$A$1,20,IF(BH45=Listedechoix!$A$2,15,IF(BH45=Listedechoix!$A$3,10,IF(BH45=Listedechoix!$A$4,5,0))))</f>
        <v>0</v>
      </c>
      <c r="GC45" s="4">
        <f>IF(BI45=Listedechoix!$A$1,20,IF(BI45=Listedechoix!$A$2,15,IF(BI45=Listedechoix!$A$3,10,IF(BI45=Listedechoix!$A$4,5,0))))</f>
        <v>0</v>
      </c>
      <c r="GD45" s="4">
        <f>IF(BJ45=Listedechoix!$A$1,20,IF(BJ45=Listedechoix!$A$2,15,IF(BJ45=Listedechoix!$A$3,10,IF(BJ45=Listedechoix!$A$4,5,0))))</f>
        <v>0</v>
      </c>
      <c r="GE45" s="4">
        <f>IF(BK45=Listedechoix!$A$1,20,IF(BK45=Listedechoix!$A$2,15,IF(BK45=Listedechoix!$A$3,10,IF(BK45=Listedechoix!$A$4,5,0))))</f>
        <v>0</v>
      </c>
      <c r="GF45" s="4">
        <f>IF(BL45=Listedechoix!$A$1,20,IF(BL45=Listedechoix!$A$2,15,IF(BL45=Listedechoix!$A$3,10,IF(BL45=Listedechoix!$A$4,5,0))))</f>
        <v>0</v>
      </c>
      <c r="GG45" s="4">
        <f>IF(BM45=Listedechoix!$A$1,20,IF(BM45=Listedechoix!$A$2,15,IF(BM45=Listedechoix!$A$3,10,IF(BM45=Listedechoix!$A$4,5,0))))</f>
        <v>0</v>
      </c>
      <c r="GH45" s="4">
        <f>IF(BN45=Listedechoix!$A$1,20,IF(BN45=Listedechoix!$A$2,15,IF(BN45=Listedechoix!$A$3,10,IF(BN45=Listedechoix!$A$4,5,0))))</f>
        <v>0</v>
      </c>
      <c r="GI45" s="116" t="str">
        <f t="shared" si="32"/>
        <v>NNot</v>
      </c>
      <c r="GJ45" s="117" t="str">
        <f t="shared" si="33"/>
        <v>NNot</v>
      </c>
      <c r="GK45" s="4">
        <f>IF(BO45=Listedechoix!$A$1,20,IF(BO45=Listedechoix!$A$2,15,IF(BO45=Listedechoix!$A$3,10,IF(BO45=Listedechoix!$A$4,5,0))))</f>
        <v>0</v>
      </c>
      <c r="GL45" s="4">
        <f>IF(BP45=Listedechoix!$A$1,20,IF(BP45=Listedechoix!$A$2,15,IF(BP45=Listedechoix!$A$3,10,IF(BP45=Listedechoix!$A$4,5,0))))</f>
        <v>0</v>
      </c>
      <c r="GM45" s="4">
        <f>IF(BQ45=Listedechoix!$A$1,20,IF(BQ45=Listedechoix!$A$2,15,IF(BQ45=Listedechoix!$A$3,10,IF(BQ45=Listedechoix!$A$4,5,0))))</f>
        <v>0</v>
      </c>
      <c r="GN45" s="4">
        <f>IF(BR45=Listedechoix!$A$1,20,IF(BR45=Listedechoix!$A$2,15,IF(BR45=Listedechoix!$A$3,10,IF(BR45=Listedechoix!$A$4,5,0))))</f>
        <v>0</v>
      </c>
      <c r="GO45" s="4">
        <f>IF(BS45=Listedechoix!$A$1,20,IF(BS45=Listedechoix!$A$2,15,IF(BS45=Listedechoix!$A$3,10,IF(BS45=Listedechoix!$A$4,5,0))))</f>
        <v>0</v>
      </c>
      <c r="GP45" s="4">
        <f>IF(BT45=Listedechoix!$A$1,20,IF(BT45=Listedechoix!$A$2,15,IF(BT45=Listedechoix!$A$3,10,IF(BT45=Listedechoix!$A$4,5,0))))</f>
        <v>0</v>
      </c>
      <c r="GQ45" s="4">
        <f>IF(BU45=Listedechoix!$A$1,20,IF(BU45=Listedechoix!$A$2,15,IF(BU45=Listedechoix!$A$3,10,IF(BU45=Listedechoix!$A$4,5,0))))</f>
        <v>0</v>
      </c>
      <c r="GR45" s="4">
        <f>IF(BV45=Listedechoix!$A$1,20,IF(BV45=Listedechoix!$A$2,15,IF(BV45=Listedechoix!$A$3,10,IF(BV45=Listedechoix!$A$4,5,0))))</f>
        <v>0</v>
      </c>
      <c r="GS45" s="4">
        <f>IF(BW45=Listedechoix!$A$1,20,IF(BW45=Listedechoix!$A$2,15,IF(BW45=Listedechoix!$A$3,10,IF(BW45=Listedechoix!$A$4,5,0))))</f>
        <v>0</v>
      </c>
      <c r="GT45" s="4">
        <f>IF(BX45=Listedechoix!$A$1,20,IF(BX45=Listedechoix!$A$2,15,IF(BX45=Listedechoix!$A$3,10,IF(BX45=Listedechoix!$A$4,5,0))))</f>
        <v>0</v>
      </c>
      <c r="GU45" s="4">
        <f>IF(BY45=Listedechoix!$A$1,20,IF(BY45=Listedechoix!$A$2,15,IF(BY45=Listedechoix!$A$3,10,IF(BY45=Listedechoix!$A$4,5,0))))</f>
        <v>0</v>
      </c>
      <c r="GV45" s="116" t="str">
        <f t="shared" si="34"/>
        <v>NNot</v>
      </c>
      <c r="GW45" s="117" t="str">
        <f t="shared" si="35"/>
        <v>NNot</v>
      </c>
      <c r="GX45" s="4">
        <f>IF(BZ45=Listedechoix!$A$1,20,IF(BZ45=Listedechoix!$A$2,15,IF(BZ45=Listedechoix!$A$3,10,IF(BZ45=Listedechoix!$A$4,5,0))))</f>
        <v>0</v>
      </c>
      <c r="GY45" s="4">
        <f>IF(CA45=Listedechoix!$A$1,20,IF(CA45=Listedechoix!$A$2,15,IF(CA45=Listedechoix!$A$3,10,IF(CA45=Listedechoix!$A$4,5,0))))</f>
        <v>0</v>
      </c>
      <c r="GZ45" s="4">
        <f>IF(CB45=Listedechoix!$A$1,20,IF(CB45=Listedechoix!$A$2,15,IF(CB45=Listedechoix!$A$3,10,IF(CB45=Listedechoix!$A$4,5,0))))</f>
        <v>0</v>
      </c>
      <c r="HA45" s="4">
        <f>IF(CC45=Listedechoix!$A$1,20,IF(CC45=Listedechoix!$A$2,15,IF(CC45=Listedechoix!$A$3,10,IF(CC45=Listedechoix!$A$4,5,0))))</f>
        <v>0</v>
      </c>
      <c r="HB45" s="4">
        <f>IF(CD45=Listedechoix!$A$1,20,IF(CD45=Listedechoix!$A$2,15,IF(CD45=Listedechoix!$A$3,10,IF(CD45=Listedechoix!$A$4,5,0))))</f>
        <v>0</v>
      </c>
      <c r="HC45" s="4">
        <f>IF(CE45=Listedechoix!$A$1,20,IF(CE45=Listedechoix!$A$2,15,IF(CE45=Listedechoix!$A$3,10,IF(CE45=Listedechoix!$A$4,5,0))))</f>
        <v>0</v>
      </c>
      <c r="HD45" s="4">
        <f>IF(CF45=Listedechoix!$A$1,20,IF(CF45=Listedechoix!$A$2,15,IF(CF45=Listedechoix!$A$3,10,IF(CF45=Listedechoix!$A$4,5,0))))</f>
        <v>0</v>
      </c>
      <c r="HE45" s="4">
        <f>IF(CG45=Listedechoix!$A$1,20,IF(CG45=Listedechoix!$A$2,15,IF(CG45=Listedechoix!$A$3,10,IF(CG45=Listedechoix!$A$4,5,0))))</f>
        <v>0</v>
      </c>
      <c r="HF45" s="4">
        <f>IF(CH45=Listedechoix!$A$1,20,IF(CH45=Listedechoix!$A$2,15,IF(CH45=Listedechoix!$A$3,10,IF(CH45=Listedechoix!$A$4,5,0))))</f>
        <v>0</v>
      </c>
      <c r="HG45" s="4">
        <f>IF(CI45=Listedechoix!$A$1,20,IF(CI45=Listedechoix!$A$2,15,IF(CI45=Listedechoix!$A$3,10,IF(CI45=Listedechoix!$A$4,5,0))))</f>
        <v>0</v>
      </c>
      <c r="HH45" s="4">
        <f>IF(CJ45=Listedechoix!$A$1,20,IF(CJ45=Listedechoix!$A$2,15,IF(CJ45=Listedechoix!$A$3,10,IF(CJ45=Listedechoix!$A$4,5,0))))</f>
        <v>0</v>
      </c>
      <c r="HI45" s="4">
        <f>IF(CK45=Listedechoix!$A$1,20,IF(CK45=Listedechoix!$A$2,15,IF(CK45=Listedechoix!$A$3,10,IF(CK45=Listedechoix!$A$4,5,0))))</f>
        <v>0</v>
      </c>
      <c r="HJ45" s="4">
        <f>IF(CL45=Listedechoix!$A$1,20,IF(CL45=Listedechoix!$A$2,15,IF(CL45=Listedechoix!$A$3,10,IF(CL45=Listedechoix!$A$4,5,0))))</f>
        <v>0</v>
      </c>
      <c r="HK45" s="4">
        <f>IF(CM45=Listedechoix!$A$1,20,IF(CM45=Listedechoix!$A$2,15,IF(CM45=Listedechoix!$A$3,10,IF(CM45=Listedechoix!$A$4,5,0))))</f>
        <v>0</v>
      </c>
      <c r="HL45" s="116" t="str">
        <f t="shared" si="36"/>
        <v>NNot</v>
      </c>
      <c r="HM45" s="117" t="str">
        <f t="shared" si="37"/>
        <v>NNot</v>
      </c>
    </row>
    <row r="46" spans="1:221" x14ac:dyDescent="0.25">
      <c r="A46" s="27"/>
      <c r="B46" s="27"/>
      <c r="C46" s="28"/>
      <c r="D46" s="28"/>
      <c r="E46" s="28"/>
      <c r="F46" s="43"/>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1" t="str">
        <f t="shared" si="13"/>
        <v/>
      </c>
      <c r="CO46" s="31" t="str">
        <f t="shared" si="13"/>
        <v/>
      </c>
      <c r="CP46" s="31" t="str">
        <f t="shared" si="13"/>
        <v/>
      </c>
      <c r="CQ46" s="31" t="str">
        <f t="shared" si="13"/>
        <v/>
      </c>
      <c r="CR46" s="32">
        <f t="shared" si="14"/>
        <v>0</v>
      </c>
      <c r="CS46" s="33" t="str">
        <f t="shared" si="15"/>
        <v/>
      </c>
      <c r="CT46" s="31" t="str">
        <f t="shared" si="16"/>
        <v/>
      </c>
      <c r="CU46" s="31" t="str">
        <f t="shared" si="16"/>
        <v/>
      </c>
      <c r="CV46" s="31" t="str">
        <f t="shared" si="16"/>
        <v/>
      </c>
      <c r="CW46" s="31" t="str">
        <f t="shared" si="16"/>
        <v/>
      </c>
      <c r="CX46" s="32">
        <f t="shared" si="17"/>
        <v>0</v>
      </c>
      <c r="CY46" s="33" t="str">
        <f t="shared" si="38"/>
        <v>NNot</v>
      </c>
      <c r="CZ46" s="31" t="str">
        <f t="shared" si="41"/>
        <v/>
      </c>
      <c r="DA46" s="31" t="str">
        <f t="shared" si="41"/>
        <v/>
      </c>
      <c r="DB46" s="31" t="str">
        <f t="shared" si="41"/>
        <v/>
      </c>
      <c r="DC46" s="31" t="str">
        <f t="shared" si="41"/>
        <v/>
      </c>
      <c r="DD46" s="32">
        <f t="shared" si="40"/>
        <v>0</v>
      </c>
      <c r="DE46" s="33" t="str">
        <f t="shared" si="18"/>
        <v>NNot</v>
      </c>
      <c r="DF46" s="31" t="str">
        <f t="shared" si="19"/>
        <v/>
      </c>
      <c r="DG46" s="31" t="str">
        <f t="shared" si="19"/>
        <v/>
      </c>
      <c r="DH46" s="31" t="str">
        <f t="shared" si="19"/>
        <v/>
      </c>
      <c r="DI46" s="31" t="str">
        <f t="shared" si="19"/>
        <v/>
      </c>
      <c r="DJ46" s="32">
        <f t="shared" si="20"/>
        <v>0</v>
      </c>
      <c r="DK46" s="33" t="str">
        <f t="shared" si="21"/>
        <v>NNot</v>
      </c>
      <c r="DL46" s="31" t="str">
        <f t="shared" si="22"/>
        <v/>
      </c>
      <c r="DM46" s="31" t="str">
        <f t="shared" si="22"/>
        <v/>
      </c>
      <c r="DN46" s="31" t="str">
        <f t="shared" si="22"/>
        <v/>
      </c>
      <c r="DO46" s="31" t="str">
        <f t="shared" si="22"/>
        <v/>
      </c>
      <c r="DP46" s="32">
        <f t="shared" si="12"/>
        <v>0</v>
      </c>
      <c r="DQ46" s="33" t="str">
        <f t="shared" si="23"/>
        <v>NNot</v>
      </c>
      <c r="DR46" s="4">
        <f>IF(F46=Listedechoix!$A$1,20,IF(F46=Listedechoix!$A$2,15,IF(F46=Listedechoix!$A$3,10,IF(F46=Listedechoix!$A$4,5,0))))</f>
        <v>0</v>
      </c>
      <c r="DS46" s="4">
        <f>IF(G46=Listedechoix!$A$1,20,IF(G46=Listedechoix!$A$2,15,IF(G46=Listedechoix!$A$3,10,IF(G46=Listedechoix!$A$4,5,0))))</f>
        <v>0</v>
      </c>
      <c r="DT46" s="4">
        <f>IF(H46=Listedechoix!$A$1,20,IF(H46=Listedechoix!$A$2,15,IF(H46=Listedechoix!$A$3,10,IF(H46=Listedechoix!$A$4,5,0))))</f>
        <v>0</v>
      </c>
      <c r="DU46" s="4">
        <f>IF(I46=Listedechoix!$A$1,20,IF(I46=Listedechoix!$A$2,15,IF(I46=Listedechoix!$A$3,10,IF(I46=Listedechoix!$A$4,5,0))))</f>
        <v>0</v>
      </c>
      <c r="DV46" s="4">
        <f>IF(J46=Listedechoix!$A$1,20,IF(J46=Listedechoix!$A$2,15,IF(J46=Listedechoix!$A$3,10,IF(J46=Listedechoix!$A$4,5,0))))</f>
        <v>0</v>
      </c>
      <c r="DW46" s="4">
        <f>IF(K46=Listedechoix!$A$1,20,IF(K46=Listedechoix!$A$2,15,IF(K46=Listedechoix!$A$3,10,IF(K46=Listedechoix!$A$4,5,0))))</f>
        <v>0</v>
      </c>
      <c r="DX46" s="4">
        <f>IF(L46=Listedechoix!$A$1,20,IF(L46=Listedechoix!$A$2,15,IF(L46=Listedechoix!$A$3,10,IF(L46=Listedechoix!$A$4,5,0))))</f>
        <v>0</v>
      </c>
      <c r="DY46" s="4">
        <f>IF(M46=Listedechoix!$A$1,20,IF(M46=Listedechoix!$A$2,15,IF(M46=Listedechoix!$A$3,10,IF(M46=Listedechoix!$A$4,5,0))))</f>
        <v>0</v>
      </c>
      <c r="DZ46" s="4">
        <f>IF(N46=Listedechoix!$A$1,20,IF(N46=Listedechoix!$A$2,15,IF(N46=Listedechoix!$A$3,10,IF(N46=Listedechoix!$A$4,5,0))))</f>
        <v>0</v>
      </c>
      <c r="EA46" s="4">
        <f>IF(O46=Listedechoix!$A$1,20,IF(O46=Listedechoix!$A$2,15,IF(O46=Listedechoix!$A$3,10,IF(O46=Listedechoix!$A$4,5,0))))</f>
        <v>0</v>
      </c>
      <c r="EB46" s="4">
        <f>IF(P46=Listedechoix!$A$1,20,IF(P46=Listedechoix!$A$2,15,IF(P46=Listedechoix!$A$3,10,IF(P46=Listedechoix!$A$4,5,0))))</f>
        <v>0</v>
      </c>
      <c r="EC46" s="116" t="str">
        <f t="shared" si="24"/>
        <v>NNot</v>
      </c>
      <c r="ED46" s="117" t="str">
        <f t="shared" si="25"/>
        <v>NNot</v>
      </c>
      <c r="EE46" s="4">
        <f>IF(Q46=Listedechoix!$A$1,20,IF(Q46=Listedechoix!$A$2,15,IF(Q46=Listedechoix!$A$3,10,IF(Q46=Listedechoix!$A$4,5,0))))</f>
        <v>0</v>
      </c>
      <c r="EF46" s="4">
        <f>IF(R46=Listedechoix!$A$1,20,IF(R46=Listedechoix!$A$2,15,IF(R46=Listedechoix!$A$3,10,IF(R46=Listedechoix!$A$4,5,0))))</f>
        <v>0</v>
      </c>
      <c r="EG46" s="4">
        <f>IF(S46=Listedechoix!$A$1,20,IF(S46=Listedechoix!$A$2,15,IF(S46=Listedechoix!$A$3,10,IF(S46=Listedechoix!$A$4,5,0))))</f>
        <v>0</v>
      </c>
      <c r="EH46" s="4">
        <f>IF(T46=Listedechoix!$A$1,20,IF(T46=Listedechoix!$A$2,15,IF(T46=Listedechoix!$A$3,10,IF(T46=Listedechoix!$A$4,5,0))))</f>
        <v>0</v>
      </c>
      <c r="EI46" s="4">
        <f>IF(U46=Listedechoix!$A$1,20,IF(U46=Listedechoix!$A$2,15,IF(U46=Listedechoix!$A$3,10,IF(U46=Listedechoix!$A$4,5,0))))</f>
        <v>0</v>
      </c>
      <c r="EJ46" s="4">
        <f>IF(V46=Listedechoix!$A$1,20,IF(V46=Listedechoix!$A$2,15,IF(V46=Listedechoix!$A$3,10,IF(V46=Listedechoix!$A$4,5,0))))</f>
        <v>0</v>
      </c>
      <c r="EK46" s="4">
        <f>IF(W46=Listedechoix!$A$1,20,IF(W46=Listedechoix!$A$2,15,IF(W46=Listedechoix!$A$3,10,IF(W46=Listedechoix!$A$4,5,0))))</f>
        <v>0</v>
      </c>
      <c r="EL46" s="4">
        <f>IF(X46=Listedechoix!$A$1,20,IF(X46=Listedechoix!$A$2,15,IF(X46=Listedechoix!$A$3,10,IF(X46=Listedechoix!$A$4,5,0))))</f>
        <v>0</v>
      </c>
      <c r="EM46" s="4">
        <f>IF(Y46=Listedechoix!$A$1,20,IF(Y46=Listedechoix!$A$2,15,IF(Y46=Listedechoix!$A$3,10,IF(Y46=Listedechoix!$A$4,5,0))))</f>
        <v>0</v>
      </c>
      <c r="EN46" s="4">
        <f>IF(Z46=Listedechoix!$A$1,20,IF(Z46=Listedechoix!$A$2,15,IF(Z46=Listedechoix!$A$3,10,IF(Z46=Listedechoix!$A$4,5,0))))</f>
        <v>0</v>
      </c>
      <c r="EO46" s="4">
        <f>IF(AA46=Listedechoix!$A$1,20,IF(AA46=Listedechoix!$A$2,15,IF(AA46=Listedechoix!$A$3,10,IF(AA46=Listedechoix!$A$4,5,0))))</f>
        <v>0</v>
      </c>
      <c r="EP46" s="116" t="str">
        <f t="shared" si="26"/>
        <v>NNot</v>
      </c>
      <c r="EQ46" s="117" t="str">
        <f t="shared" si="27"/>
        <v>NNot</v>
      </c>
      <c r="ER46" s="4">
        <f>IF(AB46=Listedechoix!$A$1,20,IF(AB46=Listedechoix!$A$2,15,IF(AB46=Listedechoix!$A$3,10,IF(AB46=Listedechoix!$A$4,5,0))))</f>
        <v>0</v>
      </c>
      <c r="ES46" s="4">
        <f>IF(AC46=Listedechoix!$A$1,20,IF(AC46=Listedechoix!$A$2,15,IF(AC46=Listedechoix!$A$3,10,IF(AC46=Listedechoix!$A$4,5,0))))</f>
        <v>0</v>
      </c>
      <c r="ET46" s="4">
        <f>IF(AD46=Listedechoix!$A$1,20,IF(AD46=Listedechoix!$A$2,15,IF(AD46=Listedechoix!$A$3,10,IF(AD46=Listedechoix!$A$4,5,0))))</f>
        <v>0</v>
      </c>
      <c r="EU46" s="4">
        <f>IF(AE46=Listedechoix!$A$1,20,IF(AE46=Listedechoix!$A$2,15,IF(AE46=Listedechoix!$A$3,10,IF(AE46=Listedechoix!$A$4,5,0))))</f>
        <v>0</v>
      </c>
      <c r="EV46" s="4">
        <f>IF(AF46=Listedechoix!$A$1,20,IF(AF46=Listedechoix!$A$2,15,IF(AF46=Listedechoix!$A$3,10,IF(AF46=Listedechoix!$A$4,5,0))))</f>
        <v>0</v>
      </c>
      <c r="EW46" s="4">
        <f>IF(AG46=Listedechoix!$A$1,20,IF(AG46=Listedechoix!$A$2,15,IF(AG46=Listedechoix!$A$3,10,IF(AG46=Listedechoix!$A$4,5,0))))</f>
        <v>0</v>
      </c>
      <c r="EX46" s="4">
        <f>IF(AH46=Listedechoix!$A$1,20,IF(AH46=Listedechoix!$A$2,15,IF(AH46=Listedechoix!$A$3,10,IF(AH46=Listedechoix!$A$4,5,0))))</f>
        <v>0</v>
      </c>
      <c r="EY46" s="4">
        <f>IF(AI46=Listedechoix!$A$1,20,IF(AI46=Listedechoix!$A$2,15,IF(AI46=Listedechoix!$A$3,10,IF(AI46=Listedechoix!$A$4,5,0))))</f>
        <v>0</v>
      </c>
      <c r="EZ46" s="4">
        <f>IF(AJ46=Listedechoix!$A$1,20,IF(AJ46=Listedechoix!$A$2,15,IF(AJ46=Listedechoix!$A$3,10,IF(AJ46=Listedechoix!$A$4,5,0))))</f>
        <v>0</v>
      </c>
      <c r="FA46" s="4">
        <f>IF(AK46=Listedechoix!$A$1,20,IF(AK46=Listedechoix!$A$2,15,IF(AK46=Listedechoix!$A$3,10,IF(AK46=Listedechoix!$A$4,5,0))))</f>
        <v>0</v>
      </c>
      <c r="FB46" s="4">
        <f>IF(AL46=Listedechoix!$A$1,20,IF(AL46=Listedechoix!$A$2,15,IF(AL46=Listedechoix!$A$3,10,IF(AL46=Listedechoix!$A$4,5,0))))</f>
        <v>0</v>
      </c>
      <c r="FC46" s="4">
        <f>IF(AM46=Listedechoix!$A$1,20,IF(AM46=Listedechoix!$A$2,15,IF(AM46=Listedechoix!$A$3,10,IF(AM46=Listedechoix!$A$4,5,0))))</f>
        <v>0</v>
      </c>
      <c r="FD46" s="4">
        <f>IF(AN46=Listedechoix!$A$1,20,IF(AN46=Listedechoix!$A$2,15,IF(AN46=Listedechoix!$A$3,10,IF(AN46=Listedechoix!$A$4,5,0))))</f>
        <v>0</v>
      </c>
      <c r="FE46" s="4">
        <f>IF(AO46=Listedechoix!$A$1,20,IF(AO46=Listedechoix!$A$2,15,IF(AO46=Listedechoix!$A$3,10,IF(AO46=Listedechoix!$A$4,5,0))))</f>
        <v>0</v>
      </c>
      <c r="FF46" s="116" t="str">
        <f t="shared" si="28"/>
        <v>NNot</v>
      </c>
      <c r="FG46" s="117" t="str">
        <f t="shared" si="29"/>
        <v>NNot</v>
      </c>
      <c r="FH46" s="4">
        <f>IF(AP46=Listedechoix!$A$1,20,IF(AP46=Listedechoix!$A$2,15,IF(AP46=Listedechoix!$A$3,10,IF(AP46=Listedechoix!$A$4,5,0))))</f>
        <v>0</v>
      </c>
      <c r="FI46" s="4">
        <f>IF(AQ46=Listedechoix!$A$1,20,IF(AQ46=Listedechoix!$A$2,15,IF(AQ46=Listedechoix!$A$3,10,IF(AQ46=Listedechoix!$A$4,5,0))))</f>
        <v>0</v>
      </c>
      <c r="FJ46" s="4">
        <f>IF(AR46=Listedechoix!$A$1,20,IF(AR46=Listedechoix!$A$2,15,IF(AR46=Listedechoix!$A$3,10,IF(AR46=Listedechoix!$A$4,5,0))))</f>
        <v>0</v>
      </c>
      <c r="FK46" s="4">
        <f>IF(AS46=Listedechoix!$A$1,20,IF(AS46=Listedechoix!$A$2,15,IF(AS46=Listedechoix!$A$3,10,IF(AS46=Listedechoix!$A$4,5,0))))</f>
        <v>0</v>
      </c>
      <c r="FL46" s="4">
        <f>IF(AT46=Listedechoix!$A$1,20,IF(AT46=Listedechoix!$A$2,15,IF(AT46=Listedechoix!$A$3,10,IF(AT46=Listedechoix!$A$4,5,0))))</f>
        <v>0</v>
      </c>
      <c r="FM46" s="4">
        <f>IF(AU46=Listedechoix!$A$1,20,IF(AU46=Listedechoix!$A$2,15,IF(AU46=Listedechoix!$A$3,10,IF(AU46=Listedechoix!$A$4,5,0))))</f>
        <v>0</v>
      </c>
      <c r="FN46" s="4">
        <f>IF(AV46=Listedechoix!$A$1,20,IF(AV46=Listedechoix!$A$2,15,IF(AV46=Listedechoix!$A$3,10,IF(AV46=Listedechoix!$A$4,5,0))))</f>
        <v>0</v>
      </c>
      <c r="FO46" s="4">
        <f>IF(AW46=Listedechoix!$A$1,20,IF(AW46=Listedechoix!$A$2,15,IF(AW46=Listedechoix!$A$3,10,IF(AW46=Listedechoix!$A$4,5,0))))</f>
        <v>0</v>
      </c>
      <c r="FP46" s="4">
        <f>IF(AX46=Listedechoix!$A$1,20,IF(AX46=Listedechoix!$A$2,15,IF(AX46=Listedechoix!$A$3,10,IF(AX46=Listedechoix!$A$4,5,0))))</f>
        <v>0</v>
      </c>
      <c r="FQ46" s="4">
        <f>IF(AY46=Listedechoix!$A$1,20,IF(AY46=Listedechoix!$A$2,15,IF(AY46=Listedechoix!$A$3,10,IF(AY46=Listedechoix!$A$4,5,0))))</f>
        <v>0</v>
      </c>
      <c r="FR46" s="4">
        <f>IF(AZ46=Listedechoix!$A$1,20,IF(AZ46=Listedechoix!$A$2,15,IF(AZ46=Listedechoix!$A$3,10,IF(AZ46=Listedechoix!$A$4,5,0))))</f>
        <v>0</v>
      </c>
      <c r="FS46" s="4">
        <f>IF(BA46=Listedechoix!$A$1,20,IF(BA46=Listedechoix!$A$2,15,IF(BA46=Listedechoix!$A$3,10,IF(BA46=Listedechoix!$A$4,5,0))))</f>
        <v>0</v>
      </c>
      <c r="FT46" s="4">
        <f>IF(BB46=Listedechoix!$A$1,20,IF(BB46=Listedechoix!$A$2,15,IF(BB46=Listedechoix!$A$3,10,IF(BB46=Listedechoix!$A$4,5,0))))</f>
        <v>0</v>
      </c>
      <c r="FU46" s="4">
        <f>IF(BC46=Listedechoix!$A$1,20,IF(BC46=Listedechoix!$A$2,15,IF(BC46=Listedechoix!$A$3,10,IF(BC46=Listedechoix!$A$4,5,0))))</f>
        <v>0</v>
      </c>
      <c r="FV46" s="116" t="str">
        <f t="shared" si="30"/>
        <v>NNot</v>
      </c>
      <c r="FW46" s="117" t="str">
        <f t="shared" si="31"/>
        <v>NNot</v>
      </c>
      <c r="FX46" s="4">
        <f>IF(BD46=Listedechoix!$A$1,20,IF(BD46=Listedechoix!$A$2,15,IF(BD46=Listedechoix!$A$3,10,IF(BD46=Listedechoix!$A$4,5,0))))</f>
        <v>0</v>
      </c>
      <c r="FY46" s="4">
        <f>IF(BE46=Listedechoix!$A$1,20,IF(BE46=Listedechoix!$A$2,15,IF(BE46=Listedechoix!$A$3,10,IF(BE46=Listedechoix!$A$4,5,0))))</f>
        <v>0</v>
      </c>
      <c r="FZ46" s="4">
        <f>IF(BF46=Listedechoix!$A$1,20,IF(BF46=Listedechoix!$A$2,15,IF(BF46=Listedechoix!$A$3,10,IF(BF46=Listedechoix!$A$4,5,0))))</f>
        <v>0</v>
      </c>
      <c r="GA46" s="4">
        <f>IF(BG46=Listedechoix!$A$1,20,IF(BG46=Listedechoix!$A$2,15,IF(BG46=Listedechoix!$A$3,10,IF(BG46=Listedechoix!$A$4,5,0))))</f>
        <v>0</v>
      </c>
      <c r="GB46" s="4">
        <f>IF(BH46=Listedechoix!$A$1,20,IF(BH46=Listedechoix!$A$2,15,IF(BH46=Listedechoix!$A$3,10,IF(BH46=Listedechoix!$A$4,5,0))))</f>
        <v>0</v>
      </c>
      <c r="GC46" s="4">
        <f>IF(BI46=Listedechoix!$A$1,20,IF(BI46=Listedechoix!$A$2,15,IF(BI46=Listedechoix!$A$3,10,IF(BI46=Listedechoix!$A$4,5,0))))</f>
        <v>0</v>
      </c>
      <c r="GD46" s="4">
        <f>IF(BJ46=Listedechoix!$A$1,20,IF(BJ46=Listedechoix!$A$2,15,IF(BJ46=Listedechoix!$A$3,10,IF(BJ46=Listedechoix!$A$4,5,0))))</f>
        <v>0</v>
      </c>
      <c r="GE46" s="4">
        <f>IF(BK46=Listedechoix!$A$1,20,IF(BK46=Listedechoix!$A$2,15,IF(BK46=Listedechoix!$A$3,10,IF(BK46=Listedechoix!$A$4,5,0))))</f>
        <v>0</v>
      </c>
      <c r="GF46" s="4">
        <f>IF(BL46=Listedechoix!$A$1,20,IF(BL46=Listedechoix!$A$2,15,IF(BL46=Listedechoix!$A$3,10,IF(BL46=Listedechoix!$A$4,5,0))))</f>
        <v>0</v>
      </c>
      <c r="GG46" s="4">
        <f>IF(BM46=Listedechoix!$A$1,20,IF(BM46=Listedechoix!$A$2,15,IF(BM46=Listedechoix!$A$3,10,IF(BM46=Listedechoix!$A$4,5,0))))</f>
        <v>0</v>
      </c>
      <c r="GH46" s="4">
        <f>IF(BN46=Listedechoix!$A$1,20,IF(BN46=Listedechoix!$A$2,15,IF(BN46=Listedechoix!$A$3,10,IF(BN46=Listedechoix!$A$4,5,0))))</f>
        <v>0</v>
      </c>
      <c r="GI46" s="116" t="str">
        <f t="shared" si="32"/>
        <v>NNot</v>
      </c>
      <c r="GJ46" s="117" t="str">
        <f t="shared" si="33"/>
        <v>NNot</v>
      </c>
      <c r="GK46" s="4">
        <f>IF(BO46=Listedechoix!$A$1,20,IF(BO46=Listedechoix!$A$2,15,IF(BO46=Listedechoix!$A$3,10,IF(BO46=Listedechoix!$A$4,5,0))))</f>
        <v>0</v>
      </c>
      <c r="GL46" s="4">
        <f>IF(BP46=Listedechoix!$A$1,20,IF(BP46=Listedechoix!$A$2,15,IF(BP46=Listedechoix!$A$3,10,IF(BP46=Listedechoix!$A$4,5,0))))</f>
        <v>0</v>
      </c>
      <c r="GM46" s="4">
        <f>IF(BQ46=Listedechoix!$A$1,20,IF(BQ46=Listedechoix!$A$2,15,IF(BQ46=Listedechoix!$A$3,10,IF(BQ46=Listedechoix!$A$4,5,0))))</f>
        <v>0</v>
      </c>
      <c r="GN46" s="4">
        <f>IF(BR46=Listedechoix!$A$1,20,IF(BR46=Listedechoix!$A$2,15,IF(BR46=Listedechoix!$A$3,10,IF(BR46=Listedechoix!$A$4,5,0))))</f>
        <v>0</v>
      </c>
      <c r="GO46" s="4">
        <f>IF(BS46=Listedechoix!$A$1,20,IF(BS46=Listedechoix!$A$2,15,IF(BS46=Listedechoix!$A$3,10,IF(BS46=Listedechoix!$A$4,5,0))))</f>
        <v>0</v>
      </c>
      <c r="GP46" s="4">
        <f>IF(BT46=Listedechoix!$A$1,20,IF(BT46=Listedechoix!$A$2,15,IF(BT46=Listedechoix!$A$3,10,IF(BT46=Listedechoix!$A$4,5,0))))</f>
        <v>0</v>
      </c>
      <c r="GQ46" s="4">
        <f>IF(BU46=Listedechoix!$A$1,20,IF(BU46=Listedechoix!$A$2,15,IF(BU46=Listedechoix!$A$3,10,IF(BU46=Listedechoix!$A$4,5,0))))</f>
        <v>0</v>
      </c>
      <c r="GR46" s="4">
        <f>IF(BV46=Listedechoix!$A$1,20,IF(BV46=Listedechoix!$A$2,15,IF(BV46=Listedechoix!$A$3,10,IF(BV46=Listedechoix!$A$4,5,0))))</f>
        <v>0</v>
      </c>
      <c r="GS46" s="4">
        <f>IF(BW46=Listedechoix!$A$1,20,IF(BW46=Listedechoix!$A$2,15,IF(BW46=Listedechoix!$A$3,10,IF(BW46=Listedechoix!$A$4,5,0))))</f>
        <v>0</v>
      </c>
      <c r="GT46" s="4">
        <f>IF(BX46=Listedechoix!$A$1,20,IF(BX46=Listedechoix!$A$2,15,IF(BX46=Listedechoix!$A$3,10,IF(BX46=Listedechoix!$A$4,5,0))))</f>
        <v>0</v>
      </c>
      <c r="GU46" s="4">
        <f>IF(BY46=Listedechoix!$A$1,20,IF(BY46=Listedechoix!$A$2,15,IF(BY46=Listedechoix!$A$3,10,IF(BY46=Listedechoix!$A$4,5,0))))</f>
        <v>0</v>
      </c>
      <c r="GV46" s="116" t="str">
        <f t="shared" si="34"/>
        <v>NNot</v>
      </c>
      <c r="GW46" s="117" t="str">
        <f t="shared" si="35"/>
        <v>NNot</v>
      </c>
      <c r="GX46" s="4">
        <f>IF(BZ46=Listedechoix!$A$1,20,IF(BZ46=Listedechoix!$A$2,15,IF(BZ46=Listedechoix!$A$3,10,IF(BZ46=Listedechoix!$A$4,5,0))))</f>
        <v>0</v>
      </c>
      <c r="GY46" s="4">
        <f>IF(CA46=Listedechoix!$A$1,20,IF(CA46=Listedechoix!$A$2,15,IF(CA46=Listedechoix!$A$3,10,IF(CA46=Listedechoix!$A$4,5,0))))</f>
        <v>0</v>
      </c>
      <c r="GZ46" s="4">
        <f>IF(CB46=Listedechoix!$A$1,20,IF(CB46=Listedechoix!$A$2,15,IF(CB46=Listedechoix!$A$3,10,IF(CB46=Listedechoix!$A$4,5,0))))</f>
        <v>0</v>
      </c>
      <c r="HA46" s="4">
        <f>IF(CC46=Listedechoix!$A$1,20,IF(CC46=Listedechoix!$A$2,15,IF(CC46=Listedechoix!$A$3,10,IF(CC46=Listedechoix!$A$4,5,0))))</f>
        <v>0</v>
      </c>
      <c r="HB46" s="4">
        <f>IF(CD46=Listedechoix!$A$1,20,IF(CD46=Listedechoix!$A$2,15,IF(CD46=Listedechoix!$A$3,10,IF(CD46=Listedechoix!$A$4,5,0))))</f>
        <v>0</v>
      </c>
      <c r="HC46" s="4">
        <f>IF(CE46=Listedechoix!$A$1,20,IF(CE46=Listedechoix!$A$2,15,IF(CE46=Listedechoix!$A$3,10,IF(CE46=Listedechoix!$A$4,5,0))))</f>
        <v>0</v>
      </c>
      <c r="HD46" s="4">
        <f>IF(CF46=Listedechoix!$A$1,20,IF(CF46=Listedechoix!$A$2,15,IF(CF46=Listedechoix!$A$3,10,IF(CF46=Listedechoix!$A$4,5,0))))</f>
        <v>0</v>
      </c>
      <c r="HE46" s="4">
        <f>IF(CG46=Listedechoix!$A$1,20,IF(CG46=Listedechoix!$A$2,15,IF(CG46=Listedechoix!$A$3,10,IF(CG46=Listedechoix!$A$4,5,0))))</f>
        <v>0</v>
      </c>
      <c r="HF46" s="4">
        <f>IF(CH46=Listedechoix!$A$1,20,IF(CH46=Listedechoix!$A$2,15,IF(CH46=Listedechoix!$A$3,10,IF(CH46=Listedechoix!$A$4,5,0))))</f>
        <v>0</v>
      </c>
      <c r="HG46" s="4">
        <f>IF(CI46=Listedechoix!$A$1,20,IF(CI46=Listedechoix!$A$2,15,IF(CI46=Listedechoix!$A$3,10,IF(CI46=Listedechoix!$A$4,5,0))))</f>
        <v>0</v>
      </c>
      <c r="HH46" s="4">
        <f>IF(CJ46=Listedechoix!$A$1,20,IF(CJ46=Listedechoix!$A$2,15,IF(CJ46=Listedechoix!$A$3,10,IF(CJ46=Listedechoix!$A$4,5,0))))</f>
        <v>0</v>
      </c>
      <c r="HI46" s="4">
        <f>IF(CK46=Listedechoix!$A$1,20,IF(CK46=Listedechoix!$A$2,15,IF(CK46=Listedechoix!$A$3,10,IF(CK46=Listedechoix!$A$4,5,0))))</f>
        <v>0</v>
      </c>
      <c r="HJ46" s="4">
        <f>IF(CL46=Listedechoix!$A$1,20,IF(CL46=Listedechoix!$A$2,15,IF(CL46=Listedechoix!$A$3,10,IF(CL46=Listedechoix!$A$4,5,0))))</f>
        <v>0</v>
      </c>
      <c r="HK46" s="4">
        <f>IF(CM46=Listedechoix!$A$1,20,IF(CM46=Listedechoix!$A$2,15,IF(CM46=Listedechoix!$A$3,10,IF(CM46=Listedechoix!$A$4,5,0))))</f>
        <v>0</v>
      </c>
      <c r="HL46" s="116" t="str">
        <f t="shared" si="36"/>
        <v>NNot</v>
      </c>
      <c r="HM46" s="117" t="str">
        <f t="shared" si="37"/>
        <v>NNot</v>
      </c>
    </row>
    <row r="47" spans="1:221" x14ac:dyDescent="0.25">
      <c r="A47" s="27"/>
      <c r="B47" s="27"/>
      <c r="C47" s="28"/>
      <c r="D47" s="28"/>
      <c r="E47" s="28"/>
      <c r="F47" s="43"/>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1" t="str">
        <f t="shared" si="13"/>
        <v/>
      </c>
      <c r="CO47" s="31" t="str">
        <f t="shared" si="13"/>
        <v/>
      </c>
      <c r="CP47" s="31" t="str">
        <f t="shared" si="13"/>
        <v/>
      </c>
      <c r="CQ47" s="31" t="str">
        <f t="shared" si="13"/>
        <v/>
      </c>
      <c r="CR47" s="32">
        <f t="shared" si="14"/>
        <v>0</v>
      </c>
      <c r="CS47" s="33" t="str">
        <f t="shared" si="15"/>
        <v/>
      </c>
      <c r="CT47" s="31" t="str">
        <f t="shared" si="16"/>
        <v/>
      </c>
      <c r="CU47" s="31" t="str">
        <f t="shared" si="16"/>
        <v/>
      </c>
      <c r="CV47" s="31" t="str">
        <f t="shared" si="16"/>
        <v/>
      </c>
      <c r="CW47" s="31" t="str">
        <f t="shared" si="16"/>
        <v/>
      </c>
      <c r="CX47" s="32">
        <f t="shared" si="17"/>
        <v>0</v>
      </c>
      <c r="CY47" s="33" t="str">
        <f t="shared" si="38"/>
        <v>NNot</v>
      </c>
      <c r="CZ47" s="31" t="str">
        <f t="shared" si="41"/>
        <v/>
      </c>
      <c r="DA47" s="31" t="str">
        <f t="shared" si="41"/>
        <v/>
      </c>
      <c r="DB47" s="31" t="str">
        <f t="shared" si="41"/>
        <v/>
      </c>
      <c r="DC47" s="31" t="str">
        <f t="shared" si="41"/>
        <v/>
      </c>
      <c r="DD47" s="32">
        <f t="shared" si="40"/>
        <v>0</v>
      </c>
      <c r="DE47" s="33" t="str">
        <f t="shared" si="18"/>
        <v>NNot</v>
      </c>
      <c r="DF47" s="31" t="str">
        <f t="shared" si="19"/>
        <v/>
      </c>
      <c r="DG47" s="31" t="str">
        <f t="shared" si="19"/>
        <v/>
      </c>
      <c r="DH47" s="31" t="str">
        <f t="shared" si="19"/>
        <v/>
      </c>
      <c r="DI47" s="31" t="str">
        <f t="shared" si="19"/>
        <v/>
      </c>
      <c r="DJ47" s="32">
        <f t="shared" si="20"/>
        <v>0</v>
      </c>
      <c r="DK47" s="33" t="str">
        <f t="shared" si="21"/>
        <v>NNot</v>
      </c>
      <c r="DL47" s="31" t="str">
        <f t="shared" si="22"/>
        <v/>
      </c>
      <c r="DM47" s="31" t="str">
        <f t="shared" si="22"/>
        <v/>
      </c>
      <c r="DN47" s="31" t="str">
        <f t="shared" si="22"/>
        <v/>
      </c>
      <c r="DO47" s="31" t="str">
        <f t="shared" si="22"/>
        <v/>
      </c>
      <c r="DP47" s="32">
        <f t="shared" si="12"/>
        <v>0</v>
      </c>
      <c r="DQ47" s="33" t="str">
        <f t="shared" si="23"/>
        <v>NNot</v>
      </c>
      <c r="DR47" s="4">
        <f>IF(F47=Listedechoix!$A$1,20,IF(F47=Listedechoix!$A$2,15,IF(F47=Listedechoix!$A$3,10,IF(F47=Listedechoix!$A$4,5,0))))</f>
        <v>0</v>
      </c>
      <c r="DS47" s="4">
        <f>IF(G47=Listedechoix!$A$1,20,IF(G47=Listedechoix!$A$2,15,IF(G47=Listedechoix!$A$3,10,IF(G47=Listedechoix!$A$4,5,0))))</f>
        <v>0</v>
      </c>
      <c r="DT47" s="4">
        <f>IF(H47=Listedechoix!$A$1,20,IF(H47=Listedechoix!$A$2,15,IF(H47=Listedechoix!$A$3,10,IF(H47=Listedechoix!$A$4,5,0))))</f>
        <v>0</v>
      </c>
      <c r="DU47" s="4">
        <f>IF(I47=Listedechoix!$A$1,20,IF(I47=Listedechoix!$A$2,15,IF(I47=Listedechoix!$A$3,10,IF(I47=Listedechoix!$A$4,5,0))))</f>
        <v>0</v>
      </c>
      <c r="DV47" s="4">
        <f>IF(J47=Listedechoix!$A$1,20,IF(J47=Listedechoix!$A$2,15,IF(J47=Listedechoix!$A$3,10,IF(J47=Listedechoix!$A$4,5,0))))</f>
        <v>0</v>
      </c>
      <c r="DW47" s="4">
        <f>IF(K47=Listedechoix!$A$1,20,IF(K47=Listedechoix!$A$2,15,IF(K47=Listedechoix!$A$3,10,IF(K47=Listedechoix!$A$4,5,0))))</f>
        <v>0</v>
      </c>
      <c r="DX47" s="4">
        <f>IF(L47=Listedechoix!$A$1,20,IF(L47=Listedechoix!$A$2,15,IF(L47=Listedechoix!$A$3,10,IF(L47=Listedechoix!$A$4,5,0))))</f>
        <v>0</v>
      </c>
      <c r="DY47" s="4">
        <f>IF(M47=Listedechoix!$A$1,20,IF(M47=Listedechoix!$A$2,15,IF(M47=Listedechoix!$A$3,10,IF(M47=Listedechoix!$A$4,5,0))))</f>
        <v>0</v>
      </c>
      <c r="DZ47" s="4">
        <f>IF(N47=Listedechoix!$A$1,20,IF(N47=Listedechoix!$A$2,15,IF(N47=Listedechoix!$A$3,10,IF(N47=Listedechoix!$A$4,5,0))))</f>
        <v>0</v>
      </c>
      <c r="EA47" s="4">
        <f>IF(O47=Listedechoix!$A$1,20,IF(O47=Listedechoix!$A$2,15,IF(O47=Listedechoix!$A$3,10,IF(O47=Listedechoix!$A$4,5,0))))</f>
        <v>0</v>
      </c>
      <c r="EB47" s="4">
        <f>IF(P47=Listedechoix!$A$1,20,IF(P47=Listedechoix!$A$2,15,IF(P47=Listedechoix!$A$3,10,IF(P47=Listedechoix!$A$4,5,0))))</f>
        <v>0</v>
      </c>
      <c r="EC47" s="116" t="str">
        <f t="shared" si="24"/>
        <v>NNot</v>
      </c>
      <c r="ED47" s="117" t="str">
        <f t="shared" si="25"/>
        <v>NNot</v>
      </c>
      <c r="EE47" s="4">
        <f>IF(Q47=Listedechoix!$A$1,20,IF(Q47=Listedechoix!$A$2,15,IF(Q47=Listedechoix!$A$3,10,IF(Q47=Listedechoix!$A$4,5,0))))</f>
        <v>0</v>
      </c>
      <c r="EF47" s="4">
        <f>IF(R47=Listedechoix!$A$1,20,IF(R47=Listedechoix!$A$2,15,IF(R47=Listedechoix!$A$3,10,IF(R47=Listedechoix!$A$4,5,0))))</f>
        <v>0</v>
      </c>
      <c r="EG47" s="4">
        <f>IF(S47=Listedechoix!$A$1,20,IF(S47=Listedechoix!$A$2,15,IF(S47=Listedechoix!$A$3,10,IF(S47=Listedechoix!$A$4,5,0))))</f>
        <v>0</v>
      </c>
      <c r="EH47" s="4">
        <f>IF(T47=Listedechoix!$A$1,20,IF(T47=Listedechoix!$A$2,15,IF(T47=Listedechoix!$A$3,10,IF(T47=Listedechoix!$A$4,5,0))))</f>
        <v>0</v>
      </c>
      <c r="EI47" s="4">
        <f>IF(U47=Listedechoix!$A$1,20,IF(U47=Listedechoix!$A$2,15,IF(U47=Listedechoix!$A$3,10,IF(U47=Listedechoix!$A$4,5,0))))</f>
        <v>0</v>
      </c>
      <c r="EJ47" s="4">
        <f>IF(V47=Listedechoix!$A$1,20,IF(V47=Listedechoix!$A$2,15,IF(V47=Listedechoix!$A$3,10,IF(V47=Listedechoix!$A$4,5,0))))</f>
        <v>0</v>
      </c>
      <c r="EK47" s="4">
        <f>IF(W47=Listedechoix!$A$1,20,IF(W47=Listedechoix!$A$2,15,IF(W47=Listedechoix!$A$3,10,IF(W47=Listedechoix!$A$4,5,0))))</f>
        <v>0</v>
      </c>
      <c r="EL47" s="4">
        <f>IF(X47=Listedechoix!$A$1,20,IF(X47=Listedechoix!$A$2,15,IF(X47=Listedechoix!$A$3,10,IF(X47=Listedechoix!$A$4,5,0))))</f>
        <v>0</v>
      </c>
      <c r="EM47" s="4">
        <f>IF(Y47=Listedechoix!$A$1,20,IF(Y47=Listedechoix!$A$2,15,IF(Y47=Listedechoix!$A$3,10,IF(Y47=Listedechoix!$A$4,5,0))))</f>
        <v>0</v>
      </c>
      <c r="EN47" s="4">
        <f>IF(Z47=Listedechoix!$A$1,20,IF(Z47=Listedechoix!$A$2,15,IF(Z47=Listedechoix!$A$3,10,IF(Z47=Listedechoix!$A$4,5,0))))</f>
        <v>0</v>
      </c>
      <c r="EO47" s="4">
        <f>IF(AA47=Listedechoix!$A$1,20,IF(AA47=Listedechoix!$A$2,15,IF(AA47=Listedechoix!$A$3,10,IF(AA47=Listedechoix!$A$4,5,0))))</f>
        <v>0</v>
      </c>
      <c r="EP47" s="116" t="str">
        <f t="shared" si="26"/>
        <v>NNot</v>
      </c>
      <c r="EQ47" s="117" t="str">
        <f t="shared" si="27"/>
        <v>NNot</v>
      </c>
      <c r="ER47" s="4">
        <f>IF(AB47=Listedechoix!$A$1,20,IF(AB47=Listedechoix!$A$2,15,IF(AB47=Listedechoix!$A$3,10,IF(AB47=Listedechoix!$A$4,5,0))))</f>
        <v>0</v>
      </c>
      <c r="ES47" s="4">
        <f>IF(AC47=Listedechoix!$A$1,20,IF(AC47=Listedechoix!$A$2,15,IF(AC47=Listedechoix!$A$3,10,IF(AC47=Listedechoix!$A$4,5,0))))</f>
        <v>0</v>
      </c>
      <c r="ET47" s="4">
        <f>IF(AD47=Listedechoix!$A$1,20,IF(AD47=Listedechoix!$A$2,15,IF(AD47=Listedechoix!$A$3,10,IF(AD47=Listedechoix!$A$4,5,0))))</f>
        <v>0</v>
      </c>
      <c r="EU47" s="4">
        <f>IF(AE47=Listedechoix!$A$1,20,IF(AE47=Listedechoix!$A$2,15,IF(AE47=Listedechoix!$A$3,10,IF(AE47=Listedechoix!$A$4,5,0))))</f>
        <v>0</v>
      </c>
      <c r="EV47" s="4">
        <f>IF(AF47=Listedechoix!$A$1,20,IF(AF47=Listedechoix!$A$2,15,IF(AF47=Listedechoix!$A$3,10,IF(AF47=Listedechoix!$A$4,5,0))))</f>
        <v>0</v>
      </c>
      <c r="EW47" s="4">
        <f>IF(AG47=Listedechoix!$A$1,20,IF(AG47=Listedechoix!$A$2,15,IF(AG47=Listedechoix!$A$3,10,IF(AG47=Listedechoix!$A$4,5,0))))</f>
        <v>0</v>
      </c>
      <c r="EX47" s="4">
        <f>IF(AH47=Listedechoix!$A$1,20,IF(AH47=Listedechoix!$A$2,15,IF(AH47=Listedechoix!$A$3,10,IF(AH47=Listedechoix!$A$4,5,0))))</f>
        <v>0</v>
      </c>
      <c r="EY47" s="4">
        <f>IF(AI47=Listedechoix!$A$1,20,IF(AI47=Listedechoix!$A$2,15,IF(AI47=Listedechoix!$A$3,10,IF(AI47=Listedechoix!$A$4,5,0))))</f>
        <v>0</v>
      </c>
      <c r="EZ47" s="4">
        <f>IF(AJ47=Listedechoix!$A$1,20,IF(AJ47=Listedechoix!$A$2,15,IF(AJ47=Listedechoix!$A$3,10,IF(AJ47=Listedechoix!$A$4,5,0))))</f>
        <v>0</v>
      </c>
      <c r="FA47" s="4">
        <f>IF(AK47=Listedechoix!$A$1,20,IF(AK47=Listedechoix!$A$2,15,IF(AK47=Listedechoix!$A$3,10,IF(AK47=Listedechoix!$A$4,5,0))))</f>
        <v>0</v>
      </c>
      <c r="FB47" s="4">
        <f>IF(AL47=Listedechoix!$A$1,20,IF(AL47=Listedechoix!$A$2,15,IF(AL47=Listedechoix!$A$3,10,IF(AL47=Listedechoix!$A$4,5,0))))</f>
        <v>0</v>
      </c>
      <c r="FC47" s="4">
        <f>IF(AM47=Listedechoix!$A$1,20,IF(AM47=Listedechoix!$A$2,15,IF(AM47=Listedechoix!$A$3,10,IF(AM47=Listedechoix!$A$4,5,0))))</f>
        <v>0</v>
      </c>
      <c r="FD47" s="4">
        <f>IF(AN47=Listedechoix!$A$1,20,IF(AN47=Listedechoix!$A$2,15,IF(AN47=Listedechoix!$A$3,10,IF(AN47=Listedechoix!$A$4,5,0))))</f>
        <v>0</v>
      </c>
      <c r="FE47" s="4">
        <f>IF(AO47=Listedechoix!$A$1,20,IF(AO47=Listedechoix!$A$2,15,IF(AO47=Listedechoix!$A$3,10,IF(AO47=Listedechoix!$A$4,5,0))))</f>
        <v>0</v>
      </c>
      <c r="FF47" s="116" t="str">
        <f t="shared" si="28"/>
        <v>NNot</v>
      </c>
      <c r="FG47" s="117" t="str">
        <f t="shared" si="29"/>
        <v>NNot</v>
      </c>
      <c r="FH47" s="4">
        <f>IF(AP47=Listedechoix!$A$1,20,IF(AP47=Listedechoix!$A$2,15,IF(AP47=Listedechoix!$A$3,10,IF(AP47=Listedechoix!$A$4,5,0))))</f>
        <v>0</v>
      </c>
      <c r="FI47" s="4">
        <f>IF(AQ47=Listedechoix!$A$1,20,IF(AQ47=Listedechoix!$A$2,15,IF(AQ47=Listedechoix!$A$3,10,IF(AQ47=Listedechoix!$A$4,5,0))))</f>
        <v>0</v>
      </c>
      <c r="FJ47" s="4">
        <f>IF(AR47=Listedechoix!$A$1,20,IF(AR47=Listedechoix!$A$2,15,IF(AR47=Listedechoix!$A$3,10,IF(AR47=Listedechoix!$A$4,5,0))))</f>
        <v>0</v>
      </c>
      <c r="FK47" s="4">
        <f>IF(AS47=Listedechoix!$A$1,20,IF(AS47=Listedechoix!$A$2,15,IF(AS47=Listedechoix!$A$3,10,IF(AS47=Listedechoix!$A$4,5,0))))</f>
        <v>0</v>
      </c>
      <c r="FL47" s="4">
        <f>IF(AT47=Listedechoix!$A$1,20,IF(AT47=Listedechoix!$A$2,15,IF(AT47=Listedechoix!$A$3,10,IF(AT47=Listedechoix!$A$4,5,0))))</f>
        <v>0</v>
      </c>
      <c r="FM47" s="4">
        <f>IF(AU47=Listedechoix!$A$1,20,IF(AU47=Listedechoix!$A$2,15,IF(AU47=Listedechoix!$A$3,10,IF(AU47=Listedechoix!$A$4,5,0))))</f>
        <v>0</v>
      </c>
      <c r="FN47" s="4">
        <f>IF(AV47=Listedechoix!$A$1,20,IF(AV47=Listedechoix!$A$2,15,IF(AV47=Listedechoix!$A$3,10,IF(AV47=Listedechoix!$A$4,5,0))))</f>
        <v>0</v>
      </c>
      <c r="FO47" s="4">
        <f>IF(AW47=Listedechoix!$A$1,20,IF(AW47=Listedechoix!$A$2,15,IF(AW47=Listedechoix!$A$3,10,IF(AW47=Listedechoix!$A$4,5,0))))</f>
        <v>0</v>
      </c>
      <c r="FP47" s="4">
        <f>IF(AX47=Listedechoix!$A$1,20,IF(AX47=Listedechoix!$A$2,15,IF(AX47=Listedechoix!$A$3,10,IF(AX47=Listedechoix!$A$4,5,0))))</f>
        <v>0</v>
      </c>
      <c r="FQ47" s="4">
        <f>IF(AY47=Listedechoix!$A$1,20,IF(AY47=Listedechoix!$A$2,15,IF(AY47=Listedechoix!$A$3,10,IF(AY47=Listedechoix!$A$4,5,0))))</f>
        <v>0</v>
      </c>
      <c r="FR47" s="4">
        <f>IF(AZ47=Listedechoix!$A$1,20,IF(AZ47=Listedechoix!$A$2,15,IF(AZ47=Listedechoix!$A$3,10,IF(AZ47=Listedechoix!$A$4,5,0))))</f>
        <v>0</v>
      </c>
      <c r="FS47" s="4">
        <f>IF(BA47=Listedechoix!$A$1,20,IF(BA47=Listedechoix!$A$2,15,IF(BA47=Listedechoix!$A$3,10,IF(BA47=Listedechoix!$A$4,5,0))))</f>
        <v>0</v>
      </c>
      <c r="FT47" s="4">
        <f>IF(BB47=Listedechoix!$A$1,20,IF(BB47=Listedechoix!$A$2,15,IF(BB47=Listedechoix!$A$3,10,IF(BB47=Listedechoix!$A$4,5,0))))</f>
        <v>0</v>
      </c>
      <c r="FU47" s="4">
        <f>IF(BC47=Listedechoix!$A$1,20,IF(BC47=Listedechoix!$A$2,15,IF(BC47=Listedechoix!$A$3,10,IF(BC47=Listedechoix!$A$4,5,0))))</f>
        <v>0</v>
      </c>
      <c r="FV47" s="116" t="str">
        <f t="shared" si="30"/>
        <v>NNot</v>
      </c>
      <c r="FW47" s="117" t="str">
        <f t="shared" si="31"/>
        <v>NNot</v>
      </c>
      <c r="FX47" s="4">
        <f>IF(BD47=Listedechoix!$A$1,20,IF(BD47=Listedechoix!$A$2,15,IF(BD47=Listedechoix!$A$3,10,IF(BD47=Listedechoix!$A$4,5,0))))</f>
        <v>0</v>
      </c>
      <c r="FY47" s="4">
        <f>IF(BE47=Listedechoix!$A$1,20,IF(BE47=Listedechoix!$A$2,15,IF(BE47=Listedechoix!$A$3,10,IF(BE47=Listedechoix!$A$4,5,0))))</f>
        <v>0</v>
      </c>
      <c r="FZ47" s="4">
        <f>IF(BF47=Listedechoix!$A$1,20,IF(BF47=Listedechoix!$A$2,15,IF(BF47=Listedechoix!$A$3,10,IF(BF47=Listedechoix!$A$4,5,0))))</f>
        <v>0</v>
      </c>
      <c r="GA47" s="4">
        <f>IF(BG47=Listedechoix!$A$1,20,IF(BG47=Listedechoix!$A$2,15,IF(BG47=Listedechoix!$A$3,10,IF(BG47=Listedechoix!$A$4,5,0))))</f>
        <v>0</v>
      </c>
      <c r="GB47" s="4">
        <f>IF(BH47=Listedechoix!$A$1,20,IF(BH47=Listedechoix!$A$2,15,IF(BH47=Listedechoix!$A$3,10,IF(BH47=Listedechoix!$A$4,5,0))))</f>
        <v>0</v>
      </c>
      <c r="GC47" s="4">
        <f>IF(BI47=Listedechoix!$A$1,20,IF(BI47=Listedechoix!$A$2,15,IF(BI47=Listedechoix!$A$3,10,IF(BI47=Listedechoix!$A$4,5,0))))</f>
        <v>0</v>
      </c>
      <c r="GD47" s="4">
        <f>IF(BJ47=Listedechoix!$A$1,20,IF(BJ47=Listedechoix!$A$2,15,IF(BJ47=Listedechoix!$A$3,10,IF(BJ47=Listedechoix!$A$4,5,0))))</f>
        <v>0</v>
      </c>
      <c r="GE47" s="4">
        <f>IF(BK47=Listedechoix!$A$1,20,IF(BK47=Listedechoix!$A$2,15,IF(BK47=Listedechoix!$A$3,10,IF(BK47=Listedechoix!$A$4,5,0))))</f>
        <v>0</v>
      </c>
      <c r="GF47" s="4">
        <f>IF(BL47=Listedechoix!$A$1,20,IF(BL47=Listedechoix!$A$2,15,IF(BL47=Listedechoix!$A$3,10,IF(BL47=Listedechoix!$A$4,5,0))))</f>
        <v>0</v>
      </c>
      <c r="GG47" s="4">
        <f>IF(BM47=Listedechoix!$A$1,20,IF(BM47=Listedechoix!$A$2,15,IF(BM47=Listedechoix!$A$3,10,IF(BM47=Listedechoix!$A$4,5,0))))</f>
        <v>0</v>
      </c>
      <c r="GH47" s="4">
        <f>IF(BN47=Listedechoix!$A$1,20,IF(BN47=Listedechoix!$A$2,15,IF(BN47=Listedechoix!$A$3,10,IF(BN47=Listedechoix!$A$4,5,0))))</f>
        <v>0</v>
      </c>
      <c r="GI47" s="116" t="str">
        <f t="shared" si="32"/>
        <v>NNot</v>
      </c>
      <c r="GJ47" s="117" t="str">
        <f t="shared" si="33"/>
        <v>NNot</v>
      </c>
      <c r="GK47" s="4">
        <f>IF(BO47=Listedechoix!$A$1,20,IF(BO47=Listedechoix!$A$2,15,IF(BO47=Listedechoix!$A$3,10,IF(BO47=Listedechoix!$A$4,5,0))))</f>
        <v>0</v>
      </c>
      <c r="GL47" s="4">
        <f>IF(BP47=Listedechoix!$A$1,20,IF(BP47=Listedechoix!$A$2,15,IF(BP47=Listedechoix!$A$3,10,IF(BP47=Listedechoix!$A$4,5,0))))</f>
        <v>0</v>
      </c>
      <c r="GM47" s="4">
        <f>IF(BQ47=Listedechoix!$A$1,20,IF(BQ47=Listedechoix!$A$2,15,IF(BQ47=Listedechoix!$A$3,10,IF(BQ47=Listedechoix!$A$4,5,0))))</f>
        <v>0</v>
      </c>
      <c r="GN47" s="4">
        <f>IF(BR47=Listedechoix!$A$1,20,IF(BR47=Listedechoix!$A$2,15,IF(BR47=Listedechoix!$A$3,10,IF(BR47=Listedechoix!$A$4,5,0))))</f>
        <v>0</v>
      </c>
      <c r="GO47" s="4">
        <f>IF(BS47=Listedechoix!$A$1,20,IF(BS47=Listedechoix!$A$2,15,IF(BS47=Listedechoix!$A$3,10,IF(BS47=Listedechoix!$A$4,5,0))))</f>
        <v>0</v>
      </c>
      <c r="GP47" s="4">
        <f>IF(BT47=Listedechoix!$A$1,20,IF(BT47=Listedechoix!$A$2,15,IF(BT47=Listedechoix!$A$3,10,IF(BT47=Listedechoix!$A$4,5,0))))</f>
        <v>0</v>
      </c>
      <c r="GQ47" s="4">
        <f>IF(BU47=Listedechoix!$A$1,20,IF(BU47=Listedechoix!$A$2,15,IF(BU47=Listedechoix!$A$3,10,IF(BU47=Listedechoix!$A$4,5,0))))</f>
        <v>0</v>
      </c>
      <c r="GR47" s="4">
        <f>IF(BV47=Listedechoix!$A$1,20,IF(BV47=Listedechoix!$A$2,15,IF(BV47=Listedechoix!$A$3,10,IF(BV47=Listedechoix!$A$4,5,0))))</f>
        <v>0</v>
      </c>
      <c r="GS47" s="4">
        <f>IF(BW47=Listedechoix!$A$1,20,IF(BW47=Listedechoix!$A$2,15,IF(BW47=Listedechoix!$A$3,10,IF(BW47=Listedechoix!$A$4,5,0))))</f>
        <v>0</v>
      </c>
      <c r="GT47" s="4">
        <f>IF(BX47=Listedechoix!$A$1,20,IF(BX47=Listedechoix!$A$2,15,IF(BX47=Listedechoix!$A$3,10,IF(BX47=Listedechoix!$A$4,5,0))))</f>
        <v>0</v>
      </c>
      <c r="GU47" s="4">
        <f>IF(BY47=Listedechoix!$A$1,20,IF(BY47=Listedechoix!$A$2,15,IF(BY47=Listedechoix!$A$3,10,IF(BY47=Listedechoix!$A$4,5,0))))</f>
        <v>0</v>
      </c>
      <c r="GV47" s="116" t="str">
        <f t="shared" si="34"/>
        <v>NNot</v>
      </c>
      <c r="GW47" s="117" t="str">
        <f t="shared" si="35"/>
        <v>NNot</v>
      </c>
      <c r="GX47" s="4">
        <f>IF(BZ47=Listedechoix!$A$1,20,IF(BZ47=Listedechoix!$A$2,15,IF(BZ47=Listedechoix!$A$3,10,IF(BZ47=Listedechoix!$A$4,5,0))))</f>
        <v>0</v>
      </c>
      <c r="GY47" s="4">
        <f>IF(CA47=Listedechoix!$A$1,20,IF(CA47=Listedechoix!$A$2,15,IF(CA47=Listedechoix!$A$3,10,IF(CA47=Listedechoix!$A$4,5,0))))</f>
        <v>0</v>
      </c>
      <c r="GZ47" s="4">
        <f>IF(CB47=Listedechoix!$A$1,20,IF(CB47=Listedechoix!$A$2,15,IF(CB47=Listedechoix!$A$3,10,IF(CB47=Listedechoix!$A$4,5,0))))</f>
        <v>0</v>
      </c>
      <c r="HA47" s="4">
        <f>IF(CC47=Listedechoix!$A$1,20,IF(CC47=Listedechoix!$A$2,15,IF(CC47=Listedechoix!$A$3,10,IF(CC47=Listedechoix!$A$4,5,0))))</f>
        <v>0</v>
      </c>
      <c r="HB47" s="4">
        <f>IF(CD47=Listedechoix!$A$1,20,IF(CD47=Listedechoix!$A$2,15,IF(CD47=Listedechoix!$A$3,10,IF(CD47=Listedechoix!$A$4,5,0))))</f>
        <v>0</v>
      </c>
      <c r="HC47" s="4">
        <f>IF(CE47=Listedechoix!$A$1,20,IF(CE47=Listedechoix!$A$2,15,IF(CE47=Listedechoix!$A$3,10,IF(CE47=Listedechoix!$A$4,5,0))))</f>
        <v>0</v>
      </c>
      <c r="HD47" s="4">
        <f>IF(CF47=Listedechoix!$A$1,20,IF(CF47=Listedechoix!$A$2,15,IF(CF47=Listedechoix!$A$3,10,IF(CF47=Listedechoix!$A$4,5,0))))</f>
        <v>0</v>
      </c>
      <c r="HE47" s="4">
        <f>IF(CG47=Listedechoix!$A$1,20,IF(CG47=Listedechoix!$A$2,15,IF(CG47=Listedechoix!$A$3,10,IF(CG47=Listedechoix!$A$4,5,0))))</f>
        <v>0</v>
      </c>
      <c r="HF47" s="4">
        <f>IF(CH47=Listedechoix!$A$1,20,IF(CH47=Listedechoix!$A$2,15,IF(CH47=Listedechoix!$A$3,10,IF(CH47=Listedechoix!$A$4,5,0))))</f>
        <v>0</v>
      </c>
      <c r="HG47" s="4">
        <f>IF(CI47=Listedechoix!$A$1,20,IF(CI47=Listedechoix!$A$2,15,IF(CI47=Listedechoix!$A$3,10,IF(CI47=Listedechoix!$A$4,5,0))))</f>
        <v>0</v>
      </c>
      <c r="HH47" s="4">
        <f>IF(CJ47=Listedechoix!$A$1,20,IF(CJ47=Listedechoix!$A$2,15,IF(CJ47=Listedechoix!$A$3,10,IF(CJ47=Listedechoix!$A$4,5,0))))</f>
        <v>0</v>
      </c>
      <c r="HI47" s="4">
        <f>IF(CK47=Listedechoix!$A$1,20,IF(CK47=Listedechoix!$A$2,15,IF(CK47=Listedechoix!$A$3,10,IF(CK47=Listedechoix!$A$4,5,0))))</f>
        <v>0</v>
      </c>
      <c r="HJ47" s="4">
        <f>IF(CL47=Listedechoix!$A$1,20,IF(CL47=Listedechoix!$A$2,15,IF(CL47=Listedechoix!$A$3,10,IF(CL47=Listedechoix!$A$4,5,0))))</f>
        <v>0</v>
      </c>
      <c r="HK47" s="4">
        <f>IF(CM47=Listedechoix!$A$1,20,IF(CM47=Listedechoix!$A$2,15,IF(CM47=Listedechoix!$A$3,10,IF(CM47=Listedechoix!$A$4,5,0))))</f>
        <v>0</v>
      </c>
      <c r="HL47" s="116" t="str">
        <f t="shared" si="36"/>
        <v>NNot</v>
      </c>
      <c r="HM47" s="117" t="str">
        <f t="shared" si="37"/>
        <v>NNot</v>
      </c>
    </row>
    <row r="48" spans="1:221" x14ac:dyDescent="0.25">
      <c r="A48" s="27"/>
      <c r="B48" s="27"/>
      <c r="C48" s="28"/>
      <c r="D48" s="28"/>
      <c r="E48" s="28"/>
      <c r="F48" s="43"/>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1" t="str">
        <f t="shared" si="13"/>
        <v/>
      </c>
      <c r="CO48" s="31" t="str">
        <f t="shared" si="13"/>
        <v/>
      </c>
      <c r="CP48" s="31" t="str">
        <f t="shared" si="13"/>
        <v/>
      </c>
      <c r="CQ48" s="31" t="str">
        <f t="shared" si="13"/>
        <v/>
      </c>
      <c r="CR48" s="32">
        <f t="shared" si="14"/>
        <v>0</v>
      </c>
      <c r="CS48" s="33" t="str">
        <f t="shared" si="15"/>
        <v/>
      </c>
      <c r="CT48" s="31" t="str">
        <f t="shared" si="16"/>
        <v/>
      </c>
      <c r="CU48" s="31" t="str">
        <f t="shared" si="16"/>
        <v/>
      </c>
      <c r="CV48" s="31" t="str">
        <f t="shared" si="16"/>
        <v/>
      </c>
      <c r="CW48" s="31" t="str">
        <f t="shared" si="16"/>
        <v/>
      </c>
      <c r="CX48" s="32">
        <f t="shared" si="17"/>
        <v>0</v>
      </c>
      <c r="CY48" s="33" t="str">
        <f t="shared" si="38"/>
        <v>NNot</v>
      </c>
      <c r="CZ48" s="31" t="str">
        <f t="shared" si="41"/>
        <v/>
      </c>
      <c r="DA48" s="31" t="str">
        <f t="shared" si="41"/>
        <v/>
      </c>
      <c r="DB48" s="31" t="str">
        <f t="shared" si="41"/>
        <v/>
      </c>
      <c r="DC48" s="31" t="str">
        <f t="shared" si="41"/>
        <v/>
      </c>
      <c r="DD48" s="32">
        <f t="shared" si="40"/>
        <v>0</v>
      </c>
      <c r="DE48" s="33" t="str">
        <f t="shared" si="18"/>
        <v>NNot</v>
      </c>
      <c r="DF48" s="31" t="str">
        <f t="shared" si="19"/>
        <v/>
      </c>
      <c r="DG48" s="31" t="str">
        <f t="shared" si="19"/>
        <v/>
      </c>
      <c r="DH48" s="31" t="str">
        <f t="shared" si="19"/>
        <v/>
      </c>
      <c r="DI48" s="31" t="str">
        <f t="shared" si="19"/>
        <v/>
      </c>
      <c r="DJ48" s="32">
        <f t="shared" si="20"/>
        <v>0</v>
      </c>
      <c r="DK48" s="33" t="str">
        <f t="shared" si="21"/>
        <v>NNot</v>
      </c>
      <c r="DL48" s="31" t="str">
        <f t="shared" si="22"/>
        <v/>
      </c>
      <c r="DM48" s="31" t="str">
        <f t="shared" si="22"/>
        <v/>
      </c>
      <c r="DN48" s="31" t="str">
        <f t="shared" si="22"/>
        <v/>
      </c>
      <c r="DO48" s="31" t="str">
        <f t="shared" si="22"/>
        <v/>
      </c>
      <c r="DP48" s="32">
        <f t="shared" si="12"/>
        <v>0</v>
      </c>
      <c r="DQ48" s="33" t="str">
        <f t="shared" si="23"/>
        <v>NNot</v>
      </c>
      <c r="DR48" s="4">
        <f>IF(F48=Listedechoix!$A$1,20,IF(F48=Listedechoix!$A$2,15,IF(F48=Listedechoix!$A$3,10,IF(F48=Listedechoix!$A$4,5,0))))</f>
        <v>0</v>
      </c>
      <c r="DS48" s="4">
        <f>IF(G48=Listedechoix!$A$1,20,IF(G48=Listedechoix!$A$2,15,IF(G48=Listedechoix!$A$3,10,IF(G48=Listedechoix!$A$4,5,0))))</f>
        <v>0</v>
      </c>
      <c r="DT48" s="4">
        <f>IF(H48=Listedechoix!$A$1,20,IF(H48=Listedechoix!$A$2,15,IF(H48=Listedechoix!$A$3,10,IF(H48=Listedechoix!$A$4,5,0))))</f>
        <v>0</v>
      </c>
      <c r="DU48" s="4">
        <f>IF(I48=Listedechoix!$A$1,20,IF(I48=Listedechoix!$A$2,15,IF(I48=Listedechoix!$A$3,10,IF(I48=Listedechoix!$A$4,5,0))))</f>
        <v>0</v>
      </c>
      <c r="DV48" s="4">
        <f>IF(J48=Listedechoix!$A$1,20,IF(J48=Listedechoix!$A$2,15,IF(J48=Listedechoix!$A$3,10,IF(J48=Listedechoix!$A$4,5,0))))</f>
        <v>0</v>
      </c>
      <c r="DW48" s="4">
        <f>IF(K48=Listedechoix!$A$1,20,IF(K48=Listedechoix!$A$2,15,IF(K48=Listedechoix!$A$3,10,IF(K48=Listedechoix!$A$4,5,0))))</f>
        <v>0</v>
      </c>
      <c r="DX48" s="4">
        <f>IF(L48=Listedechoix!$A$1,20,IF(L48=Listedechoix!$A$2,15,IF(L48=Listedechoix!$A$3,10,IF(L48=Listedechoix!$A$4,5,0))))</f>
        <v>0</v>
      </c>
      <c r="DY48" s="4">
        <f>IF(M48=Listedechoix!$A$1,20,IF(M48=Listedechoix!$A$2,15,IF(M48=Listedechoix!$A$3,10,IF(M48=Listedechoix!$A$4,5,0))))</f>
        <v>0</v>
      </c>
      <c r="DZ48" s="4">
        <f>IF(N48=Listedechoix!$A$1,20,IF(N48=Listedechoix!$A$2,15,IF(N48=Listedechoix!$A$3,10,IF(N48=Listedechoix!$A$4,5,0))))</f>
        <v>0</v>
      </c>
      <c r="EA48" s="4">
        <f>IF(O48=Listedechoix!$A$1,20,IF(O48=Listedechoix!$A$2,15,IF(O48=Listedechoix!$A$3,10,IF(O48=Listedechoix!$A$4,5,0))))</f>
        <v>0</v>
      </c>
      <c r="EB48" s="4">
        <f>IF(P48=Listedechoix!$A$1,20,IF(P48=Listedechoix!$A$2,15,IF(P48=Listedechoix!$A$3,10,IF(P48=Listedechoix!$A$4,5,0))))</f>
        <v>0</v>
      </c>
      <c r="EC48" s="116" t="str">
        <f t="shared" si="24"/>
        <v>NNot</v>
      </c>
      <c r="ED48" s="117" t="str">
        <f t="shared" si="25"/>
        <v>NNot</v>
      </c>
      <c r="EE48" s="4">
        <f>IF(Q48=Listedechoix!$A$1,20,IF(Q48=Listedechoix!$A$2,15,IF(Q48=Listedechoix!$A$3,10,IF(Q48=Listedechoix!$A$4,5,0))))</f>
        <v>0</v>
      </c>
      <c r="EF48" s="4">
        <f>IF(R48=Listedechoix!$A$1,20,IF(R48=Listedechoix!$A$2,15,IF(R48=Listedechoix!$A$3,10,IF(R48=Listedechoix!$A$4,5,0))))</f>
        <v>0</v>
      </c>
      <c r="EG48" s="4">
        <f>IF(S48=Listedechoix!$A$1,20,IF(S48=Listedechoix!$A$2,15,IF(S48=Listedechoix!$A$3,10,IF(S48=Listedechoix!$A$4,5,0))))</f>
        <v>0</v>
      </c>
      <c r="EH48" s="4">
        <f>IF(T48=Listedechoix!$A$1,20,IF(T48=Listedechoix!$A$2,15,IF(T48=Listedechoix!$A$3,10,IF(T48=Listedechoix!$A$4,5,0))))</f>
        <v>0</v>
      </c>
      <c r="EI48" s="4">
        <f>IF(U48=Listedechoix!$A$1,20,IF(U48=Listedechoix!$A$2,15,IF(U48=Listedechoix!$A$3,10,IF(U48=Listedechoix!$A$4,5,0))))</f>
        <v>0</v>
      </c>
      <c r="EJ48" s="4">
        <f>IF(V48=Listedechoix!$A$1,20,IF(V48=Listedechoix!$A$2,15,IF(V48=Listedechoix!$A$3,10,IF(V48=Listedechoix!$A$4,5,0))))</f>
        <v>0</v>
      </c>
      <c r="EK48" s="4">
        <f>IF(W48=Listedechoix!$A$1,20,IF(W48=Listedechoix!$A$2,15,IF(W48=Listedechoix!$A$3,10,IF(W48=Listedechoix!$A$4,5,0))))</f>
        <v>0</v>
      </c>
      <c r="EL48" s="4">
        <f>IF(X48=Listedechoix!$A$1,20,IF(X48=Listedechoix!$A$2,15,IF(X48=Listedechoix!$A$3,10,IF(X48=Listedechoix!$A$4,5,0))))</f>
        <v>0</v>
      </c>
      <c r="EM48" s="4">
        <f>IF(Y48=Listedechoix!$A$1,20,IF(Y48=Listedechoix!$A$2,15,IF(Y48=Listedechoix!$A$3,10,IF(Y48=Listedechoix!$A$4,5,0))))</f>
        <v>0</v>
      </c>
      <c r="EN48" s="4">
        <f>IF(Z48=Listedechoix!$A$1,20,IF(Z48=Listedechoix!$A$2,15,IF(Z48=Listedechoix!$A$3,10,IF(Z48=Listedechoix!$A$4,5,0))))</f>
        <v>0</v>
      </c>
      <c r="EO48" s="4">
        <f>IF(AA48=Listedechoix!$A$1,20,IF(AA48=Listedechoix!$A$2,15,IF(AA48=Listedechoix!$A$3,10,IF(AA48=Listedechoix!$A$4,5,0))))</f>
        <v>0</v>
      </c>
      <c r="EP48" s="116" t="str">
        <f t="shared" si="26"/>
        <v>NNot</v>
      </c>
      <c r="EQ48" s="117" t="str">
        <f t="shared" si="27"/>
        <v>NNot</v>
      </c>
      <c r="ER48" s="4">
        <f>IF(AB48=Listedechoix!$A$1,20,IF(AB48=Listedechoix!$A$2,15,IF(AB48=Listedechoix!$A$3,10,IF(AB48=Listedechoix!$A$4,5,0))))</f>
        <v>0</v>
      </c>
      <c r="ES48" s="4">
        <f>IF(AC48=Listedechoix!$A$1,20,IF(AC48=Listedechoix!$A$2,15,IF(AC48=Listedechoix!$A$3,10,IF(AC48=Listedechoix!$A$4,5,0))))</f>
        <v>0</v>
      </c>
      <c r="ET48" s="4">
        <f>IF(AD48=Listedechoix!$A$1,20,IF(AD48=Listedechoix!$A$2,15,IF(AD48=Listedechoix!$A$3,10,IF(AD48=Listedechoix!$A$4,5,0))))</f>
        <v>0</v>
      </c>
      <c r="EU48" s="4">
        <f>IF(AE48=Listedechoix!$A$1,20,IF(AE48=Listedechoix!$A$2,15,IF(AE48=Listedechoix!$A$3,10,IF(AE48=Listedechoix!$A$4,5,0))))</f>
        <v>0</v>
      </c>
      <c r="EV48" s="4">
        <f>IF(AF48=Listedechoix!$A$1,20,IF(AF48=Listedechoix!$A$2,15,IF(AF48=Listedechoix!$A$3,10,IF(AF48=Listedechoix!$A$4,5,0))))</f>
        <v>0</v>
      </c>
      <c r="EW48" s="4">
        <f>IF(AG48=Listedechoix!$A$1,20,IF(AG48=Listedechoix!$A$2,15,IF(AG48=Listedechoix!$A$3,10,IF(AG48=Listedechoix!$A$4,5,0))))</f>
        <v>0</v>
      </c>
      <c r="EX48" s="4">
        <f>IF(AH48=Listedechoix!$A$1,20,IF(AH48=Listedechoix!$A$2,15,IF(AH48=Listedechoix!$A$3,10,IF(AH48=Listedechoix!$A$4,5,0))))</f>
        <v>0</v>
      </c>
      <c r="EY48" s="4">
        <f>IF(AI48=Listedechoix!$A$1,20,IF(AI48=Listedechoix!$A$2,15,IF(AI48=Listedechoix!$A$3,10,IF(AI48=Listedechoix!$A$4,5,0))))</f>
        <v>0</v>
      </c>
      <c r="EZ48" s="4">
        <f>IF(AJ48=Listedechoix!$A$1,20,IF(AJ48=Listedechoix!$A$2,15,IF(AJ48=Listedechoix!$A$3,10,IF(AJ48=Listedechoix!$A$4,5,0))))</f>
        <v>0</v>
      </c>
      <c r="FA48" s="4">
        <f>IF(AK48=Listedechoix!$A$1,20,IF(AK48=Listedechoix!$A$2,15,IF(AK48=Listedechoix!$A$3,10,IF(AK48=Listedechoix!$A$4,5,0))))</f>
        <v>0</v>
      </c>
      <c r="FB48" s="4">
        <f>IF(AL48=Listedechoix!$A$1,20,IF(AL48=Listedechoix!$A$2,15,IF(AL48=Listedechoix!$A$3,10,IF(AL48=Listedechoix!$A$4,5,0))))</f>
        <v>0</v>
      </c>
      <c r="FC48" s="4">
        <f>IF(AM48=Listedechoix!$A$1,20,IF(AM48=Listedechoix!$A$2,15,IF(AM48=Listedechoix!$A$3,10,IF(AM48=Listedechoix!$A$4,5,0))))</f>
        <v>0</v>
      </c>
      <c r="FD48" s="4">
        <f>IF(AN48=Listedechoix!$A$1,20,IF(AN48=Listedechoix!$A$2,15,IF(AN48=Listedechoix!$A$3,10,IF(AN48=Listedechoix!$A$4,5,0))))</f>
        <v>0</v>
      </c>
      <c r="FE48" s="4">
        <f>IF(AO48=Listedechoix!$A$1,20,IF(AO48=Listedechoix!$A$2,15,IF(AO48=Listedechoix!$A$3,10,IF(AO48=Listedechoix!$A$4,5,0))))</f>
        <v>0</v>
      </c>
      <c r="FF48" s="116" t="str">
        <f t="shared" si="28"/>
        <v>NNot</v>
      </c>
      <c r="FG48" s="117" t="str">
        <f t="shared" si="29"/>
        <v>NNot</v>
      </c>
      <c r="FH48" s="4">
        <f>IF(AP48=Listedechoix!$A$1,20,IF(AP48=Listedechoix!$A$2,15,IF(AP48=Listedechoix!$A$3,10,IF(AP48=Listedechoix!$A$4,5,0))))</f>
        <v>0</v>
      </c>
      <c r="FI48" s="4">
        <f>IF(AQ48=Listedechoix!$A$1,20,IF(AQ48=Listedechoix!$A$2,15,IF(AQ48=Listedechoix!$A$3,10,IF(AQ48=Listedechoix!$A$4,5,0))))</f>
        <v>0</v>
      </c>
      <c r="FJ48" s="4">
        <f>IF(AR48=Listedechoix!$A$1,20,IF(AR48=Listedechoix!$A$2,15,IF(AR48=Listedechoix!$A$3,10,IF(AR48=Listedechoix!$A$4,5,0))))</f>
        <v>0</v>
      </c>
      <c r="FK48" s="4">
        <f>IF(AS48=Listedechoix!$A$1,20,IF(AS48=Listedechoix!$A$2,15,IF(AS48=Listedechoix!$A$3,10,IF(AS48=Listedechoix!$A$4,5,0))))</f>
        <v>0</v>
      </c>
      <c r="FL48" s="4">
        <f>IF(AT48=Listedechoix!$A$1,20,IF(AT48=Listedechoix!$A$2,15,IF(AT48=Listedechoix!$A$3,10,IF(AT48=Listedechoix!$A$4,5,0))))</f>
        <v>0</v>
      </c>
      <c r="FM48" s="4">
        <f>IF(AU48=Listedechoix!$A$1,20,IF(AU48=Listedechoix!$A$2,15,IF(AU48=Listedechoix!$A$3,10,IF(AU48=Listedechoix!$A$4,5,0))))</f>
        <v>0</v>
      </c>
      <c r="FN48" s="4">
        <f>IF(AV48=Listedechoix!$A$1,20,IF(AV48=Listedechoix!$A$2,15,IF(AV48=Listedechoix!$A$3,10,IF(AV48=Listedechoix!$A$4,5,0))))</f>
        <v>0</v>
      </c>
      <c r="FO48" s="4">
        <f>IF(AW48=Listedechoix!$A$1,20,IF(AW48=Listedechoix!$A$2,15,IF(AW48=Listedechoix!$A$3,10,IF(AW48=Listedechoix!$A$4,5,0))))</f>
        <v>0</v>
      </c>
      <c r="FP48" s="4">
        <f>IF(AX48=Listedechoix!$A$1,20,IF(AX48=Listedechoix!$A$2,15,IF(AX48=Listedechoix!$A$3,10,IF(AX48=Listedechoix!$A$4,5,0))))</f>
        <v>0</v>
      </c>
      <c r="FQ48" s="4">
        <f>IF(AY48=Listedechoix!$A$1,20,IF(AY48=Listedechoix!$A$2,15,IF(AY48=Listedechoix!$A$3,10,IF(AY48=Listedechoix!$A$4,5,0))))</f>
        <v>0</v>
      </c>
      <c r="FR48" s="4">
        <f>IF(AZ48=Listedechoix!$A$1,20,IF(AZ48=Listedechoix!$A$2,15,IF(AZ48=Listedechoix!$A$3,10,IF(AZ48=Listedechoix!$A$4,5,0))))</f>
        <v>0</v>
      </c>
      <c r="FS48" s="4">
        <f>IF(BA48=Listedechoix!$A$1,20,IF(BA48=Listedechoix!$A$2,15,IF(BA48=Listedechoix!$A$3,10,IF(BA48=Listedechoix!$A$4,5,0))))</f>
        <v>0</v>
      </c>
      <c r="FT48" s="4">
        <f>IF(BB48=Listedechoix!$A$1,20,IF(BB48=Listedechoix!$A$2,15,IF(BB48=Listedechoix!$A$3,10,IF(BB48=Listedechoix!$A$4,5,0))))</f>
        <v>0</v>
      </c>
      <c r="FU48" s="4">
        <f>IF(BC48=Listedechoix!$A$1,20,IF(BC48=Listedechoix!$A$2,15,IF(BC48=Listedechoix!$A$3,10,IF(BC48=Listedechoix!$A$4,5,0))))</f>
        <v>0</v>
      </c>
      <c r="FV48" s="116" t="str">
        <f t="shared" si="30"/>
        <v>NNot</v>
      </c>
      <c r="FW48" s="117" t="str">
        <f t="shared" si="31"/>
        <v>NNot</v>
      </c>
      <c r="FX48" s="4">
        <f>IF(BD48=Listedechoix!$A$1,20,IF(BD48=Listedechoix!$A$2,15,IF(BD48=Listedechoix!$A$3,10,IF(BD48=Listedechoix!$A$4,5,0))))</f>
        <v>0</v>
      </c>
      <c r="FY48" s="4">
        <f>IF(BE48=Listedechoix!$A$1,20,IF(BE48=Listedechoix!$A$2,15,IF(BE48=Listedechoix!$A$3,10,IF(BE48=Listedechoix!$A$4,5,0))))</f>
        <v>0</v>
      </c>
      <c r="FZ48" s="4">
        <f>IF(BF48=Listedechoix!$A$1,20,IF(BF48=Listedechoix!$A$2,15,IF(BF48=Listedechoix!$A$3,10,IF(BF48=Listedechoix!$A$4,5,0))))</f>
        <v>0</v>
      </c>
      <c r="GA48" s="4">
        <f>IF(BG48=Listedechoix!$A$1,20,IF(BG48=Listedechoix!$A$2,15,IF(BG48=Listedechoix!$A$3,10,IF(BG48=Listedechoix!$A$4,5,0))))</f>
        <v>0</v>
      </c>
      <c r="GB48" s="4">
        <f>IF(BH48=Listedechoix!$A$1,20,IF(BH48=Listedechoix!$A$2,15,IF(BH48=Listedechoix!$A$3,10,IF(BH48=Listedechoix!$A$4,5,0))))</f>
        <v>0</v>
      </c>
      <c r="GC48" s="4">
        <f>IF(BI48=Listedechoix!$A$1,20,IF(BI48=Listedechoix!$A$2,15,IF(BI48=Listedechoix!$A$3,10,IF(BI48=Listedechoix!$A$4,5,0))))</f>
        <v>0</v>
      </c>
      <c r="GD48" s="4">
        <f>IF(BJ48=Listedechoix!$A$1,20,IF(BJ48=Listedechoix!$A$2,15,IF(BJ48=Listedechoix!$A$3,10,IF(BJ48=Listedechoix!$A$4,5,0))))</f>
        <v>0</v>
      </c>
      <c r="GE48" s="4">
        <f>IF(BK48=Listedechoix!$A$1,20,IF(BK48=Listedechoix!$A$2,15,IF(BK48=Listedechoix!$A$3,10,IF(BK48=Listedechoix!$A$4,5,0))))</f>
        <v>0</v>
      </c>
      <c r="GF48" s="4">
        <f>IF(BL48=Listedechoix!$A$1,20,IF(BL48=Listedechoix!$A$2,15,IF(BL48=Listedechoix!$A$3,10,IF(BL48=Listedechoix!$A$4,5,0))))</f>
        <v>0</v>
      </c>
      <c r="GG48" s="4">
        <f>IF(BM48=Listedechoix!$A$1,20,IF(BM48=Listedechoix!$A$2,15,IF(BM48=Listedechoix!$A$3,10,IF(BM48=Listedechoix!$A$4,5,0))))</f>
        <v>0</v>
      </c>
      <c r="GH48" s="4">
        <f>IF(BN48=Listedechoix!$A$1,20,IF(BN48=Listedechoix!$A$2,15,IF(BN48=Listedechoix!$A$3,10,IF(BN48=Listedechoix!$A$4,5,0))))</f>
        <v>0</v>
      </c>
      <c r="GI48" s="116" t="str">
        <f t="shared" si="32"/>
        <v>NNot</v>
      </c>
      <c r="GJ48" s="117" t="str">
        <f t="shared" si="33"/>
        <v>NNot</v>
      </c>
      <c r="GK48" s="4">
        <f>IF(BO48=Listedechoix!$A$1,20,IF(BO48=Listedechoix!$A$2,15,IF(BO48=Listedechoix!$A$3,10,IF(BO48=Listedechoix!$A$4,5,0))))</f>
        <v>0</v>
      </c>
      <c r="GL48" s="4">
        <f>IF(BP48=Listedechoix!$A$1,20,IF(BP48=Listedechoix!$A$2,15,IF(BP48=Listedechoix!$A$3,10,IF(BP48=Listedechoix!$A$4,5,0))))</f>
        <v>0</v>
      </c>
      <c r="GM48" s="4">
        <f>IF(BQ48=Listedechoix!$A$1,20,IF(BQ48=Listedechoix!$A$2,15,IF(BQ48=Listedechoix!$A$3,10,IF(BQ48=Listedechoix!$A$4,5,0))))</f>
        <v>0</v>
      </c>
      <c r="GN48" s="4">
        <f>IF(BR48=Listedechoix!$A$1,20,IF(BR48=Listedechoix!$A$2,15,IF(BR48=Listedechoix!$A$3,10,IF(BR48=Listedechoix!$A$4,5,0))))</f>
        <v>0</v>
      </c>
      <c r="GO48" s="4">
        <f>IF(BS48=Listedechoix!$A$1,20,IF(BS48=Listedechoix!$A$2,15,IF(BS48=Listedechoix!$A$3,10,IF(BS48=Listedechoix!$A$4,5,0))))</f>
        <v>0</v>
      </c>
      <c r="GP48" s="4">
        <f>IF(BT48=Listedechoix!$A$1,20,IF(BT48=Listedechoix!$A$2,15,IF(BT48=Listedechoix!$A$3,10,IF(BT48=Listedechoix!$A$4,5,0))))</f>
        <v>0</v>
      </c>
      <c r="GQ48" s="4">
        <f>IF(BU48=Listedechoix!$A$1,20,IF(BU48=Listedechoix!$A$2,15,IF(BU48=Listedechoix!$A$3,10,IF(BU48=Listedechoix!$A$4,5,0))))</f>
        <v>0</v>
      </c>
      <c r="GR48" s="4">
        <f>IF(BV48=Listedechoix!$A$1,20,IF(BV48=Listedechoix!$A$2,15,IF(BV48=Listedechoix!$A$3,10,IF(BV48=Listedechoix!$A$4,5,0))))</f>
        <v>0</v>
      </c>
      <c r="GS48" s="4">
        <f>IF(BW48=Listedechoix!$A$1,20,IF(BW48=Listedechoix!$A$2,15,IF(BW48=Listedechoix!$A$3,10,IF(BW48=Listedechoix!$A$4,5,0))))</f>
        <v>0</v>
      </c>
      <c r="GT48" s="4">
        <f>IF(BX48=Listedechoix!$A$1,20,IF(BX48=Listedechoix!$A$2,15,IF(BX48=Listedechoix!$A$3,10,IF(BX48=Listedechoix!$A$4,5,0))))</f>
        <v>0</v>
      </c>
      <c r="GU48" s="4">
        <f>IF(BY48=Listedechoix!$A$1,20,IF(BY48=Listedechoix!$A$2,15,IF(BY48=Listedechoix!$A$3,10,IF(BY48=Listedechoix!$A$4,5,0))))</f>
        <v>0</v>
      </c>
      <c r="GV48" s="116" t="str">
        <f t="shared" si="34"/>
        <v>NNot</v>
      </c>
      <c r="GW48" s="117" t="str">
        <f t="shared" si="35"/>
        <v>NNot</v>
      </c>
      <c r="GX48" s="4">
        <f>IF(BZ48=Listedechoix!$A$1,20,IF(BZ48=Listedechoix!$A$2,15,IF(BZ48=Listedechoix!$A$3,10,IF(BZ48=Listedechoix!$A$4,5,0))))</f>
        <v>0</v>
      </c>
      <c r="GY48" s="4">
        <f>IF(CA48=Listedechoix!$A$1,20,IF(CA48=Listedechoix!$A$2,15,IF(CA48=Listedechoix!$A$3,10,IF(CA48=Listedechoix!$A$4,5,0))))</f>
        <v>0</v>
      </c>
      <c r="GZ48" s="4">
        <f>IF(CB48=Listedechoix!$A$1,20,IF(CB48=Listedechoix!$A$2,15,IF(CB48=Listedechoix!$A$3,10,IF(CB48=Listedechoix!$A$4,5,0))))</f>
        <v>0</v>
      </c>
      <c r="HA48" s="4">
        <f>IF(CC48=Listedechoix!$A$1,20,IF(CC48=Listedechoix!$A$2,15,IF(CC48=Listedechoix!$A$3,10,IF(CC48=Listedechoix!$A$4,5,0))))</f>
        <v>0</v>
      </c>
      <c r="HB48" s="4">
        <f>IF(CD48=Listedechoix!$A$1,20,IF(CD48=Listedechoix!$A$2,15,IF(CD48=Listedechoix!$A$3,10,IF(CD48=Listedechoix!$A$4,5,0))))</f>
        <v>0</v>
      </c>
      <c r="HC48" s="4">
        <f>IF(CE48=Listedechoix!$A$1,20,IF(CE48=Listedechoix!$A$2,15,IF(CE48=Listedechoix!$A$3,10,IF(CE48=Listedechoix!$A$4,5,0))))</f>
        <v>0</v>
      </c>
      <c r="HD48" s="4">
        <f>IF(CF48=Listedechoix!$A$1,20,IF(CF48=Listedechoix!$A$2,15,IF(CF48=Listedechoix!$A$3,10,IF(CF48=Listedechoix!$A$4,5,0))))</f>
        <v>0</v>
      </c>
      <c r="HE48" s="4">
        <f>IF(CG48=Listedechoix!$A$1,20,IF(CG48=Listedechoix!$A$2,15,IF(CG48=Listedechoix!$A$3,10,IF(CG48=Listedechoix!$A$4,5,0))))</f>
        <v>0</v>
      </c>
      <c r="HF48" s="4">
        <f>IF(CH48=Listedechoix!$A$1,20,IF(CH48=Listedechoix!$A$2,15,IF(CH48=Listedechoix!$A$3,10,IF(CH48=Listedechoix!$A$4,5,0))))</f>
        <v>0</v>
      </c>
      <c r="HG48" s="4">
        <f>IF(CI48=Listedechoix!$A$1,20,IF(CI48=Listedechoix!$A$2,15,IF(CI48=Listedechoix!$A$3,10,IF(CI48=Listedechoix!$A$4,5,0))))</f>
        <v>0</v>
      </c>
      <c r="HH48" s="4">
        <f>IF(CJ48=Listedechoix!$A$1,20,IF(CJ48=Listedechoix!$A$2,15,IF(CJ48=Listedechoix!$A$3,10,IF(CJ48=Listedechoix!$A$4,5,0))))</f>
        <v>0</v>
      </c>
      <c r="HI48" s="4">
        <f>IF(CK48=Listedechoix!$A$1,20,IF(CK48=Listedechoix!$A$2,15,IF(CK48=Listedechoix!$A$3,10,IF(CK48=Listedechoix!$A$4,5,0))))</f>
        <v>0</v>
      </c>
      <c r="HJ48" s="4">
        <f>IF(CL48=Listedechoix!$A$1,20,IF(CL48=Listedechoix!$A$2,15,IF(CL48=Listedechoix!$A$3,10,IF(CL48=Listedechoix!$A$4,5,0))))</f>
        <v>0</v>
      </c>
      <c r="HK48" s="4">
        <f>IF(CM48=Listedechoix!$A$1,20,IF(CM48=Listedechoix!$A$2,15,IF(CM48=Listedechoix!$A$3,10,IF(CM48=Listedechoix!$A$4,5,0))))</f>
        <v>0</v>
      </c>
      <c r="HL48" s="116" t="str">
        <f t="shared" si="36"/>
        <v>NNot</v>
      </c>
      <c r="HM48" s="117" t="str">
        <f t="shared" si="37"/>
        <v>NNot</v>
      </c>
    </row>
    <row r="49" spans="1:221" x14ac:dyDescent="0.25">
      <c r="A49" s="27"/>
      <c r="B49" s="27"/>
      <c r="C49" s="28"/>
      <c r="D49" s="28"/>
      <c r="E49" s="28"/>
      <c r="F49" s="43"/>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1" t="str">
        <f t="shared" si="13"/>
        <v/>
      </c>
      <c r="CO49" s="31" t="str">
        <f t="shared" si="13"/>
        <v/>
      </c>
      <c r="CP49" s="31" t="str">
        <f t="shared" si="13"/>
        <v/>
      </c>
      <c r="CQ49" s="31" t="str">
        <f t="shared" si="13"/>
        <v/>
      </c>
      <c r="CR49" s="32">
        <f t="shared" si="14"/>
        <v>0</v>
      </c>
      <c r="CS49" s="33" t="str">
        <f t="shared" si="15"/>
        <v/>
      </c>
      <c r="CT49" s="31" t="str">
        <f t="shared" si="16"/>
        <v/>
      </c>
      <c r="CU49" s="31" t="str">
        <f t="shared" si="16"/>
        <v/>
      </c>
      <c r="CV49" s="31" t="str">
        <f t="shared" si="16"/>
        <v/>
      </c>
      <c r="CW49" s="31" t="str">
        <f t="shared" si="16"/>
        <v/>
      </c>
      <c r="CX49" s="32">
        <f t="shared" si="17"/>
        <v>0</v>
      </c>
      <c r="CY49" s="33" t="str">
        <f t="shared" si="38"/>
        <v>NNot</v>
      </c>
      <c r="CZ49" s="31" t="str">
        <f t="shared" si="41"/>
        <v/>
      </c>
      <c r="DA49" s="31" t="str">
        <f t="shared" si="41"/>
        <v/>
      </c>
      <c r="DB49" s="31" t="str">
        <f t="shared" si="41"/>
        <v/>
      </c>
      <c r="DC49" s="31" t="str">
        <f t="shared" si="41"/>
        <v/>
      </c>
      <c r="DD49" s="32">
        <f t="shared" si="40"/>
        <v>0</v>
      </c>
      <c r="DE49" s="33" t="str">
        <f t="shared" si="18"/>
        <v>NNot</v>
      </c>
      <c r="DF49" s="31" t="str">
        <f t="shared" si="19"/>
        <v/>
      </c>
      <c r="DG49" s="31" t="str">
        <f t="shared" si="19"/>
        <v/>
      </c>
      <c r="DH49" s="31" t="str">
        <f t="shared" si="19"/>
        <v/>
      </c>
      <c r="DI49" s="31" t="str">
        <f t="shared" si="19"/>
        <v/>
      </c>
      <c r="DJ49" s="32">
        <f t="shared" si="20"/>
        <v>0</v>
      </c>
      <c r="DK49" s="33" t="str">
        <f t="shared" si="21"/>
        <v>NNot</v>
      </c>
      <c r="DL49" s="31" t="str">
        <f t="shared" si="22"/>
        <v/>
      </c>
      <c r="DM49" s="31" t="str">
        <f t="shared" si="22"/>
        <v/>
      </c>
      <c r="DN49" s="31" t="str">
        <f t="shared" si="22"/>
        <v/>
      </c>
      <c r="DO49" s="31" t="str">
        <f t="shared" si="22"/>
        <v/>
      </c>
      <c r="DP49" s="32">
        <f t="shared" si="12"/>
        <v>0</v>
      </c>
      <c r="DQ49" s="33" t="str">
        <f t="shared" si="23"/>
        <v>NNot</v>
      </c>
      <c r="DR49" s="4">
        <f>IF(F49=Listedechoix!$A$1,20,IF(F49=Listedechoix!$A$2,15,IF(F49=Listedechoix!$A$3,10,IF(F49=Listedechoix!$A$4,5,0))))</f>
        <v>0</v>
      </c>
      <c r="DS49" s="4">
        <f>IF(G49=Listedechoix!$A$1,20,IF(G49=Listedechoix!$A$2,15,IF(G49=Listedechoix!$A$3,10,IF(G49=Listedechoix!$A$4,5,0))))</f>
        <v>0</v>
      </c>
      <c r="DT49" s="4">
        <f>IF(H49=Listedechoix!$A$1,20,IF(H49=Listedechoix!$A$2,15,IF(H49=Listedechoix!$A$3,10,IF(H49=Listedechoix!$A$4,5,0))))</f>
        <v>0</v>
      </c>
      <c r="DU49" s="4">
        <f>IF(I49=Listedechoix!$A$1,20,IF(I49=Listedechoix!$A$2,15,IF(I49=Listedechoix!$A$3,10,IF(I49=Listedechoix!$A$4,5,0))))</f>
        <v>0</v>
      </c>
      <c r="DV49" s="4">
        <f>IF(J49=Listedechoix!$A$1,20,IF(J49=Listedechoix!$A$2,15,IF(J49=Listedechoix!$A$3,10,IF(J49=Listedechoix!$A$4,5,0))))</f>
        <v>0</v>
      </c>
      <c r="DW49" s="4">
        <f>IF(K49=Listedechoix!$A$1,20,IF(K49=Listedechoix!$A$2,15,IF(K49=Listedechoix!$A$3,10,IF(K49=Listedechoix!$A$4,5,0))))</f>
        <v>0</v>
      </c>
      <c r="DX49" s="4">
        <f>IF(L49=Listedechoix!$A$1,20,IF(L49=Listedechoix!$A$2,15,IF(L49=Listedechoix!$A$3,10,IF(L49=Listedechoix!$A$4,5,0))))</f>
        <v>0</v>
      </c>
      <c r="DY49" s="4">
        <f>IF(M49=Listedechoix!$A$1,20,IF(M49=Listedechoix!$A$2,15,IF(M49=Listedechoix!$A$3,10,IF(M49=Listedechoix!$A$4,5,0))))</f>
        <v>0</v>
      </c>
      <c r="DZ49" s="4">
        <f>IF(N49=Listedechoix!$A$1,20,IF(N49=Listedechoix!$A$2,15,IF(N49=Listedechoix!$A$3,10,IF(N49=Listedechoix!$A$4,5,0))))</f>
        <v>0</v>
      </c>
      <c r="EA49" s="4">
        <f>IF(O49=Listedechoix!$A$1,20,IF(O49=Listedechoix!$A$2,15,IF(O49=Listedechoix!$A$3,10,IF(O49=Listedechoix!$A$4,5,0))))</f>
        <v>0</v>
      </c>
      <c r="EB49" s="4">
        <f>IF(P49=Listedechoix!$A$1,20,IF(P49=Listedechoix!$A$2,15,IF(P49=Listedechoix!$A$3,10,IF(P49=Listedechoix!$A$4,5,0))))</f>
        <v>0</v>
      </c>
      <c r="EC49" s="116" t="str">
        <f t="shared" si="24"/>
        <v>NNot</v>
      </c>
      <c r="ED49" s="117" t="str">
        <f t="shared" si="25"/>
        <v>NNot</v>
      </c>
      <c r="EE49" s="4">
        <f>IF(Q49=Listedechoix!$A$1,20,IF(Q49=Listedechoix!$A$2,15,IF(Q49=Listedechoix!$A$3,10,IF(Q49=Listedechoix!$A$4,5,0))))</f>
        <v>0</v>
      </c>
      <c r="EF49" s="4">
        <f>IF(R49=Listedechoix!$A$1,20,IF(R49=Listedechoix!$A$2,15,IF(R49=Listedechoix!$A$3,10,IF(R49=Listedechoix!$A$4,5,0))))</f>
        <v>0</v>
      </c>
      <c r="EG49" s="4">
        <f>IF(S49=Listedechoix!$A$1,20,IF(S49=Listedechoix!$A$2,15,IF(S49=Listedechoix!$A$3,10,IF(S49=Listedechoix!$A$4,5,0))))</f>
        <v>0</v>
      </c>
      <c r="EH49" s="4">
        <f>IF(T49=Listedechoix!$A$1,20,IF(T49=Listedechoix!$A$2,15,IF(T49=Listedechoix!$A$3,10,IF(T49=Listedechoix!$A$4,5,0))))</f>
        <v>0</v>
      </c>
      <c r="EI49" s="4">
        <f>IF(U49=Listedechoix!$A$1,20,IF(U49=Listedechoix!$A$2,15,IF(U49=Listedechoix!$A$3,10,IF(U49=Listedechoix!$A$4,5,0))))</f>
        <v>0</v>
      </c>
      <c r="EJ49" s="4">
        <f>IF(V49=Listedechoix!$A$1,20,IF(V49=Listedechoix!$A$2,15,IF(V49=Listedechoix!$A$3,10,IF(V49=Listedechoix!$A$4,5,0))))</f>
        <v>0</v>
      </c>
      <c r="EK49" s="4">
        <f>IF(W49=Listedechoix!$A$1,20,IF(W49=Listedechoix!$A$2,15,IF(W49=Listedechoix!$A$3,10,IF(W49=Listedechoix!$A$4,5,0))))</f>
        <v>0</v>
      </c>
      <c r="EL49" s="4">
        <f>IF(X49=Listedechoix!$A$1,20,IF(X49=Listedechoix!$A$2,15,IF(X49=Listedechoix!$A$3,10,IF(X49=Listedechoix!$A$4,5,0))))</f>
        <v>0</v>
      </c>
      <c r="EM49" s="4">
        <f>IF(Y49=Listedechoix!$A$1,20,IF(Y49=Listedechoix!$A$2,15,IF(Y49=Listedechoix!$A$3,10,IF(Y49=Listedechoix!$A$4,5,0))))</f>
        <v>0</v>
      </c>
      <c r="EN49" s="4">
        <f>IF(Z49=Listedechoix!$A$1,20,IF(Z49=Listedechoix!$A$2,15,IF(Z49=Listedechoix!$A$3,10,IF(Z49=Listedechoix!$A$4,5,0))))</f>
        <v>0</v>
      </c>
      <c r="EO49" s="4">
        <f>IF(AA49=Listedechoix!$A$1,20,IF(AA49=Listedechoix!$A$2,15,IF(AA49=Listedechoix!$A$3,10,IF(AA49=Listedechoix!$A$4,5,0))))</f>
        <v>0</v>
      </c>
      <c r="EP49" s="116" t="str">
        <f t="shared" si="26"/>
        <v>NNot</v>
      </c>
      <c r="EQ49" s="117" t="str">
        <f t="shared" si="27"/>
        <v>NNot</v>
      </c>
      <c r="ER49" s="4">
        <f>IF(AB49=Listedechoix!$A$1,20,IF(AB49=Listedechoix!$A$2,15,IF(AB49=Listedechoix!$A$3,10,IF(AB49=Listedechoix!$A$4,5,0))))</f>
        <v>0</v>
      </c>
      <c r="ES49" s="4">
        <f>IF(AC49=Listedechoix!$A$1,20,IF(AC49=Listedechoix!$A$2,15,IF(AC49=Listedechoix!$A$3,10,IF(AC49=Listedechoix!$A$4,5,0))))</f>
        <v>0</v>
      </c>
      <c r="ET49" s="4">
        <f>IF(AD49=Listedechoix!$A$1,20,IF(AD49=Listedechoix!$A$2,15,IF(AD49=Listedechoix!$A$3,10,IF(AD49=Listedechoix!$A$4,5,0))))</f>
        <v>0</v>
      </c>
      <c r="EU49" s="4">
        <f>IF(AE49=Listedechoix!$A$1,20,IF(AE49=Listedechoix!$A$2,15,IF(AE49=Listedechoix!$A$3,10,IF(AE49=Listedechoix!$A$4,5,0))))</f>
        <v>0</v>
      </c>
      <c r="EV49" s="4">
        <f>IF(AF49=Listedechoix!$A$1,20,IF(AF49=Listedechoix!$A$2,15,IF(AF49=Listedechoix!$A$3,10,IF(AF49=Listedechoix!$A$4,5,0))))</f>
        <v>0</v>
      </c>
      <c r="EW49" s="4">
        <f>IF(AG49=Listedechoix!$A$1,20,IF(AG49=Listedechoix!$A$2,15,IF(AG49=Listedechoix!$A$3,10,IF(AG49=Listedechoix!$A$4,5,0))))</f>
        <v>0</v>
      </c>
      <c r="EX49" s="4">
        <f>IF(AH49=Listedechoix!$A$1,20,IF(AH49=Listedechoix!$A$2,15,IF(AH49=Listedechoix!$A$3,10,IF(AH49=Listedechoix!$A$4,5,0))))</f>
        <v>0</v>
      </c>
      <c r="EY49" s="4">
        <f>IF(AI49=Listedechoix!$A$1,20,IF(AI49=Listedechoix!$A$2,15,IF(AI49=Listedechoix!$A$3,10,IF(AI49=Listedechoix!$A$4,5,0))))</f>
        <v>0</v>
      </c>
      <c r="EZ49" s="4">
        <f>IF(AJ49=Listedechoix!$A$1,20,IF(AJ49=Listedechoix!$A$2,15,IF(AJ49=Listedechoix!$A$3,10,IF(AJ49=Listedechoix!$A$4,5,0))))</f>
        <v>0</v>
      </c>
      <c r="FA49" s="4">
        <f>IF(AK49=Listedechoix!$A$1,20,IF(AK49=Listedechoix!$A$2,15,IF(AK49=Listedechoix!$A$3,10,IF(AK49=Listedechoix!$A$4,5,0))))</f>
        <v>0</v>
      </c>
      <c r="FB49" s="4">
        <f>IF(AL49=Listedechoix!$A$1,20,IF(AL49=Listedechoix!$A$2,15,IF(AL49=Listedechoix!$A$3,10,IF(AL49=Listedechoix!$A$4,5,0))))</f>
        <v>0</v>
      </c>
      <c r="FC49" s="4">
        <f>IF(AM49=Listedechoix!$A$1,20,IF(AM49=Listedechoix!$A$2,15,IF(AM49=Listedechoix!$A$3,10,IF(AM49=Listedechoix!$A$4,5,0))))</f>
        <v>0</v>
      </c>
      <c r="FD49" s="4">
        <f>IF(AN49=Listedechoix!$A$1,20,IF(AN49=Listedechoix!$A$2,15,IF(AN49=Listedechoix!$A$3,10,IF(AN49=Listedechoix!$A$4,5,0))))</f>
        <v>0</v>
      </c>
      <c r="FE49" s="4">
        <f>IF(AO49=Listedechoix!$A$1,20,IF(AO49=Listedechoix!$A$2,15,IF(AO49=Listedechoix!$A$3,10,IF(AO49=Listedechoix!$A$4,5,0))))</f>
        <v>0</v>
      </c>
      <c r="FF49" s="116" t="str">
        <f t="shared" si="28"/>
        <v>NNot</v>
      </c>
      <c r="FG49" s="117" t="str">
        <f t="shared" si="29"/>
        <v>NNot</v>
      </c>
      <c r="FH49" s="4">
        <f>IF(AP49=Listedechoix!$A$1,20,IF(AP49=Listedechoix!$A$2,15,IF(AP49=Listedechoix!$A$3,10,IF(AP49=Listedechoix!$A$4,5,0))))</f>
        <v>0</v>
      </c>
      <c r="FI49" s="4">
        <f>IF(AQ49=Listedechoix!$A$1,20,IF(AQ49=Listedechoix!$A$2,15,IF(AQ49=Listedechoix!$A$3,10,IF(AQ49=Listedechoix!$A$4,5,0))))</f>
        <v>0</v>
      </c>
      <c r="FJ49" s="4">
        <f>IF(AR49=Listedechoix!$A$1,20,IF(AR49=Listedechoix!$A$2,15,IF(AR49=Listedechoix!$A$3,10,IF(AR49=Listedechoix!$A$4,5,0))))</f>
        <v>0</v>
      </c>
      <c r="FK49" s="4">
        <f>IF(AS49=Listedechoix!$A$1,20,IF(AS49=Listedechoix!$A$2,15,IF(AS49=Listedechoix!$A$3,10,IF(AS49=Listedechoix!$A$4,5,0))))</f>
        <v>0</v>
      </c>
      <c r="FL49" s="4">
        <f>IF(AT49=Listedechoix!$A$1,20,IF(AT49=Listedechoix!$A$2,15,IF(AT49=Listedechoix!$A$3,10,IF(AT49=Listedechoix!$A$4,5,0))))</f>
        <v>0</v>
      </c>
      <c r="FM49" s="4">
        <f>IF(AU49=Listedechoix!$A$1,20,IF(AU49=Listedechoix!$A$2,15,IF(AU49=Listedechoix!$A$3,10,IF(AU49=Listedechoix!$A$4,5,0))))</f>
        <v>0</v>
      </c>
      <c r="FN49" s="4">
        <f>IF(AV49=Listedechoix!$A$1,20,IF(AV49=Listedechoix!$A$2,15,IF(AV49=Listedechoix!$A$3,10,IF(AV49=Listedechoix!$A$4,5,0))))</f>
        <v>0</v>
      </c>
      <c r="FO49" s="4">
        <f>IF(AW49=Listedechoix!$A$1,20,IF(AW49=Listedechoix!$A$2,15,IF(AW49=Listedechoix!$A$3,10,IF(AW49=Listedechoix!$A$4,5,0))))</f>
        <v>0</v>
      </c>
      <c r="FP49" s="4">
        <f>IF(AX49=Listedechoix!$A$1,20,IF(AX49=Listedechoix!$A$2,15,IF(AX49=Listedechoix!$A$3,10,IF(AX49=Listedechoix!$A$4,5,0))))</f>
        <v>0</v>
      </c>
      <c r="FQ49" s="4">
        <f>IF(AY49=Listedechoix!$A$1,20,IF(AY49=Listedechoix!$A$2,15,IF(AY49=Listedechoix!$A$3,10,IF(AY49=Listedechoix!$A$4,5,0))))</f>
        <v>0</v>
      </c>
      <c r="FR49" s="4">
        <f>IF(AZ49=Listedechoix!$A$1,20,IF(AZ49=Listedechoix!$A$2,15,IF(AZ49=Listedechoix!$A$3,10,IF(AZ49=Listedechoix!$A$4,5,0))))</f>
        <v>0</v>
      </c>
      <c r="FS49" s="4">
        <f>IF(BA49=Listedechoix!$A$1,20,IF(BA49=Listedechoix!$A$2,15,IF(BA49=Listedechoix!$A$3,10,IF(BA49=Listedechoix!$A$4,5,0))))</f>
        <v>0</v>
      </c>
      <c r="FT49" s="4">
        <f>IF(BB49=Listedechoix!$A$1,20,IF(BB49=Listedechoix!$A$2,15,IF(BB49=Listedechoix!$A$3,10,IF(BB49=Listedechoix!$A$4,5,0))))</f>
        <v>0</v>
      </c>
      <c r="FU49" s="4">
        <f>IF(BC49=Listedechoix!$A$1,20,IF(BC49=Listedechoix!$A$2,15,IF(BC49=Listedechoix!$A$3,10,IF(BC49=Listedechoix!$A$4,5,0))))</f>
        <v>0</v>
      </c>
      <c r="FV49" s="116" t="str">
        <f t="shared" si="30"/>
        <v>NNot</v>
      </c>
      <c r="FW49" s="117" t="str">
        <f t="shared" si="31"/>
        <v>NNot</v>
      </c>
      <c r="FX49" s="4">
        <f>IF(BD49=Listedechoix!$A$1,20,IF(BD49=Listedechoix!$A$2,15,IF(BD49=Listedechoix!$A$3,10,IF(BD49=Listedechoix!$A$4,5,0))))</f>
        <v>0</v>
      </c>
      <c r="FY49" s="4">
        <f>IF(BE49=Listedechoix!$A$1,20,IF(BE49=Listedechoix!$A$2,15,IF(BE49=Listedechoix!$A$3,10,IF(BE49=Listedechoix!$A$4,5,0))))</f>
        <v>0</v>
      </c>
      <c r="FZ49" s="4">
        <f>IF(BF49=Listedechoix!$A$1,20,IF(BF49=Listedechoix!$A$2,15,IF(BF49=Listedechoix!$A$3,10,IF(BF49=Listedechoix!$A$4,5,0))))</f>
        <v>0</v>
      </c>
      <c r="GA49" s="4">
        <f>IF(BG49=Listedechoix!$A$1,20,IF(BG49=Listedechoix!$A$2,15,IF(BG49=Listedechoix!$A$3,10,IF(BG49=Listedechoix!$A$4,5,0))))</f>
        <v>0</v>
      </c>
      <c r="GB49" s="4">
        <f>IF(BH49=Listedechoix!$A$1,20,IF(BH49=Listedechoix!$A$2,15,IF(BH49=Listedechoix!$A$3,10,IF(BH49=Listedechoix!$A$4,5,0))))</f>
        <v>0</v>
      </c>
      <c r="GC49" s="4">
        <f>IF(BI49=Listedechoix!$A$1,20,IF(BI49=Listedechoix!$A$2,15,IF(BI49=Listedechoix!$A$3,10,IF(BI49=Listedechoix!$A$4,5,0))))</f>
        <v>0</v>
      </c>
      <c r="GD49" s="4">
        <f>IF(BJ49=Listedechoix!$A$1,20,IF(BJ49=Listedechoix!$A$2,15,IF(BJ49=Listedechoix!$A$3,10,IF(BJ49=Listedechoix!$A$4,5,0))))</f>
        <v>0</v>
      </c>
      <c r="GE49" s="4">
        <f>IF(BK49=Listedechoix!$A$1,20,IF(BK49=Listedechoix!$A$2,15,IF(BK49=Listedechoix!$A$3,10,IF(BK49=Listedechoix!$A$4,5,0))))</f>
        <v>0</v>
      </c>
      <c r="GF49" s="4">
        <f>IF(BL49=Listedechoix!$A$1,20,IF(BL49=Listedechoix!$A$2,15,IF(BL49=Listedechoix!$A$3,10,IF(BL49=Listedechoix!$A$4,5,0))))</f>
        <v>0</v>
      </c>
      <c r="GG49" s="4">
        <f>IF(BM49=Listedechoix!$A$1,20,IF(BM49=Listedechoix!$A$2,15,IF(BM49=Listedechoix!$A$3,10,IF(BM49=Listedechoix!$A$4,5,0))))</f>
        <v>0</v>
      </c>
      <c r="GH49" s="4">
        <f>IF(BN49=Listedechoix!$A$1,20,IF(BN49=Listedechoix!$A$2,15,IF(BN49=Listedechoix!$A$3,10,IF(BN49=Listedechoix!$A$4,5,0))))</f>
        <v>0</v>
      </c>
      <c r="GI49" s="116" t="str">
        <f t="shared" si="32"/>
        <v>NNot</v>
      </c>
      <c r="GJ49" s="117" t="str">
        <f t="shared" si="33"/>
        <v>NNot</v>
      </c>
      <c r="GK49" s="4">
        <f>IF(BO49=Listedechoix!$A$1,20,IF(BO49=Listedechoix!$A$2,15,IF(BO49=Listedechoix!$A$3,10,IF(BO49=Listedechoix!$A$4,5,0))))</f>
        <v>0</v>
      </c>
      <c r="GL49" s="4">
        <f>IF(BP49=Listedechoix!$A$1,20,IF(BP49=Listedechoix!$A$2,15,IF(BP49=Listedechoix!$A$3,10,IF(BP49=Listedechoix!$A$4,5,0))))</f>
        <v>0</v>
      </c>
      <c r="GM49" s="4">
        <f>IF(BQ49=Listedechoix!$A$1,20,IF(BQ49=Listedechoix!$A$2,15,IF(BQ49=Listedechoix!$A$3,10,IF(BQ49=Listedechoix!$A$4,5,0))))</f>
        <v>0</v>
      </c>
      <c r="GN49" s="4">
        <f>IF(BR49=Listedechoix!$A$1,20,IF(BR49=Listedechoix!$A$2,15,IF(BR49=Listedechoix!$A$3,10,IF(BR49=Listedechoix!$A$4,5,0))))</f>
        <v>0</v>
      </c>
      <c r="GO49" s="4">
        <f>IF(BS49=Listedechoix!$A$1,20,IF(BS49=Listedechoix!$A$2,15,IF(BS49=Listedechoix!$A$3,10,IF(BS49=Listedechoix!$A$4,5,0))))</f>
        <v>0</v>
      </c>
      <c r="GP49" s="4">
        <f>IF(BT49=Listedechoix!$A$1,20,IF(BT49=Listedechoix!$A$2,15,IF(BT49=Listedechoix!$A$3,10,IF(BT49=Listedechoix!$A$4,5,0))))</f>
        <v>0</v>
      </c>
      <c r="GQ49" s="4">
        <f>IF(BU49=Listedechoix!$A$1,20,IF(BU49=Listedechoix!$A$2,15,IF(BU49=Listedechoix!$A$3,10,IF(BU49=Listedechoix!$A$4,5,0))))</f>
        <v>0</v>
      </c>
      <c r="GR49" s="4">
        <f>IF(BV49=Listedechoix!$A$1,20,IF(BV49=Listedechoix!$A$2,15,IF(BV49=Listedechoix!$A$3,10,IF(BV49=Listedechoix!$A$4,5,0))))</f>
        <v>0</v>
      </c>
      <c r="GS49" s="4">
        <f>IF(BW49=Listedechoix!$A$1,20,IF(BW49=Listedechoix!$A$2,15,IF(BW49=Listedechoix!$A$3,10,IF(BW49=Listedechoix!$A$4,5,0))))</f>
        <v>0</v>
      </c>
      <c r="GT49" s="4">
        <f>IF(BX49=Listedechoix!$A$1,20,IF(BX49=Listedechoix!$A$2,15,IF(BX49=Listedechoix!$A$3,10,IF(BX49=Listedechoix!$A$4,5,0))))</f>
        <v>0</v>
      </c>
      <c r="GU49" s="4">
        <f>IF(BY49=Listedechoix!$A$1,20,IF(BY49=Listedechoix!$A$2,15,IF(BY49=Listedechoix!$A$3,10,IF(BY49=Listedechoix!$A$4,5,0))))</f>
        <v>0</v>
      </c>
      <c r="GV49" s="116" t="str">
        <f t="shared" si="34"/>
        <v>NNot</v>
      </c>
      <c r="GW49" s="117" t="str">
        <f t="shared" si="35"/>
        <v>NNot</v>
      </c>
      <c r="GX49" s="4">
        <f>IF(BZ49=Listedechoix!$A$1,20,IF(BZ49=Listedechoix!$A$2,15,IF(BZ49=Listedechoix!$A$3,10,IF(BZ49=Listedechoix!$A$4,5,0))))</f>
        <v>0</v>
      </c>
      <c r="GY49" s="4">
        <f>IF(CA49=Listedechoix!$A$1,20,IF(CA49=Listedechoix!$A$2,15,IF(CA49=Listedechoix!$A$3,10,IF(CA49=Listedechoix!$A$4,5,0))))</f>
        <v>0</v>
      </c>
      <c r="GZ49" s="4">
        <f>IF(CB49=Listedechoix!$A$1,20,IF(CB49=Listedechoix!$A$2,15,IF(CB49=Listedechoix!$A$3,10,IF(CB49=Listedechoix!$A$4,5,0))))</f>
        <v>0</v>
      </c>
      <c r="HA49" s="4">
        <f>IF(CC49=Listedechoix!$A$1,20,IF(CC49=Listedechoix!$A$2,15,IF(CC49=Listedechoix!$A$3,10,IF(CC49=Listedechoix!$A$4,5,0))))</f>
        <v>0</v>
      </c>
      <c r="HB49" s="4">
        <f>IF(CD49=Listedechoix!$A$1,20,IF(CD49=Listedechoix!$A$2,15,IF(CD49=Listedechoix!$A$3,10,IF(CD49=Listedechoix!$A$4,5,0))))</f>
        <v>0</v>
      </c>
      <c r="HC49" s="4">
        <f>IF(CE49=Listedechoix!$A$1,20,IF(CE49=Listedechoix!$A$2,15,IF(CE49=Listedechoix!$A$3,10,IF(CE49=Listedechoix!$A$4,5,0))))</f>
        <v>0</v>
      </c>
      <c r="HD49" s="4">
        <f>IF(CF49=Listedechoix!$A$1,20,IF(CF49=Listedechoix!$A$2,15,IF(CF49=Listedechoix!$A$3,10,IF(CF49=Listedechoix!$A$4,5,0))))</f>
        <v>0</v>
      </c>
      <c r="HE49" s="4">
        <f>IF(CG49=Listedechoix!$A$1,20,IF(CG49=Listedechoix!$A$2,15,IF(CG49=Listedechoix!$A$3,10,IF(CG49=Listedechoix!$A$4,5,0))))</f>
        <v>0</v>
      </c>
      <c r="HF49" s="4">
        <f>IF(CH49=Listedechoix!$A$1,20,IF(CH49=Listedechoix!$A$2,15,IF(CH49=Listedechoix!$A$3,10,IF(CH49=Listedechoix!$A$4,5,0))))</f>
        <v>0</v>
      </c>
      <c r="HG49" s="4">
        <f>IF(CI49=Listedechoix!$A$1,20,IF(CI49=Listedechoix!$A$2,15,IF(CI49=Listedechoix!$A$3,10,IF(CI49=Listedechoix!$A$4,5,0))))</f>
        <v>0</v>
      </c>
      <c r="HH49" s="4">
        <f>IF(CJ49=Listedechoix!$A$1,20,IF(CJ49=Listedechoix!$A$2,15,IF(CJ49=Listedechoix!$A$3,10,IF(CJ49=Listedechoix!$A$4,5,0))))</f>
        <v>0</v>
      </c>
      <c r="HI49" s="4">
        <f>IF(CK49=Listedechoix!$A$1,20,IF(CK49=Listedechoix!$A$2,15,IF(CK49=Listedechoix!$A$3,10,IF(CK49=Listedechoix!$A$4,5,0))))</f>
        <v>0</v>
      </c>
      <c r="HJ49" s="4">
        <f>IF(CL49=Listedechoix!$A$1,20,IF(CL49=Listedechoix!$A$2,15,IF(CL49=Listedechoix!$A$3,10,IF(CL49=Listedechoix!$A$4,5,0))))</f>
        <v>0</v>
      </c>
      <c r="HK49" s="4">
        <f>IF(CM49=Listedechoix!$A$1,20,IF(CM49=Listedechoix!$A$2,15,IF(CM49=Listedechoix!$A$3,10,IF(CM49=Listedechoix!$A$4,5,0))))</f>
        <v>0</v>
      </c>
      <c r="HL49" s="116" t="str">
        <f t="shared" si="36"/>
        <v>NNot</v>
      </c>
      <c r="HM49" s="117" t="str">
        <f t="shared" si="37"/>
        <v>NNot</v>
      </c>
    </row>
    <row r="50" spans="1:221" x14ac:dyDescent="0.25">
      <c r="A50" s="27"/>
      <c r="B50" s="27"/>
      <c r="C50" s="28"/>
      <c r="D50" s="28"/>
      <c r="E50" s="28"/>
      <c r="F50" s="43"/>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1" t="str">
        <f t="shared" si="13"/>
        <v/>
      </c>
      <c r="CO50" s="31" t="str">
        <f t="shared" si="13"/>
        <v/>
      </c>
      <c r="CP50" s="31" t="str">
        <f t="shared" si="13"/>
        <v/>
      </c>
      <c r="CQ50" s="31" t="str">
        <f t="shared" si="13"/>
        <v/>
      </c>
      <c r="CR50" s="32">
        <f t="shared" si="14"/>
        <v>0</v>
      </c>
      <c r="CS50" s="33" t="str">
        <f t="shared" si="15"/>
        <v/>
      </c>
      <c r="CT50" s="31" t="str">
        <f t="shared" si="16"/>
        <v/>
      </c>
      <c r="CU50" s="31" t="str">
        <f t="shared" si="16"/>
        <v/>
      </c>
      <c r="CV50" s="31" t="str">
        <f t="shared" si="16"/>
        <v/>
      </c>
      <c r="CW50" s="31" t="str">
        <f t="shared" si="16"/>
        <v/>
      </c>
      <c r="CX50" s="32">
        <f t="shared" si="17"/>
        <v>0</v>
      </c>
      <c r="CY50" s="33" t="str">
        <f t="shared" si="38"/>
        <v>NNot</v>
      </c>
      <c r="CZ50" s="31" t="str">
        <f t="shared" si="41"/>
        <v/>
      </c>
      <c r="DA50" s="31" t="str">
        <f t="shared" si="41"/>
        <v/>
      </c>
      <c r="DB50" s="31" t="str">
        <f t="shared" si="41"/>
        <v/>
      </c>
      <c r="DC50" s="31" t="str">
        <f t="shared" si="41"/>
        <v/>
      </c>
      <c r="DD50" s="32">
        <f t="shared" si="40"/>
        <v>0</v>
      </c>
      <c r="DE50" s="33" t="str">
        <f t="shared" si="18"/>
        <v>NNot</v>
      </c>
      <c r="DF50" s="31" t="str">
        <f t="shared" si="19"/>
        <v/>
      </c>
      <c r="DG50" s="31" t="str">
        <f t="shared" si="19"/>
        <v/>
      </c>
      <c r="DH50" s="31" t="str">
        <f t="shared" si="19"/>
        <v/>
      </c>
      <c r="DI50" s="31" t="str">
        <f t="shared" si="19"/>
        <v/>
      </c>
      <c r="DJ50" s="32">
        <f t="shared" si="20"/>
        <v>0</v>
      </c>
      <c r="DK50" s="33" t="str">
        <f t="shared" si="21"/>
        <v>NNot</v>
      </c>
      <c r="DL50" s="31" t="str">
        <f t="shared" si="22"/>
        <v/>
      </c>
      <c r="DM50" s="31" t="str">
        <f t="shared" si="22"/>
        <v/>
      </c>
      <c r="DN50" s="31" t="str">
        <f t="shared" si="22"/>
        <v/>
      </c>
      <c r="DO50" s="31" t="str">
        <f t="shared" si="22"/>
        <v/>
      </c>
      <c r="DP50" s="32">
        <f t="shared" si="12"/>
        <v>0</v>
      </c>
      <c r="DQ50" s="33" t="str">
        <f t="shared" si="23"/>
        <v>NNot</v>
      </c>
      <c r="DR50" s="4">
        <f>IF(F50=Listedechoix!$A$1,20,IF(F50=Listedechoix!$A$2,15,IF(F50=Listedechoix!$A$3,10,IF(F50=Listedechoix!$A$4,5,0))))</f>
        <v>0</v>
      </c>
      <c r="DS50" s="4">
        <f>IF(G50=Listedechoix!$A$1,20,IF(G50=Listedechoix!$A$2,15,IF(G50=Listedechoix!$A$3,10,IF(G50=Listedechoix!$A$4,5,0))))</f>
        <v>0</v>
      </c>
      <c r="DT50" s="4">
        <f>IF(H50=Listedechoix!$A$1,20,IF(H50=Listedechoix!$A$2,15,IF(H50=Listedechoix!$A$3,10,IF(H50=Listedechoix!$A$4,5,0))))</f>
        <v>0</v>
      </c>
      <c r="DU50" s="4">
        <f>IF(I50=Listedechoix!$A$1,20,IF(I50=Listedechoix!$A$2,15,IF(I50=Listedechoix!$A$3,10,IF(I50=Listedechoix!$A$4,5,0))))</f>
        <v>0</v>
      </c>
      <c r="DV50" s="4">
        <f>IF(J50=Listedechoix!$A$1,20,IF(J50=Listedechoix!$A$2,15,IF(J50=Listedechoix!$A$3,10,IF(J50=Listedechoix!$A$4,5,0))))</f>
        <v>0</v>
      </c>
      <c r="DW50" s="4">
        <f>IF(K50=Listedechoix!$A$1,20,IF(K50=Listedechoix!$A$2,15,IF(K50=Listedechoix!$A$3,10,IF(K50=Listedechoix!$A$4,5,0))))</f>
        <v>0</v>
      </c>
      <c r="DX50" s="4">
        <f>IF(L50=Listedechoix!$A$1,20,IF(L50=Listedechoix!$A$2,15,IF(L50=Listedechoix!$A$3,10,IF(L50=Listedechoix!$A$4,5,0))))</f>
        <v>0</v>
      </c>
      <c r="DY50" s="4">
        <f>IF(M50=Listedechoix!$A$1,20,IF(M50=Listedechoix!$A$2,15,IF(M50=Listedechoix!$A$3,10,IF(M50=Listedechoix!$A$4,5,0))))</f>
        <v>0</v>
      </c>
      <c r="DZ50" s="4">
        <f>IF(N50=Listedechoix!$A$1,20,IF(N50=Listedechoix!$A$2,15,IF(N50=Listedechoix!$A$3,10,IF(N50=Listedechoix!$A$4,5,0))))</f>
        <v>0</v>
      </c>
      <c r="EA50" s="4">
        <f>IF(O50=Listedechoix!$A$1,20,IF(O50=Listedechoix!$A$2,15,IF(O50=Listedechoix!$A$3,10,IF(O50=Listedechoix!$A$4,5,0))))</f>
        <v>0</v>
      </c>
      <c r="EB50" s="4">
        <f>IF(P50=Listedechoix!$A$1,20,IF(P50=Listedechoix!$A$2,15,IF(P50=Listedechoix!$A$3,10,IF(P50=Listedechoix!$A$4,5,0))))</f>
        <v>0</v>
      </c>
      <c r="EC50" s="116" t="str">
        <f t="shared" si="24"/>
        <v>NNot</v>
      </c>
      <c r="ED50" s="117" t="str">
        <f t="shared" si="25"/>
        <v>NNot</v>
      </c>
      <c r="EE50" s="4">
        <f>IF(Q50=Listedechoix!$A$1,20,IF(Q50=Listedechoix!$A$2,15,IF(Q50=Listedechoix!$A$3,10,IF(Q50=Listedechoix!$A$4,5,0))))</f>
        <v>0</v>
      </c>
      <c r="EF50" s="4">
        <f>IF(R50=Listedechoix!$A$1,20,IF(R50=Listedechoix!$A$2,15,IF(R50=Listedechoix!$A$3,10,IF(R50=Listedechoix!$A$4,5,0))))</f>
        <v>0</v>
      </c>
      <c r="EG50" s="4">
        <f>IF(S50=Listedechoix!$A$1,20,IF(S50=Listedechoix!$A$2,15,IF(S50=Listedechoix!$A$3,10,IF(S50=Listedechoix!$A$4,5,0))))</f>
        <v>0</v>
      </c>
      <c r="EH50" s="4">
        <f>IF(T50=Listedechoix!$A$1,20,IF(T50=Listedechoix!$A$2,15,IF(T50=Listedechoix!$A$3,10,IF(T50=Listedechoix!$A$4,5,0))))</f>
        <v>0</v>
      </c>
      <c r="EI50" s="4">
        <f>IF(U50=Listedechoix!$A$1,20,IF(U50=Listedechoix!$A$2,15,IF(U50=Listedechoix!$A$3,10,IF(U50=Listedechoix!$A$4,5,0))))</f>
        <v>0</v>
      </c>
      <c r="EJ50" s="4">
        <f>IF(V50=Listedechoix!$A$1,20,IF(V50=Listedechoix!$A$2,15,IF(V50=Listedechoix!$A$3,10,IF(V50=Listedechoix!$A$4,5,0))))</f>
        <v>0</v>
      </c>
      <c r="EK50" s="4">
        <f>IF(W50=Listedechoix!$A$1,20,IF(W50=Listedechoix!$A$2,15,IF(W50=Listedechoix!$A$3,10,IF(W50=Listedechoix!$A$4,5,0))))</f>
        <v>0</v>
      </c>
      <c r="EL50" s="4">
        <f>IF(X50=Listedechoix!$A$1,20,IF(X50=Listedechoix!$A$2,15,IF(X50=Listedechoix!$A$3,10,IF(X50=Listedechoix!$A$4,5,0))))</f>
        <v>0</v>
      </c>
      <c r="EM50" s="4">
        <f>IF(Y50=Listedechoix!$A$1,20,IF(Y50=Listedechoix!$A$2,15,IF(Y50=Listedechoix!$A$3,10,IF(Y50=Listedechoix!$A$4,5,0))))</f>
        <v>0</v>
      </c>
      <c r="EN50" s="4">
        <f>IF(Z50=Listedechoix!$A$1,20,IF(Z50=Listedechoix!$A$2,15,IF(Z50=Listedechoix!$A$3,10,IF(Z50=Listedechoix!$A$4,5,0))))</f>
        <v>0</v>
      </c>
      <c r="EO50" s="4">
        <f>IF(AA50=Listedechoix!$A$1,20,IF(AA50=Listedechoix!$A$2,15,IF(AA50=Listedechoix!$A$3,10,IF(AA50=Listedechoix!$A$4,5,0))))</f>
        <v>0</v>
      </c>
      <c r="EP50" s="116" t="str">
        <f t="shared" si="26"/>
        <v>NNot</v>
      </c>
      <c r="EQ50" s="117" t="str">
        <f t="shared" si="27"/>
        <v>NNot</v>
      </c>
      <c r="ER50" s="4">
        <f>IF(AB50=Listedechoix!$A$1,20,IF(AB50=Listedechoix!$A$2,15,IF(AB50=Listedechoix!$A$3,10,IF(AB50=Listedechoix!$A$4,5,0))))</f>
        <v>0</v>
      </c>
      <c r="ES50" s="4">
        <f>IF(AC50=Listedechoix!$A$1,20,IF(AC50=Listedechoix!$A$2,15,IF(AC50=Listedechoix!$A$3,10,IF(AC50=Listedechoix!$A$4,5,0))))</f>
        <v>0</v>
      </c>
      <c r="ET50" s="4">
        <f>IF(AD50=Listedechoix!$A$1,20,IF(AD50=Listedechoix!$A$2,15,IF(AD50=Listedechoix!$A$3,10,IF(AD50=Listedechoix!$A$4,5,0))))</f>
        <v>0</v>
      </c>
      <c r="EU50" s="4">
        <f>IF(AE50=Listedechoix!$A$1,20,IF(AE50=Listedechoix!$A$2,15,IF(AE50=Listedechoix!$A$3,10,IF(AE50=Listedechoix!$A$4,5,0))))</f>
        <v>0</v>
      </c>
      <c r="EV50" s="4">
        <f>IF(AF50=Listedechoix!$A$1,20,IF(AF50=Listedechoix!$A$2,15,IF(AF50=Listedechoix!$A$3,10,IF(AF50=Listedechoix!$A$4,5,0))))</f>
        <v>0</v>
      </c>
      <c r="EW50" s="4">
        <f>IF(AG50=Listedechoix!$A$1,20,IF(AG50=Listedechoix!$A$2,15,IF(AG50=Listedechoix!$A$3,10,IF(AG50=Listedechoix!$A$4,5,0))))</f>
        <v>0</v>
      </c>
      <c r="EX50" s="4">
        <f>IF(AH50=Listedechoix!$A$1,20,IF(AH50=Listedechoix!$A$2,15,IF(AH50=Listedechoix!$A$3,10,IF(AH50=Listedechoix!$A$4,5,0))))</f>
        <v>0</v>
      </c>
      <c r="EY50" s="4">
        <f>IF(AI50=Listedechoix!$A$1,20,IF(AI50=Listedechoix!$A$2,15,IF(AI50=Listedechoix!$A$3,10,IF(AI50=Listedechoix!$A$4,5,0))))</f>
        <v>0</v>
      </c>
      <c r="EZ50" s="4">
        <f>IF(AJ50=Listedechoix!$A$1,20,IF(AJ50=Listedechoix!$A$2,15,IF(AJ50=Listedechoix!$A$3,10,IF(AJ50=Listedechoix!$A$4,5,0))))</f>
        <v>0</v>
      </c>
      <c r="FA50" s="4">
        <f>IF(AK50=Listedechoix!$A$1,20,IF(AK50=Listedechoix!$A$2,15,IF(AK50=Listedechoix!$A$3,10,IF(AK50=Listedechoix!$A$4,5,0))))</f>
        <v>0</v>
      </c>
      <c r="FB50" s="4">
        <f>IF(AL50=Listedechoix!$A$1,20,IF(AL50=Listedechoix!$A$2,15,IF(AL50=Listedechoix!$A$3,10,IF(AL50=Listedechoix!$A$4,5,0))))</f>
        <v>0</v>
      </c>
      <c r="FC50" s="4">
        <f>IF(AM50=Listedechoix!$A$1,20,IF(AM50=Listedechoix!$A$2,15,IF(AM50=Listedechoix!$A$3,10,IF(AM50=Listedechoix!$A$4,5,0))))</f>
        <v>0</v>
      </c>
      <c r="FD50" s="4">
        <f>IF(AN50=Listedechoix!$A$1,20,IF(AN50=Listedechoix!$A$2,15,IF(AN50=Listedechoix!$A$3,10,IF(AN50=Listedechoix!$A$4,5,0))))</f>
        <v>0</v>
      </c>
      <c r="FE50" s="4">
        <f>IF(AO50=Listedechoix!$A$1,20,IF(AO50=Listedechoix!$A$2,15,IF(AO50=Listedechoix!$A$3,10,IF(AO50=Listedechoix!$A$4,5,0))))</f>
        <v>0</v>
      </c>
      <c r="FF50" s="116" t="str">
        <f t="shared" si="28"/>
        <v>NNot</v>
      </c>
      <c r="FG50" s="117" t="str">
        <f t="shared" si="29"/>
        <v>NNot</v>
      </c>
      <c r="FH50" s="4">
        <f>IF(AP50=Listedechoix!$A$1,20,IF(AP50=Listedechoix!$A$2,15,IF(AP50=Listedechoix!$A$3,10,IF(AP50=Listedechoix!$A$4,5,0))))</f>
        <v>0</v>
      </c>
      <c r="FI50" s="4">
        <f>IF(AQ50=Listedechoix!$A$1,20,IF(AQ50=Listedechoix!$A$2,15,IF(AQ50=Listedechoix!$A$3,10,IF(AQ50=Listedechoix!$A$4,5,0))))</f>
        <v>0</v>
      </c>
      <c r="FJ50" s="4">
        <f>IF(AR50=Listedechoix!$A$1,20,IF(AR50=Listedechoix!$A$2,15,IF(AR50=Listedechoix!$A$3,10,IF(AR50=Listedechoix!$A$4,5,0))))</f>
        <v>0</v>
      </c>
      <c r="FK50" s="4">
        <f>IF(AS50=Listedechoix!$A$1,20,IF(AS50=Listedechoix!$A$2,15,IF(AS50=Listedechoix!$A$3,10,IF(AS50=Listedechoix!$A$4,5,0))))</f>
        <v>0</v>
      </c>
      <c r="FL50" s="4">
        <f>IF(AT50=Listedechoix!$A$1,20,IF(AT50=Listedechoix!$A$2,15,IF(AT50=Listedechoix!$A$3,10,IF(AT50=Listedechoix!$A$4,5,0))))</f>
        <v>0</v>
      </c>
      <c r="FM50" s="4">
        <f>IF(AU50=Listedechoix!$A$1,20,IF(AU50=Listedechoix!$A$2,15,IF(AU50=Listedechoix!$A$3,10,IF(AU50=Listedechoix!$A$4,5,0))))</f>
        <v>0</v>
      </c>
      <c r="FN50" s="4">
        <f>IF(AV50=Listedechoix!$A$1,20,IF(AV50=Listedechoix!$A$2,15,IF(AV50=Listedechoix!$A$3,10,IF(AV50=Listedechoix!$A$4,5,0))))</f>
        <v>0</v>
      </c>
      <c r="FO50" s="4">
        <f>IF(AW50=Listedechoix!$A$1,20,IF(AW50=Listedechoix!$A$2,15,IF(AW50=Listedechoix!$A$3,10,IF(AW50=Listedechoix!$A$4,5,0))))</f>
        <v>0</v>
      </c>
      <c r="FP50" s="4">
        <f>IF(AX50=Listedechoix!$A$1,20,IF(AX50=Listedechoix!$A$2,15,IF(AX50=Listedechoix!$A$3,10,IF(AX50=Listedechoix!$A$4,5,0))))</f>
        <v>0</v>
      </c>
      <c r="FQ50" s="4">
        <f>IF(AY50=Listedechoix!$A$1,20,IF(AY50=Listedechoix!$A$2,15,IF(AY50=Listedechoix!$A$3,10,IF(AY50=Listedechoix!$A$4,5,0))))</f>
        <v>0</v>
      </c>
      <c r="FR50" s="4">
        <f>IF(AZ50=Listedechoix!$A$1,20,IF(AZ50=Listedechoix!$A$2,15,IF(AZ50=Listedechoix!$A$3,10,IF(AZ50=Listedechoix!$A$4,5,0))))</f>
        <v>0</v>
      </c>
      <c r="FS50" s="4">
        <f>IF(BA50=Listedechoix!$A$1,20,IF(BA50=Listedechoix!$A$2,15,IF(BA50=Listedechoix!$A$3,10,IF(BA50=Listedechoix!$A$4,5,0))))</f>
        <v>0</v>
      </c>
      <c r="FT50" s="4">
        <f>IF(BB50=Listedechoix!$A$1,20,IF(BB50=Listedechoix!$A$2,15,IF(BB50=Listedechoix!$A$3,10,IF(BB50=Listedechoix!$A$4,5,0))))</f>
        <v>0</v>
      </c>
      <c r="FU50" s="4">
        <f>IF(BC50=Listedechoix!$A$1,20,IF(BC50=Listedechoix!$A$2,15,IF(BC50=Listedechoix!$A$3,10,IF(BC50=Listedechoix!$A$4,5,0))))</f>
        <v>0</v>
      </c>
      <c r="FV50" s="116" t="str">
        <f t="shared" si="30"/>
        <v>NNot</v>
      </c>
      <c r="FW50" s="117" t="str">
        <f t="shared" si="31"/>
        <v>NNot</v>
      </c>
      <c r="FX50" s="4">
        <f>IF(BD50=Listedechoix!$A$1,20,IF(BD50=Listedechoix!$A$2,15,IF(BD50=Listedechoix!$A$3,10,IF(BD50=Listedechoix!$A$4,5,0))))</f>
        <v>0</v>
      </c>
      <c r="FY50" s="4">
        <f>IF(BE50=Listedechoix!$A$1,20,IF(BE50=Listedechoix!$A$2,15,IF(BE50=Listedechoix!$A$3,10,IF(BE50=Listedechoix!$A$4,5,0))))</f>
        <v>0</v>
      </c>
      <c r="FZ50" s="4">
        <f>IF(BF50=Listedechoix!$A$1,20,IF(BF50=Listedechoix!$A$2,15,IF(BF50=Listedechoix!$A$3,10,IF(BF50=Listedechoix!$A$4,5,0))))</f>
        <v>0</v>
      </c>
      <c r="GA50" s="4">
        <f>IF(BG50=Listedechoix!$A$1,20,IF(BG50=Listedechoix!$A$2,15,IF(BG50=Listedechoix!$A$3,10,IF(BG50=Listedechoix!$A$4,5,0))))</f>
        <v>0</v>
      </c>
      <c r="GB50" s="4">
        <f>IF(BH50=Listedechoix!$A$1,20,IF(BH50=Listedechoix!$A$2,15,IF(BH50=Listedechoix!$A$3,10,IF(BH50=Listedechoix!$A$4,5,0))))</f>
        <v>0</v>
      </c>
      <c r="GC50" s="4">
        <f>IF(BI50=Listedechoix!$A$1,20,IF(BI50=Listedechoix!$A$2,15,IF(BI50=Listedechoix!$A$3,10,IF(BI50=Listedechoix!$A$4,5,0))))</f>
        <v>0</v>
      </c>
      <c r="GD50" s="4">
        <f>IF(BJ50=Listedechoix!$A$1,20,IF(BJ50=Listedechoix!$A$2,15,IF(BJ50=Listedechoix!$A$3,10,IF(BJ50=Listedechoix!$A$4,5,0))))</f>
        <v>0</v>
      </c>
      <c r="GE50" s="4">
        <f>IF(BK50=Listedechoix!$A$1,20,IF(BK50=Listedechoix!$A$2,15,IF(BK50=Listedechoix!$A$3,10,IF(BK50=Listedechoix!$A$4,5,0))))</f>
        <v>0</v>
      </c>
      <c r="GF50" s="4">
        <f>IF(BL50=Listedechoix!$A$1,20,IF(BL50=Listedechoix!$A$2,15,IF(BL50=Listedechoix!$A$3,10,IF(BL50=Listedechoix!$A$4,5,0))))</f>
        <v>0</v>
      </c>
      <c r="GG50" s="4">
        <f>IF(BM50=Listedechoix!$A$1,20,IF(BM50=Listedechoix!$A$2,15,IF(BM50=Listedechoix!$A$3,10,IF(BM50=Listedechoix!$A$4,5,0))))</f>
        <v>0</v>
      </c>
      <c r="GH50" s="4">
        <f>IF(BN50=Listedechoix!$A$1,20,IF(BN50=Listedechoix!$A$2,15,IF(BN50=Listedechoix!$A$3,10,IF(BN50=Listedechoix!$A$4,5,0))))</f>
        <v>0</v>
      </c>
      <c r="GI50" s="116" t="str">
        <f t="shared" si="32"/>
        <v>NNot</v>
      </c>
      <c r="GJ50" s="117" t="str">
        <f t="shared" si="33"/>
        <v>NNot</v>
      </c>
      <c r="GK50" s="4">
        <f>IF(BO50=Listedechoix!$A$1,20,IF(BO50=Listedechoix!$A$2,15,IF(BO50=Listedechoix!$A$3,10,IF(BO50=Listedechoix!$A$4,5,0))))</f>
        <v>0</v>
      </c>
      <c r="GL50" s="4">
        <f>IF(BP50=Listedechoix!$A$1,20,IF(BP50=Listedechoix!$A$2,15,IF(BP50=Listedechoix!$A$3,10,IF(BP50=Listedechoix!$A$4,5,0))))</f>
        <v>0</v>
      </c>
      <c r="GM50" s="4">
        <f>IF(BQ50=Listedechoix!$A$1,20,IF(BQ50=Listedechoix!$A$2,15,IF(BQ50=Listedechoix!$A$3,10,IF(BQ50=Listedechoix!$A$4,5,0))))</f>
        <v>0</v>
      </c>
      <c r="GN50" s="4">
        <f>IF(BR50=Listedechoix!$A$1,20,IF(BR50=Listedechoix!$A$2,15,IF(BR50=Listedechoix!$A$3,10,IF(BR50=Listedechoix!$A$4,5,0))))</f>
        <v>0</v>
      </c>
      <c r="GO50" s="4">
        <f>IF(BS50=Listedechoix!$A$1,20,IF(BS50=Listedechoix!$A$2,15,IF(BS50=Listedechoix!$A$3,10,IF(BS50=Listedechoix!$A$4,5,0))))</f>
        <v>0</v>
      </c>
      <c r="GP50" s="4">
        <f>IF(BT50=Listedechoix!$A$1,20,IF(BT50=Listedechoix!$A$2,15,IF(BT50=Listedechoix!$A$3,10,IF(BT50=Listedechoix!$A$4,5,0))))</f>
        <v>0</v>
      </c>
      <c r="GQ50" s="4">
        <f>IF(BU50=Listedechoix!$A$1,20,IF(BU50=Listedechoix!$A$2,15,IF(BU50=Listedechoix!$A$3,10,IF(BU50=Listedechoix!$A$4,5,0))))</f>
        <v>0</v>
      </c>
      <c r="GR50" s="4">
        <f>IF(BV50=Listedechoix!$A$1,20,IF(BV50=Listedechoix!$A$2,15,IF(BV50=Listedechoix!$A$3,10,IF(BV50=Listedechoix!$A$4,5,0))))</f>
        <v>0</v>
      </c>
      <c r="GS50" s="4">
        <f>IF(BW50=Listedechoix!$A$1,20,IF(BW50=Listedechoix!$A$2,15,IF(BW50=Listedechoix!$A$3,10,IF(BW50=Listedechoix!$A$4,5,0))))</f>
        <v>0</v>
      </c>
      <c r="GT50" s="4">
        <f>IF(BX50=Listedechoix!$A$1,20,IF(BX50=Listedechoix!$A$2,15,IF(BX50=Listedechoix!$A$3,10,IF(BX50=Listedechoix!$A$4,5,0))))</f>
        <v>0</v>
      </c>
      <c r="GU50" s="4">
        <f>IF(BY50=Listedechoix!$A$1,20,IF(BY50=Listedechoix!$A$2,15,IF(BY50=Listedechoix!$A$3,10,IF(BY50=Listedechoix!$A$4,5,0))))</f>
        <v>0</v>
      </c>
      <c r="GV50" s="116" t="str">
        <f t="shared" si="34"/>
        <v>NNot</v>
      </c>
      <c r="GW50" s="117" t="str">
        <f t="shared" si="35"/>
        <v>NNot</v>
      </c>
      <c r="GX50" s="4">
        <f>IF(BZ50=Listedechoix!$A$1,20,IF(BZ50=Listedechoix!$A$2,15,IF(BZ50=Listedechoix!$A$3,10,IF(BZ50=Listedechoix!$A$4,5,0))))</f>
        <v>0</v>
      </c>
      <c r="GY50" s="4">
        <f>IF(CA50=Listedechoix!$A$1,20,IF(CA50=Listedechoix!$A$2,15,IF(CA50=Listedechoix!$A$3,10,IF(CA50=Listedechoix!$A$4,5,0))))</f>
        <v>0</v>
      </c>
      <c r="GZ50" s="4">
        <f>IF(CB50=Listedechoix!$A$1,20,IF(CB50=Listedechoix!$A$2,15,IF(CB50=Listedechoix!$A$3,10,IF(CB50=Listedechoix!$A$4,5,0))))</f>
        <v>0</v>
      </c>
      <c r="HA50" s="4">
        <f>IF(CC50=Listedechoix!$A$1,20,IF(CC50=Listedechoix!$A$2,15,IF(CC50=Listedechoix!$A$3,10,IF(CC50=Listedechoix!$A$4,5,0))))</f>
        <v>0</v>
      </c>
      <c r="HB50" s="4">
        <f>IF(CD50=Listedechoix!$A$1,20,IF(CD50=Listedechoix!$A$2,15,IF(CD50=Listedechoix!$A$3,10,IF(CD50=Listedechoix!$A$4,5,0))))</f>
        <v>0</v>
      </c>
      <c r="HC50" s="4">
        <f>IF(CE50=Listedechoix!$A$1,20,IF(CE50=Listedechoix!$A$2,15,IF(CE50=Listedechoix!$A$3,10,IF(CE50=Listedechoix!$A$4,5,0))))</f>
        <v>0</v>
      </c>
      <c r="HD50" s="4">
        <f>IF(CF50=Listedechoix!$A$1,20,IF(CF50=Listedechoix!$A$2,15,IF(CF50=Listedechoix!$A$3,10,IF(CF50=Listedechoix!$A$4,5,0))))</f>
        <v>0</v>
      </c>
      <c r="HE50" s="4">
        <f>IF(CG50=Listedechoix!$A$1,20,IF(CG50=Listedechoix!$A$2,15,IF(CG50=Listedechoix!$A$3,10,IF(CG50=Listedechoix!$A$4,5,0))))</f>
        <v>0</v>
      </c>
      <c r="HF50" s="4">
        <f>IF(CH50=Listedechoix!$A$1,20,IF(CH50=Listedechoix!$A$2,15,IF(CH50=Listedechoix!$A$3,10,IF(CH50=Listedechoix!$A$4,5,0))))</f>
        <v>0</v>
      </c>
      <c r="HG50" s="4">
        <f>IF(CI50=Listedechoix!$A$1,20,IF(CI50=Listedechoix!$A$2,15,IF(CI50=Listedechoix!$A$3,10,IF(CI50=Listedechoix!$A$4,5,0))))</f>
        <v>0</v>
      </c>
      <c r="HH50" s="4">
        <f>IF(CJ50=Listedechoix!$A$1,20,IF(CJ50=Listedechoix!$A$2,15,IF(CJ50=Listedechoix!$A$3,10,IF(CJ50=Listedechoix!$A$4,5,0))))</f>
        <v>0</v>
      </c>
      <c r="HI50" s="4">
        <f>IF(CK50=Listedechoix!$A$1,20,IF(CK50=Listedechoix!$A$2,15,IF(CK50=Listedechoix!$A$3,10,IF(CK50=Listedechoix!$A$4,5,0))))</f>
        <v>0</v>
      </c>
      <c r="HJ50" s="4">
        <f>IF(CL50=Listedechoix!$A$1,20,IF(CL50=Listedechoix!$A$2,15,IF(CL50=Listedechoix!$A$3,10,IF(CL50=Listedechoix!$A$4,5,0))))</f>
        <v>0</v>
      </c>
      <c r="HK50" s="4">
        <f>IF(CM50=Listedechoix!$A$1,20,IF(CM50=Listedechoix!$A$2,15,IF(CM50=Listedechoix!$A$3,10,IF(CM50=Listedechoix!$A$4,5,0))))</f>
        <v>0</v>
      </c>
      <c r="HL50" s="116" t="str">
        <f t="shared" si="36"/>
        <v>NNot</v>
      </c>
      <c r="HM50" s="117" t="str">
        <f t="shared" si="37"/>
        <v>NNot</v>
      </c>
    </row>
    <row r="51" spans="1:221" x14ac:dyDescent="0.25">
      <c r="A51" s="27"/>
      <c r="B51" s="27"/>
      <c r="C51" s="28"/>
      <c r="D51" s="28"/>
      <c r="E51" s="28"/>
      <c r="F51" s="43"/>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1" t="str">
        <f t="shared" si="13"/>
        <v/>
      </c>
      <c r="CO51" s="31" t="str">
        <f t="shared" si="13"/>
        <v/>
      </c>
      <c r="CP51" s="31" t="str">
        <f t="shared" si="13"/>
        <v/>
      </c>
      <c r="CQ51" s="31" t="str">
        <f t="shared" si="13"/>
        <v/>
      </c>
      <c r="CR51" s="32">
        <f t="shared" si="14"/>
        <v>0</v>
      </c>
      <c r="CS51" s="33" t="str">
        <f t="shared" si="15"/>
        <v/>
      </c>
      <c r="CT51" s="31" t="str">
        <f t="shared" si="16"/>
        <v/>
      </c>
      <c r="CU51" s="31" t="str">
        <f t="shared" si="16"/>
        <v/>
      </c>
      <c r="CV51" s="31" t="str">
        <f t="shared" si="16"/>
        <v/>
      </c>
      <c r="CW51" s="31" t="str">
        <f t="shared" si="16"/>
        <v/>
      </c>
      <c r="CX51" s="32">
        <f t="shared" si="17"/>
        <v>0</v>
      </c>
      <c r="CY51" s="33" t="str">
        <f t="shared" si="38"/>
        <v>NNot</v>
      </c>
      <c r="CZ51" s="31" t="str">
        <f t="shared" si="41"/>
        <v/>
      </c>
      <c r="DA51" s="31" t="str">
        <f t="shared" si="41"/>
        <v/>
      </c>
      <c r="DB51" s="31" t="str">
        <f t="shared" si="41"/>
        <v/>
      </c>
      <c r="DC51" s="31" t="str">
        <f t="shared" si="41"/>
        <v/>
      </c>
      <c r="DD51" s="32">
        <f t="shared" si="40"/>
        <v>0</v>
      </c>
      <c r="DE51" s="33" t="str">
        <f t="shared" si="18"/>
        <v>NNot</v>
      </c>
      <c r="DF51" s="31" t="str">
        <f t="shared" si="19"/>
        <v/>
      </c>
      <c r="DG51" s="31" t="str">
        <f t="shared" si="19"/>
        <v/>
      </c>
      <c r="DH51" s="31" t="str">
        <f t="shared" si="19"/>
        <v/>
      </c>
      <c r="DI51" s="31" t="str">
        <f t="shared" si="19"/>
        <v/>
      </c>
      <c r="DJ51" s="32">
        <f t="shared" si="20"/>
        <v>0</v>
      </c>
      <c r="DK51" s="33" t="str">
        <f t="shared" si="21"/>
        <v>NNot</v>
      </c>
      <c r="DL51" s="31" t="str">
        <f t="shared" si="22"/>
        <v/>
      </c>
      <c r="DM51" s="31" t="str">
        <f t="shared" si="22"/>
        <v/>
      </c>
      <c r="DN51" s="31" t="str">
        <f t="shared" si="22"/>
        <v/>
      </c>
      <c r="DO51" s="31" t="str">
        <f t="shared" si="22"/>
        <v/>
      </c>
      <c r="DP51" s="32">
        <f t="shared" si="12"/>
        <v>0</v>
      </c>
      <c r="DQ51" s="33" t="str">
        <f t="shared" si="23"/>
        <v>NNot</v>
      </c>
      <c r="DR51" s="4">
        <f>IF(F51=Listedechoix!$A$1,20,IF(F51=Listedechoix!$A$2,15,IF(F51=Listedechoix!$A$3,10,IF(F51=Listedechoix!$A$4,5,0))))</f>
        <v>0</v>
      </c>
      <c r="DS51" s="4">
        <f>IF(G51=Listedechoix!$A$1,20,IF(G51=Listedechoix!$A$2,15,IF(G51=Listedechoix!$A$3,10,IF(G51=Listedechoix!$A$4,5,0))))</f>
        <v>0</v>
      </c>
      <c r="DT51" s="4">
        <f>IF(H51=Listedechoix!$A$1,20,IF(H51=Listedechoix!$A$2,15,IF(H51=Listedechoix!$A$3,10,IF(H51=Listedechoix!$A$4,5,0))))</f>
        <v>0</v>
      </c>
      <c r="DU51" s="4">
        <f>IF(I51=Listedechoix!$A$1,20,IF(I51=Listedechoix!$A$2,15,IF(I51=Listedechoix!$A$3,10,IF(I51=Listedechoix!$A$4,5,0))))</f>
        <v>0</v>
      </c>
      <c r="DV51" s="4">
        <f>IF(J51=Listedechoix!$A$1,20,IF(J51=Listedechoix!$A$2,15,IF(J51=Listedechoix!$A$3,10,IF(J51=Listedechoix!$A$4,5,0))))</f>
        <v>0</v>
      </c>
      <c r="DW51" s="4">
        <f>IF(K51=Listedechoix!$A$1,20,IF(K51=Listedechoix!$A$2,15,IF(K51=Listedechoix!$A$3,10,IF(K51=Listedechoix!$A$4,5,0))))</f>
        <v>0</v>
      </c>
      <c r="DX51" s="4">
        <f>IF(L51=Listedechoix!$A$1,20,IF(L51=Listedechoix!$A$2,15,IF(L51=Listedechoix!$A$3,10,IF(L51=Listedechoix!$A$4,5,0))))</f>
        <v>0</v>
      </c>
      <c r="DY51" s="4">
        <f>IF(M51=Listedechoix!$A$1,20,IF(M51=Listedechoix!$A$2,15,IF(M51=Listedechoix!$A$3,10,IF(M51=Listedechoix!$A$4,5,0))))</f>
        <v>0</v>
      </c>
      <c r="DZ51" s="4">
        <f>IF(N51=Listedechoix!$A$1,20,IF(N51=Listedechoix!$A$2,15,IF(N51=Listedechoix!$A$3,10,IF(N51=Listedechoix!$A$4,5,0))))</f>
        <v>0</v>
      </c>
      <c r="EA51" s="4">
        <f>IF(O51=Listedechoix!$A$1,20,IF(O51=Listedechoix!$A$2,15,IF(O51=Listedechoix!$A$3,10,IF(O51=Listedechoix!$A$4,5,0))))</f>
        <v>0</v>
      </c>
      <c r="EB51" s="4">
        <f>IF(P51=Listedechoix!$A$1,20,IF(P51=Listedechoix!$A$2,15,IF(P51=Listedechoix!$A$3,10,IF(P51=Listedechoix!$A$4,5,0))))</f>
        <v>0</v>
      </c>
      <c r="EC51" s="116" t="str">
        <f t="shared" si="24"/>
        <v>NNot</v>
      </c>
      <c r="ED51" s="117" t="str">
        <f t="shared" si="25"/>
        <v>NNot</v>
      </c>
      <c r="EE51" s="4">
        <f>IF(Q51=Listedechoix!$A$1,20,IF(Q51=Listedechoix!$A$2,15,IF(Q51=Listedechoix!$A$3,10,IF(Q51=Listedechoix!$A$4,5,0))))</f>
        <v>0</v>
      </c>
      <c r="EF51" s="4">
        <f>IF(R51=Listedechoix!$A$1,20,IF(R51=Listedechoix!$A$2,15,IF(R51=Listedechoix!$A$3,10,IF(R51=Listedechoix!$A$4,5,0))))</f>
        <v>0</v>
      </c>
      <c r="EG51" s="4">
        <f>IF(S51=Listedechoix!$A$1,20,IF(S51=Listedechoix!$A$2,15,IF(S51=Listedechoix!$A$3,10,IF(S51=Listedechoix!$A$4,5,0))))</f>
        <v>0</v>
      </c>
      <c r="EH51" s="4">
        <f>IF(T51=Listedechoix!$A$1,20,IF(T51=Listedechoix!$A$2,15,IF(T51=Listedechoix!$A$3,10,IF(T51=Listedechoix!$A$4,5,0))))</f>
        <v>0</v>
      </c>
      <c r="EI51" s="4">
        <f>IF(U51=Listedechoix!$A$1,20,IF(U51=Listedechoix!$A$2,15,IF(U51=Listedechoix!$A$3,10,IF(U51=Listedechoix!$A$4,5,0))))</f>
        <v>0</v>
      </c>
      <c r="EJ51" s="4">
        <f>IF(V51=Listedechoix!$A$1,20,IF(V51=Listedechoix!$A$2,15,IF(V51=Listedechoix!$A$3,10,IF(V51=Listedechoix!$A$4,5,0))))</f>
        <v>0</v>
      </c>
      <c r="EK51" s="4">
        <f>IF(W51=Listedechoix!$A$1,20,IF(W51=Listedechoix!$A$2,15,IF(W51=Listedechoix!$A$3,10,IF(W51=Listedechoix!$A$4,5,0))))</f>
        <v>0</v>
      </c>
      <c r="EL51" s="4">
        <f>IF(X51=Listedechoix!$A$1,20,IF(X51=Listedechoix!$A$2,15,IF(X51=Listedechoix!$A$3,10,IF(X51=Listedechoix!$A$4,5,0))))</f>
        <v>0</v>
      </c>
      <c r="EM51" s="4">
        <f>IF(Y51=Listedechoix!$A$1,20,IF(Y51=Listedechoix!$A$2,15,IF(Y51=Listedechoix!$A$3,10,IF(Y51=Listedechoix!$A$4,5,0))))</f>
        <v>0</v>
      </c>
      <c r="EN51" s="4">
        <f>IF(Z51=Listedechoix!$A$1,20,IF(Z51=Listedechoix!$A$2,15,IF(Z51=Listedechoix!$A$3,10,IF(Z51=Listedechoix!$A$4,5,0))))</f>
        <v>0</v>
      </c>
      <c r="EO51" s="4">
        <f>IF(AA51=Listedechoix!$A$1,20,IF(AA51=Listedechoix!$A$2,15,IF(AA51=Listedechoix!$A$3,10,IF(AA51=Listedechoix!$A$4,5,0))))</f>
        <v>0</v>
      </c>
      <c r="EP51" s="116" t="str">
        <f t="shared" si="26"/>
        <v>NNot</v>
      </c>
      <c r="EQ51" s="117" t="str">
        <f t="shared" si="27"/>
        <v>NNot</v>
      </c>
      <c r="ER51" s="4">
        <f>IF(AB51=Listedechoix!$A$1,20,IF(AB51=Listedechoix!$A$2,15,IF(AB51=Listedechoix!$A$3,10,IF(AB51=Listedechoix!$A$4,5,0))))</f>
        <v>0</v>
      </c>
      <c r="ES51" s="4">
        <f>IF(AC51=Listedechoix!$A$1,20,IF(AC51=Listedechoix!$A$2,15,IF(AC51=Listedechoix!$A$3,10,IF(AC51=Listedechoix!$A$4,5,0))))</f>
        <v>0</v>
      </c>
      <c r="ET51" s="4">
        <f>IF(AD51=Listedechoix!$A$1,20,IF(AD51=Listedechoix!$A$2,15,IF(AD51=Listedechoix!$A$3,10,IF(AD51=Listedechoix!$A$4,5,0))))</f>
        <v>0</v>
      </c>
      <c r="EU51" s="4">
        <f>IF(AE51=Listedechoix!$A$1,20,IF(AE51=Listedechoix!$A$2,15,IF(AE51=Listedechoix!$A$3,10,IF(AE51=Listedechoix!$A$4,5,0))))</f>
        <v>0</v>
      </c>
      <c r="EV51" s="4">
        <f>IF(AF51=Listedechoix!$A$1,20,IF(AF51=Listedechoix!$A$2,15,IF(AF51=Listedechoix!$A$3,10,IF(AF51=Listedechoix!$A$4,5,0))))</f>
        <v>0</v>
      </c>
      <c r="EW51" s="4">
        <f>IF(AG51=Listedechoix!$A$1,20,IF(AG51=Listedechoix!$A$2,15,IF(AG51=Listedechoix!$A$3,10,IF(AG51=Listedechoix!$A$4,5,0))))</f>
        <v>0</v>
      </c>
      <c r="EX51" s="4">
        <f>IF(AH51=Listedechoix!$A$1,20,IF(AH51=Listedechoix!$A$2,15,IF(AH51=Listedechoix!$A$3,10,IF(AH51=Listedechoix!$A$4,5,0))))</f>
        <v>0</v>
      </c>
      <c r="EY51" s="4">
        <f>IF(AI51=Listedechoix!$A$1,20,IF(AI51=Listedechoix!$A$2,15,IF(AI51=Listedechoix!$A$3,10,IF(AI51=Listedechoix!$A$4,5,0))))</f>
        <v>0</v>
      </c>
      <c r="EZ51" s="4">
        <f>IF(AJ51=Listedechoix!$A$1,20,IF(AJ51=Listedechoix!$A$2,15,IF(AJ51=Listedechoix!$A$3,10,IF(AJ51=Listedechoix!$A$4,5,0))))</f>
        <v>0</v>
      </c>
      <c r="FA51" s="4">
        <f>IF(AK51=Listedechoix!$A$1,20,IF(AK51=Listedechoix!$A$2,15,IF(AK51=Listedechoix!$A$3,10,IF(AK51=Listedechoix!$A$4,5,0))))</f>
        <v>0</v>
      </c>
      <c r="FB51" s="4">
        <f>IF(AL51=Listedechoix!$A$1,20,IF(AL51=Listedechoix!$A$2,15,IF(AL51=Listedechoix!$A$3,10,IF(AL51=Listedechoix!$A$4,5,0))))</f>
        <v>0</v>
      </c>
      <c r="FC51" s="4">
        <f>IF(AM51=Listedechoix!$A$1,20,IF(AM51=Listedechoix!$A$2,15,IF(AM51=Listedechoix!$A$3,10,IF(AM51=Listedechoix!$A$4,5,0))))</f>
        <v>0</v>
      </c>
      <c r="FD51" s="4">
        <f>IF(AN51=Listedechoix!$A$1,20,IF(AN51=Listedechoix!$A$2,15,IF(AN51=Listedechoix!$A$3,10,IF(AN51=Listedechoix!$A$4,5,0))))</f>
        <v>0</v>
      </c>
      <c r="FE51" s="4">
        <f>IF(AO51=Listedechoix!$A$1,20,IF(AO51=Listedechoix!$A$2,15,IF(AO51=Listedechoix!$A$3,10,IF(AO51=Listedechoix!$A$4,5,0))))</f>
        <v>0</v>
      </c>
      <c r="FF51" s="116" t="str">
        <f t="shared" si="28"/>
        <v>NNot</v>
      </c>
      <c r="FG51" s="117" t="str">
        <f t="shared" si="29"/>
        <v>NNot</v>
      </c>
      <c r="FH51" s="4">
        <f>IF(AP51=Listedechoix!$A$1,20,IF(AP51=Listedechoix!$A$2,15,IF(AP51=Listedechoix!$A$3,10,IF(AP51=Listedechoix!$A$4,5,0))))</f>
        <v>0</v>
      </c>
      <c r="FI51" s="4">
        <f>IF(AQ51=Listedechoix!$A$1,20,IF(AQ51=Listedechoix!$A$2,15,IF(AQ51=Listedechoix!$A$3,10,IF(AQ51=Listedechoix!$A$4,5,0))))</f>
        <v>0</v>
      </c>
      <c r="FJ51" s="4">
        <f>IF(AR51=Listedechoix!$A$1,20,IF(AR51=Listedechoix!$A$2,15,IF(AR51=Listedechoix!$A$3,10,IF(AR51=Listedechoix!$A$4,5,0))))</f>
        <v>0</v>
      </c>
      <c r="FK51" s="4">
        <f>IF(AS51=Listedechoix!$A$1,20,IF(AS51=Listedechoix!$A$2,15,IF(AS51=Listedechoix!$A$3,10,IF(AS51=Listedechoix!$A$4,5,0))))</f>
        <v>0</v>
      </c>
      <c r="FL51" s="4">
        <f>IF(AT51=Listedechoix!$A$1,20,IF(AT51=Listedechoix!$A$2,15,IF(AT51=Listedechoix!$A$3,10,IF(AT51=Listedechoix!$A$4,5,0))))</f>
        <v>0</v>
      </c>
      <c r="FM51" s="4">
        <f>IF(AU51=Listedechoix!$A$1,20,IF(AU51=Listedechoix!$A$2,15,IF(AU51=Listedechoix!$A$3,10,IF(AU51=Listedechoix!$A$4,5,0))))</f>
        <v>0</v>
      </c>
      <c r="FN51" s="4">
        <f>IF(AV51=Listedechoix!$A$1,20,IF(AV51=Listedechoix!$A$2,15,IF(AV51=Listedechoix!$A$3,10,IF(AV51=Listedechoix!$A$4,5,0))))</f>
        <v>0</v>
      </c>
      <c r="FO51" s="4">
        <f>IF(AW51=Listedechoix!$A$1,20,IF(AW51=Listedechoix!$A$2,15,IF(AW51=Listedechoix!$A$3,10,IF(AW51=Listedechoix!$A$4,5,0))))</f>
        <v>0</v>
      </c>
      <c r="FP51" s="4">
        <f>IF(AX51=Listedechoix!$A$1,20,IF(AX51=Listedechoix!$A$2,15,IF(AX51=Listedechoix!$A$3,10,IF(AX51=Listedechoix!$A$4,5,0))))</f>
        <v>0</v>
      </c>
      <c r="FQ51" s="4">
        <f>IF(AY51=Listedechoix!$A$1,20,IF(AY51=Listedechoix!$A$2,15,IF(AY51=Listedechoix!$A$3,10,IF(AY51=Listedechoix!$A$4,5,0))))</f>
        <v>0</v>
      </c>
      <c r="FR51" s="4">
        <f>IF(AZ51=Listedechoix!$A$1,20,IF(AZ51=Listedechoix!$A$2,15,IF(AZ51=Listedechoix!$A$3,10,IF(AZ51=Listedechoix!$A$4,5,0))))</f>
        <v>0</v>
      </c>
      <c r="FS51" s="4">
        <f>IF(BA51=Listedechoix!$A$1,20,IF(BA51=Listedechoix!$A$2,15,IF(BA51=Listedechoix!$A$3,10,IF(BA51=Listedechoix!$A$4,5,0))))</f>
        <v>0</v>
      </c>
      <c r="FT51" s="4">
        <f>IF(BB51=Listedechoix!$A$1,20,IF(BB51=Listedechoix!$A$2,15,IF(BB51=Listedechoix!$A$3,10,IF(BB51=Listedechoix!$A$4,5,0))))</f>
        <v>0</v>
      </c>
      <c r="FU51" s="4">
        <f>IF(BC51=Listedechoix!$A$1,20,IF(BC51=Listedechoix!$A$2,15,IF(BC51=Listedechoix!$A$3,10,IF(BC51=Listedechoix!$A$4,5,0))))</f>
        <v>0</v>
      </c>
      <c r="FV51" s="116" t="str">
        <f t="shared" si="30"/>
        <v>NNot</v>
      </c>
      <c r="FW51" s="117" t="str">
        <f t="shared" si="31"/>
        <v>NNot</v>
      </c>
      <c r="FX51" s="4">
        <f>IF(BD51=Listedechoix!$A$1,20,IF(BD51=Listedechoix!$A$2,15,IF(BD51=Listedechoix!$A$3,10,IF(BD51=Listedechoix!$A$4,5,0))))</f>
        <v>0</v>
      </c>
      <c r="FY51" s="4">
        <f>IF(BE51=Listedechoix!$A$1,20,IF(BE51=Listedechoix!$A$2,15,IF(BE51=Listedechoix!$A$3,10,IF(BE51=Listedechoix!$A$4,5,0))))</f>
        <v>0</v>
      </c>
      <c r="FZ51" s="4">
        <f>IF(BF51=Listedechoix!$A$1,20,IF(BF51=Listedechoix!$A$2,15,IF(BF51=Listedechoix!$A$3,10,IF(BF51=Listedechoix!$A$4,5,0))))</f>
        <v>0</v>
      </c>
      <c r="GA51" s="4">
        <f>IF(BG51=Listedechoix!$A$1,20,IF(BG51=Listedechoix!$A$2,15,IF(BG51=Listedechoix!$A$3,10,IF(BG51=Listedechoix!$A$4,5,0))))</f>
        <v>0</v>
      </c>
      <c r="GB51" s="4">
        <f>IF(BH51=Listedechoix!$A$1,20,IF(BH51=Listedechoix!$A$2,15,IF(BH51=Listedechoix!$A$3,10,IF(BH51=Listedechoix!$A$4,5,0))))</f>
        <v>0</v>
      </c>
      <c r="GC51" s="4">
        <f>IF(BI51=Listedechoix!$A$1,20,IF(BI51=Listedechoix!$A$2,15,IF(BI51=Listedechoix!$A$3,10,IF(BI51=Listedechoix!$A$4,5,0))))</f>
        <v>0</v>
      </c>
      <c r="GD51" s="4">
        <f>IF(BJ51=Listedechoix!$A$1,20,IF(BJ51=Listedechoix!$A$2,15,IF(BJ51=Listedechoix!$A$3,10,IF(BJ51=Listedechoix!$A$4,5,0))))</f>
        <v>0</v>
      </c>
      <c r="GE51" s="4">
        <f>IF(BK51=Listedechoix!$A$1,20,IF(BK51=Listedechoix!$A$2,15,IF(BK51=Listedechoix!$A$3,10,IF(BK51=Listedechoix!$A$4,5,0))))</f>
        <v>0</v>
      </c>
      <c r="GF51" s="4">
        <f>IF(BL51=Listedechoix!$A$1,20,IF(BL51=Listedechoix!$A$2,15,IF(BL51=Listedechoix!$A$3,10,IF(BL51=Listedechoix!$A$4,5,0))))</f>
        <v>0</v>
      </c>
      <c r="GG51" s="4">
        <f>IF(BM51=Listedechoix!$A$1,20,IF(BM51=Listedechoix!$A$2,15,IF(BM51=Listedechoix!$A$3,10,IF(BM51=Listedechoix!$A$4,5,0))))</f>
        <v>0</v>
      </c>
      <c r="GH51" s="4">
        <f>IF(BN51=Listedechoix!$A$1,20,IF(BN51=Listedechoix!$A$2,15,IF(BN51=Listedechoix!$A$3,10,IF(BN51=Listedechoix!$A$4,5,0))))</f>
        <v>0</v>
      </c>
      <c r="GI51" s="116" t="str">
        <f t="shared" si="32"/>
        <v>NNot</v>
      </c>
      <c r="GJ51" s="117" t="str">
        <f t="shared" si="33"/>
        <v>NNot</v>
      </c>
      <c r="GK51" s="4">
        <f>IF(BO51=Listedechoix!$A$1,20,IF(BO51=Listedechoix!$A$2,15,IF(BO51=Listedechoix!$A$3,10,IF(BO51=Listedechoix!$A$4,5,0))))</f>
        <v>0</v>
      </c>
      <c r="GL51" s="4">
        <f>IF(BP51=Listedechoix!$A$1,20,IF(BP51=Listedechoix!$A$2,15,IF(BP51=Listedechoix!$A$3,10,IF(BP51=Listedechoix!$A$4,5,0))))</f>
        <v>0</v>
      </c>
      <c r="GM51" s="4">
        <f>IF(BQ51=Listedechoix!$A$1,20,IF(BQ51=Listedechoix!$A$2,15,IF(BQ51=Listedechoix!$A$3,10,IF(BQ51=Listedechoix!$A$4,5,0))))</f>
        <v>0</v>
      </c>
      <c r="GN51" s="4">
        <f>IF(BR51=Listedechoix!$A$1,20,IF(BR51=Listedechoix!$A$2,15,IF(BR51=Listedechoix!$A$3,10,IF(BR51=Listedechoix!$A$4,5,0))))</f>
        <v>0</v>
      </c>
      <c r="GO51" s="4">
        <f>IF(BS51=Listedechoix!$A$1,20,IF(BS51=Listedechoix!$A$2,15,IF(BS51=Listedechoix!$A$3,10,IF(BS51=Listedechoix!$A$4,5,0))))</f>
        <v>0</v>
      </c>
      <c r="GP51" s="4">
        <f>IF(BT51=Listedechoix!$A$1,20,IF(BT51=Listedechoix!$A$2,15,IF(BT51=Listedechoix!$A$3,10,IF(BT51=Listedechoix!$A$4,5,0))))</f>
        <v>0</v>
      </c>
      <c r="GQ51" s="4">
        <f>IF(BU51=Listedechoix!$A$1,20,IF(BU51=Listedechoix!$A$2,15,IF(BU51=Listedechoix!$A$3,10,IF(BU51=Listedechoix!$A$4,5,0))))</f>
        <v>0</v>
      </c>
      <c r="GR51" s="4">
        <f>IF(BV51=Listedechoix!$A$1,20,IF(BV51=Listedechoix!$A$2,15,IF(BV51=Listedechoix!$A$3,10,IF(BV51=Listedechoix!$A$4,5,0))))</f>
        <v>0</v>
      </c>
      <c r="GS51" s="4">
        <f>IF(BW51=Listedechoix!$A$1,20,IF(BW51=Listedechoix!$A$2,15,IF(BW51=Listedechoix!$A$3,10,IF(BW51=Listedechoix!$A$4,5,0))))</f>
        <v>0</v>
      </c>
      <c r="GT51" s="4">
        <f>IF(BX51=Listedechoix!$A$1,20,IF(BX51=Listedechoix!$A$2,15,IF(BX51=Listedechoix!$A$3,10,IF(BX51=Listedechoix!$A$4,5,0))))</f>
        <v>0</v>
      </c>
      <c r="GU51" s="4">
        <f>IF(BY51=Listedechoix!$A$1,20,IF(BY51=Listedechoix!$A$2,15,IF(BY51=Listedechoix!$A$3,10,IF(BY51=Listedechoix!$A$4,5,0))))</f>
        <v>0</v>
      </c>
      <c r="GV51" s="116" t="str">
        <f t="shared" si="34"/>
        <v>NNot</v>
      </c>
      <c r="GW51" s="117" t="str">
        <f t="shared" si="35"/>
        <v>NNot</v>
      </c>
      <c r="GX51" s="4">
        <f>IF(BZ51=Listedechoix!$A$1,20,IF(BZ51=Listedechoix!$A$2,15,IF(BZ51=Listedechoix!$A$3,10,IF(BZ51=Listedechoix!$A$4,5,0))))</f>
        <v>0</v>
      </c>
      <c r="GY51" s="4">
        <f>IF(CA51=Listedechoix!$A$1,20,IF(CA51=Listedechoix!$A$2,15,IF(CA51=Listedechoix!$A$3,10,IF(CA51=Listedechoix!$A$4,5,0))))</f>
        <v>0</v>
      </c>
      <c r="GZ51" s="4">
        <f>IF(CB51=Listedechoix!$A$1,20,IF(CB51=Listedechoix!$A$2,15,IF(CB51=Listedechoix!$A$3,10,IF(CB51=Listedechoix!$A$4,5,0))))</f>
        <v>0</v>
      </c>
      <c r="HA51" s="4">
        <f>IF(CC51=Listedechoix!$A$1,20,IF(CC51=Listedechoix!$A$2,15,IF(CC51=Listedechoix!$A$3,10,IF(CC51=Listedechoix!$A$4,5,0))))</f>
        <v>0</v>
      </c>
      <c r="HB51" s="4">
        <f>IF(CD51=Listedechoix!$A$1,20,IF(CD51=Listedechoix!$A$2,15,IF(CD51=Listedechoix!$A$3,10,IF(CD51=Listedechoix!$A$4,5,0))))</f>
        <v>0</v>
      </c>
      <c r="HC51" s="4">
        <f>IF(CE51=Listedechoix!$A$1,20,IF(CE51=Listedechoix!$A$2,15,IF(CE51=Listedechoix!$A$3,10,IF(CE51=Listedechoix!$A$4,5,0))))</f>
        <v>0</v>
      </c>
      <c r="HD51" s="4">
        <f>IF(CF51=Listedechoix!$A$1,20,IF(CF51=Listedechoix!$A$2,15,IF(CF51=Listedechoix!$A$3,10,IF(CF51=Listedechoix!$A$4,5,0))))</f>
        <v>0</v>
      </c>
      <c r="HE51" s="4">
        <f>IF(CG51=Listedechoix!$A$1,20,IF(CG51=Listedechoix!$A$2,15,IF(CG51=Listedechoix!$A$3,10,IF(CG51=Listedechoix!$A$4,5,0))))</f>
        <v>0</v>
      </c>
      <c r="HF51" s="4">
        <f>IF(CH51=Listedechoix!$A$1,20,IF(CH51=Listedechoix!$A$2,15,IF(CH51=Listedechoix!$A$3,10,IF(CH51=Listedechoix!$A$4,5,0))))</f>
        <v>0</v>
      </c>
      <c r="HG51" s="4">
        <f>IF(CI51=Listedechoix!$A$1,20,IF(CI51=Listedechoix!$A$2,15,IF(CI51=Listedechoix!$A$3,10,IF(CI51=Listedechoix!$A$4,5,0))))</f>
        <v>0</v>
      </c>
      <c r="HH51" s="4">
        <f>IF(CJ51=Listedechoix!$A$1,20,IF(CJ51=Listedechoix!$A$2,15,IF(CJ51=Listedechoix!$A$3,10,IF(CJ51=Listedechoix!$A$4,5,0))))</f>
        <v>0</v>
      </c>
      <c r="HI51" s="4">
        <f>IF(CK51=Listedechoix!$A$1,20,IF(CK51=Listedechoix!$A$2,15,IF(CK51=Listedechoix!$A$3,10,IF(CK51=Listedechoix!$A$4,5,0))))</f>
        <v>0</v>
      </c>
      <c r="HJ51" s="4">
        <f>IF(CL51=Listedechoix!$A$1,20,IF(CL51=Listedechoix!$A$2,15,IF(CL51=Listedechoix!$A$3,10,IF(CL51=Listedechoix!$A$4,5,0))))</f>
        <v>0</v>
      </c>
      <c r="HK51" s="4">
        <f>IF(CM51=Listedechoix!$A$1,20,IF(CM51=Listedechoix!$A$2,15,IF(CM51=Listedechoix!$A$3,10,IF(CM51=Listedechoix!$A$4,5,0))))</f>
        <v>0</v>
      </c>
      <c r="HL51" s="116" t="str">
        <f t="shared" si="36"/>
        <v>NNot</v>
      </c>
      <c r="HM51" s="117" t="str">
        <f t="shared" si="37"/>
        <v>NNot</v>
      </c>
    </row>
    <row r="52" spans="1:221" x14ac:dyDescent="0.25">
      <c r="A52" s="27"/>
      <c r="B52" s="27"/>
      <c r="C52" s="28"/>
      <c r="D52" s="28"/>
      <c r="E52" s="28"/>
      <c r="F52" s="43"/>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1" t="str">
        <f t="shared" si="13"/>
        <v/>
      </c>
      <c r="CO52" s="31" t="str">
        <f t="shared" si="13"/>
        <v/>
      </c>
      <c r="CP52" s="31" t="str">
        <f t="shared" si="13"/>
        <v/>
      </c>
      <c r="CQ52" s="31" t="str">
        <f t="shared" si="13"/>
        <v/>
      </c>
      <c r="CR52" s="32">
        <f t="shared" si="14"/>
        <v>0</v>
      </c>
      <c r="CS52" s="33" t="str">
        <f t="shared" si="15"/>
        <v/>
      </c>
      <c r="CT52" s="31" t="str">
        <f t="shared" si="16"/>
        <v/>
      </c>
      <c r="CU52" s="31" t="str">
        <f t="shared" si="16"/>
        <v/>
      </c>
      <c r="CV52" s="31" t="str">
        <f t="shared" si="16"/>
        <v/>
      </c>
      <c r="CW52" s="31" t="str">
        <f t="shared" si="16"/>
        <v/>
      </c>
      <c r="CX52" s="32">
        <f t="shared" si="17"/>
        <v>0</v>
      </c>
      <c r="CY52" s="33" t="str">
        <f t="shared" si="38"/>
        <v>NNot</v>
      </c>
      <c r="CZ52" s="31" t="str">
        <f t="shared" si="41"/>
        <v/>
      </c>
      <c r="DA52" s="31" t="str">
        <f t="shared" si="41"/>
        <v/>
      </c>
      <c r="DB52" s="31" t="str">
        <f t="shared" si="41"/>
        <v/>
      </c>
      <c r="DC52" s="31" t="str">
        <f t="shared" si="41"/>
        <v/>
      </c>
      <c r="DD52" s="32">
        <f t="shared" si="40"/>
        <v>0</v>
      </c>
      <c r="DE52" s="33" t="str">
        <f t="shared" si="18"/>
        <v>NNot</v>
      </c>
      <c r="DF52" s="31" t="str">
        <f t="shared" si="19"/>
        <v/>
      </c>
      <c r="DG52" s="31" t="str">
        <f t="shared" si="19"/>
        <v/>
      </c>
      <c r="DH52" s="31" t="str">
        <f t="shared" si="19"/>
        <v/>
      </c>
      <c r="DI52" s="31" t="str">
        <f t="shared" si="19"/>
        <v/>
      </c>
      <c r="DJ52" s="32">
        <f t="shared" si="20"/>
        <v>0</v>
      </c>
      <c r="DK52" s="33" t="str">
        <f t="shared" si="21"/>
        <v>NNot</v>
      </c>
      <c r="DL52" s="31" t="str">
        <f t="shared" si="22"/>
        <v/>
      </c>
      <c r="DM52" s="31" t="str">
        <f t="shared" si="22"/>
        <v/>
      </c>
      <c r="DN52" s="31" t="str">
        <f t="shared" si="22"/>
        <v/>
      </c>
      <c r="DO52" s="31" t="str">
        <f t="shared" si="22"/>
        <v/>
      </c>
      <c r="DP52" s="32">
        <f t="shared" si="12"/>
        <v>0</v>
      </c>
      <c r="DQ52" s="33" t="str">
        <f t="shared" si="23"/>
        <v>NNot</v>
      </c>
      <c r="DR52" s="4">
        <f>IF(F52=Listedechoix!$A$1,20,IF(F52=Listedechoix!$A$2,15,IF(F52=Listedechoix!$A$3,10,IF(F52=Listedechoix!$A$4,5,0))))</f>
        <v>0</v>
      </c>
      <c r="DS52" s="4">
        <f>IF(G52=Listedechoix!$A$1,20,IF(G52=Listedechoix!$A$2,15,IF(G52=Listedechoix!$A$3,10,IF(G52=Listedechoix!$A$4,5,0))))</f>
        <v>0</v>
      </c>
      <c r="DT52" s="4">
        <f>IF(H52=Listedechoix!$A$1,20,IF(H52=Listedechoix!$A$2,15,IF(H52=Listedechoix!$A$3,10,IF(H52=Listedechoix!$A$4,5,0))))</f>
        <v>0</v>
      </c>
      <c r="DU52" s="4">
        <f>IF(I52=Listedechoix!$A$1,20,IF(I52=Listedechoix!$A$2,15,IF(I52=Listedechoix!$A$3,10,IF(I52=Listedechoix!$A$4,5,0))))</f>
        <v>0</v>
      </c>
      <c r="DV52" s="4">
        <f>IF(J52=Listedechoix!$A$1,20,IF(J52=Listedechoix!$A$2,15,IF(J52=Listedechoix!$A$3,10,IF(J52=Listedechoix!$A$4,5,0))))</f>
        <v>0</v>
      </c>
      <c r="DW52" s="4">
        <f>IF(K52=Listedechoix!$A$1,20,IF(K52=Listedechoix!$A$2,15,IF(K52=Listedechoix!$A$3,10,IF(K52=Listedechoix!$A$4,5,0))))</f>
        <v>0</v>
      </c>
      <c r="DX52" s="4">
        <f>IF(L52=Listedechoix!$A$1,20,IF(L52=Listedechoix!$A$2,15,IF(L52=Listedechoix!$A$3,10,IF(L52=Listedechoix!$A$4,5,0))))</f>
        <v>0</v>
      </c>
      <c r="DY52" s="4">
        <f>IF(M52=Listedechoix!$A$1,20,IF(M52=Listedechoix!$A$2,15,IF(M52=Listedechoix!$A$3,10,IF(M52=Listedechoix!$A$4,5,0))))</f>
        <v>0</v>
      </c>
      <c r="DZ52" s="4">
        <f>IF(N52=Listedechoix!$A$1,20,IF(N52=Listedechoix!$A$2,15,IF(N52=Listedechoix!$A$3,10,IF(N52=Listedechoix!$A$4,5,0))))</f>
        <v>0</v>
      </c>
      <c r="EA52" s="4">
        <f>IF(O52=Listedechoix!$A$1,20,IF(O52=Listedechoix!$A$2,15,IF(O52=Listedechoix!$A$3,10,IF(O52=Listedechoix!$A$4,5,0))))</f>
        <v>0</v>
      </c>
      <c r="EB52" s="4">
        <f>IF(P52=Listedechoix!$A$1,20,IF(P52=Listedechoix!$A$2,15,IF(P52=Listedechoix!$A$3,10,IF(P52=Listedechoix!$A$4,5,0))))</f>
        <v>0</v>
      </c>
      <c r="EC52" s="116" t="str">
        <f t="shared" si="24"/>
        <v>NNot</v>
      </c>
      <c r="ED52" s="117" t="str">
        <f t="shared" si="25"/>
        <v>NNot</v>
      </c>
      <c r="EE52" s="4">
        <f>IF(Q52=Listedechoix!$A$1,20,IF(Q52=Listedechoix!$A$2,15,IF(Q52=Listedechoix!$A$3,10,IF(Q52=Listedechoix!$A$4,5,0))))</f>
        <v>0</v>
      </c>
      <c r="EF52" s="4">
        <f>IF(R52=Listedechoix!$A$1,20,IF(R52=Listedechoix!$A$2,15,IF(R52=Listedechoix!$A$3,10,IF(R52=Listedechoix!$A$4,5,0))))</f>
        <v>0</v>
      </c>
      <c r="EG52" s="4">
        <f>IF(S52=Listedechoix!$A$1,20,IF(S52=Listedechoix!$A$2,15,IF(S52=Listedechoix!$A$3,10,IF(S52=Listedechoix!$A$4,5,0))))</f>
        <v>0</v>
      </c>
      <c r="EH52" s="4">
        <f>IF(T52=Listedechoix!$A$1,20,IF(T52=Listedechoix!$A$2,15,IF(T52=Listedechoix!$A$3,10,IF(T52=Listedechoix!$A$4,5,0))))</f>
        <v>0</v>
      </c>
      <c r="EI52" s="4">
        <f>IF(U52=Listedechoix!$A$1,20,IF(U52=Listedechoix!$A$2,15,IF(U52=Listedechoix!$A$3,10,IF(U52=Listedechoix!$A$4,5,0))))</f>
        <v>0</v>
      </c>
      <c r="EJ52" s="4">
        <f>IF(V52=Listedechoix!$A$1,20,IF(V52=Listedechoix!$A$2,15,IF(V52=Listedechoix!$A$3,10,IF(V52=Listedechoix!$A$4,5,0))))</f>
        <v>0</v>
      </c>
      <c r="EK52" s="4">
        <f>IF(W52=Listedechoix!$A$1,20,IF(W52=Listedechoix!$A$2,15,IF(W52=Listedechoix!$A$3,10,IF(W52=Listedechoix!$A$4,5,0))))</f>
        <v>0</v>
      </c>
      <c r="EL52" s="4">
        <f>IF(X52=Listedechoix!$A$1,20,IF(X52=Listedechoix!$A$2,15,IF(X52=Listedechoix!$A$3,10,IF(X52=Listedechoix!$A$4,5,0))))</f>
        <v>0</v>
      </c>
      <c r="EM52" s="4">
        <f>IF(Y52=Listedechoix!$A$1,20,IF(Y52=Listedechoix!$A$2,15,IF(Y52=Listedechoix!$A$3,10,IF(Y52=Listedechoix!$A$4,5,0))))</f>
        <v>0</v>
      </c>
      <c r="EN52" s="4">
        <f>IF(Z52=Listedechoix!$A$1,20,IF(Z52=Listedechoix!$A$2,15,IF(Z52=Listedechoix!$A$3,10,IF(Z52=Listedechoix!$A$4,5,0))))</f>
        <v>0</v>
      </c>
      <c r="EO52" s="4">
        <f>IF(AA52=Listedechoix!$A$1,20,IF(AA52=Listedechoix!$A$2,15,IF(AA52=Listedechoix!$A$3,10,IF(AA52=Listedechoix!$A$4,5,0))))</f>
        <v>0</v>
      </c>
      <c r="EP52" s="116" t="str">
        <f t="shared" si="26"/>
        <v>NNot</v>
      </c>
      <c r="EQ52" s="117" t="str">
        <f t="shared" si="27"/>
        <v>NNot</v>
      </c>
      <c r="ER52" s="4">
        <f>IF(AB52=Listedechoix!$A$1,20,IF(AB52=Listedechoix!$A$2,15,IF(AB52=Listedechoix!$A$3,10,IF(AB52=Listedechoix!$A$4,5,0))))</f>
        <v>0</v>
      </c>
      <c r="ES52" s="4">
        <f>IF(AC52=Listedechoix!$A$1,20,IF(AC52=Listedechoix!$A$2,15,IF(AC52=Listedechoix!$A$3,10,IF(AC52=Listedechoix!$A$4,5,0))))</f>
        <v>0</v>
      </c>
      <c r="ET52" s="4">
        <f>IF(AD52=Listedechoix!$A$1,20,IF(AD52=Listedechoix!$A$2,15,IF(AD52=Listedechoix!$A$3,10,IF(AD52=Listedechoix!$A$4,5,0))))</f>
        <v>0</v>
      </c>
      <c r="EU52" s="4">
        <f>IF(AE52=Listedechoix!$A$1,20,IF(AE52=Listedechoix!$A$2,15,IF(AE52=Listedechoix!$A$3,10,IF(AE52=Listedechoix!$A$4,5,0))))</f>
        <v>0</v>
      </c>
      <c r="EV52" s="4">
        <f>IF(AF52=Listedechoix!$A$1,20,IF(AF52=Listedechoix!$A$2,15,IF(AF52=Listedechoix!$A$3,10,IF(AF52=Listedechoix!$A$4,5,0))))</f>
        <v>0</v>
      </c>
      <c r="EW52" s="4">
        <f>IF(AG52=Listedechoix!$A$1,20,IF(AG52=Listedechoix!$A$2,15,IF(AG52=Listedechoix!$A$3,10,IF(AG52=Listedechoix!$A$4,5,0))))</f>
        <v>0</v>
      </c>
      <c r="EX52" s="4">
        <f>IF(AH52=Listedechoix!$A$1,20,IF(AH52=Listedechoix!$A$2,15,IF(AH52=Listedechoix!$A$3,10,IF(AH52=Listedechoix!$A$4,5,0))))</f>
        <v>0</v>
      </c>
      <c r="EY52" s="4">
        <f>IF(AI52=Listedechoix!$A$1,20,IF(AI52=Listedechoix!$A$2,15,IF(AI52=Listedechoix!$A$3,10,IF(AI52=Listedechoix!$A$4,5,0))))</f>
        <v>0</v>
      </c>
      <c r="EZ52" s="4">
        <f>IF(AJ52=Listedechoix!$A$1,20,IF(AJ52=Listedechoix!$A$2,15,IF(AJ52=Listedechoix!$A$3,10,IF(AJ52=Listedechoix!$A$4,5,0))))</f>
        <v>0</v>
      </c>
      <c r="FA52" s="4">
        <f>IF(AK52=Listedechoix!$A$1,20,IF(AK52=Listedechoix!$A$2,15,IF(AK52=Listedechoix!$A$3,10,IF(AK52=Listedechoix!$A$4,5,0))))</f>
        <v>0</v>
      </c>
      <c r="FB52" s="4">
        <f>IF(AL52=Listedechoix!$A$1,20,IF(AL52=Listedechoix!$A$2,15,IF(AL52=Listedechoix!$A$3,10,IF(AL52=Listedechoix!$A$4,5,0))))</f>
        <v>0</v>
      </c>
      <c r="FC52" s="4">
        <f>IF(AM52=Listedechoix!$A$1,20,IF(AM52=Listedechoix!$A$2,15,IF(AM52=Listedechoix!$A$3,10,IF(AM52=Listedechoix!$A$4,5,0))))</f>
        <v>0</v>
      </c>
      <c r="FD52" s="4">
        <f>IF(AN52=Listedechoix!$A$1,20,IF(AN52=Listedechoix!$A$2,15,IF(AN52=Listedechoix!$A$3,10,IF(AN52=Listedechoix!$A$4,5,0))))</f>
        <v>0</v>
      </c>
      <c r="FE52" s="4">
        <f>IF(AO52=Listedechoix!$A$1,20,IF(AO52=Listedechoix!$A$2,15,IF(AO52=Listedechoix!$A$3,10,IF(AO52=Listedechoix!$A$4,5,0))))</f>
        <v>0</v>
      </c>
      <c r="FF52" s="116" t="str">
        <f t="shared" si="28"/>
        <v>NNot</v>
      </c>
      <c r="FG52" s="117" t="str">
        <f t="shared" si="29"/>
        <v>NNot</v>
      </c>
      <c r="FH52" s="4">
        <f>IF(AP52=Listedechoix!$A$1,20,IF(AP52=Listedechoix!$A$2,15,IF(AP52=Listedechoix!$A$3,10,IF(AP52=Listedechoix!$A$4,5,0))))</f>
        <v>0</v>
      </c>
      <c r="FI52" s="4">
        <f>IF(AQ52=Listedechoix!$A$1,20,IF(AQ52=Listedechoix!$A$2,15,IF(AQ52=Listedechoix!$A$3,10,IF(AQ52=Listedechoix!$A$4,5,0))))</f>
        <v>0</v>
      </c>
      <c r="FJ52" s="4">
        <f>IF(AR52=Listedechoix!$A$1,20,IF(AR52=Listedechoix!$A$2,15,IF(AR52=Listedechoix!$A$3,10,IF(AR52=Listedechoix!$A$4,5,0))))</f>
        <v>0</v>
      </c>
      <c r="FK52" s="4">
        <f>IF(AS52=Listedechoix!$A$1,20,IF(AS52=Listedechoix!$A$2,15,IF(AS52=Listedechoix!$A$3,10,IF(AS52=Listedechoix!$A$4,5,0))))</f>
        <v>0</v>
      </c>
      <c r="FL52" s="4">
        <f>IF(AT52=Listedechoix!$A$1,20,IF(AT52=Listedechoix!$A$2,15,IF(AT52=Listedechoix!$A$3,10,IF(AT52=Listedechoix!$A$4,5,0))))</f>
        <v>0</v>
      </c>
      <c r="FM52" s="4">
        <f>IF(AU52=Listedechoix!$A$1,20,IF(AU52=Listedechoix!$A$2,15,IF(AU52=Listedechoix!$A$3,10,IF(AU52=Listedechoix!$A$4,5,0))))</f>
        <v>0</v>
      </c>
      <c r="FN52" s="4">
        <f>IF(AV52=Listedechoix!$A$1,20,IF(AV52=Listedechoix!$A$2,15,IF(AV52=Listedechoix!$A$3,10,IF(AV52=Listedechoix!$A$4,5,0))))</f>
        <v>0</v>
      </c>
      <c r="FO52" s="4">
        <f>IF(AW52=Listedechoix!$A$1,20,IF(AW52=Listedechoix!$A$2,15,IF(AW52=Listedechoix!$A$3,10,IF(AW52=Listedechoix!$A$4,5,0))))</f>
        <v>0</v>
      </c>
      <c r="FP52" s="4">
        <f>IF(AX52=Listedechoix!$A$1,20,IF(AX52=Listedechoix!$A$2,15,IF(AX52=Listedechoix!$A$3,10,IF(AX52=Listedechoix!$A$4,5,0))))</f>
        <v>0</v>
      </c>
      <c r="FQ52" s="4">
        <f>IF(AY52=Listedechoix!$A$1,20,IF(AY52=Listedechoix!$A$2,15,IF(AY52=Listedechoix!$A$3,10,IF(AY52=Listedechoix!$A$4,5,0))))</f>
        <v>0</v>
      </c>
      <c r="FR52" s="4">
        <f>IF(AZ52=Listedechoix!$A$1,20,IF(AZ52=Listedechoix!$A$2,15,IF(AZ52=Listedechoix!$A$3,10,IF(AZ52=Listedechoix!$A$4,5,0))))</f>
        <v>0</v>
      </c>
      <c r="FS52" s="4">
        <f>IF(BA52=Listedechoix!$A$1,20,IF(BA52=Listedechoix!$A$2,15,IF(BA52=Listedechoix!$A$3,10,IF(BA52=Listedechoix!$A$4,5,0))))</f>
        <v>0</v>
      </c>
      <c r="FT52" s="4">
        <f>IF(BB52=Listedechoix!$A$1,20,IF(BB52=Listedechoix!$A$2,15,IF(BB52=Listedechoix!$A$3,10,IF(BB52=Listedechoix!$A$4,5,0))))</f>
        <v>0</v>
      </c>
      <c r="FU52" s="4">
        <f>IF(BC52=Listedechoix!$A$1,20,IF(BC52=Listedechoix!$A$2,15,IF(BC52=Listedechoix!$A$3,10,IF(BC52=Listedechoix!$A$4,5,0))))</f>
        <v>0</v>
      </c>
      <c r="FV52" s="116" t="str">
        <f t="shared" si="30"/>
        <v>NNot</v>
      </c>
      <c r="FW52" s="117" t="str">
        <f t="shared" si="31"/>
        <v>NNot</v>
      </c>
      <c r="FX52" s="4">
        <f>IF(BD52=Listedechoix!$A$1,20,IF(BD52=Listedechoix!$A$2,15,IF(BD52=Listedechoix!$A$3,10,IF(BD52=Listedechoix!$A$4,5,0))))</f>
        <v>0</v>
      </c>
      <c r="FY52" s="4">
        <f>IF(BE52=Listedechoix!$A$1,20,IF(BE52=Listedechoix!$A$2,15,IF(BE52=Listedechoix!$A$3,10,IF(BE52=Listedechoix!$A$4,5,0))))</f>
        <v>0</v>
      </c>
      <c r="FZ52" s="4">
        <f>IF(BF52=Listedechoix!$A$1,20,IF(BF52=Listedechoix!$A$2,15,IF(BF52=Listedechoix!$A$3,10,IF(BF52=Listedechoix!$A$4,5,0))))</f>
        <v>0</v>
      </c>
      <c r="GA52" s="4">
        <f>IF(BG52=Listedechoix!$A$1,20,IF(BG52=Listedechoix!$A$2,15,IF(BG52=Listedechoix!$A$3,10,IF(BG52=Listedechoix!$A$4,5,0))))</f>
        <v>0</v>
      </c>
      <c r="GB52" s="4">
        <f>IF(BH52=Listedechoix!$A$1,20,IF(BH52=Listedechoix!$A$2,15,IF(BH52=Listedechoix!$A$3,10,IF(BH52=Listedechoix!$A$4,5,0))))</f>
        <v>0</v>
      </c>
      <c r="GC52" s="4">
        <f>IF(BI52=Listedechoix!$A$1,20,IF(BI52=Listedechoix!$A$2,15,IF(BI52=Listedechoix!$A$3,10,IF(BI52=Listedechoix!$A$4,5,0))))</f>
        <v>0</v>
      </c>
      <c r="GD52" s="4">
        <f>IF(BJ52=Listedechoix!$A$1,20,IF(BJ52=Listedechoix!$A$2,15,IF(BJ52=Listedechoix!$A$3,10,IF(BJ52=Listedechoix!$A$4,5,0))))</f>
        <v>0</v>
      </c>
      <c r="GE52" s="4">
        <f>IF(BK52=Listedechoix!$A$1,20,IF(BK52=Listedechoix!$A$2,15,IF(BK52=Listedechoix!$A$3,10,IF(BK52=Listedechoix!$A$4,5,0))))</f>
        <v>0</v>
      </c>
      <c r="GF52" s="4">
        <f>IF(BL52=Listedechoix!$A$1,20,IF(BL52=Listedechoix!$A$2,15,IF(BL52=Listedechoix!$A$3,10,IF(BL52=Listedechoix!$A$4,5,0))))</f>
        <v>0</v>
      </c>
      <c r="GG52" s="4">
        <f>IF(BM52=Listedechoix!$A$1,20,IF(BM52=Listedechoix!$A$2,15,IF(BM52=Listedechoix!$A$3,10,IF(BM52=Listedechoix!$A$4,5,0))))</f>
        <v>0</v>
      </c>
      <c r="GH52" s="4">
        <f>IF(BN52=Listedechoix!$A$1,20,IF(BN52=Listedechoix!$A$2,15,IF(BN52=Listedechoix!$A$3,10,IF(BN52=Listedechoix!$A$4,5,0))))</f>
        <v>0</v>
      </c>
      <c r="GI52" s="116" t="str">
        <f t="shared" si="32"/>
        <v>NNot</v>
      </c>
      <c r="GJ52" s="117" t="str">
        <f t="shared" si="33"/>
        <v>NNot</v>
      </c>
      <c r="GK52" s="4">
        <f>IF(BO52=Listedechoix!$A$1,20,IF(BO52=Listedechoix!$A$2,15,IF(BO52=Listedechoix!$A$3,10,IF(BO52=Listedechoix!$A$4,5,0))))</f>
        <v>0</v>
      </c>
      <c r="GL52" s="4">
        <f>IF(BP52=Listedechoix!$A$1,20,IF(BP52=Listedechoix!$A$2,15,IF(BP52=Listedechoix!$A$3,10,IF(BP52=Listedechoix!$A$4,5,0))))</f>
        <v>0</v>
      </c>
      <c r="GM52" s="4">
        <f>IF(BQ52=Listedechoix!$A$1,20,IF(BQ52=Listedechoix!$A$2,15,IF(BQ52=Listedechoix!$A$3,10,IF(BQ52=Listedechoix!$A$4,5,0))))</f>
        <v>0</v>
      </c>
      <c r="GN52" s="4">
        <f>IF(BR52=Listedechoix!$A$1,20,IF(BR52=Listedechoix!$A$2,15,IF(BR52=Listedechoix!$A$3,10,IF(BR52=Listedechoix!$A$4,5,0))))</f>
        <v>0</v>
      </c>
      <c r="GO52" s="4">
        <f>IF(BS52=Listedechoix!$A$1,20,IF(BS52=Listedechoix!$A$2,15,IF(BS52=Listedechoix!$A$3,10,IF(BS52=Listedechoix!$A$4,5,0))))</f>
        <v>0</v>
      </c>
      <c r="GP52" s="4">
        <f>IF(BT52=Listedechoix!$A$1,20,IF(BT52=Listedechoix!$A$2,15,IF(BT52=Listedechoix!$A$3,10,IF(BT52=Listedechoix!$A$4,5,0))))</f>
        <v>0</v>
      </c>
      <c r="GQ52" s="4">
        <f>IF(BU52=Listedechoix!$A$1,20,IF(BU52=Listedechoix!$A$2,15,IF(BU52=Listedechoix!$A$3,10,IF(BU52=Listedechoix!$A$4,5,0))))</f>
        <v>0</v>
      </c>
      <c r="GR52" s="4">
        <f>IF(BV52=Listedechoix!$A$1,20,IF(BV52=Listedechoix!$A$2,15,IF(BV52=Listedechoix!$A$3,10,IF(BV52=Listedechoix!$A$4,5,0))))</f>
        <v>0</v>
      </c>
      <c r="GS52" s="4">
        <f>IF(BW52=Listedechoix!$A$1,20,IF(BW52=Listedechoix!$A$2,15,IF(BW52=Listedechoix!$A$3,10,IF(BW52=Listedechoix!$A$4,5,0))))</f>
        <v>0</v>
      </c>
      <c r="GT52" s="4">
        <f>IF(BX52=Listedechoix!$A$1,20,IF(BX52=Listedechoix!$A$2,15,IF(BX52=Listedechoix!$A$3,10,IF(BX52=Listedechoix!$A$4,5,0))))</f>
        <v>0</v>
      </c>
      <c r="GU52" s="4">
        <f>IF(BY52=Listedechoix!$A$1,20,IF(BY52=Listedechoix!$A$2,15,IF(BY52=Listedechoix!$A$3,10,IF(BY52=Listedechoix!$A$4,5,0))))</f>
        <v>0</v>
      </c>
      <c r="GV52" s="116" t="str">
        <f t="shared" si="34"/>
        <v>NNot</v>
      </c>
      <c r="GW52" s="117" t="str">
        <f t="shared" si="35"/>
        <v>NNot</v>
      </c>
      <c r="GX52" s="4">
        <f>IF(BZ52=Listedechoix!$A$1,20,IF(BZ52=Listedechoix!$A$2,15,IF(BZ52=Listedechoix!$A$3,10,IF(BZ52=Listedechoix!$A$4,5,0))))</f>
        <v>0</v>
      </c>
      <c r="GY52" s="4">
        <f>IF(CA52=Listedechoix!$A$1,20,IF(CA52=Listedechoix!$A$2,15,IF(CA52=Listedechoix!$A$3,10,IF(CA52=Listedechoix!$A$4,5,0))))</f>
        <v>0</v>
      </c>
      <c r="GZ52" s="4">
        <f>IF(CB52=Listedechoix!$A$1,20,IF(CB52=Listedechoix!$A$2,15,IF(CB52=Listedechoix!$A$3,10,IF(CB52=Listedechoix!$A$4,5,0))))</f>
        <v>0</v>
      </c>
      <c r="HA52" s="4">
        <f>IF(CC52=Listedechoix!$A$1,20,IF(CC52=Listedechoix!$A$2,15,IF(CC52=Listedechoix!$A$3,10,IF(CC52=Listedechoix!$A$4,5,0))))</f>
        <v>0</v>
      </c>
      <c r="HB52" s="4">
        <f>IF(CD52=Listedechoix!$A$1,20,IF(CD52=Listedechoix!$A$2,15,IF(CD52=Listedechoix!$A$3,10,IF(CD52=Listedechoix!$A$4,5,0))))</f>
        <v>0</v>
      </c>
      <c r="HC52" s="4">
        <f>IF(CE52=Listedechoix!$A$1,20,IF(CE52=Listedechoix!$A$2,15,IF(CE52=Listedechoix!$A$3,10,IF(CE52=Listedechoix!$A$4,5,0))))</f>
        <v>0</v>
      </c>
      <c r="HD52" s="4">
        <f>IF(CF52=Listedechoix!$A$1,20,IF(CF52=Listedechoix!$A$2,15,IF(CF52=Listedechoix!$A$3,10,IF(CF52=Listedechoix!$A$4,5,0))))</f>
        <v>0</v>
      </c>
      <c r="HE52" s="4">
        <f>IF(CG52=Listedechoix!$A$1,20,IF(CG52=Listedechoix!$A$2,15,IF(CG52=Listedechoix!$A$3,10,IF(CG52=Listedechoix!$A$4,5,0))))</f>
        <v>0</v>
      </c>
      <c r="HF52" s="4">
        <f>IF(CH52=Listedechoix!$A$1,20,IF(CH52=Listedechoix!$A$2,15,IF(CH52=Listedechoix!$A$3,10,IF(CH52=Listedechoix!$A$4,5,0))))</f>
        <v>0</v>
      </c>
      <c r="HG52" s="4">
        <f>IF(CI52=Listedechoix!$A$1,20,IF(CI52=Listedechoix!$A$2,15,IF(CI52=Listedechoix!$A$3,10,IF(CI52=Listedechoix!$A$4,5,0))))</f>
        <v>0</v>
      </c>
      <c r="HH52" s="4">
        <f>IF(CJ52=Listedechoix!$A$1,20,IF(CJ52=Listedechoix!$A$2,15,IF(CJ52=Listedechoix!$A$3,10,IF(CJ52=Listedechoix!$A$4,5,0))))</f>
        <v>0</v>
      </c>
      <c r="HI52" s="4">
        <f>IF(CK52=Listedechoix!$A$1,20,IF(CK52=Listedechoix!$A$2,15,IF(CK52=Listedechoix!$A$3,10,IF(CK52=Listedechoix!$A$4,5,0))))</f>
        <v>0</v>
      </c>
      <c r="HJ52" s="4">
        <f>IF(CL52=Listedechoix!$A$1,20,IF(CL52=Listedechoix!$A$2,15,IF(CL52=Listedechoix!$A$3,10,IF(CL52=Listedechoix!$A$4,5,0))))</f>
        <v>0</v>
      </c>
      <c r="HK52" s="4">
        <f>IF(CM52=Listedechoix!$A$1,20,IF(CM52=Listedechoix!$A$2,15,IF(CM52=Listedechoix!$A$3,10,IF(CM52=Listedechoix!$A$4,5,0))))</f>
        <v>0</v>
      </c>
      <c r="HL52" s="116" t="str">
        <f t="shared" si="36"/>
        <v>NNot</v>
      </c>
      <c r="HM52" s="117" t="str">
        <f t="shared" si="37"/>
        <v>NNot</v>
      </c>
    </row>
    <row r="53" spans="1:221" x14ac:dyDescent="0.25">
      <c r="A53" s="27"/>
      <c r="B53" s="27"/>
      <c r="C53" s="28"/>
      <c r="D53" s="28"/>
      <c r="E53" s="28"/>
      <c r="F53" s="43"/>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1" t="str">
        <f t="shared" si="13"/>
        <v/>
      </c>
      <c r="CO53" s="31" t="str">
        <f t="shared" si="13"/>
        <v/>
      </c>
      <c r="CP53" s="31" t="str">
        <f t="shared" si="13"/>
        <v/>
      </c>
      <c r="CQ53" s="31" t="str">
        <f t="shared" si="13"/>
        <v/>
      </c>
      <c r="CR53" s="32">
        <f t="shared" si="14"/>
        <v>0</v>
      </c>
      <c r="CS53" s="33" t="str">
        <f t="shared" si="15"/>
        <v/>
      </c>
      <c r="CT53" s="31" t="str">
        <f t="shared" si="16"/>
        <v/>
      </c>
      <c r="CU53" s="31" t="str">
        <f t="shared" si="16"/>
        <v/>
      </c>
      <c r="CV53" s="31" t="str">
        <f t="shared" si="16"/>
        <v/>
      </c>
      <c r="CW53" s="31" t="str">
        <f t="shared" si="16"/>
        <v/>
      </c>
      <c r="CX53" s="32">
        <f t="shared" si="17"/>
        <v>0</v>
      </c>
      <c r="CY53" s="33" t="str">
        <f t="shared" si="38"/>
        <v>NNot</v>
      </c>
      <c r="CZ53" s="31" t="str">
        <f t="shared" si="41"/>
        <v/>
      </c>
      <c r="DA53" s="31" t="str">
        <f t="shared" si="41"/>
        <v/>
      </c>
      <c r="DB53" s="31" t="str">
        <f t="shared" si="41"/>
        <v/>
      </c>
      <c r="DC53" s="31" t="str">
        <f t="shared" si="41"/>
        <v/>
      </c>
      <c r="DD53" s="32">
        <f t="shared" si="40"/>
        <v>0</v>
      </c>
      <c r="DE53" s="33" t="str">
        <f t="shared" si="18"/>
        <v>NNot</v>
      </c>
      <c r="DF53" s="31" t="str">
        <f t="shared" si="19"/>
        <v/>
      </c>
      <c r="DG53" s="31" t="str">
        <f t="shared" si="19"/>
        <v/>
      </c>
      <c r="DH53" s="31" t="str">
        <f t="shared" si="19"/>
        <v/>
      </c>
      <c r="DI53" s="31" t="str">
        <f t="shared" si="19"/>
        <v/>
      </c>
      <c r="DJ53" s="32">
        <f t="shared" si="20"/>
        <v>0</v>
      </c>
      <c r="DK53" s="33" t="str">
        <f t="shared" si="21"/>
        <v>NNot</v>
      </c>
      <c r="DL53" s="31" t="str">
        <f t="shared" si="22"/>
        <v/>
      </c>
      <c r="DM53" s="31" t="str">
        <f t="shared" si="22"/>
        <v/>
      </c>
      <c r="DN53" s="31" t="str">
        <f t="shared" si="22"/>
        <v/>
      </c>
      <c r="DO53" s="31" t="str">
        <f t="shared" si="22"/>
        <v/>
      </c>
      <c r="DP53" s="32">
        <f t="shared" si="12"/>
        <v>0</v>
      </c>
      <c r="DQ53" s="33" t="str">
        <f t="shared" si="23"/>
        <v>NNot</v>
      </c>
      <c r="DR53" s="4">
        <f>IF(F53=Listedechoix!$A$1,20,IF(F53=Listedechoix!$A$2,15,IF(F53=Listedechoix!$A$3,10,IF(F53=Listedechoix!$A$4,5,0))))</f>
        <v>0</v>
      </c>
      <c r="DS53" s="4">
        <f>IF(G53=Listedechoix!$A$1,20,IF(G53=Listedechoix!$A$2,15,IF(G53=Listedechoix!$A$3,10,IF(G53=Listedechoix!$A$4,5,0))))</f>
        <v>0</v>
      </c>
      <c r="DT53" s="4">
        <f>IF(H53=Listedechoix!$A$1,20,IF(H53=Listedechoix!$A$2,15,IF(H53=Listedechoix!$A$3,10,IF(H53=Listedechoix!$A$4,5,0))))</f>
        <v>0</v>
      </c>
      <c r="DU53" s="4">
        <f>IF(I53=Listedechoix!$A$1,20,IF(I53=Listedechoix!$A$2,15,IF(I53=Listedechoix!$A$3,10,IF(I53=Listedechoix!$A$4,5,0))))</f>
        <v>0</v>
      </c>
      <c r="DV53" s="4">
        <f>IF(J53=Listedechoix!$A$1,20,IF(J53=Listedechoix!$A$2,15,IF(J53=Listedechoix!$A$3,10,IF(J53=Listedechoix!$A$4,5,0))))</f>
        <v>0</v>
      </c>
      <c r="DW53" s="4">
        <f>IF(K53=Listedechoix!$A$1,20,IF(K53=Listedechoix!$A$2,15,IF(K53=Listedechoix!$A$3,10,IF(K53=Listedechoix!$A$4,5,0))))</f>
        <v>0</v>
      </c>
      <c r="DX53" s="4">
        <f>IF(L53=Listedechoix!$A$1,20,IF(L53=Listedechoix!$A$2,15,IF(L53=Listedechoix!$A$3,10,IF(L53=Listedechoix!$A$4,5,0))))</f>
        <v>0</v>
      </c>
      <c r="DY53" s="4">
        <f>IF(M53=Listedechoix!$A$1,20,IF(M53=Listedechoix!$A$2,15,IF(M53=Listedechoix!$A$3,10,IF(M53=Listedechoix!$A$4,5,0))))</f>
        <v>0</v>
      </c>
      <c r="DZ53" s="4">
        <f>IF(N53=Listedechoix!$A$1,20,IF(N53=Listedechoix!$A$2,15,IF(N53=Listedechoix!$A$3,10,IF(N53=Listedechoix!$A$4,5,0))))</f>
        <v>0</v>
      </c>
      <c r="EA53" s="4">
        <f>IF(O53=Listedechoix!$A$1,20,IF(O53=Listedechoix!$A$2,15,IF(O53=Listedechoix!$A$3,10,IF(O53=Listedechoix!$A$4,5,0))))</f>
        <v>0</v>
      </c>
      <c r="EB53" s="4">
        <f>IF(P53=Listedechoix!$A$1,20,IF(P53=Listedechoix!$A$2,15,IF(P53=Listedechoix!$A$3,10,IF(P53=Listedechoix!$A$4,5,0))))</f>
        <v>0</v>
      </c>
      <c r="EC53" s="116" t="str">
        <f t="shared" si="24"/>
        <v>NNot</v>
      </c>
      <c r="ED53" s="117" t="str">
        <f t="shared" si="25"/>
        <v>NNot</v>
      </c>
      <c r="EE53" s="4">
        <f>IF(Q53=Listedechoix!$A$1,20,IF(Q53=Listedechoix!$A$2,15,IF(Q53=Listedechoix!$A$3,10,IF(Q53=Listedechoix!$A$4,5,0))))</f>
        <v>0</v>
      </c>
      <c r="EF53" s="4">
        <f>IF(R53=Listedechoix!$A$1,20,IF(R53=Listedechoix!$A$2,15,IF(R53=Listedechoix!$A$3,10,IF(R53=Listedechoix!$A$4,5,0))))</f>
        <v>0</v>
      </c>
      <c r="EG53" s="4">
        <f>IF(S53=Listedechoix!$A$1,20,IF(S53=Listedechoix!$A$2,15,IF(S53=Listedechoix!$A$3,10,IF(S53=Listedechoix!$A$4,5,0))))</f>
        <v>0</v>
      </c>
      <c r="EH53" s="4">
        <f>IF(T53=Listedechoix!$A$1,20,IF(T53=Listedechoix!$A$2,15,IF(T53=Listedechoix!$A$3,10,IF(T53=Listedechoix!$A$4,5,0))))</f>
        <v>0</v>
      </c>
      <c r="EI53" s="4">
        <f>IF(U53=Listedechoix!$A$1,20,IF(U53=Listedechoix!$A$2,15,IF(U53=Listedechoix!$A$3,10,IF(U53=Listedechoix!$A$4,5,0))))</f>
        <v>0</v>
      </c>
      <c r="EJ53" s="4">
        <f>IF(V53=Listedechoix!$A$1,20,IF(V53=Listedechoix!$A$2,15,IF(V53=Listedechoix!$A$3,10,IF(V53=Listedechoix!$A$4,5,0))))</f>
        <v>0</v>
      </c>
      <c r="EK53" s="4">
        <f>IF(W53=Listedechoix!$A$1,20,IF(W53=Listedechoix!$A$2,15,IF(W53=Listedechoix!$A$3,10,IF(W53=Listedechoix!$A$4,5,0))))</f>
        <v>0</v>
      </c>
      <c r="EL53" s="4">
        <f>IF(X53=Listedechoix!$A$1,20,IF(X53=Listedechoix!$A$2,15,IF(X53=Listedechoix!$A$3,10,IF(X53=Listedechoix!$A$4,5,0))))</f>
        <v>0</v>
      </c>
      <c r="EM53" s="4">
        <f>IF(Y53=Listedechoix!$A$1,20,IF(Y53=Listedechoix!$A$2,15,IF(Y53=Listedechoix!$A$3,10,IF(Y53=Listedechoix!$A$4,5,0))))</f>
        <v>0</v>
      </c>
      <c r="EN53" s="4">
        <f>IF(Z53=Listedechoix!$A$1,20,IF(Z53=Listedechoix!$A$2,15,IF(Z53=Listedechoix!$A$3,10,IF(Z53=Listedechoix!$A$4,5,0))))</f>
        <v>0</v>
      </c>
      <c r="EO53" s="4">
        <f>IF(AA53=Listedechoix!$A$1,20,IF(AA53=Listedechoix!$A$2,15,IF(AA53=Listedechoix!$A$3,10,IF(AA53=Listedechoix!$A$4,5,0))))</f>
        <v>0</v>
      </c>
      <c r="EP53" s="116" t="str">
        <f t="shared" si="26"/>
        <v>NNot</v>
      </c>
      <c r="EQ53" s="117" t="str">
        <f t="shared" si="27"/>
        <v>NNot</v>
      </c>
      <c r="ER53" s="4">
        <f>IF(AB53=Listedechoix!$A$1,20,IF(AB53=Listedechoix!$A$2,15,IF(AB53=Listedechoix!$A$3,10,IF(AB53=Listedechoix!$A$4,5,0))))</f>
        <v>0</v>
      </c>
      <c r="ES53" s="4">
        <f>IF(AC53=Listedechoix!$A$1,20,IF(AC53=Listedechoix!$A$2,15,IF(AC53=Listedechoix!$A$3,10,IF(AC53=Listedechoix!$A$4,5,0))))</f>
        <v>0</v>
      </c>
      <c r="ET53" s="4">
        <f>IF(AD53=Listedechoix!$A$1,20,IF(AD53=Listedechoix!$A$2,15,IF(AD53=Listedechoix!$A$3,10,IF(AD53=Listedechoix!$A$4,5,0))))</f>
        <v>0</v>
      </c>
      <c r="EU53" s="4">
        <f>IF(AE53=Listedechoix!$A$1,20,IF(AE53=Listedechoix!$A$2,15,IF(AE53=Listedechoix!$A$3,10,IF(AE53=Listedechoix!$A$4,5,0))))</f>
        <v>0</v>
      </c>
      <c r="EV53" s="4">
        <f>IF(AF53=Listedechoix!$A$1,20,IF(AF53=Listedechoix!$A$2,15,IF(AF53=Listedechoix!$A$3,10,IF(AF53=Listedechoix!$A$4,5,0))))</f>
        <v>0</v>
      </c>
      <c r="EW53" s="4">
        <f>IF(AG53=Listedechoix!$A$1,20,IF(AG53=Listedechoix!$A$2,15,IF(AG53=Listedechoix!$A$3,10,IF(AG53=Listedechoix!$A$4,5,0))))</f>
        <v>0</v>
      </c>
      <c r="EX53" s="4">
        <f>IF(AH53=Listedechoix!$A$1,20,IF(AH53=Listedechoix!$A$2,15,IF(AH53=Listedechoix!$A$3,10,IF(AH53=Listedechoix!$A$4,5,0))))</f>
        <v>0</v>
      </c>
      <c r="EY53" s="4">
        <f>IF(AI53=Listedechoix!$A$1,20,IF(AI53=Listedechoix!$A$2,15,IF(AI53=Listedechoix!$A$3,10,IF(AI53=Listedechoix!$A$4,5,0))))</f>
        <v>0</v>
      </c>
      <c r="EZ53" s="4">
        <f>IF(AJ53=Listedechoix!$A$1,20,IF(AJ53=Listedechoix!$A$2,15,IF(AJ53=Listedechoix!$A$3,10,IF(AJ53=Listedechoix!$A$4,5,0))))</f>
        <v>0</v>
      </c>
      <c r="FA53" s="4">
        <f>IF(AK53=Listedechoix!$A$1,20,IF(AK53=Listedechoix!$A$2,15,IF(AK53=Listedechoix!$A$3,10,IF(AK53=Listedechoix!$A$4,5,0))))</f>
        <v>0</v>
      </c>
      <c r="FB53" s="4">
        <f>IF(AL53=Listedechoix!$A$1,20,IF(AL53=Listedechoix!$A$2,15,IF(AL53=Listedechoix!$A$3,10,IF(AL53=Listedechoix!$A$4,5,0))))</f>
        <v>0</v>
      </c>
      <c r="FC53" s="4">
        <f>IF(AM53=Listedechoix!$A$1,20,IF(AM53=Listedechoix!$A$2,15,IF(AM53=Listedechoix!$A$3,10,IF(AM53=Listedechoix!$A$4,5,0))))</f>
        <v>0</v>
      </c>
      <c r="FD53" s="4">
        <f>IF(AN53=Listedechoix!$A$1,20,IF(AN53=Listedechoix!$A$2,15,IF(AN53=Listedechoix!$A$3,10,IF(AN53=Listedechoix!$A$4,5,0))))</f>
        <v>0</v>
      </c>
      <c r="FE53" s="4">
        <f>IF(AO53=Listedechoix!$A$1,20,IF(AO53=Listedechoix!$A$2,15,IF(AO53=Listedechoix!$A$3,10,IF(AO53=Listedechoix!$A$4,5,0))))</f>
        <v>0</v>
      </c>
      <c r="FF53" s="116" t="str">
        <f t="shared" si="28"/>
        <v>NNot</v>
      </c>
      <c r="FG53" s="117" t="str">
        <f t="shared" si="29"/>
        <v>NNot</v>
      </c>
      <c r="FH53" s="4">
        <f>IF(AP53=Listedechoix!$A$1,20,IF(AP53=Listedechoix!$A$2,15,IF(AP53=Listedechoix!$A$3,10,IF(AP53=Listedechoix!$A$4,5,0))))</f>
        <v>0</v>
      </c>
      <c r="FI53" s="4">
        <f>IF(AQ53=Listedechoix!$A$1,20,IF(AQ53=Listedechoix!$A$2,15,IF(AQ53=Listedechoix!$A$3,10,IF(AQ53=Listedechoix!$A$4,5,0))))</f>
        <v>0</v>
      </c>
      <c r="FJ53" s="4">
        <f>IF(AR53=Listedechoix!$A$1,20,IF(AR53=Listedechoix!$A$2,15,IF(AR53=Listedechoix!$A$3,10,IF(AR53=Listedechoix!$A$4,5,0))))</f>
        <v>0</v>
      </c>
      <c r="FK53" s="4">
        <f>IF(AS53=Listedechoix!$A$1,20,IF(AS53=Listedechoix!$A$2,15,IF(AS53=Listedechoix!$A$3,10,IF(AS53=Listedechoix!$A$4,5,0))))</f>
        <v>0</v>
      </c>
      <c r="FL53" s="4">
        <f>IF(AT53=Listedechoix!$A$1,20,IF(AT53=Listedechoix!$A$2,15,IF(AT53=Listedechoix!$A$3,10,IF(AT53=Listedechoix!$A$4,5,0))))</f>
        <v>0</v>
      </c>
      <c r="FM53" s="4">
        <f>IF(AU53=Listedechoix!$A$1,20,IF(AU53=Listedechoix!$A$2,15,IF(AU53=Listedechoix!$A$3,10,IF(AU53=Listedechoix!$A$4,5,0))))</f>
        <v>0</v>
      </c>
      <c r="FN53" s="4">
        <f>IF(AV53=Listedechoix!$A$1,20,IF(AV53=Listedechoix!$A$2,15,IF(AV53=Listedechoix!$A$3,10,IF(AV53=Listedechoix!$A$4,5,0))))</f>
        <v>0</v>
      </c>
      <c r="FO53" s="4">
        <f>IF(AW53=Listedechoix!$A$1,20,IF(AW53=Listedechoix!$A$2,15,IF(AW53=Listedechoix!$A$3,10,IF(AW53=Listedechoix!$A$4,5,0))))</f>
        <v>0</v>
      </c>
      <c r="FP53" s="4">
        <f>IF(AX53=Listedechoix!$A$1,20,IF(AX53=Listedechoix!$A$2,15,IF(AX53=Listedechoix!$A$3,10,IF(AX53=Listedechoix!$A$4,5,0))))</f>
        <v>0</v>
      </c>
      <c r="FQ53" s="4">
        <f>IF(AY53=Listedechoix!$A$1,20,IF(AY53=Listedechoix!$A$2,15,IF(AY53=Listedechoix!$A$3,10,IF(AY53=Listedechoix!$A$4,5,0))))</f>
        <v>0</v>
      </c>
      <c r="FR53" s="4">
        <f>IF(AZ53=Listedechoix!$A$1,20,IF(AZ53=Listedechoix!$A$2,15,IF(AZ53=Listedechoix!$A$3,10,IF(AZ53=Listedechoix!$A$4,5,0))))</f>
        <v>0</v>
      </c>
      <c r="FS53" s="4">
        <f>IF(BA53=Listedechoix!$A$1,20,IF(BA53=Listedechoix!$A$2,15,IF(BA53=Listedechoix!$A$3,10,IF(BA53=Listedechoix!$A$4,5,0))))</f>
        <v>0</v>
      </c>
      <c r="FT53" s="4">
        <f>IF(BB53=Listedechoix!$A$1,20,IF(BB53=Listedechoix!$A$2,15,IF(BB53=Listedechoix!$A$3,10,IF(BB53=Listedechoix!$A$4,5,0))))</f>
        <v>0</v>
      </c>
      <c r="FU53" s="4">
        <f>IF(BC53=Listedechoix!$A$1,20,IF(BC53=Listedechoix!$A$2,15,IF(BC53=Listedechoix!$A$3,10,IF(BC53=Listedechoix!$A$4,5,0))))</f>
        <v>0</v>
      </c>
      <c r="FV53" s="116" t="str">
        <f t="shared" si="30"/>
        <v>NNot</v>
      </c>
      <c r="FW53" s="117" t="str">
        <f t="shared" si="31"/>
        <v>NNot</v>
      </c>
      <c r="FX53" s="4">
        <f>IF(BD53=Listedechoix!$A$1,20,IF(BD53=Listedechoix!$A$2,15,IF(BD53=Listedechoix!$A$3,10,IF(BD53=Listedechoix!$A$4,5,0))))</f>
        <v>0</v>
      </c>
      <c r="FY53" s="4">
        <f>IF(BE53=Listedechoix!$A$1,20,IF(BE53=Listedechoix!$A$2,15,IF(BE53=Listedechoix!$A$3,10,IF(BE53=Listedechoix!$A$4,5,0))))</f>
        <v>0</v>
      </c>
      <c r="FZ53" s="4">
        <f>IF(BF53=Listedechoix!$A$1,20,IF(BF53=Listedechoix!$A$2,15,IF(BF53=Listedechoix!$A$3,10,IF(BF53=Listedechoix!$A$4,5,0))))</f>
        <v>0</v>
      </c>
      <c r="GA53" s="4">
        <f>IF(BG53=Listedechoix!$A$1,20,IF(BG53=Listedechoix!$A$2,15,IF(BG53=Listedechoix!$A$3,10,IF(BG53=Listedechoix!$A$4,5,0))))</f>
        <v>0</v>
      </c>
      <c r="GB53" s="4">
        <f>IF(BH53=Listedechoix!$A$1,20,IF(BH53=Listedechoix!$A$2,15,IF(BH53=Listedechoix!$A$3,10,IF(BH53=Listedechoix!$A$4,5,0))))</f>
        <v>0</v>
      </c>
      <c r="GC53" s="4">
        <f>IF(BI53=Listedechoix!$A$1,20,IF(BI53=Listedechoix!$A$2,15,IF(BI53=Listedechoix!$A$3,10,IF(BI53=Listedechoix!$A$4,5,0))))</f>
        <v>0</v>
      </c>
      <c r="GD53" s="4">
        <f>IF(BJ53=Listedechoix!$A$1,20,IF(BJ53=Listedechoix!$A$2,15,IF(BJ53=Listedechoix!$A$3,10,IF(BJ53=Listedechoix!$A$4,5,0))))</f>
        <v>0</v>
      </c>
      <c r="GE53" s="4">
        <f>IF(BK53=Listedechoix!$A$1,20,IF(BK53=Listedechoix!$A$2,15,IF(BK53=Listedechoix!$A$3,10,IF(BK53=Listedechoix!$A$4,5,0))))</f>
        <v>0</v>
      </c>
      <c r="GF53" s="4">
        <f>IF(BL53=Listedechoix!$A$1,20,IF(BL53=Listedechoix!$A$2,15,IF(BL53=Listedechoix!$A$3,10,IF(BL53=Listedechoix!$A$4,5,0))))</f>
        <v>0</v>
      </c>
      <c r="GG53" s="4">
        <f>IF(BM53=Listedechoix!$A$1,20,IF(BM53=Listedechoix!$A$2,15,IF(BM53=Listedechoix!$A$3,10,IF(BM53=Listedechoix!$A$4,5,0))))</f>
        <v>0</v>
      </c>
      <c r="GH53" s="4">
        <f>IF(BN53=Listedechoix!$A$1,20,IF(BN53=Listedechoix!$A$2,15,IF(BN53=Listedechoix!$A$3,10,IF(BN53=Listedechoix!$A$4,5,0))))</f>
        <v>0</v>
      </c>
      <c r="GI53" s="116" t="str">
        <f t="shared" si="32"/>
        <v>NNot</v>
      </c>
      <c r="GJ53" s="117" t="str">
        <f t="shared" si="33"/>
        <v>NNot</v>
      </c>
      <c r="GK53" s="4">
        <f>IF(BO53=Listedechoix!$A$1,20,IF(BO53=Listedechoix!$A$2,15,IF(BO53=Listedechoix!$A$3,10,IF(BO53=Listedechoix!$A$4,5,0))))</f>
        <v>0</v>
      </c>
      <c r="GL53" s="4">
        <f>IF(BP53=Listedechoix!$A$1,20,IF(BP53=Listedechoix!$A$2,15,IF(BP53=Listedechoix!$A$3,10,IF(BP53=Listedechoix!$A$4,5,0))))</f>
        <v>0</v>
      </c>
      <c r="GM53" s="4">
        <f>IF(BQ53=Listedechoix!$A$1,20,IF(BQ53=Listedechoix!$A$2,15,IF(BQ53=Listedechoix!$A$3,10,IF(BQ53=Listedechoix!$A$4,5,0))))</f>
        <v>0</v>
      </c>
      <c r="GN53" s="4">
        <f>IF(BR53=Listedechoix!$A$1,20,IF(BR53=Listedechoix!$A$2,15,IF(BR53=Listedechoix!$A$3,10,IF(BR53=Listedechoix!$A$4,5,0))))</f>
        <v>0</v>
      </c>
      <c r="GO53" s="4">
        <f>IF(BS53=Listedechoix!$A$1,20,IF(BS53=Listedechoix!$A$2,15,IF(BS53=Listedechoix!$A$3,10,IF(BS53=Listedechoix!$A$4,5,0))))</f>
        <v>0</v>
      </c>
      <c r="GP53" s="4">
        <f>IF(BT53=Listedechoix!$A$1,20,IF(BT53=Listedechoix!$A$2,15,IF(BT53=Listedechoix!$A$3,10,IF(BT53=Listedechoix!$A$4,5,0))))</f>
        <v>0</v>
      </c>
      <c r="GQ53" s="4">
        <f>IF(BU53=Listedechoix!$A$1,20,IF(BU53=Listedechoix!$A$2,15,IF(BU53=Listedechoix!$A$3,10,IF(BU53=Listedechoix!$A$4,5,0))))</f>
        <v>0</v>
      </c>
      <c r="GR53" s="4">
        <f>IF(BV53=Listedechoix!$A$1,20,IF(BV53=Listedechoix!$A$2,15,IF(BV53=Listedechoix!$A$3,10,IF(BV53=Listedechoix!$A$4,5,0))))</f>
        <v>0</v>
      </c>
      <c r="GS53" s="4">
        <f>IF(BW53=Listedechoix!$A$1,20,IF(BW53=Listedechoix!$A$2,15,IF(BW53=Listedechoix!$A$3,10,IF(BW53=Listedechoix!$A$4,5,0))))</f>
        <v>0</v>
      </c>
      <c r="GT53" s="4">
        <f>IF(BX53=Listedechoix!$A$1,20,IF(BX53=Listedechoix!$A$2,15,IF(BX53=Listedechoix!$A$3,10,IF(BX53=Listedechoix!$A$4,5,0))))</f>
        <v>0</v>
      </c>
      <c r="GU53" s="4">
        <f>IF(BY53=Listedechoix!$A$1,20,IF(BY53=Listedechoix!$A$2,15,IF(BY53=Listedechoix!$A$3,10,IF(BY53=Listedechoix!$A$4,5,0))))</f>
        <v>0</v>
      </c>
      <c r="GV53" s="116" t="str">
        <f t="shared" si="34"/>
        <v>NNot</v>
      </c>
      <c r="GW53" s="117" t="str">
        <f t="shared" si="35"/>
        <v>NNot</v>
      </c>
      <c r="GX53" s="4">
        <f>IF(BZ53=Listedechoix!$A$1,20,IF(BZ53=Listedechoix!$A$2,15,IF(BZ53=Listedechoix!$A$3,10,IF(BZ53=Listedechoix!$A$4,5,0))))</f>
        <v>0</v>
      </c>
      <c r="GY53" s="4">
        <f>IF(CA53=Listedechoix!$A$1,20,IF(CA53=Listedechoix!$A$2,15,IF(CA53=Listedechoix!$A$3,10,IF(CA53=Listedechoix!$A$4,5,0))))</f>
        <v>0</v>
      </c>
      <c r="GZ53" s="4">
        <f>IF(CB53=Listedechoix!$A$1,20,IF(CB53=Listedechoix!$A$2,15,IF(CB53=Listedechoix!$A$3,10,IF(CB53=Listedechoix!$A$4,5,0))))</f>
        <v>0</v>
      </c>
      <c r="HA53" s="4">
        <f>IF(CC53=Listedechoix!$A$1,20,IF(CC53=Listedechoix!$A$2,15,IF(CC53=Listedechoix!$A$3,10,IF(CC53=Listedechoix!$A$4,5,0))))</f>
        <v>0</v>
      </c>
      <c r="HB53" s="4">
        <f>IF(CD53=Listedechoix!$A$1,20,IF(CD53=Listedechoix!$A$2,15,IF(CD53=Listedechoix!$A$3,10,IF(CD53=Listedechoix!$A$4,5,0))))</f>
        <v>0</v>
      </c>
      <c r="HC53" s="4">
        <f>IF(CE53=Listedechoix!$A$1,20,IF(CE53=Listedechoix!$A$2,15,IF(CE53=Listedechoix!$A$3,10,IF(CE53=Listedechoix!$A$4,5,0))))</f>
        <v>0</v>
      </c>
      <c r="HD53" s="4">
        <f>IF(CF53=Listedechoix!$A$1,20,IF(CF53=Listedechoix!$A$2,15,IF(CF53=Listedechoix!$A$3,10,IF(CF53=Listedechoix!$A$4,5,0))))</f>
        <v>0</v>
      </c>
      <c r="HE53" s="4">
        <f>IF(CG53=Listedechoix!$A$1,20,IF(CG53=Listedechoix!$A$2,15,IF(CG53=Listedechoix!$A$3,10,IF(CG53=Listedechoix!$A$4,5,0))))</f>
        <v>0</v>
      </c>
      <c r="HF53" s="4">
        <f>IF(CH53=Listedechoix!$A$1,20,IF(CH53=Listedechoix!$A$2,15,IF(CH53=Listedechoix!$A$3,10,IF(CH53=Listedechoix!$A$4,5,0))))</f>
        <v>0</v>
      </c>
      <c r="HG53" s="4">
        <f>IF(CI53=Listedechoix!$A$1,20,IF(CI53=Listedechoix!$A$2,15,IF(CI53=Listedechoix!$A$3,10,IF(CI53=Listedechoix!$A$4,5,0))))</f>
        <v>0</v>
      </c>
      <c r="HH53" s="4">
        <f>IF(CJ53=Listedechoix!$A$1,20,IF(CJ53=Listedechoix!$A$2,15,IF(CJ53=Listedechoix!$A$3,10,IF(CJ53=Listedechoix!$A$4,5,0))))</f>
        <v>0</v>
      </c>
      <c r="HI53" s="4">
        <f>IF(CK53=Listedechoix!$A$1,20,IF(CK53=Listedechoix!$A$2,15,IF(CK53=Listedechoix!$A$3,10,IF(CK53=Listedechoix!$A$4,5,0))))</f>
        <v>0</v>
      </c>
      <c r="HJ53" s="4">
        <f>IF(CL53=Listedechoix!$A$1,20,IF(CL53=Listedechoix!$A$2,15,IF(CL53=Listedechoix!$A$3,10,IF(CL53=Listedechoix!$A$4,5,0))))</f>
        <v>0</v>
      </c>
      <c r="HK53" s="4">
        <f>IF(CM53=Listedechoix!$A$1,20,IF(CM53=Listedechoix!$A$2,15,IF(CM53=Listedechoix!$A$3,10,IF(CM53=Listedechoix!$A$4,5,0))))</f>
        <v>0</v>
      </c>
      <c r="HL53" s="116" t="str">
        <f t="shared" si="36"/>
        <v>NNot</v>
      </c>
      <c r="HM53" s="117" t="str">
        <f t="shared" si="37"/>
        <v>NNot</v>
      </c>
    </row>
    <row r="54" spans="1:221" x14ac:dyDescent="0.25">
      <c r="A54" s="27"/>
      <c r="B54" s="27"/>
      <c r="C54" s="28"/>
      <c r="D54" s="28"/>
      <c r="E54" s="28"/>
      <c r="F54" s="43"/>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1" t="str">
        <f t="shared" si="13"/>
        <v/>
      </c>
      <c r="CO54" s="31" t="str">
        <f t="shared" si="13"/>
        <v/>
      </c>
      <c r="CP54" s="31" t="str">
        <f t="shared" si="13"/>
        <v/>
      </c>
      <c r="CQ54" s="31" t="str">
        <f t="shared" si="13"/>
        <v/>
      </c>
      <c r="CR54" s="32">
        <f t="shared" si="14"/>
        <v>0</v>
      </c>
      <c r="CS54" s="33" t="str">
        <f t="shared" si="15"/>
        <v/>
      </c>
      <c r="CT54" s="31" t="str">
        <f t="shared" si="16"/>
        <v/>
      </c>
      <c r="CU54" s="31" t="str">
        <f t="shared" si="16"/>
        <v/>
      </c>
      <c r="CV54" s="31" t="str">
        <f t="shared" si="16"/>
        <v/>
      </c>
      <c r="CW54" s="31" t="str">
        <f t="shared" si="16"/>
        <v/>
      </c>
      <c r="CX54" s="32">
        <f t="shared" si="17"/>
        <v>0</v>
      </c>
      <c r="CY54" s="33" t="str">
        <f t="shared" si="38"/>
        <v>NNot</v>
      </c>
      <c r="CZ54" s="31" t="str">
        <f t="shared" si="41"/>
        <v/>
      </c>
      <c r="DA54" s="31" t="str">
        <f t="shared" si="41"/>
        <v/>
      </c>
      <c r="DB54" s="31" t="str">
        <f t="shared" si="41"/>
        <v/>
      </c>
      <c r="DC54" s="31" t="str">
        <f t="shared" si="41"/>
        <v/>
      </c>
      <c r="DD54" s="32">
        <f t="shared" si="40"/>
        <v>0</v>
      </c>
      <c r="DE54" s="33" t="str">
        <f t="shared" si="18"/>
        <v>NNot</v>
      </c>
      <c r="DF54" s="31" t="str">
        <f t="shared" si="19"/>
        <v/>
      </c>
      <c r="DG54" s="31" t="str">
        <f t="shared" si="19"/>
        <v/>
      </c>
      <c r="DH54" s="31" t="str">
        <f t="shared" si="19"/>
        <v/>
      </c>
      <c r="DI54" s="31" t="str">
        <f t="shared" si="19"/>
        <v/>
      </c>
      <c r="DJ54" s="32">
        <f t="shared" si="20"/>
        <v>0</v>
      </c>
      <c r="DK54" s="33" t="str">
        <f t="shared" si="21"/>
        <v>NNot</v>
      </c>
      <c r="DL54" s="31" t="str">
        <f t="shared" si="22"/>
        <v/>
      </c>
      <c r="DM54" s="31" t="str">
        <f t="shared" si="22"/>
        <v/>
      </c>
      <c r="DN54" s="31" t="str">
        <f t="shared" si="22"/>
        <v/>
      </c>
      <c r="DO54" s="31" t="str">
        <f t="shared" si="22"/>
        <v/>
      </c>
      <c r="DP54" s="32">
        <f t="shared" si="12"/>
        <v>0</v>
      </c>
      <c r="DQ54" s="33" t="str">
        <f t="shared" si="23"/>
        <v>NNot</v>
      </c>
      <c r="DR54" s="4">
        <f>IF(F54=Listedechoix!$A$1,20,IF(F54=Listedechoix!$A$2,15,IF(F54=Listedechoix!$A$3,10,IF(F54=Listedechoix!$A$4,5,0))))</f>
        <v>0</v>
      </c>
      <c r="DS54" s="4">
        <f>IF(G54=Listedechoix!$A$1,20,IF(G54=Listedechoix!$A$2,15,IF(G54=Listedechoix!$A$3,10,IF(G54=Listedechoix!$A$4,5,0))))</f>
        <v>0</v>
      </c>
      <c r="DT54" s="4">
        <f>IF(H54=Listedechoix!$A$1,20,IF(H54=Listedechoix!$A$2,15,IF(H54=Listedechoix!$A$3,10,IF(H54=Listedechoix!$A$4,5,0))))</f>
        <v>0</v>
      </c>
      <c r="DU54" s="4">
        <f>IF(I54=Listedechoix!$A$1,20,IF(I54=Listedechoix!$A$2,15,IF(I54=Listedechoix!$A$3,10,IF(I54=Listedechoix!$A$4,5,0))))</f>
        <v>0</v>
      </c>
      <c r="DV54" s="4">
        <f>IF(J54=Listedechoix!$A$1,20,IF(J54=Listedechoix!$A$2,15,IF(J54=Listedechoix!$A$3,10,IF(J54=Listedechoix!$A$4,5,0))))</f>
        <v>0</v>
      </c>
      <c r="DW54" s="4">
        <f>IF(K54=Listedechoix!$A$1,20,IF(K54=Listedechoix!$A$2,15,IF(K54=Listedechoix!$A$3,10,IF(K54=Listedechoix!$A$4,5,0))))</f>
        <v>0</v>
      </c>
      <c r="DX54" s="4">
        <f>IF(L54=Listedechoix!$A$1,20,IF(L54=Listedechoix!$A$2,15,IF(L54=Listedechoix!$A$3,10,IF(L54=Listedechoix!$A$4,5,0))))</f>
        <v>0</v>
      </c>
      <c r="DY54" s="4">
        <f>IF(M54=Listedechoix!$A$1,20,IF(M54=Listedechoix!$A$2,15,IF(M54=Listedechoix!$A$3,10,IF(M54=Listedechoix!$A$4,5,0))))</f>
        <v>0</v>
      </c>
      <c r="DZ54" s="4">
        <f>IF(N54=Listedechoix!$A$1,20,IF(N54=Listedechoix!$A$2,15,IF(N54=Listedechoix!$A$3,10,IF(N54=Listedechoix!$A$4,5,0))))</f>
        <v>0</v>
      </c>
      <c r="EA54" s="4">
        <f>IF(O54=Listedechoix!$A$1,20,IF(O54=Listedechoix!$A$2,15,IF(O54=Listedechoix!$A$3,10,IF(O54=Listedechoix!$A$4,5,0))))</f>
        <v>0</v>
      </c>
      <c r="EB54" s="4">
        <f>IF(P54=Listedechoix!$A$1,20,IF(P54=Listedechoix!$A$2,15,IF(P54=Listedechoix!$A$3,10,IF(P54=Listedechoix!$A$4,5,0))))</f>
        <v>0</v>
      </c>
      <c r="EC54" s="116" t="str">
        <f t="shared" si="24"/>
        <v>NNot</v>
      </c>
      <c r="ED54" s="117" t="str">
        <f t="shared" si="25"/>
        <v>NNot</v>
      </c>
      <c r="EE54" s="4">
        <f>IF(Q54=Listedechoix!$A$1,20,IF(Q54=Listedechoix!$A$2,15,IF(Q54=Listedechoix!$A$3,10,IF(Q54=Listedechoix!$A$4,5,0))))</f>
        <v>0</v>
      </c>
      <c r="EF54" s="4">
        <f>IF(R54=Listedechoix!$A$1,20,IF(R54=Listedechoix!$A$2,15,IF(R54=Listedechoix!$A$3,10,IF(R54=Listedechoix!$A$4,5,0))))</f>
        <v>0</v>
      </c>
      <c r="EG54" s="4">
        <f>IF(S54=Listedechoix!$A$1,20,IF(S54=Listedechoix!$A$2,15,IF(S54=Listedechoix!$A$3,10,IF(S54=Listedechoix!$A$4,5,0))))</f>
        <v>0</v>
      </c>
      <c r="EH54" s="4">
        <f>IF(T54=Listedechoix!$A$1,20,IF(T54=Listedechoix!$A$2,15,IF(T54=Listedechoix!$A$3,10,IF(T54=Listedechoix!$A$4,5,0))))</f>
        <v>0</v>
      </c>
      <c r="EI54" s="4">
        <f>IF(U54=Listedechoix!$A$1,20,IF(U54=Listedechoix!$A$2,15,IF(U54=Listedechoix!$A$3,10,IF(U54=Listedechoix!$A$4,5,0))))</f>
        <v>0</v>
      </c>
      <c r="EJ54" s="4">
        <f>IF(V54=Listedechoix!$A$1,20,IF(V54=Listedechoix!$A$2,15,IF(V54=Listedechoix!$A$3,10,IF(V54=Listedechoix!$A$4,5,0))))</f>
        <v>0</v>
      </c>
      <c r="EK54" s="4">
        <f>IF(W54=Listedechoix!$A$1,20,IF(W54=Listedechoix!$A$2,15,IF(W54=Listedechoix!$A$3,10,IF(W54=Listedechoix!$A$4,5,0))))</f>
        <v>0</v>
      </c>
      <c r="EL54" s="4">
        <f>IF(X54=Listedechoix!$A$1,20,IF(X54=Listedechoix!$A$2,15,IF(X54=Listedechoix!$A$3,10,IF(X54=Listedechoix!$A$4,5,0))))</f>
        <v>0</v>
      </c>
      <c r="EM54" s="4">
        <f>IF(Y54=Listedechoix!$A$1,20,IF(Y54=Listedechoix!$A$2,15,IF(Y54=Listedechoix!$A$3,10,IF(Y54=Listedechoix!$A$4,5,0))))</f>
        <v>0</v>
      </c>
      <c r="EN54" s="4">
        <f>IF(Z54=Listedechoix!$A$1,20,IF(Z54=Listedechoix!$A$2,15,IF(Z54=Listedechoix!$A$3,10,IF(Z54=Listedechoix!$A$4,5,0))))</f>
        <v>0</v>
      </c>
      <c r="EO54" s="4">
        <f>IF(AA54=Listedechoix!$A$1,20,IF(AA54=Listedechoix!$A$2,15,IF(AA54=Listedechoix!$A$3,10,IF(AA54=Listedechoix!$A$4,5,0))))</f>
        <v>0</v>
      </c>
      <c r="EP54" s="116" t="str">
        <f t="shared" si="26"/>
        <v>NNot</v>
      </c>
      <c r="EQ54" s="117" t="str">
        <f t="shared" si="27"/>
        <v>NNot</v>
      </c>
      <c r="ER54" s="4">
        <f>IF(AB54=Listedechoix!$A$1,20,IF(AB54=Listedechoix!$A$2,15,IF(AB54=Listedechoix!$A$3,10,IF(AB54=Listedechoix!$A$4,5,0))))</f>
        <v>0</v>
      </c>
      <c r="ES54" s="4">
        <f>IF(AC54=Listedechoix!$A$1,20,IF(AC54=Listedechoix!$A$2,15,IF(AC54=Listedechoix!$A$3,10,IF(AC54=Listedechoix!$A$4,5,0))))</f>
        <v>0</v>
      </c>
      <c r="ET54" s="4">
        <f>IF(AD54=Listedechoix!$A$1,20,IF(AD54=Listedechoix!$A$2,15,IF(AD54=Listedechoix!$A$3,10,IF(AD54=Listedechoix!$A$4,5,0))))</f>
        <v>0</v>
      </c>
      <c r="EU54" s="4">
        <f>IF(AE54=Listedechoix!$A$1,20,IF(AE54=Listedechoix!$A$2,15,IF(AE54=Listedechoix!$A$3,10,IF(AE54=Listedechoix!$A$4,5,0))))</f>
        <v>0</v>
      </c>
      <c r="EV54" s="4">
        <f>IF(AF54=Listedechoix!$A$1,20,IF(AF54=Listedechoix!$A$2,15,IF(AF54=Listedechoix!$A$3,10,IF(AF54=Listedechoix!$A$4,5,0))))</f>
        <v>0</v>
      </c>
      <c r="EW54" s="4">
        <f>IF(AG54=Listedechoix!$A$1,20,IF(AG54=Listedechoix!$A$2,15,IF(AG54=Listedechoix!$A$3,10,IF(AG54=Listedechoix!$A$4,5,0))))</f>
        <v>0</v>
      </c>
      <c r="EX54" s="4">
        <f>IF(AH54=Listedechoix!$A$1,20,IF(AH54=Listedechoix!$A$2,15,IF(AH54=Listedechoix!$A$3,10,IF(AH54=Listedechoix!$A$4,5,0))))</f>
        <v>0</v>
      </c>
      <c r="EY54" s="4">
        <f>IF(AI54=Listedechoix!$A$1,20,IF(AI54=Listedechoix!$A$2,15,IF(AI54=Listedechoix!$A$3,10,IF(AI54=Listedechoix!$A$4,5,0))))</f>
        <v>0</v>
      </c>
      <c r="EZ54" s="4">
        <f>IF(AJ54=Listedechoix!$A$1,20,IF(AJ54=Listedechoix!$A$2,15,IF(AJ54=Listedechoix!$A$3,10,IF(AJ54=Listedechoix!$A$4,5,0))))</f>
        <v>0</v>
      </c>
      <c r="FA54" s="4">
        <f>IF(AK54=Listedechoix!$A$1,20,IF(AK54=Listedechoix!$A$2,15,IF(AK54=Listedechoix!$A$3,10,IF(AK54=Listedechoix!$A$4,5,0))))</f>
        <v>0</v>
      </c>
      <c r="FB54" s="4">
        <f>IF(AL54=Listedechoix!$A$1,20,IF(AL54=Listedechoix!$A$2,15,IF(AL54=Listedechoix!$A$3,10,IF(AL54=Listedechoix!$A$4,5,0))))</f>
        <v>0</v>
      </c>
      <c r="FC54" s="4">
        <f>IF(AM54=Listedechoix!$A$1,20,IF(AM54=Listedechoix!$A$2,15,IF(AM54=Listedechoix!$A$3,10,IF(AM54=Listedechoix!$A$4,5,0))))</f>
        <v>0</v>
      </c>
      <c r="FD54" s="4">
        <f>IF(AN54=Listedechoix!$A$1,20,IF(AN54=Listedechoix!$A$2,15,IF(AN54=Listedechoix!$A$3,10,IF(AN54=Listedechoix!$A$4,5,0))))</f>
        <v>0</v>
      </c>
      <c r="FE54" s="4">
        <f>IF(AO54=Listedechoix!$A$1,20,IF(AO54=Listedechoix!$A$2,15,IF(AO54=Listedechoix!$A$3,10,IF(AO54=Listedechoix!$A$4,5,0))))</f>
        <v>0</v>
      </c>
      <c r="FF54" s="116" t="str">
        <f t="shared" si="28"/>
        <v>NNot</v>
      </c>
      <c r="FG54" s="117" t="str">
        <f t="shared" si="29"/>
        <v>NNot</v>
      </c>
      <c r="FH54" s="4">
        <f>IF(AP54=Listedechoix!$A$1,20,IF(AP54=Listedechoix!$A$2,15,IF(AP54=Listedechoix!$A$3,10,IF(AP54=Listedechoix!$A$4,5,0))))</f>
        <v>0</v>
      </c>
      <c r="FI54" s="4">
        <f>IF(AQ54=Listedechoix!$A$1,20,IF(AQ54=Listedechoix!$A$2,15,IF(AQ54=Listedechoix!$A$3,10,IF(AQ54=Listedechoix!$A$4,5,0))))</f>
        <v>0</v>
      </c>
      <c r="FJ54" s="4">
        <f>IF(AR54=Listedechoix!$A$1,20,IF(AR54=Listedechoix!$A$2,15,IF(AR54=Listedechoix!$A$3,10,IF(AR54=Listedechoix!$A$4,5,0))))</f>
        <v>0</v>
      </c>
      <c r="FK54" s="4">
        <f>IF(AS54=Listedechoix!$A$1,20,IF(AS54=Listedechoix!$A$2,15,IF(AS54=Listedechoix!$A$3,10,IF(AS54=Listedechoix!$A$4,5,0))))</f>
        <v>0</v>
      </c>
      <c r="FL54" s="4">
        <f>IF(AT54=Listedechoix!$A$1,20,IF(AT54=Listedechoix!$A$2,15,IF(AT54=Listedechoix!$A$3,10,IF(AT54=Listedechoix!$A$4,5,0))))</f>
        <v>0</v>
      </c>
      <c r="FM54" s="4">
        <f>IF(AU54=Listedechoix!$A$1,20,IF(AU54=Listedechoix!$A$2,15,IF(AU54=Listedechoix!$A$3,10,IF(AU54=Listedechoix!$A$4,5,0))))</f>
        <v>0</v>
      </c>
      <c r="FN54" s="4">
        <f>IF(AV54=Listedechoix!$A$1,20,IF(AV54=Listedechoix!$A$2,15,IF(AV54=Listedechoix!$A$3,10,IF(AV54=Listedechoix!$A$4,5,0))))</f>
        <v>0</v>
      </c>
      <c r="FO54" s="4">
        <f>IF(AW54=Listedechoix!$A$1,20,IF(AW54=Listedechoix!$A$2,15,IF(AW54=Listedechoix!$A$3,10,IF(AW54=Listedechoix!$A$4,5,0))))</f>
        <v>0</v>
      </c>
      <c r="FP54" s="4">
        <f>IF(AX54=Listedechoix!$A$1,20,IF(AX54=Listedechoix!$A$2,15,IF(AX54=Listedechoix!$A$3,10,IF(AX54=Listedechoix!$A$4,5,0))))</f>
        <v>0</v>
      </c>
      <c r="FQ54" s="4">
        <f>IF(AY54=Listedechoix!$A$1,20,IF(AY54=Listedechoix!$A$2,15,IF(AY54=Listedechoix!$A$3,10,IF(AY54=Listedechoix!$A$4,5,0))))</f>
        <v>0</v>
      </c>
      <c r="FR54" s="4">
        <f>IF(AZ54=Listedechoix!$A$1,20,IF(AZ54=Listedechoix!$A$2,15,IF(AZ54=Listedechoix!$A$3,10,IF(AZ54=Listedechoix!$A$4,5,0))))</f>
        <v>0</v>
      </c>
      <c r="FS54" s="4">
        <f>IF(BA54=Listedechoix!$A$1,20,IF(BA54=Listedechoix!$A$2,15,IF(BA54=Listedechoix!$A$3,10,IF(BA54=Listedechoix!$A$4,5,0))))</f>
        <v>0</v>
      </c>
      <c r="FT54" s="4">
        <f>IF(BB54=Listedechoix!$A$1,20,IF(BB54=Listedechoix!$A$2,15,IF(BB54=Listedechoix!$A$3,10,IF(BB54=Listedechoix!$A$4,5,0))))</f>
        <v>0</v>
      </c>
      <c r="FU54" s="4">
        <f>IF(BC54=Listedechoix!$A$1,20,IF(BC54=Listedechoix!$A$2,15,IF(BC54=Listedechoix!$A$3,10,IF(BC54=Listedechoix!$A$4,5,0))))</f>
        <v>0</v>
      </c>
      <c r="FV54" s="116" t="str">
        <f t="shared" si="30"/>
        <v>NNot</v>
      </c>
      <c r="FW54" s="117" t="str">
        <f t="shared" si="31"/>
        <v>NNot</v>
      </c>
      <c r="FX54" s="4">
        <f>IF(BD54=Listedechoix!$A$1,20,IF(BD54=Listedechoix!$A$2,15,IF(BD54=Listedechoix!$A$3,10,IF(BD54=Listedechoix!$A$4,5,0))))</f>
        <v>0</v>
      </c>
      <c r="FY54" s="4">
        <f>IF(BE54=Listedechoix!$A$1,20,IF(BE54=Listedechoix!$A$2,15,IF(BE54=Listedechoix!$A$3,10,IF(BE54=Listedechoix!$A$4,5,0))))</f>
        <v>0</v>
      </c>
      <c r="FZ54" s="4">
        <f>IF(BF54=Listedechoix!$A$1,20,IF(BF54=Listedechoix!$A$2,15,IF(BF54=Listedechoix!$A$3,10,IF(BF54=Listedechoix!$A$4,5,0))))</f>
        <v>0</v>
      </c>
      <c r="GA54" s="4">
        <f>IF(BG54=Listedechoix!$A$1,20,IF(BG54=Listedechoix!$A$2,15,IF(BG54=Listedechoix!$A$3,10,IF(BG54=Listedechoix!$A$4,5,0))))</f>
        <v>0</v>
      </c>
      <c r="GB54" s="4">
        <f>IF(BH54=Listedechoix!$A$1,20,IF(BH54=Listedechoix!$A$2,15,IF(BH54=Listedechoix!$A$3,10,IF(BH54=Listedechoix!$A$4,5,0))))</f>
        <v>0</v>
      </c>
      <c r="GC54" s="4">
        <f>IF(BI54=Listedechoix!$A$1,20,IF(BI54=Listedechoix!$A$2,15,IF(BI54=Listedechoix!$A$3,10,IF(BI54=Listedechoix!$A$4,5,0))))</f>
        <v>0</v>
      </c>
      <c r="GD54" s="4">
        <f>IF(BJ54=Listedechoix!$A$1,20,IF(BJ54=Listedechoix!$A$2,15,IF(BJ54=Listedechoix!$A$3,10,IF(BJ54=Listedechoix!$A$4,5,0))))</f>
        <v>0</v>
      </c>
      <c r="GE54" s="4">
        <f>IF(BK54=Listedechoix!$A$1,20,IF(BK54=Listedechoix!$A$2,15,IF(BK54=Listedechoix!$A$3,10,IF(BK54=Listedechoix!$A$4,5,0))))</f>
        <v>0</v>
      </c>
      <c r="GF54" s="4">
        <f>IF(BL54=Listedechoix!$A$1,20,IF(BL54=Listedechoix!$A$2,15,IF(BL54=Listedechoix!$A$3,10,IF(BL54=Listedechoix!$A$4,5,0))))</f>
        <v>0</v>
      </c>
      <c r="GG54" s="4">
        <f>IF(BM54=Listedechoix!$A$1,20,IF(BM54=Listedechoix!$A$2,15,IF(BM54=Listedechoix!$A$3,10,IF(BM54=Listedechoix!$A$4,5,0))))</f>
        <v>0</v>
      </c>
      <c r="GH54" s="4">
        <f>IF(BN54=Listedechoix!$A$1,20,IF(BN54=Listedechoix!$A$2,15,IF(BN54=Listedechoix!$A$3,10,IF(BN54=Listedechoix!$A$4,5,0))))</f>
        <v>0</v>
      </c>
      <c r="GI54" s="116" t="str">
        <f t="shared" si="32"/>
        <v>NNot</v>
      </c>
      <c r="GJ54" s="117" t="str">
        <f t="shared" si="33"/>
        <v>NNot</v>
      </c>
      <c r="GK54" s="4">
        <f>IF(BO54=Listedechoix!$A$1,20,IF(BO54=Listedechoix!$A$2,15,IF(BO54=Listedechoix!$A$3,10,IF(BO54=Listedechoix!$A$4,5,0))))</f>
        <v>0</v>
      </c>
      <c r="GL54" s="4">
        <f>IF(BP54=Listedechoix!$A$1,20,IF(BP54=Listedechoix!$A$2,15,IF(BP54=Listedechoix!$A$3,10,IF(BP54=Listedechoix!$A$4,5,0))))</f>
        <v>0</v>
      </c>
      <c r="GM54" s="4">
        <f>IF(BQ54=Listedechoix!$A$1,20,IF(BQ54=Listedechoix!$A$2,15,IF(BQ54=Listedechoix!$A$3,10,IF(BQ54=Listedechoix!$A$4,5,0))))</f>
        <v>0</v>
      </c>
      <c r="GN54" s="4">
        <f>IF(BR54=Listedechoix!$A$1,20,IF(BR54=Listedechoix!$A$2,15,IF(BR54=Listedechoix!$A$3,10,IF(BR54=Listedechoix!$A$4,5,0))))</f>
        <v>0</v>
      </c>
      <c r="GO54" s="4">
        <f>IF(BS54=Listedechoix!$A$1,20,IF(BS54=Listedechoix!$A$2,15,IF(BS54=Listedechoix!$A$3,10,IF(BS54=Listedechoix!$A$4,5,0))))</f>
        <v>0</v>
      </c>
      <c r="GP54" s="4">
        <f>IF(BT54=Listedechoix!$A$1,20,IF(BT54=Listedechoix!$A$2,15,IF(BT54=Listedechoix!$A$3,10,IF(BT54=Listedechoix!$A$4,5,0))))</f>
        <v>0</v>
      </c>
      <c r="GQ54" s="4">
        <f>IF(BU54=Listedechoix!$A$1,20,IF(BU54=Listedechoix!$A$2,15,IF(BU54=Listedechoix!$A$3,10,IF(BU54=Listedechoix!$A$4,5,0))))</f>
        <v>0</v>
      </c>
      <c r="GR54" s="4">
        <f>IF(BV54=Listedechoix!$A$1,20,IF(BV54=Listedechoix!$A$2,15,IF(BV54=Listedechoix!$A$3,10,IF(BV54=Listedechoix!$A$4,5,0))))</f>
        <v>0</v>
      </c>
      <c r="GS54" s="4">
        <f>IF(BW54=Listedechoix!$A$1,20,IF(BW54=Listedechoix!$A$2,15,IF(BW54=Listedechoix!$A$3,10,IF(BW54=Listedechoix!$A$4,5,0))))</f>
        <v>0</v>
      </c>
      <c r="GT54" s="4">
        <f>IF(BX54=Listedechoix!$A$1,20,IF(BX54=Listedechoix!$A$2,15,IF(BX54=Listedechoix!$A$3,10,IF(BX54=Listedechoix!$A$4,5,0))))</f>
        <v>0</v>
      </c>
      <c r="GU54" s="4">
        <f>IF(BY54=Listedechoix!$A$1,20,IF(BY54=Listedechoix!$A$2,15,IF(BY54=Listedechoix!$A$3,10,IF(BY54=Listedechoix!$A$4,5,0))))</f>
        <v>0</v>
      </c>
      <c r="GV54" s="116" t="str">
        <f t="shared" si="34"/>
        <v>NNot</v>
      </c>
      <c r="GW54" s="117" t="str">
        <f t="shared" si="35"/>
        <v>NNot</v>
      </c>
      <c r="GX54" s="4">
        <f>IF(BZ54=Listedechoix!$A$1,20,IF(BZ54=Listedechoix!$A$2,15,IF(BZ54=Listedechoix!$A$3,10,IF(BZ54=Listedechoix!$A$4,5,0))))</f>
        <v>0</v>
      </c>
      <c r="GY54" s="4">
        <f>IF(CA54=Listedechoix!$A$1,20,IF(CA54=Listedechoix!$A$2,15,IF(CA54=Listedechoix!$A$3,10,IF(CA54=Listedechoix!$A$4,5,0))))</f>
        <v>0</v>
      </c>
      <c r="GZ54" s="4">
        <f>IF(CB54=Listedechoix!$A$1,20,IF(CB54=Listedechoix!$A$2,15,IF(CB54=Listedechoix!$A$3,10,IF(CB54=Listedechoix!$A$4,5,0))))</f>
        <v>0</v>
      </c>
      <c r="HA54" s="4">
        <f>IF(CC54=Listedechoix!$A$1,20,IF(CC54=Listedechoix!$A$2,15,IF(CC54=Listedechoix!$A$3,10,IF(CC54=Listedechoix!$A$4,5,0))))</f>
        <v>0</v>
      </c>
      <c r="HB54" s="4">
        <f>IF(CD54=Listedechoix!$A$1,20,IF(CD54=Listedechoix!$A$2,15,IF(CD54=Listedechoix!$A$3,10,IF(CD54=Listedechoix!$A$4,5,0))))</f>
        <v>0</v>
      </c>
      <c r="HC54" s="4">
        <f>IF(CE54=Listedechoix!$A$1,20,IF(CE54=Listedechoix!$A$2,15,IF(CE54=Listedechoix!$A$3,10,IF(CE54=Listedechoix!$A$4,5,0))))</f>
        <v>0</v>
      </c>
      <c r="HD54" s="4">
        <f>IF(CF54=Listedechoix!$A$1,20,IF(CF54=Listedechoix!$A$2,15,IF(CF54=Listedechoix!$A$3,10,IF(CF54=Listedechoix!$A$4,5,0))))</f>
        <v>0</v>
      </c>
      <c r="HE54" s="4">
        <f>IF(CG54=Listedechoix!$A$1,20,IF(CG54=Listedechoix!$A$2,15,IF(CG54=Listedechoix!$A$3,10,IF(CG54=Listedechoix!$A$4,5,0))))</f>
        <v>0</v>
      </c>
      <c r="HF54" s="4">
        <f>IF(CH54=Listedechoix!$A$1,20,IF(CH54=Listedechoix!$A$2,15,IF(CH54=Listedechoix!$A$3,10,IF(CH54=Listedechoix!$A$4,5,0))))</f>
        <v>0</v>
      </c>
      <c r="HG54" s="4">
        <f>IF(CI54=Listedechoix!$A$1,20,IF(CI54=Listedechoix!$A$2,15,IF(CI54=Listedechoix!$A$3,10,IF(CI54=Listedechoix!$A$4,5,0))))</f>
        <v>0</v>
      </c>
      <c r="HH54" s="4">
        <f>IF(CJ54=Listedechoix!$A$1,20,IF(CJ54=Listedechoix!$A$2,15,IF(CJ54=Listedechoix!$A$3,10,IF(CJ54=Listedechoix!$A$4,5,0))))</f>
        <v>0</v>
      </c>
      <c r="HI54" s="4">
        <f>IF(CK54=Listedechoix!$A$1,20,IF(CK54=Listedechoix!$A$2,15,IF(CK54=Listedechoix!$A$3,10,IF(CK54=Listedechoix!$A$4,5,0))))</f>
        <v>0</v>
      </c>
      <c r="HJ54" s="4">
        <f>IF(CL54=Listedechoix!$A$1,20,IF(CL54=Listedechoix!$A$2,15,IF(CL54=Listedechoix!$A$3,10,IF(CL54=Listedechoix!$A$4,5,0))))</f>
        <v>0</v>
      </c>
      <c r="HK54" s="4">
        <f>IF(CM54=Listedechoix!$A$1,20,IF(CM54=Listedechoix!$A$2,15,IF(CM54=Listedechoix!$A$3,10,IF(CM54=Listedechoix!$A$4,5,0))))</f>
        <v>0</v>
      </c>
      <c r="HL54" s="116" t="str">
        <f t="shared" si="36"/>
        <v>NNot</v>
      </c>
      <c r="HM54" s="117" t="str">
        <f t="shared" si="37"/>
        <v>NNot</v>
      </c>
    </row>
    <row r="55" spans="1:221" x14ac:dyDescent="0.25">
      <c r="A55" s="27"/>
      <c r="B55" s="27"/>
      <c r="C55" s="28"/>
      <c r="D55" s="28"/>
      <c r="E55" s="28"/>
      <c r="F55" s="43"/>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1" t="str">
        <f t="shared" si="13"/>
        <v/>
      </c>
      <c r="CO55" s="31" t="str">
        <f t="shared" si="13"/>
        <v/>
      </c>
      <c r="CP55" s="31" t="str">
        <f t="shared" si="13"/>
        <v/>
      </c>
      <c r="CQ55" s="31" t="str">
        <f t="shared" si="13"/>
        <v/>
      </c>
      <c r="CR55" s="32">
        <f t="shared" si="14"/>
        <v>0</v>
      </c>
      <c r="CS55" s="33" t="str">
        <f t="shared" si="15"/>
        <v/>
      </c>
      <c r="CT55" s="31" t="str">
        <f t="shared" si="16"/>
        <v/>
      </c>
      <c r="CU55" s="31" t="str">
        <f t="shared" si="16"/>
        <v/>
      </c>
      <c r="CV55" s="31" t="str">
        <f t="shared" si="16"/>
        <v/>
      </c>
      <c r="CW55" s="31" t="str">
        <f t="shared" si="16"/>
        <v/>
      </c>
      <c r="CX55" s="32">
        <f t="shared" si="17"/>
        <v>0</v>
      </c>
      <c r="CY55" s="33" t="str">
        <f t="shared" si="38"/>
        <v>NNot</v>
      </c>
      <c r="CZ55" s="31" t="str">
        <f t="shared" si="41"/>
        <v/>
      </c>
      <c r="DA55" s="31" t="str">
        <f t="shared" si="41"/>
        <v/>
      </c>
      <c r="DB55" s="31" t="str">
        <f t="shared" si="41"/>
        <v/>
      </c>
      <c r="DC55" s="31" t="str">
        <f t="shared" si="41"/>
        <v/>
      </c>
      <c r="DD55" s="32">
        <f t="shared" si="40"/>
        <v>0</v>
      </c>
      <c r="DE55" s="33" t="str">
        <f t="shared" si="18"/>
        <v>NNot</v>
      </c>
      <c r="DF55" s="31" t="str">
        <f t="shared" si="19"/>
        <v/>
      </c>
      <c r="DG55" s="31" t="str">
        <f t="shared" si="19"/>
        <v/>
      </c>
      <c r="DH55" s="31" t="str">
        <f t="shared" si="19"/>
        <v/>
      </c>
      <c r="DI55" s="31" t="str">
        <f t="shared" si="19"/>
        <v/>
      </c>
      <c r="DJ55" s="32">
        <f t="shared" si="20"/>
        <v>0</v>
      </c>
      <c r="DK55" s="33" t="str">
        <f t="shared" si="21"/>
        <v>NNot</v>
      </c>
      <c r="DL55" s="31" t="str">
        <f t="shared" si="22"/>
        <v/>
      </c>
      <c r="DM55" s="31" t="str">
        <f t="shared" si="22"/>
        <v/>
      </c>
      <c r="DN55" s="31" t="str">
        <f t="shared" si="22"/>
        <v/>
      </c>
      <c r="DO55" s="31" t="str">
        <f t="shared" si="22"/>
        <v/>
      </c>
      <c r="DP55" s="32">
        <f t="shared" si="12"/>
        <v>0</v>
      </c>
      <c r="DQ55" s="33" t="str">
        <f t="shared" si="23"/>
        <v>NNot</v>
      </c>
      <c r="DR55" s="4">
        <f>IF(F55=Listedechoix!$A$1,20,IF(F55=Listedechoix!$A$2,15,IF(F55=Listedechoix!$A$3,10,IF(F55=Listedechoix!$A$4,5,0))))</f>
        <v>0</v>
      </c>
      <c r="DS55" s="4">
        <f>IF(G55=Listedechoix!$A$1,20,IF(G55=Listedechoix!$A$2,15,IF(G55=Listedechoix!$A$3,10,IF(G55=Listedechoix!$A$4,5,0))))</f>
        <v>0</v>
      </c>
      <c r="DT55" s="4">
        <f>IF(H55=Listedechoix!$A$1,20,IF(H55=Listedechoix!$A$2,15,IF(H55=Listedechoix!$A$3,10,IF(H55=Listedechoix!$A$4,5,0))))</f>
        <v>0</v>
      </c>
      <c r="DU55" s="4">
        <f>IF(I55=Listedechoix!$A$1,20,IF(I55=Listedechoix!$A$2,15,IF(I55=Listedechoix!$A$3,10,IF(I55=Listedechoix!$A$4,5,0))))</f>
        <v>0</v>
      </c>
      <c r="DV55" s="4">
        <f>IF(J55=Listedechoix!$A$1,20,IF(J55=Listedechoix!$A$2,15,IF(J55=Listedechoix!$A$3,10,IF(J55=Listedechoix!$A$4,5,0))))</f>
        <v>0</v>
      </c>
      <c r="DW55" s="4">
        <f>IF(K55=Listedechoix!$A$1,20,IF(K55=Listedechoix!$A$2,15,IF(K55=Listedechoix!$A$3,10,IF(K55=Listedechoix!$A$4,5,0))))</f>
        <v>0</v>
      </c>
      <c r="DX55" s="4">
        <f>IF(L55=Listedechoix!$A$1,20,IF(L55=Listedechoix!$A$2,15,IF(L55=Listedechoix!$A$3,10,IF(L55=Listedechoix!$A$4,5,0))))</f>
        <v>0</v>
      </c>
      <c r="DY55" s="4">
        <f>IF(M55=Listedechoix!$A$1,20,IF(M55=Listedechoix!$A$2,15,IF(M55=Listedechoix!$A$3,10,IF(M55=Listedechoix!$A$4,5,0))))</f>
        <v>0</v>
      </c>
      <c r="DZ55" s="4">
        <f>IF(N55=Listedechoix!$A$1,20,IF(N55=Listedechoix!$A$2,15,IF(N55=Listedechoix!$A$3,10,IF(N55=Listedechoix!$A$4,5,0))))</f>
        <v>0</v>
      </c>
      <c r="EA55" s="4">
        <f>IF(O55=Listedechoix!$A$1,20,IF(O55=Listedechoix!$A$2,15,IF(O55=Listedechoix!$A$3,10,IF(O55=Listedechoix!$A$4,5,0))))</f>
        <v>0</v>
      </c>
      <c r="EB55" s="4">
        <f>IF(P55=Listedechoix!$A$1,20,IF(P55=Listedechoix!$A$2,15,IF(P55=Listedechoix!$A$3,10,IF(P55=Listedechoix!$A$4,5,0))))</f>
        <v>0</v>
      </c>
      <c r="EC55" s="116" t="str">
        <f t="shared" si="24"/>
        <v>NNot</v>
      </c>
      <c r="ED55" s="117" t="str">
        <f t="shared" si="25"/>
        <v>NNot</v>
      </c>
      <c r="EE55" s="4">
        <f>IF(Q55=Listedechoix!$A$1,20,IF(Q55=Listedechoix!$A$2,15,IF(Q55=Listedechoix!$A$3,10,IF(Q55=Listedechoix!$A$4,5,0))))</f>
        <v>0</v>
      </c>
      <c r="EF55" s="4">
        <f>IF(R55=Listedechoix!$A$1,20,IF(R55=Listedechoix!$A$2,15,IF(R55=Listedechoix!$A$3,10,IF(R55=Listedechoix!$A$4,5,0))))</f>
        <v>0</v>
      </c>
      <c r="EG55" s="4">
        <f>IF(S55=Listedechoix!$A$1,20,IF(S55=Listedechoix!$A$2,15,IF(S55=Listedechoix!$A$3,10,IF(S55=Listedechoix!$A$4,5,0))))</f>
        <v>0</v>
      </c>
      <c r="EH55" s="4">
        <f>IF(T55=Listedechoix!$A$1,20,IF(T55=Listedechoix!$A$2,15,IF(T55=Listedechoix!$A$3,10,IF(T55=Listedechoix!$A$4,5,0))))</f>
        <v>0</v>
      </c>
      <c r="EI55" s="4">
        <f>IF(U55=Listedechoix!$A$1,20,IF(U55=Listedechoix!$A$2,15,IF(U55=Listedechoix!$A$3,10,IF(U55=Listedechoix!$A$4,5,0))))</f>
        <v>0</v>
      </c>
      <c r="EJ55" s="4">
        <f>IF(V55=Listedechoix!$A$1,20,IF(V55=Listedechoix!$A$2,15,IF(V55=Listedechoix!$A$3,10,IF(V55=Listedechoix!$A$4,5,0))))</f>
        <v>0</v>
      </c>
      <c r="EK55" s="4">
        <f>IF(W55=Listedechoix!$A$1,20,IF(W55=Listedechoix!$A$2,15,IF(W55=Listedechoix!$A$3,10,IF(W55=Listedechoix!$A$4,5,0))))</f>
        <v>0</v>
      </c>
      <c r="EL55" s="4">
        <f>IF(X55=Listedechoix!$A$1,20,IF(X55=Listedechoix!$A$2,15,IF(X55=Listedechoix!$A$3,10,IF(X55=Listedechoix!$A$4,5,0))))</f>
        <v>0</v>
      </c>
      <c r="EM55" s="4">
        <f>IF(Y55=Listedechoix!$A$1,20,IF(Y55=Listedechoix!$A$2,15,IF(Y55=Listedechoix!$A$3,10,IF(Y55=Listedechoix!$A$4,5,0))))</f>
        <v>0</v>
      </c>
      <c r="EN55" s="4">
        <f>IF(Z55=Listedechoix!$A$1,20,IF(Z55=Listedechoix!$A$2,15,IF(Z55=Listedechoix!$A$3,10,IF(Z55=Listedechoix!$A$4,5,0))))</f>
        <v>0</v>
      </c>
      <c r="EO55" s="4">
        <f>IF(AA55=Listedechoix!$A$1,20,IF(AA55=Listedechoix!$A$2,15,IF(AA55=Listedechoix!$A$3,10,IF(AA55=Listedechoix!$A$4,5,0))))</f>
        <v>0</v>
      </c>
      <c r="EP55" s="116" t="str">
        <f t="shared" si="26"/>
        <v>NNot</v>
      </c>
      <c r="EQ55" s="117" t="str">
        <f t="shared" si="27"/>
        <v>NNot</v>
      </c>
      <c r="ER55" s="4">
        <f>IF(AB55=Listedechoix!$A$1,20,IF(AB55=Listedechoix!$A$2,15,IF(AB55=Listedechoix!$A$3,10,IF(AB55=Listedechoix!$A$4,5,0))))</f>
        <v>0</v>
      </c>
      <c r="ES55" s="4">
        <f>IF(AC55=Listedechoix!$A$1,20,IF(AC55=Listedechoix!$A$2,15,IF(AC55=Listedechoix!$A$3,10,IF(AC55=Listedechoix!$A$4,5,0))))</f>
        <v>0</v>
      </c>
      <c r="ET55" s="4">
        <f>IF(AD55=Listedechoix!$A$1,20,IF(AD55=Listedechoix!$A$2,15,IF(AD55=Listedechoix!$A$3,10,IF(AD55=Listedechoix!$A$4,5,0))))</f>
        <v>0</v>
      </c>
      <c r="EU55" s="4">
        <f>IF(AE55=Listedechoix!$A$1,20,IF(AE55=Listedechoix!$A$2,15,IF(AE55=Listedechoix!$A$3,10,IF(AE55=Listedechoix!$A$4,5,0))))</f>
        <v>0</v>
      </c>
      <c r="EV55" s="4">
        <f>IF(AF55=Listedechoix!$A$1,20,IF(AF55=Listedechoix!$A$2,15,IF(AF55=Listedechoix!$A$3,10,IF(AF55=Listedechoix!$A$4,5,0))))</f>
        <v>0</v>
      </c>
      <c r="EW55" s="4">
        <f>IF(AG55=Listedechoix!$A$1,20,IF(AG55=Listedechoix!$A$2,15,IF(AG55=Listedechoix!$A$3,10,IF(AG55=Listedechoix!$A$4,5,0))))</f>
        <v>0</v>
      </c>
      <c r="EX55" s="4">
        <f>IF(AH55=Listedechoix!$A$1,20,IF(AH55=Listedechoix!$A$2,15,IF(AH55=Listedechoix!$A$3,10,IF(AH55=Listedechoix!$A$4,5,0))))</f>
        <v>0</v>
      </c>
      <c r="EY55" s="4">
        <f>IF(AI55=Listedechoix!$A$1,20,IF(AI55=Listedechoix!$A$2,15,IF(AI55=Listedechoix!$A$3,10,IF(AI55=Listedechoix!$A$4,5,0))))</f>
        <v>0</v>
      </c>
      <c r="EZ55" s="4">
        <f>IF(AJ55=Listedechoix!$A$1,20,IF(AJ55=Listedechoix!$A$2,15,IF(AJ55=Listedechoix!$A$3,10,IF(AJ55=Listedechoix!$A$4,5,0))))</f>
        <v>0</v>
      </c>
      <c r="FA55" s="4">
        <f>IF(AK55=Listedechoix!$A$1,20,IF(AK55=Listedechoix!$A$2,15,IF(AK55=Listedechoix!$A$3,10,IF(AK55=Listedechoix!$A$4,5,0))))</f>
        <v>0</v>
      </c>
      <c r="FB55" s="4">
        <f>IF(AL55=Listedechoix!$A$1,20,IF(AL55=Listedechoix!$A$2,15,IF(AL55=Listedechoix!$A$3,10,IF(AL55=Listedechoix!$A$4,5,0))))</f>
        <v>0</v>
      </c>
      <c r="FC55" s="4">
        <f>IF(AM55=Listedechoix!$A$1,20,IF(AM55=Listedechoix!$A$2,15,IF(AM55=Listedechoix!$A$3,10,IF(AM55=Listedechoix!$A$4,5,0))))</f>
        <v>0</v>
      </c>
      <c r="FD55" s="4">
        <f>IF(AN55=Listedechoix!$A$1,20,IF(AN55=Listedechoix!$A$2,15,IF(AN55=Listedechoix!$A$3,10,IF(AN55=Listedechoix!$A$4,5,0))))</f>
        <v>0</v>
      </c>
      <c r="FE55" s="4">
        <f>IF(AO55=Listedechoix!$A$1,20,IF(AO55=Listedechoix!$A$2,15,IF(AO55=Listedechoix!$A$3,10,IF(AO55=Listedechoix!$A$4,5,0))))</f>
        <v>0</v>
      </c>
      <c r="FF55" s="116" t="str">
        <f t="shared" si="28"/>
        <v>NNot</v>
      </c>
      <c r="FG55" s="117" t="str">
        <f t="shared" si="29"/>
        <v>NNot</v>
      </c>
      <c r="FH55" s="4">
        <f>IF(AP55=Listedechoix!$A$1,20,IF(AP55=Listedechoix!$A$2,15,IF(AP55=Listedechoix!$A$3,10,IF(AP55=Listedechoix!$A$4,5,0))))</f>
        <v>0</v>
      </c>
      <c r="FI55" s="4">
        <f>IF(AQ55=Listedechoix!$A$1,20,IF(AQ55=Listedechoix!$A$2,15,IF(AQ55=Listedechoix!$A$3,10,IF(AQ55=Listedechoix!$A$4,5,0))))</f>
        <v>0</v>
      </c>
      <c r="FJ55" s="4">
        <f>IF(AR55=Listedechoix!$A$1,20,IF(AR55=Listedechoix!$A$2,15,IF(AR55=Listedechoix!$A$3,10,IF(AR55=Listedechoix!$A$4,5,0))))</f>
        <v>0</v>
      </c>
      <c r="FK55" s="4">
        <f>IF(AS55=Listedechoix!$A$1,20,IF(AS55=Listedechoix!$A$2,15,IF(AS55=Listedechoix!$A$3,10,IF(AS55=Listedechoix!$A$4,5,0))))</f>
        <v>0</v>
      </c>
      <c r="FL55" s="4">
        <f>IF(AT55=Listedechoix!$A$1,20,IF(AT55=Listedechoix!$A$2,15,IF(AT55=Listedechoix!$A$3,10,IF(AT55=Listedechoix!$A$4,5,0))))</f>
        <v>0</v>
      </c>
      <c r="FM55" s="4">
        <f>IF(AU55=Listedechoix!$A$1,20,IF(AU55=Listedechoix!$A$2,15,IF(AU55=Listedechoix!$A$3,10,IF(AU55=Listedechoix!$A$4,5,0))))</f>
        <v>0</v>
      </c>
      <c r="FN55" s="4">
        <f>IF(AV55=Listedechoix!$A$1,20,IF(AV55=Listedechoix!$A$2,15,IF(AV55=Listedechoix!$A$3,10,IF(AV55=Listedechoix!$A$4,5,0))))</f>
        <v>0</v>
      </c>
      <c r="FO55" s="4">
        <f>IF(AW55=Listedechoix!$A$1,20,IF(AW55=Listedechoix!$A$2,15,IF(AW55=Listedechoix!$A$3,10,IF(AW55=Listedechoix!$A$4,5,0))))</f>
        <v>0</v>
      </c>
      <c r="FP55" s="4">
        <f>IF(AX55=Listedechoix!$A$1,20,IF(AX55=Listedechoix!$A$2,15,IF(AX55=Listedechoix!$A$3,10,IF(AX55=Listedechoix!$A$4,5,0))))</f>
        <v>0</v>
      </c>
      <c r="FQ55" s="4">
        <f>IF(AY55=Listedechoix!$A$1,20,IF(AY55=Listedechoix!$A$2,15,IF(AY55=Listedechoix!$A$3,10,IF(AY55=Listedechoix!$A$4,5,0))))</f>
        <v>0</v>
      </c>
      <c r="FR55" s="4">
        <f>IF(AZ55=Listedechoix!$A$1,20,IF(AZ55=Listedechoix!$A$2,15,IF(AZ55=Listedechoix!$A$3,10,IF(AZ55=Listedechoix!$A$4,5,0))))</f>
        <v>0</v>
      </c>
      <c r="FS55" s="4">
        <f>IF(BA55=Listedechoix!$A$1,20,IF(BA55=Listedechoix!$A$2,15,IF(BA55=Listedechoix!$A$3,10,IF(BA55=Listedechoix!$A$4,5,0))))</f>
        <v>0</v>
      </c>
      <c r="FT55" s="4">
        <f>IF(BB55=Listedechoix!$A$1,20,IF(BB55=Listedechoix!$A$2,15,IF(BB55=Listedechoix!$A$3,10,IF(BB55=Listedechoix!$A$4,5,0))))</f>
        <v>0</v>
      </c>
      <c r="FU55" s="4">
        <f>IF(BC55=Listedechoix!$A$1,20,IF(BC55=Listedechoix!$A$2,15,IF(BC55=Listedechoix!$A$3,10,IF(BC55=Listedechoix!$A$4,5,0))))</f>
        <v>0</v>
      </c>
      <c r="FV55" s="116" t="str">
        <f t="shared" si="30"/>
        <v>NNot</v>
      </c>
      <c r="FW55" s="117" t="str">
        <f t="shared" si="31"/>
        <v>NNot</v>
      </c>
      <c r="FX55" s="4">
        <f>IF(BD55=Listedechoix!$A$1,20,IF(BD55=Listedechoix!$A$2,15,IF(BD55=Listedechoix!$A$3,10,IF(BD55=Listedechoix!$A$4,5,0))))</f>
        <v>0</v>
      </c>
      <c r="FY55" s="4">
        <f>IF(BE55=Listedechoix!$A$1,20,IF(BE55=Listedechoix!$A$2,15,IF(BE55=Listedechoix!$A$3,10,IF(BE55=Listedechoix!$A$4,5,0))))</f>
        <v>0</v>
      </c>
      <c r="FZ55" s="4">
        <f>IF(BF55=Listedechoix!$A$1,20,IF(BF55=Listedechoix!$A$2,15,IF(BF55=Listedechoix!$A$3,10,IF(BF55=Listedechoix!$A$4,5,0))))</f>
        <v>0</v>
      </c>
      <c r="GA55" s="4">
        <f>IF(BG55=Listedechoix!$A$1,20,IF(BG55=Listedechoix!$A$2,15,IF(BG55=Listedechoix!$A$3,10,IF(BG55=Listedechoix!$A$4,5,0))))</f>
        <v>0</v>
      </c>
      <c r="GB55" s="4">
        <f>IF(BH55=Listedechoix!$A$1,20,IF(BH55=Listedechoix!$A$2,15,IF(BH55=Listedechoix!$A$3,10,IF(BH55=Listedechoix!$A$4,5,0))))</f>
        <v>0</v>
      </c>
      <c r="GC55" s="4">
        <f>IF(BI55=Listedechoix!$A$1,20,IF(BI55=Listedechoix!$A$2,15,IF(BI55=Listedechoix!$A$3,10,IF(BI55=Listedechoix!$A$4,5,0))))</f>
        <v>0</v>
      </c>
      <c r="GD55" s="4">
        <f>IF(BJ55=Listedechoix!$A$1,20,IF(BJ55=Listedechoix!$A$2,15,IF(BJ55=Listedechoix!$A$3,10,IF(BJ55=Listedechoix!$A$4,5,0))))</f>
        <v>0</v>
      </c>
      <c r="GE55" s="4">
        <f>IF(BK55=Listedechoix!$A$1,20,IF(BK55=Listedechoix!$A$2,15,IF(BK55=Listedechoix!$A$3,10,IF(BK55=Listedechoix!$A$4,5,0))))</f>
        <v>0</v>
      </c>
      <c r="GF55" s="4">
        <f>IF(BL55=Listedechoix!$A$1,20,IF(BL55=Listedechoix!$A$2,15,IF(BL55=Listedechoix!$A$3,10,IF(BL55=Listedechoix!$A$4,5,0))))</f>
        <v>0</v>
      </c>
      <c r="GG55" s="4">
        <f>IF(BM55=Listedechoix!$A$1,20,IF(BM55=Listedechoix!$A$2,15,IF(BM55=Listedechoix!$A$3,10,IF(BM55=Listedechoix!$A$4,5,0))))</f>
        <v>0</v>
      </c>
      <c r="GH55" s="4">
        <f>IF(BN55=Listedechoix!$A$1,20,IF(BN55=Listedechoix!$A$2,15,IF(BN55=Listedechoix!$A$3,10,IF(BN55=Listedechoix!$A$4,5,0))))</f>
        <v>0</v>
      </c>
      <c r="GI55" s="116" t="str">
        <f t="shared" si="32"/>
        <v>NNot</v>
      </c>
      <c r="GJ55" s="117" t="str">
        <f t="shared" si="33"/>
        <v>NNot</v>
      </c>
      <c r="GK55" s="4">
        <f>IF(BO55=Listedechoix!$A$1,20,IF(BO55=Listedechoix!$A$2,15,IF(BO55=Listedechoix!$A$3,10,IF(BO55=Listedechoix!$A$4,5,0))))</f>
        <v>0</v>
      </c>
      <c r="GL55" s="4">
        <f>IF(BP55=Listedechoix!$A$1,20,IF(BP55=Listedechoix!$A$2,15,IF(BP55=Listedechoix!$A$3,10,IF(BP55=Listedechoix!$A$4,5,0))))</f>
        <v>0</v>
      </c>
      <c r="GM55" s="4">
        <f>IF(BQ55=Listedechoix!$A$1,20,IF(BQ55=Listedechoix!$A$2,15,IF(BQ55=Listedechoix!$A$3,10,IF(BQ55=Listedechoix!$A$4,5,0))))</f>
        <v>0</v>
      </c>
      <c r="GN55" s="4">
        <f>IF(BR55=Listedechoix!$A$1,20,IF(BR55=Listedechoix!$A$2,15,IF(BR55=Listedechoix!$A$3,10,IF(BR55=Listedechoix!$A$4,5,0))))</f>
        <v>0</v>
      </c>
      <c r="GO55" s="4">
        <f>IF(BS55=Listedechoix!$A$1,20,IF(BS55=Listedechoix!$A$2,15,IF(BS55=Listedechoix!$A$3,10,IF(BS55=Listedechoix!$A$4,5,0))))</f>
        <v>0</v>
      </c>
      <c r="GP55" s="4">
        <f>IF(BT55=Listedechoix!$A$1,20,IF(BT55=Listedechoix!$A$2,15,IF(BT55=Listedechoix!$A$3,10,IF(BT55=Listedechoix!$A$4,5,0))))</f>
        <v>0</v>
      </c>
      <c r="GQ55" s="4">
        <f>IF(BU55=Listedechoix!$A$1,20,IF(BU55=Listedechoix!$A$2,15,IF(BU55=Listedechoix!$A$3,10,IF(BU55=Listedechoix!$A$4,5,0))))</f>
        <v>0</v>
      </c>
      <c r="GR55" s="4">
        <f>IF(BV55=Listedechoix!$A$1,20,IF(BV55=Listedechoix!$A$2,15,IF(BV55=Listedechoix!$A$3,10,IF(BV55=Listedechoix!$A$4,5,0))))</f>
        <v>0</v>
      </c>
      <c r="GS55" s="4">
        <f>IF(BW55=Listedechoix!$A$1,20,IF(BW55=Listedechoix!$A$2,15,IF(BW55=Listedechoix!$A$3,10,IF(BW55=Listedechoix!$A$4,5,0))))</f>
        <v>0</v>
      </c>
      <c r="GT55" s="4">
        <f>IF(BX55=Listedechoix!$A$1,20,IF(BX55=Listedechoix!$A$2,15,IF(BX55=Listedechoix!$A$3,10,IF(BX55=Listedechoix!$A$4,5,0))))</f>
        <v>0</v>
      </c>
      <c r="GU55" s="4">
        <f>IF(BY55=Listedechoix!$A$1,20,IF(BY55=Listedechoix!$A$2,15,IF(BY55=Listedechoix!$A$3,10,IF(BY55=Listedechoix!$A$4,5,0))))</f>
        <v>0</v>
      </c>
      <c r="GV55" s="116" t="str">
        <f t="shared" si="34"/>
        <v>NNot</v>
      </c>
      <c r="GW55" s="117" t="str">
        <f t="shared" si="35"/>
        <v>NNot</v>
      </c>
      <c r="GX55" s="4">
        <f>IF(BZ55=Listedechoix!$A$1,20,IF(BZ55=Listedechoix!$A$2,15,IF(BZ55=Listedechoix!$A$3,10,IF(BZ55=Listedechoix!$A$4,5,0))))</f>
        <v>0</v>
      </c>
      <c r="GY55" s="4">
        <f>IF(CA55=Listedechoix!$A$1,20,IF(CA55=Listedechoix!$A$2,15,IF(CA55=Listedechoix!$A$3,10,IF(CA55=Listedechoix!$A$4,5,0))))</f>
        <v>0</v>
      </c>
      <c r="GZ55" s="4">
        <f>IF(CB55=Listedechoix!$A$1,20,IF(CB55=Listedechoix!$A$2,15,IF(CB55=Listedechoix!$A$3,10,IF(CB55=Listedechoix!$A$4,5,0))))</f>
        <v>0</v>
      </c>
      <c r="HA55" s="4">
        <f>IF(CC55=Listedechoix!$A$1,20,IF(CC55=Listedechoix!$A$2,15,IF(CC55=Listedechoix!$A$3,10,IF(CC55=Listedechoix!$A$4,5,0))))</f>
        <v>0</v>
      </c>
      <c r="HB55" s="4">
        <f>IF(CD55=Listedechoix!$A$1,20,IF(CD55=Listedechoix!$A$2,15,IF(CD55=Listedechoix!$A$3,10,IF(CD55=Listedechoix!$A$4,5,0))))</f>
        <v>0</v>
      </c>
      <c r="HC55" s="4">
        <f>IF(CE55=Listedechoix!$A$1,20,IF(CE55=Listedechoix!$A$2,15,IF(CE55=Listedechoix!$A$3,10,IF(CE55=Listedechoix!$A$4,5,0))))</f>
        <v>0</v>
      </c>
      <c r="HD55" s="4">
        <f>IF(CF55=Listedechoix!$A$1,20,IF(CF55=Listedechoix!$A$2,15,IF(CF55=Listedechoix!$A$3,10,IF(CF55=Listedechoix!$A$4,5,0))))</f>
        <v>0</v>
      </c>
      <c r="HE55" s="4">
        <f>IF(CG55=Listedechoix!$A$1,20,IF(CG55=Listedechoix!$A$2,15,IF(CG55=Listedechoix!$A$3,10,IF(CG55=Listedechoix!$A$4,5,0))))</f>
        <v>0</v>
      </c>
      <c r="HF55" s="4">
        <f>IF(CH55=Listedechoix!$A$1,20,IF(CH55=Listedechoix!$A$2,15,IF(CH55=Listedechoix!$A$3,10,IF(CH55=Listedechoix!$A$4,5,0))))</f>
        <v>0</v>
      </c>
      <c r="HG55" s="4">
        <f>IF(CI55=Listedechoix!$A$1,20,IF(CI55=Listedechoix!$A$2,15,IF(CI55=Listedechoix!$A$3,10,IF(CI55=Listedechoix!$A$4,5,0))))</f>
        <v>0</v>
      </c>
      <c r="HH55" s="4">
        <f>IF(CJ55=Listedechoix!$A$1,20,IF(CJ55=Listedechoix!$A$2,15,IF(CJ55=Listedechoix!$A$3,10,IF(CJ55=Listedechoix!$A$4,5,0))))</f>
        <v>0</v>
      </c>
      <c r="HI55" s="4">
        <f>IF(CK55=Listedechoix!$A$1,20,IF(CK55=Listedechoix!$A$2,15,IF(CK55=Listedechoix!$A$3,10,IF(CK55=Listedechoix!$A$4,5,0))))</f>
        <v>0</v>
      </c>
      <c r="HJ55" s="4">
        <f>IF(CL55=Listedechoix!$A$1,20,IF(CL55=Listedechoix!$A$2,15,IF(CL55=Listedechoix!$A$3,10,IF(CL55=Listedechoix!$A$4,5,0))))</f>
        <v>0</v>
      </c>
      <c r="HK55" s="4">
        <f>IF(CM55=Listedechoix!$A$1,20,IF(CM55=Listedechoix!$A$2,15,IF(CM55=Listedechoix!$A$3,10,IF(CM55=Listedechoix!$A$4,5,0))))</f>
        <v>0</v>
      </c>
      <c r="HL55" s="116" t="str">
        <f t="shared" si="36"/>
        <v>NNot</v>
      </c>
      <c r="HM55" s="117" t="str">
        <f t="shared" si="37"/>
        <v>NNot</v>
      </c>
    </row>
    <row r="56" spans="1:221" x14ac:dyDescent="0.25">
      <c r="A56" s="27"/>
      <c r="B56" s="27"/>
      <c r="C56" s="28"/>
      <c r="D56" s="28"/>
      <c r="E56" s="28"/>
      <c r="F56" s="43"/>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1" t="str">
        <f t="shared" si="13"/>
        <v/>
      </c>
      <c r="CO56" s="31" t="str">
        <f t="shared" si="13"/>
        <v/>
      </c>
      <c r="CP56" s="31" t="str">
        <f t="shared" si="13"/>
        <v/>
      </c>
      <c r="CQ56" s="31" t="str">
        <f t="shared" si="13"/>
        <v/>
      </c>
      <c r="CR56" s="32">
        <f t="shared" si="14"/>
        <v>0</v>
      </c>
      <c r="CS56" s="33" t="str">
        <f t="shared" si="15"/>
        <v/>
      </c>
      <c r="CT56" s="31" t="str">
        <f t="shared" si="16"/>
        <v/>
      </c>
      <c r="CU56" s="31" t="str">
        <f t="shared" si="16"/>
        <v/>
      </c>
      <c r="CV56" s="31" t="str">
        <f t="shared" si="16"/>
        <v/>
      </c>
      <c r="CW56" s="31" t="str">
        <f t="shared" si="16"/>
        <v/>
      </c>
      <c r="CX56" s="32">
        <f t="shared" si="17"/>
        <v>0</v>
      </c>
      <c r="CY56" s="33" t="str">
        <f t="shared" si="38"/>
        <v>NNot</v>
      </c>
      <c r="CZ56" s="31" t="str">
        <f t="shared" si="41"/>
        <v/>
      </c>
      <c r="DA56" s="31" t="str">
        <f t="shared" si="41"/>
        <v/>
      </c>
      <c r="DB56" s="31" t="str">
        <f t="shared" si="41"/>
        <v/>
      </c>
      <c r="DC56" s="31" t="str">
        <f t="shared" si="41"/>
        <v/>
      </c>
      <c r="DD56" s="32">
        <f t="shared" si="40"/>
        <v>0</v>
      </c>
      <c r="DE56" s="33" t="str">
        <f t="shared" si="18"/>
        <v>NNot</v>
      </c>
      <c r="DF56" s="31" t="str">
        <f t="shared" si="19"/>
        <v/>
      </c>
      <c r="DG56" s="31" t="str">
        <f t="shared" si="19"/>
        <v/>
      </c>
      <c r="DH56" s="31" t="str">
        <f t="shared" si="19"/>
        <v/>
      </c>
      <c r="DI56" s="31" t="str">
        <f t="shared" si="19"/>
        <v/>
      </c>
      <c r="DJ56" s="32">
        <f t="shared" si="20"/>
        <v>0</v>
      </c>
      <c r="DK56" s="33" t="str">
        <f t="shared" si="21"/>
        <v>NNot</v>
      </c>
      <c r="DL56" s="31" t="str">
        <f t="shared" si="22"/>
        <v/>
      </c>
      <c r="DM56" s="31" t="str">
        <f t="shared" si="22"/>
        <v/>
      </c>
      <c r="DN56" s="31" t="str">
        <f t="shared" si="22"/>
        <v/>
      </c>
      <c r="DO56" s="31" t="str">
        <f t="shared" si="22"/>
        <v/>
      </c>
      <c r="DP56" s="32">
        <f t="shared" si="12"/>
        <v>0</v>
      </c>
      <c r="DQ56" s="33" t="str">
        <f t="shared" si="23"/>
        <v>NNot</v>
      </c>
      <c r="DR56" s="4">
        <f>IF(F56=Listedechoix!$A$1,20,IF(F56=Listedechoix!$A$2,15,IF(F56=Listedechoix!$A$3,10,IF(F56=Listedechoix!$A$4,5,0))))</f>
        <v>0</v>
      </c>
      <c r="DS56" s="4">
        <f>IF(G56=Listedechoix!$A$1,20,IF(G56=Listedechoix!$A$2,15,IF(G56=Listedechoix!$A$3,10,IF(G56=Listedechoix!$A$4,5,0))))</f>
        <v>0</v>
      </c>
      <c r="DT56" s="4">
        <f>IF(H56=Listedechoix!$A$1,20,IF(H56=Listedechoix!$A$2,15,IF(H56=Listedechoix!$A$3,10,IF(H56=Listedechoix!$A$4,5,0))))</f>
        <v>0</v>
      </c>
      <c r="DU56" s="4">
        <f>IF(I56=Listedechoix!$A$1,20,IF(I56=Listedechoix!$A$2,15,IF(I56=Listedechoix!$A$3,10,IF(I56=Listedechoix!$A$4,5,0))))</f>
        <v>0</v>
      </c>
      <c r="DV56" s="4">
        <f>IF(J56=Listedechoix!$A$1,20,IF(J56=Listedechoix!$A$2,15,IF(J56=Listedechoix!$A$3,10,IF(J56=Listedechoix!$A$4,5,0))))</f>
        <v>0</v>
      </c>
      <c r="DW56" s="4">
        <f>IF(K56=Listedechoix!$A$1,20,IF(K56=Listedechoix!$A$2,15,IF(K56=Listedechoix!$A$3,10,IF(K56=Listedechoix!$A$4,5,0))))</f>
        <v>0</v>
      </c>
      <c r="DX56" s="4">
        <f>IF(L56=Listedechoix!$A$1,20,IF(L56=Listedechoix!$A$2,15,IF(L56=Listedechoix!$A$3,10,IF(L56=Listedechoix!$A$4,5,0))))</f>
        <v>0</v>
      </c>
      <c r="DY56" s="4">
        <f>IF(M56=Listedechoix!$A$1,20,IF(M56=Listedechoix!$A$2,15,IF(M56=Listedechoix!$A$3,10,IF(M56=Listedechoix!$A$4,5,0))))</f>
        <v>0</v>
      </c>
      <c r="DZ56" s="4">
        <f>IF(N56=Listedechoix!$A$1,20,IF(N56=Listedechoix!$A$2,15,IF(N56=Listedechoix!$A$3,10,IF(N56=Listedechoix!$A$4,5,0))))</f>
        <v>0</v>
      </c>
      <c r="EA56" s="4">
        <f>IF(O56=Listedechoix!$A$1,20,IF(O56=Listedechoix!$A$2,15,IF(O56=Listedechoix!$A$3,10,IF(O56=Listedechoix!$A$4,5,0))))</f>
        <v>0</v>
      </c>
      <c r="EB56" s="4">
        <f>IF(P56=Listedechoix!$A$1,20,IF(P56=Listedechoix!$A$2,15,IF(P56=Listedechoix!$A$3,10,IF(P56=Listedechoix!$A$4,5,0))))</f>
        <v>0</v>
      </c>
      <c r="EC56" s="116" t="str">
        <f t="shared" si="24"/>
        <v>NNot</v>
      </c>
      <c r="ED56" s="117" t="str">
        <f t="shared" si="25"/>
        <v>NNot</v>
      </c>
      <c r="EE56" s="4">
        <f>IF(Q56=Listedechoix!$A$1,20,IF(Q56=Listedechoix!$A$2,15,IF(Q56=Listedechoix!$A$3,10,IF(Q56=Listedechoix!$A$4,5,0))))</f>
        <v>0</v>
      </c>
      <c r="EF56" s="4">
        <f>IF(R56=Listedechoix!$A$1,20,IF(R56=Listedechoix!$A$2,15,IF(R56=Listedechoix!$A$3,10,IF(R56=Listedechoix!$A$4,5,0))))</f>
        <v>0</v>
      </c>
      <c r="EG56" s="4">
        <f>IF(S56=Listedechoix!$A$1,20,IF(S56=Listedechoix!$A$2,15,IF(S56=Listedechoix!$A$3,10,IF(S56=Listedechoix!$A$4,5,0))))</f>
        <v>0</v>
      </c>
      <c r="EH56" s="4">
        <f>IF(T56=Listedechoix!$A$1,20,IF(T56=Listedechoix!$A$2,15,IF(T56=Listedechoix!$A$3,10,IF(T56=Listedechoix!$A$4,5,0))))</f>
        <v>0</v>
      </c>
      <c r="EI56" s="4">
        <f>IF(U56=Listedechoix!$A$1,20,IF(U56=Listedechoix!$A$2,15,IF(U56=Listedechoix!$A$3,10,IF(U56=Listedechoix!$A$4,5,0))))</f>
        <v>0</v>
      </c>
      <c r="EJ56" s="4">
        <f>IF(V56=Listedechoix!$A$1,20,IF(V56=Listedechoix!$A$2,15,IF(V56=Listedechoix!$A$3,10,IF(V56=Listedechoix!$A$4,5,0))))</f>
        <v>0</v>
      </c>
      <c r="EK56" s="4">
        <f>IF(W56=Listedechoix!$A$1,20,IF(W56=Listedechoix!$A$2,15,IF(W56=Listedechoix!$A$3,10,IF(W56=Listedechoix!$A$4,5,0))))</f>
        <v>0</v>
      </c>
      <c r="EL56" s="4">
        <f>IF(X56=Listedechoix!$A$1,20,IF(X56=Listedechoix!$A$2,15,IF(X56=Listedechoix!$A$3,10,IF(X56=Listedechoix!$A$4,5,0))))</f>
        <v>0</v>
      </c>
      <c r="EM56" s="4">
        <f>IF(Y56=Listedechoix!$A$1,20,IF(Y56=Listedechoix!$A$2,15,IF(Y56=Listedechoix!$A$3,10,IF(Y56=Listedechoix!$A$4,5,0))))</f>
        <v>0</v>
      </c>
      <c r="EN56" s="4">
        <f>IF(Z56=Listedechoix!$A$1,20,IF(Z56=Listedechoix!$A$2,15,IF(Z56=Listedechoix!$A$3,10,IF(Z56=Listedechoix!$A$4,5,0))))</f>
        <v>0</v>
      </c>
      <c r="EO56" s="4">
        <f>IF(AA56=Listedechoix!$A$1,20,IF(AA56=Listedechoix!$A$2,15,IF(AA56=Listedechoix!$A$3,10,IF(AA56=Listedechoix!$A$4,5,0))))</f>
        <v>0</v>
      </c>
      <c r="EP56" s="116" t="str">
        <f t="shared" si="26"/>
        <v>NNot</v>
      </c>
      <c r="EQ56" s="117" t="str">
        <f t="shared" si="27"/>
        <v>NNot</v>
      </c>
      <c r="ER56" s="4">
        <f>IF(AB56=Listedechoix!$A$1,20,IF(AB56=Listedechoix!$A$2,15,IF(AB56=Listedechoix!$A$3,10,IF(AB56=Listedechoix!$A$4,5,0))))</f>
        <v>0</v>
      </c>
      <c r="ES56" s="4">
        <f>IF(AC56=Listedechoix!$A$1,20,IF(AC56=Listedechoix!$A$2,15,IF(AC56=Listedechoix!$A$3,10,IF(AC56=Listedechoix!$A$4,5,0))))</f>
        <v>0</v>
      </c>
      <c r="ET56" s="4">
        <f>IF(AD56=Listedechoix!$A$1,20,IF(AD56=Listedechoix!$A$2,15,IF(AD56=Listedechoix!$A$3,10,IF(AD56=Listedechoix!$A$4,5,0))))</f>
        <v>0</v>
      </c>
      <c r="EU56" s="4">
        <f>IF(AE56=Listedechoix!$A$1,20,IF(AE56=Listedechoix!$A$2,15,IF(AE56=Listedechoix!$A$3,10,IF(AE56=Listedechoix!$A$4,5,0))))</f>
        <v>0</v>
      </c>
      <c r="EV56" s="4">
        <f>IF(AF56=Listedechoix!$A$1,20,IF(AF56=Listedechoix!$A$2,15,IF(AF56=Listedechoix!$A$3,10,IF(AF56=Listedechoix!$A$4,5,0))))</f>
        <v>0</v>
      </c>
      <c r="EW56" s="4">
        <f>IF(AG56=Listedechoix!$A$1,20,IF(AG56=Listedechoix!$A$2,15,IF(AG56=Listedechoix!$A$3,10,IF(AG56=Listedechoix!$A$4,5,0))))</f>
        <v>0</v>
      </c>
      <c r="EX56" s="4">
        <f>IF(AH56=Listedechoix!$A$1,20,IF(AH56=Listedechoix!$A$2,15,IF(AH56=Listedechoix!$A$3,10,IF(AH56=Listedechoix!$A$4,5,0))))</f>
        <v>0</v>
      </c>
      <c r="EY56" s="4">
        <f>IF(AI56=Listedechoix!$A$1,20,IF(AI56=Listedechoix!$A$2,15,IF(AI56=Listedechoix!$A$3,10,IF(AI56=Listedechoix!$A$4,5,0))))</f>
        <v>0</v>
      </c>
      <c r="EZ56" s="4">
        <f>IF(AJ56=Listedechoix!$A$1,20,IF(AJ56=Listedechoix!$A$2,15,IF(AJ56=Listedechoix!$A$3,10,IF(AJ56=Listedechoix!$A$4,5,0))))</f>
        <v>0</v>
      </c>
      <c r="FA56" s="4">
        <f>IF(AK56=Listedechoix!$A$1,20,IF(AK56=Listedechoix!$A$2,15,IF(AK56=Listedechoix!$A$3,10,IF(AK56=Listedechoix!$A$4,5,0))))</f>
        <v>0</v>
      </c>
      <c r="FB56" s="4">
        <f>IF(AL56=Listedechoix!$A$1,20,IF(AL56=Listedechoix!$A$2,15,IF(AL56=Listedechoix!$A$3,10,IF(AL56=Listedechoix!$A$4,5,0))))</f>
        <v>0</v>
      </c>
      <c r="FC56" s="4">
        <f>IF(AM56=Listedechoix!$A$1,20,IF(AM56=Listedechoix!$A$2,15,IF(AM56=Listedechoix!$A$3,10,IF(AM56=Listedechoix!$A$4,5,0))))</f>
        <v>0</v>
      </c>
      <c r="FD56" s="4">
        <f>IF(AN56=Listedechoix!$A$1,20,IF(AN56=Listedechoix!$A$2,15,IF(AN56=Listedechoix!$A$3,10,IF(AN56=Listedechoix!$A$4,5,0))))</f>
        <v>0</v>
      </c>
      <c r="FE56" s="4">
        <f>IF(AO56=Listedechoix!$A$1,20,IF(AO56=Listedechoix!$A$2,15,IF(AO56=Listedechoix!$A$3,10,IF(AO56=Listedechoix!$A$4,5,0))))</f>
        <v>0</v>
      </c>
      <c r="FF56" s="116" t="str">
        <f t="shared" si="28"/>
        <v>NNot</v>
      </c>
      <c r="FG56" s="117" t="str">
        <f t="shared" si="29"/>
        <v>NNot</v>
      </c>
      <c r="FH56" s="4">
        <f>IF(AP56=Listedechoix!$A$1,20,IF(AP56=Listedechoix!$A$2,15,IF(AP56=Listedechoix!$A$3,10,IF(AP56=Listedechoix!$A$4,5,0))))</f>
        <v>0</v>
      </c>
      <c r="FI56" s="4">
        <f>IF(AQ56=Listedechoix!$A$1,20,IF(AQ56=Listedechoix!$A$2,15,IF(AQ56=Listedechoix!$A$3,10,IF(AQ56=Listedechoix!$A$4,5,0))))</f>
        <v>0</v>
      </c>
      <c r="FJ56" s="4">
        <f>IF(AR56=Listedechoix!$A$1,20,IF(AR56=Listedechoix!$A$2,15,IF(AR56=Listedechoix!$A$3,10,IF(AR56=Listedechoix!$A$4,5,0))))</f>
        <v>0</v>
      </c>
      <c r="FK56" s="4">
        <f>IF(AS56=Listedechoix!$A$1,20,IF(AS56=Listedechoix!$A$2,15,IF(AS56=Listedechoix!$A$3,10,IF(AS56=Listedechoix!$A$4,5,0))))</f>
        <v>0</v>
      </c>
      <c r="FL56" s="4">
        <f>IF(AT56=Listedechoix!$A$1,20,IF(AT56=Listedechoix!$A$2,15,IF(AT56=Listedechoix!$A$3,10,IF(AT56=Listedechoix!$A$4,5,0))))</f>
        <v>0</v>
      </c>
      <c r="FM56" s="4">
        <f>IF(AU56=Listedechoix!$A$1,20,IF(AU56=Listedechoix!$A$2,15,IF(AU56=Listedechoix!$A$3,10,IF(AU56=Listedechoix!$A$4,5,0))))</f>
        <v>0</v>
      </c>
      <c r="FN56" s="4">
        <f>IF(AV56=Listedechoix!$A$1,20,IF(AV56=Listedechoix!$A$2,15,IF(AV56=Listedechoix!$A$3,10,IF(AV56=Listedechoix!$A$4,5,0))))</f>
        <v>0</v>
      </c>
      <c r="FO56" s="4">
        <f>IF(AW56=Listedechoix!$A$1,20,IF(AW56=Listedechoix!$A$2,15,IF(AW56=Listedechoix!$A$3,10,IF(AW56=Listedechoix!$A$4,5,0))))</f>
        <v>0</v>
      </c>
      <c r="FP56" s="4">
        <f>IF(AX56=Listedechoix!$A$1,20,IF(AX56=Listedechoix!$A$2,15,IF(AX56=Listedechoix!$A$3,10,IF(AX56=Listedechoix!$A$4,5,0))))</f>
        <v>0</v>
      </c>
      <c r="FQ56" s="4">
        <f>IF(AY56=Listedechoix!$A$1,20,IF(AY56=Listedechoix!$A$2,15,IF(AY56=Listedechoix!$A$3,10,IF(AY56=Listedechoix!$A$4,5,0))))</f>
        <v>0</v>
      </c>
      <c r="FR56" s="4">
        <f>IF(AZ56=Listedechoix!$A$1,20,IF(AZ56=Listedechoix!$A$2,15,IF(AZ56=Listedechoix!$A$3,10,IF(AZ56=Listedechoix!$A$4,5,0))))</f>
        <v>0</v>
      </c>
      <c r="FS56" s="4">
        <f>IF(BA56=Listedechoix!$A$1,20,IF(BA56=Listedechoix!$A$2,15,IF(BA56=Listedechoix!$A$3,10,IF(BA56=Listedechoix!$A$4,5,0))))</f>
        <v>0</v>
      </c>
      <c r="FT56" s="4">
        <f>IF(BB56=Listedechoix!$A$1,20,IF(BB56=Listedechoix!$A$2,15,IF(BB56=Listedechoix!$A$3,10,IF(BB56=Listedechoix!$A$4,5,0))))</f>
        <v>0</v>
      </c>
      <c r="FU56" s="4">
        <f>IF(BC56=Listedechoix!$A$1,20,IF(BC56=Listedechoix!$A$2,15,IF(BC56=Listedechoix!$A$3,10,IF(BC56=Listedechoix!$A$4,5,0))))</f>
        <v>0</v>
      </c>
      <c r="FV56" s="116" t="str">
        <f t="shared" si="30"/>
        <v>NNot</v>
      </c>
      <c r="FW56" s="117" t="str">
        <f t="shared" si="31"/>
        <v>NNot</v>
      </c>
      <c r="FX56" s="4">
        <f>IF(BD56=Listedechoix!$A$1,20,IF(BD56=Listedechoix!$A$2,15,IF(BD56=Listedechoix!$A$3,10,IF(BD56=Listedechoix!$A$4,5,0))))</f>
        <v>0</v>
      </c>
      <c r="FY56" s="4">
        <f>IF(BE56=Listedechoix!$A$1,20,IF(BE56=Listedechoix!$A$2,15,IF(BE56=Listedechoix!$A$3,10,IF(BE56=Listedechoix!$A$4,5,0))))</f>
        <v>0</v>
      </c>
      <c r="FZ56" s="4">
        <f>IF(BF56=Listedechoix!$A$1,20,IF(BF56=Listedechoix!$A$2,15,IF(BF56=Listedechoix!$A$3,10,IF(BF56=Listedechoix!$A$4,5,0))))</f>
        <v>0</v>
      </c>
      <c r="GA56" s="4">
        <f>IF(BG56=Listedechoix!$A$1,20,IF(BG56=Listedechoix!$A$2,15,IF(BG56=Listedechoix!$A$3,10,IF(BG56=Listedechoix!$A$4,5,0))))</f>
        <v>0</v>
      </c>
      <c r="GB56" s="4">
        <f>IF(BH56=Listedechoix!$A$1,20,IF(BH56=Listedechoix!$A$2,15,IF(BH56=Listedechoix!$A$3,10,IF(BH56=Listedechoix!$A$4,5,0))))</f>
        <v>0</v>
      </c>
      <c r="GC56" s="4">
        <f>IF(BI56=Listedechoix!$A$1,20,IF(BI56=Listedechoix!$A$2,15,IF(BI56=Listedechoix!$A$3,10,IF(BI56=Listedechoix!$A$4,5,0))))</f>
        <v>0</v>
      </c>
      <c r="GD56" s="4">
        <f>IF(BJ56=Listedechoix!$A$1,20,IF(BJ56=Listedechoix!$A$2,15,IF(BJ56=Listedechoix!$A$3,10,IF(BJ56=Listedechoix!$A$4,5,0))))</f>
        <v>0</v>
      </c>
      <c r="GE56" s="4">
        <f>IF(BK56=Listedechoix!$A$1,20,IF(BK56=Listedechoix!$A$2,15,IF(BK56=Listedechoix!$A$3,10,IF(BK56=Listedechoix!$A$4,5,0))))</f>
        <v>0</v>
      </c>
      <c r="GF56" s="4">
        <f>IF(BL56=Listedechoix!$A$1,20,IF(BL56=Listedechoix!$A$2,15,IF(BL56=Listedechoix!$A$3,10,IF(BL56=Listedechoix!$A$4,5,0))))</f>
        <v>0</v>
      </c>
      <c r="GG56" s="4">
        <f>IF(BM56=Listedechoix!$A$1,20,IF(BM56=Listedechoix!$A$2,15,IF(BM56=Listedechoix!$A$3,10,IF(BM56=Listedechoix!$A$4,5,0))))</f>
        <v>0</v>
      </c>
      <c r="GH56" s="4">
        <f>IF(BN56=Listedechoix!$A$1,20,IF(BN56=Listedechoix!$A$2,15,IF(BN56=Listedechoix!$A$3,10,IF(BN56=Listedechoix!$A$4,5,0))))</f>
        <v>0</v>
      </c>
      <c r="GI56" s="116" t="str">
        <f t="shared" si="32"/>
        <v>NNot</v>
      </c>
      <c r="GJ56" s="117" t="str">
        <f t="shared" si="33"/>
        <v>NNot</v>
      </c>
      <c r="GK56" s="4">
        <f>IF(BO56=Listedechoix!$A$1,20,IF(BO56=Listedechoix!$A$2,15,IF(BO56=Listedechoix!$A$3,10,IF(BO56=Listedechoix!$A$4,5,0))))</f>
        <v>0</v>
      </c>
      <c r="GL56" s="4">
        <f>IF(BP56=Listedechoix!$A$1,20,IF(BP56=Listedechoix!$A$2,15,IF(BP56=Listedechoix!$A$3,10,IF(BP56=Listedechoix!$A$4,5,0))))</f>
        <v>0</v>
      </c>
      <c r="GM56" s="4">
        <f>IF(BQ56=Listedechoix!$A$1,20,IF(BQ56=Listedechoix!$A$2,15,IF(BQ56=Listedechoix!$A$3,10,IF(BQ56=Listedechoix!$A$4,5,0))))</f>
        <v>0</v>
      </c>
      <c r="GN56" s="4">
        <f>IF(BR56=Listedechoix!$A$1,20,IF(BR56=Listedechoix!$A$2,15,IF(BR56=Listedechoix!$A$3,10,IF(BR56=Listedechoix!$A$4,5,0))))</f>
        <v>0</v>
      </c>
      <c r="GO56" s="4">
        <f>IF(BS56=Listedechoix!$A$1,20,IF(BS56=Listedechoix!$A$2,15,IF(BS56=Listedechoix!$A$3,10,IF(BS56=Listedechoix!$A$4,5,0))))</f>
        <v>0</v>
      </c>
      <c r="GP56" s="4">
        <f>IF(BT56=Listedechoix!$A$1,20,IF(BT56=Listedechoix!$A$2,15,IF(BT56=Listedechoix!$A$3,10,IF(BT56=Listedechoix!$A$4,5,0))))</f>
        <v>0</v>
      </c>
      <c r="GQ56" s="4">
        <f>IF(BU56=Listedechoix!$A$1,20,IF(BU56=Listedechoix!$A$2,15,IF(BU56=Listedechoix!$A$3,10,IF(BU56=Listedechoix!$A$4,5,0))))</f>
        <v>0</v>
      </c>
      <c r="GR56" s="4">
        <f>IF(BV56=Listedechoix!$A$1,20,IF(BV56=Listedechoix!$A$2,15,IF(BV56=Listedechoix!$A$3,10,IF(BV56=Listedechoix!$A$4,5,0))))</f>
        <v>0</v>
      </c>
      <c r="GS56" s="4">
        <f>IF(BW56=Listedechoix!$A$1,20,IF(BW56=Listedechoix!$A$2,15,IF(BW56=Listedechoix!$A$3,10,IF(BW56=Listedechoix!$A$4,5,0))))</f>
        <v>0</v>
      </c>
      <c r="GT56" s="4">
        <f>IF(BX56=Listedechoix!$A$1,20,IF(BX56=Listedechoix!$A$2,15,IF(BX56=Listedechoix!$A$3,10,IF(BX56=Listedechoix!$A$4,5,0))))</f>
        <v>0</v>
      </c>
      <c r="GU56" s="4">
        <f>IF(BY56=Listedechoix!$A$1,20,IF(BY56=Listedechoix!$A$2,15,IF(BY56=Listedechoix!$A$3,10,IF(BY56=Listedechoix!$A$4,5,0))))</f>
        <v>0</v>
      </c>
      <c r="GV56" s="116" t="str">
        <f t="shared" si="34"/>
        <v>NNot</v>
      </c>
      <c r="GW56" s="117" t="str">
        <f t="shared" si="35"/>
        <v>NNot</v>
      </c>
      <c r="GX56" s="4">
        <f>IF(BZ56=Listedechoix!$A$1,20,IF(BZ56=Listedechoix!$A$2,15,IF(BZ56=Listedechoix!$A$3,10,IF(BZ56=Listedechoix!$A$4,5,0))))</f>
        <v>0</v>
      </c>
      <c r="GY56" s="4">
        <f>IF(CA56=Listedechoix!$A$1,20,IF(CA56=Listedechoix!$A$2,15,IF(CA56=Listedechoix!$A$3,10,IF(CA56=Listedechoix!$A$4,5,0))))</f>
        <v>0</v>
      </c>
      <c r="GZ56" s="4">
        <f>IF(CB56=Listedechoix!$A$1,20,IF(CB56=Listedechoix!$A$2,15,IF(CB56=Listedechoix!$A$3,10,IF(CB56=Listedechoix!$A$4,5,0))))</f>
        <v>0</v>
      </c>
      <c r="HA56" s="4">
        <f>IF(CC56=Listedechoix!$A$1,20,IF(CC56=Listedechoix!$A$2,15,IF(CC56=Listedechoix!$A$3,10,IF(CC56=Listedechoix!$A$4,5,0))))</f>
        <v>0</v>
      </c>
      <c r="HB56" s="4">
        <f>IF(CD56=Listedechoix!$A$1,20,IF(CD56=Listedechoix!$A$2,15,IF(CD56=Listedechoix!$A$3,10,IF(CD56=Listedechoix!$A$4,5,0))))</f>
        <v>0</v>
      </c>
      <c r="HC56" s="4">
        <f>IF(CE56=Listedechoix!$A$1,20,IF(CE56=Listedechoix!$A$2,15,IF(CE56=Listedechoix!$A$3,10,IF(CE56=Listedechoix!$A$4,5,0))))</f>
        <v>0</v>
      </c>
      <c r="HD56" s="4">
        <f>IF(CF56=Listedechoix!$A$1,20,IF(CF56=Listedechoix!$A$2,15,IF(CF56=Listedechoix!$A$3,10,IF(CF56=Listedechoix!$A$4,5,0))))</f>
        <v>0</v>
      </c>
      <c r="HE56" s="4">
        <f>IF(CG56=Listedechoix!$A$1,20,IF(CG56=Listedechoix!$A$2,15,IF(CG56=Listedechoix!$A$3,10,IF(CG56=Listedechoix!$A$4,5,0))))</f>
        <v>0</v>
      </c>
      <c r="HF56" s="4">
        <f>IF(CH56=Listedechoix!$A$1,20,IF(CH56=Listedechoix!$A$2,15,IF(CH56=Listedechoix!$A$3,10,IF(CH56=Listedechoix!$A$4,5,0))))</f>
        <v>0</v>
      </c>
      <c r="HG56" s="4">
        <f>IF(CI56=Listedechoix!$A$1,20,IF(CI56=Listedechoix!$A$2,15,IF(CI56=Listedechoix!$A$3,10,IF(CI56=Listedechoix!$A$4,5,0))))</f>
        <v>0</v>
      </c>
      <c r="HH56" s="4">
        <f>IF(CJ56=Listedechoix!$A$1,20,IF(CJ56=Listedechoix!$A$2,15,IF(CJ56=Listedechoix!$A$3,10,IF(CJ56=Listedechoix!$A$4,5,0))))</f>
        <v>0</v>
      </c>
      <c r="HI56" s="4">
        <f>IF(CK56=Listedechoix!$A$1,20,IF(CK56=Listedechoix!$A$2,15,IF(CK56=Listedechoix!$A$3,10,IF(CK56=Listedechoix!$A$4,5,0))))</f>
        <v>0</v>
      </c>
      <c r="HJ56" s="4">
        <f>IF(CL56=Listedechoix!$A$1,20,IF(CL56=Listedechoix!$A$2,15,IF(CL56=Listedechoix!$A$3,10,IF(CL56=Listedechoix!$A$4,5,0))))</f>
        <v>0</v>
      </c>
      <c r="HK56" s="4">
        <f>IF(CM56=Listedechoix!$A$1,20,IF(CM56=Listedechoix!$A$2,15,IF(CM56=Listedechoix!$A$3,10,IF(CM56=Listedechoix!$A$4,5,0))))</f>
        <v>0</v>
      </c>
      <c r="HL56" s="116" t="str">
        <f t="shared" si="36"/>
        <v>NNot</v>
      </c>
      <c r="HM56" s="117" t="str">
        <f t="shared" si="37"/>
        <v>NNot</v>
      </c>
    </row>
    <row r="57" spans="1:221" x14ac:dyDescent="0.25">
      <c r="A57" s="27"/>
      <c r="B57" s="27"/>
      <c r="C57" s="28"/>
      <c r="D57" s="28"/>
      <c r="E57" s="28"/>
      <c r="F57" s="43"/>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1" t="str">
        <f t="shared" si="13"/>
        <v/>
      </c>
      <c r="CO57" s="31" t="str">
        <f t="shared" si="13"/>
        <v/>
      </c>
      <c r="CP57" s="31" t="str">
        <f t="shared" si="13"/>
        <v/>
      </c>
      <c r="CQ57" s="31" t="str">
        <f t="shared" si="13"/>
        <v/>
      </c>
      <c r="CR57" s="32">
        <f t="shared" si="14"/>
        <v>0</v>
      </c>
      <c r="CS57" s="33" t="str">
        <f t="shared" si="15"/>
        <v/>
      </c>
      <c r="CT57" s="31" t="str">
        <f t="shared" si="16"/>
        <v/>
      </c>
      <c r="CU57" s="31" t="str">
        <f t="shared" si="16"/>
        <v/>
      </c>
      <c r="CV57" s="31" t="str">
        <f t="shared" si="16"/>
        <v/>
      </c>
      <c r="CW57" s="31" t="str">
        <f t="shared" si="16"/>
        <v/>
      </c>
      <c r="CX57" s="32">
        <f t="shared" si="17"/>
        <v>0</v>
      </c>
      <c r="CY57" s="33" t="str">
        <f t="shared" si="38"/>
        <v>NNot</v>
      </c>
      <c r="CZ57" s="31" t="str">
        <f t="shared" si="41"/>
        <v/>
      </c>
      <c r="DA57" s="31" t="str">
        <f t="shared" si="41"/>
        <v/>
      </c>
      <c r="DB57" s="31" t="str">
        <f t="shared" si="41"/>
        <v/>
      </c>
      <c r="DC57" s="31" t="str">
        <f t="shared" si="41"/>
        <v/>
      </c>
      <c r="DD57" s="32">
        <f t="shared" si="40"/>
        <v>0</v>
      </c>
      <c r="DE57" s="33" t="str">
        <f t="shared" si="18"/>
        <v>NNot</v>
      </c>
      <c r="DF57" s="31" t="str">
        <f t="shared" si="19"/>
        <v/>
      </c>
      <c r="DG57" s="31" t="str">
        <f t="shared" si="19"/>
        <v/>
      </c>
      <c r="DH57" s="31" t="str">
        <f t="shared" si="19"/>
        <v/>
      </c>
      <c r="DI57" s="31" t="str">
        <f t="shared" si="19"/>
        <v/>
      </c>
      <c r="DJ57" s="32">
        <f t="shared" si="20"/>
        <v>0</v>
      </c>
      <c r="DK57" s="33" t="str">
        <f t="shared" si="21"/>
        <v>NNot</v>
      </c>
      <c r="DL57" s="31" t="str">
        <f t="shared" si="22"/>
        <v/>
      </c>
      <c r="DM57" s="31" t="str">
        <f t="shared" si="22"/>
        <v/>
      </c>
      <c r="DN57" s="31" t="str">
        <f t="shared" si="22"/>
        <v/>
      </c>
      <c r="DO57" s="31" t="str">
        <f t="shared" si="22"/>
        <v/>
      </c>
      <c r="DP57" s="32">
        <f t="shared" si="12"/>
        <v>0</v>
      </c>
      <c r="DQ57" s="33" t="str">
        <f t="shared" si="23"/>
        <v>NNot</v>
      </c>
      <c r="DR57" s="4">
        <f>IF(F57=Listedechoix!$A$1,20,IF(F57=Listedechoix!$A$2,15,IF(F57=Listedechoix!$A$3,10,IF(F57=Listedechoix!$A$4,5,0))))</f>
        <v>0</v>
      </c>
      <c r="DS57" s="4">
        <f>IF(G57=Listedechoix!$A$1,20,IF(G57=Listedechoix!$A$2,15,IF(G57=Listedechoix!$A$3,10,IF(G57=Listedechoix!$A$4,5,0))))</f>
        <v>0</v>
      </c>
      <c r="DT57" s="4">
        <f>IF(H57=Listedechoix!$A$1,20,IF(H57=Listedechoix!$A$2,15,IF(H57=Listedechoix!$A$3,10,IF(H57=Listedechoix!$A$4,5,0))))</f>
        <v>0</v>
      </c>
      <c r="DU57" s="4">
        <f>IF(I57=Listedechoix!$A$1,20,IF(I57=Listedechoix!$A$2,15,IF(I57=Listedechoix!$A$3,10,IF(I57=Listedechoix!$A$4,5,0))))</f>
        <v>0</v>
      </c>
      <c r="DV57" s="4">
        <f>IF(J57=Listedechoix!$A$1,20,IF(J57=Listedechoix!$A$2,15,IF(J57=Listedechoix!$A$3,10,IF(J57=Listedechoix!$A$4,5,0))))</f>
        <v>0</v>
      </c>
      <c r="DW57" s="4">
        <f>IF(K57=Listedechoix!$A$1,20,IF(K57=Listedechoix!$A$2,15,IF(K57=Listedechoix!$A$3,10,IF(K57=Listedechoix!$A$4,5,0))))</f>
        <v>0</v>
      </c>
      <c r="DX57" s="4">
        <f>IF(L57=Listedechoix!$A$1,20,IF(L57=Listedechoix!$A$2,15,IF(L57=Listedechoix!$A$3,10,IF(L57=Listedechoix!$A$4,5,0))))</f>
        <v>0</v>
      </c>
      <c r="DY57" s="4">
        <f>IF(M57=Listedechoix!$A$1,20,IF(M57=Listedechoix!$A$2,15,IF(M57=Listedechoix!$A$3,10,IF(M57=Listedechoix!$A$4,5,0))))</f>
        <v>0</v>
      </c>
      <c r="DZ57" s="4">
        <f>IF(N57=Listedechoix!$A$1,20,IF(N57=Listedechoix!$A$2,15,IF(N57=Listedechoix!$A$3,10,IF(N57=Listedechoix!$A$4,5,0))))</f>
        <v>0</v>
      </c>
      <c r="EA57" s="4">
        <f>IF(O57=Listedechoix!$A$1,20,IF(O57=Listedechoix!$A$2,15,IF(O57=Listedechoix!$A$3,10,IF(O57=Listedechoix!$A$4,5,0))))</f>
        <v>0</v>
      </c>
      <c r="EB57" s="4">
        <f>IF(P57=Listedechoix!$A$1,20,IF(P57=Listedechoix!$A$2,15,IF(P57=Listedechoix!$A$3,10,IF(P57=Listedechoix!$A$4,5,0))))</f>
        <v>0</v>
      </c>
      <c r="EC57" s="116" t="str">
        <f t="shared" si="24"/>
        <v>NNot</v>
      </c>
      <c r="ED57" s="117" t="str">
        <f t="shared" si="25"/>
        <v>NNot</v>
      </c>
      <c r="EE57" s="4">
        <f>IF(Q57=Listedechoix!$A$1,20,IF(Q57=Listedechoix!$A$2,15,IF(Q57=Listedechoix!$A$3,10,IF(Q57=Listedechoix!$A$4,5,0))))</f>
        <v>0</v>
      </c>
      <c r="EF57" s="4">
        <f>IF(R57=Listedechoix!$A$1,20,IF(R57=Listedechoix!$A$2,15,IF(R57=Listedechoix!$A$3,10,IF(R57=Listedechoix!$A$4,5,0))))</f>
        <v>0</v>
      </c>
      <c r="EG57" s="4">
        <f>IF(S57=Listedechoix!$A$1,20,IF(S57=Listedechoix!$A$2,15,IF(S57=Listedechoix!$A$3,10,IF(S57=Listedechoix!$A$4,5,0))))</f>
        <v>0</v>
      </c>
      <c r="EH57" s="4">
        <f>IF(T57=Listedechoix!$A$1,20,IF(T57=Listedechoix!$A$2,15,IF(T57=Listedechoix!$A$3,10,IF(T57=Listedechoix!$A$4,5,0))))</f>
        <v>0</v>
      </c>
      <c r="EI57" s="4">
        <f>IF(U57=Listedechoix!$A$1,20,IF(U57=Listedechoix!$A$2,15,IF(U57=Listedechoix!$A$3,10,IF(U57=Listedechoix!$A$4,5,0))))</f>
        <v>0</v>
      </c>
      <c r="EJ57" s="4">
        <f>IF(V57=Listedechoix!$A$1,20,IF(V57=Listedechoix!$A$2,15,IF(V57=Listedechoix!$A$3,10,IF(V57=Listedechoix!$A$4,5,0))))</f>
        <v>0</v>
      </c>
      <c r="EK57" s="4">
        <f>IF(W57=Listedechoix!$A$1,20,IF(W57=Listedechoix!$A$2,15,IF(W57=Listedechoix!$A$3,10,IF(W57=Listedechoix!$A$4,5,0))))</f>
        <v>0</v>
      </c>
      <c r="EL57" s="4">
        <f>IF(X57=Listedechoix!$A$1,20,IF(X57=Listedechoix!$A$2,15,IF(X57=Listedechoix!$A$3,10,IF(X57=Listedechoix!$A$4,5,0))))</f>
        <v>0</v>
      </c>
      <c r="EM57" s="4">
        <f>IF(Y57=Listedechoix!$A$1,20,IF(Y57=Listedechoix!$A$2,15,IF(Y57=Listedechoix!$A$3,10,IF(Y57=Listedechoix!$A$4,5,0))))</f>
        <v>0</v>
      </c>
      <c r="EN57" s="4">
        <f>IF(Z57=Listedechoix!$A$1,20,IF(Z57=Listedechoix!$A$2,15,IF(Z57=Listedechoix!$A$3,10,IF(Z57=Listedechoix!$A$4,5,0))))</f>
        <v>0</v>
      </c>
      <c r="EO57" s="4">
        <f>IF(AA57=Listedechoix!$A$1,20,IF(AA57=Listedechoix!$A$2,15,IF(AA57=Listedechoix!$A$3,10,IF(AA57=Listedechoix!$A$4,5,0))))</f>
        <v>0</v>
      </c>
      <c r="EP57" s="116" t="str">
        <f t="shared" si="26"/>
        <v>NNot</v>
      </c>
      <c r="EQ57" s="117" t="str">
        <f t="shared" si="27"/>
        <v>NNot</v>
      </c>
      <c r="ER57" s="4">
        <f>IF(AB57=Listedechoix!$A$1,20,IF(AB57=Listedechoix!$A$2,15,IF(AB57=Listedechoix!$A$3,10,IF(AB57=Listedechoix!$A$4,5,0))))</f>
        <v>0</v>
      </c>
      <c r="ES57" s="4">
        <f>IF(AC57=Listedechoix!$A$1,20,IF(AC57=Listedechoix!$A$2,15,IF(AC57=Listedechoix!$A$3,10,IF(AC57=Listedechoix!$A$4,5,0))))</f>
        <v>0</v>
      </c>
      <c r="ET57" s="4">
        <f>IF(AD57=Listedechoix!$A$1,20,IF(AD57=Listedechoix!$A$2,15,IF(AD57=Listedechoix!$A$3,10,IF(AD57=Listedechoix!$A$4,5,0))))</f>
        <v>0</v>
      </c>
      <c r="EU57" s="4">
        <f>IF(AE57=Listedechoix!$A$1,20,IF(AE57=Listedechoix!$A$2,15,IF(AE57=Listedechoix!$A$3,10,IF(AE57=Listedechoix!$A$4,5,0))))</f>
        <v>0</v>
      </c>
      <c r="EV57" s="4">
        <f>IF(AF57=Listedechoix!$A$1,20,IF(AF57=Listedechoix!$A$2,15,IF(AF57=Listedechoix!$A$3,10,IF(AF57=Listedechoix!$A$4,5,0))))</f>
        <v>0</v>
      </c>
      <c r="EW57" s="4">
        <f>IF(AG57=Listedechoix!$A$1,20,IF(AG57=Listedechoix!$A$2,15,IF(AG57=Listedechoix!$A$3,10,IF(AG57=Listedechoix!$A$4,5,0))))</f>
        <v>0</v>
      </c>
      <c r="EX57" s="4">
        <f>IF(AH57=Listedechoix!$A$1,20,IF(AH57=Listedechoix!$A$2,15,IF(AH57=Listedechoix!$A$3,10,IF(AH57=Listedechoix!$A$4,5,0))))</f>
        <v>0</v>
      </c>
      <c r="EY57" s="4">
        <f>IF(AI57=Listedechoix!$A$1,20,IF(AI57=Listedechoix!$A$2,15,IF(AI57=Listedechoix!$A$3,10,IF(AI57=Listedechoix!$A$4,5,0))))</f>
        <v>0</v>
      </c>
      <c r="EZ57" s="4">
        <f>IF(AJ57=Listedechoix!$A$1,20,IF(AJ57=Listedechoix!$A$2,15,IF(AJ57=Listedechoix!$A$3,10,IF(AJ57=Listedechoix!$A$4,5,0))))</f>
        <v>0</v>
      </c>
      <c r="FA57" s="4">
        <f>IF(AK57=Listedechoix!$A$1,20,IF(AK57=Listedechoix!$A$2,15,IF(AK57=Listedechoix!$A$3,10,IF(AK57=Listedechoix!$A$4,5,0))))</f>
        <v>0</v>
      </c>
      <c r="FB57" s="4">
        <f>IF(AL57=Listedechoix!$A$1,20,IF(AL57=Listedechoix!$A$2,15,IF(AL57=Listedechoix!$A$3,10,IF(AL57=Listedechoix!$A$4,5,0))))</f>
        <v>0</v>
      </c>
      <c r="FC57" s="4">
        <f>IF(AM57=Listedechoix!$A$1,20,IF(AM57=Listedechoix!$A$2,15,IF(AM57=Listedechoix!$A$3,10,IF(AM57=Listedechoix!$A$4,5,0))))</f>
        <v>0</v>
      </c>
      <c r="FD57" s="4">
        <f>IF(AN57=Listedechoix!$A$1,20,IF(AN57=Listedechoix!$A$2,15,IF(AN57=Listedechoix!$A$3,10,IF(AN57=Listedechoix!$A$4,5,0))))</f>
        <v>0</v>
      </c>
      <c r="FE57" s="4">
        <f>IF(AO57=Listedechoix!$A$1,20,IF(AO57=Listedechoix!$A$2,15,IF(AO57=Listedechoix!$A$3,10,IF(AO57=Listedechoix!$A$4,5,0))))</f>
        <v>0</v>
      </c>
      <c r="FF57" s="116" t="str">
        <f t="shared" si="28"/>
        <v>NNot</v>
      </c>
      <c r="FG57" s="117" t="str">
        <f t="shared" si="29"/>
        <v>NNot</v>
      </c>
      <c r="FH57" s="4">
        <f>IF(AP57=Listedechoix!$A$1,20,IF(AP57=Listedechoix!$A$2,15,IF(AP57=Listedechoix!$A$3,10,IF(AP57=Listedechoix!$A$4,5,0))))</f>
        <v>0</v>
      </c>
      <c r="FI57" s="4">
        <f>IF(AQ57=Listedechoix!$A$1,20,IF(AQ57=Listedechoix!$A$2,15,IF(AQ57=Listedechoix!$A$3,10,IF(AQ57=Listedechoix!$A$4,5,0))))</f>
        <v>0</v>
      </c>
      <c r="FJ57" s="4">
        <f>IF(AR57=Listedechoix!$A$1,20,IF(AR57=Listedechoix!$A$2,15,IF(AR57=Listedechoix!$A$3,10,IF(AR57=Listedechoix!$A$4,5,0))))</f>
        <v>0</v>
      </c>
      <c r="FK57" s="4">
        <f>IF(AS57=Listedechoix!$A$1,20,IF(AS57=Listedechoix!$A$2,15,IF(AS57=Listedechoix!$A$3,10,IF(AS57=Listedechoix!$A$4,5,0))))</f>
        <v>0</v>
      </c>
      <c r="FL57" s="4">
        <f>IF(AT57=Listedechoix!$A$1,20,IF(AT57=Listedechoix!$A$2,15,IF(AT57=Listedechoix!$A$3,10,IF(AT57=Listedechoix!$A$4,5,0))))</f>
        <v>0</v>
      </c>
      <c r="FM57" s="4">
        <f>IF(AU57=Listedechoix!$A$1,20,IF(AU57=Listedechoix!$A$2,15,IF(AU57=Listedechoix!$A$3,10,IF(AU57=Listedechoix!$A$4,5,0))))</f>
        <v>0</v>
      </c>
      <c r="FN57" s="4">
        <f>IF(AV57=Listedechoix!$A$1,20,IF(AV57=Listedechoix!$A$2,15,IF(AV57=Listedechoix!$A$3,10,IF(AV57=Listedechoix!$A$4,5,0))))</f>
        <v>0</v>
      </c>
      <c r="FO57" s="4">
        <f>IF(AW57=Listedechoix!$A$1,20,IF(AW57=Listedechoix!$A$2,15,IF(AW57=Listedechoix!$A$3,10,IF(AW57=Listedechoix!$A$4,5,0))))</f>
        <v>0</v>
      </c>
      <c r="FP57" s="4">
        <f>IF(AX57=Listedechoix!$A$1,20,IF(AX57=Listedechoix!$A$2,15,IF(AX57=Listedechoix!$A$3,10,IF(AX57=Listedechoix!$A$4,5,0))))</f>
        <v>0</v>
      </c>
      <c r="FQ57" s="4">
        <f>IF(AY57=Listedechoix!$A$1,20,IF(AY57=Listedechoix!$A$2,15,IF(AY57=Listedechoix!$A$3,10,IF(AY57=Listedechoix!$A$4,5,0))))</f>
        <v>0</v>
      </c>
      <c r="FR57" s="4">
        <f>IF(AZ57=Listedechoix!$A$1,20,IF(AZ57=Listedechoix!$A$2,15,IF(AZ57=Listedechoix!$A$3,10,IF(AZ57=Listedechoix!$A$4,5,0))))</f>
        <v>0</v>
      </c>
      <c r="FS57" s="4">
        <f>IF(BA57=Listedechoix!$A$1,20,IF(BA57=Listedechoix!$A$2,15,IF(BA57=Listedechoix!$A$3,10,IF(BA57=Listedechoix!$A$4,5,0))))</f>
        <v>0</v>
      </c>
      <c r="FT57" s="4">
        <f>IF(BB57=Listedechoix!$A$1,20,IF(BB57=Listedechoix!$A$2,15,IF(BB57=Listedechoix!$A$3,10,IF(BB57=Listedechoix!$A$4,5,0))))</f>
        <v>0</v>
      </c>
      <c r="FU57" s="4">
        <f>IF(BC57=Listedechoix!$A$1,20,IF(BC57=Listedechoix!$A$2,15,IF(BC57=Listedechoix!$A$3,10,IF(BC57=Listedechoix!$A$4,5,0))))</f>
        <v>0</v>
      </c>
      <c r="FV57" s="116" t="str">
        <f t="shared" si="30"/>
        <v>NNot</v>
      </c>
      <c r="FW57" s="117" t="str">
        <f t="shared" si="31"/>
        <v>NNot</v>
      </c>
      <c r="FX57" s="4">
        <f>IF(BD57=Listedechoix!$A$1,20,IF(BD57=Listedechoix!$A$2,15,IF(BD57=Listedechoix!$A$3,10,IF(BD57=Listedechoix!$A$4,5,0))))</f>
        <v>0</v>
      </c>
      <c r="FY57" s="4">
        <f>IF(BE57=Listedechoix!$A$1,20,IF(BE57=Listedechoix!$A$2,15,IF(BE57=Listedechoix!$A$3,10,IF(BE57=Listedechoix!$A$4,5,0))))</f>
        <v>0</v>
      </c>
      <c r="FZ57" s="4">
        <f>IF(BF57=Listedechoix!$A$1,20,IF(BF57=Listedechoix!$A$2,15,IF(BF57=Listedechoix!$A$3,10,IF(BF57=Listedechoix!$A$4,5,0))))</f>
        <v>0</v>
      </c>
      <c r="GA57" s="4">
        <f>IF(BG57=Listedechoix!$A$1,20,IF(BG57=Listedechoix!$A$2,15,IF(BG57=Listedechoix!$A$3,10,IF(BG57=Listedechoix!$A$4,5,0))))</f>
        <v>0</v>
      </c>
      <c r="GB57" s="4">
        <f>IF(BH57=Listedechoix!$A$1,20,IF(BH57=Listedechoix!$A$2,15,IF(BH57=Listedechoix!$A$3,10,IF(BH57=Listedechoix!$A$4,5,0))))</f>
        <v>0</v>
      </c>
      <c r="GC57" s="4">
        <f>IF(BI57=Listedechoix!$A$1,20,IF(BI57=Listedechoix!$A$2,15,IF(BI57=Listedechoix!$A$3,10,IF(BI57=Listedechoix!$A$4,5,0))))</f>
        <v>0</v>
      </c>
      <c r="GD57" s="4">
        <f>IF(BJ57=Listedechoix!$A$1,20,IF(BJ57=Listedechoix!$A$2,15,IF(BJ57=Listedechoix!$A$3,10,IF(BJ57=Listedechoix!$A$4,5,0))))</f>
        <v>0</v>
      </c>
      <c r="GE57" s="4">
        <f>IF(BK57=Listedechoix!$A$1,20,IF(BK57=Listedechoix!$A$2,15,IF(BK57=Listedechoix!$A$3,10,IF(BK57=Listedechoix!$A$4,5,0))))</f>
        <v>0</v>
      </c>
      <c r="GF57" s="4">
        <f>IF(BL57=Listedechoix!$A$1,20,IF(BL57=Listedechoix!$A$2,15,IF(BL57=Listedechoix!$A$3,10,IF(BL57=Listedechoix!$A$4,5,0))))</f>
        <v>0</v>
      </c>
      <c r="GG57" s="4">
        <f>IF(BM57=Listedechoix!$A$1,20,IF(BM57=Listedechoix!$A$2,15,IF(BM57=Listedechoix!$A$3,10,IF(BM57=Listedechoix!$A$4,5,0))))</f>
        <v>0</v>
      </c>
      <c r="GH57" s="4">
        <f>IF(BN57=Listedechoix!$A$1,20,IF(BN57=Listedechoix!$A$2,15,IF(BN57=Listedechoix!$A$3,10,IF(BN57=Listedechoix!$A$4,5,0))))</f>
        <v>0</v>
      </c>
      <c r="GI57" s="116" t="str">
        <f t="shared" si="32"/>
        <v>NNot</v>
      </c>
      <c r="GJ57" s="117" t="str">
        <f t="shared" si="33"/>
        <v>NNot</v>
      </c>
      <c r="GK57" s="4">
        <f>IF(BO57=Listedechoix!$A$1,20,IF(BO57=Listedechoix!$A$2,15,IF(BO57=Listedechoix!$A$3,10,IF(BO57=Listedechoix!$A$4,5,0))))</f>
        <v>0</v>
      </c>
      <c r="GL57" s="4">
        <f>IF(BP57=Listedechoix!$A$1,20,IF(BP57=Listedechoix!$A$2,15,IF(BP57=Listedechoix!$A$3,10,IF(BP57=Listedechoix!$A$4,5,0))))</f>
        <v>0</v>
      </c>
      <c r="GM57" s="4">
        <f>IF(BQ57=Listedechoix!$A$1,20,IF(BQ57=Listedechoix!$A$2,15,IF(BQ57=Listedechoix!$A$3,10,IF(BQ57=Listedechoix!$A$4,5,0))))</f>
        <v>0</v>
      </c>
      <c r="GN57" s="4">
        <f>IF(BR57=Listedechoix!$A$1,20,IF(BR57=Listedechoix!$A$2,15,IF(BR57=Listedechoix!$A$3,10,IF(BR57=Listedechoix!$A$4,5,0))))</f>
        <v>0</v>
      </c>
      <c r="GO57" s="4">
        <f>IF(BS57=Listedechoix!$A$1,20,IF(BS57=Listedechoix!$A$2,15,IF(BS57=Listedechoix!$A$3,10,IF(BS57=Listedechoix!$A$4,5,0))))</f>
        <v>0</v>
      </c>
      <c r="GP57" s="4">
        <f>IF(BT57=Listedechoix!$A$1,20,IF(BT57=Listedechoix!$A$2,15,IF(BT57=Listedechoix!$A$3,10,IF(BT57=Listedechoix!$A$4,5,0))))</f>
        <v>0</v>
      </c>
      <c r="GQ57" s="4">
        <f>IF(BU57=Listedechoix!$A$1,20,IF(BU57=Listedechoix!$A$2,15,IF(BU57=Listedechoix!$A$3,10,IF(BU57=Listedechoix!$A$4,5,0))))</f>
        <v>0</v>
      </c>
      <c r="GR57" s="4">
        <f>IF(BV57=Listedechoix!$A$1,20,IF(BV57=Listedechoix!$A$2,15,IF(BV57=Listedechoix!$A$3,10,IF(BV57=Listedechoix!$A$4,5,0))))</f>
        <v>0</v>
      </c>
      <c r="GS57" s="4">
        <f>IF(BW57=Listedechoix!$A$1,20,IF(BW57=Listedechoix!$A$2,15,IF(BW57=Listedechoix!$A$3,10,IF(BW57=Listedechoix!$A$4,5,0))))</f>
        <v>0</v>
      </c>
      <c r="GT57" s="4">
        <f>IF(BX57=Listedechoix!$A$1,20,IF(BX57=Listedechoix!$A$2,15,IF(BX57=Listedechoix!$A$3,10,IF(BX57=Listedechoix!$A$4,5,0))))</f>
        <v>0</v>
      </c>
      <c r="GU57" s="4">
        <f>IF(BY57=Listedechoix!$A$1,20,IF(BY57=Listedechoix!$A$2,15,IF(BY57=Listedechoix!$A$3,10,IF(BY57=Listedechoix!$A$4,5,0))))</f>
        <v>0</v>
      </c>
      <c r="GV57" s="116" t="str">
        <f t="shared" si="34"/>
        <v>NNot</v>
      </c>
      <c r="GW57" s="117" t="str">
        <f t="shared" si="35"/>
        <v>NNot</v>
      </c>
      <c r="GX57" s="4">
        <f>IF(BZ57=Listedechoix!$A$1,20,IF(BZ57=Listedechoix!$A$2,15,IF(BZ57=Listedechoix!$A$3,10,IF(BZ57=Listedechoix!$A$4,5,0))))</f>
        <v>0</v>
      </c>
      <c r="GY57" s="4">
        <f>IF(CA57=Listedechoix!$A$1,20,IF(CA57=Listedechoix!$A$2,15,IF(CA57=Listedechoix!$A$3,10,IF(CA57=Listedechoix!$A$4,5,0))))</f>
        <v>0</v>
      </c>
      <c r="GZ57" s="4">
        <f>IF(CB57=Listedechoix!$A$1,20,IF(CB57=Listedechoix!$A$2,15,IF(CB57=Listedechoix!$A$3,10,IF(CB57=Listedechoix!$A$4,5,0))))</f>
        <v>0</v>
      </c>
      <c r="HA57" s="4">
        <f>IF(CC57=Listedechoix!$A$1,20,IF(CC57=Listedechoix!$A$2,15,IF(CC57=Listedechoix!$A$3,10,IF(CC57=Listedechoix!$A$4,5,0))))</f>
        <v>0</v>
      </c>
      <c r="HB57" s="4">
        <f>IF(CD57=Listedechoix!$A$1,20,IF(CD57=Listedechoix!$A$2,15,IF(CD57=Listedechoix!$A$3,10,IF(CD57=Listedechoix!$A$4,5,0))))</f>
        <v>0</v>
      </c>
      <c r="HC57" s="4">
        <f>IF(CE57=Listedechoix!$A$1,20,IF(CE57=Listedechoix!$A$2,15,IF(CE57=Listedechoix!$A$3,10,IF(CE57=Listedechoix!$A$4,5,0))))</f>
        <v>0</v>
      </c>
      <c r="HD57" s="4">
        <f>IF(CF57=Listedechoix!$A$1,20,IF(CF57=Listedechoix!$A$2,15,IF(CF57=Listedechoix!$A$3,10,IF(CF57=Listedechoix!$A$4,5,0))))</f>
        <v>0</v>
      </c>
      <c r="HE57" s="4">
        <f>IF(CG57=Listedechoix!$A$1,20,IF(CG57=Listedechoix!$A$2,15,IF(CG57=Listedechoix!$A$3,10,IF(CG57=Listedechoix!$A$4,5,0))))</f>
        <v>0</v>
      </c>
      <c r="HF57" s="4">
        <f>IF(CH57=Listedechoix!$A$1,20,IF(CH57=Listedechoix!$A$2,15,IF(CH57=Listedechoix!$A$3,10,IF(CH57=Listedechoix!$A$4,5,0))))</f>
        <v>0</v>
      </c>
      <c r="HG57" s="4">
        <f>IF(CI57=Listedechoix!$A$1,20,IF(CI57=Listedechoix!$A$2,15,IF(CI57=Listedechoix!$A$3,10,IF(CI57=Listedechoix!$A$4,5,0))))</f>
        <v>0</v>
      </c>
      <c r="HH57" s="4">
        <f>IF(CJ57=Listedechoix!$A$1,20,IF(CJ57=Listedechoix!$A$2,15,IF(CJ57=Listedechoix!$A$3,10,IF(CJ57=Listedechoix!$A$4,5,0))))</f>
        <v>0</v>
      </c>
      <c r="HI57" s="4">
        <f>IF(CK57=Listedechoix!$A$1,20,IF(CK57=Listedechoix!$A$2,15,IF(CK57=Listedechoix!$A$3,10,IF(CK57=Listedechoix!$A$4,5,0))))</f>
        <v>0</v>
      </c>
      <c r="HJ57" s="4">
        <f>IF(CL57=Listedechoix!$A$1,20,IF(CL57=Listedechoix!$A$2,15,IF(CL57=Listedechoix!$A$3,10,IF(CL57=Listedechoix!$A$4,5,0))))</f>
        <v>0</v>
      </c>
      <c r="HK57" s="4">
        <f>IF(CM57=Listedechoix!$A$1,20,IF(CM57=Listedechoix!$A$2,15,IF(CM57=Listedechoix!$A$3,10,IF(CM57=Listedechoix!$A$4,5,0))))</f>
        <v>0</v>
      </c>
      <c r="HL57" s="116" t="str">
        <f t="shared" si="36"/>
        <v>NNot</v>
      </c>
      <c r="HM57" s="117" t="str">
        <f t="shared" si="37"/>
        <v>NNot</v>
      </c>
    </row>
    <row r="58" spans="1:221" x14ac:dyDescent="0.25">
      <c r="A58" s="27"/>
      <c r="B58" s="27"/>
      <c r="C58" s="28"/>
      <c r="D58" s="28"/>
      <c r="E58" s="28"/>
      <c r="F58" s="43"/>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1" t="str">
        <f t="shared" si="13"/>
        <v/>
      </c>
      <c r="CO58" s="31" t="str">
        <f t="shared" si="13"/>
        <v/>
      </c>
      <c r="CP58" s="31" t="str">
        <f t="shared" si="13"/>
        <v/>
      </c>
      <c r="CQ58" s="31" t="str">
        <f t="shared" si="13"/>
        <v/>
      </c>
      <c r="CR58" s="32">
        <f t="shared" si="14"/>
        <v>0</v>
      </c>
      <c r="CS58" s="33" t="str">
        <f t="shared" si="15"/>
        <v/>
      </c>
      <c r="CT58" s="31" t="str">
        <f t="shared" si="16"/>
        <v/>
      </c>
      <c r="CU58" s="31" t="str">
        <f t="shared" si="16"/>
        <v/>
      </c>
      <c r="CV58" s="31" t="str">
        <f t="shared" si="16"/>
        <v/>
      </c>
      <c r="CW58" s="31" t="str">
        <f t="shared" si="16"/>
        <v/>
      </c>
      <c r="CX58" s="32">
        <f t="shared" si="17"/>
        <v>0</v>
      </c>
      <c r="CY58" s="33" t="str">
        <f t="shared" si="38"/>
        <v>NNot</v>
      </c>
      <c r="CZ58" s="31" t="str">
        <f t="shared" si="41"/>
        <v/>
      </c>
      <c r="DA58" s="31" t="str">
        <f t="shared" si="41"/>
        <v/>
      </c>
      <c r="DB58" s="31" t="str">
        <f t="shared" si="41"/>
        <v/>
      </c>
      <c r="DC58" s="31" t="str">
        <f t="shared" si="41"/>
        <v/>
      </c>
      <c r="DD58" s="32">
        <f t="shared" si="40"/>
        <v>0</v>
      </c>
      <c r="DE58" s="33" t="str">
        <f t="shared" si="18"/>
        <v>NNot</v>
      </c>
      <c r="DF58" s="31" t="str">
        <f t="shared" si="19"/>
        <v/>
      </c>
      <c r="DG58" s="31" t="str">
        <f t="shared" si="19"/>
        <v/>
      </c>
      <c r="DH58" s="31" t="str">
        <f t="shared" si="19"/>
        <v/>
      </c>
      <c r="DI58" s="31" t="str">
        <f t="shared" si="19"/>
        <v/>
      </c>
      <c r="DJ58" s="32">
        <f t="shared" si="20"/>
        <v>0</v>
      </c>
      <c r="DK58" s="33" t="str">
        <f t="shared" si="21"/>
        <v>NNot</v>
      </c>
      <c r="DL58" s="31" t="str">
        <f t="shared" si="22"/>
        <v/>
      </c>
      <c r="DM58" s="31" t="str">
        <f t="shared" si="22"/>
        <v/>
      </c>
      <c r="DN58" s="31" t="str">
        <f t="shared" si="22"/>
        <v/>
      </c>
      <c r="DO58" s="31" t="str">
        <f t="shared" si="22"/>
        <v/>
      </c>
      <c r="DP58" s="32">
        <f t="shared" si="12"/>
        <v>0</v>
      </c>
      <c r="DQ58" s="33" t="str">
        <f t="shared" si="23"/>
        <v>NNot</v>
      </c>
      <c r="DR58" s="4">
        <f>IF(F58=Listedechoix!$A$1,20,IF(F58=Listedechoix!$A$2,15,IF(F58=Listedechoix!$A$3,10,IF(F58=Listedechoix!$A$4,5,0))))</f>
        <v>0</v>
      </c>
      <c r="DS58" s="4">
        <f>IF(G58=Listedechoix!$A$1,20,IF(G58=Listedechoix!$A$2,15,IF(G58=Listedechoix!$A$3,10,IF(G58=Listedechoix!$A$4,5,0))))</f>
        <v>0</v>
      </c>
      <c r="DT58" s="4">
        <f>IF(H58=Listedechoix!$A$1,20,IF(H58=Listedechoix!$A$2,15,IF(H58=Listedechoix!$A$3,10,IF(H58=Listedechoix!$A$4,5,0))))</f>
        <v>0</v>
      </c>
      <c r="DU58" s="4">
        <f>IF(I58=Listedechoix!$A$1,20,IF(I58=Listedechoix!$A$2,15,IF(I58=Listedechoix!$A$3,10,IF(I58=Listedechoix!$A$4,5,0))))</f>
        <v>0</v>
      </c>
      <c r="DV58" s="4">
        <f>IF(J58=Listedechoix!$A$1,20,IF(J58=Listedechoix!$A$2,15,IF(J58=Listedechoix!$A$3,10,IF(J58=Listedechoix!$A$4,5,0))))</f>
        <v>0</v>
      </c>
      <c r="DW58" s="4">
        <f>IF(K58=Listedechoix!$A$1,20,IF(K58=Listedechoix!$A$2,15,IF(K58=Listedechoix!$A$3,10,IF(K58=Listedechoix!$A$4,5,0))))</f>
        <v>0</v>
      </c>
      <c r="DX58" s="4">
        <f>IF(L58=Listedechoix!$A$1,20,IF(L58=Listedechoix!$A$2,15,IF(L58=Listedechoix!$A$3,10,IF(L58=Listedechoix!$A$4,5,0))))</f>
        <v>0</v>
      </c>
      <c r="DY58" s="4">
        <f>IF(M58=Listedechoix!$A$1,20,IF(M58=Listedechoix!$A$2,15,IF(M58=Listedechoix!$A$3,10,IF(M58=Listedechoix!$A$4,5,0))))</f>
        <v>0</v>
      </c>
      <c r="DZ58" s="4">
        <f>IF(N58=Listedechoix!$A$1,20,IF(N58=Listedechoix!$A$2,15,IF(N58=Listedechoix!$A$3,10,IF(N58=Listedechoix!$A$4,5,0))))</f>
        <v>0</v>
      </c>
      <c r="EA58" s="4">
        <f>IF(O58=Listedechoix!$A$1,20,IF(O58=Listedechoix!$A$2,15,IF(O58=Listedechoix!$A$3,10,IF(O58=Listedechoix!$A$4,5,0))))</f>
        <v>0</v>
      </c>
      <c r="EB58" s="4">
        <f>IF(P58=Listedechoix!$A$1,20,IF(P58=Listedechoix!$A$2,15,IF(P58=Listedechoix!$A$3,10,IF(P58=Listedechoix!$A$4,5,0))))</f>
        <v>0</v>
      </c>
      <c r="EC58" s="116" t="str">
        <f t="shared" si="24"/>
        <v>NNot</v>
      </c>
      <c r="ED58" s="117" t="str">
        <f t="shared" si="25"/>
        <v>NNot</v>
      </c>
      <c r="EE58" s="4">
        <f>IF(Q58=Listedechoix!$A$1,20,IF(Q58=Listedechoix!$A$2,15,IF(Q58=Listedechoix!$A$3,10,IF(Q58=Listedechoix!$A$4,5,0))))</f>
        <v>0</v>
      </c>
      <c r="EF58" s="4">
        <f>IF(R58=Listedechoix!$A$1,20,IF(R58=Listedechoix!$A$2,15,IF(R58=Listedechoix!$A$3,10,IF(R58=Listedechoix!$A$4,5,0))))</f>
        <v>0</v>
      </c>
      <c r="EG58" s="4">
        <f>IF(S58=Listedechoix!$A$1,20,IF(S58=Listedechoix!$A$2,15,IF(S58=Listedechoix!$A$3,10,IF(S58=Listedechoix!$A$4,5,0))))</f>
        <v>0</v>
      </c>
      <c r="EH58" s="4">
        <f>IF(T58=Listedechoix!$A$1,20,IF(T58=Listedechoix!$A$2,15,IF(T58=Listedechoix!$A$3,10,IF(T58=Listedechoix!$A$4,5,0))))</f>
        <v>0</v>
      </c>
      <c r="EI58" s="4">
        <f>IF(U58=Listedechoix!$A$1,20,IF(U58=Listedechoix!$A$2,15,IF(U58=Listedechoix!$A$3,10,IF(U58=Listedechoix!$A$4,5,0))))</f>
        <v>0</v>
      </c>
      <c r="EJ58" s="4">
        <f>IF(V58=Listedechoix!$A$1,20,IF(V58=Listedechoix!$A$2,15,IF(V58=Listedechoix!$A$3,10,IF(V58=Listedechoix!$A$4,5,0))))</f>
        <v>0</v>
      </c>
      <c r="EK58" s="4">
        <f>IF(W58=Listedechoix!$A$1,20,IF(W58=Listedechoix!$A$2,15,IF(W58=Listedechoix!$A$3,10,IF(W58=Listedechoix!$A$4,5,0))))</f>
        <v>0</v>
      </c>
      <c r="EL58" s="4">
        <f>IF(X58=Listedechoix!$A$1,20,IF(X58=Listedechoix!$A$2,15,IF(X58=Listedechoix!$A$3,10,IF(X58=Listedechoix!$A$4,5,0))))</f>
        <v>0</v>
      </c>
      <c r="EM58" s="4">
        <f>IF(Y58=Listedechoix!$A$1,20,IF(Y58=Listedechoix!$A$2,15,IF(Y58=Listedechoix!$A$3,10,IF(Y58=Listedechoix!$A$4,5,0))))</f>
        <v>0</v>
      </c>
      <c r="EN58" s="4">
        <f>IF(Z58=Listedechoix!$A$1,20,IF(Z58=Listedechoix!$A$2,15,IF(Z58=Listedechoix!$A$3,10,IF(Z58=Listedechoix!$A$4,5,0))))</f>
        <v>0</v>
      </c>
      <c r="EO58" s="4">
        <f>IF(AA58=Listedechoix!$A$1,20,IF(AA58=Listedechoix!$A$2,15,IF(AA58=Listedechoix!$A$3,10,IF(AA58=Listedechoix!$A$4,5,0))))</f>
        <v>0</v>
      </c>
      <c r="EP58" s="116" t="str">
        <f t="shared" si="26"/>
        <v>NNot</v>
      </c>
      <c r="EQ58" s="117" t="str">
        <f t="shared" si="27"/>
        <v>NNot</v>
      </c>
      <c r="ER58" s="4">
        <f>IF(AB58=Listedechoix!$A$1,20,IF(AB58=Listedechoix!$A$2,15,IF(AB58=Listedechoix!$A$3,10,IF(AB58=Listedechoix!$A$4,5,0))))</f>
        <v>0</v>
      </c>
      <c r="ES58" s="4">
        <f>IF(AC58=Listedechoix!$A$1,20,IF(AC58=Listedechoix!$A$2,15,IF(AC58=Listedechoix!$A$3,10,IF(AC58=Listedechoix!$A$4,5,0))))</f>
        <v>0</v>
      </c>
      <c r="ET58" s="4">
        <f>IF(AD58=Listedechoix!$A$1,20,IF(AD58=Listedechoix!$A$2,15,IF(AD58=Listedechoix!$A$3,10,IF(AD58=Listedechoix!$A$4,5,0))))</f>
        <v>0</v>
      </c>
      <c r="EU58" s="4">
        <f>IF(AE58=Listedechoix!$A$1,20,IF(AE58=Listedechoix!$A$2,15,IF(AE58=Listedechoix!$A$3,10,IF(AE58=Listedechoix!$A$4,5,0))))</f>
        <v>0</v>
      </c>
      <c r="EV58" s="4">
        <f>IF(AF58=Listedechoix!$A$1,20,IF(AF58=Listedechoix!$A$2,15,IF(AF58=Listedechoix!$A$3,10,IF(AF58=Listedechoix!$A$4,5,0))))</f>
        <v>0</v>
      </c>
      <c r="EW58" s="4">
        <f>IF(AG58=Listedechoix!$A$1,20,IF(AG58=Listedechoix!$A$2,15,IF(AG58=Listedechoix!$A$3,10,IF(AG58=Listedechoix!$A$4,5,0))))</f>
        <v>0</v>
      </c>
      <c r="EX58" s="4">
        <f>IF(AH58=Listedechoix!$A$1,20,IF(AH58=Listedechoix!$A$2,15,IF(AH58=Listedechoix!$A$3,10,IF(AH58=Listedechoix!$A$4,5,0))))</f>
        <v>0</v>
      </c>
      <c r="EY58" s="4">
        <f>IF(AI58=Listedechoix!$A$1,20,IF(AI58=Listedechoix!$A$2,15,IF(AI58=Listedechoix!$A$3,10,IF(AI58=Listedechoix!$A$4,5,0))))</f>
        <v>0</v>
      </c>
      <c r="EZ58" s="4">
        <f>IF(AJ58=Listedechoix!$A$1,20,IF(AJ58=Listedechoix!$A$2,15,IF(AJ58=Listedechoix!$A$3,10,IF(AJ58=Listedechoix!$A$4,5,0))))</f>
        <v>0</v>
      </c>
      <c r="FA58" s="4">
        <f>IF(AK58=Listedechoix!$A$1,20,IF(AK58=Listedechoix!$A$2,15,IF(AK58=Listedechoix!$A$3,10,IF(AK58=Listedechoix!$A$4,5,0))))</f>
        <v>0</v>
      </c>
      <c r="FB58" s="4">
        <f>IF(AL58=Listedechoix!$A$1,20,IF(AL58=Listedechoix!$A$2,15,IF(AL58=Listedechoix!$A$3,10,IF(AL58=Listedechoix!$A$4,5,0))))</f>
        <v>0</v>
      </c>
      <c r="FC58" s="4">
        <f>IF(AM58=Listedechoix!$A$1,20,IF(AM58=Listedechoix!$A$2,15,IF(AM58=Listedechoix!$A$3,10,IF(AM58=Listedechoix!$A$4,5,0))))</f>
        <v>0</v>
      </c>
      <c r="FD58" s="4">
        <f>IF(AN58=Listedechoix!$A$1,20,IF(AN58=Listedechoix!$A$2,15,IF(AN58=Listedechoix!$A$3,10,IF(AN58=Listedechoix!$A$4,5,0))))</f>
        <v>0</v>
      </c>
      <c r="FE58" s="4">
        <f>IF(AO58=Listedechoix!$A$1,20,IF(AO58=Listedechoix!$A$2,15,IF(AO58=Listedechoix!$A$3,10,IF(AO58=Listedechoix!$A$4,5,0))))</f>
        <v>0</v>
      </c>
      <c r="FF58" s="116" t="str">
        <f t="shared" si="28"/>
        <v>NNot</v>
      </c>
      <c r="FG58" s="117" t="str">
        <f t="shared" si="29"/>
        <v>NNot</v>
      </c>
      <c r="FH58" s="4">
        <f>IF(AP58=Listedechoix!$A$1,20,IF(AP58=Listedechoix!$A$2,15,IF(AP58=Listedechoix!$A$3,10,IF(AP58=Listedechoix!$A$4,5,0))))</f>
        <v>0</v>
      </c>
      <c r="FI58" s="4">
        <f>IF(AQ58=Listedechoix!$A$1,20,IF(AQ58=Listedechoix!$A$2,15,IF(AQ58=Listedechoix!$A$3,10,IF(AQ58=Listedechoix!$A$4,5,0))))</f>
        <v>0</v>
      </c>
      <c r="FJ58" s="4">
        <f>IF(AR58=Listedechoix!$A$1,20,IF(AR58=Listedechoix!$A$2,15,IF(AR58=Listedechoix!$A$3,10,IF(AR58=Listedechoix!$A$4,5,0))))</f>
        <v>0</v>
      </c>
      <c r="FK58" s="4">
        <f>IF(AS58=Listedechoix!$A$1,20,IF(AS58=Listedechoix!$A$2,15,IF(AS58=Listedechoix!$A$3,10,IF(AS58=Listedechoix!$A$4,5,0))))</f>
        <v>0</v>
      </c>
      <c r="FL58" s="4">
        <f>IF(AT58=Listedechoix!$A$1,20,IF(AT58=Listedechoix!$A$2,15,IF(AT58=Listedechoix!$A$3,10,IF(AT58=Listedechoix!$A$4,5,0))))</f>
        <v>0</v>
      </c>
      <c r="FM58" s="4">
        <f>IF(AU58=Listedechoix!$A$1,20,IF(AU58=Listedechoix!$A$2,15,IF(AU58=Listedechoix!$A$3,10,IF(AU58=Listedechoix!$A$4,5,0))))</f>
        <v>0</v>
      </c>
      <c r="FN58" s="4">
        <f>IF(AV58=Listedechoix!$A$1,20,IF(AV58=Listedechoix!$A$2,15,IF(AV58=Listedechoix!$A$3,10,IF(AV58=Listedechoix!$A$4,5,0))))</f>
        <v>0</v>
      </c>
      <c r="FO58" s="4">
        <f>IF(AW58=Listedechoix!$A$1,20,IF(AW58=Listedechoix!$A$2,15,IF(AW58=Listedechoix!$A$3,10,IF(AW58=Listedechoix!$A$4,5,0))))</f>
        <v>0</v>
      </c>
      <c r="FP58" s="4">
        <f>IF(AX58=Listedechoix!$A$1,20,IF(AX58=Listedechoix!$A$2,15,IF(AX58=Listedechoix!$A$3,10,IF(AX58=Listedechoix!$A$4,5,0))))</f>
        <v>0</v>
      </c>
      <c r="FQ58" s="4">
        <f>IF(AY58=Listedechoix!$A$1,20,IF(AY58=Listedechoix!$A$2,15,IF(AY58=Listedechoix!$A$3,10,IF(AY58=Listedechoix!$A$4,5,0))))</f>
        <v>0</v>
      </c>
      <c r="FR58" s="4">
        <f>IF(AZ58=Listedechoix!$A$1,20,IF(AZ58=Listedechoix!$A$2,15,IF(AZ58=Listedechoix!$A$3,10,IF(AZ58=Listedechoix!$A$4,5,0))))</f>
        <v>0</v>
      </c>
      <c r="FS58" s="4">
        <f>IF(BA58=Listedechoix!$A$1,20,IF(BA58=Listedechoix!$A$2,15,IF(BA58=Listedechoix!$A$3,10,IF(BA58=Listedechoix!$A$4,5,0))))</f>
        <v>0</v>
      </c>
      <c r="FT58" s="4">
        <f>IF(BB58=Listedechoix!$A$1,20,IF(BB58=Listedechoix!$A$2,15,IF(BB58=Listedechoix!$A$3,10,IF(BB58=Listedechoix!$A$4,5,0))))</f>
        <v>0</v>
      </c>
      <c r="FU58" s="4">
        <f>IF(BC58=Listedechoix!$A$1,20,IF(BC58=Listedechoix!$A$2,15,IF(BC58=Listedechoix!$A$3,10,IF(BC58=Listedechoix!$A$4,5,0))))</f>
        <v>0</v>
      </c>
      <c r="FV58" s="116" t="str">
        <f t="shared" si="30"/>
        <v>NNot</v>
      </c>
      <c r="FW58" s="117" t="str">
        <f t="shared" si="31"/>
        <v>NNot</v>
      </c>
      <c r="FX58" s="4">
        <f>IF(BD58=Listedechoix!$A$1,20,IF(BD58=Listedechoix!$A$2,15,IF(BD58=Listedechoix!$A$3,10,IF(BD58=Listedechoix!$A$4,5,0))))</f>
        <v>0</v>
      </c>
      <c r="FY58" s="4">
        <f>IF(BE58=Listedechoix!$A$1,20,IF(BE58=Listedechoix!$A$2,15,IF(BE58=Listedechoix!$A$3,10,IF(BE58=Listedechoix!$A$4,5,0))))</f>
        <v>0</v>
      </c>
      <c r="FZ58" s="4">
        <f>IF(BF58=Listedechoix!$A$1,20,IF(BF58=Listedechoix!$A$2,15,IF(BF58=Listedechoix!$A$3,10,IF(BF58=Listedechoix!$A$4,5,0))))</f>
        <v>0</v>
      </c>
      <c r="GA58" s="4">
        <f>IF(BG58=Listedechoix!$A$1,20,IF(BG58=Listedechoix!$A$2,15,IF(BG58=Listedechoix!$A$3,10,IF(BG58=Listedechoix!$A$4,5,0))))</f>
        <v>0</v>
      </c>
      <c r="GB58" s="4">
        <f>IF(BH58=Listedechoix!$A$1,20,IF(BH58=Listedechoix!$A$2,15,IF(BH58=Listedechoix!$A$3,10,IF(BH58=Listedechoix!$A$4,5,0))))</f>
        <v>0</v>
      </c>
      <c r="GC58" s="4">
        <f>IF(BI58=Listedechoix!$A$1,20,IF(BI58=Listedechoix!$A$2,15,IF(BI58=Listedechoix!$A$3,10,IF(BI58=Listedechoix!$A$4,5,0))))</f>
        <v>0</v>
      </c>
      <c r="GD58" s="4">
        <f>IF(BJ58=Listedechoix!$A$1,20,IF(BJ58=Listedechoix!$A$2,15,IF(BJ58=Listedechoix!$A$3,10,IF(BJ58=Listedechoix!$A$4,5,0))))</f>
        <v>0</v>
      </c>
      <c r="GE58" s="4">
        <f>IF(BK58=Listedechoix!$A$1,20,IF(BK58=Listedechoix!$A$2,15,IF(BK58=Listedechoix!$A$3,10,IF(BK58=Listedechoix!$A$4,5,0))))</f>
        <v>0</v>
      </c>
      <c r="GF58" s="4">
        <f>IF(BL58=Listedechoix!$A$1,20,IF(BL58=Listedechoix!$A$2,15,IF(BL58=Listedechoix!$A$3,10,IF(BL58=Listedechoix!$A$4,5,0))))</f>
        <v>0</v>
      </c>
      <c r="GG58" s="4">
        <f>IF(BM58=Listedechoix!$A$1,20,IF(BM58=Listedechoix!$A$2,15,IF(BM58=Listedechoix!$A$3,10,IF(BM58=Listedechoix!$A$4,5,0))))</f>
        <v>0</v>
      </c>
      <c r="GH58" s="4">
        <f>IF(BN58=Listedechoix!$A$1,20,IF(BN58=Listedechoix!$A$2,15,IF(BN58=Listedechoix!$A$3,10,IF(BN58=Listedechoix!$A$4,5,0))))</f>
        <v>0</v>
      </c>
      <c r="GI58" s="116" t="str">
        <f t="shared" si="32"/>
        <v>NNot</v>
      </c>
      <c r="GJ58" s="117" t="str">
        <f t="shared" si="33"/>
        <v>NNot</v>
      </c>
      <c r="GK58" s="4">
        <f>IF(BO58=Listedechoix!$A$1,20,IF(BO58=Listedechoix!$A$2,15,IF(BO58=Listedechoix!$A$3,10,IF(BO58=Listedechoix!$A$4,5,0))))</f>
        <v>0</v>
      </c>
      <c r="GL58" s="4">
        <f>IF(BP58=Listedechoix!$A$1,20,IF(BP58=Listedechoix!$A$2,15,IF(BP58=Listedechoix!$A$3,10,IF(BP58=Listedechoix!$A$4,5,0))))</f>
        <v>0</v>
      </c>
      <c r="GM58" s="4">
        <f>IF(BQ58=Listedechoix!$A$1,20,IF(BQ58=Listedechoix!$A$2,15,IF(BQ58=Listedechoix!$A$3,10,IF(BQ58=Listedechoix!$A$4,5,0))))</f>
        <v>0</v>
      </c>
      <c r="GN58" s="4">
        <f>IF(BR58=Listedechoix!$A$1,20,IF(BR58=Listedechoix!$A$2,15,IF(BR58=Listedechoix!$A$3,10,IF(BR58=Listedechoix!$A$4,5,0))))</f>
        <v>0</v>
      </c>
      <c r="GO58" s="4">
        <f>IF(BS58=Listedechoix!$A$1,20,IF(BS58=Listedechoix!$A$2,15,IF(BS58=Listedechoix!$A$3,10,IF(BS58=Listedechoix!$A$4,5,0))))</f>
        <v>0</v>
      </c>
      <c r="GP58" s="4">
        <f>IF(BT58=Listedechoix!$A$1,20,IF(BT58=Listedechoix!$A$2,15,IF(BT58=Listedechoix!$A$3,10,IF(BT58=Listedechoix!$A$4,5,0))))</f>
        <v>0</v>
      </c>
      <c r="GQ58" s="4">
        <f>IF(BU58=Listedechoix!$A$1,20,IF(BU58=Listedechoix!$A$2,15,IF(BU58=Listedechoix!$A$3,10,IF(BU58=Listedechoix!$A$4,5,0))))</f>
        <v>0</v>
      </c>
      <c r="GR58" s="4">
        <f>IF(BV58=Listedechoix!$A$1,20,IF(BV58=Listedechoix!$A$2,15,IF(BV58=Listedechoix!$A$3,10,IF(BV58=Listedechoix!$A$4,5,0))))</f>
        <v>0</v>
      </c>
      <c r="GS58" s="4">
        <f>IF(BW58=Listedechoix!$A$1,20,IF(BW58=Listedechoix!$A$2,15,IF(BW58=Listedechoix!$A$3,10,IF(BW58=Listedechoix!$A$4,5,0))))</f>
        <v>0</v>
      </c>
      <c r="GT58" s="4">
        <f>IF(BX58=Listedechoix!$A$1,20,IF(BX58=Listedechoix!$A$2,15,IF(BX58=Listedechoix!$A$3,10,IF(BX58=Listedechoix!$A$4,5,0))))</f>
        <v>0</v>
      </c>
      <c r="GU58" s="4">
        <f>IF(BY58=Listedechoix!$A$1,20,IF(BY58=Listedechoix!$A$2,15,IF(BY58=Listedechoix!$A$3,10,IF(BY58=Listedechoix!$A$4,5,0))))</f>
        <v>0</v>
      </c>
      <c r="GV58" s="116" t="str">
        <f t="shared" si="34"/>
        <v>NNot</v>
      </c>
      <c r="GW58" s="117" t="str">
        <f t="shared" si="35"/>
        <v>NNot</v>
      </c>
      <c r="GX58" s="4">
        <f>IF(BZ58=Listedechoix!$A$1,20,IF(BZ58=Listedechoix!$A$2,15,IF(BZ58=Listedechoix!$A$3,10,IF(BZ58=Listedechoix!$A$4,5,0))))</f>
        <v>0</v>
      </c>
      <c r="GY58" s="4">
        <f>IF(CA58=Listedechoix!$A$1,20,IF(CA58=Listedechoix!$A$2,15,IF(CA58=Listedechoix!$A$3,10,IF(CA58=Listedechoix!$A$4,5,0))))</f>
        <v>0</v>
      </c>
      <c r="GZ58" s="4">
        <f>IF(CB58=Listedechoix!$A$1,20,IF(CB58=Listedechoix!$A$2,15,IF(CB58=Listedechoix!$A$3,10,IF(CB58=Listedechoix!$A$4,5,0))))</f>
        <v>0</v>
      </c>
      <c r="HA58" s="4">
        <f>IF(CC58=Listedechoix!$A$1,20,IF(CC58=Listedechoix!$A$2,15,IF(CC58=Listedechoix!$A$3,10,IF(CC58=Listedechoix!$A$4,5,0))))</f>
        <v>0</v>
      </c>
      <c r="HB58" s="4">
        <f>IF(CD58=Listedechoix!$A$1,20,IF(CD58=Listedechoix!$A$2,15,IF(CD58=Listedechoix!$A$3,10,IF(CD58=Listedechoix!$A$4,5,0))))</f>
        <v>0</v>
      </c>
      <c r="HC58" s="4">
        <f>IF(CE58=Listedechoix!$A$1,20,IF(CE58=Listedechoix!$A$2,15,IF(CE58=Listedechoix!$A$3,10,IF(CE58=Listedechoix!$A$4,5,0))))</f>
        <v>0</v>
      </c>
      <c r="HD58" s="4">
        <f>IF(CF58=Listedechoix!$A$1,20,IF(CF58=Listedechoix!$A$2,15,IF(CF58=Listedechoix!$A$3,10,IF(CF58=Listedechoix!$A$4,5,0))))</f>
        <v>0</v>
      </c>
      <c r="HE58" s="4">
        <f>IF(CG58=Listedechoix!$A$1,20,IF(CG58=Listedechoix!$A$2,15,IF(CG58=Listedechoix!$A$3,10,IF(CG58=Listedechoix!$A$4,5,0))))</f>
        <v>0</v>
      </c>
      <c r="HF58" s="4">
        <f>IF(CH58=Listedechoix!$A$1,20,IF(CH58=Listedechoix!$A$2,15,IF(CH58=Listedechoix!$A$3,10,IF(CH58=Listedechoix!$A$4,5,0))))</f>
        <v>0</v>
      </c>
      <c r="HG58" s="4">
        <f>IF(CI58=Listedechoix!$A$1,20,IF(CI58=Listedechoix!$A$2,15,IF(CI58=Listedechoix!$A$3,10,IF(CI58=Listedechoix!$A$4,5,0))))</f>
        <v>0</v>
      </c>
      <c r="HH58" s="4">
        <f>IF(CJ58=Listedechoix!$A$1,20,IF(CJ58=Listedechoix!$A$2,15,IF(CJ58=Listedechoix!$A$3,10,IF(CJ58=Listedechoix!$A$4,5,0))))</f>
        <v>0</v>
      </c>
      <c r="HI58" s="4">
        <f>IF(CK58=Listedechoix!$A$1,20,IF(CK58=Listedechoix!$A$2,15,IF(CK58=Listedechoix!$A$3,10,IF(CK58=Listedechoix!$A$4,5,0))))</f>
        <v>0</v>
      </c>
      <c r="HJ58" s="4">
        <f>IF(CL58=Listedechoix!$A$1,20,IF(CL58=Listedechoix!$A$2,15,IF(CL58=Listedechoix!$A$3,10,IF(CL58=Listedechoix!$A$4,5,0))))</f>
        <v>0</v>
      </c>
      <c r="HK58" s="4">
        <f>IF(CM58=Listedechoix!$A$1,20,IF(CM58=Listedechoix!$A$2,15,IF(CM58=Listedechoix!$A$3,10,IF(CM58=Listedechoix!$A$4,5,0))))</f>
        <v>0</v>
      </c>
      <c r="HL58" s="116" t="str">
        <f t="shared" si="36"/>
        <v>NNot</v>
      </c>
      <c r="HM58" s="117" t="str">
        <f t="shared" si="37"/>
        <v>NNot</v>
      </c>
    </row>
    <row r="59" spans="1:221" x14ac:dyDescent="0.25">
      <c r="A59" s="27"/>
      <c r="B59" s="27"/>
      <c r="C59" s="28"/>
      <c r="D59" s="28"/>
      <c r="E59" s="28"/>
      <c r="F59" s="43"/>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1" t="str">
        <f t="shared" si="13"/>
        <v/>
      </c>
      <c r="CO59" s="31" t="str">
        <f t="shared" si="13"/>
        <v/>
      </c>
      <c r="CP59" s="31" t="str">
        <f t="shared" si="13"/>
        <v/>
      </c>
      <c r="CQ59" s="31" t="str">
        <f t="shared" si="13"/>
        <v/>
      </c>
      <c r="CR59" s="32">
        <f t="shared" si="14"/>
        <v>0</v>
      </c>
      <c r="CS59" s="33" t="str">
        <f t="shared" si="15"/>
        <v/>
      </c>
      <c r="CT59" s="31" t="str">
        <f t="shared" si="16"/>
        <v/>
      </c>
      <c r="CU59" s="31" t="str">
        <f t="shared" si="16"/>
        <v/>
      </c>
      <c r="CV59" s="31" t="str">
        <f t="shared" si="16"/>
        <v/>
      </c>
      <c r="CW59" s="31" t="str">
        <f t="shared" si="16"/>
        <v/>
      </c>
      <c r="CX59" s="32">
        <f t="shared" si="17"/>
        <v>0</v>
      </c>
      <c r="CY59" s="33" t="str">
        <f t="shared" si="38"/>
        <v>NNot</v>
      </c>
      <c r="CZ59" s="31" t="str">
        <f t="shared" si="41"/>
        <v/>
      </c>
      <c r="DA59" s="31" t="str">
        <f t="shared" si="41"/>
        <v/>
      </c>
      <c r="DB59" s="31" t="str">
        <f t="shared" si="41"/>
        <v/>
      </c>
      <c r="DC59" s="31" t="str">
        <f t="shared" si="41"/>
        <v/>
      </c>
      <c r="DD59" s="32">
        <f t="shared" si="40"/>
        <v>0</v>
      </c>
      <c r="DE59" s="33" t="str">
        <f t="shared" si="18"/>
        <v>NNot</v>
      </c>
      <c r="DF59" s="31" t="str">
        <f t="shared" si="19"/>
        <v/>
      </c>
      <c r="DG59" s="31" t="str">
        <f t="shared" si="19"/>
        <v/>
      </c>
      <c r="DH59" s="31" t="str">
        <f t="shared" si="19"/>
        <v/>
      </c>
      <c r="DI59" s="31" t="str">
        <f t="shared" si="19"/>
        <v/>
      </c>
      <c r="DJ59" s="32">
        <f t="shared" si="20"/>
        <v>0</v>
      </c>
      <c r="DK59" s="33" t="str">
        <f t="shared" si="21"/>
        <v>NNot</v>
      </c>
      <c r="DL59" s="31" t="str">
        <f t="shared" si="22"/>
        <v/>
      </c>
      <c r="DM59" s="31" t="str">
        <f t="shared" si="22"/>
        <v/>
      </c>
      <c r="DN59" s="31" t="str">
        <f t="shared" si="22"/>
        <v/>
      </c>
      <c r="DO59" s="31" t="str">
        <f t="shared" si="22"/>
        <v/>
      </c>
      <c r="DP59" s="32">
        <f t="shared" si="12"/>
        <v>0</v>
      </c>
      <c r="DQ59" s="33" t="str">
        <f t="shared" si="23"/>
        <v>NNot</v>
      </c>
      <c r="DR59" s="4">
        <f>IF(F59=Listedechoix!$A$1,20,IF(F59=Listedechoix!$A$2,15,IF(F59=Listedechoix!$A$3,10,IF(F59=Listedechoix!$A$4,5,0))))</f>
        <v>0</v>
      </c>
      <c r="DS59" s="4">
        <f>IF(G59=Listedechoix!$A$1,20,IF(G59=Listedechoix!$A$2,15,IF(G59=Listedechoix!$A$3,10,IF(G59=Listedechoix!$A$4,5,0))))</f>
        <v>0</v>
      </c>
      <c r="DT59" s="4">
        <f>IF(H59=Listedechoix!$A$1,20,IF(H59=Listedechoix!$A$2,15,IF(H59=Listedechoix!$A$3,10,IF(H59=Listedechoix!$A$4,5,0))))</f>
        <v>0</v>
      </c>
      <c r="DU59" s="4">
        <f>IF(I59=Listedechoix!$A$1,20,IF(I59=Listedechoix!$A$2,15,IF(I59=Listedechoix!$A$3,10,IF(I59=Listedechoix!$A$4,5,0))))</f>
        <v>0</v>
      </c>
      <c r="DV59" s="4">
        <f>IF(J59=Listedechoix!$A$1,20,IF(J59=Listedechoix!$A$2,15,IF(J59=Listedechoix!$A$3,10,IF(J59=Listedechoix!$A$4,5,0))))</f>
        <v>0</v>
      </c>
      <c r="DW59" s="4">
        <f>IF(K59=Listedechoix!$A$1,20,IF(K59=Listedechoix!$A$2,15,IF(K59=Listedechoix!$A$3,10,IF(K59=Listedechoix!$A$4,5,0))))</f>
        <v>0</v>
      </c>
      <c r="DX59" s="4">
        <f>IF(L59=Listedechoix!$A$1,20,IF(L59=Listedechoix!$A$2,15,IF(L59=Listedechoix!$A$3,10,IF(L59=Listedechoix!$A$4,5,0))))</f>
        <v>0</v>
      </c>
      <c r="DY59" s="4">
        <f>IF(M59=Listedechoix!$A$1,20,IF(M59=Listedechoix!$A$2,15,IF(M59=Listedechoix!$A$3,10,IF(M59=Listedechoix!$A$4,5,0))))</f>
        <v>0</v>
      </c>
      <c r="DZ59" s="4">
        <f>IF(N59=Listedechoix!$A$1,20,IF(N59=Listedechoix!$A$2,15,IF(N59=Listedechoix!$A$3,10,IF(N59=Listedechoix!$A$4,5,0))))</f>
        <v>0</v>
      </c>
      <c r="EA59" s="4">
        <f>IF(O59=Listedechoix!$A$1,20,IF(O59=Listedechoix!$A$2,15,IF(O59=Listedechoix!$A$3,10,IF(O59=Listedechoix!$A$4,5,0))))</f>
        <v>0</v>
      </c>
      <c r="EB59" s="4">
        <f>IF(P59=Listedechoix!$A$1,20,IF(P59=Listedechoix!$A$2,15,IF(P59=Listedechoix!$A$3,10,IF(P59=Listedechoix!$A$4,5,0))))</f>
        <v>0</v>
      </c>
      <c r="EC59" s="116" t="str">
        <f t="shared" si="24"/>
        <v>NNot</v>
      </c>
      <c r="ED59" s="117" t="str">
        <f t="shared" si="25"/>
        <v>NNot</v>
      </c>
      <c r="EE59" s="4">
        <f>IF(Q59=Listedechoix!$A$1,20,IF(Q59=Listedechoix!$A$2,15,IF(Q59=Listedechoix!$A$3,10,IF(Q59=Listedechoix!$A$4,5,0))))</f>
        <v>0</v>
      </c>
      <c r="EF59" s="4">
        <f>IF(R59=Listedechoix!$A$1,20,IF(R59=Listedechoix!$A$2,15,IF(R59=Listedechoix!$A$3,10,IF(R59=Listedechoix!$A$4,5,0))))</f>
        <v>0</v>
      </c>
      <c r="EG59" s="4">
        <f>IF(S59=Listedechoix!$A$1,20,IF(S59=Listedechoix!$A$2,15,IF(S59=Listedechoix!$A$3,10,IF(S59=Listedechoix!$A$4,5,0))))</f>
        <v>0</v>
      </c>
      <c r="EH59" s="4">
        <f>IF(T59=Listedechoix!$A$1,20,IF(T59=Listedechoix!$A$2,15,IF(T59=Listedechoix!$A$3,10,IF(T59=Listedechoix!$A$4,5,0))))</f>
        <v>0</v>
      </c>
      <c r="EI59" s="4">
        <f>IF(U59=Listedechoix!$A$1,20,IF(U59=Listedechoix!$A$2,15,IF(U59=Listedechoix!$A$3,10,IF(U59=Listedechoix!$A$4,5,0))))</f>
        <v>0</v>
      </c>
      <c r="EJ59" s="4">
        <f>IF(V59=Listedechoix!$A$1,20,IF(V59=Listedechoix!$A$2,15,IF(V59=Listedechoix!$A$3,10,IF(V59=Listedechoix!$A$4,5,0))))</f>
        <v>0</v>
      </c>
      <c r="EK59" s="4">
        <f>IF(W59=Listedechoix!$A$1,20,IF(W59=Listedechoix!$A$2,15,IF(W59=Listedechoix!$A$3,10,IF(W59=Listedechoix!$A$4,5,0))))</f>
        <v>0</v>
      </c>
      <c r="EL59" s="4">
        <f>IF(X59=Listedechoix!$A$1,20,IF(X59=Listedechoix!$A$2,15,IF(X59=Listedechoix!$A$3,10,IF(X59=Listedechoix!$A$4,5,0))))</f>
        <v>0</v>
      </c>
      <c r="EM59" s="4">
        <f>IF(Y59=Listedechoix!$A$1,20,IF(Y59=Listedechoix!$A$2,15,IF(Y59=Listedechoix!$A$3,10,IF(Y59=Listedechoix!$A$4,5,0))))</f>
        <v>0</v>
      </c>
      <c r="EN59" s="4">
        <f>IF(Z59=Listedechoix!$A$1,20,IF(Z59=Listedechoix!$A$2,15,IF(Z59=Listedechoix!$A$3,10,IF(Z59=Listedechoix!$A$4,5,0))))</f>
        <v>0</v>
      </c>
      <c r="EO59" s="4">
        <f>IF(AA59=Listedechoix!$A$1,20,IF(AA59=Listedechoix!$A$2,15,IF(AA59=Listedechoix!$A$3,10,IF(AA59=Listedechoix!$A$4,5,0))))</f>
        <v>0</v>
      </c>
      <c r="EP59" s="116" t="str">
        <f t="shared" si="26"/>
        <v>NNot</v>
      </c>
      <c r="EQ59" s="117" t="str">
        <f t="shared" si="27"/>
        <v>NNot</v>
      </c>
      <c r="ER59" s="4">
        <f>IF(AB59=Listedechoix!$A$1,20,IF(AB59=Listedechoix!$A$2,15,IF(AB59=Listedechoix!$A$3,10,IF(AB59=Listedechoix!$A$4,5,0))))</f>
        <v>0</v>
      </c>
      <c r="ES59" s="4">
        <f>IF(AC59=Listedechoix!$A$1,20,IF(AC59=Listedechoix!$A$2,15,IF(AC59=Listedechoix!$A$3,10,IF(AC59=Listedechoix!$A$4,5,0))))</f>
        <v>0</v>
      </c>
      <c r="ET59" s="4">
        <f>IF(AD59=Listedechoix!$A$1,20,IF(AD59=Listedechoix!$A$2,15,IF(AD59=Listedechoix!$A$3,10,IF(AD59=Listedechoix!$A$4,5,0))))</f>
        <v>0</v>
      </c>
      <c r="EU59" s="4">
        <f>IF(AE59=Listedechoix!$A$1,20,IF(AE59=Listedechoix!$A$2,15,IF(AE59=Listedechoix!$A$3,10,IF(AE59=Listedechoix!$A$4,5,0))))</f>
        <v>0</v>
      </c>
      <c r="EV59" s="4">
        <f>IF(AF59=Listedechoix!$A$1,20,IF(AF59=Listedechoix!$A$2,15,IF(AF59=Listedechoix!$A$3,10,IF(AF59=Listedechoix!$A$4,5,0))))</f>
        <v>0</v>
      </c>
      <c r="EW59" s="4">
        <f>IF(AG59=Listedechoix!$A$1,20,IF(AG59=Listedechoix!$A$2,15,IF(AG59=Listedechoix!$A$3,10,IF(AG59=Listedechoix!$A$4,5,0))))</f>
        <v>0</v>
      </c>
      <c r="EX59" s="4">
        <f>IF(AH59=Listedechoix!$A$1,20,IF(AH59=Listedechoix!$A$2,15,IF(AH59=Listedechoix!$A$3,10,IF(AH59=Listedechoix!$A$4,5,0))))</f>
        <v>0</v>
      </c>
      <c r="EY59" s="4">
        <f>IF(AI59=Listedechoix!$A$1,20,IF(AI59=Listedechoix!$A$2,15,IF(AI59=Listedechoix!$A$3,10,IF(AI59=Listedechoix!$A$4,5,0))))</f>
        <v>0</v>
      </c>
      <c r="EZ59" s="4">
        <f>IF(AJ59=Listedechoix!$A$1,20,IF(AJ59=Listedechoix!$A$2,15,IF(AJ59=Listedechoix!$A$3,10,IF(AJ59=Listedechoix!$A$4,5,0))))</f>
        <v>0</v>
      </c>
      <c r="FA59" s="4">
        <f>IF(AK59=Listedechoix!$A$1,20,IF(AK59=Listedechoix!$A$2,15,IF(AK59=Listedechoix!$A$3,10,IF(AK59=Listedechoix!$A$4,5,0))))</f>
        <v>0</v>
      </c>
      <c r="FB59" s="4">
        <f>IF(AL59=Listedechoix!$A$1,20,IF(AL59=Listedechoix!$A$2,15,IF(AL59=Listedechoix!$A$3,10,IF(AL59=Listedechoix!$A$4,5,0))))</f>
        <v>0</v>
      </c>
      <c r="FC59" s="4">
        <f>IF(AM59=Listedechoix!$A$1,20,IF(AM59=Listedechoix!$A$2,15,IF(AM59=Listedechoix!$A$3,10,IF(AM59=Listedechoix!$A$4,5,0))))</f>
        <v>0</v>
      </c>
      <c r="FD59" s="4">
        <f>IF(AN59=Listedechoix!$A$1,20,IF(AN59=Listedechoix!$A$2,15,IF(AN59=Listedechoix!$A$3,10,IF(AN59=Listedechoix!$A$4,5,0))))</f>
        <v>0</v>
      </c>
      <c r="FE59" s="4">
        <f>IF(AO59=Listedechoix!$A$1,20,IF(AO59=Listedechoix!$A$2,15,IF(AO59=Listedechoix!$A$3,10,IF(AO59=Listedechoix!$A$4,5,0))))</f>
        <v>0</v>
      </c>
      <c r="FF59" s="116" t="str">
        <f t="shared" si="28"/>
        <v>NNot</v>
      </c>
      <c r="FG59" s="117" t="str">
        <f t="shared" si="29"/>
        <v>NNot</v>
      </c>
      <c r="FH59" s="4">
        <f>IF(AP59=Listedechoix!$A$1,20,IF(AP59=Listedechoix!$A$2,15,IF(AP59=Listedechoix!$A$3,10,IF(AP59=Listedechoix!$A$4,5,0))))</f>
        <v>0</v>
      </c>
      <c r="FI59" s="4">
        <f>IF(AQ59=Listedechoix!$A$1,20,IF(AQ59=Listedechoix!$A$2,15,IF(AQ59=Listedechoix!$A$3,10,IF(AQ59=Listedechoix!$A$4,5,0))))</f>
        <v>0</v>
      </c>
      <c r="FJ59" s="4">
        <f>IF(AR59=Listedechoix!$A$1,20,IF(AR59=Listedechoix!$A$2,15,IF(AR59=Listedechoix!$A$3,10,IF(AR59=Listedechoix!$A$4,5,0))))</f>
        <v>0</v>
      </c>
      <c r="FK59" s="4">
        <f>IF(AS59=Listedechoix!$A$1,20,IF(AS59=Listedechoix!$A$2,15,IF(AS59=Listedechoix!$A$3,10,IF(AS59=Listedechoix!$A$4,5,0))))</f>
        <v>0</v>
      </c>
      <c r="FL59" s="4">
        <f>IF(AT59=Listedechoix!$A$1,20,IF(AT59=Listedechoix!$A$2,15,IF(AT59=Listedechoix!$A$3,10,IF(AT59=Listedechoix!$A$4,5,0))))</f>
        <v>0</v>
      </c>
      <c r="FM59" s="4">
        <f>IF(AU59=Listedechoix!$A$1,20,IF(AU59=Listedechoix!$A$2,15,IF(AU59=Listedechoix!$A$3,10,IF(AU59=Listedechoix!$A$4,5,0))))</f>
        <v>0</v>
      </c>
      <c r="FN59" s="4">
        <f>IF(AV59=Listedechoix!$A$1,20,IF(AV59=Listedechoix!$A$2,15,IF(AV59=Listedechoix!$A$3,10,IF(AV59=Listedechoix!$A$4,5,0))))</f>
        <v>0</v>
      </c>
      <c r="FO59" s="4">
        <f>IF(AW59=Listedechoix!$A$1,20,IF(AW59=Listedechoix!$A$2,15,IF(AW59=Listedechoix!$A$3,10,IF(AW59=Listedechoix!$A$4,5,0))))</f>
        <v>0</v>
      </c>
      <c r="FP59" s="4">
        <f>IF(AX59=Listedechoix!$A$1,20,IF(AX59=Listedechoix!$A$2,15,IF(AX59=Listedechoix!$A$3,10,IF(AX59=Listedechoix!$A$4,5,0))))</f>
        <v>0</v>
      </c>
      <c r="FQ59" s="4">
        <f>IF(AY59=Listedechoix!$A$1,20,IF(AY59=Listedechoix!$A$2,15,IF(AY59=Listedechoix!$A$3,10,IF(AY59=Listedechoix!$A$4,5,0))))</f>
        <v>0</v>
      </c>
      <c r="FR59" s="4">
        <f>IF(AZ59=Listedechoix!$A$1,20,IF(AZ59=Listedechoix!$A$2,15,IF(AZ59=Listedechoix!$A$3,10,IF(AZ59=Listedechoix!$A$4,5,0))))</f>
        <v>0</v>
      </c>
      <c r="FS59" s="4">
        <f>IF(BA59=Listedechoix!$A$1,20,IF(BA59=Listedechoix!$A$2,15,IF(BA59=Listedechoix!$A$3,10,IF(BA59=Listedechoix!$A$4,5,0))))</f>
        <v>0</v>
      </c>
      <c r="FT59" s="4">
        <f>IF(BB59=Listedechoix!$A$1,20,IF(BB59=Listedechoix!$A$2,15,IF(BB59=Listedechoix!$A$3,10,IF(BB59=Listedechoix!$A$4,5,0))))</f>
        <v>0</v>
      </c>
      <c r="FU59" s="4">
        <f>IF(BC59=Listedechoix!$A$1,20,IF(BC59=Listedechoix!$A$2,15,IF(BC59=Listedechoix!$A$3,10,IF(BC59=Listedechoix!$A$4,5,0))))</f>
        <v>0</v>
      </c>
      <c r="FV59" s="116" t="str">
        <f t="shared" si="30"/>
        <v>NNot</v>
      </c>
      <c r="FW59" s="117" t="str">
        <f t="shared" si="31"/>
        <v>NNot</v>
      </c>
      <c r="FX59" s="4">
        <f>IF(BD59=Listedechoix!$A$1,20,IF(BD59=Listedechoix!$A$2,15,IF(BD59=Listedechoix!$A$3,10,IF(BD59=Listedechoix!$A$4,5,0))))</f>
        <v>0</v>
      </c>
      <c r="FY59" s="4">
        <f>IF(BE59=Listedechoix!$A$1,20,IF(BE59=Listedechoix!$A$2,15,IF(BE59=Listedechoix!$A$3,10,IF(BE59=Listedechoix!$A$4,5,0))))</f>
        <v>0</v>
      </c>
      <c r="FZ59" s="4">
        <f>IF(BF59=Listedechoix!$A$1,20,IF(BF59=Listedechoix!$A$2,15,IF(BF59=Listedechoix!$A$3,10,IF(BF59=Listedechoix!$A$4,5,0))))</f>
        <v>0</v>
      </c>
      <c r="GA59" s="4">
        <f>IF(BG59=Listedechoix!$A$1,20,IF(BG59=Listedechoix!$A$2,15,IF(BG59=Listedechoix!$A$3,10,IF(BG59=Listedechoix!$A$4,5,0))))</f>
        <v>0</v>
      </c>
      <c r="GB59" s="4">
        <f>IF(BH59=Listedechoix!$A$1,20,IF(BH59=Listedechoix!$A$2,15,IF(BH59=Listedechoix!$A$3,10,IF(BH59=Listedechoix!$A$4,5,0))))</f>
        <v>0</v>
      </c>
      <c r="GC59" s="4">
        <f>IF(BI59=Listedechoix!$A$1,20,IF(BI59=Listedechoix!$A$2,15,IF(BI59=Listedechoix!$A$3,10,IF(BI59=Listedechoix!$A$4,5,0))))</f>
        <v>0</v>
      </c>
      <c r="GD59" s="4">
        <f>IF(BJ59=Listedechoix!$A$1,20,IF(BJ59=Listedechoix!$A$2,15,IF(BJ59=Listedechoix!$A$3,10,IF(BJ59=Listedechoix!$A$4,5,0))))</f>
        <v>0</v>
      </c>
      <c r="GE59" s="4">
        <f>IF(BK59=Listedechoix!$A$1,20,IF(BK59=Listedechoix!$A$2,15,IF(BK59=Listedechoix!$A$3,10,IF(BK59=Listedechoix!$A$4,5,0))))</f>
        <v>0</v>
      </c>
      <c r="GF59" s="4">
        <f>IF(BL59=Listedechoix!$A$1,20,IF(BL59=Listedechoix!$A$2,15,IF(BL59=Listedechoix!$A$3,10,IF(BL59=Listedechoix!$A$4,5,0))))</f>
        <v>0</v>
      </c>
      <c r="GG59" s="4">
        <f>IF(BM59=Listedechoix!$A$1,20,IF(BM59=Listedechoix!$A$2,15,IF(BM59=Listedechoix!$A$3,10,IF(BM59=Listedechoix!$A$4,5,0))))</f>
        <v>0</v>
      </c>
      <c r="GH59" s="4">
        <f>IF(BN59=Listedechoix!$A$1,20,IF(BN59=Listedechoix!$A$2,15,IF(BN59=Listedechoix!$A$3,10,IF(BN59=Listedechoix!$A$4,5,0))))</f>
        <v>0</v>
      </c>
      <c r="GI59" s="116" t="str">
        <f t="shared" si="32"/>
        <v>NNot</v>
      </c>
      <c r="GJ59" s="117" t="str">
        <f t="shared" si="33"/>
        <v>NNot</v>
      </c>
      <c r="GK59" s="4">
        <f>IF(BO59=Listedechoix!$A$1,20,IF(BO59=Listedechoix!$A$2,15,IF(BO59=Listedechoix!$A$3,10,IF(BO59=Listedechoix!$A$4,5,0))))</f>
        <v>0</v>
      </c>
      <c r="GL59" s="4">
        <f>IF(BP59=Listedechoix!$A$1,20,IF(BP59=Listedechoix!$A$2,15,IF(BP59=Listedechoix!$A$3,10,IF(BP59=Listedechoix!$A$4,5,0))))</f>
        <v>0</v>
      </c>
      <c r="GM59" s="4">
        <f>IF(BQ59=Listedechoix!$A$1,20,IF(BQ59=Listedechoix!$A$2,15,IF(BQ59=Listedechoix!$A$3,10,IF(BQ59=Listedechoix!$A$4,5,0))))</f>
        <v>0</v>
      </c>
      <c r="GN59" s="4">
        <f>IF(BR59=Listedechoix!$A$1,20,IF(BR59=Listedechoix!$A$2,15,IF(BR59=Listedechoix!$A$3,10,IF(BR59=Listedechoix!$A$4,5,0))))</f>
        <v>0</v>
      </c>
      <c r="GO59" s="4">
        <f>IF(BS59=Listedechoix!$A$1,20,IF(BS59=Listedechoix!$A$2,15,IF(BS59=Listedechoix!$A$3,10,IF(BS59=Listedechoix!$A$4,5,0))))</f>
        <v>0</v>
      </c>
      <c r="GP59" s="4">
        <f>IF(BT59=Listedechoix!$A$1,20,IF(BT59=Listedechoix!$A$2,15,IF(BT59=Listedechoix!$A$3,10,IF(BT59=Listedechoix!$A$4,5,0))))</f>
        <v>0</v>
      </c>
      <c r="GQ59" s="4">
        <f>IF(BU59=Listedechoix!$A$1,20,IF(BU59=Listedechoix!$A$2,15,IF(BU59=Listedechoix!$A$3,10,IF(BU59=Listedechoix!$A$4,5,0))))</f>
        <v>0</v>
      </c>
      <c r="GR59" s="4">
        <f>IF(BV59=Listedechoix!$A$1,20,IF(BV59=Listedechoix!$A$2,15,IF(BV59=Listedechoix!$A$3,10,IF(BV59=Listedechoix!$A$4,5,0))))</f>
        <v>0</v>
      </c>
      <c r="GS59" s="4">
        <f>IF(BW59=Listedechoix!$A$1,20,IF(BW59=Listedechoix!$A$2,15,IF(BW59=Listedechoix!$A$3,10,IF(BW59=Listedechoix!$A$4,5,0))))</f>
        <v>0</v>
      </c>
      <c r="GT59" s="4">
        <f>IF(BX59=Listedechoix!$A$1,20,IF(BX59=Listedechoix!$A$2,15,IF(BX59=Listedechoix!$A$3,10,IF(BX59=Listedechoix!$A$4,5,0))))</f>
        <v>0</v>
      </c>
      <c r="GU59" s="4">
        <f>IF(BY59=Listedechoix!$A$1,20,IF(BY59=Listedechoix!$A$2,15,IF(BY59=Listedechoix!$A$3,10,IF(BY59=Listedechoix!$A$4,5,0))))</f>
        <v>0</v>
      </c>
      <c r="GV59" s="116" t="str">
        <f t="shared" si="34"/>
        <v>NNot</v>
      </c>
      <c r="GW59" s="117" t="str">
        <f t="shared" si="35"/>
        <v>NNot</v>
      </c>
      <c r="GX59" s="4">
        <f>IF(BZ59=Listedechoix!$A$1,20,IF(BZ59=Listedechoix!$A$2,15,IF(BZ59=Listedechoix!$A$3,10,IF(BZ59=Listedechoix!$A$4,5,0))))</f>
        <v>0</v>
      </c>
      <c r="GY59" s="4">
        <f>IF(CA59=Listedechoix!$A$1,20,IF(CA59=Listedechoix!$A$2,15,IF(CA59=Listedechoix!$A$3,10,IF(CA59=Listedechoix!$A$4,5,0))))</f>
        <v>0</v>
      </c>
      <c r="GZ59" s="4">
        <f>IF(CB59=Listedechoix!$A$1,20,IF(CB59=Listedechoix!$A$2,15,IF(CB59=Listedechoix!$A$3,10,IF(CB59=Listedechoix!$A$4,5,0))))</f>
        <v>0</v>
      </c>
      <c r="HA59" s="4">
        <f>IF(CC59=Listedechoix!$A$1,20,IF(CC59=Listedechoix!$A$2,15,IF(CC59=Listedechoix!$A$3,10,IF(CC59=Listedechoix!$A$4,5,0))))</f>
        <v>0</v>
      </c>
      <c r="HB59" s="4">
        <f>IF(CD59=Listedechoix!$A$1,20,IF(CD59=Listedechoix!$A$2,15,IF(CD59=Listedechoix!$A$3,10,IF(CD59=Listedechoix!$A$4,5,0))))</f>
        <v>0</v>
      </c>
      <c r="HC59" s="4">
        <f>IF(CE59=Listedechoix!$A$1,20,IF(CE59=Listedechoix!$A$2,15,IF(CE59=Listedechoix!$A$3,10,IF(CE59=Listedechoix!$A$4,5,0))))</f>
        <v>0</v>
      </c>
      <c r="HD59" s="4">
        <f>IF(CF59=Listedechoix!$A$1,20,IF(CF59=Listedechoix!$A$2,15,IF(CF59=Listedechoix!$A$3,10,IF(CF59=Listedechoix!$A$4,5,0))))</f>
        <v>0</v>
      </c>
      <c r="HE59" s="4">
        <f>IF(CG59=Listedechoix!$A$1,20,IF(CG59=Listedechoix!$A$2,15,IF(CG59=Listedechoix!$A$3,10,IF(CG59=Listedechoix!$A$4,5,0))))</f>
        <v>0</v>
      </c>
      <c r="HF59" s="4">
        <f>IF(CH59=Listedechoix!$A$1,20,IF(CH59=Listedechoix!$A$2,15,IF(CH59=Listedechoix!$A$3,10,IF(CH59=Listedechoix!$A$4,5,0))))</f>
        <v>0</v>
      </c>
      <c r="HG59" s="4">
        <f>IF(CI59=Listedechoix!$A$1,20,IF(CI59=Listedechoix!$A$2,15,IF(CI59=Listedechoix!$A$3,10,IF(CI59=Listedechoix!$A$4,5,0))))</f>
        <v>0</v>
      </c>
      <c r="HH59" s="4">
        <f>IF(CJ59=Listedechoix!$A$1,20,IF(CJ59=Listedechoix!$A$2,15,IF(CJ59=Listedechoix!$A$3,10,IF(CJ59=Listedechoix!$A$4,5,0))))</f>
        <v>0</v>
      </c>
      <c r="HI59" s="4">
        <f>IF(CK59=Listedechoix!$A$1,20,IF(CK59=Listedechoix!$A$2,15,IF(CK59=Listedechoix!$A$3,10,IF(CK59=Listedechoix!$A$4,5,0))))</f>
        <v>0</v>
      </c>
      <c r="HJ59" s="4">
        <f>IF(CL59=Listedechoix!$A$1,20,IF(CL59=Listedechoix!$A$2,15,IF(CL59=Listedechoix!$A$3,10,IF(CL59=Listedechoix!$A$4,5,0))))</f>
        <v>0</v>
      </c>
      <c r="HK59" s="4">
        <f>IF(CM59=Listedechoix!$A$1,20,IF(CM59=Listedechoix!$A$2,15,IF(CM59=Listedechoix!$A$3,10,IF(CM59=Listedechoix!$A$4,5,0))))</f>
        <v>0</v>
      </c>
      <c r="HL59" s="116" t="str">
        <f t="shared" si="36"/>
        <v>NNot</v>
      </c>
      <c r="HM59" s="117" t="str">
        <f t="shared" si="37"/>
        <v>NNot</v>
      </c>
    </row>
    <row r="60" spans="1:221" x14ac:dyDescent="0.25">
      <c r="A60" s="27"/>
      <c r="B60" s="27"/>
      <c r="C60" s="28"/>
      <c r="D60" s="28"/>
      <c r="E60" s="28"/>
      <c r="F60" s="43"/>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1" t="str">
        <f t="shared" si="13"/>
        <v/>
      </c>
      <c r="CO60" s="31" t="str">
        <f t="shared" si="13"/>
        <v/>
      </c>
      <c r="CP60" s="31" t="str">
        <f t="shared" si="13"/>
        <v/>
      </c>
      <c r="CQ60" s="31" t="str">
        <f t="shared" si="13"/>
        <v/>
      </c>
      <c r="CR60" s="32">
        <f t="shared" si="14"/>
        <v>0</v>
      </c>
      <c r="CS60" s="33" t="str">
        <f t="shared" si="15"/>
        <v/>
      </c>
      <c r="CT60" s="31" t="str">
        <f t="shared" si="16"/>
        <v/>
      </c>
      <c r="CU60" s="31" t="str">
        <f t="shared" si="16"/>
        <v/>
      </c>
      <c r="CV60" s="31" t="str">
        <f t="shared" si="16"/>
        <v/>
      </c>
      <c r="CW60" s="31" t="str">
        <f t="shared" si="16"/>
        <v/>
      </c>
      <c r="CX60" s="32">
        <f t="shared" si="17"/>
        <v>0</v>
      </c>
      <c r="CY60" s="33" t="str">
        <f t="shared" si="38"/>
        <v>NNot</v>
      </c>
      <c r="CZ60" s="31" t="str">
        <f t="shared" si="41"/>
        <v/>
      </c>
      <c r="DA60" s="31" t="str">
        <f t="shared" si="41"/>
        <v/>
      </c>
      <c r="DB60" s="31" t="str">
        <f t="shared" si="41"/>
        <v/>
      </c>
      <c r="DC60" s="31" t="str">
        <f t="shared" si="41"/>
        <v/>
      </c>
      <c r="DD60" s="32">
        <f t="shared" si="40"/>
        <v>0</v>
      </c>
      <c r="DE60" s="33" t="str">
        <f t="shared" si="18"/>
        <v>NNot</v>
      </c>
      <c r="DF60" s="31" t="str">
        <f t="shared" si="19"/>
        <v/>
      </c>
      <c r="DG60" s="31" t="str">
        <f t="shared" si="19"/>
        <v/>
      </c>
      <c r="DH60" s="31" t="str">
        <f t="shared" si="19"/>
        <v/>
      </c>
      <c r="DI60" s="31" t="str">
        <f t="shared" si="19"/>
        <v/>
      </c>
      <c r="DJ60" s="32">
        <f t="shared" si="20"/>
        <v>0</v>
      </c>
      <c r="DK60" s="33" t="str">
        <f t="shared" si="21"/>
        <v>NNot</v>
      </c>
      <c r="DL60" s="31" t="str">
        <f t="shared" si="22"/>
        <v/>
      </c>
      <c r="DM60" s="31" t="str">
        <f t="shared" si="22"/>
        <v/>
      </c>
      <c r="DN60" s="31" t="str">
        <f t="shared" si="22"/>
        <v/>
      </c>
      <c r="DO60" s="31" t="str">
        <f t="shared" si="22"/>
        <v/>
      </c>
      <c r="DP60" s="32">
        <f t="shared" si="12"/>
        <v>0</v>
      </c>
      <c r="DQ60" s="33" t="str">
        <f t="shared" si="23"/>
        <v>NNot</v>
      </c>
      <c r="DR60" s="4">
        <f>IF(F60=Listedechoix!$A$1,20,IF(F60=Listedechoix!$A$2,15,IF(F60=Listedechoix!$A$3,10,IF(F60=Listedechoix!$A$4,5,0))))</f>
        <v>0</v>
      </c>
      <c r="DS60" s="4">
        <f>IF(G60=Listedechoix!$A$1,20,IF(G60=Listedechoix!$A$2,15,IF(G60=Listedechoix!$A$3,10,IF(G60=Listedechoix!$A$4,5,0))))</f>
        <v>0</v>
      </c>
      <c r="DT60" s="4">
        <f>IF(H60=Listedechoix!$A$1,20,IF(H60=Listedechoix!$A$2,15,IF(H60=Listedechoix!$A$3,10,IF(H60=Listedechoix!$A$4,5,0))))</f>
        <v>0</v>
      </c>
      <c r="DU60" s="4">
        <f>IF(I60=Listedechoix!$A$1,20,IF(I60=Listedechoix!$A$2,15,IF(I60=Listedechoix!$A$3,10,IF(I60=Listedechoix!$A$4,5,0))))</f>
        <v>0</v>
      </c>
      <c r="DV60" s="4">
        <f>IF(J60=Listedechoix!$A$1,20,IF(J60=Listedechoix!$A$2,15,IF(J60=Listedechoix!$A$3,10,IF(J60=Listedechoix!$A$4,5,0))))</f>
        <v>0</v>
      </c>
      <c r="DW60" s="4">
        <f>IF(K60=Listedechoix!$A$1,20,IF(K60=Listedechoix!$A$2,15,IF(K60=Listedechoix!$A$3,10,IF(K60=Listedechoix!$A$4,5,0))))</f>
        <v>0</v>
      </c>
      <c r="DX60" s="4">
        <f>IF(L60=Listedechoix!$A$1,20,IF(L60=Listedechoix!$A$2,15,IF(L60=Listedechoix!$A$3,10,IF(L60=Listedechoix!$A$4,5,0))))</f>
        <v>0</v>
      </c>
      <c r="DY60" s="4">
        <f>IF(M60=Listedechoix!$A$1,20,IF(M60=Listedechoix!$A$2,15,IF(M60=Listedechoix!$A$3,10,IF(M60=Listedechoix!$A$4,5,0))))</f>
        <v>0</v>
      </c>
      <c r="DZ60" s="4">
        <f>IF(N60=Listedechoix!$A$1,20,IF(N60=Listedechoix!$A$2,15,IF(N60=Listedechoix!$A$3,10,IF(N60=Listedechoix!$A$4,5,0))))</f>
        <v>0</v>
      </c>
      <c r="EA60" s="4">
        <f>IF(O60=Listedechoix!$A$1,20,IF(O60=Listedechoix!$A$2,15,IF(O60=Listedechoix!$A$3,10,IF(O60=Listedechoix!$A$4,5,0))))</f>
        <v>0</v>
      </c>
      <c r="EB60" s="4">
        <f>IF(P60=Listedechoix!$A$1,20,IF(P60=Listedechoix!$A$2,15,IF(P60=Listedechoix!$A$3,10,IF(P60=Listedechoix!$A$4,5,0))))</f>
        <v>0</v>
      </c>
      <c r="EC60" s="116" t="str">
        <f t="shared" si="24"/>
        <v>NNot</v>
      </c>
      <c r="ED60" s="117" t="str">
        <f t="shared" si="25"/>
        <v>NNot</v>
      </c>
      <c r="EE60" s="4">
        <f>IF(Q60=Listedechoix!$A$1,20,IF(Q60=Listedechoix!$A$2,15,IF(Q60=Listedechoix!$A$3,10,IF(Q60=Listedechoix!$A$4,5,0))))</f>
        <v>0</v>
      </c>
      <c r="EF60" s="4">
        <f>IF(R60=Listedechoix!$A$1,20,IF(R60=Listedechoix!$A$2,15,IF(R60=Listedechoix!$A$3,10,IF(R60=Listedechoix!$A$4,5,0))))</f>
        <v>0</v>
      </c>
      <c r="EG60" s="4">
        <f>IF(S60=Listedechoix!$A$1,20,IF(S60=Listedechoix!$A$2,15,IF(S60=Listedechoix!$A$3,10,IF(S60=Listedechoix!$A$4,5,0))))</f>
        <v>0</v>
      </c>
      <c r="EH60" s="4">
        <f>IF(T60=Listedechoix!$A$1,20,IF(T60=Listedechoix!$A$2,15,IF(T60=Listedechoix!$A$3,10,IF(T60=Listedechoix!$A$4,5,0))))</f>
        <v>0</v>
      </c>
      <c r="EI60" s="4">
        <f>IF(U60=Listedechoix!$A$1,20,IF(U60=Listedechoix!$A$2,15,IF(U60=Listedechoix!$A$3,10,IF(U60=Listedechoix!$A$4,5,0))))</f>
        <v>0</v>
      </c>
      <c r="EJ60" s="4">
        <f>IF(V60=Listedechoix!$A$1,20,IF(V60=Listedechoix!$A$2,15,IF(V60=Listedechoix!$A$3,10,IF(V60=Listedechoix!$A$4,5,0))))</f>
        <v>0</v>
      </c>
      <c r="EK60" s="4">
        <f>IF(W60=Listedechoix!$A$1,20,IF(W60=Listedechoix!$A$2,15,IF(W60=Listedechoix!$A$3,10,IF(W60=Listedechoix!$A$4,5,0))))</f>
        <v>0</v>
      </c>
      <c r="EL60" s="4">
        <f>IF(X60=Listedechoix!$A$1,20,IF(X60=Listedechoix!$A$2,15,IF(X60=Listedechoix!$A$3,10,IF(X60=Listedechoix!$A$4,5,0))))</f>
        <v>0</v>
      </c>
      <c r="EM60" s="4">
        <f>IF(Y60=Listedechoix!$A$1,20,IF(Y60=Listedechoix!$A$2,15,IF(Y60=Listedechoix!$A$3,10,IF(Y60=Listedechoix!$A$4,5,0))))</f>
        <v>0</v>
      </c>
      <c r="EN60" s="4">
        <f>IF(Z60=Listedechoix!$A$1,20,IF(Z60=Listedechoix!$A$2,15,IF(Z60=Listedechoix!$A$3,10,IF(Z60=Listedechoix!$A$4,5,0))))</f>
        <v>0</v>
      </c>
      <c r="EO60" s="4">
        <f>IF(AA60=Listedechoix!$A$1,20,IF(AA60=Listedechoix!$A$2,15,IF(AA60=Listedechoix!$A$3,10,IF(AA60=Listedechoix!$A$4,5,0))))</f>
        <v>0</v>
      </c>
      <c r="EP60" s="116" t="str">
        <f t="shared" si="26"/>
        <v>NNot</v>
      </c>
      <c r="EQ60" s="117" t="str">
        <f t="shared" si="27"/>
        <v>NNot</v>
      </c>
      <c r="ER60" s="4">
        <f>IF(AB60=Listedechoix!$A$1,20,IF(AB60=Listedechoix!$A$2,15,IF(AB60=Listedechoix!$A$3,10,IF(AB60=Listedechoix!$A$4,5,0))))</f>
        <v>0</v>
      </c>
      <c r="ES60" s="4">
        <f>IF(AC60=Listedechoix!$A$1,20,IF(AC60=Listedechoix!$A$2,15,IF(AC60=Listedechoix!$A$3,10,IF(AC60=Listedechoix!$A$4,5,0))))</f>
        <v>0</v>
      </c>
      <c r="ET60" s="4">
        <f>IF(AD60=Listedechoix!$A$1,20,IF(AD60=Listedechoix!$A$2,15,IF(AD60=Listedechoix!$A$3,10,IF(AD60=Listedechoix!$A$4,5,0))))</f>
        <v>0</v>
      </c>
      <c r="EU60" s="4">
        <f>IF(AE60=Listedechoix!$A$1,20,IF(AE60=Listedechoix!$A$2,15,IF(AE60=Listedechoix!$A$3,10,IF(AE60=Listedechoix!$A$4,5,0))))</f>
        <v>0</v>
      </c>
      <c r="EV60" s="4">
        <f>IF(AF60=Listedechoix!$A$1,20,IF(AF60=Listedechoix!$A$2,15,IF(AF60=Listedechoix!$A$3,10,IF(AF60=Listedechoix!$A$4,5,0))))</f>
        <v>0</v>
      </c>
      <c r="EW60" s="4">
        <f>IF(AG60=Listedechoix!$A$1,20,IF(AG60=Listedechoix!$A$2,15,IF(AG60=Listedechoix!$A$3,10,IF(AG60=Listedechoix!$A$4,5,0))))</f>
        <v>0</v>
      </c>
      <c r="EX60" s="4">
        <f>IF(AH60=Listedechoix!$A$1,20,IF(AH60=Listedechoix!$A$2,15,IF(AH60=Listedechoix!$A$3,10,IF(AH60=Listedechoix!$A$4,5,0))))</f>
        <v>0</v>
      </c>
      <c r="EY60" s="4">
        <f>IF(AI60=Listedechoix!$A$1,20,IF(AI60=Listedechoix!$A$2,15,IF(AI60=Listedechoix!$A$3,10,IF(AI60=Listedechoix!$A$4,5,0))))</f>
        <v>0</v>
      </c>
      <c r="EZ60" s="4">
        <f>IF(AJ60=Listedechoix!$A$1,20,IF(AJ60=Listedechoix!$A$2,15,IF(AJ60=Listedechoix!$A$3,10,IF(AJ60=Listedechoix!$A$4,5,0))))</f>
        <v>0</v>
      </c>
      <c r="FA60" s="4">
        <f>IF(AK60=Listedechoix!$A$1,20,IF(AK60=Listedechoix!$A$2,15,IF(AK60=Listedechoix!$A$3,10,IF(AK60=Listedechoix!$A$4,5,0))))</f>
        <v>0</v>
      </c>
      <c r="FB60" s="4">
        <f>IF(AL60=Listedechoix!$A$1,20,IF(AL60=Listedechoix!$A$2,15,IF(AL60=Listedechoix!$A$3,10,IF(AL60=Listedechoix!$A$4,5,0))))</f>
        <v>0</v>
      </c>
      <c r="FC60" s="4">
        <f>IF(AM60=Listedechoix!$A$1,20,IF(AM60=Listedechoix!$A$2,15,IF(AM60=Listedechoix!$A$3,10,IF(AM60=Listedechoix!$A$4,5,0))))</f>
        <v>0</v>
      </c>
      <c r="FD60" s="4">
        <f>IF(AN60=Listedechoix!$A$1,20,IF(AN60=Listedechoix!$A$2,15,IF(AN60=Listedechoix!$A$3,10,IF(AN60=Listedechoix!$A$4,5,0))))</f>
        <v>0</v>
      </c>
      <c r="FE60" s="4">
        <f>IF(AO60=Listedechoix!$A$1,20,IF(AO60=Listedechoix!$A$2,15,IF(AO60=Listedechoix!$A$3,10,IF(AO60=Listedechoix!$A$4,5,0))))</f>
        <v>0</v>
      </c>
      <c r="FF60" s="116" t="str">
        <f t="shared" si="28"/>
        <v>NNot</v>
      </c>
      <c r="FG60" s="117" t="str">
        <f t="shared" si="29"/>
        <v>NNot</v>
      </c>
      <c r="FH60" s="4">
        <f>IF(AP60=Listedechoix!$A$1,20,IF(AP60=Listedechoix!$A$2,15,IF(AP60=Listedechoix!$A$3,10,IF(AP60=Listedechoix!$A$4,5,0))))</f>
        <v>0</v>
      </c>
      <c r="FI60" s="4">
        <f>IF(AQ60=Listedechoix!$A$1,20,IF(AQ60=Listedechoix!$A$2,15,IF(AQ60=Listedechoix!$A$3,10,IF(AQ60=Listedechoix!$A$4,5,0))))</f>
        <v>0</v>
      </c>
      <c r="FJ60" s="4">
        <f>IF(AR60=Listedechoix!$A$1,20,IF(AR60=Listedechoix!$A$2,15,IF(AR60=Listedechoix!$A$3,10,IF(AR60=Listedechoix!$A$4,5,0))))</f>
        <v>0</v>
      </c>
      <c r="FK60" s="4">
        <f>IF(AS60=Listedechoix!$A$1,20,IF(AS60=Listedechoix!$A$2,15,IF(AS60=Listedechoix!$A$3,10,IF(AS60=Listedechoix!$A$4,5,0))))</f>
        <v>0</v>
      </c>
      <c r="FL60" s="4">
        <f>IF(AT60=Listedechoix!$A$1,20,IF(AT60=Listedechoix!$A$2,15,IF(AT60=Listedechoix!$A$3,10,IF(AT60=Listedechoix!$A$4,5,0))))</f>
        <v>0</v>
      </c>
      <c r="FM60" s="4">
        <f>IF(AU60=Listedechoix!$A$1,20,IF(AU60=Listedechoix!$A$2,15,IF(AU60=Listedechoix!$A$3,10,IF(AU60=Listedechoix!$A$4,5,0))))</f>
        <v>0</v>
      </c>
      <c r="FN60" s="4">
        <f>IF(AV60=Listedechoix!$A$1,20,IF(AV60=Listedechoix!$A$2,15,IF(AV60=Listedechoix!$A$3,10,IF(AV60=Listedechoix!$A$4,5,0))))</f>
        <v>0</v>
      </c>
      <c r="FO60" s="4">
        <f>IF(AW60=Listedechoix!$A$1,20,IF(AW60=Listedechoix!$A$2,15,IF(AW60=Listedechoix!$A$3,10,IF(AW60=Listedechoix!$A$4,5,0))))</f>
        <v>0</v>
      </c>
      <c r="FP60" s="4">
        <f>IF(AX60=Listedechoix!$A$1,20,IF(AX60=Listedechoix!$A$2,15,IF(AX60=Listedechoix!$A$3,10,IF(AX60=Listedechoix!$A$4,5,0))))</f>
        <v>0</v>
      </c>
      <c r="FQ60" s="4">
        <f>IF(AY60=Listedechoix!$A$1,20,IF(AY60=Listedechoix!$A$2,15,IF(AY60=Listedechoix!$A$3,10,IF(AY60=Listedechoix!$A$4,5,0))))</f>
        <v>0</v>
      </c>
      <c r="FR60" s="4">
        <f>IF(AZ60=Listedechoix!$A$1,20,IF(AZ60=Listedechoix!$A$2,15,IF(AZ60=Listedechoix!$A$3,10,IF(AZ60=Listedechoix!$A$4,5,0))))</f>
        <v>0</v>
      </c>
      <c r="FS60" s="4">
        <f>IF(BA60=Listedechoix!$A$1,20,IF(BA60=Listedechoix!$A$2,15,IF(BA60=Listedechoix!$A$3,10,IF(BA60=Listedechoix!$A$4,5,0))))</f>
        <v>0</v>
      </c>
      <c r="FT60" s="4">
        <f>IF(BB60=Listedechoix!$A$1,20,IF(BB60=Listedechoix!$A$2,15,IF(BB60=Listedechoix!$A$3,10,IF(BB60=Listedechoix!$A$4,5,0))))</f>
        <v>0</v>
      </c>
      <c r="FU60" s="4">
        <f>IF(BC60=Listedechoix!$A$1,20,IF(BC60=Listedechoix!$A$2,15,IF(BC60=Listedechoix!$A$3,10,IF(BC60=Listedechoix!$A$4,5,0))))</f>
        <v>0</v>
      </c>
      <c r="FV60" s="116" t="str">
        <f t="shared" si="30"/>
        <v>NNot</v>
      </c>
      <c r="FW60" s="117" t="str">
        <f t="shared" si="31"/>
        <v>NNot</v>
      </c>
      <c r="FX60" s="4">
        <f>IF(BD60=Listedechoix!$A$1,20,IF(BD60=Listedechoix!$A$2,15,IF(BD60=Listedechoix!$A$3,10,IF(BD60=Listedechoix!$A$4,5,0))))</f>
        <v>0</v>
      </c>
      <c r="FY60" s="4">
        <f>IF(BE60=Listedechoix!$A$1,20,IF(BE60=Listedechoix!$A$2,15,IF(BE60=Listedechoix!$A$3,10,IF(BE60=Listedechoix!$A$4,5,0))))</f>
        <v>0</v>
      </c>
      <c r="FZ60" s="4">
        <f>IF(BF60=Listedechoix!$A$1,20,IF(BF60=Listedechoix!$A$2,15,IF(BF60=Listedechoix!$A$3,10,IF(BF60=Listedechoix!$A$4,5,0))))</f>
        <v>0</v>
      </c>
      <c r="GA60" s="4">
        <f>IF(BG60=Listedechoix!$A$1,20,IF(BG60=Listedechoix!$A$2,15,IF(BG60=Listedechoix!$A$3,10,IF(BG60=Listedechoix!$A$4,5,0))))</f>
        <v>0</v>
      </c>
      <c r="GB60" s="4">
        <f>IF(BH60=Listedechoix!$A$1,20,IF(BH60=Listedechoix!$A$2,15,IF(BH60=Listedechoix!$A$3,10,IF(BH60=Listedechoix!$A$4,5,0))))</f>
        <v>0</v>
      </c>
      <c r="GC60" s="4">
        <f>IF(BI60=Listedechoix!$A$1,20,IF(BI60=Listedechoix!$A$2,15,IF(BI60=Listedechoix!$A$3,10,IF(BI60=Listedechoix!$A$4,5,0))))</f>
        <v>0</v>
      </c>
      <c r="GD60" s="4">
        <f>IF(BJ60=Listedechoix!$A$1,20,IF(BJ60=Listedechoix!$A$2,15,IF(BJ60=Listedechoix!$A$3,10,IF(BJ60=Listedechoix!$A$4,5,0))))</f>
        <v>0</v>
      </c>
      <c r="GE60" s="4">
        <f>IF(BK60=Listedechoix!$A$1,20,IF(BK60=Listedechoix!$A$2,15,IF(BK60=Listedechoix!$A$3,10,IF(BK60=Listedechoix!$A$4,5,0))))</f>
        <v>0</v>
      </c>
      <c r="GF60" s="4">
        <f>IF(BL60=Listedechoix!$A$1,20,IF(BL60=Listedechoix!$A$2,15,IF(BL60=Listedechoix!$A$3,10,IF(BL60=Listedechoix!$A$4,5,0))))</f>
        <v>0</v>
      </c>
      <c r="GG60" s="4">
        <f>IF(BM60=Listedechoix!$A$1,20,IF(BM60=Listedechoix!$A$2,15,IF(BM60=Listedechoix!$A$3,10,IF(BM60=Listedechoix!$A$4,5,0))))</f>
        <v>0</v>
      </c>
      <c r="GH60" s="4">
        <f>IF(BN60=Listedechoix!$A$1,20,IF(BN60=Listedechoix!$A$2,15,IF(BN60=Listedechoix!$A$3,10,IF(BN60=Listedechoix!$A$4,5,0))))</f>
        <v>0</v>
      </c>
      <c r="GI60" s="116" t="str">
        <f t="shared" si="32"/>
        <v>NNot</v>
      </c>
      <c r="GJ60" s="117" t="str">
        <f t="shared" si="33"/>
        <v>NNot</v>
      </c>
      <c r="GK60" s="4">
        <f>IF(BO60=Listedechoix!$A$1,20,IF(BO60=Listedechoix!$A$2,15,IF(BO60=Listedechoix!$A$3,10,IF(BO60=Listedechoix!$A$4,5,0))))</f>
        <v>0</v>
      </c>
      <c r="GL60" s="4">
        <f>IF(BP60=Listedechoix!$A$1,20,IF(BP60=Listedechoix!$A$2,15,IF(BP60=Listedechoix!$A$3,10,IF(BP60=Listedechoix!$A$4,5,0))))</f>
        <v>0</v>
      </c>
      <c r="GM60" s="4">
        <f>IF(BQ60=Listedechoix!$A$1,20,IF(BQ60=Listedechoix!$A$2,15,IF(BQ60=Listedechoix!$A$3,10,IF(BQ60=Listedechoix!$A$4,5,0))))</f>
        <v>0</v>
      </c>
      <c r="GN60" s="4">
        <f>IF(BR60=Listedechoix!$A$1,20,IF(BR60=Listedechoix!$A$2,15,IF(BR60=Listedechoix!$A$3,10,IF(BR60=Listedechoix!$A$4,5,0))))</f>
        <v>0</v>
      </c>
      <c r="GO60" s="4">
        <f>IF(BS60=Listedechoix!$A$1,20,IF(BS60=Listedechoix!$A$2,15,IF(BS60=Listedechoix!$A$3,10,IF(BS60=Listedechoix!$A$4,5,0))))</f>
        <v>0</v>
      </c>
      <c r="GP60" s="4">
        <f>IF(BT60=Listedechoix!$A$1,20,IF(BT60=Listedechoix!$A$2,15,IF(BT60=Listedechoix!$A$3,10,IF(BT60=Listedechoix!$A$4,5,0))))</f>
        <v>0</v>
      </c>
      <c r="GQ60" s="4">
        <f>IF(BU60=Listedechoix!$A$1,20,IF(BU60=Listedechoix!$A$2,15,IF(BU60=Listedechoix!$A$3,10,IF(BU60=Listedechoix!$A$4,5,0))))</f>
        <v>0</v>
      </c>
      <c r="GR60" s="4">
        <f>IF(BV60=Listedechoix!$A$1,20,IF(BV60=Listedechoix!$A$2,15,IF(BV60=Listedechoix!$A$3,10,IF(BV60=Listedechoix!$A$4,5,0))))</f>
        <v>0</v>
      </c>
      <c r="GS60" s="4">
        <f>IF(BW60=Listedechoix!$A$1,20,IF(BW60=Listedechoix!$A$2,15,IF(BW60=Listedechoix!$A$3,10,IF(BW60=Listedechoix!$A$4,5,0))))</f>
        <v>0</v>
      </c>
      <c r="GT60" s="4">
        <f>IF(BX60=Listedechoix!$A$1,20,IF(BX60=Listedechoix!$A$2,15,IF(BX60=Listedechoix!$A$3,10,IF(BX60=Listedechoix!$A$4,5,0))))</f>
        <v>0</v>
      </c>
      <c r="GU60" s="4">
        <f>IF(BY60=Listedechoix!$A$1,20,IF(BY60=Listedechoix!$A$2,15,IF(BY60=Listedechoix!$A$3,10,IF(BY60=Listedechoix!$A$4,5,0))))</f>
        <v>0</v>
      </c>
      <c r="GV60" s="116" t="str">
        <f t="shared" si="34"/>
        <v>NNot</v>
      </c>
      <c r="GW60" s="117" t="str">
        <f t="shared" si="35"/>
        <v>NNot</v>
      </c>
      <c r="GX60" s="4">
        <f>IF(BZ60=Listedechoix!$A$1,20,IF(BZ60=Listedechoix!$A$2,15,IF(BZ60=Listedechoix!$A$3,10,IF(BZ60=Listedechoix!$A$4,5,0))))</f>
        <v>0</v>
      </c>
      <c r="GY60" s="4">
        <f>IF(CA60=Listedechoix!$A$1,20,IF(CA60=Listedechoix!$A$2,15,IF(CA60=Listedechoix!$A$3,10,IF(CA60=Listedechoix!$A$4,5,0))))</f>
        <v>0</v>
      </c>
      <c r="GZ60" s="4">
        <f>IF(CB60=Listedechoix!$A$1,20,IF(CB60=Listedechoix!$A$2,15,IF(CB60=Listedechoix!$A$3,10,IF(CB60=Listedechoix!$A$4,5,0))))</f>
        <v>0</v>
      </c>
      <c r="HA60" s="4">
        <f>IF(CC60=Listedechoix!$A$1,20,IF(CC60=Listedechoix!$A$2,15,IF(CC60=Listedechoix!$A$3,10,IF(CC60=Listedechoix!$A$4,5,0))))</f>
        <v>0</v>
      </c>
      <c r="HB60" s="4">
        <f>IF(CD60=Listedechoix!$A$1,20,IF(CD60=Listedechoix!$A$2,15,IF(CD60=Listedechoix!$A$3,10,IF(CD60=Listedechoix!$A$4,5,0))))</f>
        <v>0</v>
      </c>
      <c r="HC60" s="4">
        <f>IF(CE60=Listedechoix!$A$1,20,IF(CE60=Listedechoix!$A$2,15,IF(CE60=Listedechoix!$A$3,10,IF(CE60=Listedechoix!$A$4,5,0))))</f>
        <v>0</v>
      </c>
      <c r="HD60" s="4">
        <f>IF(CF60=Listedechoix!$A$1,20,IF(CF60=Listedechoix!$A$2,15,IF(CF60=Listedechoix!$A$3,10,IF(CF60=Listedechoix!$A$4,5,0))))</f>
        <v>0</v>
      </c>
      <c r="HE60" s="4">
        <f>IF(CG60=Listedechoix!$A$1,20,IF(CG60=Listedechoix!$A$2,15,IF(CG60=Listedechoix!$A$3,10,IF(CG60=Listedechoix!$A$4,5,0))))</f>
        <v>0</v>
      </c>
      <c r="HF60" s="4">
        <f>IF(CH60=Listedechoix!$A$1,20,IF(CH60=Listedechoix!$A$2,15,IF(CH60=Listedechoix!$A$3,10,IF(CH60=Listedechoix!$A$4,5,0))))</f>
        <v>0</v>
      </c>
      <c r="HG60" s="4">
        <f>IF(CI60=Listedechoix!$A$1,20,IF(CI60=Listedechoix!$A$2,15,IF(CI60=Listedechoix!$A$3,10,IF(CI60=Listedechoix!$A$4,5,0))))</f>
        <v>0</v>
      </c>
      <c r="HH60" s="4">
        <f>IF(CJ60=Listedechoix!$A$1,20,IF(CJ60=Listedechoix!$A$2,15,IF(CJ60=Listedechoix!$A$3,10,IF(CJ60=Listedechoix!$A$4,5,0))))</f>
        <v>0</v>
      </c>
      <c r="HI60" s="4">
        <f>IF(CK60=Listedechoix!$A$1,20,IF(CK60=Listedechoix!$A$2,15,IF(CK60=Listedechoix!$A$3,10,IF(CK60=Listedechoix!$A$4,5,0))))</f>
        <v>0</v>
      </c>
      <c r="HJ60" s="4">
        <f>IF(CL60=Listedechoix!$A$1,20,IF(CL60=Listedechoix!$A$2,15,IF(CL60=Listedechoix!$A$3,10,IF(CL60=Listedechoix!$A$4,5,0))))</f>
        <v>0</v>
      </c>
      <c r="HK60" s="4">
        <f>IF(CM60=Listedechoix!$A$1,20,IF(CM60=Listedechoix!$A$2,15,IF(CM60=Listedechoix!$A$3,10,IF(CM60=Listedechoix!$A$4,5,0))))</f>
        <v>0</v>
      </c>
      <c r="HL60" s="116" t="str">
        <f t="shared" si="36"/>
        <v>NNot</v>
      </c>
      <c r="HM60" s="117" t="str">
        <f t="shared" si="37"/>
        <v>NNot</v>
      </c>
    </row>
    <row r="61" spans="1:221" x14ac:dyDescent="0.25">
      <c r="A61" s="27"/>
      <c r="B61" s="27"/>
      <c r="C61" s="28"/>
      <c r="D61" s="28"/>
      <c r="E61" s="28"/>
      <c r="F61" s="43"/>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1" t="str">
        <f t="shared" si="13"/>
        <v/>
      </c>
      <c r="CO61" s="31" t="str">
        <f t="shared" si="13"/>
        <v/>
      </c>
      <c r="CP61" s="31" t="str">
        <f t="shared" si="13"/>
        <v/>
      </c>
      <c r="CQ61" s="31" t="str">
        <f t="shared" si="13"/>
        <v/>
      </c>
      <c r="CR61" s="32">
        <f t="shared" si="14"/>
        <v>0</v>
      </c>
      <c r="CS61" s="33" t="str">
        <f t="shared" si="15"/>
        <v/>
      </c>
      <c r="CT61" s="31" t="str">
        <f t="shared" si="16"/>
        <v/>
      </c>
      <c r="CU61" s="31" t="str">
        <f t="shared" si="16"/>
        <v/>
      </c>
      <c r="CV61" s="31" t="str">
        <f t="shared" si="16"/>
        <v/>
      </c>
      <c r="CW61" s="31" t="str">
        <f t="shared" si="16"/>
        <v/>
      </c>
      <c r="CX61" s="32">
        <f t="shared" si="17"/>
        <v>0</v>
      </c>
      <c r="CY61" s="33" t="str">
        <f t="shared" si="38"/>
        <v>NNot</v>
      </c>
      <c r="CZ61" s="31" t="str">
        <f t="shared" si="41"/>
        <v/>
      </c>
      <c r="DA61" s="31" t="str">
        <f t="shared" si="41"/>
        <v/>
      </c>
      <c r="DB61" s="31" t="str">
        <f t="shared" si="41"/>
        <v/>
      </c>
      <c r="DC61" s="31" t="str">
        <f t="shared" si="41"/>
        <v/>
      </c>
      <c r="DD61" s="32">
        <f t="shared" si="40"/>
        <v>0</v>
      </c>
      <c r="DE61" s="33" t="str">
        <f t="shared" si="18"/>
        <v>NNot</v>
      </c>
      <c r="DF61" s="31" t="str">
        <f t="shared" si="19"/>
        <v/>
      </c>
      <c r="DG61" s="31" t="str">
        <f t="shared" si="19"/>
        <v/>
      </c>
      <c r="DH61" s="31" t="str">
        <f t="shared" si="19"/>
        <v/>
      </c>
      <c r="DI61" s="31" t="str">
        <f t="shared" si="19"/>
        <v/>
      </c>
      <c r="DJ61" s="32">
        <f t="shared" si="20"/>
        <v>0</v>
      </c>
      <c r="DK61" s="33" t="str">
        <f t="shared" si="21"/>
        <v>NNot</v>
      </c>
      <c r="DL61" s="31" t="str">
        <f t="shared" si="22"/>
        <v/>
      </c>
      <c r="DM61" s="31" t="str">
        <f t="shared" si="22"/>
        <v/>
      </c>
      <c r="DN61" s="31" t="str">
        <f t="shared" si="22"/>
        <v/>
      </c>
      <c r="DO61" s="31" t="str">
        <f t="shared" si="22"/>
        <v/>
      </c>
      <c r="DP61" s="32">
        <f t="shared" si="12"/>
        <v>0</v>
      </c>
      <c r="DQ61" s="33" t="str">
        <f t="shared" si="23"/>
        <v>NNot</v>
      </c>
      <c r="DR61" s="4">
        <f>IF(F61=Listedechoix!$A$1,20,IF(F61=Listedechoix!$A$2,15,IF(F61=Listedechoix!$A$3,10,IF(F61=Listedechoix!$A$4,5,0))))</f>
        <v>0</v>
      </c>
      <c r="DS61" s="4">
        <f>IF(G61=Listedechoix!$A$1,20,IF(G61=Listedechoix!$A$2,15,IF(G61=Listedechoix!$A$3,10,IF(G61=Listedechoix!$A$4,5,0))))</f>
        <v>0</v>
      </c>
      <c r="DT61" s="4">
        <f>IF(H61=Listedechoix!$A$1,20,IF(H61=Listedechoix!$A$2,15,IF(H61=Listedechoix!$A$3,10,IF(H61=Listedechoix!$A$4,5,0))))</f>
        <v>0</v>
      </c>
      <c r="DU61" s="4">
        <f>IF(I61=Listedechoix!$A$1,20,IF(I61=Listedechoix!$A$2,15,IF(I61=Listedechoix!$A$3,10,IF(I61=Listedechoix!$A$4,5,0))))</f>
        <v>0</v>
      </c>
      <c r="DV61" s="4">
        <f>IF(J61=Listedechoix!$A$1,20,IF(J61=Listedechoix!$A$2,15,IF(J61=Listedechoix!$A$3,10,IF(J61=Listedechoix!$A$4,5,0))))</f>
        <v>0</v>
      </c>
      <c r="DW61" s="4">
        <f>IF(K61=Listedechoix!$A$1,20,IF(K61=Listedechoix!$A$2,15,IF(K61=Listedechoix!$A$3,10,IF(K61=Listedechoix!$A$4,5,0))))</f>
        <v>0</v>
      </c>
      <c r="DX61" s="4">
        <f>IF(L61=Listedechoix!$A$1,20,IF(L61=Listedechoix!$A$2,15,IF(L61=Listedechoix!$A$3,10,IF(L61=Listedechoix!$A$4,5,0))))</f>
        <v>0</v>
      </c>
      <c r="DY61" s="4">
        <f>IF(M61=Listedechoix!$A$1,20,IF(M61=Listedechoix!$A$2,15,IF(M61=Listedechoix!$A$3,10,IF(M61=Listedechoix!$A$4,5,0))))</f>
        <v>0</v>
      </c>
      <c r="DZ61" s="4">
        <f>IF(N61=Listedechoix!$A$1,20,IF(N61=Listedechoix!$A$2,15,IF(N61=Listedechoix!$A$3,10,IF(N61=Listedechoix!$A$4,5,0))))</f>
        <v>0</v>
      </c>
      <c r="EA61" s="4">
        <f>IF(O61=Listedechoix!$A$1,20,IF(O61=Listedechoix!$A$2,15,IF(O61=Listedechoix!$A$3,10,IF(O61=Listedechoix!$A$4,5,0))))</f>
        <v>0</v>
      </c>
      <c r="EB61" s="4">
        <f>IF(P61=Listedechoix!$A$1,20,IF(P61=Listedechoix!$A$2,15,IF(P61=Listedechoix!$A$3,10,IF(P61=Listedechoix!$A$4,5,0))))</f>
        <v>0</v>
      </c>
      <c r="EC61" s="116" t="str">
        <f t="shared" si="24"/>
        <v>NNot</v>
      </c>
      <c r="ED61" s="117" t="str">
        <f t="shared" si="25"/>
        <v>NNot</v>
      </c>
      <c r="EE61" s="4">
        <f>IF(Q61=Listedechoix!$A$1,20,IF(Q61=Listedechoix!$A$2,15,IF(Q61=Listedechoix!$A$3,10,IF(Q61=Listedechoix!$A$4,5,0))))</f>
        <v>0</v>
      </c>
      <c r="EF61" s="4">
        <f>IF(R61=Listedechoix!$A$1,20,IF(R61=Listedechoix!$A$2,15,IF(R61=Listedechoix!$A$3,10,IF(R61=Listedechoix!$A$4,5,0))))</f>
        <v>0</v>
      </c>
      <c r="EG61" s="4">
        <f>IF(S61=Listedechoix!$A$1,20,IF(S61=Listedechoix!$A$2,15,IF(S61=Listedechoix!$A$3,10,IF(S61=Listedechoix!$A$4,5,0))))</f>
        <v>0</v>
      </c>
      <c r="EH61" s="4">
        <f>IF(T61=Listedechoix!$A$1,20,IF(T61=Listedechoix!$A$2,15,IF(T61=Listedechoix!$A$3,10,IF(T61=Listedechoix!$A$4,5,0))))</f>
        <v>0</v>
      </c>
      <c r="EI61" s="4">
        <f>IF(U61=Listedechoix!$A$1,20,IF(U61=Listedechoix!$A$2,15,IF(U61=Listedechoix!$A$3,10,IF(U61=Listedechoix!$A$4,5,0))))</f>
        <v>0</v>
      </c>
      <c r="EJ61" s="4">
        <f>IF(V61=Listedechoix!$A$1,20,IF(V61=Listedechoix!$A$2,15,IF(V61=Listedechoix!$A$3,10,IF(V61=Listedechoix!$A$4,5,0))))</f>
        <v>0</v>
      </c>
      <c r="EK61" s="4">
        <f>IF(W61=Listedechoix!$A$1,20,IF(W61=Listedechoix!$A$2,15,IF(W61=Listedechoix!$A$3,10,IF(W61=Listedechoix!$A$4,5,0))))</f>
        <v>0</v>
      </c>
      <c r="EL61" s="4">
        <f>IF(X61=Listedechoix!$A$1,20,IF(X61=Listedechoix!$A$2,15,IF(X61=Listedechoix!$A$3,10,IF(X61=Listedechoix!$A$4,5,0))))</f>
        <v>0</v>
      </c>
      <c r="EM61" s="4">
        <f>IF(Y61=Listedechoix!$A$1,20,IF(Y61=Listedechoix!$A$2,15,IF(Y61=Listedechoix!$A$3,10,IF(Y61=Listedechoix!$A$4,5,0))))</f>
        <v>0</v>
      </c>
      <c r="EN61" s="4">
        <f>IF(Z61=Listedechoix!$A$1,20,IF(Z61=Listedechoix!$A$2,15,IF(Z61=Listedechoix!$A$3,10,IF(Z61=Listedechoix!$A$4,5,0))))</f>
        <v>0</v>
      </c>
      <c r="EO61" s="4">
        <f>IF(AA61=Listedechoix!$A$1,20,IF(AA61=Listedechoix!$A$2,15,IF(AA61=Listedechoix!$A$3,10,IF(AA61=Listedechoix!$A$4,5,0))))</f>
        <v>0</v>
      </c>
      <c r="EP61" s="116" t="str">
        <f t="shared" si="26"/>
        <v>NNot</v>
      </c>
      <c r="EQ61" s="117" t="str">
        <f t="shared" si="27"/>
        <v>NNot</v>
      </c>
      <c r="ER61" s="4">
        <f>IF(AB61=Listedechoix!$A$1,20,IF(AB61=Listedechoix!$A$2,15,IF(AB61=Listedechoix!$A$3,10,IF(AB61=Listedechoix!$A$4,5,0))))</f>
        <v>0</v>
      </c>
      <c r="ES61" s="4">
        <f>IF(AC61=Listedechoix!$A$1,20,IF(AC61=Listedechoix!$A$2,15,IF(AC61=Listedechoix!$A$3,10,IF(AC61=Listedechoix!$A$4,5,0))))</f>
        <v>0</v>
      </c>
      <c r="ET61" s="4">
        <f>IF(AD61=Listedechoix!$A$1,20,IF(AD61=Listedechoix!$A$2,15,IF(AD61=Listedechoix!$A$3,10,IF(AD61=Listedechoix!$A$4,5,0))))</f>
        <v>0</v>
      </c>
      <c r="EU61" s="4">
        <f>IF(AE61=Listedechoix!$A$1,20,IF(AE61=Listedechoix!$A$2,15,IF(AE61=Listedechoix!$A$3,10,IF(AE61=Listedechoix!$A$4,5,0))))</f>
        <v>0</v>
      </c>
      <c r="EV61" s="4">
        <f>IF(AF61=Listedechoix!$A$1,20,IF(AF61=Listedechoix!$A$2,15,IF(AF61=Listedechoix!$A$3,10,IF(AF61=Listedechoix!$A$4,5,0))))</f>
        <v>0</v>
      </c>
      <c r="EW61" s="4">
        <f>IF(AG61=Listedechoix!$A$1,20,IF(AG61=Listedechoix!$A$2,15,IF(AG61=Listedechoix!$A$3,10,IF(AG61=Listedechoix!$A$4,5,0))))</f>
        <v>0</v>
      </c>
      <c r="EX61" s="4">
        <f>IF(AH61=Listedechoix!$A$1,20,IF(AH61=Listedechoix!$A$2,15,IF(AH61=Listedechoix!$A$3,10,IF(AH61=Listedechoix!$A$4,5,0))))</f>
        <v>0</v>
      </c>
      <c r="EY61" s="4">
        <f>IF(AI61=Listedechoix!$A$1,20,IF(AI61=Listedechoix!$A$2,15,IF(AI61=Listedechoix!$A$3,10,IF(AI61=Listedechoix!$A$4,5,0))))</f>
        <v>0</v>
      </c>
      <c r="EZ61" s="4">
        <f>IF(AJ61=Listedechoix!$A$1,20,IF(AJ61=Listedechoix!$A$2,15,IF(AJ61=Listedechoix!$A$3,10,IF(AJ61=Listedechoix!$A$4,5,0))))</f>
        <v>0</v>
      </c>
      <c r="FA61" s="4">
        <f>IF(AK61=Listedechoix!$A$1,20,IF(AK61=Listedechoix!$A$2,15,IF(AK61=Listedechoix!$A$3,10,IF(AK61=Listedechoix!$A$4,5,0))))</f>
        <v>0</v>
      </c>
      <c r="FB61" s="4">
        <f>IF(AL61=Listedechoix!$A$1,20,IF(AL61=Listedechoix!$A$2,15,IF(AL61=Listedechoix!$A$3,10,IF(AL61=Listedechoix!$A$4,5,0))))</f>
        <v>0</v>
      </c>
      <c r="FC61" s="4">
        <f>IF(AM61=Listedechoix!$A$1,20,IF(AM61=Listedechoix!$A$2,15,IF(AM61=Listedechoix!$A$3,10,IF(AM61=Listedechoix!$A$4,5,0))))</f>
        <v>0</v>
      </c>
      <c r="FD61" s="4">
        <f>IF(AN61=Listedechoix!$A$1,20,IF(AN61=Listedechoix!$A$2,15,IF(AN61=Listedechoix!$A$3,10,IF(AN61=Listedechoix!$A$4,5,0))))</f>
        <v>0</v>
      </c>
      <c r="FE61" s="4">
        <f>IF(AO61=Listedechoix!$A$1,20,IF(AO61=Listedechoix!$A$2,15,IF(AO61=Listedechoix!$A$3,10,IF(AO61=Listedechoix!$A$4,5,0))))</f>
        <v>0</v>
      </c>
      <c r="FF61" s="116" t="str">
        <f t="shared" si="28"/>
        <v>NNot</v>
      </c>
      <c r="FG61" s="117" t="str">
        <f t="shared" si="29"/>
        <v>NNot</v>
      </c>
      <c r="FH61" s="4">
        <f>IF(AP61=Listedechoix!$A$1,20,IF(AP61=Listedechoix!$A$2,15,IF(AP61=Listedechoix!$A$3,10,IF(AP61=Listedechoix!$A$4,5,0))))</f>
        <v>0</v>
      </c>
      <c r="FI61" s="4">
        <f>IF(AQ61=Listedechoix!$A$1,20,IF(AQ61=Listedechoix!$A$2,15,IF(AQ61=Listedechoix!$A$3,10,IF(AQ61=Listedechoix!$A$4,5,0))))</f>
        <v>0</v>
      </c>
      <c r="FJ61" s="4">
        <f>IF(AR61=Listedechoix!$A$1,20,IF(AR61=Listedechoix!$A$2,15,IF(AR61=Listedechoix!$A$3,10,IF(AR61=Listedechoix!$A$4,5,0))))</f>
        <v>0</v>
      </c>
      <c r="FK61" s="4">
        <f>IF(AS61=Listedechoix!$A$1,20,IF(AS61=Listedechoix!$A$2,15,IF(AS61=Listedechoix!$A$3,10,IF(AS61=Listedechoix!$A$4,5,0))))</f>
        <v>0</v>
      </c>
      <c r="FL61" s="4">
        <f>IF(AT61=Listedechoix!$A$1,20,IF(AT61=Listedechoix!$A$2,15,IF(AT61=Listedechoix!$A$3,10,IF(AT61=Listedechoix!$A$4,5,0))))</f>
        <v>0</v>
      </c>
      <c r="FM61" s="4">
        <f>IF(AU61=Listedechoix!$A$1,20,IF(AU61=Listedechoix!$A$2,15,IF(AU61=Listedechoix!$A$3,10,IF(AU61=Listedechoix!$A$4,5,0))))</f>
        <v>0</v>
      </c>
      <c r="FN61" s="4">
        <f>IF(AV61=Listedechoix!$A$1,20,IF(AV61=Listedechoix!$A$2,15,IF(AV61=Listedechoix!$A$3,10,IF(AV61=Listedechoix!$A$4,5,0))))</f>
        <v>0</v>
      </c>
      <c r="FO61" s="4">
        <f>IF(AW61=Listedechoix!$A$1,20,IF(AW61=Listedechoix!$A$2,15,IF(AW61=Listedechoix!$A$3,10,IF(AW61=Listedechoix!$A$4,5,0))))</f>
        <v>0</v>
      </c>
      <c r="FP61" s="4">
        <f>IF(AX61=Listedechoix!$A$1,20,IF(AX61=Listedechoix!$A$2,15,IF(AX61=Listedechoix!$A$3,10,IF(AX61=Listedechoix!$A$4,5,0))))</f>
        <v>0</v>
      </c>
      <c r="FQ61" s="4">
        <f>IF(AY61=Listedechoix!$A$1,20,IF(AY61=Listedechoix!$A$2,15,IF(AY61=Listedechoix!$A$3,10,IF(AY61=Listedechoix!$A$4,5,0))))</f>
        <v>0</v>
      </c>
      <c r="FR61" s="4">
        <f>IF(AZ61=Listedechoix!$A$1,20,IF(AZ61=Listedechoix!$A$2,15,IF(AZ61=Listedechoix!$A$3,10,IF(AZ61=Listedechoix!$A$4,5,0))))</f>
        <v>0</v>
      </c>
      <c r="FS61" s="4">
        <f>IF(BA61=Listedechoix!$A$1,20,IF(BA61=Listedechoix!$A$2,15,IF(BA61=Listedechoix!$A$3,10,IF(BA61=Listedechoix!$A$4,5,0))))</f>
        <v>0</v>
      </c>
      <c r="FT61" s="4">
        <f>IF(BB61=Listedechoix!$A$1,20,IF(BB61=Listedechoix!$A$2,15,IF(BB61=Listedechoix!$A$3,10,IF(BB61=Listedechoix!$A$4,5,0))))</f>
        <v>0</v>
      </c>
      <c r="FU61" s="4">
        <f>IF(BC61=Listedechoix!$A$1,20,IF(BC61=Listedechoix!$A$2,15,IF(BC61=Listedechoix!$A$3,10,IF(BC61=Listedechoix!$A$4,5,0))))</f>
        <v>0</v>
      </c>
      <c r="FV61" s="116" t="str">
        <f t="shared" si="30"/>
        <v>NNot</v>
      </c>
      <c r="FW61" s="117" t="str">
        <f t="shared" si="31"/>
        <v>NNot</v>
      </c>
      <c r="FX61" s="4">
        <f>IF(BD61=Listedechoix!$A$1,20,IF(BD61=Listedechoix!$A$2,15,IF(BD61=Listedechoix!$A$3,10,IF(BD61=Listedechoix!$A$4,5,0))))</f>
        <v>0</v>
      </c>
      <c r="FY61" s="4">
        <f>IF(BE61=Listedechoix!$A$1,20,IF(BE61=Listedechoix!$A$2,15,IF(BE61=Listedechoix!$A$3,10,IF(BE61=Listedechoix!$A$4,5,0))))</f>
        <v>0</v>
      </c>
      <c r="FZ61" s="4">
        <f>IF(BF61=Listedechoix!$A$1,20,IF(BF61=Listedechoix!$A$2,15,IF(BF61=Listedechoix!$A$3,10,IF(BF61=Listedechoix!$A$4,5,0))))</f>
        <v>0</v>
      </c>
      <c r="GA61" s="4">
        <f>IF(BG61=Listedechoix!$A$1,20,IF(BG61=Listedechoix!$A$2,15,IF(BG61=Listedechoix!$A$3,10,IF(BG61=Listedechoix!$A$4,5,0))))</f>
        <v>0</v>
      </c>
      <c r="GB61" s="4">
        <f>IF(BH61=Listedechoix!$A$1,20,IF(BH61=Listedechoix!$A$2,15,IF(BH61=Listedechoix!$A$3,10,IF(BH61=Listedechoix!$A$4,5,0))))</f>
        <v>0</v>
      </c>
      <c r="GC61" s="4">
        <f>IF(BI61=Listedechoix!$A$1,20,IF(BI61=Listedechoix!$A$2,15,IF(BI61=Listedechoix!$A$3,10,IF(BI61=Listedechoix!$A$4,5,0))))</f>
        <v>0</v>
      </c>
      <c r="GD61" s="4">
        <f>IF(BJ61=Listedechoix!$A$1,20,IF(BJ61=Listedechoix!$A$2,15,IF(BJ61=Listedechoix!$A$3,10,IF(BJ61=Listedechoix!$A$4,5,0))))</f>
        <v>0</v>
      </c>
      <c r="GE61" s="4">
        <f>IF(BK61=Listedechoix!$A$1,20,IF(BK61=Listedechoix!$A$2,15,IF(BK61=Listedechoix!$A$3,10,IF(BK61=Listedechoix!$A$4,5,0))))</f>
        <v>0</v>
      </c>
      <c r="GF61" s="4">
        <f>IF(BL61=Listedechoix!$A$1,20,IF(BL61=Listedechoix!$A$2,15,IF(BL61=Listedechoix!$A$3,10,IF(BL61=Listedechoix!$A$4,5,0))))</f>
        <v>0</v>
      </c>
      <c r="GG61" s="4">
        <f>IF(BM61=Listedechoix!$A$1,20,IF(BM61=Listedechoix!$A$2,15,IF(BM61=Listedechoix!$A$3,10,IF(BM61=Listedechoix!$A$4,5,0))))</f>
        <v>0</v>
      </c>
      <c r="GH61" s="4">
        <f>IF(BN61=Listedechoix!$A$1,20,IF(BN61=Listedechoix!$A$2,15,IF(BN61=Listedechoix!$A$3,10,IF(BN61=Listedechoix!$A$4,5,0))))</f>
        <v>0</v>
      </c>
      <c r="GI61" s="116" t="str">
        <f t="shared" si="32"/>
        <v>NNot</v>
      </c>
      <c r="GJ61" s="117" t="str">
        <f t="shared" si="33"/>
        <v>NNot</v>
      </c>
      <c r="GK61" s="4">
        <f>IF(BO61=Listedechoix!$A$1,20,IF(BO61=Listedechoix!$A$2,15,IF(BO61=Listedechoix!$A$3,10,IF(BO61=Listedechoix!$A$4,5,0))))</f>
        <v>0</v>
      </c>
      <c r="GL61" s="4">
        <f>IF(BP61=Listedechoix!$A$1,20,IF(BP61=Listedechoix!$A$2,15,IF(BP61=Listedechoix!$A$3,10,IF(BP61=Listedechoix!$A$4,5,0))))</f>
        <v>0</v>
      </c>
      <c r="GM61" s="4">
        <f>IF(BQ61=Listedechoix!$A$1,20,IF(BQ61=Listedechoix!$A$2,15,IF(BQ61=Listedechoix!$A$3,10,IF(BQ61=Listedechoix!$A$4,5,0))))</f>
        <v>0</v>
      </c>
      <c r="GN61" s="4">
        <f>IF(BR61=Listedechoix!$A$1,20,IF(BR61=Listedechoix!$A$2,15,IF(BR61=Listedechoix!$A$3,10,IF(BR61=Listedechoix!$A$4,5,0))))</f>
        <v>0</v>
      </c>
      <c r="GO61" s="4">
        <f>IF(BS61=Listedechoix!$A$1,20,IF(BS61=Listedechoix!$A$2,15,IF(BS61=Listedechoix!$A$3,10,IF(BS61=Listedechoix!$A$4,5,0))))</f>
        <v>0</v>
      </c>
      <c r="GP61" s="4">
        <f>IF(BT61=Listedechoix!$A$1,20,IF(BT61=Listedechoix!$A$2,15,IF(BT61=Listedechoix!$A$3,10,IF(BT61=Listedechoix!$A$4,5,0))))</f>
        <v>0</v>
      </c>
      <c r="GQ61" s="4">
        <f>IF(BU61=Listedechoix!$A$1,20,IF(BU61=Listedechoix!$A$2,15,IF(BU61=Listedechoix!$A$3,10,IF(BU61=Listedechoix!$A$4,5,0))))</f>
        <v>0</v>
      </c>
      <c r="GR61" s="4">
        <f>IF(BV61=Listedechoix!$A$1,20,IF(BV61=Listedechoix!$A$2,15,IF(BV61=Listedechoix!$A$3,10,IF(BV61=Listedechoix!$A$4,5,0))))</f>
        <v>0</v>
      </c>
      <c r="GS61" s="4">
        <f>IF(BW61=Listedechoix!$A$1,20,IF(BW61=Listedechoix!$A$2,15,IF(BW61=Listedechoix!$A$3,10,IF(BW61=Listedechoix!$A$4,5,0))))</f>
        <v>0</v>
      </c>
      <c r="GT61" s="4">
        <f>IF(BX61=Listedechoix!$A$1,20,IF(BX61=Listedechoix!$A$2,15,IF(BX61=Listedechoix!$A$3,10,IF(BX61=Listedechoix!$A$4,5,0))))</f>
        <v>0</v>
      </c>
      <c r="GU61" s="4">
        <f>IF(BY61=Listedechoix!$A$1,20,IF(BY61=Listedechoix!$A$2,15,IF(BY61=Listedechoix!$A$3,10,IF(BY61=Listedechoix!$A$4,5,0))))</f>
        <v>0</v>
      </c>
      <c r="GV61" s="116" t="str">
        <f t="shared" si="34"/>
        <v>NNot</v>
      </c>
      <c r="GW61" s="117" t="str">
        <f t="shared" si="35"/>
        <v>NNot</v>
      </c>
      <c r="GX61" s="4">
        <f>IF(BZ61=Listedechoix!$A$1,20,IF(BZ61=Listedechoix!$A$2,15,IF(BZ61=Listedechoix!$A$3,10,IF(BZ61=Listedechoix!$A$4,5,0))))</f>
        <v>0</v>
      </c>
      <c r="GY61" s="4">
        <f>IF(CA61=Listedechoix!$A$1,20,IF(CA61=Listedechoix!$A$2,15,IF(CA61=Listedechoix!$A$3,10,IF(CA61=Listedechoix!$A$4,5,0))))</f>
        <v>0</v>
      </c>
      <c r="GZ61" s="4">
        <f>IF(CB61=Listedechoix!$A$1,20,IF(CB61=Listedechoix!$A$2,15,IF(CB61=Listedechoix!$A$3,10,IF(CB61=Listedechoix!$A$4,5,0))))</f>
        <v>0</v>
      </c>
      <c r="HA61" s="4">
        <f>IF(CC61=Listedechoix!$A$1,20,IF(CC61=Listedechoix!$A$2,15,IF(CC61=Listedechoix!$A$3,10,IF(CC61=Listedechoix!$A$4,5,0))))</f>
        <v>0</v>
      </c>
      <c r="HB61" s="4">
        <f>IF(CD61=Listedechoix!$A$1,20,IF(CD61=Listedechoix!$A$2,15,IF(CD61=Listedechoix!$A$3,10,IF(CD61=Listedechoix!$A$4,5,0))))</f>
        <v>0</v>
      </c>
      <c r="HC61" s="4">
        <f>IF(CE61=Listedechoix!$A$1,20,IF(CE61=Listedechoix!$A$2,15,IF(CE61=Listedechoix!$A$3,10,IF(CE61=Listedechoix!$A$4,5,0))))</f>
        <v>0</v>
      </c>
      <c r="HD61" s="4">
        <f>IF(CF61=Listedechoix!$A$1,20,IF(CF61=Listedechoix!$A$2,15,IF(CF61=Listedechoix!$A$3,10,IF(CF61=Listedechoix!$A$4,5,0))))</f>
        <v>0</v>
      </c>
      <c r="HE61" s="4">
        <f>IF(CG61=Listedechoix!$A$1,20,IF(CG61=Listedechoix!$A$2,15,IF(CG61=Listedechoix!$A$3,10,IF(CG61=Listedechoix!$A$4,5,0))))</f>
        <v>0</v>
      </c>
      <c r="HF61" s="4">
        <f>IF(CH61=Listedechoix!$A$1,20,IF(CH61=Listedechoix!$A$2,15,IF(CH61=Listedechoix!$A$3,10,IF(CH61=Listedechoix!$A$4,5,0))))</f>
        <v>0</v>
      </c>
      <c r="HG61" s="4">
        <f>IF(CI61=Listedechoix!$A$1,20,IF(CI61=Listedechoix!$A$2,15,IF(CI61=Listedechoix!$A$3,10,IF(CI61=Listedechoix!$A$4,5,0))))</f>
        <v>0</v>
      </c>
      <c r="HH61" s="4">
        <f>IF(CJ61=Listedechoix!$A$1,20,IF(CJ61=Listedechoix!$A$2,15,IF(CJ61=Listedechoix!$A$3,10,IF(CJ61=Listedechoix!$A$4,5,0))))</f>
        <v>0</v>
      </c>
      <c r="HI61" s="4">
        <f>IF(CK61=Listedechoix!$A$1,20,IF(CK61=Listedechoix!$A$2,15,IF(CK61=Listedechoix!$A$3,10,IF(CK61=Listedechoix!$A$4,5,0))))</f>
        <v>0</v>
      </c>
      <c r="HJ61" s="4">
        <f>IF(CL61=Listedechoix!$A$1,20,IF(CL61=Listedechoix!$A$2,15,IF(CL61=Listedechoix!$A$3,10,IF(CL61=Listedechoix!$A$4,5,0))))</f>
        <v>0</v>
      </c>
      <c r="HK61" s="4">
        <f>IF(CM61=Listedechoix!$A$1,20,IF(CM61=Listedechoix!$A$2,15,IF(CM61=Listedechoix!$A$3,10,IF(CM61=Listedechoix!$A$4,5,0))))</f>
        <v>0</v>
      </c>
      <c r="HL61" s="116" t="str">
        <f t="shared" si="36"/>
        <v>NNot</v>
      </c>
      <c r="HM61" s="117" t="str">
        <f t="shared" si="37"/>
        <v>NNot</v>
      </c>
    </row>
    <row r="62" spans="1:221" x14ac:dyDescent="0.25">
      <c r="A62" s="27"/>
      <c r="B62" s="27"/>
      <c r="C62" s="28"/>
      <c r="D62" s="28"/>
      <c r="E62" s="28"/>
      <c r="F62" s="43"/>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1" t="str">
        <f t="shared" si="13"/>
        <v/>
      </c>
      <c r="CO62" s="31" t="str">
        <f t="shared" si="13"/>
        <v/>
      </c>
      <c r="CP62" s="31" t="str">
        <f t="shared" si="13"/>
        <v/>
      </c>
      <c r="CQ62" s="31" t="str">
        <f t="shared" si="13"/>
        <v/>
      </c>
      <c r="CR62" s="32">
        <f t="shared" si="14"/>
        <v>0</v>
      </c>
      <c r="CS62" s="33" t="str">
        <f t="shared" si="15"/>
        <v/>
      </c>
      <c r="CT62" s="31" t="str">
        <f t="shared" si="16"/>
        <v/>
      </c>
      <c r="CU62" s="31" t="str">
        <f t="shared" si="16"/>
        <v/>
      </c>
      <c r="CV62" s="31" t="str">
        <f t="shared" si="16"/>
        <v/>
      </c>
      <c r="CW62" s="31" t="str">
        <f t="shared" si="16"/>
        <v/>
      </c>
      <c r="CX62" s="32">
        <f t="shared" si="17"/>
        <v>0</v>
      </c>
      <c r="CY62" s="33" t="str">
        <f t="shared" si="38"/>
        <v>NNot</v>
      </c>
      <c r="CZ62" s="31" t="str">
        <f t="shared" si="41"/>
        <v/>
      </c>
      <c r="DA62" s="31" t="str">
        <f t="shared" si="41"/>
        <v/>
      </c>
      <c r="DB62" s="31" t="str">
        <f t="shared" si="41"/>
        <v/>
      </c>
      <c r="DC62" s="31" t="str">
        <f t="shared" si="41"/>
        <v/>
      </c>
      <c r="DD62" s="32">
        <f t="shared" si="40"/>
        <v>0</v>
      </c>
      <c r="DE62" s="33" t="str">
        <f t="shared" si="18"/>
        <v>NNot</v>
      </c>
      <c r="DF62" s="31" t="str">
        <f t="shared" si="19"/>
        <v/>
      </c>
      <c r="DG62" s="31" t="str">
        <f t="shared" si="19"/>
        <v/>
      </c>
      <c r="DH62" s="31" t="str">
        <f t="shared" si="19"/>
        <v/>
      </c>
      <c r="DI62" s="31" t="str">
        <f t="shared" si="19"/>
        <v/>
      </c>
      <c r="DJ62" s="32">
        <f t="shared" si="20"/>
        <v>0</v>
      </c>
      <c r="DK62" s="33" t="str">
        <f t="shared" si="21"/>
        <v>NNot</v>
      </c>
      <c r="DL62" s="31" t="str">
        <f t="shared" si="22"/>
        <v/>
      </c>
      <c r="DM62" s="31" t="str">
        <f t="shared" si="22"/>
        <v/>
      </c>
      <c r="DN62" s="31" t="str">
        <f t="shared" si="22"/>
        <v/>
      </c>
      <c r="DO62" s="31" t="str">
        <f t="shared" si="22"/>
        <v/>
      </c>
      <c r="DP62" s="32">
        <f t="shared" si="12"/>
        <v>0</v>
      </c>
      <c r="DQ62" s="33" t="str">
        <f t="shared" si="23"/>
        <v>NNot</v>
      </c>
      <c r="DR62" s="4">
        <f>IF(F62=Listedechoix!$A$1,20,IF(F62=Listedechoix!$A$2,15,IF(F62=Listedechoix!$A$3,10,IF(F62=Listedechoix!$A$4,5,0))))</f>
        <v>0</v>
      </c>
      <c r="DS62" s="4">
        <f>IF(G62=Listedechoix!$A$1,20,IF(G62=Listedechoix!$A$2,15,IF(G62=Listedechoix!$A$3,10,IF(G62=Listedechoix!$A$4,5,0))))</f>
        <v>0</v>
      </c>
      <c r="DT62" s="4">
        <f>IF(H62=Listedechoix!$A$1,20,IF(H62=Listedechoix!$A$2,15,IF(H62=Listedechoix!$A$3,10,IF(H62=Listedechoix!$A$4,5,0))))</f>
        <v>0</v>
      </c>
      <c r="DU62" s="4">
        <f>IF(I62=Listedechoix!$A$1,20,IF(I62=Listedechoix!$A$2,15,IF(I62=Listedechoix!$A$3,10,IF(I62=Listedechoix!$A$4,5,0))))</f>
        <v>0</v>
      </c>
      <c r="DV62" s="4">
        <f>IF(J62=Listedechoix!$A$1,20,IF(J62=Listedechoix!$A$2,15,IF(J62=Listedechoix!$A$3,10,IF(J62=Listedechoix!$A$4,5,0))))</f>
        <v>0</v>
      </c>
      <c r="DW62" s="4">
        <f>IF(K62=Listedechoix!$A$1,20,IF(K62=Listedechoix!$A$2,15,IF(K62=Listedechoix!$A$3,10,IF(K62=Listedechoix!$A$4,5,0))))</f>
        <v>0</v>
      </c>
      <c r="DX62" s="4">
        <f>IF(L62=Listedechoix!$A$1,20,IF(L62=Listedechoix!$A$2,15,IF(L62=Listedechoix!$A$3,10,IF(L62=Listedechoix!$A$4,5,0))))</f>
        <v>0</v>
      </c>
      <c r="DY62" s="4">
        <f>IF(M62=Listedechoix!$A$1,20,IF(M62=Listedechoix!$A$2,15,IF(M62=Listedechoix!$A$3,10,IF(M62=Listedechoix!$A$4,5,0))))</f>
        <v>0</v>
      </c>
      <c r="DZ62" s="4">
        <f>IF(N62=Listedechoix!$A$1,20,IF(N62=Listedechoix!$A$2,15,IF(N62=Listedechoix!$A$3,10,IF(N62=Listedechoix!$A$4,5,0))))</f>
        <v>0</v>
      </c>
      <c r="EA62" s="4">
        <f>IF(O62=Listedechoix!$A$1,20,IF(O62=Listedechoix!$A$2,15,IF(O62=Listedechoix!$A$3,10,IF(O62=Listedechoix!$A$4,5,0))))</f>
        <v>0</v>
      </c>
      <c r="EB62" s="4">
        <f>IF(P62=Listedechoix!$A$1,20,IF(P62=Listedechoix!$A$2,15,IF(P62=Listedechoix!$A$3,10,IF(P62=Listedechoix!$A$4,5,0))))</f>
        <v>0</v>
      </c>
      <c r="EC62" s="116" t="str">
        <f t="shared" si="24"/>
        <v>NNot</v>
      </c>
      <c r="ED62" s="117" t="str">
        <f t="shared" si="25"/>
        <v>NNot</v>
      </c>
      <c r="EE62" s="4">
        <f>IF(Q62=Listedechoix!$A$1,20,IF(Q62=Listedechoix!$A$2,15,IF(Q62=Listedechoix!$A$3,10,IF(Q62=Listedechoix!$A$4,5,0))))</f>
        <v>0</v>
      </c>
      <c r="EF62" s="4">
        <f>IF(R62=Listedechoix!$A$1,20,IF(R62=Listedechoix!$A$2,15,IF(R62=Listedechoix!$A$3,10,IF(R62=Listedechoix!$A$4,5,0))))</f>
        <v>0</v>
      </c>
      <c r="EG62" s="4">
        <f>IF(S62=Listedechoix!$A$1,20,IF(S62=Listedechoix!$A$2,15,IF(S62=Listedechoix!$A$3,10,IF(S62=Listedechoix!$A$4,5,0))))</f>
        <v>0</v>
      </c>
      <c r="EH62" s="4">
        <f>IF(T62=Listedechoix!$A$1,20,IF(T62=Listedechoix!$A$2,15,IF(T62=Listedechoix!$A$3,10,IF(T62=Listedechoix!$A$4,5,0))))</f>
        <v>0</v>
      </c>
      <c r="EI62" s="4">
        <f>IF(U62=Listedechoix!$A$1,20,IF(U62=Listedechoix!$A$2,15,IF(U62=Listedechoix!$A$3,10,IF(U62=Listedechoix!$A$4,5,0))))</f>
        <v>0</v>
      </c>
      <c r="EJ62" s="4">
        <f>IF(V62=Listedechoix!$A$1,20,IF(V62=Listedechoix!$A$2,15,IF(V62=Listedechoix!$A$3,10,IF(V62=Listedechoix!$A$4,5,0))))</f>
        <v>0</v>
      </c>
      <c r="EK62" s="4">
        <f>IF(W62=Listedechoix!$A$1,20,IF(W62=Listedechoix!$A$2,15,IF(W62=Listedechoix!$A$3,10,IF(W62=Listedechoix!$A$4,5,0))))</f>
        <v>0</v>
      </c>
      <c r="EL62" s="4">
        <f>IF(X62=Listedechoix!$A$1,20,IF(X62=Listedechoix!$A$2,15,IF(X62=Listedechoix!$A$3,10,IF(X62=Listedechoix!$A$4,5,0))))</f>
        <v>0</v>
      </c>
      <c r="EM62" s="4">
        <f>IF(Y62=Listedechoix!$A$1,20,IF(Y62=Listedechoix!$A$2,15,IF(Y62=Listedechoix!$A$3,10,IF(Y62=Listedechoix!$A$4,5,0))))</f>
        <v>0</v>
      </c>
      <c r="EN62" s="4">
        <f>IF(Z62=Listedechoix!$A$1,20,IF(Z62=Listedechoix!$A$2,15,IF(Z62=Listedechoix!$A$3,10,IF(Z62=Listedechoix!$A$4,5,0))))</f>
        <v>0</v>
      </c>
      <c r="EO62" s="4">
        <f>IF(AA62=Listedechoix!$A$1,20,IF(AA62=Listedechoix!$A$2,15,IF(AA62=Listedechoix!$A$3,10,IF(AA62=Listedechoix!$A$4,5,0))))</f>
        <v>0</v>
      </c>
      <c r="EP62" s="116" t="str">
        <f t="shared" si="26"/>
        <v>NNot</v>
      </c>
      <c r="EQ62" s="117" t="str">
        <f t="shared" si="27"/>
        <v>NNot</v>
      </c>
      <c r="ER62" s="4">
        <f>IF(AB62=Listedechoix!$A$1,20,IF(AB62=Listedechoix!$A$2,15,IF(AB62=Listedechoix!$A$3,10,IF(AB62=Listedechoix!$A$4,5,0))))</f>
        <v>0</v>
      </c>
      <c r="ES62" s="4">
        <f>IF(AC62=Listedechoix!$A$1,20,IF(AC62=Listedechoix!$A$2,15,IF(AC62=Listedechoix!$A$3,10,IF(AC62=Listedechoix!$A$4,5,0))))</f>
        <v>0</v>
      </c>
      <c r="ET62" s="4">
        <f>IF(AD62=Listedechoix!$A$1,20,IF(AD62=Listedechoix!$A$2,15,IF(AD62=Listedechoix!$A$3,10,IF(AD62=Listedechoix!$A$4,5,0))))</f>
        <v>0</v>
      </c>
      <c r="EU62" s="4">
        <f>IF(AE62=Listedechoix!$A$1,20,IF(AE62=Listedechoix!$A$2,15,IF(AE62=Listedechoix!$A$3,10,IF(AE62=Listedechoix!$A$4,5,0))))</f>
        <v>0</v>
      </c>
      <c r="EV62" s="4">
        <f>IF(AF62=Listedechoix!$A$1,20,IF(AF62=Listedechoix!$A$2,15,IF(AF62=Listedechoix!$A$3,10,IF(AF62=Listedechoix!$A$4,5,0))))</f>
        <v>0</v>
      </c>
      <c r="EW62" s="4">
        <f>IF(AG62=Listedechoix!$A$1,20,IF(AG62=Listedechoix!$A$2,15,IF(AG62=Listedechoix!$A$3,10,IF(AG62=Listedechoix!$A$4,5,0))))</f>
        <v>0</v>
      </c>
      <c r="EX62" s="4">
        <f>IF(AH62=Listedechoix!$A$1,20,IF(AH62=Listedechoix!$A$2,15,IF(AH62=Listedechoix!$A$3,10,IF(AH62=Listedechoix!$A$4,5,0))))</f>
        <v>0</v>
      </c>
      <c r="EY62" s="4">
        <f>IF(AI62=Listedechoix!$A$1,20,IF(AI62=Listedechoix!$A$2,15,IF(AI62=Listedechoix!$A$3,10,IF(AI62=Listedechoix!$A$4,5,0))))</f>
        <v>0</v>
      </c>
      <c r="EZ62" s="4">
        <f>IF(AJ62=Listedechoix!$A$1,20,IF(AJ62=Listedechoix!$A$2,15,IF(AJ62=Listedechoix!$A$3,10,IF(AJ62=Listedechoix!$A$4,5,0))))</f>
        <v>0</v>
      </c>
      <c r="FA62" s="4">
        <f>IF(AK62=Listedechoix!$A$1,20,IF(AK62=Listedechoix!$A$2,15,IF(AK62=Listedechoix!$A$3,10,IF(AK62=Listedechoix!$A$4,5,0))))</f>
        <v>0</v>
      </c>
      <c r="FB62" s="4">
        <f>IF(AL62=Listedechoix!$A$1,20,IF(AL62=Listedechoix!$A$2,15,IF(AL62=Listedechoix!$A$3,10,IF(AL62=Listedechoix!$A$4,5,0))))</f>
        <v>0</v>
      </c>
      <c r="FC62" s="4">
        <f>IF(AM62=Listedechoix!$A$1,20,IF(AM62=Listedechoix!$A$2,15,IF(AM62=Listedechoix!$A$3,10,IF(AM62=Listedechoix!$A$4,5,0))))</f>
        <v>0</v>
      </c>
      <c r="FD62" s="4">
        <f>IF(AN62=Listedechoix!$A$1,20,IF(AN62=Listedechoix!$A$2,15,IF(AN62=Listedechoix!$A$3,10,IF(AN62=Listedechoix!$A$4,5,0))))</f>
        <v>0</v>
      </c>
      <c r="FE62" s="4">
        <f>IF(AO62=Listedechoix!$A$1,20,IF(AO62=Listedechoix!$A$2,15,IF(AO62=Listedechoix!$A$3,10,IF(AO62=Listedechoix!$A$4,5,0))))</f>
        <v>0</v>
      </c>
      <c r="FF62" s="116" t="str">
        <f t="shared" si="28"/>
        <v>NNot</v>
      </c>
      <c r="FG62" s="117" t="str">
        <f t="shared" si="29"/>
        <v>NNot</v>
      </c>
      <c r="FH62" s="4">
        <f>IF(AP62=Listedechoix!$A$1,20,IF(AP62=Listedechoix!$A$2,15,IF(AP62=Listedechoix!$A$3,10,IF(AP62=Listedechoix!$A$4,5,0))))</f>
        <v>0</v>
      </c>
      <c r="FI62" s="4">
        <f>IF(AQ62=Listedechoix!$A$1,20,IF(AQ62=Listedechoix!$A$2,15,IF(AQ62=Listedechoix!$A$3,10,IF(AQ62=Listedechoix!$A$4,5,0))))</f>
        <v>0</v>
      </c>
      <c r="FJ62" s="4">
        <f>IF(AR62=Listedechoix!$A$1,20,IF(AR62=Listedechoix!$A$2,15,IF(AR62=Listedechoix!$A$3,10,IF(AR62=Listedechoix!$A$4,5,0))))</f>
        <v>0</v>
      </c>
      <c r="FK62" s="4">
        <f>IF(AS62=Listedechoix!$A$1,20,IF(AS62=Listedechoix!$A$2,15,IF(AS62=Listedechoix!$A$3,10,IF(AS62=Listedechoix!$A$4,5,0))))</f>
        <v>0</v>
      </c>
      <c r="FL62" s="4">
        <f>IF(AT62=Listedechoix!$A$1,20,IF(AT62=Listedechoix!$A$2,15,IF(AT62=Listedechoix!$A$3,10,IF(AT62=Listedechoix!$A$4,5,0))))</f>
        <v>0</v>
      </c>
      <c r="FM62" s="4">
        <f>IF(AU62=Listedechoix!$A$1,20,IF(AU62=Listedechoix!$A$2,15,IF(AU62=Listedechoix!$A$3,10,IF(AU62=Listedechoix!$A$4,5,0))))</f>
        <v>0</v>
      </c>
      <c r="FN62" s="4">
        <f>IF(AV62=Listedechoix!$A$1,20,IF(AV62=Listedechoix!$A$2,15,IF(AV62=Listedechoix!$A$3,10,IF(AV62=Listedechoix!$A$4,5,0))))</f>
        <v>0</v>
      </c>
      <c r="FO62" s="4">
        <f>IF(AW62=Listedechoix!$A$1,20,IF(AW62=Listedechoix!$A$2,15,IF(AW62=Listedechoix!$A$3,10,IF(AW62=Listedechoix!$A$4,5,0))))</f>
        <v>0</v>
      </c>
      <c r="FP62" s="4">
        <f>IF(AX62=Listedechoix!$A$1,20,IF(AX62=Listedechoix!$A$2,15,IF(AX62=Listedechoix!$A$3,10,IF(AX62=Listedechoix!$A$4,5,0))))</f>
        <v>0</v>
      </c>
      <c r="FQ62" s="4">
        <f>IF(AY62=Listedechoix!$A$1,20,IF(AY62=Listedechoix!$A$2,15,IF(AY62=Listedechoix!$A$3,10,IF(AY62=Listedechoix!$A$4,5,0))))</f>
        <v>0</v>
      </c>
      <c r="FR62" s="4">
        <f>IF(AZ62=Listedechoix!$A$1,20,IF(AZ62=Listedechoix!$A$2,15,IF(AZ62=Listedechoix!$A$3,10,IF(AZ62=Listedechoix!$A$4,5,0))))</f>
        <v>0</v>
      </c>
      <c r="FS62" s="4">
        <f>IF(BA62=Listedechoix!$A$1,20,IF(BA62=Listedechoix!$A$2,15,IF(BA62=Listedechoix!$A$3,10,IF(BA62=Listedechoix!$A$4,5,0))))</f>
        <v>0</v>
      </c>
      <c r="FT62" s="4">
        <f>IF(BB62=Listedechoix!$A$1,20,IF(BB62=Listedechoix!$A$2,15,IF(BB62=Listedechoix!$A$3,10,IF(BB62=Listedechoix!$A$4,5,0))))</f>
        <v>0</v>
      </c>
      <c r="FU62" s="4">
        <f>IF(BC62=Listedechoix!$A$1,20,IF(BC62=Listedechoix!$A$2,15,IF(BC62=Listedechoix!$A$3,10,IF(BC62=Listedechoix!$A$4,5,0))))</f>
        <v>0</v>
      </c>
      <c r="FV62" s="116" t="str">
        <f t="shared" si="30"/>
        <v>NNot</v>
      </c>
      <c r="FW62" s="117" t="str">
        <f t="shared" si="31"/>
        <v>NNot</v>
      </c>
      <c r="FX62" s="4">
        <f>IF(BD62=Listedechoix!$A$1,20,IF(BD62=Listedechoix!$A$2,15,IF(BD62=Listedechoix!$A$3,10,IF(BD62=Listedechoix!$A$4,5,0))))</f>
        <v>0</v>
      </c>
      <c r="FY62" s="4">
        <f>IF(BE62=Listedechoix!$A$1,20,IF(BE62=Listedechoix!$A$2,15,IF(BE62=Listedechoix!$A$3,10,IF(BE62=Listedechoix!$A$4,5,0))))</f>
        <v>0</v>
      </c>
      <c r="FZ62" s="4">
        <f>IF(BF62=Listedechoix!$A$1,20,IF(BF62=Listedechoix!$A$2,15,IF(BF62=Listedechoix!$A$3,10,IF(BF62=Listedechoix!$A$4,5,0))))</f>
        <v>0</v>
      </c>
      <c r="GA62" s="4">
        <f>IF(BG62=Listedechoix!$A$1,20,IF(BG62=Listedechoix!$A$2,15,IF(BG62=Listedechoix!$A$3,10,IF(BG62=Listedechoix!$A$4,5,0))))</f>
        <v>0</v>
      </c>
      <c r="GB62" s="4">
        <f>IF(BH62=Listedechoix!$A$1,20,IF(BH62=Listedechoix!$A$2,15,IF(BH62=Listedechoix!$A$3,10,IF(BH62=Listedechoix!$A$4,5,0))))</f>
        <v>0</v>
      </c>
      <c r="GC62" s="4">
        <f>IF(BI62=Listedechoix!$A$1,20,IF(BI62=Listedechoix!$A$2,15,IF(BI62=Listedechoix!$A$3,10,IF(BI62=Listedechoix!$A$4,5,0))))</f>
        <v>0</v>
      </c>
      <c r="GD62" s="4">
        <f>IF(BJ62=Listedechoix!$A$1,20,IF(BJ62=Listedechoix!$A$2,15,IF(BJ62=Listedechoix!$A$3,10,IF(BJ62=Listedechoix!$A$4,5,0))))</f>
        <v>0</v>
      </c>
      <c r="GE62" s="4">
        <f>IF(BK62=Listedechoix!$A$1,20,IF(BK62=Listedechoix!$A$2,15,IF(BK62=Listedechoix!$A$3,10,IF(BK62=Listedechoix!$A$4,5,0))))</f>
        <v>0</v>
      </c>
      <c r="GF62" s="4">
        <f>IF(BL62=Listedechoix!$A$1,20,IF(BL62=Listedechoix!$A$2,15,IF(BL62=Listedechoix!$A$3,10,IF(BL62=Listedechoix!$A$4,5,0))))</f>
        <v>0</v>
      </c>
      <c r="GG62" s="4">
        <f>IF(BM62=Listedechoix!$A$1,20,IF(BM62=Listedechoix!$A$2,15,IF(BM62=Listedechoix!$A$3,10,IF(BM62=Listedechoix!$A$4,5,0))))</f>
        <v>0</v>
      </c>
      <c r="GH62" s="4">
        <f>IF(BN62=Listedechoix!$A$1,20,IF(BN62=Listedechoix!$A$2,15,IF(BN62=Listedechoix!$A$3,10,IF(BN62=Listedechoix!$A$4,5,0))))</f>
        <v>0</v>
      </c>
      <c r="GI62" s="116" t="str">
        <f t="shared" si="32"/>
        <v>NNot</v>
      </c>
      <c r="GJ62" s="117" t="str">
        <f t="shared" si="33"/>
        <v>NNot</v>
      </c>
      <c r="GK62" s="4">
        <f>IF(BO62=Listedechoix!$A$1,20,IF(BO62=Listedechoix!$A$2,15,IF(BO62=Listedechoix!$A$3,10,IF(BO62=Listedechoix!$A$4,5,0))))</f>
        <v>0</v>
      </c>
      <c r="GL62" s="4">
        <f>IF(BP62=Listedechoix!$A$1,20,IF(BP62=Listedechoix!$A$2,15,IF(BP62=Listedechoix!$A$3,10,IF(BP62=Listedechoix!$A$4,5,0))))</f>
        <v>0</v>
      </c>
      <c r="GM62" s="4">
        <f>IF(BQ62=Listedechoix!$A$1,20,IF(BQ62=Listedechoix!$A$2,15,IF(BQ62=Listedechoix!$A$3,10,IF(BQ62=Listedechoix!$A$4,5,0))))</f>
        <v>0</v>
      </c>
      <c r="GN62" s="4">
        <f>IF(BR62=Listedechoix!$A$1,20,IF(BR62=Listedechoix!$A$2,15,IF(BR62=Listedechoix!$A$3,10,IF(BR62=Listedechoix!$A$4,5,0))))</f>
        <v>0</v>
      </c>
      <c r="GO62" s="4">
        <f>IF(BS62=Listedechoix!$A$1,20,IF(BS62=Listedechoix!$A$2,15,IF(BS62=Listedechoix!$A$3,10,IF(BS62=Listedechoix!$A$4,5,0))))</f>
        <v>0</v>
      </c>
      <c r="GP62" s="4">
        <f>IF(BT62=Listedechoix!$A$1,20,IF(BT62=Listedechoix!$A$2,15,IF(BT62=Listedechoix!$A$3,10,IF(BT62=Listedechoix!$A$4,5,0))))</f>
        <v>0</v>
      </c>
      <c r="GQ62" s="4">
        <f>IF(BU62=Listedechoix!$A$1,20,IF(BU62=Listedechoix!$A$2,15,IF(BU62=Listedechoix!$A$3,10,IF(BU62=Listedechoix!$A$4,5,0))))</f>
        <v>0</v>
      </c>
      <c r="GR62" s="4">
        <f>IF(BV62=Listedechoix!$A$1,20,IF(BV62=Listedechoix!$A$2,15,IF(BV62=Listedechoix!$A$3,10,IF(BV62=Listedechoix!$A$4,5,0))))</f>
        <v>0</v>
      </c>
      <c r="GS62" s="4">
        <f>IF(BW62=Listedechoix!$A$1,20,IF(BW62=Listedechoix!$A$2,15,IF(BW62=Listedechoix!$A$3,10,IF(BW62=Listedechoix!$A$4,5,0))))</f>
        <v>0</v>
      </c>
      <c r="GT62" s="4">
        <f>IF(BX62=Listedechoix!$A$1,20,IF(BX62=Listedechoix!$A$2,15,IF(BX62=Listedechoix!$A$3,10,IF(BX62=Listedechoix!$A$4,5,0))))</f>
        <v>0</v>
      </c>
      <c r="GU62" s="4">
        <f>IF(BY62=Listedechoix!$A$1,20,IF(BY62=Listedechoix!$A$2,15,IF(BY62=Listedechoix!$A$3,10,IF(BY62=Listedechoix!$A$4,5,0))))</f>
        <v>0</v>
      </c>
      <c r="GV62" s="116" t="str">
        <f t="shared" si="34"/>
        <v>NNot</v>
      </c>
      <c r="GW62" s="117" t="str">
        <f t="shared" si="35"/>
        <v>NNot</v>
      </c>
      <c r="GX62" s="4">
        <f>IF(BZ62=Listedechoix!$A$1,20,IF(BZ62=Listedechoix!$A$2,15,IF(BZ62=Listedechoix!$A$3,10,IF(BZ62=Listedechoix!$A$4,5,0))))</f>
        <v>0</v>
      </c>
      <c r="GY62" s="4">
        <f>IF(CA62=Listedechoix!$A$1,20,IF(CA62=Listedechoix!$A$2,15,IF(CA62=Listedechoix!$A$3,10,IF(CA62=Listedechoix!$A$4,5,0))))</f>
        <v>0</v>
      </c>
      <c r="GZ62" s="4">
        <f>IF(CB62=Listedechoix!$A$1,20,IF(CB62=Listedechoix!$A$2,15,IF(CB62=Listedechoix!$A$3,10,IF(CB62=Listedechoix!$A$4,5,0))))</f>
        <v>0</v>
      </c>
      <c r="HA62" s="4">
        <f>IF(CC62=Listedechoix!$A$1,20,IF(CC62=Listedechoix!$A$2,15,IF(CC62=Listedechoix!$A$3,10,IF(CC62=Listedechoix!$A$4,5,0))))</f>
        <v>0</v>
      </c>
      <c r="HB62" s="4">
        <f>IF(CD62=Listedechoix!$A$1,20,IF(CD62=Listedechoix!$A$2,15,IF(CD62=Listedechoix!$A$3,10,IF(CD62=Listedechoix!$A$4,5,0))))</f>
        <v>0</v>
      </c>
      <c r="HC62" s="4">
        <f>IF(CE62=Listedechoix!$A$1,20,IF(CE62=Listedechoix!$A$2,15,IF(CE62=Listedechoix!$A$3,10,IF(CE62=Listedechoix!$A$4,5,0))))</f>
        <v>0</v>
      </c>
      <c r="HD62" s="4">
        <f>IF(CF62=Listedechoix!$A$1,20,IF(CF62=Listedechoix!$A$2,15,IF(CF62=Listedechoix!$A$3,10,IF(CF62=Listedechoix!$A$4,5,0))))</f>
        <v>0</v>
      </c>
      <c r="HE62" s="4">
        <f>IF(CG62=Listedechoix!$A$1,20,IF(CG62=Listedechoix!$A$2,15,IF(CG62=Listedechoix!$A$3,10,IF(CG62=Listedechoix!$A$4,5,0))))</f>
        <v>0</v>
      </c>
      <c r="HF62" s="4">
        <f>IF(CH62=Listedechoix!$A$1,20,IF(CH62=Listedechoix!$A$2,15,IF(CH62=Listedechoix!$A$3,10,IF(CH62=Listedechoix!$A$4,5,0))))</f>
        <v>0</v>
      </c>
      <c r="HG62" s="4">
        <f>IF(CI62=Listedechoix!$A$1,20,IF(CI62=Listedechoix!$A$2,15,IF(CI62=Listedechoix!$A$3,10,IF(CI62=Listedechoix!$A$4,5,0))))</f>
        <v>0</v>
      </c>
      <c r="HH62" s="4">
        <f>IF(CJ62=Listedechoix!$A$1,20,IF(CJ62=Listedechoix!$A$2,15,IF(CJ62=Listedechoix!$A$3,10,IF(CJ62=Listedechoix!$A$4,5,0))))</f>
        <v>0</v>
      </c>
      <c r="HI62" s="4">
        <f>IF(CK62=Listedechoix!$A$1,20,IF(CK62=Listedechoix!$A$2,15,IF(CK62=Listedechoix!$A$3,10,IF(CK62=Listedechoix!$A$4,5,0))))</f>
        <v>0</v>
      </c>
      <c r="HJ62" s="4">
        <f>IF(CL62=Listedechoix!$A$1,20,IF(CL62=Listedechoix!$A$2,15,IF(CL62=Listedechoix!$A$3,10,IF(CL62=Listedechoix!$A$4,5,0))))</f>
        <v>0</v>
      </c>
      <c r="HK62" s="4">
        <f>IF(CM62=Listedechoix!$A$1,20,IF(CM62=Listedechoix!$A$2,15,IF(CM62=Listedechoix!$A$3,10,IF(CM62=Listedechoix!$A$4,5,0))))</f>
        <v>0</v>
      </c>
      <c r="HL62" s="116" t="str">
        <f t="shared" si="36"/>
        <v>NNot</v>
      </c>
      <c r="HM62" s="117" t="str">
        <f t="shared" si="37"/>
        <v>NNot</v>
      </c>
    </row>
    <row r="63" spans="1:221" x14ac:dyDescent="0.25">
      <c r="A63" s="27"/>
      <c r="B63" s="27"/>
      <c r="C63" s="28"/>
      <c r="D63" s="28"/>
      <c r="E63" s="28"/>
      <c r="F63" s="43"/>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1" t="str">
        <f t="shared" si="13"/>
        <v/>
      </c>
      <c r="CO63" s="31" t="str">
        <f t="shared" si="13"/>
        <v/>
      </c>
      <c r="CP63" s="31" t="str">
        <f t="shared" si="13"/>
        <v/>
      </c>
      <c r="CQ63" s="31" t="str">
        <f t="shared" si="13"/>
        <v/>
      </c>
      <c r="CR63" s="32">
        <f t="shared" si="14"/>
        <v>0</v>
      </c>
      <c r="CS63" s="33" t="str">
        <f t="shared" si="15"/>
        <v/>
      </c>
      <c r="CT63" s="31" t="str">
        <f t="shared" si="16"/>
        <v/>
      </c>
      <c r="CU63" s="31" t="str">
        <f t="shared" si="16"/>
        <v/>
      </c>
      <c r="CV63" s="31" t="str">
        <f t="shared" si="16"/>
        <v/>
      </c>
      <c r="CW63" s="31" t="str">
        <f t="shared" si="16"/>
        <v/>
      </c>
      <c r="CX63" s="32">
        <f t="shared" si="17"/>
        <v>0</v>
      </c>
      <c r="CY63" s="33" t="str">
        <f t="shared" si="38"/>
        <v>NNot</v>
      </c>
      <c r="CZ63" s="31" t="str">
        <f t="shared" si="41"/>
        <v/>
      </c>
      <c r="DA63" s="31" t="str">
        <f t="shared" si="41"/>
        <v/>
      </c>
      <c r="DB63" s="31" t="str">
        <f t="shared" si="41"/>
        <v/>
      </c>
      <c r="DC63" s="31" t="str">
        <f t="shared" si="41"/>
        <v/>
      </c>
      <c r="DD63" s="32">
        <f t="shared" si="40"/>
        <v>0</v>
      </c>
      <c r="DE63" s="33" t="str">
        <f t="shared" si="18"/>
        <v>NNot</v>
      </c>
      <c r="DF63" s="31" t="str">
        <f t="shared" si="19"/>
        <v/>
      </c>
      <c r="DG63" s="31" t="str">
        <f t="shared" si="19"/>
        <v/>
      </c>
      <c r="DH63" s="31" t="str">
        <f t="shared" si="19"/>
        <v/>
      </c>
      <c r="DI63" s="31" t="str">
        <f t="shared" si="19"/>
        <v/>
      </c>
      <c r="DJ63" s="32">
        <f t="shared" si="20"/>
        <v>0</v>
      </c>
      <c r="DK63" s="33" t="str">
        <f t="shared" si="21"/>
        <v>NNot</v>
      </c>
      <c r="DL63" s="31" t="str">
        <f t="shared" si="22"/>
        <v/>
      </c>
      <c r="DM63" s="31" t="str">
        <f t="shared" si="22"/>
        <v/>
      </c>
      <c r="DN63" s="31" t="str">
        <f t="shared" si="22"/>
        <v/>
      </c>
      <c r="DO63" s="31" t="str">
        <f t="shared" si="22"/>
        <v/>
      </c>
      <c r="DP63" s="32">
        <f t="shared" si="12"/>
        <v>0</v>
      </c>
      <c r="DQ63" s="33" t="str">
        <f t="shared" si="23"/>
        <v>NNot</v>
      </c>
      <c r="DR63" s="4">
        <f>IF(F63=Listedechoix!$A$1,20,IF(F63=Listedechoix!$A$2,15,IF(F63=Listedechoix!$A$3,10,IF(F63=Listedechoix!$A$4,5,0))))</f>
        <v>0</v>
      </c>
      <c r="DS63" s="4">
        <f>IF(G63=Listedechoix!$A$1,20,IF(G63=Listedechoix!$A$2,15,IF(G63=Listedechoix!$A$3,10,IF(G63=Listedechoix!$A$4,5,0))))</f>
        <v>0</v>
      </c>
      <c r="DT63" s="4">
        <f>IF(H63=Listedechoix!$A$1,20,IF(H63=Listedechoix!$A$2,15,IF(H63=Listedechoix!$A$3,10,IF(H63=Listedechoix!$A$4,5,0))))</f>
        <v>0</v>
      </c>
      <c r="DU63" s="4">
        <f>IF(I63=Listedechoix!$A$1,20,IF(I63=Listedechoix!$A$2,15,IF(I63=Listedechoix!$A$3,10,IF(I63=Listedechoix!$A$4,5,0))))</f>
        <v>0</v>
      </c>
      <c r="DV63" s="4">
        <f>IF(J63=Listedechoix!$A$1,20,IF(J63=Listedechoix!$A$2,15,IF(J63=Listedechoix!$A$3,10,IF(J63=Listedechoix!$A$4,5,0))))</f>
        <v>0</v>
      </c>
      <c r="DW63" s="4">
        <f>IF(K63=Listedechoix!$A$1,20,IF(K63=Listedechoix!$A$2,15,IF(K63=Listedechoix!$A$3,10,IF(K63=Listedechoix!$A$4,5,0))))</f>
        <v>0</v>
      </c>
      <c r="DX63" s="4">
        <f>IF(L63=Listedechoix!$A$1,20,IF(L63=Listedechoix!$A$2,15,IF(L63=Listedechoix!$A$3,10,IF(L63=Listedechoix!$A$4,5,0))))</f>
        <v>0</v>
      </c>
      <c r="DY63" s="4">
        <f>IF(M63=Listedechoix!$A$1,20,IF(M63=Listedechoix!$A$2,15,IF(M63=Listedechoix!$A$3,10,IF(M63=Listedechoix!$A$4,5,0))))</f>
        <v>0</v>
      </c>
      <c r="DZ63" s="4">
        <f>IF(N63=Listedechoix!$A$1,20,IF(N63=Listedechoix!$A$2,15,IF(N63=Listedechoix!$A$3,10,IF(N63=Listedechoix!$A$4,5,0))))</f>
        <v>0</v>
      </c>
      <c r="EA63" s="4">
        <f>IF(O63=Listedechoix!$A$1,20,IF(O63=Listedechoix!$A$2,15,IF(O63=Listedechoix!$A$3,10,IF(O63=Listedechoix!$A$4,5,0))))</f>
        <v>0</v>
      </c>
      <c r="EB63" s="4">
        <f>IF(P63=Listedechoix!$A$1,20,IF(P63=Listedechoix!$A$2,15,IF(P63=Listedechoix!$A$3,10,IF(P63=Listedechoix!$A$4,5,0))))</f>
        <v>0</v>
      </c>
      <c r="EC63" s="116" t="str">
        <f t="shared" si="24"/>
        <v>NNot</v>
      </c>
      <c r="ED63" s="117" t="str">
        <f t="shared" si="25"/>
        <v>NNot</v>
      </c>
      <c r="EE63" s="4">
        <f>IF(Q63=Listedechoix!$A$1,20,IF(Q63=Listedechoix!$A$2,15,IF(Q63=Listedechoix!$A$3,10,IF(Q63=Listedechoix!$A$4,5,0))))</f>
        <v>0</v>
      </c>
      <c r="EF63" s="4">
        <f>IF(R63=Listedechoix!$A$1,20,IF(R63=Listedechoix!$A$2,15,IF(R63=Listedechoix!$A$3,10,IF(R63=Listedechoix!$A$4,5,0))))</f>
        <v>0</v>
      </c>
      <c r="EG63" s="4">
        <f>IF(S63=Listedechoix!$A$1,20,IF(S63=Listedechoix!$A$2,15,IF(S63=Listedechoix!$A$3,10,IF(S63=Listedechoix!$A$4,5,0))))</f>
        <v>0</v>
      </c>
      <c r="EH63" s="4">
        <f>IF(T63=Listedechoix!$A$1,20,IF(T63=Listedechoix!$A$2,15,IF(T63=Listedechoix!$A$3,10,IF(T63=Listedechoix!$A$4,5,0))))</f>
        <v>0</v>
      </c>
      <c r="EI63" s="4">
        <f>IF(U63=Listedechoix!$A$1,20,IF(U63=Listedechoix!$A$2,15,IF(U63=Listedechoix!$A$3,10,IF(U63=Listedechoix!$A$4,5,0))))</f>
        <v>0</v>
      </c>
      <c r="EJ63" s="4">
        <f>IF(V63=Listedechoix!$A$1,20,IF(V63=Listedechoix!$A$2,15,IF(V63=Listedechoix!$A$3,10,IF(V63=Listedechoix!$A$4,5,0))))</f>
        <v>0</v>
      </c>
      <c r="EK63" s="4">
        <f>IF(W63=Listedechoix!$A$1,20,IF(W63=Listedechoix!$A$2,15,IF(W63=Listedechoix!$A$3,10,IF(W63=Listedechoix!$A$4,5,0))))</f>
        <v>0</v>
      </c>
      <c r="EL63" s="4">
        <f>IF(X63=Listedechoix!$A$1,20,IF(X63=Listedechoix!$A$2,15,IF(X63=Listedechoix!$A$3,10,IF(X63=Listedechoix!$A$4,5,0))))</f>
        <v>0</v>
      </c>
      <c r="EM63" s="4">
        <f>IF(Y63=Listedechoix!$A$1,20,IF(Y63=Listedechoix!$A$2,15,IF(Y63=Listedechoix!$A$3,10,IF(Y63=Listedechoix!$A$4,5,0))))</f>
        <v>0</v>
      </c>
      <c r="EN63" s="4">
        <f>IF(Z63=Listedechoix!$A$1,20,IF(Z63=Listedechoix!$A$2,15,IF(Z63=Listedechoix!$A$3,10,IF(Z63=Listedechoix!$A$4,5,0))))</f>
        <v>0</v>
      </c>
      <c r="EO63" s="4">
        <f>IF(AA63=Listedechoix!$A$1,20,IF(AA63=Listedechoix!$A$2,15,IF(AA63=Listedechoix!$A$3,10,IF(AA63=Listedechoix!$A$4,5,0))))</f>
        <v>0</v>
      </c>
      <c r="EP63" s="116" t="str">
        <f t="shared" si="26"/>
        <v>NNot</v>
      </c>
      <c r="EQ63" s="117" t="str">
        <f t="shared" si="27"/>
        <v>NNot</v>
      </c>
      <c r="ER63" s="4">
        <f>IF(AB63=Listedechoix!$A$1,20,IF(AB63=Listedechoix!$A$2,15,IF(AB63=Listedechoix!$A$3,10,IF(AB63=Listedechoix!$A$4,5,0))))</f>
        <v>0</v>
      </c>
      <c r="ES63" s="4">
        <f>IF(AC63=Listedechoix!$A$1,20,IF(AC63=Listedechoix!$A$2,15,IF(AC63=Listedechoix!$A$3,10,IF(AC63=Listedechoix!$A$4,5,0))))</f>
        <v>0</v>
      </c>
      <c r="ET63" s="4">
        <f>IF(AD63=Listedechoix!$A$1,20,IF(AD63=Listedechoix!$A$2,15,IF(AD63=Listedechoix!$A$3,10,IF(AD63=Listedechoix!$A$4,5,0))))</f>
        <v>0</v>
      </c>
      <c r="EU63" s="4">
        <f>IF(AE63=Listedechoix!$A$1,20,IF(AE63=Listedechoix!$A$2,15,IF(AE63=Listedechoix!$A$3,10,IF(AE63=Listedechoix!$A$4,5,0))))</f>
        <v>0</v>
      </c>
      <c r="EV63" s="4">
        <f>IF(AF63=Listedechoix!$A$1,20,IF(AF63=Listedechoix!$A$2,15,IF(AF63=Listedechoix!$A$3,10,IF(AF63=Listedechoix!$A$4,5,0))))</f>
        <v>0</v>
      </c>
      <c r="EW63" s="4">
        <f>IF(AG63=Listedechoix!$A$1,20,IF(AG63=Listedechoix!$A$2,15,IF(AG63=Listedechoix!$A$3,10,IF(AG63=Listedechoix!$A$4,5,0))))</f>
        <v>0</v>
      </c>
      <c r="EX63" s="4">
        <f>IF(AH63=Listedechoix!$A$1,20,IF(AH63=Listedechoix!$A$2,15,IF(AH63=Listedechoix!$A$3,10,IF(AH63=Listedechoix!$A$4,5,0))))</f>
        <v>0</v>
      </c>
      <c r="EY63" s="4">
        <f>IF(AI63=Listedechoix!$A$1,20,IF(AI63=Listedechoix!$A$2,15,IF(AI63=Listedechoix!$A$3,10,IF(AI63=Listedechoix!$A$4,5,0))))</f>
        <v>0</v>
      </c>
      <c r="EZ63" s="4">
        <f>IF(AJ63=Listedechoix!$A$1,20,IF(AJ63=Listedechoix!$A$2,15,IF(AJ63=Listedechoix!$A$3,10,IF(AJ63=Listedechoix!$A$4,5,0))))</f>
        <v>0</v>
      </c>
      <c r="FA63" s="4">
        <f>IF(AK63=Listedechoix!$A$1,20,IF(AK63=Listedechoix!$A$2,15,IF(AK63=Listedechoix!$A$3,10,IF(AK63=Listedechoix!$A$4,5,0))))</f>
        <v>0</v>
      </c>
      <c r="FB63" s="4">
        <f>IF(AL63=Listedechoix!$A$1,20,IF(AL63=Listedechoix!$A$2,15,IF(AL63=Listedechoix!$A$3,10,IF(AL63=Listedechoix!$A$4,5,0))))</f>
        <v>0</v>
      </c>
      <c r="FC63" s="4">
        <f>IF(AM63=Listedechoix!$A$1,20,IF(AM63=Listedechoix!$A$2,15,IF(AM63=Listedechoix!$A$3,10,IF(AM63=Listedechoix!$A$4,5,0))))</f>
        <v>0</v>
      </c>
      <c r="FD63" s="4">
        <f>IF(AN63=Listedechoix!$A$1,20,IF(AN63=Listedechoix!$A$2,15,IF(AN63=Listedechoix!$A$3,10,IF(AN63=Listedechoix!$A$4,5,0))))</f>
        <v>0</v>
      </c>
      <c r="FE63" s="4">
        <f>IF(AO63=Listedechoix!$A$1,20,IF(AO63=Listedechoix!$A$2,15,IF(AO63=Listedechoix!$A$3,10,IF(AO63=Listedechoix!$A$4,5,0))))</f>
        <v>0</v>
      </c>
      <c r="FF63" s="116" t="str">
        <f t="shared" si="28"/>
        <v>NNot</v>
      </c>
      <c r="FG63" s="117" t="str">
        <f t="shared" si="29"/>
        <v>NNot</v>
      </c>
      <c r="FH63" s="4">
        <f>IF(AP63=Listedechoix!$A$1,20,IF(AP63=Listedechoix!$A$2,15,IF(AP63=Listedechoix!$A$3,10,IF(AP63=Listedechoix!$A$4,5,0))))</f>
        <v>0</v>
      </c>
      <c r="FI63" s="4">
        <f>IF(AQ63=Listedechoix!$A$1,20,IF(AQ63=Listedechoix!$A$2,15,IF(AQ63=Listedechoix!$A$3,10,IF(AQ63=Listedechoix!$A$4,5,0))))</f>
        <v>0</v>
      </c>
      <c r="FJ63" s="4">
        <f>IF(AR63=Listedechoix!$A$1,20,IF(AR63=Listedechoix!$A$2,15,IF(AR63=Listedechoix!$A$3,10,IF(AR63=Listedechoix!$A$4,5,0))))</f>
        <v>0</v>
      </c>
      <c r="FK63" s="4">
        <f>IF(AS63=Listedechoix!$A$1,20,IF(AS63=Listedechoix!$A$2,15,IF(AS63=Listedechoix!$A$3,10,IF(AS63=Listedechoix!$A$4,5,0))))</f>
        <v>0</v>
      </c>
      <c r="FL63" s="4">
        <f>IF(AT63=Listedechoix!$A$1,20,IF(AT63=Listedechoix!$A$2,15,IF(AT63=Listedechoix!$A$3,10,IF(AT63=Listedechoix!$A$4,5,0))))</f>
        <v>0</v>
      </c>
      <c r="FM63" s="4">
        <f>IF(AU63=Listedechoix!$A$1,20,IF(AU63=Listedechoix!$A$2,15,IF(AU63=Listedechoix!$A$3,10,IF(AU63=Listedechoix!$A$4,5,0))))</f>
        <v>0</v>
      </c>
      <c r="FN63" s="4">
        <f>IF(AV63=Listedechoix!$A$1,20,IF(AV63=Listedechoix!$A$2,15,IF(AV63=Listedechoix!$A$3,10,IF(AV63=Listedechoix!$A$4,5,0))))</f>
        <v>0</v>
      </c>
      <c r="FO63" s="4">
        <f>IF(AW63=Listedechoix!$A$1,20,IF(AW63=Listedechoix!$A$2,15,IF(AW63=Listedechoix!$A$3,10,IF(AW63=Listedechoix!$A$4,5,0))))</f>
        <v>0</v>
      </c>
      <c r="FP63" s="4">
        <f>IF(AX63=Listedechoix!$A$1,20,IF(AX63=Listedechoix!$A$2,15,IF(AX63=Listedechoix!$A$3,10,IF(AX63=Listedechoix!$A$4,5,0))))</f>
        <v>0</v>
      </c>
      <c r="FQ63" s="4">
        <f>IF(AY63=Listedechoix!$A$1,20,IF(AY63=Listedechoix!$A$2,15,IF(AY63=Listedechoix!$A$3,10,IF(AY63=Listedechoix!$A$4,5,0))))</f>
        <v>0</v>
      </c>
      <c r="FR63" s="4">
        <f>IF(AZ63=Listedechoix!$A$1,20,IF(AZ63=Listedechoix!$A$2,15,IF(AZ63=Listedechoix!$A$3,10,IF(AZ63=Listedechoix!$A$4,5,0))))</f>
        <v>0</v>
      </c>
      <c r="FS63" s="4">
        <f>IF(BA63=Listedechoix!$A$1,20,IF(BA63=Listedechoix!$A$2,15,IF(BA63=Listedechoix!$A$3,10,IF(BA63=Listedechoix!$A$4,5,0))))</f>
        <v>0</v>
      </c>
      <c r="FT63" s="4">
        <f>IF(BB63=Listedechoix!$A$1,20,IF(BB63=Listedechoix!$A$2,15,IF(BB63=Listedechoix!$A$3,10,IF(BB63=Listedechoix!$A$4,5,0))))</f>
        <v>0</v>
      </c>
      <c r="FU63" s="4">
        <f>IF(BC63=Listedechoix!$A$1,20,IF(BC63=Listedechoix!$A$2,15,IF(BC63=Listedechoix!$A$3,10,IF(BC63=Listedechoix!$A$4,5,0))))</f>
        <v>0</v>
      </c>
      <c r="FV63" s="116" t="str">
        <f t="shared" si="30"/>
        <v>NNot</v>
      </c>
      <c r="FW63" s="117" t="str">
        <f t="shared" si="31"/>
        <v>NNot</v>
      </c>
      <c r="FX63" s="4">
        <f>IF(BD63=Listedechoix!$A$1,20,IF(BD63=Listedechoix!$A$2,15,IF(BD63=Listedechoix!$A$3,10,IF(BD63=Listedechoix!$A$4,5,0))))</f>
        <v>0</v>
      </c>
      <c r="FY63" s="4">
        <f>IF(BE63=Listedechoix!$A$1,20,IF(BE63=Listedechoix!$A$2,15,IF(BE63=Listedechoix!$A$3,10,IF(BE63=Listedechoix!$A$4,5,0))))</f>
        <v>0</v>
      </c>
      <c r="FZ63" s="4">
        <f>IF(BF63=Listedechoix!$A$1,20,IF(BF63=Listedechoix!$A$2,15,IF(BF63=Listedechoix!$A$3,10,IF(BF63=Listedechoix!$A$4,5,0))))</f>
        <v>0</v>
      </c>
      <c r="GA63" s="4">
        <f>IF(BG63=Listedechoix!$A$1,20,IF(BG63=Listedechoix!$A$2,15,IF(BG63=Listedechoix!$A$3,10,IF(BG63=Listedechoix!$A$4,5,0))))</f>
        <v>0</v>
      </c>
      <c r="GB63" s="4">
        <f>IF(BH63=Listedechoix!$A$1,20,IF(BH63=Listedechoix!$A$2,15,IF(BH63=Listedechoix!$A$3,10,IF(BH63=Listedechoix!$A$4,5,0))))</f>
        <v>0</v>
      </c>
      <c r="GC63" s="4">
        <f>IF(BI63=Listedechoix!$A$1,20,IF(BI63=Listedechoix!$A$2,15,IF(BI63=Listedechoix!$A$3,10,IF(BI63=Listedechoix!$A$4,5,0))))</f>
        <v>0</v>
      </c>
      <c r="GD63" s="4">
        <f>IF(BJ63=Listedechoix!$A$1,20,IF(BJ63=Listedechoix!$A$2,15,IF(BJ63=Listedechoix!$A$3,10,IF(BJ63=Listedechoix!$A$4,5,0))))</f>
        <v>0</v>
      </c>
      <c r="GE63" s="4">
        <f>IF(BK63=Listedechoix!$A$1,20,IF(BK63=Listedechoix!$A$2,15,IF(BK63=Listedechoix!$A$3,10,IF(BK63=Listedechoix!$A$4,5,0))))</f>
        <v>0</v>
      </c>
      <c r="GF63" s="4">
        <f>IF(BL63=Listedechoix!$A$1,20,IF(BL63=Listedechoix!$A$2,15,IF(BL63=Listedechoix!$A$3,10,IF(BL63=Listedechoix!$A$4,5,0))))</f>
        <v>0</v>
      </c>
      <c r="GG63" s="4">
        <f>IF(BM63=Listedechoix!$A$1,20,IF(BM63=Listedechoix!$A$2,15,IF(BM63=Listedechoix!$A$3,10,IF(BM63=Listedechoix!$A$4,5,0))))</f>
        <v>0</v>
      </c>
      <c r="GH63" s="4">
        <f>IF(BN63=Listedechoix!$A$1,20,IF(BN63=Listedechoix!$A$2,15,IF(BN63=Listedechoix!$A$3,10,IF(BN63=Listedechoix!$A$4,5,0))))</f>
        <v>0</v>
      </c>
      <c r="GI63" s="116" t="str">
        <f t="shared" si="32"/>
        <v>NNot</v>
      </c>
      <c r="GJ63" s="117" t="str">
        <f t="shared" si="33"/>
        <v>NNot</v>
      </c>
      <c r="GK63" s="4">
        <f>IF(BO63=Listedechoix!$A$1,20,IF(BO63=Listedechoix!$A$2,15,IF(BO63=Listedechoix!$A$3,10,IF(BO63=Listedechoix!$A$4,5,0))))</f>
        <v>0</v>
      </c>
      <c r="GL63" s="4">
        <f>IF(BP63=Listedechoix!$A$1,20,IF(BP63=Listedechoix!$A$2,15,IF(BP63=Listedechoix!$A$3,10,IF(BP63=Listedechoix!$A$4,5,0))))</f>
        <v>0</v>
      </c>
      <c r="GM63" s="4">
        <f>IF(BQ63=Listedechoix!$A$1,20,IF(BQ63=Listedechoix!$A$2,15,IF(BQ63=Listedechoix!$A$3,10,IF(BQ63=Listedechoix!$A$4,5,0))))</f>
        <v>0</v>
      </c>
      <c r="GN63" s="4">
        <f>IF(BR63=Listedechoix!$A$1,20,IF(BR63=Listedechoix!$A$2,15,IF(BR63=Listedechoix!$A$3,10,IF(BR63=Listedechoix!$A$4,5,0))))</f>
        <v>0</v>
      </c>
      <c r="GO63" s="4">
        <f>IF(BS63=Listedechoix!$A$1,20,IF(BS63=Listedechoix!$A$2,15,IF(BS63=Listedechoix!$A$3,10,IF(BS63=Listedechoix!$A$4,5,0))))</f>
        <v>0</v>
      </c>
      <c r="GP63" s="4">
        <f>IF(BT63=Listedechoix!$A$1,20,IF(BT63=Listedechoix!$A$2,15,IF(BT63=Listedechoix!$A$3,10,IF(BT63=Listedechoix!$A$4,5,0))))</f>
        <v>0</v>
      </c>
      <c r="GQ63" s="4">
        <f>IF(BU63=Listedechoix!$A$1,20,IF(BU63=Listedechoix!$A$2,15,IF(BU63=Listedechoix!$A$3,10,IF(BU63=Listedechoix!$A$4,5,0))))</f>
        <v>0</v>
      </c>
      <c r="GR63" s="4">
        <f>IF(BV63=Listedechoix!$A$1,20,IF(BV63=Listedechoix!$A$2,15,IF(BV63=Listedechoix!$A$3,10,IF(BV63=Listedechoix!$A$4,5,0))))</f>
        <v>0</v>
      </c>
      <c r="GS63" s="4">
        <f>IF(BW63=Listedechoix!$A$1,20,IF(BW63=Listedechoix!$A$2,15,IF(BW63=Listedechoix!$A$3,10,IF(BW63=Listedechoix!$A$4,5,0))))</f>
        <v>0</v>
      </c>
      <c r="GT63" s="4">
        <f>IF(BX63=Listedechoix!$A$1,20,IF(BX63=Listedechoix!$A$2,15,IF(BX63=Listedechoix!$A$3,10,IF(BX63=Listedechoix!$A$4,5,0))))</f>
        <v>0</v>
      </c>
      <c r="GU63" s="4">
        <f>IF(BY63=Listedechoix!$A$1,20,IF(BY63=Listedechoix!$A$2,15,IF(BY63=Listedechoix!$A$3,10,IF(BY63=Listedechoix!$A$4,5,0))))</f>
        <v>0</v>
      </c>
      <c r="GV63" s="116" t="str">
        <f t="shared" si="34"/>
        <v>NNot</v>
      </c>
      <c r="GW63" s="117" t="str">
        <f t="shared" si="35"/>
        <v>NNot</v>
      </c>
      <c r="GX63" s="4">
        <f>IF(BZ63=Listedechoix!$A$1,20,IF(BZ63=Listedechoix!$A$2,15,IF(BZ63=Listedechoix!$A$3,10,IF(BZ63=Listedechoix!$A$4,5,0))))</f>
        <v>0</v>
      </c>
      <c r="GY63" s="4">
        <f>IF(CA63=Listedechoix!$A$1,20,IF(CA63=Listedechoix!$A$2,15,IF(CA63=Listedechoix!$A$3,10,IF(CA63=Listedechoix!$A$4,5,0))))</f>
        <v>0</v>
      </c>
      <c r="GZ63" s="4">
        <f>IF(CB63=Listedechoix!$A$1,20,IF(CB63=Listedechoix!$A$2,15,IF(CB63=Listedechoix!$A$3,10,IF(CB63=Listedechoix!$A$4,5,0))))</f>
        <v>0</v>
      </c>
      <c r="HA63" s="4">
        <f>IF(CC63=Listedechoix!$A$1,20,IF(CC63=Listedechoix!$A$2,15,IF(CC63=Listedechoix!$A$3,10,IF(CC63=Listedechoix!$A$4,5,0))))</f>
        <v>0</v>
      </c>
      <c r="HB63" s="4">
        <f>IF(CD63=Listedechoix!$A$1,20,IF(CD63=Listedechoix!$A$2,15,IF(CD63=Listedechoix!$A$3,10,IF(CD63=Listedechoix!$A$4,5,0))))</f>
        <v>0</v>
      </c>
      <c r="HC63" s="4">
        <f>IF(CE63=Listedechoix!$A$1,20,IF(CE63=Listedechoix!$A$2,15,IF(CE63=Listedechoix!$A$3,10,IF(CE63=Listedechoix!$A$4,5,0))))</f>
        <v>0</v>
      </c>
      <c r="HD63" s="4">
        <f>IF(CF63=Listedechoix!$A$1,20,IF(CF63=Listedechoix!$A$2,15,IF(CF63=Listedechoix!$A$3,10,IF(CF63=Listedechoix!$A$4,5,0))))</f>
        <v>0</v>
      </c>
      <c r="HE63" s="4">
        <f>IF(CG63=Listedechoix!$A$1,20,IF(CG63=Listedechoix!$A$2,15,IF(CG63=Listedechoix!$A$3,10,IF(CG63=Listedechoix!$A$4,5,0))))</f>
        <v>0</v>
      </c>
      <c r="HF63" s="4">
        <f>IF(CH63=Listedechoix!$A$1,20,IF(CH63=Listedechoix!$A$2,15,IF(CH63=Listedechoix!$A$3,10,IF(CH63=Listedechoix!$A$4,5,0))))</f>
        <v>0</v>
      </c>
      <c r="HG63" s="4">
        <f>IF(CI63=Listedechoix!$A$1,20,IF(CI63=Listedechoix!$A$2,15,IF(CI63=Listedechoix!$A$3,10,IF(CI63=Listedechoix!$A$4,5,0))))</f>
        <v>0</v>
      </c>
      <c r="HH63" s="4">
        <f>IF(CJ63=Listedechoix!$A$1,20,IF(CJ63=Listedechoix!$A$2,15,IF(CJ63=Listedechoix!$A$3,10,IF(CJ63=Listedechoix!$A$4,5,0))))</f>
        <v>0</v>
      </c>
      <c r="HI63" s="4">
        <f>IF(CK63=Listedechoix!$A$1,20,IF(CK63=Listedechoix!$A$2,15,IF(CK63=Listedechoix!$A$3,10,IF(CK63=Listedechoix!$A$4,5,0))))</f>
        <v>0</v>
      </c>
      <c r="HJ63" s="4">
        <f>IF(CL63=Listedechoix!$A$1,20,IF(CL63=Listedechoix!$A$2,15,IF(CL63=Listedechoix!$A$3,10,IF(CL63=Listedechoix!$A$4,5,0))))</f>
        <v>0</v>
      </c>
      <c r="HK63" s="4">
        <f>IF(CM63=Listedechoix!$A$1,20,IF(CM63=Listedechoix!$A$2,15,IF(CM63=Listedechoix!$A$3,10,IF(CM63=Listedechoix!$A$4,5,0))))</f>
        <v>0</v>
      </c>
      <c r="HL63" s="116" t="str">
        <f t="shared" si="36"/>
        <v>NNot</v>
      </c>
      <c r="HM63" s="117" t="str">
        <f t="shared" si="37"/>
        <v>NNot</v>
      </c>
    </row>
    <row r="64" spans="1:221" x14ac:dyDescent="0.25">
      <c r="A64" s="27"/>
      <c r="B64" s="27"/>
      <c r="C64" s="28"/>
      <c r="D64" s="28"/>
      <c r="E64" s="28"/>
      <c r="F64" s="43"/>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1" t="str">
        <f t="shared" si="13"/>
        <v/>
      </c>
      <c r="CO64" s="31" t="str">
        <f t="shared" si="13"/>
        <v/>
      </c>
      <c r="CP64" s="31" t="str">
        <f t="shared" si="13"/>
        <v/>
      </c>
      <c r="CQ64" s="31" t="str">
        <f t="shared" si="13"/>
        <v/>
      </c>
      <c r="CR64" s="32">
        <f t="shared" si="14"/>
        <v>0</v>
      </c>
      <c r="CS64" s="33" t="str">
        <f t="shared" si="15"/>
        <v/>
      </c>
      <c r="CT64" s="31" t="str">
        <f t="shared" si="16"/>
        <v/>
      </c>
      <c r="CU64" s="31" t="str">
        <f t="shared" si="16"/>
        <v/>
      </c>
      <c r="CV64" s="31" t="str">
        <f t="shared" si="16"/>
        <v/>
      </c>
      <c r="CW64" s="31" t="str">
        <f t="shared" si="16"/>
        <v/>
      </c>
      <c r="CX64" s="32">
        <f t="shared" si="17"/>
        <v>0</v>
      </c>
      <c r="CY64" s="33" t="str">
        <f t="shared" si="38"/>
        <v>NNot</v>
      </c>
      <c r="CZ64" s="31" t="str">
        <f t="shared" si="41"/>
        <v/>
      </c>
      <c r="DA64" s="31" t="str">
        <f t="shared" si="41"/>
        <v/>
      </c>
      <c r="DB64" s="31" t="str">
        <f t="shared" si="41"/>
        <v/>
      </c>
      <c r="DC64" s="31" t="str">
        <f t="shared" si="41"/>
        <v/>
      </c>
      <c r="DD64" s="32">
        <f t="shared" si="40"/>
        <v>0</v>
      </c>
      <c r="DE64" s="33" t="str">
        <f t="shared" si="18"/>
        <v>NNot</v>
      </c>
      <c r="DF64" s="31" t="str">
        <f t="shared" si="19"/>
        <v/>
      </c>
      <c r="DG64" s="31" t="str">
        <f t="shared" si="19"/>
        <v/>
      </c>
      <c r="DH64" s="31" t="str">
        <f t="shared" si="19"/>
        <v/>
      </c>
      <c r="DI64" s="31" t="str">
        <f t="shared" si="19"/>
        <v/>
      </c>
      <c r="DJ64" s="32">
        <f t="shared" si="20"/>
        <v>0</v>
      </c>
      <c r="DK64" s="33" t="str">
        <f t="shared" si="21"/>
        <v>NNot</v>
      </c>
      <c r="DL64" s="31" t="str">
        <f t="shared" si="22"/>
        <v/>
      </c>
      <c r="DM64" s="31" t="str">
        <f t="shared" si="22"/>
        <v/>
      </c>
      <c r="DN64" s="31" t="str">
        <f t="shared" si="22"/>
        <v/>
      </c>
      <c r="DO64" s="31" t="str">
        <f t="shared" si="22"/>
        <v/>
      </c>
      <c r="DP64" s="32">
        <f t="shared" ref="DP64:DP127" si="42">1-(COUNTIFS($F64:$CM64,"",$F$4:$CM$4,$DL$2)/COUNTIFS($F$4:$CM$4,$DL$2))</f>
        <v>0</v>
      </c>
      <c r="DQ64" s="33" t="str">
        <f t="shared" si="23"/>
        <v>NNot</v>
      </c>
      <c r="DR64" s="4">
        <f>IF(F64=Listedechoix!$A$1,20,IF(F64=Listedechoix!$A$2,15,IF(F64=Listedechoix!$A$3,10,IF(F64=Listedechoix!$A$4,5,0))))</f>
        <v>0</v>
      </c>
      <c r="DS64" s="4">
        <f>IF(G64=Listedechoix!$A$1,20,IF(G64=Listedechoix!$A$2,15,IF(G64=Listedechoix!$A$3,10,IF(G64=Listedechoix!$A$4,5,0))))</f>
        <v>0</v>
      </c>
      <c r="DT64" s="4">
        <f>IF(H64=Listedechoix!$A$1,20,IF(H64=Listedechoix!$A$2,15,IF(H64=Listedechoix!$A$3,10,IF(H64=Listedechoix!$A$4,5,0))))</f>
        <v>0</v>
      </c>
      <c r="DU64" s="4">
        <f>IF(I64=Listedechoix!$A$1,20,IF(I64=Listedechoix!$A$2,15,IF(I64=Listedechoix!$A$3,10,IF(I64=Listedechoix!$A$4,5,0))))</f>
        <v>0</v>
      </c>
      <c r="DV64" s="4">
        <f>IF(J64=Listedechoix!$A$1,20,IF(J64=Listedechoix!$A$2,15,IF(J64=Listedechoix!$A$3,10,IF(J64=Listedechoix!$A$4,5,0))))</f>
        <v>0</v>
      </c>
      <c r="DW64" s="4">
        <f>IF(K64=Listedechoix!$A$1,20,IF(K64=Listedechoix!$A$2,15,IF(K64=Listedechoix!$A$3,10,IF(K64=Listedechoix!$A$4,5,0))))</f>
        <v>0</v>
      </c>
      <c r="DX64" s="4">
        <f>IF(L64=Listedechoix!$A$1,20,IF(L64=Listedechoix!$A$2,15,IF(L64=Listedechoix!$A$3,10,IF(L64=Listedechoix!$A$4,5,0))))</f>
        <v>0</v>
      </c>
      <c r="DY64" s="4">
        <f>IF(M64=Listedechoix!$A$1,20,IF(M64=Listedechoix!$A$2,15,IF(M64=Listedechoix!$A$3,10,IF(M64=Listedechoix!$A$4,5,0))))</f>
        <v>0</v>
      </c>
      <c r="DZ64" s="4">
        <f>IF(N64=Listedechoix!$A$1,20,IF(N64=Listedechoix!$A$2,15,IF(N64=Listedechoix!$A$3,10,IF(N64=Listedechoix!$A$4,5,0))))</f>
        <v>0</v>
      </c>
      <c r="EA64" s="4">
        <f>IF(O64=Listedechoix!$A$1,20,IF(O64=Listedechoix!$A$2,15,IF(O64=Listedechoix!$A$3,10,IF(O64=Listedechoix!$A$4,5,0))))</f>
        <v>0</v>
      </c>
      <c r="EB64" s="4">
        <f>IF(P64=Listedechoix!$A$1,20,IF(P64=Listedechoix!$A$2,15,IF(P64=Listedechoix!$A$3,10,IF(P64=Listedechoix!$A$4,5,0))))</f>
        <v>0</v>
      </c>
      <c r="EC64" s="116" t="str">
        <f t="shared" si="24"/>
        <v>NNot</v>
      </c>
      <c r="ED64" s="117" t="str">
        <f t="shared" si="25"/>
        <v>NNot</v>
      </c>
      <c r="EE64" s="4">
        <f>IF(Q64=Listedechoix!$A$1,20,IF(Q64=Listedechoix!$A$2,15,IF(Q64=Listedechoix!$A$3,10,IF(Q64=Listedechoix!$A$4,5,0))))</f>
        <v>0</v>
      </c>
      <c r="EF64" s="4">
        <f>IF(R64=Listedechoix!$A$1,20,IF(R64=Listedechoix!$A$2,15,IF(R64=Listedechoix!$A$3,10,IF(R64=Listedechoix!$A$4,5,0))))</f>
        <v>0</v>
      </c>
      <c r="EG64" s="4">
        <f>IF(S64=Listedechoix!$A$1,20,IF(S64=Listedechoix!$A$2,15,IF(S64=Listedechoix!$A$3,10,IF(S64=Listedechoix!$A$4,5,0))))</f>
        <v>0</v>
      </c>
      <c r="EH64" s="4">
        <f>IF(T64=Listedechoix!$A$1,20,IF(T64=Listedechoix!$A$2,15,IF(T64=Listedechoix!$A$3,10,IF(T64=Listedechoix!$A$4,5,0))))</f>
        <v>0</v>
      </c>
      <c r="EI64" s="4">
        <f>IF(U64=Listedechoix!$A$1,20,IF(U64=Listedechoix!$A$2,15,IF(U64=Listedechoix!$A$3,10,IF(U64=Listedechoix!$A$4,5,0))))</f>
        <v>0</v>
      </c>
      <c r="EJ64" s="4">
        <f>IF(V64=Listedechoix!$A$1,20,IF(V64=Listedechoix!$A$2,15,IF(V64=Listedechoix!$A$3,10,IF(V64=Listedechoix!$A$4,5,0))))</f>
        <v>0</v>
      </c>
      <c r="EK64" s="4">
        <f>IF(W64=Listedechoix!$A$1,20,IF(W64=Listedechoix!$A$2,15,IF(W64=Listedechoix!$A$3,10,IF(W64=Listedechoix!$A$4,5,0))))</f>
        <v>0</v>
      </c>
      <c r="EL64" s="4">
        <f>IF(X64=Listedechoix!$A$1,20,IF(X64=Listedechoix!$A$2,15,IF(X64=Listedechoix!$A$3,10,IF(X64=Listedechoix!$A$4,5,0))))</f>
        <v>0</v>
      </c>
      <c r="EM64" s="4">
        <f>IF(Y64=Listedechoix!$A$1,20,IF(Y64=Listedechoix!$A$2,15,IF(Y64=Listedechoix!$A$3,10,IF(Y64=Listedechoix!$A$4,5,0))))</f>
        <v>0</v>
      </c>
      <c r="EN64" s="4">
        <f>IF(Z64=Listedechoix!$A$1,20,IF(Z64=Listedechoix!$A$2,15,IF(Z64=Listedechoix!$A$3,10,IF(Z64=Listedechoix!$A$4,5,0))))</f>
        <v>0</v>
      </c>
      <c r="EO64" s="4">
        <f>IF(AA64=Listedechoix!$A$1,20,IF(AA64=Listedechoix!$A$2,15,IF(AA64=Listedechoix!$A$3,10,IF(AA64=Listedechoix!$A$4,5,0))))</f>
        <v>0</v>
      </c>
      <c r="EP64" s="116" t="str">
        <f t="shared" si="26"/>
        <v>NNot</v>
      </c>
      <c r="EQ64" s="117" t="str">
        <f t="shared" si="27"/>
        <v>NNot</v>
      </c>
      <c r="ER64" s="4">
        <f>IF(AB64=Listedechoix!$A$1,20,IF(AB64=Listedechoix!$A$2,15,IF(AB64=Listedechoix!$A$3,10,IF(AB64=Listedechoix!$A$4,5,0))))</f>
        <v>0</v>
      </c>
      <c r="ES64" s="4">
        <f>IF(AC64=Listedechoix!$A$1,20,IF(AC64=Listedechoix!$A$2,15,IF(AC64=Listedechoix!$A$3,10,IF(AC64=Listedechoix!$A$4,5,0))))</f>
        <v>0</v>
      </c>
      <c r="ET64" s="4">
        <f>IF(AD64=Listedechoix!$A$1,20,IF(AD64=Listedechoix!$A$2,15,IF(AD64=Listedechoix!$A$3,10,IF(AD64=Listedechoix!$A$4,5,0))))</f>
        <v>0</v>
      </c>
      <c r="EU64" s="4">
        <f>IF(AE64=Listedechoix!$A$1,20,IF(AE64=Listedechoix!$A$2,15,IF(AE64=Listedechoix!$A$3,10,IF(AE64=Listedechoix!$A$4,5,0))))</f>
        <v>0</v>
      </c>
      <c r="EV64" s="4">
        <f>IF(AF64=Listedechoix!$A$1,20,IF(AF64=Listedechoix!$A$2,15,IF(AF64=Listedechoix!$A$3,10,IF(AF64=Listedechoix!$A$4,5,0))))</f>
        <v>0</v>
      </c>
      <c r="EW64" s="4">
        <f>IF(AG64=Listedechoix!$A$1,20,IF(AG64=Listedechoix!$A$2,15,IF(AG64=Listedechoix!$A$3,10,IF(AG64=Listedechoix!$A$4,5,0))))</f>
        <v>0</v>
      </c>
      <c r="EX64" s="4">
        <f>IF(AH64=Listedechoix!$A$1,20,IF(AH64=Listedechoix!$A$2,15,IF(AH64=Listedechoix!$A$3,10,IF(AH64=Listedechoix!$A$4,5,0))))</f>
        <v>0</v>
      </c>
      <c r="EY64" s="4">
        <f>IF(AI64=Listedechoix!$A$1,20,IF(AI64=Listedechoix!$A$2,15,IF(AI64=Listedechoix!$A$3,10,IF(AI64=Listedechoix!$A$4,5,0))))</f>
        <v>0</v>
      </c>
      <c r="EZ64" s="4">
        <f>IF(AJ64=Listedechoix!$A$1,20,IF(AJ64=Listedechoix!$A$2,15,IF(AJ64=Listedechoix!$A$3,10,IF(AJ64=Listedechoix!$A$4,5,0))))</f>
        <v>0</v>
      </c>
      <c r="FA64" s="4">
        <f>IF(AK64=Listedechoix!$A$1,20,IF(AK64=Listedechoix!$A$2,15,IF(AK64=Listedechoix!$A$3,10,IF(AK64=Listedechoix!$A$4,5,0))))</f>
        <v>0</v>
      </c>
      <c r="FB64" s="4">
        <f>IF(AL64=Listedechoix!$A$1,20,IF(AL64=Listedechoix!$A$2,15,IF(AL64=Listedechoix!$A$3,10,IF(AL64=Listedechoix!$A$4,5,0))))</f>
        <v>0</v>
      </c>
      <c r="FC64" s="4">
        <f>IF(AM64=Listedechoix!$A$1,20,IF(AM64=Listedechoix!$A$2,15,IF(AM64=Listedechoix!$A$3,10,IF(AM64=Listedechoix!$A$4,5,0))))</f>
        <v>0</v>
      </c>
      <c r="FD64" s="4">
        <f>IF(AN64=Listedechoix!$A$1,20,IF(AN64=Listedechoix!$A$2,15,IF(AN64=Listedechoix!$A$3,10,IF(AN64=Listedechoix!$A$4,5,0))))</f>
        <v>0</v>
      </c>
      <c r="FE64" s="4">
        <f>IF(AO64=Listedechoix!$A$1,20,IF(AO64=Listedechoix!$A$2,15,IF(AO64=Listedechoix!$A$3,10,IF(AO64=Listedechoix!$A$4,5,0))))</f>
        <v>0</v>
      </c>
      <c r="FF64" s="116" t="str">
        <f t="shared" si="28"/>
        <v>NNot</v>
      </c>
      <c r="FG64" s="117" t="str">
        <f t="shared" si="29"/>
        <v>NNot</v>
      </c>
      <c r="FH64" s="4">
        <f>IF(AP64=Listedechoix!$A$1,20,IF(AP64=Listedechoix!$A$2,15,IF(AP64=Listedechoix!$A$3,10,IF(AP64=Listedechoix!$A$4,5,0))))</f>
        <v>0</v>
      </c>
      <c r="FI64" s="4">
        <f>IF(AQ64=Listedechoix!$A$1,20,IF(AQ64=Listedechoix!$A$2,15,IF(AQ64=Listedechoix!$A$3,10,IF(AQ64=Listedechoix!$A$4,5,0))))</f>
        <v>0</v>
      </c>
      <c r="FJ64" s="4">
        <f>IF(AR64=Listedechoix!$A$1,20,IF(AR64=Listedechoix!$A$2,15,IF(AR64=Listedechoix!$A$3,10,IF(AR64=Listedechoix!$A$4,5,0))))</f>
        <v>0</v>
      </c>
      <c r="FK64" s="4">
        <f>IF(AS64=Listedechoix!$A$1,20,IF(AS64=Listedechoix!$A$2,15,IF(AS64=Listedechoix!$A$3,10,IF(AS64=Listedechoix!$A$4,5,0))))</f>
        <v>0</v>
      </c>
      <c r="FL64" s="4">
        <f>IF(AT64=Listedechoix!$A$1,20,IF(AT64=Listedechoix!$A$2,15,IF(AT64=Listedechoix!$A$3,10,IF(AT64=Listedechoix!$A$4,5,0))))</f>
        <v>0</v>
      </c>
      <c r="FM64" s="4">
        <f>IF(AU64=Listedechoix!$A$1,20,IF(AU64=Listedechoix!$A$2,15,IF(AU64=Listedechoix!$A$3,10,IF(AU64=Listedechoix!$A$4,5,0))))</f>
        <v>0</v>
      </c>
      <c r="FN64" s="4">
        <f>IF(AV64=Listedechoix!$A$1,20,IF(AV64=Listedechoix!$A$2,15,IF(AV64=Listedechoix!$A$3,10,IF(AV64=Listedechoix!$A$4,5,0))))</f>
        <v>0</v>
      </c>
      <c r="FO64" s="4">
        <f>IF(AW64=Listedechoix!$A$1,20,IF(AW64=Listedechoix!$A$2,15,IF(AW64=Listedechoix!$A$3,10,IF(AW64=Listedechoix!$A$4,5,0))))</f>
        <v>0</v>
      </c>
      <c r="FP64" s="4">
        <f>IF(AX64=Listedechoix!$A$1,20,IF(AX64=Listedechoix!$A$2,15,IF(AX64=Listedechoix!$A$3,10,IF(AX64=Listedechoix!$A$4,5,0))))</f>
        <v>0</v>
      </c>
      <c r="FQ64" s="4">
        <f>IF(AY64=Listedechoix!$A$1,20,IF(AY64=Listedechoix!$A$2,15,IF(AY64=Listedechoix!$A$3,10,IF(AY64=Listedechoix!$A$4,5,0))))</f>
        <v>0</v>
      </c>
      <c r="FR64" s="4">
        <f>IF(AZ64=Listedechoix!$A$1,20,IF(AZ64=Listedechoix!$A$2,15,IF(AZ64=Listedechoix!$A$3,10,IF(AZ64=Listedechoix!$A$4,5,0))))</f>
        <v>0</v>
      </c>
      <c r="FS64" s="4">
        <f>IF(BA64=Listedechoix!$A$1,20,IF(BA64=Listedechoix!$A$2,15,IF(BA64=Listedechoix!$A$3,10,IF(BA64=Listedechoix!$A$4,5,0))))</f>
        <v>0</v>
      </c>
      <c r="FT64" s="4">
        <f>IF(BB64=Listedechoix!$A$1,20,IF(BB64=Listedechoix!$A$2,15,IF(BB64=Listedechoix!$A$3,10,IF(BB64=Listedechoix!$A$4,5,0))))</f>
        <v>0</v>
      </c>
      <c r="FU64" s="4">
        <f>IF(BC64=Listedechoix!$A$1,20,IF(BC64=Listedechoix!$A$2,15,IF(BC64=Listedechoix!$A$3,10,IF(BC64=Listedechoix!$A$4,5,0))))</f>
        <v>0</v>
      </c>
      <c r="FV64" s="116" t="str">
        <f t="shared" si="30"/>
        <v>NNot</v>
      </c>
      <c r="FW64" s="117" t="str">
        <f t="shared" si="31"/>
        <v>NNot</v>
      </c>
      <c r="FX64" s="4">
        <f>IF(BD64=Listedechoix!$A$1,20,IF(BD64=Listedechoix!$A$2,15,IF(BD64=Listedechoix!$A$3,10,IF(BD64=Listedechoix!$A$4,5,0))))</f>
        <v>0</v>
      </c>
      <c r="FY64" s="4">
        <f>IF(BE64=Listedechoix!$A$1,20,IF(BE64=Listedechoix!$A$2,15,IF(BE64=Listedechoix!$A$3,10,IF(BE64=Listedechoix!$A$4,5,0))))</f>
        <v>0</v>
      </c>
      <c r="FZ64" s="4">
        <f>IF(BF64=Listedechoix!$A$1,20,IF(BF64=Listedechoix!$A$2,15,IF(BF64=Listedechoix!$A$3,10,IF(BF64=Listedechoix!$A$4,5,0))))</f>
        <v>0</v>
      </c>
      <c r="GA64" s="4">
        <f>IF(BG64=Listedechoix!$A$1,20,IF(BG64=Listedechoix!$A$2,15,IF(BG64=Listedechoix!$A$3,10,IF(BG64=Listedechoix!$A$4,5,0))))</f>
        <v>0</v>
      </c>
      <c r="GB64" s="4">
        <f>IF(BH64=Listedechoix!$A$1,20,IF(BH64=Listedechoix!$A$2,15,IF(BH64=Listedechoix!$A$3,10,IF(BH64=Listedechoix!$A$4,5,0))))</f>
        <v>0</v>
      </c>
      <c r="GC64" s="4">
        <f>IF(BI64=Listedechoix!$A$1,20,IF(BI64=Listedechoix!$A$2,15,IF(BI64=Listedechoix!$A$3,10,IF(BI64=Listedechoix!$A$4,5,0))))</f>
        <v>0</v>
      </c>
      <c r="GD64" s="4">
        <f>IF(BJ64=Listedechoix!$A$1,20,IF(BJ64=Listedechoix!$A$2,15,IF(BJ64=Listedechoix!$A$3,10,IF(BJ64=Listedechoix!$A$4,5,0))))</f>
        <v>0</v>
      </c>
      <c r="GE64" s="4">
        <f>IF(BK64=Listedechoix!$A$1,20,IF(BK64=Listedechoix!$A$2,15,IF(BK64=Listedechoix!$A$3,10,IF(BK64=Listedechoix!$A$4,5,0))))</f>
        <v>0</v>
      </c>
      <c r="GF64" s="4">
        <f>IF(BL64=Listedechoix!$A$1,20,IF(BL64=Listedechoix!$A$2,15,IF(BL64=Listedechoix!$A$3,10,IF(BL64=Listedechoix!$A$4,5,0))))</f>
        <v>0</v>
      </c>
      <c r="GG64" s="4">
        <f>IF(BM64=Listedechoix!$A$1,20,IF(BM64=Listedechoix!$A$2,15,IF(BM64=Listedechoix!$A$3,10,IF(BM64=Listedechoix!$A$4,5,0))))</f>
        <v>0</v>
      </c>
      <c r="GH64" s="4">
        <f>IF(BN64=Listedechoix!$A$1,20,IF(BN64=Listedechoix!$A$2,15,IF(BN64=Listedechoix!$A$3,10,IF(BN64=Listedechoix!$A$4,5,0))))</f>
        <v>0</v>
      </c>
      <c r="GI64" s="116" t="str">
        <f t="shared" si="32"/>
        <v>NNot</v>
      </c>
      <c r="GJ64" s="117" t="str">
        <f t="shared" si="33"/>
        <v>NNot</v>
      </c>
      <c r="GK64" s="4">
        <f>IF(BO64=Listedechoix!$A$1,20,IF(BO64=Listedechoix!$A$2,15,IF(BO64=Listedechoix!$A$3,10,IF(BO64=Listedechoix!$A$4,5,0))))</f>
        <v>0</v>
      </c>
      <c r="GL64" s="4">
        <f>IF(BP64=Listedechoix!$A$1,20,IF(BP64=Listedechoix!$A$2,15,IF(BP64=Listedechoix!$A$3,10,IF(BP64=Listedechoix!$A$4,5,0))))</f>
        <v>0</v>
      </c>
      <c r="GM64" s="4">
        <f>IF(BQ64=Listedechoix!$A$1,20,IF(BQ64=Listedechoix!$A$2,15,IF(BQ64=Listedechoix!$A$3,10,IF(BQ64=Listedechoix!$A$4,5,0))))</f>
        <v>0</v>
      </c>
      <c r="GN64" s="4">
        <f>IF(BR64=Listedechoix!$A$1,20,IF(BR64=Listedechoix!$A$2,15,IF(BR64=Listedechoix!$A$3,10,IF(BR64=Listedechoix!$A$4,5,0))))</f>
        <v>0</v>
      </c>
      <c r="GO64" s="4">
        <f>IF(BS64=Listedechoix!$A$1,20,IF(BS64=Listedechoix!$A$2,15,IF(BS64=Listedechoix!$A$3,10,IF(BS64=Listedechoix!$A$4,5,0))))</f>
        <v>0</v>
      </c>
      <c r="GP64" s="4">
        <f>IF(BT64=Listedechoix!$A$1,20,IF(BT64=Listedechoix!$A$2,15,IF(BT64=Listedechoix!$A$3,10,IF(BT64=Listedechoix!$A$4,5,0))))</f>
        <v>0</v>
      </c>
      <c r="GQ64" s="4">
        <f>IF(BU64=Listedechoix!$A$1,20,IF(BU64=Listedechoix!$A$2,15,IF(BU64=Listedechoix!$A$3,10,IF(BU64=Listedechoix!$A$4,5,0))))</f>
        <v>0</v>
      </c>
      <c r="GR64" s="4">
        <f>IF(BV64=Listedechoix!$A$1,20,IF(BV64=Listedechoix!$A$2,15,IF(BV64=Listedechoix!$A$3,10,IF(BV64=Listedechoix!$A$4,5,0))))</f>
        <v>0</v>
      </c>
      <c r="GS64" s="4">
        <f>IF(BW64=Listedechoix!$A$1,20,IF(BW64=Listedechoix!$A$2,15,IF(BW64=Listedechoix!$A$3,10,IF(BW64=Listedechoix!$A$4,5,0))))</f>
        <v>0</v>
      </c>
      <c r="GT64" s="4">
        <f>IF(BX64=Listedechoix!$A$1,20,IF(BX64=Listedechoix!$A$2,15,IF(BX64=Listedechoix!$A$3,10,IF(BX64=Listedechoix!$A$4,5,0))))</f>
        <v>0</v>
      </c>
      <c r="GU64" s="4">
        <f>IF(BY64=Listedechoix!$A$1,20,IF(BY64=Listedechoix!$A$2,15,IF(BY64=Listedechoix!$A$3,10,IF(BY64=Listedechoix!$A$4,5,0))))</f>
        <v>0</v>
      </c>
      <c r="GV64" s="116" t="str">
        <f t="shared" si="34"/>
        <v>NNot</v>
      </c>
      <c r="GW64" s="117" t="str">
        <f t="shared" si="35"/>
        <v>NNot</v>
      </c>
      <c r="GX64" s="4">
        <f>IF(BZ64=Listedechoix!$A$1,20,IF(BZ64=Listedechoix!$A$2,15,IF(BZ64=Listedechoix!$A$3,10,IF(BZ64=Listedechoix!$A$4,5,0))))</f>
        <v>0</v>
      </c>
      <c r="GY64" s="4">
        <f>IF(CA64=Listedechoix!$A$1,20,IF(CA64=Listedechoix!$A$2,15,IF(CA64=Listedechoix!$A$3,10,IF(CA64=Listedechoix!$A$4,5,0))))</f>
        <v>0</v>
      </c>
      <c r="GZ64" s="4">
        <f>IF(CB64=Listedechoix!$A$1,20,IF(CB64=Listedechoix!$A$2,15,IF(CB64=Listedechoix!$A$3,10,IF(CB64=Listedechoix!$A$4,5,0))))</f>
        <v>0</v>
      </c>
      <c r="HA64" s="4">
        <f>IF(CC64=Listedechoix!$A$1,20,IF(CC64=Listedechoix!$A$2,15,IF(CC64=Listedechoix!$A$3,10,IF(CC64=Listedechoix!$A$4,5,0))))</f>
        <v>0</v>
      </c>
      <c r="HB64" s="4">
        <f>IF(CD64=Listedechoix!$A$1,20,IF(CD64=Listedechoix!$A$2,15,IF(CD64=Listedechoix!$A$3,10,IF(CD64=Listedechoix!$A$4,5,0))))</f>
        <v>0</v>
      </c>
      <c r="HC64" s="4">
        <f>IF(CE64=Listedechoix!$A$1,20,IF(CE64=Listedechoix!$A$2,15,IF(CE64=Listedechoix!$A$3,10,IF(CE64=Listedechoix!$A$4,5,0))))</f>
        <v>0</v>
      </c>
      <c r="HD64" s="4">
        <f>IF(CF64=Listedechoix!$A$1,20,IF(CF64=Listedechoix!$A$2,15,IF(CF64=Listedechoix!$A$3,10,IF(CF64=Listedechoix!$A$4,5,0))))</f>
        <v>0</v>
      </c>
      <c r="HE64" s="4">
        <f>IF(CG64=Listedechoix!$A$1,20,IF(CG64=Listedechoix!$A$2,15,IF(CG64=Listedechoix!$A$3,10,IF(CG64=Listedechoix!$A$4,5,0))))</f>
        <v>0</v>
      </c>
      <c r="HF64" s="4">
        <f>IF(CH64=Listedechoix!$A$1,20,IF(CH64=Listedechoix!$A$2,15,IF(CH64=Listedechoix!$A$3,10,IF(CH64=Listedechoix!$A$4,5,0))))</f>
        <v>0</v>
      </c>
      <c r="HG64" s="4">
        <f>IF(CI64=Listedechoix!$A$1,20,IF(CI64=Listedechoix!$A$2,15,IF(CI64=Listedechoix!$A$3,10,IF(CI64=Listedechoix!$A$4,5,0))))</f>
        <v>0</v>
      </c>
      <c r="HH64" s="4">
        <f>IF(CJ64=Listedechoix!$A$1,20,IF(CJ64=Listedechoix!$A$2,15,IF(CJ64=Listedechoix!$A$3,10,IF(CJ64=Listedechoix!$A$4,5,0))))</f>
        <v>0</v>
      </c>
      <c r="HI64" s="4">
        <f>IF(CK64=Listedechoix!$A$1,20,IF(CK64=Listedechoix!$A$2,15,IF(CK64=Listedechoix!$A$3,10,IF(CK64=Listedechoix!$A$4,5,0))))</f>
        <v>0</v>
      </c>
      <c r="HJ64" s="4">
        <f>IF(CL64=Listedechoix!$A$1,20,IF(CL64=Listedechoix!$A$2,15,IF(CL64=Listedechoix!$A$3,10,IF(CL64=Listedechoix!$A$4,5,0))))</f>
        <v>0</v>
      </c>
      <c r="HK64" s="4">
        <f>IF(CM64=Listedechoix!$A$1,20,IF(CM64=Listedechoix!$A$2,15,IF(CM64=Listedechoix!$A$3,10,IF(CM64=Listedechoix!$A$4,5,0))))</f>
        <v>0</v>
      </c>
      <c r="HL64" s="116" t="str">
        <f t="shared" si="36"/>
        <v>NNot</v>
      </c>
      <c r="HM64" s="117" t="str">
        <f t="shared" si="37"/>
        <v>NNot</v>
      </c>
    </row>
    <row r="65" spans="1:221" x14ac:dyDescent="0.25">
      <c r="A65" s="27"/>
      <c r="B65" s="27"/>
      <c r="C65" s="28"/>
      <c r="D65" s="28"/>
      <c r="E65" s="28"/>
      <c r="F65" s="43"/>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1" t="str">
        <f t="shared" ref="CN65:CQ128" si="43">IF($D65&gt;0,COUNTIFS($F65:$CM65,CN$4,$F$4:$CM$4,$CN$2),"")</f>
        <v/>
      </c>
      <c r="CO65" s="31" t="str">
        <f t="shared" si="43"/>
        <v/>
      </c>
      <c r="CP65" s="31" t="str">
        <f t="shared" si="43"/>
        <v/>
      </c>
      <c r="CQ65" s="31" t="str">
        <f t="shared" si="43"/>
        <v/>
      </c>
      <c r="CR65" s="32">
        <f t="shared" ref="CR65:CR128" si="44">1-(COUNTIFS($F65:$CM65,"",$F$4:$CM$4,$CN$2)/COUNTIFS($F$4:$CM$4,$CN$2))</f>
        <v>0</v>
      </c>
      <c r="CS65" s="33" t="str">
        <f t="shared" si="15"/>
        <v/>
      </c>
      <c r="CT65" s="31" t="str">
        <f t="shared" ref="CT65:CW128" si="45">IF($D65&gt;0,COUNTIFS($F65:$CM65,CT$4,$F$4:$CM$4,$CT$2),"")</f>
        <v/>
      </c>
      <c r="CU65" s="31" t="str">
        <f t="shared" si="45"/>
        <v/>
      </c>
      <c r="CV65" s="31" t="str">
        <f t="shared" si="45"/>
        <v/>
      </c>
      <c r="CW65" s="31" t="str">
        <f t="shared" si="45"/>
        <v/>
      </c>
      <c r="CX65" s="32">
        <f t="shared" ref="CX65:CX128" si="46">1-(COUNTIFS($F65:$CM65,"",$F$4:$CM$4,$CT$2)/COUNTIFS($F$4:$CM$4,$CT$2))</f>
        <v>0</v>
      </c>
      <c r="CY65" s="33" t="str">
        <f t="shared" ref="CY65:CY128" si="47">IF(SUM(CT65:CW65)&gt;0,(CT65+CU65*0.75+CV65*0.5)/SUM(CT65:CW65),"NNot")</f>
        <v>NNot</v>
      </c>
      <c r="CZ65" s="31" t="str">
        <f t="shared" si="41"/>
        <v/>
      </c>
      <c r="DA65" s="31" t="str">
        <f t="shared" si="41"/>
        <v/>
      </c>
      <c r="DB65" s="31" t="str">
        <f t="shared" si="41"/>
        <v/>
      </c>
      <c r="DC65" s="31" t="str">
        <f t="shared" si="41"/>
        <v/>
      </c>
      <c r="DD65" s="32">
        <f t="shared" si="40"/>
        <v>0</v>
      </c>
      <c r="DE65" s="33" t="str">
        <f t="shared" ref="DE65:DE128" si="48">IF(SUM(CZ65:DC65)&gt;0,(CZ65+DA65*0.75+DB65*0.5)/SUM(CZ65:DC65),"NNot")</f>
        <v>NNot</v>
      </c>
      <c r="DF65" s="31" t="str">
        <f t="shared" ref="DF65:DI96" si="49">IF($D65&gt;0,COUNTIFS($F65:$CM65,DF$4,$F$4:$CM$4,$DF$2),"")</f>
        <v/>
      </c>
      <c r="DG65" s="31" t="str">
        <f t="shared" si="49"/>
        <v/>
      </c>
      <c r="DH65" s="31" t="str">
        <f t="shared" si="49"/>
        <v/>
      </c>
      <c r="DI65" s="31" t="str">
        <f t="shared" si="49"/>
        <v/>
      </c>
      <c r="DJ65" s="32">
        <f t="shared" ref="DJ65:DJ128" si="50">1-(COUNTIFS($F65:$CM65,"",$F$4:$CM$4,$DF$2)/COUNTIFS($F$4:$CM$4,$DF$2))</f>
        <v>0</v>
      </c>
      <c r="DK65" s="33" t="str">
        <f t="shared" ref="DK65:DK128" si="51">IF(SUM(DF65:DI65)&gt;0,(DF65+DG65*0.75+DH65*0.5)/SUM(DF65:DI65),"NNot")</f>
        <v>NNot</v>
      </c>
      <c r="DL65" s="31" t="str">
        <f t="shared" ref="DL65:DO96" si="52">IF($D65&gt;0,COUNTIFS($F65:$CM65,DL$4,$F$4:$CM$4,$DL$2),"")</f>
        <v/>
      </c>
      <c r="DM65" s="31" t="str">
        <f t="shared" si="52"/>
        <v/>
      </c>
      <c r="DN65" s="31" t="str">
        <f t="shared" si="52"/>
        <v/>
      </c>
      <c r="DO65" s="31" t="str">
        <f t="shared" si="52"/>
        <v/>
      </c>
      <c r="DP65" s="32">
        <f t="shared" si="42"/>
        <v>0</v>
      </c>
      <c r="DQ65" s="33" t="str">
        <f t="shared" ref="DQ65:DQ128" si="53">IF(SUM(DL65:DO65)&gt;0,(DL65+DM65*0.75+DN65*0.5)/SUM(DL65:DO65),"NNot")</f>
        <v>NNot</v>
      </c>
      <c r="DR65" s="4">
        <f>IF(F65=Listedechoix!$A$1,20,IF(F65=Listedechoix!$A$2,15,IF(F65=Listedechoix!$A$3,10,IF(F65=Listedechoix!$A$4,5,0))))</f>
        <v>0</v>
      </c>
      <c r="DS65" s="4">
        <f>IF(G65=Listedechoix!$A$1,20,IF(G65=Listedechoix!$A$2,15,IF(G65=Listedechoix!$A$3,10,IF(G65=Listedechoix!$A$4,5,0))))</f>
        <v>0</v>
      </c>
      <c r="DT65" s="4">
        <f>IF(H65=Listedechoix!$A$1,20,IF(H65=Listedechoix!$A$2,15,IF(H65=Listedechoix!$A$3,10,IF(H65=Listedechoix!$A$4,5,0))))</f>
        <v>0</v>
      </c>
      <c r="DU65" s="4">
        <f>IF(I65=Listedechoix!$A$1,20,IF(I65=Listedechoix!$A$2,15,IF(I65=Listedechoix!$A$3,10,IF(I65=Listedechoix!$A$4,5,0))))</f>
        <v>0</v>
      </c>
      <c r="DV65" s="4">
        <f>IF(J65=Listedechoix!$A$1,20,IF(J65=Listedechoix!$A$2,15,IF(J65=Listedechoix!$A$3,10,IF(J65=Listedechoix!$A$4,5,0))))</f>
        <v>0</v>
      </c>
      <c r="DW65" s="4">
        <f>IF(K65=Listedechoix!$A$1,20,IF(K65=Listedechoix!$A$2,15,IF(K65=Listedechoix!$A$3,10,IF(K65=Listedechoix!$A$4,5,0))))</f>
        <v>0</v>
      </c>
      <c r="DX65" s="4">
        <f>IF(L65=Listedechoix!$A$1,20,IF(L65=Listedechoix!$A$2,15,IF(L65=Listedechoix!$A$3,10,IF(L65=Listedechoix!$A$4,5,0))))</f>
        <v>0</v>
      </c>
      <c r="DY65" s="4">
        <f>IF(M65=Listedechoix!$A$1,20,IF(M65=Listedechoix!$A$2,15,IF(M65=Listedechoix!$A$3,10,IF(M65=Listedechoix!$A$4,5,0))))</f>
        <v>0</v>
      </c>
      <c r="DZ65" s="4">
        <f>IF(N65=Listedechoix!$A$1,20,IF(N65=Listedechoix!$A$2,15,IF(N65=Listedechoix!$A$3,10,IF(N65=Listedechoix!$A$4,5,0))))</f>
        <v>0</v>
      </c>
      <c r="EA65" s="4">
        <f>IF(O65=Listedechoix!$A$1,20,IF(O65=Listedechoix!$A$2,15,IF(O65=Listedechoix!$A$3,10,IF(O65=Listedechoix!$A$4,5,0))))</f>
        <v>0</v>
      </c>
      <c r="EB65" s="4">
        <f>IF(P65=Listedechoix!$A$1,20,IF(P65=Listedechoix!$A$2,15,IF(P65=Listedechoix!$A$3,10,IF(P65=Listedechoix!$A$4,5,0))))</f>
        <v>0</v>
      </c>
      <c r="EC65" s="116" t="str">
        <f t="shared" ref="EC65:EC128" si="54">IF(SUM(DR65:EB65)&gt;0,(DR65*$DR$3+DS65*$DS$3+DT65*$DT$3+DU65*$DU$3+DV65*$DV$3+DW65*$DW$3+DX65*$DX$3+DY65*$DY$3+DZ65*$DZ$3+EA65*$EA$3+EB65*$EB$3)/(IF(DR65&gt;0,$DR$3,0)+IF(DS65&gt;0,$DS$3,0)+IF(DT65&gt;0,$DT$3,0)+IF(DU65&gt;0,$DU$3,0)+IF(DV65&gt;0,$DV$3,0)+IF(DW65&gt;0,$DW$3,0)+IF(DX65&gt;0,$DX$3,0)+IF(DY65&gt;0,$DY$3,0)+IF(DZ65&gt;0,$DZ$3,0)+IF(EA65&gt;0,$EA$3,0)+IF(EB65&gt;0,$EB$3,0)),"NNot")</f>
        <v>NNot</v>
      </c>
      <c r="ED65" s="117" t="str">
        <f t="shared" ref="ED65:ED128" si="55">IF(EC65="NNot","NNot",EC65/20)</f>
        <v>NNot</v>
      </c>
      <c r="EE65" s="4">
        <f>IF(Q65=Listedechoix!$A$1,20,IF(Q65=Listedechoix!$A$2,15,IF(Q65=Listedechoix!$A$3,10,IF(Q65=Listedechoix!$A$4,5,0))))</f>
        <v>0</v>
      </c>
      <c r="EF65" s="4">
        <f>IF(R65=Listedechoix!$A$1,20,IF(R65=Listedechoix!$A$2,15,IF(R65=Listedechoix!$A$3,10,IF(R65=Listedechoix!$A$4,5,0))))</f>
        <v>0</v>
      </c>
      <c r="EG65" s="4">
        <f>IF(S65=Listedechoix!$A$1,20,IF(S65=Listedechoix!$A$2,15,IF(S65=Listedechoix!$A$3,10,IF(S65=Listedechoix!$A$4,5,0))))</f>
        <v>0</v>
      </c>
      <c r="EH65" s="4">
        <f>IF(T65=Listedechoix!$A$1,20,IF(T65=Listedechoix!$A$2,15,IF(T65=Listedechoix!$A$3,10,IF(T65=Listedechoix!$A$4,5,0))))</f>
        <v>0</v>
      </c>
      <c r="EI65" s="4">
        <f>IF(U65=Listedechoix!$A$1,20,IF(U65=Listedechoix!$A$2,15,IF(U65=Listedechoix!$A$3,10,IF(U65=Listedechoix!$A$4,5,0))))</f>
        <v>0</v>
      </c>
      <c r="EJ65" s="4">
        <f>IF(V65=Listedechoix!$A$1,20,IF(V65=Listedechoix!$A$2,15,IF(V65=Listedechoix!$A$3,10,IF(V65=Listedechoix!$A$4,5,0))))</f>
        <v>0</v>
      </c>
      <c r="EK65" s="4">
        <f>IF(W65=Listedechoix!$A$1,20,IF(W65=Listedechoix!$A$2,15,IF(W65=Listedechoix!$A$3,10,IF(W65=Listedechoix!$A$4,5,0))))</f>
        <v>0</v>
      </c>
      <c r="EL65" s="4">
        <f>IF(X65=Listedechoix!$A$1,20,IF(X65=Listedechoix!$A$2,15,IF(X65=Listedechoix!$A$3,10,IF(X65=Listedechoix!$A$4,5,0))))</f>
        <v>0</v>
      </c>
      <c r="EM65" s="4">
        <f>IF(Y65=Listedechoix!$A$1,20,IF(Y65=Listedechoix!$A$2,15,IF(Y65=Listedechoix!$A$3,10,IF(Y65=Listedechoix!$A$4,5,0))))</f>
        <v>0</v>
      </c>
      <c r="EN65" s="4">
        <f>IF(Z65=Listedechoix!$A$1,20,IF(Z65=Listedechoix!$A$2,15,IF(Z65=Listedechoix!$A$3,10,IF(Z65=Listedechoix!$A$4,5,0))))</f>
        <v>0</v>
      </c>
      <c r="EO65" s="4">
        <f>IF(AA65=Listedechoix!$A$1,20,IF(AA65=Listedechoix!$A$2,15,IF(AA65=Listedechoix!$A$3,10,IF(AA65=Listedechoix!$A$4,5,0))))</f>
        <v>0</v>
      </c>
      <c r="EP65" s="116" t="str">
        <f t="shared" ref="EP65:EP128" si="56">IF(SUM(EE65:EO65)&gt;0,(EE65*$EE$3+EF65*$EF$3+EG65*$EG$3+EH65*$EH$3+EI65*$EI$3+EJ65*$EJ$3+EK65*$EK$3+EL65*$EL$3+EM65*$EM$3+EN65*$EN$3+EO65*$EO$3)/(IF(EE65&gt;0,$EE$3,0)+IF(EF65&gt;0,$EF$3,0)+IF(EG65&gt;0,$EG$3,0)+IF(EH65&gt;0,$EH$3,0)+IF(EI65&gt;0,$EI$3,0)+IF(EJ65&gt;0,$EJ$3,0)+IF(EK65&gt;0,$EK$3,0)+IF(EL65&gt;0,$EL$3,0)+IF(EM65&gt;0,$EM$3,0)+IF(EN65&gt;0,$EN$3,0)+IF(EO65&gt;0,$EO$3,0)),"NNot")</f>
        <v>NNot</v>
      </c>
      <c r="EQ65" s="117" t="str">
        <f t="shared" ref="EQ65:EQ128" si="57">IF(EP65="NNot","NNot",EP65/20)</f>
        <v>NNot</v>
      </c>
      <c r="ER65" s="4">
        <f>IF(AB65=Listedechoix!$A$1,20,IF(AB65=Listedechoix!$A$2,15,IF(AB65=Listedechoix!$A$3,10,IF(AB65=Listedechoix!$A$4,5,0))))</f>
        <v>0</v>
      </c>
      <c r="ES65" s="4">
        <f>IF(AC65=Listedechoix!$A$1,20,IF(AC65=Listedechoix!$A$2,15,IF(AC65=Listedechoix!$A$3,10,IF(AC65=Listedechoix!$A$4,5,0))))</f>
        <v>0</v>
      </c>
      <c r="ET65" s="4">
        <f>IF(AD65=Listedechoix!$A$1,20,IF(AD65=Listedechoix!$A$2,15,IF(AD65=Listedechoix!$A$3,10,IF(AD65=Listedechoix!$A$4,5,0))))</f>
        <v>0</v>
      </c>
      <c r="EU65" s="4">
        <f>IF(AE65=Listedechoix!$A$1,20,IF(AE65=Listedechoix!$A$2,15,IF(AE65=Listedechoix!$A$3,10,IF(AE65=Listedechoix!$A$4,5,0))))</f>
        <v>0</v>
      </c>
      <c r="EV65" s="4">
        <f>IF(AF65=Listedechoix!$A$1,20,IF(AF65=Listedechoix!$A$2,15,IF(AF65=Listedechoix!$A$3,10,IF(AF65=Listedechoix!$A$4,5,0))))</f>
        <v>0</v>
      </c>
      <c r="EW65" s="4">
        <f>IF(AG65=Listedechoix!$A$1,20,IF(AG65=Listedechoix!$A$2,15,IF(AG65=Listedechoix!$A$3,10,IF(AG65=Listedechoix!$A$4,5,0))))</f>
        <v>0</v>
      </c>
      <c r="EX65" s="4">
        <f>IF(AH65=Listedechoix!$A$1,20,IF(AH65=Listedechoix!$A$2,15,IF(AH65=Listedechoix!$A$3,10,IF(AH65=Listedechoix!$A$4,5,0))))</f>
        <v>0</v>
      </c>
      <c r="EY65" s="4">
        <f>IF(AI65=Listedechoix!$A$1,20,IF(AI65=Listedechoix!$A$2,15,IF(AI65=Listedechoix!$A$3,10,IF(AI65=Listedechoix!$A$4,5,0))))</f>
        <v>0</v>
      </c>
      <c r="EZ65" s="4">
        <f>IF(AJ65=Listedechoix!$A$1,20,IF(AJ65=Listedechoix!$A$2,15,IF(AJ65=Listedechoix!$A$3,10,IF(AJ65=Listedechoix!$A$4,5,0))))</f>
        <v>0</v>
      </c>
      <c r="FA65" s="4">
        <f>IF(AK65=Listedechoix!$A$1,20,IF(AK65=Listedechoix!$A$2,15,IF(AK65=Listedechoix!$A$3,10,IF(AK65=Listedechoix!$A$4,5,0))))</f>
        <v>0</v>
      </c>
      <c r="FB65" s="4">
        <f>IF(AL65=Listedechoix!$A$1,20,IF(AL65=Listedechoix!$A$2,15,IF(AL65=Listedechoix!$A$3,10,IF(AL65=Listedechoix!$A$4,5,0))))</f>
        <v>0</v>
      </c>
      <c r="FC65" s="4">
        <f>IF(AM65=Listedechoix!$A$1,20,IF(AM65=Listedechoix!$A$2,15,IF(AM65=Listedechoix!$A$3,10,IF(AM65=Listedechoix!$A$4,5,0))))</f>
        <v>0</v>
      </c>
      <c r="FD65" s="4">
        <f>IF(AN65=Listedechoix!$A$1,20,IF(AN65=Listedechoix!$A$2,15,IF(AN65=Listedechoix!$A$3,10,IF(AN65=Listedechoix!$A$4,5,0))))</f>
        <v>0</v>
      </c>
      <c r="FE65" s="4">
        <f>IF(AO65=Listedechoix!$A$1,20,IF(AO65=Listedechoix!$A$2,15,IF(AO65=Listedechoix!$A$3,10,IF(AO65=Listedechoix!$A$4,5,0))))</f>
        <v>0</v>
      </c>
      <c r="FF65" s="116" t="str">
        <f t="shared" ref="FF65:FF128" si="58">IF(SUM(ER65:FE65)&gt;0,(ER65*$ER$3+ES65*$ES$3+ET65*$ET$3+EU65*$EU$3+EV65*$EV$3+EW65*$EW$3+EX65*$EX$3+EY65*$EY$3+EZ65*$EZ$3+FA65*$FA$3+FB65*$FB$3+FC65*$FC$3+FD65*$FD$3+FE65*$FE$3)/(IF(ER65&gt;0,$ER$3,0)+IF(ES65&gt;0,$ES$3,0)+IF(ET65&gt;0,$ET$3,0)+IF(EU65&gt;0,$EU$3,0)+IF(EV65&gt;0,$EV$3,0)+IF(EW65&gt;0,$EW$3,0)+IF(EX65&gt;0,$EX$3,0)+IF(EY65&gt;0,$EY$3,0)+IF(EZ65&gt;0,$EZ$3,0)+IF(FA65&gt;0,$FA$3,0)+IF(FB65&gt;0,$FB$3,0)+IF(FC65&gt;0,$FC$3,0)+IF(FD65&gt;0,$FD$3,0)+IF(FE65&gt;0,$FE$3,0)),"NNot")</f>
        <v>NNot</v>
      </c>
      <c r="FG65" s="117" t="str">
        <f t="shared" ref="FG65:FG128" si="59">IF(FF65="NNot","NNot",FF65/20)</f>
        <v>NNot</v>
      </c>
      <c r="FH65" s="4">
        <f>IF(AP65=Listedechoix!$A$1,20,IF(AP65=Listedechoix!$A$2,15,IF(AP65=Listedechoix!$A$3,10,IF(AP65=Listedechoix!$A$4,5,0))))</f>
        <v>0</v>
      </c>
      <c r="FI65" s="4">
        <f>IF(AQ65=Listedechoix!$A$1,20,IF(AQ65=Listedechoix!$A$2,15,IF(AQ65=Listedechoix!$A$3,10,IF(AQ65=Listedechoix!$A$4,5,0))))</f>
        <v>0</v>
      </c>
      <c r="FJ65" s="4">
        <f>IF(AR65=Listedechoix!$A$1,20,IF(AR65=Listedechoix!$A$2,15,IF(AR65=Listedechoix!$A$3,10,IF(AR65=Listedechoix!$A$4,5,0))))</f>
        <v>0</v>
      </c>
      <c r="FK65" s="4">
        <f>IF(AS65=Listedechoix!$A$1,20,IF(AS65=Listedechoix!$A$2,15,IF(AS65=Listedechoix!$A$3,10,IF(AS65=Listedechoix!$A$4,5,0))))</f>
        <v>0</v>
      </c>
      <c r="FL65" s="4">
        <f>IF(AT65=Listedechoix!$A$1,20,IF(AT65=Listedechoix!$A$2,15,IF(AT65=Listedechoix!$A$3,10,IF(AT65=Listedechoix!$A$4,5,0))))</f>
        <v>0</v>
      </c>
      <c r="FM65" s="4">
        <f>IF(AU65=Listedechoix!$A$1,20,IF(AU65=Listedechoix!$A$2,15,IF(AU65=Listedechoix!$A$3,10,IF(AU65=Listedechoix!$A$4,5,0))))</f>
        <v>0</v>
      </c>
      <c r="FN65" s="4">
        <f>IF(AV65=Listedechoix!$A$1,20,IF(AV65=Listedechoix!$A$2,15,IF(AV65=Listedechoix!$A$3,10,IF(AV65=Listedechoix!$A$4,5,0))))</f>
        <v>0</v>
      </c>
      <c r="FO65" s="4">
        <f>IF(AW65=Listedechoix!$A$1,20,IF(AW65=Listedechoix!$A$2,15,IF(AW65=Listedechoix!$A$3,10,IF(AW65=Listedechoix!$A$4,5,0))))</f>
        <v>0</v>
      </c>
      <c r="FP65" s="4">
        <f>IF(AX65=Listedechoix!$A$1,20,IF(AX65=Listedechoix!$A$2,15,IF(AX65=Listedechoix!$A$3,10,IF(AX65=Listedechoix!$A$4,5,0))))</f>
        <v>0</v>
      </c>
      <c r="FQ65" s="4">
        <f>IF(AY65=Listedechoix!$A$1,20,IF(AY65=Listedechoix!$A$2,15,IF(AY65=Listedechoix!$A$3,10,IF(AY65=Listedechoix!$A$4,5,0))))</f>
        <v>0</v>
      </c>
      <c r="FR65" s="4">
        <f>IF(AZ65=Listedechoix!$A$1,20,IF(AZ65=Listedechoix!$A$2,15,IF(AZ65=Listedechoix!$A$3,10,IF(AZ65=Listedechoix!$A$4,5,0))))</f>
        <v>0</v>
      </c>
      <c r="FS65" s="4">
        <f>IF(BA65=Listedechoix!$A$1,20,IF(BA65=Listedechoix!$A$2,15,IF(BA65=Listedechoix!$A$3,10,IF(BA65=Listedechoix!$A$4,5,0))))</f>
        <v>0</v>
      </c>
      <c r="FT65" s="4">
        <f>IF(BB65=Listedechoix!$A$1,20,IF(BB65=Listedechoix!$A$2,15,IF(BB65=Listedechoix!$A$3,10,IF(BB65=Listedechoix!$A$4,5,0))))</f>
        <v>0</v>
      </c>
      <c r="FU65" s="4">
        <f>IF(BC65=Listedechoix!$A$1,20,IF(BC65=Listedechoix!$A$2,15,IF(BC65=Listedechoix!$A$3,10,IF(BC65=Listedechoix!$A$4,5,0))))</f>
        <v>0</v>
      </c>
      <c r="FV65" s="116" t="str">
        <f t="shared" ref="FV65:FV128" si="60">IF(SUM(FH65:FU65)&gt;0,(FH65*$FH$3+FI65*$FI$3+FJ65*$FJ$3+FK65*$FK$3+FL65*$FL$3+FM65*$FM$3+FN65*$FN$3+FO65*$FO$3+FP65*$FP$3+FQ65*$FQ$3+FR65*$FR$3+FS65*$FS$3+FT65*$FT$3+FU65*$FU$3)/(IF(FH65&gt;0,$FH$3,0)+IF(FI65&gt;0,$FI$3,0)+IF(FJ65&gt;0,$FJ$3,0)+IF(FK65&gt;0,$FK$3,0)+IF(FL65&gt;0,$FL$3,0)+IF(FM65&gt;0,$FM$3,0)+IF(FN65&gt;0,$FN$3,0)+IF(FO65&gt;0,$FO$3,0)+IF(FP65&gt;0,$FP$3,0)+IF(FQ65&gt;0,$FQ$3,0)+IF(FR65&gt;0,$FR$3,0)+IF(FS65&gt;0,$FS$3,0)+IF(FT65&gt;0,$FT$3,0)+IF(FU65&gt;0,$FU$3,0)),"NNot")</f>
        <v>NNot</v>
      </c>
      <c r="FW65" s="117" t="str">
        <f t="shared" ref="FW65:FW128" si="61">IF(FV65="NNot","NNot",FV65/20)</f>
        <v>NNot</v>
      </c>
      <c r="FX65" s="4">
        <f>IF(BD65=Listedechoix!$A$1,20,IF(BD65=Listedechoix!$A$2,15,IF(BD65=Listedechoix!$A$3,10,IF(BD65=Listedechoix!$A$4,5,0))))</f>
        <v>0</v>
      </c>
      <c r="FY65" s="4">
        <f>IF(BE65=Listedechoix!$A$1,20,IF(BE65=Listedechoix!$A$2,15,IF(BE65=Listedechoix!$A$3,10,IF(BE65=Listedechoix!$A$4,5,0))))</f>
        <v>0</v>
      </c>
      <c r="FZ65" s="4">
        <f>IF(BF65=Listedechoix!$A$1,20,IF(BF65=Listedechoix!$A$2,15,IF(BF65=Listedechoix!$A$3,10,IF(BF65=Listedechoix!$A$4,5,0))))</f>
        <v>0</v>
      </c>
      <c r="GA65" s="4">
        <f>IF(BG65=Listedechoix!$A$1,20,IF(BG65=Listedechoix!$A$2,15,IF(BG65=Listedechoix!$A$3,10,IF(BG65=Listedechoix!$A$4,5,0))))</f>
        <v>0</v>
      </c>
      <c r="GB65" s="4">
        <f>IF(BH65=Listedechoix!$A$1,20,IF(BH65=Listedechoix!$A$2,15,IF(BH65=Listedechoix!$A$3,10,IF(BH65=Listedechoix!$A$4,5,0))))</f>
        <v>0</v>
      </c>
      <c r="GC65" s="4">
        <f>IF(BI65=Listedechoix!$A$1,20,IF(BI65=Listedechoix!$A$2,15,IF(BI65=Listedechoix!$A$3,10,IF(BI65=Listedechoix!$A$4,5,0))))</f>
        <v>0</v>
      </c>
      <c r="GD65" s="4">
        <f>IF(BJ65=Listedechoix!$A$1,20,IF(BJ65=Listedechoix!$A$2,15,IF(BJ65=Listedechoix!$A$3,10,IF(BJ65=Listedechoix!$A$4,5,0))))</f>
        <v>0</v>
      </c>
      <c r="GE65" s="4">
        <f>IF(BK65=Listedechoix!$A$1,20,IF(BK65=Listedechoix!$A$2,15,IF(BK65=Listedechoix!$A$3,10,IF(BK65=Listedechoix!$A$4,5,0))))</f>
        <v>0</v>
      </c>
      <c r="GF65" s="4">
        <f>IF(BL65=Listedechoix!$A$1,20,IF(BL65=Listedechoix!$A$2,15,IF(BL65=Listedechoix!$A$3,10,IF(BL65=Listedechoix!$A$4,5,0))))</f>
        <v>0</v>
      </c>
      <c r="GG65" s="4">
        <f>IF(BM65=Listedechoix!$A$1,20,IF(BM65=Listedechoix!$A$2,15,IF(BM65=Listedechoix!$A$3,10,IF(BM65=Listedechoix!$A$4,5,0))))</f>
        <v>0</v>
      </c>
      <c r="GH65" s="4">
        <f>IF(BN65=Listedechoix!$A$1,20,IF(BN65=Listedechoix!$A$2,15,IF(BN65=Listedechoix!$A$3,10,IF(BN65=Listedechoix!$A$4,5,0))))</f>
        <v>0</v>
      </c>
      <c r="GI65" s="116" t="str">
        <f t="shared" ref="GI65:GI128" si="62">IF(SUM(FX65:GH65)&gt;0,(FX65*$FX$3+FY65*$FY$3+FZ65*$FZ$3+GA65*$GA$3+GB65*$GB$3+GC65*$GC$3+GD65*$GD$3+GE65*$GE$3+GF65*$GF$3+GG65*$GG$3+GH65*$GH$3)/(IF(FX65&gt;0,$FX$3,0)+IF(FY65&gt;0,$FY$3,0)+IF(FZ65&gt;0,$FZ$3,0)+IF(GA65&gt;0,$GA$3,0)+IF(GB65&gt;0,$GB$3,0)+IF(GC65&gt;0,$GC$3,0)+IF(GD65&gt;0,$GD$3,0)+IF(GE65&gt;0,$GE$3,0)+IF(GF65&gt;0,$GF$3,0)+IF(GG65&gt;0,$GG$3,0)+IF(GH65&gt;0,$GH$3,0)),"NNot")</f>
        <v>NNot</v>
      </c>
      <c r="GJ65" s="117" t="str">
        <f t="shared" ref="GJ65:GJ128" si="63">IF(GI65="NNot","NNot",GI65/20)</f>
        <v>NNot</v>
      </c>
      <c r="GK65" s="4">
        <f>IF(BO65=Listedechoix!$A$1,20,IF(BO65=Listedechoix!$A$2,15,IF(BO65=Listedechoix!$A$3,10,IF(BO65=Listedechoix!$A$4,5,0))))</f>
        <v>0</v>
      </c>
      <c r="GL65" s="4">
        <f>IF(BP65=Listedechoix!$A$1,20,IF(BP65=Listedechoix!$A$2,15,IF(BP65=Listedechoix!$A$3,10,IF(BP65=Listedechoix!$A$4,5,0))))</f>
        <v>0</v>
      </c>
      <c r="GM65" s="4">
        <f>IF(BQ65=Listedechoix!$A$1,20,IF(BQ65=Listedechoix!$A$2,15,IF(BQ65=Listedechoix!$A$3,10,IF(BQ65=Listedechoix!$A$4,5,0))))</f>
        <v>0</v>
      </c>
      <c r="GN65" s="4">
        <f>IF(BR65=Listedechoix!$A$1,20,IF(BR65=Listedechoix!$A$2,15,IF(BR65=Listedechoix!$A$3,10,IF(BR65=Listedechoix!$A$4,5,0))))</f>
        <v>0</v>
      </c>
      <c r="GO65" s="4">
        <f>IF(BS65=Listedechoix!$A$1,20,IF(BS65=Listedechoix!$A$2,15,IF(BS65=Listedechoix!$A$3,10,IF(BS65=Listedechoix!$A$4,5,0))))</f>
        <v>0</v>
      </c>
      <c r="GP65" s="4">
        <f>IF(BT65=Listedechoix!$A$1,20,IF(BT65=Listedechoix!$A$2,15,IF(BT65=Listedechoix!$A$3,10,IF(BT65=Listedechoix!$A$4,5,0))))</f>
        <v>0</v>
      </c>
      <c r="GQ65" s="4">
        <f>IF(BU65=Listedechoix!$A$1,20,IF(BU65=Listedechoix!$A$2,15,IF(BU65=Listedechoix!$A$3,10,IF(BU65=Listedechoix!$A$4,5,0))))</f>
        <v>0</v>
      </c>
      <c r="GR65" s="4">
        <f>IF(BV65=Listedechoix!$A$1,20,IF(BV65=Listedechoix!$A$2,15,IF(BV65=Listedechoix!$A$3,10,IF(BV65=Listedechoix!$A$4,5,0))))</f>
        <v>0</v>
      </c>
      <c r="GS65" s="4">
        <f>IF(BW65=Listedechoix!$A$1,20,IF(BW65=Listedechoix!$A$2,15,IF(BW65=Listedechoix!$A$3,10,IF(BW65=Listedechoix!$A$4,5,0))))</f>
        <v>0</v>
      </c>
      <c r="GT65" s="4">
        <f>IF(BX65=Listedechoix!$A$1,20,IF(BX65=Listedechoix!$A$2,15,IF(BX65=Listedechoix!$A$3,10,IF(BX65=Listedechoix!$A$4,5,0))))</f>
        <v>0</v>
      </c>
      <c r="GU65" s="4">
        <f>IF(BY65=Listedechoix!$A$1,20,IF(BY65=Listedechoix!$A$2,15,IF(BY65=Listedechoix!$A$3,10,IF(BY65=Listedechoix!$A$4,5,0))))</f>
        <v>0</v>
      </c>
      <c r="GV65" s="116" t="str">
        <f t="shared" ref="GV65:GV128" si="64">IF(SUM(GK65:GU65)&gt;0,(GK65*$GK$3+GL65*$GL$3+GM65*$GM$3+GN65*$GN$3+GO65*$GO$3+GP65*$GP$3+GQ65*$GQ$3+GR65*$GR$3+GS65*$GS$3+GT65*$GT$3+GU65*$GU$3)/(IF(GK65&gt;0,$GK$3,0)+IF(GL65&gt;0,$GL$3,0)+IF(GM65&gt;0,$GM$3,0)+IF(GN65&gt;0,$GN$3,0)+IF(GO65&gt;0,$GO$3,0)+IF(GP65&gt;0,$GP$3,0)+IF(GQ65&gt;0,$GQ$3,0)+IF(GR65&gt;0,$GR$3,0)+IF(GS65&gt;0,$GS$3,0)+IF(GT65&gt;0,$GT$3,0)+IF(GU65&gt;0,$GU$3,0)),"NNot")</f>
        <v>NNot</v>
      </c>
      <c r="GW65" s="117" t="str">
        <f t="shared" ref="GW65:GW128" si="65">IF(GV65="NNot","NNot",GV65/20)</f>
        <v>NNot</v>
      </c>
      <c r="GX65" s="4">
        <f>IF(BZ65=Listedechoix!$A$1,20,IF(BZ65=Listedechoix!$A$2,15,IF(BZ65=Listedechoix!$A$3,10,IF(BZ65=Listedechoix!$A$4,5,0))))</f>
        <v>0</v>
      </c>
      <c r="GY65" s="4">
        <f>IF(CA65=Listedechoix!$A$1,20,IF(CA65=Listedechoix!$A$2,15,IF(CA65=Listedechoix!$A$3,10,IF(CA65=Listedechoix!$A$4,5,0))))</f>
        <v>0</v>
      </c>
      <c r="GZ65" s="4">
        <f>IF(CB65=Listedechoix!$A$1,20,IF(CB65=Listedechoix!$A$2,15,IF(CB65=Listedechoix!$A$3,10,IF(CB65=Listedechoix!$A$4,5,0))))</f>
        <v>0</v>
      </c>
      <c r="HA65" s="4">
        <f>IF(CC65=Listedechoix!$A$1,20,IF(CC65=Listedechoix!$A$2,15,IF(CC65=Listedechoix!$A$3,10,IF(CC65=Listedechoix!$A$4,5,0))))</f>
        <v>0</v>
      </c>
      <c r="HB65" s="4">
        <f>IF(CD65=Listedechoix!$A$1,20,IF(CD65=Listedechoix!$A$2,15,IF(CD65=Listedechoix!$A$3,10,IF(CD65=Listedechoix!$A$4,5,0))))</f>
        <v>0</v>
      </c>
      <c r="HC65" s="4">
        <f>IF(CE65=Listedechoix!$A$1,20,IF(CE65=Listedechoix!$A$2,15,IF(CE65=Listedechoix!$A$3,10,IF(CE65=Listedechoix!$A$4,5,0))))</f>
        <v>0</v>
      </c>
      <c r="HD65" s="4">
        <f>IF(CF65=Listedechoix!$A$1,20,IF(CF65=Listedechoix!$A$2,15,IF(CF65=Listedechoix!$A$3,10,IF(CF65=Listedechoix!$A$4,5,0))))</f>
        <v>0</v>
      </c>
      <c r="HE65" s="4">
        <f>IF(CG65=Listedechoix!$A$1,20,IF(CG65=Listedechoix!$A$2,15,IF(CG65=Listedechoix!$A$3,10,IF(CG65=Listedechoix!$A$4,5,0))))</f>
        <v>0</v>
      </c>
      <c r="HF65" s="4">
        <f>IF(CH65=Listedechoix!$A$1,20,IF(CH65=Listedechoix!$A$2,15,IF(CH65=Listedechoix!$A$3,10,IF(CH65=Listedechoix!$A$4,5,0))))</f>
        <v>0</v>
      </c>
      <c r="HG65" s="4">
        <f>IF(CI65=Listedechoix!$A$1,20,IF(CI65=Listedechoix!$A$2,15,IF(CI65=Listedechoix!$A$3,10,IF(CI65=Listedechoix!$A$4,5,0))))</f>
        <v>0</v>
      </c>
      <c r="HH65" s="4">
        <f>IF(CJ65=Listedechoix!$A$1,20,IF(CJ65=Listedechoix!$A$2,15,IF(CJ65=Listedechoix!$A$3,10,IF(CJ65=Listedechoix!$A$4,5,0))))</f>
        <v>0</v>
      </c>
      <c r="HI65" s="4">
        <f>IF(CK65=Listedechoix!$A$1,20,IF(CK65=Listedechoix!$A$2,15,IF(CK65=Listedechoix!$A$3,10,IF(CK65=Listedechoix!$A$4,5,0))))</f>
        <v>0</v>
      </c>
      <c r="HJ65" s="4">
        <f>IF(CL65=Listedechoix!$A$1,20,IF(CL65=Listedechoix!$A$2,15,IF(CL65=Listedechoix!$A$3,10,IF(CL65=Listedechoix!$A$4,5,0))))</f>
        <v>0</v>
      </c>
      <c r="HK65" s="4">
        <f>IF(CM65=Listedechoix!$A$1,20,IF(CM65=Listedechoix!$A$2,15,IF(CM65=Listedechoix!$A$3,10,IF(CM65=Listedechoix!$A$4,5,0))))</f>
        <v>0</v>
      </c>
      <c r="HL65" s="116" t="str">
        <f t="shared" ref="HL65:HL128" si="66">IF(SUM(GX65:HK65)&gt;0,(GX65*$GX$3+GY65*$GY$3+GZ65*$GZ$3+HA65*$HA$3+HB65*$HB$3+HC65*$HC$3+HD65*$HD$3+HE65*$HE$3+HF65*$HF$3+HG65*$HG$3+HH65*$HH$3+HI65*$HI$3+HJ65*$HJ$3+HK65*$HK$3)/(IF(GX65&gt;0,$GX$3,0)+IF(GY65&gt;0,$GY$3,0)+IF(GZ65&gt;0,$GZ$3,0)+IF(HA65&gt;0,$HA$3,0)+IF(HB65&gt;0,$HB$3,0)+IF(HC65&gt;0,$HC$3,0)+IF(HD65&gt;0,HD63,0)+IF(HE65&gt;0,$HE$3,0)+IF(HF65&gt;0,$HF$3,0)+IF(HG65&gt;0,$HG$3,0)+IF(HH65&gt;0,$HH$3,0)+IF(HI65&gt;0,$HI$3,0)+IF(HJ65&gt;0,$HJ$3,0)+IF(HK65&gt;0,$HK$3,0)),"NNot")</f>
        <v>NNot</v>
      </c>
      <c r="HM65" s="117" t="str">
        <f t="shared" ref="HM65:HM128" si="67">IF(HL65="NNot","NNot",HL65/20)</f>
        <v>NNot</v>
      </c>
    </row>
    <row r="66" spans="1:221" x14ac:dyDescent="0.25">
      <c r="A66" s="27"/>
      <c r="B66" s="27"/>
      <c r="C66" s="28"/>
      <c r="D66" s="28"/>
      <c r="E66" s="28"/>
      <c r="F66" s="43"/>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1" t="str">
        <f t="shared" si="43"/>
        <v/>
      </c>
      <c r="CO66" s="31" t="str">
        <f t="shared" si="43"/>
        <v/>
      </c>
      <c r="CP66" s="31" t="str">
        <f t="shared" si="43"/>
        <v/>
      </c>
      <c r="CQ66" s="31" t="str">
        <f t="shared" si="43"/>
        <v/>
      </c>
      <c r="CR66" s="32">
        <f t="shared" si="44"/>
        <v>0</v>
      </c>
      <c r="CS66" s="33" t="str">
        <f t="shared" ref="CS66:CS129" si="68">IF($D66&gt;0,IF(SUM(CN66:CQ66)&gt;0,(CN66+CO66*0.75+CP66*0.5)/SUM(CN66:CQ66),"NNot"),"")</f>
        <v/>
      </c>
      <c r="CT66" s="31" t="str">
        <f t="shared" si="45"/>
        <v/>
      </c>
      <c r="CU66" s="31" t="str">
        <f t="shared" si="45"/>
        <v/>
      </c>
      <c r="CV66" s="31" t="str">
        <f t="shared" si="45"/>
        <v/>
      </c>
      <c r="CW66" s="31" t="str">
        <f t="shared" si="45"/>
        <v/>
      </c>
      <c r="CX66" s="32">
        <f t="shared" si="46"/>
        <v>0</v>
      </c>
      <c r="CY66" s="33" t="str">
        <f t="shared" si="47"/>
        <v>NNot</v>
      </c>
      <c r="CZ66" s="31" t="str">
        <f t="shared" si="41"/>
        <v/>
      </c>
      <c r="DA66" s="31" t="str">
        <f t="shared" si="41"/>
        <v/>
      </c>
      <c r="DB66" s="31" t="str">
        <f t="shared" si="41"/>
        <v/>
      </c>
      <c r="DC66" s="31" t="str">
        <f t="shared" si="41"/>
        <v/>
      </c>
      <c r="DD66" s="32">
        <f t="shared" ref="DD66:DD129" si="69">1-(COUNTIFS($F66:$CM66,"",$F$4:$CM$4,$CZ$2)/COUNTIFS($F$4:$CM$4,$CZ$2))</f>
        <v>0</v>
      </c>
      <c r="DE66" s="33" t="str">
        <f t="shared" si="48"/>
        <v>NNot</v>
      </c>
      <c r="DF66" s="31" t="str">
        <f t="shared" si="49"/>
        <v/>
      </c>
      <c r="DG66" s="31" t="str">
        <f t="shared" si="49"/>
        <v/>
      </c>
      <c r="DH66" s="31" t="str">
        <f t="shared" si="49"/>
        <v/>
      </c>
      <c r="DI66" s="31" t="str">
        <f t="shared" si="49"/>
        <v/>
      </c>
      <c r="DJ66" s="32">
        <f t="shared" si="50"/>
        <v>0</v>
      </c>
      <c r="DK66" s="33" t="str">
        <f t="shared" si="51"/>
        <v>NNot</v>
      </c>
      <c r="DL66" s="31" t="str">
        <f t="shared" si="52"/>
        <v/>
      </c>
      <c r="DM66" s="31" t="str">
        <f t="shared" si="52"/>
        <v/>
      </c>
      <c r="DN66" s="31" t="str">
        <f t="shared" si="52"/>
        <v/>
      </c>
      <c r="DO66" s="31" t="str">
        <f t="shared" si="52"/>
        <v/>
      </c>
      <c r="DP66" s="32">
        <f t="shared" si="42"/>
        <v>0</v>
      </c>
      <c r="DQ66" s="33" t="str">
        <f t="shared" si="53"/>
        <v>NNot</v>
      </c>
      <c r="DR66" s="4">
        <f>IF(F66=Listedechoix!$A$1,20,IF(F66=Listedechoix!$A$2,15,IF(F66=Listedechoix!$A$3,10,IF(F66=Listedechoix!$A$4,5,0))))</f>
        <v>0</v>
      </c>
      <c r="DS66" s="4">
        <f>IF(G66=Listedechoix!$A$1,20,IF(G66=Listedechoix!$A$2,15,IF(G66=Listedechoix!$A$3,10,IF(G66=Listedechoix!$A$4,5,0))))</f>
        <v>0</v>
      </c>
      <c r="DT66" s="4">
        <f>IF(H66=Listedechoix!$A$1,20,IF(H66=Listedechoix!$A$2,15,IF(H66=Listedechoix!$A$3,10,IF(H66=Listedechoix!$A$4,5,0))))</f>
        <v>0</v>
      </c>
      <c r="DU66" s="4">
        <f>IF(I66=Listedechoix!$A$1,20,IF(I66=Listedechoix!$A$2,15,IF(I66=Listedechoix!$A$3,10,IF(I66=Listedechoix!$A$4,5,0))))</f>
        <v>0</v>
      </c>
      <c r="DV66" s="4">
        <f>IF(J66=Listedechoix!$A$1,20,IF(J66=Listedechoix!$A$2,15,IF(J66=Listedechoix!$A$3,10,IF(J66=Listedechoix!$A$4,5,0))))</f>
        <v>0</v>
      </c>
      <c r="DW66" s="4">
        <f>IF(K66=Listedechoix!$A$1,20,IF(K66=Listedechoix!$A$2,15,IF(K66=Listedechoix!$A$3,10,IF(K66=Listedechoix!$A$4,5,0))))</f>
        <v>0</v>
      </c>
      <c r="DX66" s="4">
        <f>IF(L66=Listedechoix!$A$1,20,IF(L66=Listedechoix!$A$2,15,IF(L66=Listedechoix!$A$3,10,IF(L66=Listedechoix!$A$4,5,0))))</f>
        <v>0</v>
      </c>
      <c r="DY66" s="4">
        <f>IF(M66=Listedechoix!$A$1,20,IF(M66=Listedechoix!$A$2,15,IF(M66=Listedechoix!$A$3,10,IF(M66=Listedechoix!$A$4,5,0))))</f>
        <v>0</v>
      </c>
      <c r="DZ66" s="4">
        <f>IF(N66=Listedechoix!$A$1,20,IF(N66=Listedechoix!$A$2,15,IF(N66=Listedechoix!$A$3,10,IF(N66=Listedechoix!$A$4,5,0))))</f>
        <v>0</v>
      </c>
      <c r="EA66" s="4">
        <f>IF(O66=Listedechoix!$A$1,20,IF(O66=Listedechoix!$A$2,15,IF(O66=Listedechoix!$A$3,10,IF(O66=Listedechoix!$A$4,5,0))))</f>
        <v>0</v>
      </c>
      <c r="EB66" s="4">
        <f>IF(P66=Listedechoix!$A$1,20,IF(P66=Listedechoix!$A$2,15,IF(P66=Listedechoix!$A$3,10,IF(P66=Listedechoix!$A$4,5,0))))</f>
        <v>0</v>
      </c>
      <c r="EC66" s="116" t="str">
        <f t="shared" si="54"/>
        <v>NNot</v>
      </c>
      <c r="ED66" s="117" t="str">
        <f t="shared" si="55"/>
        <v>NNot</v>
      </c>
      <c r="EE66" s="4">
        <f>IF(Q66=Listedechoix!$A$1,20,IF(Q66=Listedechoix!$A$2,15,IF(Q66=Listedechoix!$A$3,10,IF(Q66=Listedechoix!$A$4,5,0))))</f>
        <v>0</v>
      </c>
      <c r="EF66" s="4">
        <f>IF(R66=Listedechoix!$A$1,20,IF(R66=Listedechoix!$A$2,15,IF(R66=Listedechoix!$A$3,10,IF(R66=Listedechoix!$A$4,5,0))))</f>
        <v>0</v>
      </c>
      <c r="EG66" s="4">
        <f>IF(S66=Listedechoix!$A$1,20,IF(S66=Listedechoix!$A$2,15,IF(S66=Listedechoix!$A$3,10,IF(S66=Listedechoix!$A$4,5,0))))</f>
        <v>0</v>
      </c>
      <c r="EH66" s="4">
        <f>IF(T66=Listedechoix!$A$1,20,IF(T66=Listedechoix!$A$2,15,IF(T66=Listedechoix!$A$3,10,IF(T66=Listedechoix!$A$4,5,0))))</f>
        <v>0</v>
      </c>
      <c r="EI66" s="4">
        <f>IF(U66=Listedechoix!$A$1,20,IF(U66=Listedechoix!$A$2,15,IF(U66=Listedechoix!$A$3,10,IF(U66=Listedechoix!$A$4,5,0))))</f>
        <v>0</v>
      </c>
      <c r="EJ66" s="4">
        <f>IF(V66=Listedechoix!$A$1,20,IF(V66=Listedechoix!$A$2,15,IF(V66=Listedechoix!$A$3,10,IF(V66=Listedechoix!$A$4,5,0))))</f>
        <v>0</v>
      </c>
      <c r="EK66" s="4">
        <f>IF(W66=Listedechoix!$A$1,20,IF(W66=Listedechoix!$A$2,15,IF(W66=Listedechoix!$A$3,10,IF(W66=Listedechoix!$A$4,5,0))))</f>
        <v>0</v>
      </c>
      <c r="EL66" s="4">
        <f>IF(X66=Listedechoix!$A$1,20,IF(X66=Listedechoix!$A$2,15,IF(X66=Listedechoix!$A$3,10,IF(X66=Listedechoix!$A$4,5,0))))</f>
        <v>0</v>
      </c>
      <c r="EM66" s="4">
        <f>IF(Y66=Listedechoix!$A$1,20,IF(Y66=Listedechoix!$A$2,15,IF(Y66=Listedechoix!$A$3,10,IF(Y66=Listedechoix!$A$4,5,0))))</f>
        <v>0</v>
      </c>
      <c r="EN66" s="4">
        <f>IF(Z66=Listedechoix!$A$1,20,IF(Z66=Listedechoix!$A$2,15,IF(Z66=Listedechoix!$A$3,10,IF(Z66=Listedechoix!$A$4,5,0))))</f>
        <v>0</v>
      </c>
      <c r="EO66" s="4">
        <f>IF(AA66=Listedechoix!$A$1,20,IF(AA66=Listedechoix!$A$2,15,IF(AA66=Listedechoix!$A$3,10,IF(AA66=Listedechoix!$A$4,5,0))))</f>
        <v>0</v>
      </c>
      <c r="EP66" s="116" t="str">
        <f t="shared" si="56"/>
        <v>NNot</v>
      </c>
      <c r="EQ66" s="117" t="str">
        <f t="shared" si="57"/>
        <v>NNot</v>
      </c>
      <c r="ER66" s="4">
        <f>IF(AB66=Listedechoix!$A$1,20,IF(AB66=Listedechoix!$A$2,15,IF(AB66=Listedechoix!$A$3,10,IF(AB66=Listedechoix!$A$4,5,0))))</f>
        <v>0</v>
      </c>
      <c r="ES66" s="4">
        <f>IF(AC66=Listedechoix!$A$1,20,IF(AC66=Listedechoix!$A$2,15,IF(AC66=Listedechoix!$A$3,10,IF(AC66=Listedechoix!$A$4,5,0))))</f>
        <v>0</v>
      </c>
      <c r="ET66" s="4">
        <f>IF(AD66=Listedechoix!$A$1,20,IF(AD66=Listedechoix!$A$2,15,IF(AD66=Listedechoix!$A$3,10,IF(AD66=Listedechoix!$A$4,5,0))))</f>
        <v>0</v>
      </c>
      <c r="EU66" s="4">
        <f>IF(AE66=Listedechoix!$A$1,20,IF(AE66=Listedechoix!$A$2,15,IF(AE66=Listedechoix!$A$3,10,IF(AE66=Listedechoix!$A$4,5,0))))</f>
        <v>0</v>
      </c>
      <c r="EV66" s="4">
        <f>IF(AF66=Listedechoix!$A$1,20,IF(AF66=Listedechoix!$A$2,15,IF(AF66=Listedechoix!$A$3,10,IF(AF66=Listedechoix!$A$4,5,0))))</f>
        <v>0</v>
      </c>
      <c r="EW66" s="4">
        <f>IF(AG66=Listedechoix!$A$1,20,IF(AG66=Listedechoix!$A$2,15,IF(AG66=Listedechoix!$A$3,10,IF(AG66=Listedechoix!$A$4,5,0))))</f>
        <v>0</v>
      </c>
      <c r="EX66" s="4">
        <f>IF(AH66=Listedechoix!$A$1,20,IF(AH66=Listedechoix!$A$2,15,IF(AH66=Listedechoix!$A$3,10,IF(AH66=Listedechoix!$A$4,5,0))))</f>
        <v>0</v>
      </c>
      <c r="EY66" s="4">
        <f>IF(AI66=Listedechoix!$A$1,20,IF(AI66=Listedechoix!$A$2,15,IF(AI66=Listedechoix!$A$3,10,IF(AI66=Listedechoix!$A$4,5,0))))</f>
        <v>0</v>
      </c>
      <c r="EZ66" s="4">
        <f>IF(AJ66=Listedechoix!$A$1,20,IF(AJ66=Listedechoix!$A$2,15,IF(AJ66=Listedechoix!$A$3,10,IF(AJ66=Listedechoix!$A$4,5,0))))</f>
        <v>0</v>
      </c>
      <c r="FA66" s="4">
        <f>IF(AK66=Listedechoix!$A$1,20,IF(AK66=Listedechoix!$A$2,15,IF(AK66=Listedechoix!$A$3,10,IF(AK66=Listedechoix!$A$4,5,0))))</f>
        <v>0</v>
      </c>
      <c r="FB66" s="4">
        <f>IF(AL66=Listedechoix!$A$1,20,IF(AL66=Listedechoix!$A$2,15,IF(AL66=Listedechoix!$A$3,10,IF(AL66=Listedechoix!$A$4,5,0))))</f>
        <v>0</v>
      </c>
      <c r="FC66" s="4">
        <f>IF(AM66=Listedechoix!$A$1,20,IF(AM66=Listedechoix!$A$2,15,IF(AM66=Listedechoix!$A$3,10,IF(AM66=Listedechoix!$A$4,5,0))))</f>
        <v>0</v>
      </c>
      <c r="FD66" s="4">
        <f>IF(AN66=Listedechoix!$A$1,20,IF(AN66=Listedechoix!$A$2,15,IF(AN66=Listedechoix!$A$3,10,IF(AN66=Listedechoix!$A$4,5,0))))</f>
        <v>0</v>
      </c>
      <c r="FE66" s="4">
        <f>IF(AO66=Listedechoix!$A$1,20,IF(AO66=Listedechoix!$A$2,15,IF(AO66=Listedechoix!$A$3,10,IF(AO66=Listedechoix!$A$4,5,0))))</f>
        <v>0</v>
      </c>
      <c r="FF66" s="116" t="str">
        <f t="shared" si="58"/>
        <v>NNot</v>
      </c>
      <c r="FG66" s="117" t="str">
        <f t="shared" si="59"/>
        <v>NNot</v>
      </c>
      <c r="FH66" s="4">
        <f>IF(AP66=Listedechoix!$A$1,20,IF(AP66=Listedechoix!$A$2,15,IF(AP66=Listedechoix!$A$3,10,IF(AP66=Listedechoix!$A$4,5,0))))</f>
        <v>0</v>
      </c>
      <c r="FI66" s="4">
        <f>IF(AQ66=Listedechoix!$A$1,20,IF(AQ66=Listedechoix!$A$2,15,IF(AQ66=Listedechoix!$A$3,10,IF(AQ66=Listedechoix!$A$4,5,0))))</f>
        <v>0</v>
      </c>
      <c r="FJ66" s="4">
        <f>IF(AR66=Listedechoix!$A$1,20,IF(AR66=Listedechoix!$A$2,15,IF(AR66=Listedechoix!$A$3,10,IF(AR66=Listedechoix!$A$4,5,0))))</f>
        <v>0</v>
      </c>
      <c r="FK66" s="4">
        <f>IF(AS66=Listedechoix!$A$1,20,IF(AS66=Listedechoix!$A$2,15,IF(AS66=Listedechoix!$A$3,10,IF(AS66=Listedechoix!$A$4,5,0))))</f>
        <v>0</v>
      </c>
      <c r="FL66" s="4">
        <f>IF(AT66=Listedechoix!$A$1,20,IF(AT66=Listedechoix!$A$2,15,IF(AT66=Listedechoix!$A$3,10,IF(AT66=Listedechoix!$A$4,5,0))))</f>
        <v>0</v>
      </c>
      <c r="FM66" s="4">
        <f>IF(AU66=Listedechoix!$A$1,20,IF(AU66=Listedechoix!$A$2,15,IF(AU66=Listedechoix!$A$3,10,IF(AU66=Listedechoix!$A$4,5,0))))</f>
        <v>0</v>
      </c>
      <c r="FN66" s="4">
        <f>IF(AV66=Listedechoix!$A$1,20,IF(AV66=Listedechoix!$A$2,15,IF(AV66=Listedechoix!$A$3,10,IF(AV66=Listedechoix!$A$4,5,0))))</f>
        <v>0</v>
      </c>
      <c r="FO66" s="4">
        <f>IF(AW66=Listedechoix!$A$1,20,IF(AW66=Listedechoix!$A$2,15,IF(AW66=Listedechoix!$A$3,10,IF(AW66=Listedechoix!$A$4,5,0))))</f>
        <v>0</v>
      </c>
      <c r="FP66" s="4">
        <f>IF(AX66=Listedechoix!$A$1,20,IF(AX66=Listedechoix!$A$2,15,IF(AX66=Listedechoix!$A$3,10,IF(AX66=Listedechoix!$A$4,5,0))))</f>
        <v>0</v>
      </c>
      <c r="FQ66" s="4">
        <f>IF(AY66=Listedechoix!$A$1,20,IF(AY66=Listedechoix!$A$2,15,IF(AY66=Listedechoix!$A$3,10,IF(AY66=Listedechoix!$A$4,5,0))))</f>
        <v>0</v>
      </c>
      <c r="FR66" s="4">
        <f>IF(AZ66=Listedechoix!$A$1,20,IF(AZ66=Listedechoix!$A$2,15,IF(AZ66=Listedechoix!$A$3,10,IF(AZ66=Listedechoix!$A$4,5,0))))</f>
        <v>0</v>
      </c>
      <c r="FS66" s="4">
        <f>IF(BA66=Listedechoix!$A$1,20,IF(BA66=Listedechoix!$A$2,15,IF(BA66=Listedechoix!$A$3,10,IF(BA66=Listedechoix!$A$4,5,0))))</f>
        <v>0</v>
      </c>
      <c r="FT66" s="4">
        <f>IF(BB66=Listedechoix!$A$1,20,IF(BB66=Listedechoix!$A$2,15,IF(BB66=Listedechoix!$A$3,10,IF(BB66=Listedechoix!$A$4,5,0))))</f>
        <v>0</v>
      </c>
      <c r="FU66" s="4">
        <f>IF(BC66=Listedechoix!$A$1,20,IF(BC66=Listedechoix!$A$2,15,IF(BC66=Listedechoix!$A$3,10,IF(BC66=Listedechoix!$A$4,5,0))))</f>
        <v>0</v>
      </c>
      <c r="FV66" s="116" t="str">
        <f t="shared" si="60"/>
        <v>NNot</v>
      </c>
      <c r="FW66" s="117" t="str">
        <f t="shared" si="61"/>
        <v>NNot</v>
      </c>
      <c r="FX66" s="4">
        <f>IF(BD66=Listedechoix!$A$1,20,IF(BD66=Listedechoix!$A$2,15,IF(BD66=Listedechoix!$A$3,10,IF(BD66=Listedechoix!$A$4,5,0))))</f>
        <v>0</v>
      </c>
      <c r="FY66" s="4">
        <f>IF(BE66=Listedechoix!$A$1,20,IF(BE66=Listedechoix!$A$2,15,IF(BE66=Listedechoix!$A$3,10,IF(BE66=Listedechoix!$A$4,5,0))))</f>
        <v>0</v>
      </c>
      <c r="FZ66" s="4">
        <f>IF(BF66=Listedechoix!$A$1,20,IF(BF66=Listedechoix!$A$2,15,IF(BF66=Listedechoix!$A$3,10,IF(BF66=Listedechoix!$A$4,5,0))))</f>
        <v>0</v>
      </c>
      <c r="GA66" s="4">
        <f>IF(BG66=Listedechoix!$A$1,20,IF(BG66=Listedechoix!$A$2,15,IF(BG66=Listedechoix!$A$3,10,IF(BG66=Listedechoix!$A$4,5,0))))</f>
        <v>0</v>
      </c>
      <c r="GB66" s="4">
        <f>IF(BH66=Listedechoix!$A$1,20,IF(BH66=Listedechoix!$A$2,15,IF(BH66=Listedechoix!$A$3,10,IF(BH66=Listedechoix!$A$4,5,0))))</f>
        <v>0</v>
      </c>
      <c r="GC66" s="4">
        <f>IF(BI66=Listedechoix!$A$1,20,IF(BI66=Listedechoix!$A$2,15,IF(BI66=Listedechoix!$A$3,10,IF(BI66=Listedechoix!$A$4,5,0))))</f>
        <v>0</v>
      </c>
      <c r="GD66" s="4">
        <f>IF(BJ66=Listedechoix!$A$1,20,IF(BJ66=Listedechoix!$A$2,15,IF(BJ66=Listedechoix!$A$3,10,IF(BJ66=Listedechoix!$A$4,5,0))))</f>
        <v>0</v>
      </c>
      <c r="GE66" s="4">
        <f>IF(BK66=Listedechoix!$A$1,20,IF(BK66=Listedechoix!$A$2,15,IF(BK66=Listedechoix!$A$3,10,IF(BK66=Listedechoix!$A$4,5,0))))</f>
        <v>0</v>
      </c>
      <c r="GF66" s="4">
        <f>IF(BL66=Listedechoix!$A$1,20,IF(BL66=Listedechoix!$A$2,15,IF(BL66=Listedechoix!$A$3,10,IF(BL66=Listedechoix!$A$4,5,0))))</f>
        <v>0</v>
      </c>
      <c r="GG66" s="4">
        <f>IF(BM66=Listedechoix!$A$1,20,IF(BM66=Listedechoix!$A$2,15,IF(BM66=Listedechoix!$A$3,10,IF(BM66=Listedechoix!$A$4,5,0))))</f>
        <v>0</v>
      </c>
      <c r="GH66" s="4">
        <f>IF(BN66=Listedechoix!$A$1,20,IF(BN66=Listedechoix!$A$2,15,IF(BN66=Listedechoix!$A$3,10,IF(BN66=Listedechoix!$A$4,5,0))))</f>
        <v>0</v>
      </c>
      <c r="GI66" s="116" t="str">
        <f t="shared" si="62"/>
        <v>NNot</v>
      </c>
      <c r="GJ66" s="117" t="str">
        <f t="shared" si="63"/>
        <v>NNot</v>
      </c>
      <c r="GK66" s="4">
        <f>IF(BO66=Listedechoix!$A$1,20,IF(BO66=Listedechoix!$A$2,15,IF(BO66=Listedechoix!$A$3,10,IF(BO66=Listedechoix!$A$4,5,0))))</f>
        <v>0</v>
      </c>
      <c r="GL66" s="4">
        <f>IF(BP66=Listedechoix!$A$1,20,IF(BP66=Listedechoix!$A$2,15,IF(BP66=Listedechoix!$A$3,10,IF(BP66=Listedechoix!$A$4,5,0))))</f>
        <v>0</v>
      </c>
      <c r="GM66" s="4">
        <f>IF(BQ66=Listedechoix!$A$1,20,IF(BQ66=Listedechoix!$A$2,15,IF(BQ66=Listedechoix!$A$3,10,IF(BQ66=Listedechoix!$A$4,5,0))))</f>
        <v>0</v>
      </c>
      <c r="GN66" s="4">
        <f>IF(BR66=Listedechoix!$A$1,20,IF(BR66=Listedechoix!$A$2,15,IF(BR66=Listedechoix!$A$3,10,IF(BR66=Listedechoix!$A$4,5,0))))</f>
        <v>0</v>
      </c>
      <c r="GO66" s="4">
        <f>IF(BS66=Listedechoix!$A$1,20,IF(BS66=Listedechoix!$A$2,15,IF(BS66=Listedechoix!$A$3,10,IF(BS66=Listedechoix!$A$4,5,0))))</f>
        <v>0</v>
      </c>
      <c r="GP66" s="4">
        <f>IF(BT66=Listedechoix!$A$1,20,IF(BT66=Listedechoix!$A$2,15,IF(BT66=Listedechoix!$A$3,10,IF(BT66=Listedechoix!$A$4,5,0))))</f>
        <v>0</v>
      </c>
      <c r="GQ66" s="4">
        <f>IF(BU66=Listedechoix!$A$1,20,IF(BU66=Listedechoix!$A$2,15,IF(BU66=Listedechoix!$A$3,10,IF(BU66=Listedechoix!$A$4,5,0))))</f>
        <v>0</v>
      </c>
      <c r="GR66" s="4">
        <f>IF(BV66=Listedechoix!$A$1,20,IF(BV66=Listedechoix!$A$2,15,IF(BV66=Listedechoix!$A$3,10,IF(BV66=Listedechoix!$A$4,5,0))))</f>
        <v>0</v>
      </c>
      <c r="GS66" s="4">
        <f>IF(BW66=Listedechoix!$A$1,20,IF(BW66=Listedechoix!$A$2,15,IF(BW66=Listedechoix!$A$3,10,IF(BW66=Listedechoix!$A$4,5,0))))</f>
        <v>0</v>
      </c>
      <c r="GT66" s="4">
        <f>IF(BX66=Listedechoix!$A$1,20,IF(BX66=Listedechoix!$A$2,15,IF(BX66=Listedechoix!$A$3,10,IF(BX66=Listedechoix!$A$4,5,0))))</f>
        <v>0</v>
      </c>
      <c r="GU66" s="4">
        <f>IF(BY66=Listedechoix!$A$1,20,IF(BY66=Listedechoix!$A$2,15,IF(BY66=Listedechoix!$A$3,10,IF(BY66=Listedechoix!$A$4,5,0))))</f>
        <v>0</v>
      </c>
      <c r="GV66" s="116" t="str">
        <f t="shared" si="64"/>
        <v>NNot</v>
      </c>
      <c r="GW66" s="117" t="str">
        <f t="shared" si="65"/>
        <v>NNot</v>
      </c>
      <c r="GX66" s="4">
        <f>IF(BZ66=Listedechoix!$A$1,20,IF(BZ66=Listedechoix!$A$2,15,IF(BZ66=Listedechoix!$A$3,10,IF(BZ66=Listedechoix!$A$4,5,0))))</f>
        <v>0</v>
      </c>
      <c r="GY66" s="4">
        <f>IF(CA66=Listedechoix!$A$1,20,IF(CA66=Listedechoix!$A$2,15,IF(CA66=Listedechoix!$A$3,10,IF(CA66=Listedechoix!$A$4,5,0))))</f>
        <v>0</v>
      </c>
      <c r="GZ66" s="4">
        <f>IF(CB66=Listedechoix!$A$1,20,IF(CB66=Listedechoix!$A$2,15,IF(CB66=Listedechoix!$A$3,10,IF(CB66=Listedechoix!$A$4,5,0))))</f>
        <v>0</v>
      </c>
      <c r="HA66" s="4">
        <f>IF(CC66=Listedechoix!$A$1,20,IF(CC66=Listedechoix!$A$2,15,IF(CC66=Listedechoix!$A$3,10,IF(CC66=Listedechoix!$A$4,5,0))))</f>
        <v>0</v>
      </c>
      <c r="HB66" s="4">
        <f>IF(CD66=Listedechoix!$A$1,20,IF(CD66=Listedechoix!$A$2,15,IF(CD66=Listedechoix!$A$3,10,IF(CD66=Listedechoix!$A$4,5,0))))</f>
        <v>0</v>
      </c>
      <c r="HC66" s="4">
        <f>IF(CE66=Listedechoix!$A$1,20,IF(CE66=Listedechoix!$A$2,15,IF(CE66=Listedechoix!$A$3,10,IF(CE66=Listedechoix!$A$4,5,0))))</f>
        <v>0</v>
      </c>
      <c r="HD66" s="4">
        <f>IF(CF66=Listedechoix!$A$1,20,IF(CF66=Listedechoix!$A$2,15,IF(CF66=Listedechoix!$A$3,10,IF(CF66=Listedechoix!$A$4,5,0))))</f>
        <v>0</v>
      </c>
      <c r="HE66" s="4">
        <f>IF(CG66=Listedechoix!$A$1,20,IF(CG66=Listedechoix!$A$2,15,IF(CG66=Listedechoix!$A$3,10,IF(CG66=Listedechoix!$A$4,5,0))))</f>
        <v>0</v>
      </c>
      <c r="HF66" s="4">
        <f>IF(CH66=Listedechoix!$A$1,20,IF(CH66=Listedechoix!$A$2,15,IF(CH66=Listedechoix!$A$3,10,IF(CH66=Listedechoix!$A$4,5,0))))</f>
        <v>0</v>
      </c>
      <c r="HG66" s="4">
        <f>IF(CI66=Listedechoix!$A$1,20,IF(CI66=Listedechoix!$A$2,15,IF(CI66=Listedechoix!$A$3,10,IF(CI66=Listedechoix!$A$4,5,0))))</f>
        <v>0</v>
      </c>
      <c r="HH66" s="4">
        <f>IF(CJ66=Listedechoix!$A$1,20,IF(CJ66=Listedechoix!$A$2,15,IF(CJ66=Listedechoix!$A$3,10,IF(CJ66=Listedechoix!$A$4,5,0))))</f>
        <v>0</v>
      </c>
      <c r="HI66" s="4">
        <f>IF(CK66=Listedechoix!$A$1,20,IF(CK66=Listedechoix!$A$2,15,IF(CK66=Listedechoix!$A$3,10,IF(CK66=Listedechoix!$A$4,5,0))))</f>
        <v>0</v>
      </c>
      <c r="HJ66" s="4">
        <f>IF(CL66=Listedechoix!$A$1,20,IF(CL66=Listedechoix!$A$2,15,IF(CL66=Listedechoix!$A$3,10,IF(CL66=Listedechoix!$A$4,5,0))))</f>
        <v>0</v>
      </c>
      <c r="HK66" s="4">
        <f>IF(CM66=Listedechoix!$A$1,20,IF(CM66=Listedechoix!$A$2,15,IF(CM66=Listedechoix!$A$3,10,IF(CM66=Listedechoix!$A$4,5,0))))</f>
        <v>0</v>
      </c>
      <c r="HL66" s="116" t="str">
        <f t="shared" si="66"/>
        <v>NNot</v>
      </c>
      <c r="HM66" s="117" t="str">
        <f t="shared" si="67"/>
        <v>NNot</v>
      </c>
    </row>
    <row r="67" spans="1:221" x14ac:dyDescent="0.25">
      <c r="A67" s="27"/>
      <c r="B67" s="27"/>
      <c r="C67" s="28"/>
      <c r="D67" s="28"/>
      <c r="E67" s="28"/>
      <c r="F67" s="43"/>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1" t="str">
        <f t="shared" si="43"/>
        <v/>
      </c>
      <c r="CO67" s="31" t="str">
        <f t="shared" si="43"/>
        <v/>
      </c>
      <c r="CP67" s="31" t="str">
        <f t="shared" si="43"/>
        <v/>
      </c>
      <c r="CQ67" s="31" t="str">
        <f t="shared" si="43"/>
        <v/>
      </c>
      <c r="CR67" s="32">
        <f t="shared" si="44"/>
        <v>0</v>
      </c>
      <c r="CS67" s="33" t="str">
        <f t="shared" si="68"/>
        <v/>
      </c>
      <c r="CT67" s="31" t="str">
        <f t="shared" si="45"/>
        <v/>
      </c>
      <c r="CU67" s="31" t="str">
        <f t="shared" si="45"/>
        <v/>
      </c>
      <c r="CV67" s="31" t="str">
        <f t="shared" si="45"/>
        <v/>
      </c>
      <c r="CW67" s="31" t="str">
        <f t="shared" si="45"/>
        <v/>
      </c>
      <c r="CX67" s="32">
        <f t="shared" si="46"/>
        <v>0</v>
      </c>
      <c r="CY67" s="33" t="str">
        <f t="shared" si="47"/>
        <v>NNot</v>
      </c>
      <c r="CZ67" s="31" t="str">
        <f t="shared" si="41"/>
        <v/>
      </c>
      <c r="DA67" s="31" t="str">
        <f t="shared" si="41"/>
        <v/>
      </c>
      <c r="DB67" s="31" t="str">
        <f t="shared" si="41"/>
        <v/>
      </c>
      <c r="DC67" s="31" t="str">
        <f t="shared" si="41"/>
        <v/>
      </c>
      <c r="DD67" s="32">
        <f t="shared" si="69"/>
        <v>0</v>
      </c>
      <c r="DE67" s="33" t="str">
        <f t="shared" si="48"/>
        <v>NNot</v>
      </c>
      <c r="DF67" s="31" t="str">
        <f t="shared" si="49"/>
        <v/>
      </c>
      <c r="DG67" s="31" t="str">
        <f t="shared" si="49"/>
        <v/>
      </c>
      <c r="DH67" s="31" t="str">
        <f t="shared" si="49"/>
        <v/>
      </c>
      <c r="DI67" s="31" t="str">
        <f t="shared" si="49"/>
        <v/>
      </c>
      <c r="DJ67" s="32">
        <f t="shared" si="50"/>
        <v>0</v>
      </c>
      <c r="DK67" s="33" t="str">
        <f t="shared" si="51"/>
        <v>NNot</v>
      </c>
      <c r="DL67" s="31" t="str">
        <f t="shared" si="52"/>
        <v/>
      </c>
      <c r="DM67" s="31" t="str">
        <f t="shared" si="52"/>
        <v/>
      </c>
      <c r="DN67" s="31" t="str">
        <f t="shared" si="52"/>
        <v/>
      </c>
      <c r="DO67" s="31" t="str">
        <f t="shared" si="52"/>
        <v/>
      </c>
      <c r="DP67" s="32">
        <f t="shared" si="42"/>
        <v>0</v>
      </c>
      <c r="DQ67" s="33" t="str">
        <f t="shared" si="53"/>
        <v>NNot</v>
      </c>
      <c r="DR67" s="4">
        <f>IF(F67=Listedechoix!$A$1,20,IF(F67=Listedechoix!$A$2,15,IF(F67=Listedechoix!$A$3,10,IF(F67=Listedechoix!$A$4,5,0))))</f>
        <v>0</v>
      </c>
      <c r="DS67" s="4">
        <f>IF(G67=Listedechoix!$A$1,20,IF(G67=Listedechoix!$A$2,15,IF(G67=Listedechoix!$A$3,10,IF(G67=Listedechoix!$A$4,5,0))))</f>
        <v>0</v>
      </c>
      <c r="DT67" s="4">
        <f>IF(H67=Listedechoix!$A$1,20,IF(H67=Listedechoix!$A$2,15,IF(H67=Listedechoix!$A$3,10,IF(H67=Listedechoix!$A$4,5,0))))</f>
        <v>0</v>
      </c>
      <c r="DU67" s="4">
        <f>IF(I67=Listedechoix!$A$1,20,IF(I67=Listedechoix!$A$2,15,IF(I67=Listedechoix!$A$3,10,IF(I67=Listedechoix!$A$4,5,0))))</f>
        <v>0</v>
      </c>
      <c r="DV67" s="4">
        <f>IF(J67=Listedechoix!$A$1,20,IF(J67=Listedechoix!$A$2,15,IF(J67=Listedechoix!$A$3,10,IF(J67=Listedechoix!$A$4,5,0))))</f>
        <v>0</v>
      </c>
      <c r="DW67" s="4">
        <f>IF(K67=Listedechoix!$A$1,20,IF(K67=Listedechoix!$A$2,15,IF(K67=Listedechoix!$A$3,10,IF(K67=Listedechoix!$A$4,5,0))))</f>
        <v>0</v>
      </c>
      <c r="DX67" s="4">
        <f>IF(L67=Listedechoix!$A$1,20,IF(L67=Listedechoix!$A$2,15,IF(L67=Listedechoix!$A$3,10,IF(L67=Listedechoix!$A$4,5,0))))</f>
        <v>0</v>
      </c>
      <c r="DY67" s="4">
        <f>IF(M67=Listedechoix!$A$1,20,IF(M67=Listedechoix!$A$2,15,IF(M67=Listedechoix!$A$3,10,IF(M67=Listedechoix!$A$4,5,0))))</f>
        <v>0</v>
      </c>
      <c r="DZ67" s="4">
        <f>IF(N67=Listedechoix!$A$1,20,IF(N67=Listedechoix!$A$2,15,IF(N67=Listedechoix!$A$3,10,IF(N67=Listedechoix!$A$4,5,0))))</f>
        <v>0</v>
      </c>
      <c r="EA67" s="4">
        <f>IF(O67=Listedechoix!$A$1,20,IF(O67=Listedechoix!$A$2,15,IF(O67=Listedechoix!$A$3,10,IF(O67=Listedechoix!$A$4,5,0))))</f>
        <v>0</v>
      </c>
      <c r="EB67" s="4">
        <f>IF(P67=Listedechoix!$A$1,20,IF(P67=Listedechoix!$A$2,15,IF(P67=Listedechoix!$A$3,10,IF(P67=Listedechoix!$A$4,5,0))))</f>
        <v>0</v>
      </c>
      <c r="EC67" s="116" t="str">
        <f t="shared" si="54"/>
        <v>NNot</v>
      </c>
      <c r="ED67" s="117" t="str">
        <f t="shared" si="55"/>
        <v>NNot</v>
      </c>
      <c r="EE67" s="4">
        <f>IF(Q67=Listedechoix!$A$1,20,IF(Q67=Listedechoix!$A$2,15,IF(Q67=Listedechoix!$A$3,10,IF(Q67=Listedechoix!$A$4,5,0))))</f>
        <v>0</v>
      </c>
      <c r="EF67" s="4">
        <f>IF(R67=Listedechoix!$A$1,20,IF(R67=Listedechoix!$A$2,15,IF(R67=Listedechoix!$A$3,10,IF(R67=Listedechoix!$A$4,5,0))))</f>
        <v>0</v>
      </c>
      <c r="EG67" s="4">
        <f>IF(S67=Listedechoix!$A$1,20,IF(S67=Listedechoix!$A$2,15,IF(S67=Listedechoix!$A$3,10,IF(S67=Listedechoix!$A$4,5,0))))</f>
        <v>0</v>
      </c>
      <c r="EH67" s="4">
        <f>IF(T67=Listedechoix!$A$1,20,IF(T67=Listedechoix!$A$2,15,IF(T67=Listedechoix!$A$3,10,IF(T67=Listedechoix!$A$4,5,0))))</f>
        <v>0</v>
      </c>
      <c r="EI67" s="4">
        <f>IF(U67=Listedechoix!$A$1,20,IF(U67=Listedechoix!$A$2,15,IF(U67=Listedechoix!$A$3,10,IF(U67=Listedechoix!$A$4,5,0))))</f>
        <v>0</v>
      </c>
      <c r="EJ67" s="4">
        <f>IF(V67=Listedechoix!$A$1,20,IF(V67=Listedechoix!$A$2,15,IF(V67=Listedechoix!$A$3,10,IF(V67=Listedechoix!$A$4,5,0))))</f>
        <v>0</v>
      </c>
      <c r="EK67" s="4">
        <f>IF(W67=Listedechoix!$A$1,20,IF(W67=Listedechoix!$A$2,15,IF(W67=Listedechoix!$A$3,10,IF(W67=Listedechoix!$A$4,5,0))))</f>
        <v>0</v>
      </c>
      <c r="EL67" s="4">
        <f>IF(X67=Listedechoix!$A$1,20,IF(X67=Listedechoix!$A$2,15,IF(X67=Listedechoix!$A$3,10,IF(X67=Listedechoix!$A$4,5,0))))</f>
        <v>0</v>
      </c>
      <c r="EM67" s="4">
        <f>IF(Y67=Listedechoix!$A$1,20,IF(Y67=Listedechoix!$A$2,15,IF(Y67=Listedechoix!$A$3,10,IF(Y67=Listedechoix!$A$4,5,0))))</f>
        <v>0</v>
      </c>
      <c r="EN67" s="4">
        <f>IF(Z67=Listedechoix!$A$1,20,IF(Z67=Listedechoix!$A$2,15,IF(Z67=Listedechoix!$A$3,10,IF(Z67=Listedechoix!$A$4,5,0))))</f>
        <v>0</v>
      </c>
      <c r="EO67" s="4">
        <f>IF(AA67=Listedechoix!$A$1,20,IF(AA67=Listedechoix!$A$2,15,IF(AA67=Listedechoix!$A$3,10,IF(AA67=Listedechoix!$A$4,5,0))))</f>
        <v>0</v>
      </c>
      <c r="EP67" s="116" t="str">
        <f t="shared" si="56"/>
        <v>NNot</v>
      </c>
      <c r="EQ67" s="117" t="str">
        <f t="shared" si="57"/>
        <v>NNot</v>
      </c>
      <c r="ER67" s="4">
        <f>IF(AB67=Listedechoix!$A$1,20,IF(AB67=Listedechoix!$A$2,15,IF(AB67=Listedechoix!$A$3,10,IF(AB67=Listedechoix!$A$4,5,0))))</f>
        <v>0</v>
      </c>
      <c r="ES67" s="4">
        <f>IF(AC67=Listedechoix!$A$1,20,IF(AC67=Listedechoix!$A$2,15,IF(AC67=Listedechoix!$A$3,10,IF(AC67=Listedechoix!$A$4,5,0))))</f>
        <v>0</v>
      </c>
      <c r="ET67" s="4">
        <f>IF(AD67=Listedechoix!$A$1,20,IF(AD67=Listedechoix!$A$2,15,IF(AD67=Listedechoix!$A$3,10,IF(AD67=Listedechoix!$A$4,5,0))))</f>
        <v>0</v>
      </c>
      <c r="EU67" s="4">
        <f>IF(AE67=Listedechoix!$A$1,20,IF(AE67=Listedechoix!$A$2,15,IF(AE67=Listedechoix!$A$3,10,IF(AE67=Listedechoix!$A$4,5,0))))</f>
        <v>0</v>
      </c>
      <c r="EV67" s="4">
        <f>IF(AF67=Listedechoix!$A$1,20,IF(AF67=Listedechoix!$A$2,15,IF(AF67=Listedechoix!$A$3,10,IF(AF67=Listedechoix!$A$4,5,0))))</f>
        <v>0</v>
      </c>
      <c r="EW67" s="4">
        <f>IF(AG67=Listedechoix!$A$1,20,IF(AG67=Listedechoix!$A$2,15,IF(AG67=Listedechoix!$A$3,10,IF(AG67=Listedechoix!$A$4,5,0))))</f>
        <v>0</v>
      </c>
      <c r="EX67" s="4">
        <f>IF(AH67=Listedechoix!$A$1,20,IF(AH67=Listedechoix!$A$2,15,IF(AH67=Listedechoix!$A$3,10,IF(AH67=Listedechoix!$A$4,5,0))))</f>
        <v>0</v>
      </c>
      <c r="EY67" s="4">
        <f>IF(AI67=Listedechoix!$A$1,20,IF(AI67=Listedechoix!$A$2,15,IF(AI67=Listedechoix!$A$3,10,IF(AI67=Listedechoix!$A$4,5,0))))</f>
        <v>0</v>
      </c>
      <c r="EZ67" s="4">
        <f>IF(AJ67=Listedechoix!$A$1,20,IF(AJ67=Listedechoix!$A$2,15,IF(AJ67=Listedechoix!$A$3,10,IF(AJ67=Listedechoix!$A$4,5,0))))</f>
        <v>0</v>
      </c>
      <c r="FA67" s="4">
        <f>IF(AK67=Listedechoix!$A$1,20,IF(AK67=Listedechoix!$A$2,15,IF(AK67=Listedechoix!$A$3,10,IF(AK67=Listedechoix!$A$4,5,0))))</f>
        <v>0</v>
      </c>
      <c r="FB67" s="4">
        <f>IF(AL67=Listedechoix!$A$1,20,IF(AL67=Listedechoix!$A$2,15,IF(AL67=Listedechoix!$A$3,10,IF(AL67=Listedechoix!$A$4,5,0))))</f>
        <v>0</v>
      </c>
      <c r="FC67" s="4">
        <f>IF(AM67=Listedechoix!$A$1,20,IF(AM67=Listedechoix!$A$2,15,IF(AM67=Listedechoix!$A$3,10,IF(AM67=Listedechoix!$A$4,5,0))))</f>
        <v>0</v>
      </c>
      <c r="FD67" s="4">
        <f>IF(AN67=Listedechoix!$A$1,20,IF(AN67=Listedechoix!$A$2,15,IF(AN67=Listedechoix!$A$3,10,IF(AN67=Listedechoix!$A$4,5,0))))</f>
        <v>0</v>
      </c>
      <c r="FE67" s="4">
        <f>IF(AO67=Listedechoix!$A$1,20,IF(AO67=Listedechoix!$A$2,15,IF(AO67=Listedechoix!$A$3,10,IF(AO67=Listedechoix!$A$4,5,0))))</f>
        <v>0</v>
      </c>
      <c r="FF67" s="116" t="str">
        <f t="shared" si="58"/>
        <v>NNot</v>
      </c>
      <c r="FG67" s="117" t="str">
        <f t="shared" si="59"/>
        <v>NNot</v>
      </c>
      <c r="FH67" s="4">
        <f>IF(AP67=Listedechoix!$A$1,20,IF(AP67=Listedechoix!$A$2,15,IF(AP67=Listedechoix!$A$3,10,IF(AP67=Listedechoix!$A$4,5,0))))</f>
        <v>0</v>
      </c>
      <c r="FI67" s="4">
        <f>IF(AQ67=Listedechoix!$A$1,20,IF(AQ67=Listedechoix!$A$2,15,IF(AQ67=Listedechoix!$A$3,10,IF(AQ67=Listedechoix!$A$4,5,0))))</f>
        <v>0</v>
      </c>
      <c r="FJ67" s="4">
        <f>IF(AR67=Listedechoix!$A$1,20,IF(AR67=Listedechoix!$A$2,15,IF(AR67=Listedechoix!$A$3,10,IF(AR67=Listedechoix!$A$4,5,0))))</f>
        <v>0</v>
      </c>
      <c r="FK67" s="4">
        <f>IF(AS67=Listedechoix!$A$1,20,IF(AS67=Listedechoix!$A$2,15,IF(AS67=Listedechoix!$A$3,10,IF(AS67=Listedechoix!$A$4,5,0))))</f>
        <v>0</v>
      </c>
      <c r="FL67" s="4">
        <f>IF(AT67=Listedechoix!$A$1,20,IF(AT67=Listedechoix!$A$2,15,IF(AT67=Listedechoix!$A$3,10,IF(AT67=Listedechoix!$A$4,5,0))))</f>
        <v>0</v>
      </c>
      <c r="FM67" s="4">
        <f>IF(AU67=Listedechoix!$A$1,20,IF(AU67=Listedechoix!$A$2,15,IF(AU67=Listedechoix!$A$3,10,IF(AU67=Listedechoix!$A$4,5,0))))</f>
        <v>0</v>
      </c>
      <c r="FN67" s="4">
        <f>IF(AV67=Listedechoix!$A$1,20,IF(AV67=Listedechoix!$A$2,15,IF(AV67=Listedechoix!$A$3,10,IF(AV67=Listedechoix!$A$4,5,0))))</f>
        <v>0</v>
      </c>
      <c r="FO67" s="4">
        <f>IF(AW67=Listedechoix!$A$1,20,IF(AW67=Listedechoix!$A$2,15,IF(AW67=Listedechoix!$A$3,10,IF(AW67=Listedechoix!$A$4,5,0))))</f>
        <v>0</v>
      </c>
      <c r="FP67" s="4">
        <f>IF(AX67=Listedechoix!$A$1,20,IF(AX67=Listedechoix!$A$2,15,IF(AX67=Listedechoix!$A$3,10,IF(AX67=Listedechoix!$A$4,5,0))))</f>
        <v>0</v>
      </c>
      <c r="FQ67" s="4">
        <f>IF(AY67=Listedechoix!$A$1,20,IF(AY67=Listedechoix!$A$2,15,IF(AY67=Listedechoix!$A$3,10,IF(AY67=Listedechoix!$A$4,5,0))))</f>
        <v>0</v>
      </c>
      <c r="FR67" s="4">
        <f>IF(AZ67=Listedechoix!$A$1,20,IF(AZ67=Listedechoix!$A$2,15,IF(AZ67=Listedechoix!$A$3,10,IF(AZ67=Listedechoix!$A$4,5,0))))</f>
        <v>0</v>
      </c>
      <c r="FS67" s="4">
        <f>IF(BA67=Listedechoix!$A$1,20,IF(BA67=Listedechoix!$A$2,15,IF(BA67=Listedechoix!$A$3,10,IF(BA67=Listedechoix!$A$4,5,0))))</f>
        <v>0</v>
      </c>
      <c r="FT67" s="4">
        <f>IF(BB67=Listedechoix!$A$1,20,IF(BB67=Listedechoix!$A$2,15,IF(BB67=Listedechoix!$A$3,10,IF(BB67=Listedechoix!$A$4,5,0))))</f>
        <v>0</v>
      </c>
      <c r="FU67" s="4">
        <f>IF(BC67=Listedechoix!$A$1,20,IF(BC67=Listedechoix!$A$2,15,IF(BC67=Listedechoix!$A$3,10,IF(BC67=Listedechoix!$A$4,5,0))))</f>
        <v>0</v>
      </c>
      <c r="FV67" s="116" t="str">
        <f t="shared" si="60"/>
        <v>NNot</v>
      </c>
      <c r="FW67" s="117" t="str">
        <f t="shared" si="61"/>
        <v>NNot</v>
      </c>
      <c r="FX67" s="4">
        <f>IF(BD67=Listedechoix!$A$1,20,IF(BD67=Listedechoix!$A$2,15,IF(BD67=Listedechoix!$A$3,10,IF(BD67=Listedechoix!$A$4,5,0))))</f>
        <v>0</v>
      </c>
      <c r="FY67" s="4">
        <f>IF(BE67=Listedechoix!$A$1,20,IF(BE67=Listedechoix!$A$2,15,IF(BE67=Listedechoix!$A$3,10,IF(BE67=Listedechoix!$A$4,5,0))))</f>
        <v>0</v>
      </c>
      <c r="FZ67" s="4">
        <f>IF(BF67=Listedechoix!$A$1,20,IF(BF67=Listedechoix!$A$2,15,IF(BF67=Listedechoix!$A$3,10,IF(BF67=Listedechoix!$A$4,5,0))))</f>
        <v>0</v>
      </c>
      <c r="GA67" s="4">
        <f>IF(BG67=Listedechoix!$A$1,20,IF(BG67=Listedechoix!$A$2,15,IF(BG67=Listedechoix!$A$3,10,IF(BG67=Listedechoix!$A$4,5,0))))</f>
        <v>0</v>
      </c>
      <c r="GB67" s="4">
        <f>IF(BH67=Listedechoix!$A$1,20,IF(BH67=Listedechoix!$A$2,15,IF(BH67=Listedechoix!$A$3,10,IF(BH67=Listedechoix!$A$4,5,0))))</f>
        <v>0</v>
      </c>
      <c r="GC67" s="4">
        <f>IF(BI67=Listedechoix!$A$1,20,IF(BI67=Listedechoix!$A$2,15,IF(BI67=Listedechoix!$A$3,10,IF(BI67=Listedechoix!$A$4,5,0))))</f>
        <v>0</v>
      </c>
      <c r="GD67" s="4">
        <f>IF(BJ67=Listedechoix!$A$1,20,IF(BJ67=Listedechoix!$A$2,15,IF(BJ67=Listedechoix!$A$3,10,IF(BJ67=Listedechoix!$A$4,5,0))))</f>
        <v>0</v>
      </c>
      <c r="GE67" s="4">
        <f>IF(BK67=Listedechoix!$A$1,20,IF(BK67=Listedechoix!$A$2,15,IF(BK67=Listedechoix!$A$3,10,IF(BK67=Listedechoix!$A$4,5,0))))</f>
        <v>0</v>
      </c>
      <c r="GF67" s="4">
        <f>IF(BL67=Listedechoix!$A$1,20,IF(BL67=Listedechoix!$A$2,15,IF(BL67=Listedechoix!$A$3,10,IF(BL67=Listedechoix!$A$4,5,0))))</f>
        <v>0</v>
      </c>
      <c r="GG67" s="4">
        <f>IF(BM67=Listedechoix!$A$1,20,IF(BM67=Listedechoix!$A$2,15,IF(BM67=Listedechoix!$A$3,10,IF(BM67=Listedechoix!$A$4,5,0))))</f>
        <v>0</v>
      </c>
      <c r="GH67" s="4">
        <f>IF(BN67=Listedechoix!$A$1,20,IF(BN67=Listedechoix!$A$2,15,IF(BN67=Listedechoix!$A$3,10,IF(BN67=Listedechoix!$A$4,5,0))))</f>
        <v>0</v>
      </c>
      <c r="GI67" s="116" t="str">
        <f t="shared" si="62"/>
        <v>NNot</v>
      </c>
      <c r="GJ67" s="117" t="str">
        <f t="shared" si="63"/>
        <v>NNot</v>
      </c>
      <c r="GK67" s="4">
        <f>IF(BO67=Listedechoix!$A$1,20,IF(BO67=Listedechoix!$A$2,15,IF(BO67=Listedechoix!$A$3,10,IF(BO67=Listedechoix!$A$4,5,0))))</f>
        <v>0</v>
      </c>
      <c r="GL67" s="4">
        <f>IF(BP67=Listedechoix!$A$1,20,IF(BP67=Listedechoix!$A$2,15,IF(BP67=Listedechoix!$A$3,10,IF(BP67=Listedechoix!$A$4,5,0))))</f>
        <v>0</v>
      </c>
      <c r="GM67" s="4">
        <f>IF(BQ67=Listedechoix!$A$1,20,IF(BQ67=Listedechoix!$A$2,15,IF(BQ67=Listedechoix!$A$3,10,IF(BQ67=Listedechoix!$A$4,5,0))))</f>
        <v>0</v>
      </c>
      <c r="GN67" s="4">
        <f>IF(BR67=Listedechoix!$A$1,20,IF(BR67=Listedechoix!$A$2,15,IF(BR67=Listedechoix!$A$3,10,IF(BR67=Listedechoix!$A$4,5,0))))</f>
        <v>0</v>
      </c>
      <c r="GO67" s="4">
        <f>IF(BS67=Listedechoix!$A$1,20,IF(BS67=Listedechoix!$A$2,15,IF(BS67=Listedechoix!$A$3,10,IF(BS67=Listedechoix!$A$4,5,0))))</f>
        <v>0</v>
      </c>
      <c r="GP67" s="4">
        <f>IF(BT67=Listedechoix!$A$1,20,IF(BT67=Listedechoix!$A$2,15,IF(BT67=Listedechoix!$A$3,10,IF(BT67=Listedechoix!$A$4,5,0))))</f>
        <v>0</v>
      </c>
      <c r="GQ67" s="4">
        <f>IF(BU67=Listedechoix!$A$1,20,IF(BU67=Listedechoix!$A$2,15,IF(BU67=Listedechoix!$A$3,10,IF(BU67=Listedechoix!$A$4,5,0))))</f>
        <v>0</v>
      </c>
      <c r="GR67" s="4">
        <f>IF(BV67=Listedechoix!$A$1,20,IF(BV67=Listedechoix!$A$2,15,IF(BV67=Listedechoix!$A$3,10,IF(BV67=Listedechoix!$A$4,5,0))))</f>
        <v>0</v>
      </c>
      <c r="GS67" s="4">
        <f>IF(BW67=Listedechoix!$A$1,20,IF(BW67=Listedechoix!$A$2,15,IF(BW67=Listedechoix!$A$3,10,IF(BW67=Listedechoix!$A$4,5,0))))</f>
        <v>0</v>
      </c>
      <c r="GT67" s="4">
        <f>IF(BX67=Listedechoix!$A$1,20,IF(BX67=Listedechoix!$A$2,15,IF(BX67=Listedechoix!$A$3,10,IF(BX67=Listedechoix!$A$4,5,0))))</f>
        <v>0</v>
      </c>
      <c r="GU67" s="4">
        <f>IF(BY67=Listedechoix!$A$1,20,IF(BY67=Listedechoix!$A$2,15,IF(BY67=Listedechoix!$A$3,10,IF(BY67=Listedechoix!$A$4,5,0))))</f>
        <v>0</v>
      </c>
      <c r="GV67" s="116" t="str">
        <f t="shared" si="64"/>
        <v>NNot</v>
      </c>
      <c r="GW67" s="117" t="str">
        <f t="shared" si="65"/>
        <v>NNot</v>
      </c>
      <c r="GX67" s="4">
        <f>IF(BZ67=Listedechoix!$A$1,20,IF(BZ67=Listedechoix!$A$2,15,IF(BZ67=Listedechoix!$A$3,10,IF(BZ67=Listedechoix!$A$4,5,0))))</f>
        <v>0</v>
      </c>
      <c r="GY67" s="4">
        <f>IF(CA67=Listedechoix!$A$1,20,IF(CA67=Listedechoix!$A$2,15,IF(CA67=Listedechoix!$A$3,10,IF(CA67=Listedechoix!$A$4,5,0))))</f>
        <v>0</v>
      </c>
      <c r="GZ67" s="4">
        <f>IF(CB67=Listedechoix!$A$1,20,IF(CB67=Listedechoix!$A$2,15,IF(CB67=Listedechoix!$A$3,10,IF(CB67=Listedechoix!$A$4,5,0))))</f>
        <v>0</v>
      </c>
      <c r="HA67" s="4">
        <f>IF(CC67=Listedechoix!$A$1,20,IF(CC67=Listedechoix!$A$2,15,IF(CC67=Listedechoix!$A$3,10,IF(CC67=Listedechoix!$A$4,5,0))))</f>
        <v>0</v>
      </c>
      <c r="HB67" s="4">
        <f>IF(CD67=Listedechoix!$A$1,20,IF(CD67=Listedechoix!$A$2,15,IF(CD67=Listedechoix!$A$3,10,IF(CD67=Listedechoix!$A$4,5,0))))</f>
        <v>0</v>
      </c>
      <c r="HC67" s="4">
        <f>IF(CE67=Listedechoix!$A$1,20,IF(CE67=Listedechoix!$A$2,15,IF(CE67=Listedechoix!$A$3,10,IF(CE67=Listedechoix!$A$4,5,0))))</f>
        <v>0</v>
      </c>
      <c r="HD67" s="4">
        <f>IF(CF67=Listedechoix!$A$1,20,IF(CF67=Listedechoix!$A$2,15,IF(CF67=Listedechoix!$A$3,10,IF(CF67=Listedechoix!$A$4,5,0))))</f>
        <v>0</v>
      </c>
      <c r="HE67" s="4">
        <f>IF(CG67=Listedechoix!$A$1,20,IF(CG67=Listedechoix!$A$2,15,IF(CG67=Listedechoix!$A$3,10,IF(CG67=Listedechoix!$A$4,5,0))))</f>
        <v>0</v>
      </c>
      <c r="HF67" s="4">
        <f>IF(CH67=Listedechoix!$A$1,20,IF(CH67=Listedechoix!$A$2,15,IF(CH67=Listedechoix!$A$3,10,IF(CH67=Listedechoix!$A$4,5,0))))</f>
        <v>0</v>
      </c>
      <c r="HG67" s="4">
        <f>IF(CI67=Listedechoix!$A$1,20,IF(CI67=Listedechoix!$A$2,15,IF(CI67=Listedechoix!$A$3,10,IF(CI67=Listedechoix!$A$4,5,0))))</f>
        <v>0</v>
      </c>
      <c r="HH67" s="4">
        <f>IF(CJ67=Listedechoix!$A$1,20,IF(CJ67=Listedechoix!$A$2,15,IF(CJ67=Listedechoix!$A$3,10,IF(CJ67=Listedechoix!$A$4,5,0))))</f>
        <v>0</v>
      </c>
      <c r="HI67" s="4">
        <f>IF(CK67=Listedechoix!$A$1,20,IF(CK67=Listedechoix!$A$2,15,IF(CK67=Listedechoix!$A$3,10,IF(CK67=Listedechoix!$A$4,5,0))))</f>
        <v>0</v>
      </c>
      <c r="HJ67" s="4">
        <f>IF(CL67=Listedechoix!$A$1,20,IF(CL67=Listedechoix!$A$2,15,IF(CL67=Listedechoix!$A$3,10,IF(CL67=Listedechoix!$A$4,5,0))))</f>
        <v>0</v>
      </c>
      <c r="HK67" s="4">
        <f>IF(CM67=Listedechoix!$A$1,20,IF(CM67=Listedechoix!$A$2,15,IF(CM67=Listedechoix!$A$3,10,IF(CM67=Listedechoix!$A$4,5,0))))</f>
        <v>0</v>
      </c>
      <c r="HL67" s="116" t="str">
        <f t="shared" si="66"/>
        <v>NNot</v>
      </c>
      <c r="HM67" s="117" t="str">
        <f t="shared" si="67"/>
        <v>NNot</v>
      </c>
    </row>
    <row r="68" spans="1:221" x14ac:dyDescent="0.25">
      <c r="A68" s="27"/>
      <c r="B68" s="27"/>
      <c r="C68" s="28"/>
      <c r="D68" s="28"/>
      <c r="E68" s="28"/>
      <c r="F68" s="43"/>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1" t="str">
        <f t="shared" si="43"/>
        <v/>
      </c>
      <c r="CO68" s="31" t="str">
        <f t="shared" si="43"/>
        <v/>
      </c>
      <c r="CP68" s="31" t="str">
        <f t="shared" si="43"/>
        <v/>
      </c>
      <c r="CQ68" s="31" t="str">
        <f t="shared" si="43"/>
        <v/>
      </c>
      <c r="CR68" s="32">
        <f t="shared" si="44"/>
        <v>0</v>
      </c>
      <c r="CS68" s="33" t="str">
        <f t="shared" si="68"/>
        <v/>
      </c>
      <c r="CT68" s="31" t="str">
        <f t="shared" si="45"/>
        <v/>
      </c>
      <c r="CU68" s="31" t="str">
        <f t="shared" si="45"/>
        <v/>
      </c>
      <c r="CV68" s="31" t="str">
        <f t="shared" si="45"/>
        <v/>
      </c>
      <c r="CW68" s="31" t="str">
        <f t="shared" si="45"/>
        <v/>
      </c>
      <c r="CX68" s="32">
        <f t="shared" si="46"/>
        <v>0</v>
      </c>
      <c r="CY68" s="33" t="str">
        <f t="shared" si="47"/>
        <v>NNot</v>
      </c>
      <c r="CZ68" s="31" t="str">
        <f t="shared" si="41"/>
        <v/>
      </c>
      <c r="DA68" s="31" t="str">
        <f t="shared" si="41"/>
        <v/>
      </c>
      <c r="DB68" s="31" t="str">
        <f t="shared" si="41"/>
        <v/>
      </c>
      <c r="DC68" s="31" t="str">
        <f t="shared" si="41"/>
        <v/>
      </c>
      <c r="DD68" s="32">
        <f t="shared" si="69"/>
        <v>0</v>
      </c>
      <c r="DE68" s="33" t="str">
        <f t="shared" si="48"/>
        <v>NNot</v>
      </c>
      <c r="DF68" s="31" t="str">
        <f t="shared" si="49"/>
        <v/>
      </c>
      <c r="DG68" s="31" t="str">
        <f t="shared" si="49"/>
        <v/>
      </c>
      <c r="DH68" s="31" t="str">
        <f t="shared" si="49"/>
        <v/>
      </c>
      <c r="DI68" s="31" t="str">
        <f t="shared" si="49"/>
        <v/>
      </c>
      <c r="DJ68" s="32">
        <f t="shared" si="50"/>
        <v>0</v>
      </c>
      <c r="DK68" s="33" t="str">
        <f t="shared" si="51"/>
        <v>NNot</v>
      </c>
      <c r="DL68" s="31" t="str">
        <f t="shared" si="52"/>
        <v/>
      </c>
      <c r="DM68" s="31" t="str">
        <f t="shared" si="52"/>
        <v/>
      </c>
      <c r="DN68" s="31" t="str">
        <f t="shared" si="52"/>
        <v/>
      </c>
      <c r="DO68" s="31" t="str">
        <f t="shared" si="52"/>
        <v/>
      </c>
      <c r="DP68" s="32">
        <f t="shared" si="42"/>
        <v>0</v>
      </c>
      <c r="DQ68" s="33" t="str">
        <f t="shared" si="53"/>
        <v>NNot</v>
      </c>
      <c r="DR68" s="4">
        <f>IF(F68=Listedechoix!$A$1,20,IF(F68=Listedechoix!$A$2,15,IF(F68=Listedechoix!$A$3,10,IF(F68=Listedechoix!$A$4,5,0))))</f>
        <v>0</v>
      </c>
      <c r="DS68" s="4">
        <f>IF(G68=Listedechoix!$A$1,20,IF(G68=Listedechoix!$A$2,15,IF(G68=Listedechoix!$A$3,10,IF(G68=Listedechoix!$A$4,5,0))))</f>
        <v>0</v>
      </c>
      <c r="DT68" s="4">
        <f>IF(H68=Listedechoix!$A$1,20,IF(H68=Listedechoix!$A$2,15,IF(H68=Listedechoix!$A$3,10,IF(H68=Listedechoix!$A$4,5,0))))</f>
        <v>0</v>
      </c>
      <c r="DU68" s="4">
        <f>IF(I68=Listedechoix!$A$1,20,IF(I68=Listedechoix!$A$2,15,IF(I68=Listedechoix!$A$3,10,IF(I68=Listedechoix!$A$4,5,0))))</f>
        <v>0</v>
      </c>
      <c r="DV68" s="4">
        <f>IF(J68=Listedechoix!$A$1,20,IF(J68=Listedechoix!$A$2,15,IF(J68=Listedechoix!$A$3,10,IF(J68=Listedechoix!$A$4,5,0))))</f>
        <v>0</v>
      </c>
      <c r="DW68" s="4">
        <f>IF(K68=Listedechoix!$A$1,20,IF(K68=Listedechoix!$A$2,15,IF(K68=Listedechoix!$A$3,10,IF(K68=Listedechoix!$A$4,5,0))))</f>
        <v>0</v>
      </c>
      <c r="DX68" s="4">
        <f>IF(L68=Listedechoix!$A$1,20,IF(L68=Listedechoix!$A$2,15,IF(L68=Listedechoix!$A$3,10,IF(L68=Listedechoix!$A$4,5,0))))</f>
        <v>0</v>
      </c>
      <c r="DY68" s="4">
        <f>IF(M68=Listedechoix!$A$1,20,IF(M68=Listedechoix!$A$2,15,IF(M68=Listedechoix!$A$3,10,IF(M68=Listedechoix!$A$4,5,0))))</f>
        <v>0</v>
      </c>
      <c r="DZ68" s="4">
        <f>IF(N68=Listedechoix!$A$1,20,IF(N68=Listedechoix!$A$2,15,IF(N68=Listedechoix!$A$3,10,IF(N68=Listedechoix!$A$4,5,0))))</f>
        <v>0</v>
      </c>
      <c r="EA68" s="4">
        <f>IF(O68=Listedechoix!$A$1,20,IF(O68=Listedechoix!$A$2,15,IF(O68=Listedechoix!$A$3,10,IF(O68=Listedechoix!$A$4,5,0))))</f>
        <v>0</v>
      </c>
      <c r="EB68" s="4">
        <f>IF(P68=Listedechoix!$A$1,20,IF(P68=Listedechoix!$A$2,15,IF(P68=Listedechoix!$A$3,10,IF(P68=Listedechoix!$A$4,5,0))))</f>
        <v>0</v>
      </c>
      <c r="EC68" s="116" t="str">
        <f t="shared" si="54"/>
        <v>NNot</v>
      </c>
      <c r="ED68" s="117" t="str">
        <f t="shared" si="55"/>
        <v>NNot</v>
      </c>
      <c r="EE68" s="4">
        <f>IF(Q68=Listedechoix!$A$1,20,IF(Q68=Listedechoix!$A$2,15,IF(Q68=Listedechoix!$A$3,10,IF(Q68=Listedechoix!$A$4,5,0))))</f>
        <v>0</v>
      </c>
      <c r="EF68" s="4">
        <f>IF(R68=Listedechoix!$A$1,20,IF(R68=Listedechoix!$A$2,15,IF(R68=Listedechoix!$A$3,10,IF(R68=Listedechoix!$A$4,5,0))))</f>
        <v>0</v>
      </c>
      <c r="EG68" s="4">
        <f>IF(S68=Listedechoix!$A$1,20,IF(S68=Listedechoix!$A$2,15,IF(S68=Listedechoix!$A$3,10,IF(S68=Listedechoix!$A$4,5,0))))</f>
        <v>0</v>
      </c>
      <c r="EH68" s="4">
        <f>IF(T68=Listedechoix!$A$1,20,IF(T68=Listedechoix!$A$2,15,IF(T68=Listedechoix!$A$3,10,IF(T68=Listedechoix!$A$4,5,0))))</f>
        <v>0</v>
      </c>
      <c r="EI68" s="4">
        <f>IF(U68=Listedechoix!$A$1,20,IF(U68=Listedechoix!$A$2,15,IF(U68=Listedechoix!$A$3,10,IF(U68=Listedechoix!$A$4,5,0))))</f>
        <v>0</v>
      </c>
      <c r="EJ68" s="4">
        <f>IF(V68=Listedechoix!$A$1,20,IF(V68=Listedechoix!$A$2,15,IF(V68=Listedechoix!$A$3,10,IF(V68=Listedechoix!$A$4,5,0))))</f>
        <v>0</v>
      </c>
      <c r="EK68" s="4">
        <f>IF(W68=Listedechoix!$A$1,20,IF(W68=Listedechoix!$A$2,15,IF(W68=Listedechoix!$A$3,10,IF(W68=Listedechoix!$A$4,5,0))))</f>
        <v>0</v>
      </c>
      <c r="EL68" s="4">
        <f>IF(X68=Listedechoix!$A$1,20,IF(X68=Listedechoix!$A$2,15,IF(X68=Listedechoix!$A$3,10,IF(X68=Listedechoix!$A$4,5,0))))</f>
        <v>0</v>
      </c>
      <c r="EM68" s="4">
        <f>IF(Y68=Listedechoix!$A$1,20,IF(Y68=Listedechoix!$A$2,15,IF(Y68=Listedechoix!$A$3,10,IF(Y68=Listedechoix!$A$4,5,0))))</f>
        <v>0</v>
      </c>
      <c r="EN68" s="4">
        <f>IF(Z68=Listedechoix!$A$1,20,IF(Z68=Listedechoix!$A$2,15,IF(Z68=Listedechoix!$A$3,10,IF(Z68=Listedechoix!$A$4,5,0))))</f>
        <v>0</v>
      </c>
      <c r="EO68" s="4">
        <f>IF(AA68=Listedechoix!$A$1,20,IF(AA68=Listedechoix!$A$2,15,IF(AA68=Listedechoix!$A$3,10,IF(AA68=Listedechoix!$A$4,5,0))))</f>
        <v>0</v>
      </c>
      <c r="EP68" s="116" t="str">
        <f t="shared" si="56"/>
        <v>NNot</v>
      </c>
      <c r="EQ68" s="117" t="str">
        <f t="shared" si="57"/>
        <v>NNot</v>
      </c>
      <c r="ER68" s="4">
        <f>IF(AB68=Listedechoix!$A$1,20,IF(AB68=Listedechoix!$A$2,15,IF(AB68=Listedechoix!$A$3,10,IF(AB68=Listedechoix!$A$4,5,0))))</f>
        <v>0</v>
      </c>
      <c r="ES68" s="4">
        <f>IF(AC68=Listedechoix!$A$1,20,IF(AC68=Listedechoix!$A$2,15,IF(AC68=Listedechoix!$A$3,10,IF(AC68=Listedechoix!$A$4,5,0))))</f>
        <v>0</v>
      </c>
      <c r="ET68" s="4">
        <f>IF(AD68=Listedechoix!$A$1,20,IF(AD68=Listedechoix!$A$2,15,IF(AD68=Listedechoix!$A$3,10,IF(AD68=Listedechoix!$A$4,5,0))))</f>
        <v>0</v>
      </c>
      <c r="EU68" s="4">
        <f>IF(AE68=Listedechoix!$A$1,20,IF(AE68=Listedechoix!$A$2,15,IF(AE68=Listedechoix!$A$3,10,IF(AE68=Listedechoix!$A$4,5,0))))</f>
        <v>0</v>
      </c>
      <c r="EV68" s="4">
        <f>IF(AF68=Listedechoix!$A$1,20,IF(AF68=Listedechoix!$A$2,15,IF(AF68=Listedechoix!$A$3,10,IF(AF68=Listedechoix!$A$4,5,0))))</f>
        <v>0</v>
      </c>
      <c r="EW68" s="4">
        <f>IF(AG68=Listedechoix!$A$1,20,IF(AG68=Listedechoix!$A$2,15,IF(AG68=Listedechoix!$A$3,10,IF(AG68=Listedechoix!$A$4,5,0))))</f>
        <v>0</v>
      </c>
      <c r="EX68" s="4">
        <f>IF(AH68=Listedechoix!$A$1,20,IF(AH68=Listedechoix!$A$2,15,IF(AH68=Listedechoix!$A$3,10,IF(AH68=Listedechoix!$A$4,5,0))))</f>
        <v>0</v>
      </c>
      <c r="EY68" s="4">
        <f>IF(AI68=Listedechoix!$A$1,20,IF(AI68=Listedechoix!$A$2,15,IF(AI68=Listedechoix!$A$3,10,IF(AI68=Listedechoix!$A$4,5,0))))</f>
        <v>0</v>
      </c>
      <c r="EZ68" s="4">
        <f>IF(AJ68=Listedechoix!$A$1,20,IF(AJ68=Listedechoix!$A$2,15,IF(AJ68=Listedechoix!$A$3,10,IF(AJ68=Listedechoix!$A$4,5,0))))</f>
        <v>0</v>
      </c>
      <c r="FA68" s="4">
        <f>IF(AK68=Listedechoix!$A$1,20,IF(AK68=Listedechoix!$A$2,15,IF(AK68=Listedechoix!$A$3,10,IF(AK68=Listedechoix!$A$4,5,0))))</f>
        <v>0</v>
      </c>
      <c r="FB68" s="4">
        <f>IF(AL68=Listedechoix!$A$1,20,IF(AL68=Listedechoix!$A$2,15,IF(AL68=Listedechoix!$A$3,10,IF(AL68=Listedechoix!$A$4,5,0))))</f>
        <v>0</v>
      </c>
      <c r="FC68" s="4">
        <f>IF(AM68=Listedechoix!$A$1,20,IF(AM68=Listedechoix!$A$2,15,IF(AM68=Listedechoix!$A$3,10,IF(AM68=Listedechoix!$A$4,5,0))))</f>
        <v>0</v>
      </c>
      <c r="FD68" s="4">
        <f>IF(AN68=Listedechoix!$A$1,20,IF(AN68=Listedechoix!$A$2,15,IF(AN68=Listedechoix!$A$3,10,IF(AN68=Listedechoix!$A$4,5,0))))</f>
        <v>0</v>
      </c>
      <c r="FE68" s="4">
        <f>IF(AO68=Listedechoix!$A$1,20,IF(AO68=Listedechoix!$A$2,15,IF(AO68=Listedechoix!$A$3,10,IF(AO68=Listedechoix!$A$4,5,0))))</f>
        <v>0</v>
      </c>
      <c r="FF68" s="116" t="str">
        <f t="shared" si="58"/>
        <v>NNot</v>
      </c>
      <c r="FG68" s="117" t="str">
        <f t="shared" si="59"/>
        <v>NNot</v>
      </c>
      <c r="FH68" s="4">
        <f>IF(AP68=Listedechoix!$A$1,20,IF(AP68=Listedechoix!$A$2,15,IF(AP68=Listedechoix!$A$3,10,IF(AP68=Listedechoix!$A$4,5,0))))</f>
        <v>0</v>
      </c>
      <c r="FI68" s="4">
        <f>IF(AQ68=Listedechoix!$A$1,20,IF(AQ68=Listedechoix!$A$2,15,IF(AQ68=Listedechoix!$A$3,10,IF(AQ68=Listedechoix!$A$4,5,0))))</f>
        <v>0</v>
      </c>
      <c r="FJ68" s="4">
        <f>IF(AR68=Listedechoix!$A$1,20,IF(AR68=Listedechoix!$A$2,15,IF(AR68=Listedechoix!$A$3,10,IF(AR68=Listedechoix!$A$4,5,0))))</f>
        <v>0</v>
      </c>
      <c r="FK68" s="4">
        <f>IF(AS68=Listedechoix!$A$1,20,IF(AS68=Listedechoix!$A$2,15,IF(AS68=Listedechoix!$A$3,10,IF(AS68=Listedechoix!$A$4,5,0))))</f>
        <v>0</v>
      </c>
      <c r="FL68" s="4">
        <f>IF(AT68=Listedechoix!$A$1,20,IF(AT68=Listedechoix!$A$2,15,IF(AT68=Listedechoix!$A$3,10,IF(AT68=Listedechoix!$A$4,5,0))))</f>
        <v>0</v>
      </c>
      <c r="FM68" s="4">
        <f>IF(AU68=Listedechoix!$A$1,20,IF(AU68=Listedechoix!$A$2,15,IF(AU68=Listedechoix!$A$3,10,IF(AU68=Listedechoix!$A$4,5,0))))</f>
        <v>0</v>
      </c>
      <c r="FN68" s="4">
        <f>IF(AV68=Listedechoix!$A$1,20,IF(AV68=Listedechoix!$A$2,15,IF(AV68=Listedechoix!$A$3,10,IF(AV68=Listedechoix!$A$4,5,0))))</f>
        <v>0</v>
      </c>
      <c r="FO68" s="4">
        <f>IF(AW68=Listedechoix!$A$1,20,IF(AW68=Listedechoix!$A$2,15,IF(AW68=Listedechoix!$A$3,10,IF(AW68=Listedechoix!$A$4,5,0))))</f>
        <v>0</v>
      </c>
      <c r="FP68" s="4">
        <f>IF(AX68=Listedechoix!$A$1,20,IF(AX68=Listedechoix!$A$2,15,IF(AX68=Listedechoix!$A$3,10,IF(AX68=Listedechoix!$A$4,5,0))))</f>
        <v>0</v>
      </c>
      <c r="FQ68" s="4">
        <f>IF(AY68=Listedechoix!$A$1,20,IF(AY68=Listedechoix!$A$2,15,IF(AY68=Listedechoix!$A$3,10,IF(AY68=Listedechoix!$A$4,5,0))))</f>
        <v>0</v>
      </c>
      <c r="FR68" s="4">
        <f>IF(AZ68=Listedechoix!$A$1,20,IF(AZ68=Listedechoix!$A$2,15,IF(AZ68=Listedechoix!$A$3,10,IF(AZ68=Listedechoix!$A$4,5,0))))</f>
        <v>0</v>
      </c>
      <c r="FS68" s="4">
        <f>IF(BA68=Listedechoix!$A$1,20,IF(BA68=Listedechoix!$A$2,15,IF(BA68=Listedechoix!$A$3,10,IF(BA68=Listedechoix!$A$4,5,0))))</f>
        <v>0</v>
      </c>
      <c r="FT68" s="4">
        <f>IF(BB68=Listedechoix!$A$1,20,IF(BB68=Listedechoix!$A$2,15,IF(BB68=Listedechoix!$A$3,10,IF(BB68=Listedechoix!$A$4,5,0))))</f>
        <v>0</v>
      </c>
      <c r="FU68" s="4">
        <f>IF(BC68=Listedechoix!$A$1,20,IF(BC68=Listedechoix!$A$2,15,IF(BC68=Listedechoix!$A$3,10,IF(BC68=Listedechoix!$A$4,5,0))))</f>
        <v>0</v>
      </c>
      <c r="FV68" s="116" t="str">
        <f t="shared" si="60"/>
        <v>NNot</v>
      </c>
      <c r="FW68" s="117" t="str">
        <f t="shared" si="61"/>
        <v>NNot</v>
      </c>
      <c r="FX68" s="4">
        <f>IF(BD68=Listedechoix!$A$1,20,IF(BD68=Listedechoix!$A$2,15,IF(BD68=Listedechoix!$A$3,10,IF(BD68=Listedechoix!$A$4,5,0))))</f>
        <v>0</v>
      </c>
      <c r="FY68" s="4">
        <f>IF(BE68=Listedechoix!$A$1,20,IF(BE68=Listedechoix!$A$2,15,IF(BE68=Listedechoix!$A$3,10,IF(BE68=Listedechoix!$A$4,5,0))))</f>
        <v>0</v>
      </c>
      <c r="FZ68" s="4">
        <f>IF(BF68=Listedechoix!$A$1,20,IF(BF68=Listedechoix!$A$2,15,IF(BF68=Listedechoix!$A$3,10,IF(BF68=Listedechoix!$A$4,5,0))))</f>
        <v>0</v>
      </c>
      <c r="GA68" s="4">
        <f>IF(BG68=Listedechoix!$A$1,20,IF(BG68=Listedechoix!$A$2,15,IF(BG68=Listedechoix!$A$3,10,IF(BG68=Listedechoix!$A$4,5,0))))</f>
        <v>0</v>
      </c>
      <c r="GB68" s="4">
        <f>IF(BH68=Listedechoix!$A$1,20,IF(BH68=Listedechoix!$A$2,15,IF(BH68=Listedechoix!$A$3,10,IF(BH68=Listedechoix!$A$4,5,0))))</f>
        <v>0</v>
      </c>
      <c r="GC68" s="4">
        <f>IF(BI68=Listedechoix!$A$1,20,IF(BI68=Listedechoix!$A$2,15,IF(BI68=Listedechoix!$A$3,10,IF(BI68=Listedechoix!$A$4,5,0))))</f>
        <v>0</v>
      </c>
      <c r="GD68" s="4">
        <f>IF(BJ68=Listedechoix!$A$1,20,IF(BJ68=Listedechoix!$A$2,15,IF(BJ68=Listedechoix!$A$3,10,IF(BJ68=Listedechoix!$A$4,5,0))))</f>
        <v>0</v>
      </c>
      <c r="GE68" s="4">
        <f>IF(BK68=Listedechoix!$A$1,20,IF(BK68=Listedechoix!$A$2,15,IF(BK68=Listedechoix!$A$3,10,IF(BK68=Listedechoix!$A$4,5,0))))</f>
        <v>0</v>
      </c>
      <c r="GF68" s="4">
        <f>IF(BL68=Listedechoix!$A$1,20,IF(BL68=Listedechoix!$A$2,15,IF(BL68=Listedechoix!$A$3,10,IF(BL68=Listedechoix!$A$4,5,0))))</f>
        <v>0</v>
      </c>
      <c r="GG68" s="4">
        <f>IF(BM68=Listedechoix!$A$1,20,IF(BM68=Listedechoix!$A$2,15,IF(BM68=Listedechoix!$A$3,10,IF(BM68=Listedechoix!$A$4,5,0))))</f>
        <v>0</v>
      </c>
      <c r="GH68" s="4">
        <f>IF(BN68=Listedechoix!$A$1,20,IF(BN68=Listedechoix!$A$2,15,IF(BN68=Listedechoix!$A$3,10,IF(BN68=Listedechoix!$A$4,5,0))))</f>
        <v>0</v>
      </c>
      <c r="GI68" s="116" t="str">
        <f t="shared" si="62"/>
        <v>NNot</v>
      </c>
      <c r="GJ68" s="117" t="str">
        <f t="shared" si="63"/>
        <v>NNot</v>
      </c>
      <c r="GK68" s="4">
        <f>IF(BO68=Listedechoix!$A$1,20,IF(BO68=Listedechoix!$A$2,15,IF(BO68=Listedechoix!$A$3,10,IF(BO68=Listedechoix!$A$4,5,0))))</f>
        <v>0</v>
      </c>
      <c r="GL68" s="4">
        <f>IF(BP68=Listedechoix!$A$1,20,IF(BP68=Listedechoix!$A$2,15,IF(BP68=Listedechoix!$A$3,10,IF(BP68=Listedechoix!$A$4,5,0))))</f>
        <v>0</v>
      </c>
      <c r="GM68" s="4">
        <f>IF(BQ68=Listedechoix!$A$1,20,IF(BQ68=Listedechoix!$A$2,15,IF(BQ68=Listedechoix!$A$3,10,IF(BQ68=Listedechoix!$A$4,5,0))))</f>
        <v>0</v>
      </c>
      <c r="GN68" s="4">
        <f>IF(BR68=Listedechoix!$A$1,20,IF(BR68=Listedechoix!$A$2,15,IF(BR68=Listedechoix!$A$3,10,IF(BR68=Listedechoix!$A$4,5,0))))</f>
        <v>0</v>
      </c>
      <c r="GO68" s="4">
        <f>IF(BS68=Listedechoix!$A$1,20,IF(BS68=Listedechoix!$A$2,15,IF(BS68=Listedechoix!$A$3,10,IF(BS68=Listedechoix!$A$4,5,0))))</f>
        <v>0</v>
      </c>
      <c r="GP68" s="4">
        <f>IF(BT68=Listedechoix!$A$1,20,IF(BT68=Listedechoix!$A$2,15,IF(BT68=Listedechoix!$A$3,10,IF(BT68=Listedechoix!$A$4,5,0))))</f>
        <v>0</v>
      </c>
      <c r="GQ68" s="4">
        <f>IF(BU68=Listedechoix!$A$1,20,IF(BU68=Listedechoix!$A$2,15,IF(BU68=Listedechoix!$A$3,10,IF(BU68=Listedechoix!$A$4,5,0))))</f>
        <v>0</v>
      </c>
      <c r="GR68" s="4">
        <f>IF(BV68=Listedechoix!$A$1,20,IF(BV68=Listedechoix!$A$2,15,IF(BV68=Listedechoix!$A$3,10,IF(BV68=Listedechoix!$A$4,5,0))))</f>
        <v>0</v>
      </c>
      <c r="GS68" s="4">
        <f>IF(BW68=Listedechoix!$A$1,20,IF(BW68=Listedechoix!$A$2,15,IF(BW68=Listedechoix!$A$3,10,IF(BW68=Listedechoix!$A$4,5,0))))</f>
        <v>0</v>
      </c>
      <c r="GT68" s="4">
        <f>IF(BX68=Listedechoix!$A$1,20,IF(BX68=Listedechoix!$A$2,15,IF(BX68=Listedechoix!$A$3,10,IF(BX68=Listedechoix!$A$4,5,0))))</f>
        <v>0</v>
      </c>
      <c r="GU68" s="4">
        <f>IF(BY68=Listedechoix!$A$1,20,IF(BY68=Listedechoix!$A$2,15,IF(BY68=Listedechoix!$A$3,10,IF(BY68=Listedechoix!$A$4,5,0))))</f>
        <v>0</v>
      </c>
      <c r="GV68" s="116" t="str">
        <f t="shared" si="64"/>
        <v>NNot</v>
      </c>
      <c r="GW68" s="117" t="str">
        <f t="shared" si="65"/>
        <v>NNot</v>
      </c>
      <c r="GX68" s="4">
        <f>IF(BZ68=Listedechoix!$A$1,20,IF(BZ68=Listedechoix!$A$2,15,IF(BZ68=Listedechoix!$A$3,10,IF(BZ68=Listedechoix!$A$4,5,0))))</f>
        <v>0</v>
      </c>
      <c r="GY68" s="4">
        <f>IF(CA68=Listedechoix!$A$1,20,IF(CA68=Listedechoix!$A$2,15,IF(CA68=Listedechoix!$A$3,10,IF(CA68=Listedechoix!$A$4,5,0))))</f>
        <v>0</v>
      </c>
      <c r="GZ68" s="4">
        <f>IF(CB68=Listedechoix!$A$1,20,IF(CB68=Listedechoix!$A$2,15,IF(CB68=Listedechoix!$A$3,10,IF(CB68=Listedechoix!$A$4,5,0))))</f>
        <v>0</v>
      </c>
      <c r="HA68" s="4">
        <f>IF(CC68=Listedechoix!$A$1,20,IF(CC68=Listedechoix!$A$2,15,IF(CC68=Listedechoix!$A$3,10,IF(CC68=Listedechoix!$A$4,5,0))))</f>
        <v>0</v>
      </c>
      <c r="HB68" s="4">
        <f>IF(CD68=Listedechoix!$A$1,20,IF(CD68=Listedechoix!$A$2,15,IF(CD68=Listedechoix!$A$3,10,IF(CD68=Listedechoix!$A$4,5,0))))</f>
        <v>0</v>
      </c>
      <c r="HC68" s="4">
        <f>IF(CE68=Listedechoix!$A$1,20,IF(CE68=Listedechoix!$A$2,15,IF(CE68=Listedechoix!$A$3,10,IF(CE68=Listedechoix!$A$4,5,0))))</f>
        <v>0</v>
      </c>
      <c r="HD68" s="4">
        <f>IF(CF68=Listedechoix!$A$1,20,IF(CF68=Listedechoix!$A$2,15,IF(CF68=Listedechoix!$A$3,10,IF(CF68=Listedechoix!$A$4,5,0))))</f>
        <v>0</v>
      </c>
      <c r="HE68" s="4">
        <f>IF(CG68=Listedechoix!$A$1,20,IF(CG68=Listedechoix!$A$2,15,IF(CG68=Listedechoix!$A$3,10,IF(CG68=Listedechoix!$A$4,5,0))))</f>
        <v>0</v>
      </c>
      <c r="HF68" s="4">
        <f>IF(CH68=Listedechoix!$A$1,20,IF(CH68=Listedechoix!$A$2,15,IF(CH68=Listedechoix!$A$3,10,IF(CH68=Listedechoix!$A$4,5,0))))</f>
        <v>0</v>
      </c>
      <c r="HG68" s="4">
        <f>IF(CI68=Listedechoix!$A$1,20,IF(CI68=Listedechoix!$A$2,15,IF(CI68=Listedechoix!$A$3,10,IF(CI68=Listedechoix!$A$4,5,0))))</f>
        <v>0</v>
      </c>
      <c r="HH68" s="4">
        <f>IF(CJ68=Listedechoix!$A$1,20,IF(CJ68=Listedechoix!$A$2,15,IF(CJ68=Listedechoix!$A$3,10,IF(CJ68=Listedechoix!$A$4,5,0))))</f>
        <v>0</v>
      </c>
      <c r="HI68" s="4">
        <f>IF(CK68=Listedechoix!$A$1,20,IF(CK68=Listedechoix!$A$2,15,IF(CK68=Listedechoix!$A$3,10,IF(CK68=Listedechoix!$A$4,5,0))))</f>
        <v>0</v>
      </c>
      <c r="HJ68" s="4">
        <f>IF(CL68=Listedechoix!$A$1,20,IF(CL68=Listedechoix!$A$2,15,IF(CL68=Listedechoix!$A$3,10,IF(CL68=Listedechoix!$A$4,5,0))))</f>
        <v>0</v>
      </c>
      <c r="HK68" s="4">
        <f>IF(CM68=Listedechoix!$A$1,20,IF(CM68=Listedechoix!$A$2,15,IF(CM68=Listedechoix!$A$3,10,IF(CM68=Listedechoix!$A$4,5,0))))</f>
        <v>0</v>
      </c>
      <c r="HL68" s="116" t="str">
        <f t="shared" si="66"/>
        <v>NNot</v>
      </c>
      <c r="HM68" s="117" t="str">
        <f t="shared" si="67"/>
        <v>NNot</v>
      </c>
    </row>
    <row r="69" spans="1:221" x14ac:dyDescent="0.25">
      <c r="A69" s="27"/>
      <c r="B69" s="27"/>
      <c r="C69" s="28"/>
      <c r="D69" s="28"/>
      <c r="E69" s="28"/>
      <c r="F69" s="43"/>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1" t="str">
        <f t="shared" si="43"/>
        <v/>
      </c>
      <c r="CO69" s="31" t="str">
        <f t="shared" si="43"/>
        <v/>
      </c>
      <c r="CP69" s="31" t="str">
        <f t="shared" si="43"/>
        <v/>
      </c>
      <c r="CQ69" s="31" t="str">
        <f t="shared" si="43"/>
        <v/>
      </c>
      <c r="CR69" s="32">
        <f t="shared" si="44"/>
        <v>0</v>
      </c>
      <c r="CS69" s="33" t="str">
        <f t="shared" si="68"/>
        <v/>
      </c>
      <c r="CT69" s="31" t="str">
        <f t="shared" si="45"/>
        <v/>
      </c>
      <c r="CU69" s="31" t="str">
        <f t="shared" si="45"/>
        <v/>
      </c>
      <c r="CV69" s="31" t="str">
        <f t="shared" si="45"/>
        <v/>
      </c>
      <c r="CW69" s="31" t="str">
        <f t="shared" si="45"/>
        <v/>
      </c>
      <c r="CX69" s="32">
        <f t="shared" si="46"/>
        <v>0</v>
      </c>
      <c r="CY69" s="33" t="str">
        <f t="shared" si="47"/>
        <v>NNot</v>
      </c>
      <c r="CZ69" s="31" t="str">
        <f t="shared" si="41"/>
        <v/>
      </c>
      <c r="DA69" s="31" t="str">
        <f t="shared" si="41"/>
        <v/>
      </c>
      <c r="DB69" s="31" t="str">
        <f t="shared" si="41"/>
        <v/>
      </c>
      <c r="DC69" s="31" t="str">
        <f t="shared" si="41"/>
        <v/>
      </c>
      <c r="DD69" s="32">
        <f t="shared" si="69"/>
        <v>0</v>
      </c>
      <c r="DE69" s="33" t="str">
        <f t="shared" si="48"/>
        <v>NNot</v>
      </c>
      <c r="DF69" s="31" t="str">
        <f t="shared" si="49"/>
        <v/>
      </c>
      <c r="DG69" s="31" t="str">
        <f t="shared" si="49"/>
        <v/>
      </c>
      <c r="DH69" s="31" t="str">
        <f t="shared" si="49"/>
        <v/>
      </c>
      <c r="DI69" s="31" t="str">
        <f t="shared" si="49"/>
        <v/>
      </c>
      <c r="DJ69" s="32">
        <f t="shared" si="50"/>
        <v>0</v>
      </c>
      <c r="DK69" s="33" t="str">
        <f t="shared" si="51"/>
        <v>NNot</v>
      </c>
      <c r="DL69" s="31" t="str">
        <f t="shared" si="52"/>
        <v/>
      </c>
      <c r="DM69" s="31" t="str">
        <f t="shared" si="52"/>
        <v/>
      </c>
      <c r="DN69" s="31" t="str">
        <f t="shared" si="52"/>
        <v/>
      </c>
      <c r="DO69" s="31" t="str">
        <f t="shared" si="52"/>
        <v/>
      </c>
      <c r="DP69" s="32">
        <f t="shared" si="42"/>
        <v>0</v>
      </c>
      <c r="DQ69" s="33" t="str">
        <f t="shared" si="53"/>
        <v>NNot</v>
      </c>
      <c r="DR69" s="4">
        <f>IF(F69=Listedechoix!$A$1,20,IF(F69=Listedechoix!$A$2,15,IF(F69=Listedechoix!$A$3,10,IF(F69=Listedechoix!$A$4,5,0))))</f>
        <v>0</v>
      </c>
      <c r="DS69" s="4">
        <f>IF(G69=Listedechoix!$A$1,20,IF(G69=Listedechoix!$A$2,15,IF(G69=Listedechoix!$A$3,10,IF(G69=Listedechoix!$A$4,5,0))))</f>
        <v>0</v>
      </c>
      <c r="DT69" s="4">
        <f>IF(H69=Listedechoix!$A$1,20,IF(H69=Listedechoix!$A$2,15,IF(H69=Listedechoix!$A$3,10,IF(H69=Listedechoix!$A$4,5,0))))</f>
        <v>0</v>
      </c>
      <c r="DU69" s="4">
        <f>IF(I69=Listedechoix!$A$1,20,IF(I69=Listedechoix!$A$2,15,IF(I69=Listedechoix!$A$3,10,IF(I69=Listedechoix!$A$4,5,0))))</f>
        <v>0</v>
      </c>
      <c r="DV69" s="4">
        <f>IF(J69=Listedechoix!$A$1,20,IF(J69=Listedechoix!$A$2,15,IF(J69=Listedechoix!$A$3,10,IF(J69=Listedechoix!$A$4,5,0))))</f>
        <v>0</v>
      </c>
      <c r="DW69" s="4">
        <f>IF(K69=Listedechoix!$A$1,20,IF(K69=Listedechoix!$A$2,15,IF(K69=Listedechoix!$A$3,10,IF(K69=Listedechoix!$A$4,5,0))))</f>
        <v>0</v>
      </c>
      <c r="DX69" s="4">
        <f>IF(L69=Listedechoix!$A$1,20,IF(L69=Listedechoix!$A$2,15,IF(L69=Listedechoix!$A$3,10,IF(L69=Listedechoix!$A$4,5,0))))</f>
        <v>0</v>
      </c>
      <c r="DY69" s="4">
        <f>IF(M69=Listedechoix!$A$1,20,IF(M69=Listedechoix!$A$2,15,IF(M69=Listedechoix!$A$3,10,IF(M69=Listedechoix!$A$4,5,0))))</f>
        <v>0</v>
      </c>
      <c r="DZ69" s="4">
        <f>IF(N69=Listedechoix!$A$1,20,IF(N69=Listedechoix!$A$2,15,IF(N69=Listedechoix!$A$3,10,IF(N69=Listedechoix!$A$4,5,0))))</f>
        <v>0</v>
      </c>
      <c r="EA69" s="4">
        <f>IF(O69=Listedechoix!$A$1,20,IF(O69=Listedechoix!$A$2,15,IF(O69=Listedechoix!$A$3,10,IF(O69=Listedechoix!$A$4,5,0))))</f>
        <v>0</v>
      </c>
      <c r="EB69" s="4">
        <f>IF(P69=Listedechoix!$A$1,20,IF(P69=Listedechoix!$A$2,15,IF(P69=Listedechoix!$A$3,10,IF(P69=Listedechoix!$A$4,5,0))))</f>
        <v>0</v>
      </c>
      <c r="EC69" s="116" t="str">
        <f t="shared" si="54"/>
        <v>NNot</v>
      </c>
      <c r="ED69" s="117" t="str">
        <f t="shared" si="55"/>
        <v>NNot</v>
      </c>
      <c r="EE69" s="4">
        <f>IF(Q69=Listedechoix!$A$1,20,IF(Q69=Listedechoix!$A$2,15,IF(Q69=Listedechoix!$A$3,10,IF(Q69=Listedechoix!$A$4,5,0))))</f>
        <v>0</v>
      </c>
      <c r="EF69" s="4">
        <f>IF(R69=Listedechoix!$A$1,20,IF(R69=Listedechoix!$A$2,15,IF(R69=Listedechoix!$A$3,10,IF(R69=Listedechoix!$A$4,5,0))))</f>
        <v>0</v>
      </c>
      <c r="EG69" s="4">
        <f>IF(S69=Listedechoix!$A$1,20,IF(S69=Listedechoix!$A$2,15,IF(S69=Listedechoix!$A$3,10,IF(S69=Listedechoix!$A$4,5,0))))</f>
        <v>0</v>
      </c>
      <c r="EH69" s="4">
        <f>IF(T69=Listedechoix!$A$1,20,IF(T69=Listedechoix!$A$2,15,IF(T69=Listedechoix!$A$3,10,IF(T69=Listedechoix!$A$4,5,0))))</f>
        <v>0</v>
      </c>
      <c r="EI69" s="4">
        <f>IF(U69=Listedechoix!$A$1,20,IF(U69=Listedechoix!$A$2,15,IF(U69=Listedechoix!$A$3,10,IF(U69=Listedechoix!$A$4,5,0))))</f>
        <v>0</v>
      </c>
      <c r="EJ69" s="4">
        <f>IF(V69=Listedechoix!$A$1,20,IF(V69=Listedechoix!$A$2,15,IF(V69=Listedechoix!$A$3,10,IF(V69=Listedechoix!$A$4,5,0))))</f>
        <v>0</v>
      </c>
      <c r="EK69" s="4">
        <f>IF(W69=Listedechoix!$A$1,20,IF(W69=Listedechoix!$A$2,15,IF(W69=Listedechoix!$A$3,10,IF(W69=Listedechoix!$A$4,5,0))))</f>
        <v>0</v>
      </c>
      <c r="EL69" s="4">
        <f>IF(X69=Listedechoix!$A$1,20,IF(X69=Listedechoix!$A$2,15,IF(X69=Listedechoix!$A$3,10,IF(X69=Listedechoix!$A$4,5,0))))</f>
        <v>0</v>
      </c>
      <c r="EM69" s="4">
        <f>IF(Y69=Listedechoix!$A$1,20,IF(Y69=Listedechoix!$A$2,15,IF(Y69=Listedechoix!$A$3,10,IF(Y69=Listedechoix!$A$4,5,0))))</f>
        <v>0</v>
      </c>
      <c r="EN69" s="4">
        <f>IF(Z69=Listedechoix!$A$1,20,IF(Z69=Listedechoix!$A$2,15,IF(Z69=Listedechoix!$A$3,10,IF(Z69=Listedechoix!$A$4,5,0))))</f>
        <v>0</v>
      </c>
      <c r="EO69" s="4">
        <f>IF(AA69=Listedechoix!$A$1,20,IF(AA69=Listedechoix!$A$2,15,IF(AA69=Listedechoix!$A$3,10,IF(AA69=Listedechoix!$A$4,5,0))))</f>
        <v>0</v>
      </c>
      <c r="EP69" s="116" t="str">
        <f t="shared" si="56"/>
        <v>NNot</v>
      </c>
      <c r="EQ69" s="117" t="str">
        <f t="shared" si="57"/>
        <v>NNot</v>
      </c>
      <c r="ER69" s="4">
        <f>IF(AB69=Listedechoix!$A$1,20,IF(AB69=Listedechoix!$A$2,15,IF(AB69=Listedechoix!$A$3,10,IF(AB69=Listedechoix!$A$4,5,0))))</f>
        <v>0</v>
      </c>
      <c r="ES69" s="4">
        <f>IF(AC69=Listedechoix!$A$1,20,IF(AC69=Listedechoix!$A$2,15,IF(AC69=Listedechoix!$A$3,10,IF(AC69=Listedechoix!$A$4,5,0))))</f>
        <v>0</v>
      </c>
      <c r="ET69" s="4">
        <f>IF(AD69=Listedechoix!$A$1,20,IF(AD69=Listedechoix!$A$2,15,IF(AD69=Listedechoix!$A$3,10,IF(AD69=Listedechoix!$A$4,5,0))))</f>
        <v>0</v>
      </c>
      <c r="EU69" s="4">
        <f>IF(AE69=Listedechoix!$A$1,20,IF(AE69=Listedechoix!$A$2,15,IF(AE69=Listedechoix!$A$3,10,IF(AE69=Listedechoix!$A$4,5,0))))</f>
        <v>0</v>
      </c>
      <c r="EV69" s="4">
        <f>IF(AF69=Listedechoix!$A$1,20,IF(AF69=Listedechoix!$A$2,15,IF(AF69=Listedechoix!$A$3,10,IF(AF69=Listedechoix!$A$4,5,0))))</f>
        <v>0</v>
      </c>
      <c r="EW69" s="4">
        <f>IF(AG69=Listedechoix!$A$1,20,IF(AG69=Listedechoix!$A$2,15,IF(AG69=Listedechoix!$A$3,10,IF(AG69=Listedechoix!$A$4,5,0))))</f>
        <v>0</v>
      </c>
      <c r="EX69" s="4">
        <f>IF(AH69=Listedechoix!$A$1,20,IF(AH69=Listedechoix!$A$2,15,IF(AH69=Listedechoix!$A$3,10,IF(AH69=Listedechoix!$A$4,5,0))))</f>
        <v>0</v>
      </c>
      <c r="EY69" s="4">
        <f>IF(AI69=Listedechoix!$A$1,20,IF(AI69=Listedechoix!$A$2,15,IF(AI69=Listedechoix!$A$3,10,IF(AI69=Listedechoix!$A$4,5,0))))</f>
        <v>0</v>
      </c>
      <c r="EZ69" s="4">
        <f>IF(AJ69=Listedechoix!$A$1,20,IF(AJ69=Listedechoix!$A$2,15,IF(AJ69=Listedechoix!$A$3,10,IF(AJ69=Listedechoix!$A$4,5,0))))</f>
        <v>0</v>
      </c>
      <c r="FA69" s="4">
        <f>IF(AK69=Listedechoix!$A$1,20,IF(AK69=Listedechoix!$A$2,15,IF(AK69=Listedechoix!$A$3,10,IF(AK69=Listedechoix!$A$4,5,0))))</f>
        <v>0</v>
      </c>
      <c r="FB69" s="4">
        <f>IF(AL69=Listedechoix!$A$1,20,IF(AL69=Listedechoix!$A$2,15,IF(AL69=Listedechoix!$A$3,10,IF(AL69=Listedechoix!$A$4,5,0))))</f>
        <v>0</v>
      </c>
      <c r="FC69" s="4">
        <f>IF(AM69=Listedechoix!$A$1,20,IF(AM69=Listedechoix!$A$2,15,IF(AM69=Listedechoix!$A$3,10,IF(AM69=Listedechoix!$A$4,5,0))))</f>
        <v>0</v>
      </c>
      <c r="FD69" s="4">
        <f>IF(AN69=Listedechoix!$A$1,20,IF(AN69=Listedechoix!$A$2,15,IF(AN69=Listedechoix!$A$3,10,IF(AN69=Listedechoix!$A$4,5,0))))</f>
        <v>0</v>
      </c>
      <c r="FE69" s="4">
        <f>IF(AO69=Listedechoix!$A$1,20,IF(AO69=Listedechoix!$A$2,15,IF(AO69=Listedechoix!$A$3,10,IF(AO69=Listedechoix!$A$4,5,0))))</f>
        <v>0</v>
      </c>
      <c r="FF69" s="116" t="str">
        <f t="shared" si="58"/>
        <v>NNot</v>
      </c>
      <c r="FG69" s="117" t="str">
        <f t="shared" si="59"/>
        <v>NNot</v>
      </c>
      <c r="FH69" s="4">
        <f>IF(AP69=Listedechoix!$A$1,20,IF(AP69=Listedechoix!$A$2,15,IF(AP69=Listedechoix!$A$3,10,IF(AP69=Listedechoix!$A$4,5,0))))</f>
        <v>0</v>
      </c>
      <c r="FI69" s="4">
        <f>IF(AQ69=Listedechoix!$A$1,20,IF(AQ69=Listedechoix!$A$2,15,IF(AQ69=Listedechoix!$A$3,10,IF(AQ69=Listedechoix!$A$4,5,0))))</f>
        <v>0</v>
      </c>
      <c r="FJ69" s="4">
        <f>IF(AR69=Listedechoix!$A$1,20,IF(AR69=Listedechoix!$A$2,15,IF(AR69=Listedechoix!$A$3,10,IF(AR69=Listedechoix!$A$4,5,0))))</f>
        <v>0</v>
      </c>
      <c r="FK69" s="4">
        <f>IF(AS69=Listedechoix!$A$1,20,IF(AS69=Listedechoix!$A$2,15,IF(AS69=Listedechoix!$A$3,10,IF(AS69=Listedechoix!$A$4,5,0))))</f>
        <v>0</v>
      </c>
      <c r="FL69" s="4">
        <f>IF(AT69=Listedechoix!$A$1,20,IF(AT69=Listedechoix!$A$2,15,IF(AT69=Listedechoix!$A$3,10,IF(AT69=Listedechoix!$A$4,5,0))))</f>
        <v>0</v>
      </c>
      <c r="FM69" s="4">
        <f>IF(AU69=Listedechoix!$A$1,20,IF(AU69=Listedechoix!$A$2,15,IF(AU69=Listedechoix!$A$3,10,IF(AU69=Listedechoix!$A$4,5,0))))</f>
        <v>0</v>
      </c>
      <c r="FN69" s="4">
        <f>IF(AV69=Listedechoix!$A$1,20,IF(AV69=Listedechoix!$A$2,15,IF(AV69=Listedechoix!$A$3,10,IF(AV69=Listedechoix!$A$4,5,0))))</f>
        <v>0</v>
      </c>
      <c r="FO69" s="4">
        <f>IF(AW69=Listedechoix!$A$1,20,IF(AW69=Listedechoix!$A$2,15,IF(AW69=Listedechoix!$A$3,10,IF(AW69=Listedechoix!$A$4,5,0))))</f>
        <v>0</v>
      </c>
      <c r="FP69" s="4">
        <f>IF(AX69=Listedechoix!$A$1,20,IF(AX69=Listedechoix!$A$2,15,IF(AX69=Listedechoix!$A$3,10,IF(AX69=Listedechoix!$A$4,5,0))))</f>
        <v>0</v>
      </c>
      <c r="FQ69" s="4">
        <f>IF(AY69=Listedechoix!$A$1,20,IF(AY69=Listedechoix!$A$2,15,IF(AY69=Listedechoix!$A$3,10,IF(AY69=Listedechoix!$A$4,5,0))))</f>
        <v>0</v>
      </c>
      <c r="FR69" s="4">
        <f>IF(AZ69=Listedechoix!$A$1,20,IF(AZ69=Listedechoix!$A$2,15,IF(AZ69=Listedechoix!$A$3,10,IF(AZ69=Listedechoix!$A$4,5,0))))</f>
        <v>0</v>
      </c>
      <c r="FS69" s="4">
        <f>IF(BA69=Listedechoix!$A$1,20,IF(BA69=Listedechoix!$A$2,15,IF(BA69=Listedechoix!$A$3,10,IF(BA69=Listedechoix!$A$4,5,0))))</f>
        <v>0</v>
      </c>
      <c r="FT69" s="4">
        <f>IF(BB69=Listedechoix!$A$1,20,IF(BB69=Listedechoix!$A$2,15,IF(BB69=Listedechoix!$A$3,10,IF(BB69=Listedechoix!$A$4,5,0))))</f>
        <v>0</v>
      </c>
      <c r="FU69" s="4">
        <f>IF(BC69=Listedechoix!$A$1,20,IF(BC69=Listedechoix!$A$2,15,IF(BC69=Listedechoix!$A$3,10,IF(BC69=Listedechoix!$A$4,5,0))))</f>
        <v>0</v>
      </c>
      <c r="FV69" s="116" t="str">
        <f t="shared" si="60"/>
        <v>NNot</v>
      </c>
      <c r="FW69" s="117" t="str">
        <f t="shared" si="61"/>
        <v>NNot</v>
      </c>
      <c r="FX69" s="4">
        <f>IF(BD69=Listedechoix!$A$1,20,IF(BD69=Listedechoix!$A$2,15,IF(BD69=Listedechoix!$A$3,10,IF(BD69=Listedechoix!$A$4,5,0))))</f>
        <v>0</v>
      </c>
      <c r="FY69" s="4">
        <f>IF(BE69=Listedechoix!$A$1,20,IF(BE69=Listedechoix!$A$2,15,IF(BE69=Listedechoix!$A$3,10,IF(BE69=Listedechoix!$A$4,5,0))))</f>
        <v>0</v>
      </c>
      <c r="FZ69" s="4">
        <f>IF(BF69=Listedechoix!$A$1,20,IF(BF69=Listedechoix!$A$2,15,IF(BF69=Listedechoix!$A$3,10,IF(BF69=Listedechoix!$A$4,5,0))))</f>
        <v>0</v>
      </c>
      <c r="GA69" s="4">
        <f>IF(BG69=Listedechoix!$A$1,20,IF(BG69=Listedechoix!$A$2,15,IF(BG69=Listedechoix!$A$3,10,IF(BG69=Listedechoix!$A$4,5,0))))</f>
        <v>0</v>
      </c>
      <c r="GB69" s="4">
        <f>IF(BH69=Listedechoix!$A$1,20,IF(BH69=Listedechoix!$A$2,15,IF(BH69=Listedechoix!$A$3,10,IF(BH69=Listedechoix!$A$4,5,0))))</f>
        <v>0</v>
      </c>
      <c r="GC69" s="4">
        <f>IF(BI69=Listedechoix!$A$1,20,IF(BI69=Listedechoix!$A$2,15,IF(BI69=Listedechoix!$A$3,10,IF(BI69=Listedechoix!$A$4,5,0))))</f>
        <v>0</v>
      </c>
      <c r="GD69" s="4">
        <f>IF(BJ69=Listedechoix!$A$1,20,IF(BJ69=Listedechoix!$A$2,15,IF(BJ69=Listedechoix!$A$3,10,IF(BJ69=Listedechoix!$A$4,5,0))))</f>
        <v>0</v>
      </c>
      <c r="GE69" s="4">
        <f>IF(BK69=Listedechoix!$A$1,20,IF(BK69=Listedechoix!$A$2,15,IF(BK69=Listedechoix!$A$3,10,IF(BK69=Listedechoix!$A$4,5,0))))</f>
        <v>0</v>
      </c>
      <c r="GF69" s="4">
        <f>IF(BL69=Listedechoix!$A$1,20,IF(BL69=Listedechoix!$A$2,15,IF(BL69=Listedechoix!$A$3,10,IF(BL69=Listedechoix!$A$4,5,0))))</f>
        <v>0</v>
      </c>
      <c r="GG69" s="4">
        <f>IF(BM69=Listedechoix!$A$1,20,IF(BM69=Listedechoix!$A$2,15,IF(BM69=Listedechoix!$A$3,10,IF(BM69=Listedechoix!$A$4,5,0))))</f>
        <v>0</v>
      </c>
      <c r="GH69" s="4">
        <f>IF(BN69=Listedechoix!$A$1,20,IF(BN69=Listedechoix!$A$2,15,IF(BN69=Listedechoix!$A$3,10,IF(BN69=Listedechoix!$A$4,5,0))))</f>
        <v>0</v>
      </c>
      <c r="GI69" s="116" t="str">
        <f t="shared" si="62"/>
        <v>NNot</v>
      </c>
      <c r="GJ69" s="117" t="str">
        <f t="shared" si="63"/>
        <v>NNot</v>
      </c>
      <c r="GK69" s="4">
        <f>IF(BO69=Listedechoix!$A$1,20,IF(BO69=Listedechoix!$A$2,15,IF(BO69=Listedechoix!$A$3,10,IF(BO69=Listedechoix!$A$4,5,0))))</f>
        <v>0</v>
      </c>
      <c r="GL69" s="4">
        <f>IF(BP69=Listedechoix!$A$1,20,IF(BP69=Listedechoix!$A$2,15,IF(BP69=Listedechoix!$A$3,10,IF(BP69=Listedechoix!$A$4,5,0))))</f>
        <v>0</v>
      </c>
      <c r="GM69" s="4">
        <f>IF(BQ69=Listedechoix!$A$1,20,IF(BQ69=Listedechoix!$A$2,15,IF(BQ69=Listedechoix!$A$3,10,IF(BQ69=Listedechoix!$A$4,5,0))))</f>
        <v>0</v>
      </c>
      <c r="GN69" s="4">
        <f>IF(BR69=Listedechoix!$A$1,20,IF(BR69=Listedechoix!$A$2,15,IF(BR69=Listedechoix!$A$3,10,IF(BR69=Listedechoix!$A$4,5,0))))</f>
        <v>0</v>
      </c>
      <c r="GO69" s="4">
        <f>IF(BS69=Listedechoix!$A$1,20,IF(BS69=Listedechoix!$A$2,15,IF(BS69=Listedechoix!$A$3,10,IF(BS69=Listedechoix!$A$4,5,0))))</f>
        <v>0</v>
      </c>
      <c r="GP69" s="4">
        <f>IF(BT69=Listedechoix!$A$1,20,IF(BT69=Listedechoix!$A$2,15,IF(BT69=Listedechoix!$A$3,10,IF(BT69=Listedechoix!$A$4,5,0))))</f>
        <v>0</v>
      </c>
      <c r="GQ69" s="4">
        <f>IF(BU69=Listedechoix!$A$1,20,IF(BU69=Listedechoix!$A$2,15,IF(BU69=Listedechoix!$A$3,10,IF(BU69=Listedechoix!$A$4,5,0))))</f>
        <v>0</v>
      </c>
      <c r="GR69" s="4">
        <f>IF(BV69=Listedechoix!$A$1,20,IF(BV69=Listedechoix!$A$2,15,IF(BV69=Listedechoix!$A$3,10,IF(BV69=Listedechoix!$A$4,5,0))))</f>
        <v>0</v>
      </c>
      <c r="GS69" s="4">
        <f>IF(BW69=Listedechoix!$A$1,20,IF(BW69=Listedechoix!$A$2,15,IF(BW69=Listedechoix!$A$3,10,IF(BW69=Listedechoix!$A$4,5,0))))</f>
        <v>0</v>
      </c>
      <c r="GT69" s="4">
        <f>IF(BX69=Listedechoix!$A$1,20,IF(BX69=Listedechoix!$A$2,15,IF(BX69=Listedechoix!$A$3,10,IF(BX69=Listedechoix!$A$4,5,0))))</f>
        <v>0</v>
      </c>
      <c r="GU69" s="4">
        <f>IF(BY69=Listedechoix!$A$1,20,IF(BY69=Listedechoix!$A$2,15,IF(BY69=Listedechoix!$A$3,10,IF(BY69=Listedechoix!$A$4,5,0))))</f>
        <v>0</v>
      </c>
      <c r="GV69" s="116" t="str">
        <f t="shared" si="64"/>
        <v>NNot</v>
      </c>
      <c r="GW69" s="117" t="str">
        <f t="shared" si="65"/>
        <v>NNot</v>
      </c>
      <c r="GX69" s="4">
        <f>IF(BZ69=Listedechoix!$A$1,20,IF(BZ69=Listedechoix!$A$2,15,IF(BZ69=Listedechoix!$A$3,10,IF(BZ69=Listedechoix!$A$4,5,0))))</f>
        <v>0</v>
      </c>
      <c r="GY69" s="4">
        <f>IF(CA69=Listedechoix!$A$1,20,IF(CA69=Listedechoix!$A$2,15,IF(CA69=Listedechoix!$A$3,10,IF(CA69=Listedechoix!$A$4,5,0))))</f>
        <v>0</v>
      </c>
      <c r="GZ69" s="4">
        <f>IF(CB69=Listedechoix!$A$1,20,IF(CB69=Listedechoix!$A$2,15,IF(CB69=Listedechoix!$A$3,10,IF(CB69=Listedechoix!$A$4,5,0))))</f>
        <v>0</v>
      </c>
      <c r="HA69" s="4">
        <f>IF(CC69=Listedechoix!$A$1,20,IF(CC69=Listedechoix!$A$2,15,IF(CC69=Listedechoix!$A$3,10,IF(CC69=Listedechoix!$A$4,5,0))))</f>
        <v>0</v>
      </c>
      <c r="HB69" s="4">
        <f>IF(CD69=Listedechoix!$A$1,20,IF(CD69=Listedechoix!$A$2,15,IF(CD69=Listedechoix!$A$3,10,IF(CD69=Listedechoix!$A$4,5,0))))</f>
        <v>0</v>
      </c>
      <c r="HC69" s="4">
        <f>IF(CE69=Listedechoix!$A$1,20,IF(CE69=Listedechoix!$A$2,15,IF(CE69=Listedechoix!$A$3,10,IF(CE69=Listedechoix!$A$4,5,0))))</f>
        <v>0</v>
      </c>
      <c r="HD69" s="4">
        <f>IF(CF69=Listedechoix!$A$1,20,IF(CF69=Listedechoix!$A$2,15,IF(CF69=Listedechoix!$A$3,10,IF(CF69=Listedechoix!$A$4,5,0))))</f>
        <v>0</v>
      </c>
      <c r="HE69" s="4">
        <f>IF(CG69=Listedechoix!$A$1,20,IF(CG69=Listedechoix!$A$2,15,IF(CG69=Listedechoix!$A$3,10,IF(CG69=Listedechoix!$A$4,5,0))))</f>
        <v>0</v>
      </c>
      <c r="HF69" s="4">
        <f>IF(CH69=Listedechoix!$A$1,20,IF(CH69=Listedechoix!$A$2,15,IF(CH69=Listedechoix!$A$3,10,IF(CH69=Listedechoix!$A$4,5,0))))</f>
        <v>0</v>
      </c>
      <c r="HG69" s="4">
        <f>IF(CI69=Listedechoix!$A$1,20,IF(CI69=Listedechoix!$A$2,15,IF(CI69=Listedechoix!$A$3,10,IF(CI69=Listedechoix!$A$4,5,0))))</f>
        <v>0</v>
      </c>
      <c r="HH69" s="4">
        <f>IF(CJ69=Listedechoix!$A$1,20,IF(CJ69=Listedechoix!$A$2,15,IF(CJ69=Listedechoix!$A$3,10,IF(CJ69=Listedechoix!$A$4,5,0))))</f>
        <v>0</v>
      </c>
      <c r="HI69" s="4">
        <f>IF(CK69=Listedechoix!$A$1,20,IF(CK69=Listedechoix!$A$2,15,IF(CK69=Listedechoix!$A$3,10,IF(CK69=Listedechoix!$A$4,5,0))))</f>
        <v>0</v>
      </c>
      <c r="HJ69" s="4">
        <f>IF(CL69=Listedechoix!$A$1,20,IF(CL69=Listedechoix!$A$2,15,IF(CL69=Listedechoix!$A$3,10,IF(CL69=Listedechoix!$A$4,5,0))))</f>
        <v>0</v>
      </c>
      <c r="HK69" s="4">
        <f>IF(CM69=Listedechoix!$A$1,20,IF(CM69=Listedechoix!$A$2,15,IF(CM69=Listedechoix!$A$3,10,IF(CM69=Listedechoix!$A$4,5,0))))</f>
        <v>0</v>
      </c>
      <c r="HL69" s="116" t="str">
        <f t="shared" si="66"/>
        <v>NNot</v>
      </c>
      <c r="HM69" s="117" t="str">
        <f t="shared" si="67"/>
        <v>NNot</v>
      </c>
    </row>
    <row r="70" spans="1:221" x14ac:dyDescent="0.25">
      <c r="A70" s="27"/>
      <c r="B70" s="27"/>
      <c r="C70" s="28"/>
      <c r="D70" s="28"/>
      <c r="E70" s="28"/>
      <c r="F70" s="43"/>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1" t="str">
        <f t="shared" si="43"/>
        <v/>
      </c>
      <c r="CO70" s="31" t="str">
        <f t="shared" si="43"/>
        <v/>
      </c>
      <c r="CP70" s="31" t="str">
        <f t="shared" si="43"/>
        <v/>
      </c>
      <c r="CQ70" s="31" t="str">
        <f t="shared" si="43"/>
        <v/>
      </c>
      <c r="CR70" s="32">
        <f t="shared" si="44"/>
        <v>0</v>
      </c>
      <c r="CS70" s="33" t="str">
        <f t="shared" si="68"/>
        <v/>
      </c>
      <c r="CT70" s="31" t="str">
        <f t="shared" si="45"/>
        <v/>
      </c>
      <c r="CU70" s="31" t="str">
        <f t="shared" si="45"/>
        <v/>
      </c>
      <c r="CV70" s="31" t="str">
        <f t="shared" si="45"/>
        <v/>
      </c>
      <c r="CW70" s="31" t="str">
        <f t="shared" si="45"/>
        <v/>
      </c>
      <c r="CX70" s="32">
        <f t="shared" si="46"/>
        <v>0</v>
      </c>
      <c r="CY70" s="33" t="str">
        <f t="shared" si="47"/>
        <v>NNot</v>
      </c>
      <c r="CZ70" s="31" t="str">
        <f t="shared" si="41"/>
        <v/>
      </c>
      <c r="DA70" s="31" t="str">
        <f t="shared" si="41"/>
        <v/>
      </c>
      <c r="DB70" s="31" t="str">
        <f t="shared" si="41"/>
        <v/>
      </c>
      <c r="DC70" s="31" t="str">
        <f t="shared" si="41"/>
        <v/>
      </c>
      <c r="DD70" s="32">
        <f t="shared" si="69"/>
        <v>0</v>
      </c>
      <c r="DE70" s="33" t="str">
        <f t="shared" si="48"/>
        <v>NNot</v>
      </c>
      <c r="DF70" s="31" t="str">
        <f t="shared" si="49"/>
        <v/>
      </c>
      <c r="DG70" s="31" t="str">
        <f t="shared" si="49"/>
        <v/>
      </c>
      <c r="DH70" s="31" t="str">
        <f t="shared" si="49"/>
        <v/>
      </c>
      <c r="DI70" s="31" t="str">
        <f t="shared" si="49"/>
        <v/>
      </c>
      <c r="DJ70" s="32">
        <f t="shared" si="50"/>
        <v>0</v>
      </c>
      <c r="DK70" s="33" t="str">
        <f t="shared" si="51"/>
        <v>NNot</v>
      </c>
      <c r="DL70" s="31" t="str">
        <f t="shared" si="52"/>
        <v/>
      </c>
      <c r="DM70" s="31" t="str">
        <f t="shared" si="52"/>
        <v/>
      </c>
      <c r="DN70" s="31" t="str">
        <f t="shared" si="52"/>
        <v/>
      </c>
      <c r="DO70" s="31" t="str">
        <f t="shared" si="52"/>
        <v/>
      </c>
      <c r="DP70" s="32">
        <f t="shared" si="42"/>
        <v>0</v>
      </c>
      <c r="DQ70" s="33" t="str">
        <f t="shared" si="53"/>
        <v>NNot</v>
      </c>
      <c r="DR70" s="4">
        <f>IF(F70=Listedechoix!$A$1,20,IF(F70=Listedechoix!$A$2,15,IF(F70=Listedechoix!$A$3,10,IF(F70=Listedechoix!$A$4,5,0))))</f>
        <v>0</v>
      </c>
      <c r="DS70" s="4">
        <f>IF(G70=Listedechoix!$A$1,20,IF(G70=Listedechoix!$A$2,15,IF(G70=Listedechoix!$A$3,10,IF(G70=Listedechoix!$A$4,5,0))))</f>
        <v>0</v>
      </c>
      <c r="DT70" s="4">
        <f>IF(H70=Listedechoix!$A$1,20,IF(H70=Listedechoix!$A$2,15,IF(H70=Listedechoix!$A$3,10,IF(H70=Listedechoix!$A$4,5,0))))</f>
        <v>0</v>
      </c>
      <c r="DU70" s="4">
        <f>IF(I70=Listedechoix!$A$1,20,IF(I70=Listedechoix!$A$2,15,IF(I70=Listedechoix!$A$3,10,IF(I70=Listedechoix!$A$4,5,0))))</f>
        <v>0</v>
      </c>
      <c r="DV70" s="4">
        <f>IF(J70=Listedechoix!$A$1,20,IF(J70=Listedechoix!$A$2,15,IF(J70=Listedechoix!$A$3,10,IF(J70=Listedechoix!$A$4,5,0))))</f>
        <v>0</v>
      </c>
      <c r="DW70" s="4">
        <f>IF(K70=Listedechoix!$A$1,20,IF(K70=Listedechoix!$A$2,15,IF(K70=Listedechoix!$A$3,10,IF(K70=Listedechoix!$A$4,5,0))))</f>
        <v>0</v>
      </c>
      <c r="DX70" s="4">
        <f>IF(L70=Listedechoix!$A$1,20,IF(L70=Listedechoix!$A$2,15,IF(L70=Listedechoix!$A$3,10,IF(L70=Listedechoix!$A$4,5,0))))</f>
        <v>0</v>
      </c>
      <c r="DY70" s="4">
        <f>IF(M70=Listedechoix!$A$1,20,IF(M70=Listedechoix!$A$2,15,IF(M70=Listedechoix!$A$3,10,IF(M70=Listedechoix!$A$4,5,0))))</f>
        <v>0</v>
      </c>
      <c r="DZ70" s="4">
        <f>IF(N70=Listedechoix!$A$1,20,IF(N70=Listedechoix!$A$2,15,IF(N70=Listedechoix!$A$3,10,IF(N70=Listedechoix!$A$4,5,0))))</f>
        <v>0</v>
      </c>
      <c r="EA70" s="4">
        <f>IF(O70=Listedechoix!$A$1,20,IF(O70=Listedechoix!$A$2,15,IF(O70=Listedechoix!$A$3,10,IF(O70=Listedechoix!$A$4,5,0))))</f>
        <v>0</v>
      </c>
      <c r="EB70" s="4">
        <f>IF(P70=Listedechoix!$A$1,20,IF(P70=Listedechoix!$A$2,15,IF(P70=Listedechoix!$A$3,10,IF(P70=Listedechoix!$A$4,5,0))))</f>
        <v>0</v>
      </c>
      <c r="EC70" s="116" t="str">
        <f t="shared" si="54"/>
        <v>NNot</v>
      </c>
      <c r="ED70" s="117" t="str">
        <f t="shared" si="55"/>
        <v>NNot</v>
      </c>
      <c r="EE70" s="4">
        <f>IF(Q70=Listedechoix!$A$1,20,IF(Q70=Listedechoix!$A$2,15,IF(Q70=Listedechoix!$A$3,10,IF(Q70=Listedechoix!$A$4,5,0))))</f>
        <v>0</v>
      </c>
      <c r="EF70" s="4">
        <f>IF(R70=Listedechoix!$A$1,20,IF(R70=Listedechoix!$A$2,15,IF(R70=Listedechoix!$A$3,10,IF(R70=Listedechoix!$A$4,5,0))))</f>
        <v>0</v>
      </c>
      <c r="EG70" s="4">
        <f>IF(S70=Listedechoix!$A$1,20,IF(S70=Listedechoix!$A$2,15,IF(S70=Listedechoix!$A$3,10,IF(S70=Listedechoix!$A$4,5,0))))</f>
        <v>0</v>
      </c>
      <c r="EH70" s="4">
        <f>IF(T70=Listedechoix!$A$1,20,IF(T70=Listedechoix!$A$2,15,IF(T70=Listedechoix!$A$3,10,IF(T70=Listedechoix!$A$4,5,0))))</f>
        <v>0</v>
      </c>
      <c r="EI70" s="4">
        <f>IF(U70=Listedechoix!$A$1,20,IF(U70=Listedechoix!$A$2,15,IF(U70=Listedechoix!$A$3,10,IF(U70=Listedechoix!$A$4,5,0))))</f>
        <v>0</v>
      </c>
      <c r="EJ70" s="4">
        <f>IF(V70=Listedechoix!$A$1,20,IF(V70=Listedechoix!$A$2,15,IF(V70=Listedechoix!$A$3,10,IF(V70=Listedechoix!$A$4,5,0))))</f>
        <v>0</v>
      </c>
      <c r="EK70" s="4">
        <f>IF(W70=Listedechoix!$A$1,20,IF(W70=Listedechoix!$A$2,15,IF(W70=Listedechoix!$A$3,10,IF(W70=Listedechoix!$A$4,5,0))))</f>
        <v>0</v>
      </c>
      <c r="EL70" s="4">
        <f>IF(X70=Listedechoix!$A$1,20,IF(X70=Listedechoix!$A$2,15,IF(X70=Listedechoix!$A$3,10,IF(X70=Listedechoix!$A$4,5,0))))</f>
        <v>0</v>
      </c>
      <c r="EM70" s="4">
        <f>IF(Y70=Listedechoix!$A$1,20,IF(Y70=Listedechoix!$A$2,15,IF(Y70=Listedechoix!$A$3,10,IF(Y70=Listedechoix!$A$4,5,0))))</f>
        <v>0</v>
      </c>
      <c r="EN70" s="4">
        <f>IF(Z70=Listedechoix!$A$1,20,IF(Z70=Listedechoix!$A$2,15,IF(Z70=Listedechoix!$A$3,10,IF(Z70=Listedechoix!$A$4,5,0))))</f>
        <v>0</v>
      </c>
      <c r="EO70" s="4">
        <f>IF(AA70=Listedechoix!$A$1,20,IF(AA70=Listedechoix!$A$2,15,IF(AA70=Listedechoix!$A$3,10,IF(AA70=Listedechoix!$A$4,5,0))))</f>
        <v>0</v>
      </c>
      <c r="EP70" s="116" t="str">
        <f t="shared" si="56"/>
        <v>NNot</v>
      </c>
      <c r="EQ70" s="117" t="str">
        <f t="shared" si="57"/>
        <v>NNot</v>
      </c>
      <c r="ER70" s="4">
        <f>IF(AB70=Listedechoix!$A$1,20,IF(AB70=Listedechoix!$A$2,15,IF(AB70=Listedechoix!$A$3,10,IF(AB70=Listedechoix!$A$4,5,0))))</f>
        <v>0</v>
      </c>
      <c r="ES70" s="4">
        <f>IF(AC70=Listedechoix!$A$1,20,IF(AC70=Listedechoix!$A$2,15,IF(AC70=Listedechoix!$A$3,10,IF(AC70=Listedechoix!$A$4,5,0))))</f>
        <v>0</v>
      </c>
      <c r="ET70" s="4">
        <f>IF(AD70=Listedechoix!$A$1,20,IF(AD70=Listedechoix!$A$2,15,IF(AD70=Listedechoix!$A$3,10,IF(AD70=Listedechoix!$A$4,5,0))))</f>
        <v>0</v>
      </c>
      <c r="EU70" s="4">
        <f>IF(AE70=Listedechoix!$A$1,20,IF(AE70=Listedechoix!$A$2,15,IF(AE70=Listedechoix!$A$3,10,IF(AE70=Listedechoix!$A$4,5,0))))</f>
        <v>0</v>
      </c>
      <c r="EV70" s="4">
        <f>IF(AF70=Listedechoix!$A$1,20,IF(AF70=Listedechoix!$A$2,15,IF(AF70=Listedechoix!$A$3,10,IF(AF70=Listedechoix!$A$4,5,0))))</f>
        <v>0</v>
      </c>
      <c r="EW70" s="4">
        <f>IF(AG70=Listedechoix!$A$1,20,IF(AG70=Listedechoix!$A$2,15,IF(AG70=Listedechoix!$A$3,10,IF(AG70=Listedechoix!$A$4,5,0))))</f>
        <v>0</v>
      </c>
      <c r="EX70" s="4">
        <f>IF(AH70=Listedechoix!$A$1,20,IF(AH70=Listedechoix!$A$2,15,IF(AH70=Listedechoix!$A$3,10,IF(AH70=Listedechoix!$A$4,5,0))))</f>
        <v>0</v>
      </c>
      <c r="EY70" s="4">
        <f>IF(AI70=Listedechoix!$A$1,20,IF(AI70=Listedechoix!$A$2,15,IF(AI70=Listedechoix!$A$3,10,IF(AI70=Listedechoix!$A$4,5,0))))</f>
        <v>0</v>
      </c>
      <c r="EZ70" s="4">
        <f>IF(AJ70=Listedechoix!$A$1,20,IF(AJ70=Listedechoix!$A$2,15,IF(AJ70=Listedechoix!$A$3,10,IF(AJ70=Listedechoix!$A$4,5,0))))</f>
        <v>0</v>
      </c>
      <c r="FA70" s="4">
        <f>IF(AK70=Listedechoix!$A$1,20,IF(AK70=Listedechoix!$A$2,15,IF(AK70=Listedechoix!$A$3,10,IF(AK70=Listedechoix!$A$4,5,0))))</f>
        <v>0</v>
      </c>
      <c r="FB70" s="4">
        <f>IF(AL70=Listedechoix!$A$1,20,IF(AL70=Listedechoix!$A$2,15,IF(AL70=Listedechoix!$A$3,10,IF(AL70=Listedechoix!$A$4,5,0))))</f>
        <v>0</v>
      </c>
      <c r="FC70" s="4">
        <f>IF(AM70=Listedechoix!$A$1,20,IF(AM70=Listedechoix!$A$2,15,IF(AM70=Listedechoix!$A$3,10,IF(AM70=Listedechoix!$A$4,5,0))))</f>
        <v>0</v>
      </c>
      <c r="FD70" s="4">
        <f>IF(AN70=Listedechoix!$A$1,20,IF(AN70=Listedechoix!$A$2,15,IF(AN70=Listedechoix!$A$3,10,IF(AN70=Listedechoix!$A$4,5,0))))</f>
        <v>0</v>
      </c>
      <c r="FE70" s="4">
        <f>IF(AO70=Listedechoix!$A$1,20,IF(AO70=Listedechoix!$A$2,15,IF(AO70=Listedechoix!$A$3,10,IF(AO70=Listedechoix!$A$4,5,0))))</f>
        <v>0</v>
      </c>
      <c r="FF70" s="116" t="str">
        <f t="shared" si="58"/>
        <v>NNot</v>
      </c>
      <c r="FG70" s="117" t="str">
        <f t="shared" si="59"/>
        <v>NNot</v>
      </c>
      <c r="FH70" s="4">
        <f>IF(AP70=Listedechoix!$A$1,20,IF(AP70=Listedechoix!$A$2,15,IF(AP70=Listedechoix!$A$3,10,IF(AP70=Listedechoix!$A$4,5,0))))</f>
        <v>0</v>
      </c>
      <c r="FI70" s="4">
        <f>IF(AQ70=Listedechoix!$A$1,20,IF(AQ70=Listedechoix!$A$2,15,IF(AQ70=Listedechoix!$A$3,10,IF(AQ70=Listedechoix!$A$4,5,0))))</f>
        <v>0</v>
      </c>
      <c r="FJ70" s="4">
        <f>IF(AR70=Listedechoix!$A$1,20,IF(AR70=Listedechoix!$A$2,15,IF(AR70=Listedechoix!$A$3,10,IF(AR70=Listedechoix!$A$4,5,0))))</f>
        <v>0</v>
      </c>
      <c r="FK70" s="4">
        <f>IF(AS70=Listedechoix!$A$1,20,IF(AS70=Listedechoix!$A$2,15,IF(AS70=Listedechoix!$A$3,10,IF(AS70=Listedechoix!$A$4,5,0))))</f>
        <v>0</v>
      </c>
      <c r="FL70" s="4">
        <f>IF(AT70=Listedechoix!$A$1,20,IF(AT70=Listedechoix!$A$2,15,IF(AT70=Listedechoix!$A$3,10,IF(AT70=Listedechoix!$A$4,5,0))))</f>
        <v>0</v>
      </c>
      <c r="FM70" s="4">
        <f>IF(AU70=Listedechoix!$A$1,20,IF(AU70=Listedechoix!$A$2,15,IF(AU70=Listedechoix!$A$3,10,IF(AU70=Listedechoix!$A$4,5,0))))</f>
        <v>0</v>
      </c>
      <c r="FN70" s="4">
        <f>IF(AV70=Listedechoix!$A$1,20,IF(AV70=Listedechoix!$A$2,15,IF(AV70=Listedechoix!$A$3,10,IF(AV70=Listedechoix!$A$4,5,0))))</f>
        <v>0</v>
      </c>
      <c r="FO70" s="4">
        <f>IF(AW70=Listedechoix!$A$1,20,IF(AW70=Listedechoix!$A$2,15,IF(AW70=Listedechoix!$A$3,10,IF(AW70=Listedechoix!$A$4,5,0))))</f>
        <v>0</v>
      </c>
      <c r="FP70" s="4">
        <f>IF(AX70=Listedechoix!$A$1,20,IF(AX70=Listedechoix!$A$2,15,IF(AX70=Listedechoix!$A$3,10,IF(AX70=Listedechoix!$A$4,5,0))))</f>
        <v>0</v>
      </c>
      <c r="FQ70" s="4">
        <f>IF(AY70=Listedechoix!$A$1,20,IF(AY70=Listedechoix!$A$2,15,IF(AY70=Listedechoix!$A$3,10,IF(AY70=Listedechoix!$A$4,5,0))))</f>
        <v>0</v>
      </c>
      <c r="FR70" s="4">
        <f>IF(AZ70=Listedechoix!$A$1,20,IF(AZ70=Listedechoix!$A$2,15,IF(AZ70=Listedechoix!$A$3,10,IF(AZ70=Listedechoix!$A$4,5,0))))</f>
        <v>0</v>
      </c>
      <c r="FS70" s="4">
        <f>IF(BA70=Listedechoix!$A$1,20,IF(BA70=Listedechoix!$A$2,15,IF(BA70=Listedechoix!$A$3,10,IF(BA70=Listedechoix!$A$4,5,0))))</f>
        <v>0</v>
      </c>
      <c r="FT70" s="4">
        <f>IF(BB70=Listedechoix!$A$1,20,IF(BB70=Listedechoix!$A$2,15,IF(BB70=Listedechoix!$A$3,10,IF(BB70=Listedechoix!$A$4,5,0))))</f>
        <v>0</v>
      </c>
      <c r="FU70" s="4">
        <f>IF(BC70=Listedechoix!$A$1,20,IF(BC70=Listedechoix!$A$2,15,IF(BC70=Listedechoix!$A$3,10,IF(BC70=Listedechoix!$A$4,5,0))))</f>
        <v>0</v>
      </c>
      <c r="FV70" s="116" t="str">
        <f t="shared" si="60"/>
        <v>NNot</v>
      </c>
      <c r="FW70" s="117" t="str">
        <f t="shared" si="61"/>
        <v>NNot</v>
      </c>
      <c r="FX70" s="4">
        <f>IF(BD70=Listedechoix!$A$1,20,IF(BD70=Listedechoix!$A$2,15,IF(BD70=Listedechoix!$A$3,10,IF(BD70=Listedechoix!$A$4,5,0))))</f>
        <v>0</v>
      </c>
      <c r="FY70" s="4">
        <f>IF(BE70=Listedechoix!$A$1,20,IF(BE70=Listedechoix!$A$2,15,IF(BE70=Listedechoix!$A$3,10,IF(BE70=Listedechoix!$A$4,5,0))))</f>
        <v>0</v>
      </c>
      <c r="FZ70" s="4">
        <f>IF(BF70=Listedechoix!$A$1,20,IF(BF70=Listedechoix!$A$2,15,IF(BF70=Listedechoix!$A$3,10,IF(BF70=Listedechoix!$A$4,5,0))))</f>
        <v>0</v>
      </c>
      <c r="GA70" s="4">
        <f>IF(BG70=Listedechoix!$A$1,20,IF(BG70=Listedechoix!$A$2,15,IF(BG70=Listedechoix!$A$3,10,IF(BG70=Listedechoix!$A$4,5,0))))</f>
        <v>0</v>
      </c>
      <c r="GB70" s="4">
        <f>IF(BH70=Listedechoix!$A$1,20,IF(BH70=Listedechoix!$A$2,15,IF(BH70=Listedechoix!$A$3,10,IF(BH70=Listedechoix!$A$4,5,0))))</f>
        <v>0</v>
      </c>
      <c r="GC70" s="4">
        <f>IF(BI70=Listedechoix!$A$1,20,IF(BI70=Listedechoix!$A$2,15,IF(BI70=Listedechoix!$A$3,10,IF(BI70=Listedechoix!$A$4,5,0))))</f>
        <v>0</v>
      </c>
      <c r="GD70" s="4">
        <f>IF(BJ70=Listedechoix!$A$1,20,IF(BJ70=Listedechoix!$A$2,15,IF(BJ70=Listedechoix!$A$3,10,IF(BJ70=Listedechoix!$A$4,5,0))))</f>
        <v>0</v>
      </c>
      <c r="GE70" s="4">
        <f>IF(BK70=Listedechoix!$A$1,20,IF(BK70=Listedechoix!$A$2,15,IF(BK70=Listedechoix!$A$3,10,IF(BK70=Listedechoix!$A$4,5,0))))</f>
        <v>0</v>
      </c>
      <c r="GF70" s="4">
        <f>IF(BL70=Listedechoix!$A$1,20,IF(BL70=Listedechoix!$A$2,15,IF(BL70=Listedechoix!$A$3,10,IF(BL70=Listedechoix!$A$4,5,0))))</f>
        <v>0</v>
      </c>
      <c r="GG70" s="4">
        <f>IF(BM70=Listedechoix!$A$1,20,IF(BM70=Listedechoix!$A$2,15,IF(BM70=Listedechoix!$A$3,10,IF(BM70=Listedechoix!$A$4,5,0))))</f>
        <v>0</v>
      </c>
      <c r="GH70" s="4">
        <f>IF(BN70=Listedechoix!$A$1,20,IF(BN70=Listedechoix!$A$2,15,IF(BN70=Listedechoix!$A$3,10,IF(BN70=Listedechoix!$A$4,5,0))))</f>
        <v>0</v>
      </c>
      <c r="GI70" s="116" t="str">
        <f t="shared" si="62"/>
        <v>NNot</v>
      </c>
      <c r="GJ70" s="117" t="str">
        <f t="shared" si="63"/>
        <v>NNot</v>
      </c>
      <c r="GK70" s="4">
        <f>IF(BO70=Listedechoix!$A$1,20,IF(BO70=Listedechoix!$A$2,15,IF(BO70=Listedechoix!$A$3,10,IF(BO70=Listedechoix!$A$4,5,0))))</f>
        <v>0</v>
      </c>
      <c r="GL70" s="4">
        <f>IF(BP70=Listedechoix!$A$1,20,IF(BP70=Listedechoix!$A$2,15,IF(BP70=Listedechoix!$A$3,10,IF(BP70=Listedechoix!$A$4,5,0))))</f>
        <v>0</v>
      </c>
      <c r="GM70" s="4">
        <f>IF(BQ70=Listedechoix!$A$1,20,IF(BQ70=Listedechoix!$A$2,15,IF(BQ70=Listedechoix!$A$3,10,IF(BQ70=Listedechoix!$A$4,5,0))))</f>
        <v>0</v>
      </c>
      <c r="GN70" s="4">
        <f>IF(BR70=Listedechoix!$A$1,20,IF(BR70=Listedechoix!$A$2,15,IF(BR70=Listedechoix!$A$3,10,IF(BR70=Listedechoix!$A$4,5,0))))</f>
        <v>0</v>
      </c>
      <c r="GO70" s="4">
        <f>IF(BS70=Listedechoix!$A$1,20,IF(BS70=Listedechoix!$A$2,15,IF(BS70=Listedechoix!$A$3,10,IF(BS70=Listedechoix!$A$4,5,0))))</f>
        <v>0</v>
      </c>
      <c r="GP70" s="4">
        <f>IF(BT70=Listedechoix!$A$1,20,IF(BT70=Listedechoix!$A$2,15,IF(BT70=Listedechoix!$A$3,10,IF(BT70=Listedechoix!$A$4,5,0))))</f>
        <v>0</v>
      </c>
      <c r="GQ70" s="4">
        <f>IF(BU70=Listedechoix!$A$1,20,IF(BU70=Listedechoix!$A$2,15,IF(BU70=Listedechoix!$A$3,10,IF(BU70=Listedechoix!$A$4,5,0))))</f>
        <v>0</v>
      </c>
      <c r="GR70" s="4">
        <f>IF(BV70=Listedechoix!$A$1,20,IF(BV70=Listedechoix!$A$2,15,IF(BV70=Listedechoix!$A$3,10,IF(BV70=Listedechoix!$A$4,5,0))))</f>
        <v>0</v>
      </c>
      <c r="GS70" s="4">
        <f>IF(BW70=Listedechoix!$A$1,20,IF(BW70=Listedechoix!$A$2,15,IF(BW70=Listedechoix!$A$3,10,IF(BW70=Listedechoix!$A$4,5,0))))</f>
        <v>0</v>
      </c>
      <c r="GT70" s="4">
        <f>IF(BX70=Listedechoix!$A$1,20,IF(BX70=Listedechoix!$A$2,15,IF(BX70=Listedechoix!$A$3,10,IF(BX70=Listedechoix!$A$4,5,0))))</f>
        <v>0</v>
      </c>
      <c r="GU70" s="4">
        <f>IF(BY70=Listedechoix!$A$1,20,IF(BY70=Listedechoix!$A$2,15,IF(BY70=Listedechoix!$A$3,10,IF(BY70=Listedechoix!$A$4,5,0))))</f>
        <v>0</v>
      </c>
      <c r="GV70" s="116" t="str">
        <f t="shared" si="64"/>
        <v>NNot</v>
      </c>
      <c r="GW70" s="117" t="str">
        <f t="shared" si="65"/>
        <v>NNot</v>
      </c>
      <c r="GX70" s="4">
        <f>IF(BZ70=Listedechoix!$A$1,20,IF(BZ70=Listedechoix!$A$2,15,IF(BZ70=Listedechoix!$A$3,10,IF(BZ70=Listedechoix!$A$4,5,0))))</f>
        <v>0</v>
      </c>
      <c r="GY70" s="4">
        <f>IF(CA70=Listedechoix!$A$1,20,IF(CA70=Listedechoix!$A$2,15,IF(CA70=Listedechoix!$A$3,10,IF(CA70=Listedechoix!$A$4,5,0))))</f>
        <v>0</v>
      </c>
      <c r="GZ70" s="4">
        <f>IF(CB70=Listedechoix!$A$1,20,IF(CB70=Listedechoix!$A$2,15,IF(CB70=Listedechoix!$A$3,10,IF(CB70=Listedechoix!$A$4,5,0))))</f>
        <v>0</v>
      </c>
      <c r="HA70" s="4">
        <f>IF(CC70=Listedechoix!$A$1,20,IF(CC70=Listedechoix!$A$2,15,IF(CC70=Listedechoix!$A$3,10,IF(CC70=Listedechoix!$A$4,5,0))))</f>
        <v>0</v>
      </c>
      <c r="HB70" s="4">
        <f>IF(CD70=Listedechoix!$A$1,20,IF(CD70=Listedechoix!$A$2,15,IF(CD70=Listedechoix!$A$3,10,IF(CD70=Listedechoix!$A$4,5,0))))</f>
        <v>0</v>
      </c>
      <c r="HC70" s="4">
        <f>IF(CE70=Listedechoix!$A$1,20,IF(CE70=Listedechoix!$A$2,15,IF(CE70=Listedechoix!$A$3,10,IF(CE70=Listedechoix!$A$4,5,0))))</f>
        <v>0</v>
      </c>
      <c r="HD70" s="4">
        <f>IF(CF70=Listedechoix!$A$1,20,IF(CF70=Listedechoix!$A$2,15,IF(CF70=Listedechoix!$A$3,10,IF(CF70=Listedechoix!$A$4,5,0))))</f>
        <v>0</v>
      </c>
      <c r="HE70" s="4">
        <f>IF(CG70=Listedechoix!$A$1,20,IF(CG70=Listedechoix!$A$2,15,IF(CG70=Listedechoix!$A$3,10,IF(CG70=Listedechoix!$A$4,5,0))))</f>
        <v>0</v>
      </c>
      <c r="HF70" s="4">
        <f>IF(CH70=Listedechoix!$A$1,20,IF(CH70=Listedechoix!$A$2,15,IF(CH70=Listedechoix!$A$3,10,IF(CH70=Listedechoix!$A$4,5,0))))</f>
        <v>0</v>
      </c>
      <c r="HG70" s="4">
        <f>IF(CI70=Listedechoix!$A$1,20,IF(CI70=Listedechoix!$A$2,15,IF(CI70=Listedechoix!$A$3,10,IF(CI70=Listedechoix!$A$4,5,0))))</f>
        <v>0</v>
      </c>
      <c r="HH70" s="4">
        <f>IF(CJ70=Listedechoix!$A$1,20,IF(CJ70=Listedechoix!$A$2,15,IF(CJ70=Listedechoix!$A$3,10,IF(CJ70=Listedechoix!$A$4,5,0))))</f>
        <v>0</v>
      </c>
      <c r="HI70" s="4">
        <f>IF(CK70=Listedechoix!$A$1,20,IF(CK70=Listedechoix!$A$2,15,IF(CK70=Listedechoix!$A$3,10,IF(CK70=Listedechoix!$A$4,5,0))))</f>
        <v>0</v>
      </c>
      <c r="HJ70" s="4">
        <f>IF(CL70=Listedechoix!$A$1,20,IF(CL70=Listedechoix!$A$2,15,IF(CL70=Listedechoix!$A$3,10,IF(CL70=Listedechoix!$A$4,5,0))))</f>
        <v>0</v>
      </c>
      <c r="HK70" s="4">
        <f>IF(CM70=Listedechoix!$A$1,20,IF(CM70=Listedechoix!$A$2,15,IF(CM70=Listedechoix!$A$3,10,IF(CM70=Listedechoix!$A$4,5,0))))</f>
        <v>0</v>
      </c>
      <c r="HL70" s="116" t="str">
        <f t="shared" si="66"/>
        <v>NNot</v>
      </c>
      <c r="HM70" s="117" t="str">
        <f t="shared" si="67"/>
        <v>NNot</v>
      </c>
    </row>
    <row r="71" spans="1:221" x14ac:dyDescent="0.25">
      <c r="A71" s="27"/>
      <c r="B71" s="27"/>
      <c r="C71" s="28"/>
      <c r="D71" s="28"/>
      <c r="E71" s="28"/>
      <c r="F71" s="43"/>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1" t="str">
        <f t="shared" si="43"/>
        <v/>
      </c>
      <c r="CO71" s="31" t="str">
        <f t="shared" si="43"/>
        <v/>
      </c>
      <c r="CP71" s="31" t="str">
        <f t="shared" si="43"/>
        <v/>
      </c>
      <c r="CQ71" s="31" t="str">
        <f t="shared" si="43"/>
        <v/>
      </c>
      <c r="CR71" s="32">
        <f t="shared" si="44"/>
        <v>0</v>
      </c>
      <c r="CS71" s="33" t="str">
        <f t="shared" si="68"/>
        <v/>
      </c>
      <c r="CT71" s="31" t="str">
        <f t="shared" si="45"/>
        <v/>
      </c>
      <c r="CU71" s="31" t="str">
        <f t="shared" si="45"/>
        <v/>
      </c>
      <c r="CV71" s="31" t="str">
        <f t="shared" si="45"/>
        <v/>
      </c>
      <c r="CW71" s="31" t="str">
        <f t="shared" si="45"/>
        <v/>
      </c>
      <c r="CX71" s="32">
        <f t="shared" si="46"/>
        <v>0</v>
      </c>
      <c r="CY71" s="33" t="str">
        <f t="shared" si="47"/>
        <v>NNot</v>
      </c>
      <c r="CZ71" s="31" t="str">
        <f t="shared" si="41"/>
        <v/>
      </c>
      <c r="DA71" s="31" t="str">
        <f t="shared" si="41"/>
        <v/>
      </c>
      <c r="DB71" s="31" t="str">
        <f t="shared" si="41"/>
        <v/>
      </c>
      <c r="DC71" s="31" t="str">
        <f t="shared" si="41"/>
        <v/>
      </c>
      <c r="DD71" s="32">
        <f t="shared" si="69"/>
        <v>0</v>
      </c>
      <c r="DE71" s="33" t="str">
        <f t="shared" si="48"/>
        <v>NNot</v>
      </c>
      <c r="DF71" s="31" t="str">
        <f t="shared" si="49"/>
        <v/>
      </c>
      <c r="DG71" s="31" t="str">
        <f t="shared" si="49"/>
        <v/>
      </c>
      <c r="DH71" s="31" t="str">
        <f t="shared" si="49"/>
        <v/>
      </c>
      <c r="DI71" s="31" t="str">
        <f t="shared" si="49"/>
        <v/>
      </c>
      <c r="DJ71" s="32">
        <f t="shared" si="50"/>
        <v>0</v>
      </c>
      <c r="DK71" s="33" t="str">
        <f t="shared" si="51"/>
        <v>NNot</v>
      </c>
      <c r="DL71" s="31" t="str">
        <f t="shared" si="52"/>
        <v/>
      </c>
      <c r="DM71" s="31" t="str">
        <f t="shared" si="52"/>
        <v/>
      </c>
      <c r="DN71" s="31" t="str">
        <f t="shared" si="52"/>
        <v/>
      </c>
      <c r="DO71" s="31" t="str">
        <f t="shared" si="52"/>
        <v/>
      </c>
      <c r="DP71" s="32">
        <f t="shared" si="42"/>
        <v>0</v>
      </c>
      <c r="DQ71" s="33" t="str">
        <f t="shared" si="53"/>
        <v>NNot</v>
      </c>
      <c r="DR71" s="4">
        <f>IF(F71=Listedechoix!$A$1,20,IF(F71=Listedechoix!$A$2,15,IF(F71=Listedechoix!$A$3,10,IF(F71=Listedechoix!$A$4,5,0))))</f>
        <v>0</v>
      </c>
      <c r="DS71" s="4">
        <f>IF(G71=Listedechoix!$A$1,20,IF(G71=Listedechoix!$A$2,15,IF(G71=Listedechoix!$A$3,10,IF(G71=Listedechoix!$A$4,5,0))))</f>
        <v>0</v>
      </c>
      <c r="DT71" s="4">
        <f>IF(H71=Listedechoix!$A$1,20,IF(H71=Listedechoix!$A$2,15,IF(H71=Listedechoix!$A$3,10,IF(H71=Listedechoix!$A$4,5,0))))</f>
        <v>0</v>
      </c>
      <c r="DU71" s="4">
        <f>IF(I71=Listedechoix!$A$1,20,IF(I71=Listedechoix!$A$2,15,IF(I71=Listedechoix!$A$3,10,IF(I71=Listedechoix!$A$4,5,0))))</f>
        <v>0</v>
      </c>
      <c r="DV71" s="4">
        <f>IF(J71=Listedechoix!$A$1,20,IF(J71=Listedechoix!$A$2,15,IF(J71=Listedechoix!$A$3,10,IF(J71=Listedechoix!$A$4,5,0))))</f>
        <v>0</v>
      </c>
      <c r="DW71" s="4">
        <f>IF(K71=Listedechoix!$A$1,20,IF(K71=Listedechoix!$A$2,15,IF(K71=Listedechoix!$A$3,10,IF(K71=Listedechoix!$A$4,5,0))))</f>
        <v>0</v>
      </c>
      <c r="DX71" s="4">
        <f>IF(L71=Listedechoix!$A$1,20,IF(L71=Listedechoix!$A$2,15,IF(L71=Listedechoix!$A$3,10,IF(L71=Listedechoix!$A$4,5,0))))</f>
        <v>0</v>
      </c>
      <c r="DY71" s="4">
        <f>IF(M71=Listedechoix!$A$1,20,IF(M71=Listedechoix!$A$2,15,IF(M71=Listedechoix!$A$3,10,IF(M71=Listedechoix!$A$4,5,0))))</f>
        <v>0</v>
      </c>
      <c r="DZ71" s="4">
        <f>IF(N71=Listedechoix!$A$1,20,IF(N71=Listedechoix!$A$2,15,IF(N71=Listedechoix!$A$3,10,IF(N71=Listedechoix!$A$4,5,0))))</f>
        <v>0</v>
      </c>
      <c r="EA71" s="4">
        <f>IF(O71=Listedechoix!$A$1,20,IF(O71=Listedechoix!$A$2,15,IF(O71=Listedechoix!$A$3,10,IF(O71=Listedechoix!$A$4,5,0))))</f>
        <v>0</v>
      </c>
      <c r="EB71" s="4">
        <f>IF(P71=Listedechoix!$A$1,20,IF(P71=Listedechoix!$A$2,15,IF(P71=Listedechoix!$A$3,10,IF(P71=Listedechoix!$A$4,5,0))))</f>
        <v>0</v>
      </c>
      <c r="EC71" s="116" t="str">
        <f t="shared" si="54"/>
        <v>NNot</v>
      </c>
      <c r="ED71" s="117" t="str">
        <f t="shared" si="55"/>
        <v>NNot</v>
      </c>
      <c r="EE71" s="4">
        <f>IF(Q71=Listedechoix!$A$1,20,IF(Q71=Listedechoix!$A$2,15,IF(Q71=Listedechoix!$A$3,10,IF(Q71=Listedechoix!$A$4,5,0))))</f>
        <v>0</v>
      </c>
      <c r="EF71" s="4">
        <f>IF(R71=Listedechoix!$A$1,20,IF(R71=Listedechoix!$A$2,15,IF(R71=Listedechoix!$A$3,10,IF(R71=Listedechoix!$A$4,5,0))))</f>
        <v>0</v>
      </c>
      <c r="EG71" s="4">
        <f>IF(S71=Listedechoix!$A$1,20,IF(S71=Listedechoix!$A$2,15,IF(S71=Listedechoix!$A$3,10,IF(S71=Listedechoix!$A$4,5,0))))</f>
        <v>0</v>
      </c>
      <c r="EH71" s="4">
        <f>IF(T71=Listedechoix!$A$1,20,IF(T71=Listedechoix!$A$2,15,IF(T71=Listedechoix!$A$3,10,IF(T71=Listedechoix!$A$4,5,0))))</f>
        <v>0</v>
      </c>
      <c r="EI71" s="4">
        <f>IF(U71=Listedechoix!$A$1,20,IF(U71=Listedechoix!$A$2,15,IF(U71=Listedechoix!$A$3,10,IF(U71=Listedechoix!$A$4,5,0))))</f>
        <v>0</v>
      </c>
      <c r="EJ71" s="4">
        <f>IF(V71=Listedechoix!$A$1,20,IF(V71=Listedechoix!$A$2,15,IF(V71=Listedechoix!$A$3,10,IF(V71=Listedechoix!$A$4,5,0))))</f>
        <v>0</v>
      </c>
      <c r="EK71" s="4">
        <f>IF(W71=Listedechoix!$A$1,20,IF(W71=Listedechoix!$A$2,15,IF(W71=Listedechoix!$A$3,10,IF(W71=Listedechoix!$A$4,5,0))))</f>
        <v>0</v>
      </c>
      <c r="EL71" s="4">
        <f>IF(X71=Listedechoix!$A$1,20,IF(X71=Listedechoix!$A$2,15,IF(X71=Listedechoix!$A$3,10,IF(X71=Listedechoix!$A$4,5,0))))</f>
        <v>0</v>
      </c>
      <c r="EM71" s="4">
        <f>IF(Y71=Listedechoix!$A$1,20,IF(Y71=Listedechoix!$A$2,15,IF(Y71=Listedechoix!$A$3,10,IF(Y71=Listedechoix!$A$4,5,0))))</f>
        <v>0</v>
      </c>
      <c r="EN71" s="4">
        <f>IF(Z71=Listedechoix!$A$1,20,IF(Z71=Listedechoix!$A$2,15,IF(Z71=Listedechoix!$A$3,10,IF(Z71=Listedechoix!$A$4,5,0))))</f>
        <v>0</v>
      </c>
      <c r="EO71" s="4">
        <f>IF(AA71=Listedechoix!$A$1,20,IF(AA71=Listedechoix!$A$2,15,IF(AA71=Listedechoix!$A$3,10,IF(AA71=Listedechoix!$A$4,5,0))))</f>
        <v>0</v>
      </c>
      <c r="EP71" s="116" t="str">
        <f t="shared" si="56"/>
        <v>NNot</v>
      </c>
      <c r="EQ71" s="117" t="str">
        <f t="shared" si="57"/>
        <v>NNot</v>
      </c>
      <c r="ER71" s="4">
        <f>IF(AB71=Listedechoix!$A$1,20,IF(AB71=Listedechoix!$A$2,15,IF(AB71=Listedechoix!$A$3,10,IF(AB71=Listedechoix!$A$4,5,0))))</f>
        <v>0</v>
      </c>
      <c r="ES71" s="4">
        <f>IF(AC71=Listedechoix!$A$1,20,IF(AC71=Listedechoix!$A$2,15,IF(AC71=Listedechoix!$A$3,10,IF(AC71=Listedechoix!$A$4,5,0))))</f>
        <v>0</v>
      </c>
      <c r="ET71" s="4">
        <f>IF(AD71=Listedechoix!$A$1,20,IF(AD71=Listedechoix!$A$2,15,IF(AD71=Listedechoix!$A$3,10,IF(AD71=Listedechoix!$A$4,5,0))))</f>
        <v>0</v>
      </c>
      <c r="EU71" s="4">
        <f>IF(AE71=Listedechoix!$A$1,20,IF(AE71=Listedechoix!$A$2,15,IF(AE71=Listedechoix!$A$3,10,IF(AE71=Listedechoix!$A$4,5,0))))</f>
        <v>0</v>
      </c>
      <c r="EV71" s="4">
        <f>IF(AF71=Listedechoix!$A$1,20,IF(AF71=Listedechoix!$A$2,15,IF(AF71=Listedechoix!$A$3,10,IF(AF71=Listedechoix!$A$4,5,0))))</f>
        <v>0</v>
      </c>
      <c r="EW71" s="4">
        <f>IF(AG71=Listedechoix!$A$1,20,IF(AG71=Listedechoix!$A$2,15,IF(AG71=Listedechoix!$A$3,10,IF(AG71=Listedechoix!$A$4,5,0))))</f>
        <v>0</v>
      </c>
      <c r="EX71" s="4">
        <f>IF(AH71=Listedechoix!$A$1,20,IF(AH71=Listedechoix!$A$2,15,IF(AH71=Listedechoix!$A$3,10,IF(AH71=Listedechoix!$A$4,5,0))))</f>
        <v>0</v>
      </c>
      <c r="EY71" s="4">
        <f>IF(AI71=Listedechoix!$A$1,20,IF(AI71=Listedechoix!$A$2,15,IF(AI71=Listedechoix!$A$3,10,IF(AI71=Listedechoix!$A$4,5,0))))</f>
        <v>0</v>
      </c>
      <c r="EZ71" s="4">
        <f>IF(AJ71=Listedechoix!$A$1,20,IF(AJ71=Listedechoix!$A$2,15,IF(AJ71=Listedechoix!$A$3,10,IF(AJ71=Listedechoix!$A$4,5,0))))</f>
        <v>0</v>
      </c>
      <c r="FA71" s="4">
        <f>IF(AK71=Listedechoix!$A$1,20,IF(AK71=Listedechoix!$A$2,15,IF(AK71=Listedechoix!$A$3,10,IF(AK71=Listedechoix!$A$4,5,0))))</f>
        <v>0</v>
      </c>
      <c r="FB71" s="4">
        <f>IF(AL71=Listedechoix!$A$1,20,IF(AL71=Listedechoix!$A$2,15,IF(AL71=Listedechoix!$A$3,10,IF(AL71=Listedechoix!$A$4,5,0))))</f>
        <v>0</v>
      </c>
      <c r="FC71" s="4">
        <f>IF(AM71=Listedechoix!$A$1,20,IF(AM71=Listedechoix!$A$2,15,IF(AM71=Listedechoix!$A$3,10,IF(AM71=Listedechoix!$A$4,5,0))))</f>
        <v>0</v>
      </c>
      <c r="FD71" s="4">
        <f>IF(AN71=Listedechoix!$A$1,20,IF(AN71=Listedechoix!$A$2,15,IF(AN71=Listedechoix!$A$3,10,IF(AN71=Listedechoix!$A$4,5,0))))</f>
        <v>0</v>
      </c>
      <c r="FE71" s="4">
        <f>IF(AO71=Listedechoix!$A$1,20,IF(AO71=Listedechoix!$A$2,15,IF(AO71=Listedechoix!$A$3,10,IF(AO71=Listedechoix!$A$4,5,0))))</f>
        <v>0</v>
      </c>
      <c r="FF71" s="116" t="str">
        <f t="shared" si="58"/>
        <v>NNot</v>
      </c>
      <c r="FG71" s="117" t="str">
        <f t="shared" si="59"/>
        <v>NNot</v>
      </c>
      <c r="FH71" s="4">
        <f>IF(AP71=Listedechoix!$A$1,20,IF(AP71=Listedechoix!$A$2,15,IF(AP71=Listedechoix!$A$3,10,IF(AP71=Listedechoix!$A$4,5,0))))</f>
        <v>0</v>
      </c>
      <c r="FI71" s="4">
        <f>IF(AQ71=Listedechoix!$A$1,20,IF(AQ71=Listedechoix!$A$2,15,IF(AQ71=Listedechoix!$A$3,10,IF(AQ71=Listedechoix!$A$4,5,0))))</f>
        <v>0</v>
      </c>
      <c r="FJ71" s="4">
        <f>IF(AR71=Listedechoix!$A$1,20,IF(AR71=Listedechoix!$A$2,15,IF(AR71=Listedechoix!$A$3,10,IF(AR71=Listedechoix!$A$4,5,0))))</f>
        <v>0</v>
      </c>
      <c r="FK71" s="4">
        <f>IF(AS71=Listedechoix!$A$1,20,IF(AS71=Listedechoix!$A$2,15,IF(AS71=Listedechoix!$A$3,10,IF(AS71=Listedechoix!$A$4,5,0))))</f>
        <v>0</v>
      </c>
      <c r="FL71" s="4">
        <f>IF(AT71=Listedechoix!$A$1,20,IF(AT71=Listedechoix!$A$2,15,IF(AT71=Listedechoix!$A$3,10,IF(AT71=Listedechoix!$A$4,5,0))))</f>
        <v>0</v>
      </c>
      <c r="FM71" s="4">
        <f>IF(AU71=Listedechoix!$A$1,20,IF(AU71=Listedechoix!$A$2,15,IF(AU71=Listedechoix!$A$3,10,IF(AU71=Listedechoix!$A$4,5,0))))</f>
        <v>0</v>
      </c>
      <c r="FN71" s="4">
        <f>IF(AV71=Listedechoix!$A$1,20,IF(AV71=Listedechoix!$A$2,15,IF(AV71=Listedechoix!$A$3,10,IF(AV71=Listedechoix!$A$4,5,0))))</f>
        <v>0</v>
      </c>
      <c r="FO71" s="4">
        <f>IF(AW71=Listedechoix!$A$1,20,IF(AW71=Listedechoix!$A$2,15,IF(AW71=Listedechoix!$A$3,10,IF(AW71=Listedechoix!$A$4,5,0))))</f>
        <v>0</v>
      </c>
      <c r="FP71" s="4">
        <f>IF(AX71=Listedechoix!$A$1,20,IF(AX71=Listedechoix!$A$2,15,IF(AX71=Listedechoix!$A$3,10,IF(AX71=Listedechoix!$A$4,5,0))))</f>
        <v>0</v>
      </c>
      <c r="FQ71" s="4">
        <f>IF(AY71=Listedechoix!$A$1,20,IF(AY71=Listedechoix!$A$2,15,IF(AY71=Listedechoix!$A$3,10,IF(AY71=Listedechoix!$A$4,5,0))))</f>
        <v>0</v>
      </c>
      <c r="FR71" s="4">
        <f>IF(AZ71=Listedechoix!$A$1,20,IF(AZ71=Listedechoix!$A$2,15,IF(AZ71=Listedechoix!$A$3,10,IF(AZ71=Listedechoix!$A$4,5,0))))</f>
        <v>0</v>
      </c>
      <c r="FS71" s="4">
        <f>IF(BA71=Listedechoix!$A$1,20,IF(BA71=Listedechoix!$A$2,15,IF(BA71=Listedechoix!$A$3,10,IF(BA71=Listedechoix!$A$4,5,0))))</f>
        <v>0</v>
      </c>
      <c r="FT71" s="4">
        <f>IF(BB71=Listedechoix!$A$1,20,IF(BB71=Listedechoix!$A$2,15,IF(BB71=Listedechoix!$A$3,10,IF(BB71=Listedechoix!$A$4,5,0))))</f>
        <v>0</v>
      </c>
      <c r="FU71" s="4">
        <f>IF(BC71=Listedechoix!$A$1,20,IF(BC71=Listedechoix!$A$2,15,IF(BC71=Listedechoix!$A$3,10,IF(BC71=Listedechoix!$A$4,5,0))))</f>
        <v>0</v>
      </c>
      <c r="FV71" s="116" t="str">
        <f t="shared" si="60"/>
        <v>NNot</v>
      </c>
      <c r="FW71" s="117" t="str">
        <f t="shared" si="61"/>
        <v>NNot</v>
      </c>
      <c r="FX71" s="4">
        <f>IF(BD71=Listedechoix!$A$1,20,IF(BD71=Listedechoix!$A$2,15,IF(BD71=Listedechoix!$A$3,10,IF(BD71=Listedechoix!$A$4,5,0))))</f>
        <v>0</v>
      </c>
      <c r="FY71" s="4">
        <f>IF(BE71=Listedechoix!$A$1,20,IF(BE71=Listedechoix!$A$2,15,IF(BE71=Listedechoix!$A$3,10,IF(BE71=Listedechoix!$A$4,5,0))))</f>
        <v>0</v>
      </c>
      <c r="FZ71" s="4">
        <f>IF(BF71=Listedechoix!$A$1,20,IF(BF71=Listedechoix!$A$2,15,IF(BF71=Listedechoix!$A$3,10,IF(BF71=Listedechoix!$A$4,5,0))))</f>
        <v>0</v>
      </c>
      <c r="GA71" s="4">
        <f>IF(BG71=Listedechoix!$A$1,20,IF(BG71=Listedechoix!$A$2,15,IF(BG71=Listedechoix!$A$3,10,IF(BG71=Listedechoix!$A$4,5,0))))</f>
        <v>0</v>
      </c>
      <c r="GB71" s="4">
        <f>IF(BH71=Listedechoix!$A$1,20,IF(BH71=Listedechoix!$A$2,15,IF(BH71=Listedechoix!$A$3,10,IF(BH71=Listedechoix!$A$4,5,0))))</f>
        <v>0</v>
      </c>
      <c r="GC71" s="4">
        <f>IF(BI71=Listedechoix!$A$1,20,IF(BI71=Listedechoix!$A$2,15,IF(BI71=Listedechoix!$A$3,10,IF(BI71=Listedechoix!$A$4,5,0))))</f>
        <v>0</v>
      </c>
      <c r="GD71" s="4">
        <f>IF(BJ71=Listedechoix!$A$1,20,IF(BJ71=Listedechoix!$A$2,15,IF(BJ71=Listedechoix!$A$3,10,IF(BJ71=Listedechoix!$A$4,5,0))))</f>
        <v>0</v>
      </c>
      <c r="GE71" s="4">
        <f>IF(BK71=Listedechoix!$A$1,20,IF(BK71=Listedechoix!$A$2,15,IF(BK71=Listedechoix!$A$3,10,IF(BK71=Listedechoix!$A$4,5,0))))</f>
        <v>0</v>
      </c>
      <c r="GF71" s="4">
        <f>IF(BL71=Listedechoix!$A$1,20,IF(BL71=Listedechoix!$A$2,15,IF(BL71=Listedechoix!$A$3,10,IF(BL71=Listedechoix!$A$4,5,0))))</f>
        <v>0</v>
      </c>
      <c r="GG71" s="4">
        <f>IF(BM71=Listedechoix!$A$1,20,IF(BM71=Listedechoix!$A$2,15,IF(BM71=Listedechoix!$A$3,10,IF(BM71=Listedechoix!$A$4,5,0))))</f>
        <v>0</v>
      </c>
      <c r="GH71" s="4">
        <f>IF(BN71=Listedechoix!$A$1,20,IF(BN71=Listedechoix!$A$2,15,IF(BN71=Listedechoix!$A$3,10,IF(BN71=Listedechoix!$A$4,5,0))))</f>
        <v>0</v>
      </c>
      <c r="GI71" s="116" t="str">
        <f t="shared" si="62"/>
        <v>NNot</v>
      </c>
      <c r="GJ71" s="117" t="str">
        <f t="shared" si="63"/>
        <v>NNot</v>
      </c>
      <c r="GK71" s="4">
        <f>IF(BO71=Listedechoix!$A$1,20,IF(BO71=Listedechoix!$A$2,15,IF(BO71=Listedechoix!$A$3,10,IF(BO71=Listedechoix!$A$4,5,0))))</f>
        <v>0</v>
      </c>
      <c r="GL71" s="4">
        <f>IF(BP71=Listedechoix!$A$1,20,IF(BP71=Listedechoix!$A$2,15,IF(BP71=Listedechoix!$A$3,10,IF(BP71=Listedechoix!$A$4,5,0))))</f>
        <v>0</v>
      </c>
      <c r="GM71" s="4">
        <f>IF(BQ71=Listedechoix!$A$1,20,IF(BQ71=Listedechoix!$A$2,15,IF(BQ71=Listedechoix!$A$3,10,IF(BQ71=Listedechoix!$A$4,5,0))))</f>
        <v>0</v>
      </c>
      <c r="GN71" s="4">
        <f>IF(BR71=Listedechoix!$A$1,20,IF(BR71=Listedechoix!$A$2,15,IF(BR71=Listedechoix!$A$3,10,IF(BR71=Listedechoix!$A$4,5,0))))</f>
        <v>0</v>
      </c>
      <c r="GO71" s="4">
        <f>IF(BS71=Listedechoix!$A$1,20,IF(BS71=Listedechoix!$A$2,15,IF(BS71=Listedechoix!$A$3,10,IF(BS71=Listedechoix!$A$4,5,0))))</f>
        <v>0</v>
      </c>
      <c r="GP71" s="4">
        <f>IF(BT71=Listedechoix!$A$1,20,IF(BT71=Listedechoix!$A$2,15,IF(BT71=Listedechoix!$A$3,10,IF(BT71=Listedechoix!$A$4,5,0))))</f>
        <v>0</v>
      </c>
      <c r="GQ71" s="4">
        <f>IF(BU71=Listedechoix!$A$1,20,IF(BU71=Listedechoix!$A$2,15,IF(BU71=Listedechoix!$A$3,10,IF(BU71=Listedechoix!$A$4,5,0))))</f>
        <v>0</v>
      </c>
      <c r="GR71" s="4">
        <f>IF(BV71=Listedechoix!$A$1,20,IF(BV71=Listedechoix!$A$2,15,IF(BV71=Listedechoix!$A$3,10,IF(BV71=Listedechoix!$A$4,5,0))))</f>
        <v>0</v>
      </c>
      <c r="GS71" s="4">
        <f>IF(BW71=Listedechoix!$A$1,20,IF(BW71=Listedechoix!$A$2,15,IF(BW71=Listedechoix!$A$3,10,IF(BW71=Listedechoix!$A$4,5,0))))</f>
        <v>0</v>
      </c>
      <c r="GT71" s="4">
        <f>IF(BX71=Listedechoix!$A$1,20,IF(BX71=Listedechoix!$A$2,15,IF(BX71=Listedechoix!$A$3,10,IF(BX71=Listedechoix!$A$4,5,0))))</f>
        <v>0</v>
      </c>
      <c r="GU71" s="4">
        <f>IF(BY71=Listedechoix!$A$1,20,IF(BY71=Listedechoix!$A$2,15,IF(BY71=Listedechoix!$A$3,10,IF(BY71=Listedechoix!$A$4,5,0))))</f>
        <v>0</v>
      </c>
      <c r="GV71" s="116" t="str">
        <f t="shared" si="64"/>
        <v>NNot</v>
      </c>
      <c r="GW71" s="117" t="str">
        <f t="shared" si="65"/>
        <v>NNot</v>
      </c>
      <c r="GX71" s="4">
        <f>IF(BZ71=Listedechoix!$A$1,20,IF(BZ71=Listedechoix!$A$2,15,IF(BZ71=Listedechoix!$A$3,10,IF(BZ71=Listedechoix!$A$4,5,0))))</f>
        <v>0</v>
      </c>
      <c r="GY71" s="4">
        <f>IF(CA71=Listedechoix!$A$1,20,IF(CA71=Listedechoix!$A$2,15,IF(CA71=Listedechoix!$A$3,10,IF(CA71=Listedechoix!$A$4,5,0))))</f>
        <v>0</v>
      </c>
      <c r="GZ71" s="4">
        <f>IF(CB71=Listedechoix!$A$1,20,IF(CB71=Listedechoix!$A$2,15,IF(CB71=Listedechoix!$A$3,10,IF(CB71=Listedechoix!$A$4,5,0))))</f>
        <v>0</v>
      </c>
      <c r="HA71" s="4">
        <f>IF(CC71=Listedechoix!$A$1,20,IF(CC71=Listedechoix!$A$2,15,IF(CC71=Listedechoix!$A$3,10,IF(CC71=Listedechoix!$A$4,5,0))))</f>
        <v>0</v>
      </c>
      <c r="HB71" s="4">
        <f>IF(CD71=Listedechoix!$A$1,20,IF(CD71=Listedechoix!$A$2,15,IF(CD71=Listedechoix!$A$3,10,IF(CD71=Listedechoix!$A$4,5,0))))</f>
        <v>0</v>
      </c>
      <c r="HC71" s="4">
        <f>IF(CE71=Listedechoix!$A$1,20,IF(CE71=Listedechoix!$A$2,15,IF(CE71=Listedechoix!$A$3,10,IF(CE71=Listedechoix!$A$4,5,0))))</f>
        <v>0</v>
      </c>
      <c r="HD71" s="4">
        <f>IF(CF71=Listedechoix!$A$1,20,IF(CF71=Listedechoix!$A$2,15,IF(CF71=Listedechoix!$A$3,10,IF(CF71=Listedechoix!$A$4,5,0))))</f>
        <v>0</v>
      </c>
      <c r="HE71" s="4">
        <f>IF(CG71=Listedechoix!$A$1,20,IF(CG71=Listedechoix!$A$2,15,IF(CG71=Listedechoix!$A$3,10,IF(CG71=Listedechoix!$A$4,5,0))))</f>
        <v>0</v>
      </c>
      <c r="HF71" s="4">
        <f>IF(CH71=Listedechoix!$A$1,20,IF(CH71=Listedechoix!$A$2,15,IF(CH71=Listedechoix!$A$3,10,IF(CH71=Listedechoix!$A$4,5,0))))</f>
        <v>0</v>
      </c>
      <c r="HG71" s="4">
        <f>IF(CI71=Listedechoix!$A$1,20,IF(CI71=Listedechoix!$A$2,15,IF(CI71=Listedechoix!$A$3,10,IF(CI71=Listedechoix!$A$4,5,0))))</f>
        <v>0</v>
      </c>
      <c r="HH71" s="4">
        <f>IF(CJ71=Listedechoix!$A$1,20,IF(CJ71=Listedechoix!$A$2,15,IF(CJ71=Listedechoix!$A$3,10,IF(CJ71=Listedechoix!$A$4,5,0))))</f>
        <v>0</v>
      </c>
      <c r="HI71" s="4">
        <f>IF(CK71=Listedechoix!$A$1,20,IF(CK71=Listedechoix!$A$2,15,IF(CK71=Listedechoix!$A$3,10,IF(CK71=Listedechoix!$A$4,5,0))))</f>
        <v>0</v>
      </c>
      <c r="HJ71" s="4">
        <f>IF(CL71=Listedechoix!$A$1,20,IF(CL71=Listedechoix!$A$2,15,IF(CL71=Listedechoix!$A$3,10,IF(CL71=Listedechoix!$A$4,5,0))))</f>
        <v>0</v>
      </c>
      <c r="HK71" s="4">
        <f>IF(CM71=Listedechoix!$A$1,20,IF(CM71=Listedechoix!$A$2,15,IF(CM71=Listedechoix!$A$3,10,IF(CM71=Listedechoix!$A$4,5,0))))</f>
        <v>0</v>
      </c>
      <c r="HL71" s="116" t="str">
        <f t="shared" si="66"/>
        <v>NNot</v>
      </c>
      <c r="HM71" s="117" t="str">
        <f t="shared" si="67"/>
        <v>NNot</v>
      </c>
    </row>
    <row r="72" spans="1:221" x14ac:dyDescent="0.25">
      <c r="A72" s="27"/>
      <c r="B72" s="27"/>
      <c r="C72" s="28"/>
      <c r="D72" s="28"/>
      <c r="E72" s="28"/>
      <c r="F72" s="43"/>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1" t="str">
        <f t="shared" si="43"/>
        <v/>
      </c>
      <c r="CO72" s="31" t="str">
        <f t="shared" si="43"/>
        <v/>
      </c>
      <c r="CP72" s="31" t="str">
        <f t="shared" si="43"/>
        <v/>
      </c>
      <c r="CQ72" s="31" t="str">
        <f t="shared" si="43"/>
        <v/>
      </c>
      <c r="CR72" s="32">
        <f t="shared" si="44"/>
        <v>0</v>
      </c>
      <c r="CS72" s="33" t="str">
        <f t="shared" si="68"/>
        <v/>
      </c>
      <c r="CT72" s="31" t="str">
        <f t="shared" si="45"/>
        <v/>
      </c>
      <c r="CU72" s="31" t="str">
        <f t="shared" si="45"/>
        <v/>
      </c>
      <c r="CV72" s="31" t="str">
        <f t="shared" si="45"/>
        <v/>
      </c>
      <c r="CW72" s="31" t="str">
        <f t="shared" si="45"/>
        <v/>
      </c>
      <c r="CX72" s="32">
        <f t="shared" si="46"/>
        <v>0</v>
      </c>
      <c r="CY72" s="33" t="str">
        <f t="shared" si="47"/>
        <v>NNot</v>
      </c>
      <c r="CZ72" s="31" t="str">
        <f t="shared" si="41"/>
        <v/>
      </c>
      <c r="DA72" s="31" t="str">
        <f t="shared" si="41"/>
        <v/>
      </c>
      <c r="DB72" s="31" t="str">
        <f t="shared" si="41"/>
        <v/>
      </c>
      <c r="DC72" s="31" t="str">
        <f t="shared" si="41"/>
        <v/>
      </c>
      <c r="DD72" s="32">
        <f t="shared" si="69"/>
        <v>0</v>
      </c>
      <c r="DE72" s="33" t="str">
        <f t="shared" si="48"/>
        <v>NNot</v>
      </c>
      <c r="DF72" s="31" t="str">
        <f t="shared" si="49"/>
        <v/>
      </c>
      <c r="DG72" s="31" t="str">
        <f t="shared" si="49"/>
        <v/>
      </c>
      <c r="DH72" s="31" t="str">
        <f t="shared" si="49"/>
        <v/>
      </c>
      <c r="DI72" s="31" t="str">
        <f t="shared" si="49"/>
        <v/>
      </c>
      <c r="DJ72" s="32">
        <f t="shared" si="50"/>
        <v>0</v>
      </c>
      <c r="DK72" s="33" t="str">
        <f t="shared" si="51"/>
        <v>NNot</v>
      </c>
      <c r="DL72" s="31" t="str">
        <f t="shared" si="52"/>
        <v/>
      </c>
      <c r="DM72" s="31" t="str">
        <f t="shared" si="52"/>
        <v/>
      </c>
      <c r="DN72" s="31" t="str">
        <f t="shared" si="52"/>
        <v/>
      </c>
      <c r="DO72" s="31" t="str">
        <f t="shared" si="52"/>
        <v/>
      </c>
      <c r="DP72" s="32">
        <f t="shared" si="42"/>
        <v>0</v>
      </c>
      <c r="DQ72" s="33" t="str">
        <f t="shared" si="53"/>
        <v>NNot</v>
      </c>
      <c r="DR72" s="4">
        <f>IF(F72=Listedechoix!$A$1,20,IF(F72=Listedechoix!$A$2,15,IF(F72=Listedechoix!$A$3,10,IF(F72=Listedechoix!$A$4,5,0))))</f>
        <v>0</v>
      </c>
      <c r="DS72" s="4">
        <f>IF(G72=Listedechoix!$A$1,20,IF(G72=Listedechoix!$A$2,15,IF(G72=Listedechoix!$A$3,10,IF(G72=Listedechoix!$A$4,5,0))))</f>
        <v>0</v>
      </c>
      <c r="DT72" s="4">
        <f>IF(H72=Listedechoix!$A$1,20,IF(H72=Listedechoix!$A$2,15,IF(H72=Listedechoix!$A$3,10,IF(H72=Listedechoix!$A$4,5,0))))</f>
        <v>0</v>
      </c>
      <c r="DU72" s="4">
        <f>IF(I72=Listedechoix!$A$1,20,IF(I72=Listedechoix!$A$2,15,IF(I72=Listedechoix!$A$3,10,IF(I72=Listedechoix!$A$4,5,0))))</f>
        <v>0</v>
      </c>
      <c r="DV72" s="4">
        <f>IF(J72=Listedechoix!$A$1,20,IF(J72=Listedechoix!$A$2,15,IF(J72=Listedechoix!$A$3,10,IF(J72=Listedechoix!$A$4,5,0))))</f>
        <v>0</v>
      </c>
      <c r="DW72" s="4">
        <f>IF(K72=Listedechoix!$A$1,20,IF(K72=Listedechoix!$A$2,15,IF(K72=Listedechoix!$A$3,10,IF(K72=Listedechoix!$A$4,5,0))))</f>
        <v>0</v>
      </c>
      <c r="DX72" s="4">
        <f>IF(L72=Listedechoix!$A$1,20,IF(L72=Listedechoix!$A$2,15,IF(L72=Listedechoix!$A$3,10,IF(L72=Listedechoix!$A$4,5,0))))</f>
        <v>0</v>
      </c>
      <c r="DY72" s="4">
        <f>IF(M72=Listedechoix!$A$1,20,IF(M72=Listedechoix!$A$2,15,IF(M72=Listedechoix!$A$3,10,IF(M72=Listedechoix!$A$4,5,0))))</f>
        <v>0</v>
      </c>
      <c r="DZ72" s="4">
        <f>IF(N72=Listedechoix!$A$1,20,IF(N72=Listedechoix!$A$2,15,IF(N72=Listedechoix!$A$3,10,IF(N72=Listedechoix!$A$4,5,0))))</f>
        <v>0</v>
      </c>
      <c r="EA72" s="4">
        <f>IF(O72=Listedechoix!$A$1,20,IF(O72=Listedechoix!$A$2,15,IF(O72=Listedechoix!$A$3,10,IF(O72=Listedechoix!$A$4,5,0))))</f>
        <v>0</v>
      </c>
      <c r="EB72" s="4">
        <f>IF(P72=Listedechoix!$A$1,20,IF(P72=Listedechoix!$A$2,15,IF(P72=Listedechoix!$A$3,10,IF(P72=Listedechoix!$A$4,5,0))))</f>
        <v>0</v>
      </c>
      <c r="EC72" s="116" t="str">
        <f t="shared" si="54"/>
        <v>NNot</v>
      </c>
      <c r="ED72" s="117" t="str">
        <f t="shared" si="55"/>
        <v>NNot</v>
      </c>
      <c r="EE72" s="4">
        <f>IF(Q72=Listedechoix!$A$1,20,IF(Q72=Listedechoix!$A$2,15,IF(Q72=Listedechoix!$A$3,10,IF(Q72=Listedechoix!$A$4,5,0))))</f>
        <v>0</v>
      </c>
      <c r="EF72" s="4">
        <f>IF(R72=Listedechoix!$A$1,20,IF(R72=Listedechoix!$A$2,15,IF(R72=Listedechoix!$A$3,10,IF(R72=Listedechoix!$A$4,5,0))))</f>
        <v>0</v>
      </c>
      <c r="EG72" s="4">
        <f>IF(S72=Listedechoix!$A$1,20,IF(S72=Listedechoix!$A$2,15,IF(S72=Listedechoix!$A$3,10,IF(S72=Listedechoix!$A$4,5,0))))</f>
        <v>0</v>
      </c>
      <c r="EH72" s="4">
        <f>IF(T72=Listedechoix!$A$1,20,IF(T72=Listedechoix!$A$2,15,IF(T72=Listedechoix!$A$3,10,IF(T72=Listedechoix!$A$4,5,0))))</f>
        <v>0</v>
      </c>
      <c r="EI72" s="4">
        <f>IF(U72=Listedechoix!$A$1,20,IF(U72=Listedechoix!$A$2,15,IF(U72=Listedechoix!$A$3,10,IF(U72=Listedechoix!$A$4,5,0))))</f>
        <v>0</v>
      </c>
      <c r="EJ72" s="4">
        <f>IF(V72=Listedechoix!$A$1,20,IF(V72=Listedechoix!$A$2,15,IF(V72=Listedechoix!$A$3,10,IF(V72=Listedechoix!$A$4,5,0))))</f>
        <v>0</v>
      </c>
      <c r="EK72" s="4">
        <f>IF(W72=Listedechoix!$A$1,20,IF(W72=Listedechoix!$A$2,15,IF(W72=Listedechoix!$A$3,10,IF(W72=Listedechoix!$A$4,5,0))))</f>
        <v>0</v>
      </c>
      <c r="EL72" s="4">
        <f>IF(X72=Listedechoix!$A$1,20,IF(X72=Listedechoix!$A$2,15,IF(X72=Listedechoix!$A$3,10,IF(X72=Listedechoix!$A$4,5,0))))</f>
        <v>0</v>
      </c>
      <c r="EM72" s="4">
        <f>IF(Y72=Listedechoix!$A$1,20,IF(Y72=Listedechoix!$A$2,15,IF(Y72=Listedechoix!$A$3,10,IF(Y72=Listedechoix!$A$4,5,0))))</f>
        <v>0</v>
      </c>
      <c r="EN72" s="4">
        <f>IF(Z72=Listedechoix!$A$1,20,IF(Z72=Listedechoix!$A$2,15,IF(Z72=Listedechoix!$A$3,10,IF(Z72=Listedechoix!$A$4,5,0))))</f>
        <v>0</v>
      </c>
      <c r="EO72" s="4">
        <f>IF(AA72=Listedechoix!$A$1,20,IF(AA72=Listedechoix!$A$2,15,IF(AA72=Listedechoix!$A$3,10,IF(AA72=Listedechoix!$A$4,5,0))))</f>
        <v>0</v>
      </c>
      <c r="EP72" s="116" t="str">
        <f t="shared" si="56"/>
        <v>NNot</v>
      </c>
      <c r="EQ72" s="117" t="str">
        <f t="shared" si="57"/>
        <v>NNot</v>
      </c>
      <c r="ER72" s="4">
        <f>IF(AB72=Listedechoix!$A$1,20,IF(AB72=Listedechoix!$A$2,15,IF(AB72=Listedechoix!$A$3,10,IF(AB72=Listedechoix!$A$4,5,0))))</f>
        <v>0</v>
      </c>
      <c r="ES72" s="4">
        <f>IF(AC72=Listedechoix!$A$1,20,IF(AC72=Listedechoix!$A$2,15,IF(AC72=Listedechoix!$A$3,10,IF(AC72=Listedechoix!$A$4,5,0))))</f>
        <v>0</v>
      </c>
      <c r="ET72" s="4">
        <f>IF(AD72=Listedechoix!$A$1,20,IF(AD72=Listedechoix!$A$2,15,IF(AD72=Listedechoix!$A$3,10,IF(AD72=Listedechoix!$A$4,5,0))))</f>
        <v>0</v>
      </c>
      <c r="EU72" s="4">
        <f>IF(AE72=Listedechoix!$A$1,20,IF(AE72=Listedechoix!$A$2,15,IF(AE72=Listedechoix!$A$3,10,IF(AE72=Listedechoix!$A$4,5,0))))</f>
        <v>0</v>
      </c>
      <c r="EV72" s="4">
        <f>IF(AF72=Listedechoix!$A$1,20,IF(AF72=Listedechoix!$A$2,15,IF(AF72=Listedechoix!$A$3,10,IF(AF72=Listedechoix!$A$4,5,0))))</f>
        <v>0</v>
      </c>
      <c r="EW72" s="4">
        <f>IF(AG72=Listedechoix!$A$1,20,IF(AG72=Listedechoix!$A$2,15,IF(AG72=Listedechoix!$A$3,10,IF(AG72=Listedechoix!$A$4,5,0))))</f>
        <v>0</v>
      </c>
      <c r="EX72" s="4">
        <f>IF(AH72=Listedechoix!$A$1,20,IF(AH72=Listedechoix!$A$2,15,IF(AH72=Listedechoix!$A$3,10,IF(AH72=Listedechoix!$A$4,5,0))))</f>
        <v>0</v>
      </c>
      <c r="EY72" s="4">
        <f>IF(AI72=Listedechoix!$A$1,20,IF(AI72=Listedechoix!$A$2,15,IF(AI72=Listedechoix!$A$3,10,IF(AI72=Listedechoix!$A$4,5,0))))</f>
        <v>0</v>
      </c>
      <c r="EZ72" s="4">
        <f>IF(AJ72=Listedechoix!$A$1,20,IF(AJ72=Listedechoix!$A$2,15,IF(AJ72=Listedechoix!$A$3,10,IF(AJ72=Listedechoix!$A$4,5,0))))</f>
        <v>0</v>
      </c>
      <c r="FA72" s="4">
        <f>IF(AK72=Listedechoix!$A$1,20,IF(AK72=Listedechoix!$A$2,15,IF(AK72=Listedechoix!$A$3,10,IF(AK72=Listedechoix!$A$4,5,0))))</f>
        <v>0</v>
      </c>
      <c r="FB72" s="4">
        <f>IF(AL72=Listedechoix!$A$1,20,IF(AL72=Listedechoix!$A$2,15,IF(AL72=Listedechoix!$A$3,10,IF(AL72=Listedechoix!$A$4,5,0))))</f>
        <v>0</v>
      </c>
      <c r="FC72" s="4">
        <f>IF(AM72=Listedechoix!$A$1,20,IF(AM72=Listedechoix!$A$2,15,IF(AM72=Listedechoix!$A$3,10,IF(AM72=Listedechoix!$A$4,5,0))))</f>
        <v>0</v>
      </c>
      <c r="FD72" s="4">
        <f>IF(AN72=Listedechoix!$A$1,20,IF(AN72=Listedechoix!$A$2,15,IF(AN72=Listedechoix!$A$3,10,IF(AN72=Listedechoix!$A$4,5,0))))</f>
        <v>0</v>
      </c>
      <c r="FE72" s="4">
        <f>IF(AO72=Listedechoix!$A$1,20,IF(AO72=Listedechoix!$A$2,15,IF(AO72=Listedechoix!$A$3,10,IF(AO72=Listedechoix!$A$4,5,0))))</f>
        <v>0</v>
      </c>
      <c r="FF72" s="116" t="str">
        <f t="shared" si="58"/>
        <v>NNot</v>
      </c>
      <c r="FG72" s="117" t="str">
        <f t="shared" si="59"/>
        <v>NNot</v>
      </c>
      <c r="FH72" s="4">
        <f>IF(AP72=Listedechoix!$A$1,20,IF(AP72=Listedechoix!$A$2,15,IF(AP72=Listedechoix!$A$3,10,IF(AP72=Listedechoix!$A$4,5,0))))</f>
        <v>0</v>
      </c>
      <c r="FI72" s="4">
        <f>IF(AQ72=Listedechoix!$A$1,20,IF(AQ72=Listedechoix!$A$2,15,IF(AQ72=Listedechoix!$A$3,10,IF(AQ72=Listedechoix!$A$4,5,0))))</f>
        <v>0</v>
      </c>
      <c r="FJ72" s="4">
        <f>IF(AR72=Listedechoix!$A$1,20,IF(AR72=Listedechoix!$A$2,15,IF(AR72=Listedechoix!$A$3,10,IF(AR72=Listedechoix!$A$4,5,0))))</f>
        <v>0</v>
      </c>
      <c r="FK72" s="4">
        <f>IF(AS72=Listedechoix!$A$1,20,IF(AS72=Listedechoix!$A$2,15,IF(AS72=Listedechoix!$A$3,10,IF(AS72=Listedechoix!$A$4,5,0))))</f>
        <v>0</v>
      </c>
      <c r="FL72" s="4">
        <f>IF(AT72=Listedechoix!$A$1,20,IF(AT72=Listedechoix!$A$2,15,IF(AT72=Listedechoix!$A$3,10,IF(AT72=Listedechoix!$A$4,5,0))))</f>
        <v>0</v>
      </c>
      <c r="FM72" s="4">
        <f>IF(AU72=Listedechoix!$A$1,20,IF(AU72=Listedechoix!$A$2,15,IF(AU72=Listedechoix!$A$3,10,IF(AU72=Listedechoix!$A$4,5,0))))</f>
        <v>0</v>
      </c>
      <c r="FN72" s="4">
        <f>IF(AV72=Listedechoix!$A$1,20,IF(AV72=Listedechoix!$A$2,15,IF(AV72=Listedechoix!$A$3,10,IF(AV72=Listedechoix!$A$4,5,0))))</f>
        <v>0</v>
      </c>
      <c r="FO72" s="4">
        <f>IF(AW72=Listedechoix!$A$1,20,IF(AW72=Listedechoix!$A$2,15,IF(AW72=Listedechoix!$A$3,10,IF(AW72=Listedechoix!$A$4,5,0))))</f>
        <v>0</v>
      </c>
      <c r="FP72" s="4">
        <f>IF(AX72=Listedechoix!$A$1,20,IF(AX72=Listedechoix!$A$2,15,IF(AX72=Listedechoix!$A$3,10,IF(AX72=Listedechoix!$A$4,5,0))))</f>
        <v>0</v>
      </c>
      <c r="FQ72" s="4">
        <f>IF(AY72=Listedechoix!$A$1,20,IF(AY72=Listedechoix!$A$2,15,IF(AY72=Listedechoix!$A$3,10,IF(AY72=Listedechoix!$A$4,5,0))))</f>
        <v>0</v>
      </c>
      <c r="FR72" s="4">
        <f>IF(AZ72=Listedechoix!$A$1,20,IF(AZ72=Listedechoix!$A$2,15,IF(AZ72=Listedechoix!$A$3,10,IF(AZ72=Listedechoix!$A$4,5,0))))</f>
        <v>0</v>
      </c>
      <c r="FS72" s="4">
        <f>IF(BA72=Listedechoix!$A$1,20,IF(BA72=Listedechoix!$A$2,15,IF(BA72=Listedechoix!$A$3,10,IF(BA72=Listedechoix!$A$4,5,0))))</f>
        <v>0</v>
      </c>
      <c r="FT72" s="4">
        <f>IF(BB72=Listedechoix!$A$1,20,IF(BB72=Listedechoix!$A$2,15,IF(BB72=Listedechoix!$A$3,10,IF(BB72=Listedechoix!$A$4,5,0))))</f>
        <v>0</v>
      </c>
      <c r="FU72" s="4">
        <f>IF(BC72=Listedechoix!$A$1,20,IF(BC72=Listedechoix!$A$2,15,IF(BC72=Listedechoix!$A$3,10,IF(BC72=Listedechoix!$A$4,5,0))))</f>
        <v>0</v>
      </c>
      <c r="FV72" s="116" t="str">
        <f t="shared" si="60"/>
        <v>NNot</v>
      </c>
      <c r="FW72" s="117" t="str">
        <f t="shared" si="61"/>
        <v>NNot</v>
      </c>
      <c r="FX72" s="4">
        <f>IF(BD72=Listedechoix!$A$1,20,IF(BD72=Listedechoix!$A$2,15,IF(BD72=Listedechoix!$A$3,10,IF(BD72=Listedechoix!$A$4,5,0))))</f>
        <v>0</v>
      </c>
      <c r="FY72" s="4">
        <f>IF(BE72=Listedechoix!$A$1,20,IF(BE72=Listedechoix!$A$2,15,IF(BE72=Listedechoix!$A$3,10,IF(BE72=Listedechoix!$A$4,5,0))))</f>
        <v>0</v>
      </c>
      <c r="FZ72" s="4">
        <f>IF(BF72=Listedechoix!$A$1,20,IF(BF72=Listedechoix!$A$2,15,IF(BF72=Listedechoix!$A$3,10,IF(BF72=Listedechoix!$A$4,5,0))))</f>
        <v>0</v>
      </c>
      <c r="GA72" s="4">
        <f>IF(BG72=Listedechoix!$A$1,20,IF(BG72=Listedechoix!$A$2,15,IF(BG72=Listedechoix!$A$3,10,IF(BG72=Listedechoix!$A$4,5,0))))</f>
        <v>0</v>
      </c>
      <c r="GB72" s="4">
        <f>IF(BH72=Listedechoix!$A$1,20,IF(BH72=Listedechoix!$A$2,15,IF(BH72=Listedechoix!$A$3,10,IF(BH72=Listedechoix!$A$4,5,0))))</f>
        <v>0</v>
      </c>
      <c r="GC72" s="4">
        <f>IF(BI72=Listedechoix!$A$1,20,IF(BI72=Listedechoix!$A$2,15,IF(BI72=Listedechoix!$A$3,10,IF(BI72=Listedechoix!$A$4,5,0))))</f>
        <v>0</v>
      </c>
      <c r="GD72" s="4">
        <f>IF(BJ72=Listedechoix!$A$1,20,IF(BJ72=Listedechoix!$A$2,15,IF(BJ72=Listedechoix!$A$3,10,IF(BJ72=Listedechoix!$A$4,5,0))))</f>
        <v>0</v>
      </c>
      <c r="GE72" s="4">
        <f>IF(BK72=Listedechoix!$A$1,20,IF(BK72=Listedechoix!$A$2,15,IF(BK72=Listedechoix!$A$3,10,IF(BK72=Listedechoix!$A$4,5,0))))</f>
        <v>0</v>
      </c>
      <c r="GF72" s="4">
        <f>IF(BL72=Listedechoix!$A$1,20,IF(BL72=Listedechoix!$A$2,15,IF(BL72=Listedechoix!$A$3,10,IF(BL72=Listedechoix!$A$4,5,0))))</f>
        <v>0</v>
      </c>
      <c r="GG72" s="4">
        <f>IF(BM72=Listedechoix!$A$1,20,IF(BM72=Listedechoix!$A$2,15,IF(BM72=Listedechoix!$A$3,10,IF(BM72=Listedechoix!$A$4,5,0))))</f>
        <v>0</v>
      </c>
      <c r="GH72" s="4">
        <f>IF(BN72=Listedechoix!$A$1,20,IF(BN72=Listedechoix!$A$2,15,IF(BN72=Listedechoix!$A$3,10,IF(BN72=Listedechoix!$A$4,5,0))))</f>
        <v>0</v>
      </c>
      <c r="GI72" s="116" t="str">
        <f t="shared" si="62"/>
        <v>NNot</v>
      </c>
      <c r="GJ72" s="117" t="str">
        <f t="shared" si="63"/>
        <v>NNot</v>
      </c>
      <c r="GK72" s="4">
        <f>IF(BO72=Listedechoix!$A$1,20,IF(BO72=Listedechoix!$A$2,15,IF(BO72=Listedechoix!$A$3,10,IF(BO72=Listedechoix!$A$4,5,0))))</f>
        <v>0</v>
      </c>
      <c r="GL72" s="4">
        <f>IF(BP72=Listedechoix!$A$1,20,IF(BP72=Listedechoix!$A$2,15,IF(BP72=Listedechoix!$A$3,10,IF(BP72=Listedechoix!$A$4,5,0))))</f>
        <v>0</v>
      </c>
      <c r="GM72" s="4">
        <f>IF(BQ72=Listedechoix!$A$1,20,IF(BQ72=Listedechoix!$A$2,15,IF(BQ72=Listedechoix!$A$3,10,IF(BQ72=Listedechoix!$A$4,5,0))))</f>
        <v>0</v>
      </c>
      <c r="GN72" s="4">
        <f>IF(BR72=Listedechoix!$A$1,20,IF(BR72=Listedechoix!$A$2,15,IF(BR72=Listedechoix!$A$3,10,IF(BR72=Listedechoix!$A$4,5,0))))</f>
        <v>0</v>
      </c>
      <c r="GO72" s="4">
        <f>IF(BS72=Listedechoix!$A$1,20,IF(BS72=Listedechoix!$A$2,15,IF(BS72=Listedechoix!$A$3,10,IF(BS72=Listedechoix!$A$4,5,0))))</f>
        <v>0</v>
      </c>
      <c r="GP72" s="4">
        <f>IF(BT72=Listedechoix!$A$1,20,IF(BT72=Listedechoix!$A$2,15,IF(BT72=Listedechoix!$A$3,10,IF(BT72=Listedechoix!$A$4,5,0))))</f>
        <v>0</v>
      </c>
      <c r="GQ72" s="4">
        <f>IF(BU72=Listedechoix!$A$1,20,IF(BU72=Listedechoix!$A$2,15,IF(BU72=Listedechoix!$A$3,10,IF(BU72=Listedechoix!$A$4,5,0))))</f>
        <v>0</v>
      </c>
      <c r="GR72" s="4">
        <f>IF(BV72=Listedechoix!$A$1,20,IF(BV72=Listedechoix!$A$2,15,IF(BV72=Listedechoix!$A$3,10,IF(BV72=Listedechoix!$A$4,5,0))))</f>
        <v>0</v>
      </c>
      <c r="GS72" s="4">
        <f>IF(BW72=Listedechoix!$A$1,20,IF(BW72=Listedechoix!$A$2,15,IF(BW72=Listedechoix!$A$3,10,IF(BW72=Listedechoix!$A$4,5,0))))</f>
        <v>0</v>
      </c>
      <c r="GT72" s="4">
        <f>IF(BX72=Listedechoix!$A$1,20,IF(BX72=Listedechoix!$A$2,15,IF(BX72=Listedechoix!$A$3,10,IF(BX72=Listedechoix!$A$4,5,0))))</f>
        <v>0</v>
      </c>
      <c r="GU72" s="4">
        <f>IF(BY72=Listedechoix!$A$1,20,IF(BY72=Listedechoix!$A$2,15,IF(BY72=Listedechoix!$A$3,10,IF(BY72=Listedechoix!$A$4,5,0))))</f>
        <v>0</v>
      </c>
      <c r="GV72" s="116" t="str">
        <f t="shared" si="64"/>
        <v>NNot</v>
      </c>
      <c r="GW72" s="117" t="str">
        <f t="shared" si="65"/>
        <v>NNot</v>
      </c>
      <c r="GX72" s="4">
        <f>IF(BZ72=Listedechoix!$A$1,20,IF(BZ72=Listedechoix!$A$2,15,IF(BZ72=Listedechoix!$A$3,10,IF(BZ72=Listedechoix!$A$4,5,0))))</f>
        <v>0</v>
      </c>
      <c r="GY72" s="4">
        <f>IF(CA72=Listedechoix!$A$1,20,IF(CA72=Listedechoix!$A$2,15,IF(CA72=Listedechoix!$A$3,10,IF(CA72=Listedechoix!$A$4,5,0))))</f>
        <v>0</v>
      </c>
      <c r="GZ72" s="4">
        <f>IF(CB72=Listedechoix!$A$1,20,IF(CB72=Listedechoix!$A$2,15,IF(CB72=Listedechoix!$A$3,10,IF(CB72=Listedechoix!$A$4,5,0))))</f>
        <v>0</v>
      </c>
      <c r="HA72" s="4">
        <f>IF(CC72=Listedechoix!$A$1,20,IF(CC72=Listedechoix!$A$2,15,IF(CC72=Listedechoix!$A$3,10,IF(CC72=Listedechoix!$A$4,5,0))))</f>
        <v>0</v>
      </c>
      <c r="HB72" s="4">
        <f>IF(CD72=Listedechoix!$A$1,20,IF(CD72=Listedechoix!$A$2,15,IF(CD72=Listedechoix!$A$3,10,IF(CD72=Listedechoix!$A$4,5,0))))</f>
        <v>0</v>
      </c>
      <c r="HC72" s="4">
        <f>IF(CE72=Listedechoix!$A$1,20,IF(CE72=Listedechoix!$A$2,15,IF(CE72=Listedechoix!$A$3,10,IF(CE72=Listedechoix!$A$4,5,0))))</f>
        <v>0</v>
      </c>
      <c r="HD72" s="4">
        <f>IF(CF72=Listedechoix!$A$1,20,IF(CF72=Listedechoix!$A$2,15,IF(CF72=Listedechoix!$A$3,10,IF(CF72=Listedechoix!$A$4,5,0))))</f>
        <v>0</v>
      </c>
      <c r="HE72" s="4">
        <f>IF(CG72=Listedechoix!$A$1,20,IF(CG72=Listedechoix!$A$2,15,IF(CG72=Listedechoix!$A$3,10,IF(CG72=Listedechoix!$A$4,5,0))))</f>
        <v>0</v>
      </c>
      <c r="HF72" s="4">
        <f>IF(CH72=Listedechoix!$A$1,20,IF(CH72=Listedechoix!$A$2,15,IF(CH72=Listedechoix!$A$3,10,IF(CH72=Listedechoix!$A$4,5,0))))</f>
        <v>0</v>
      </c>
      <c r="HG72" s="4">
        <f>IF(CI72=Listedechoix!$A$1,20,IF(CI72=Listedechoix!$A$2,15,IF(CI72=Listedechoix!$A$3,10,IF(CI72=Listedechoix!$A$4,5,0))))</f>
        <v>0</v>
      </c>
      <c r="HH72" s="4">
        <f>IF(CJ72=Listedechoix!$A$1,20,IF(CJ72=Listedechoix!$A$2,15,IF(CJ72=Listedechoix!$A$3,10,IF(CJ72=Listedechoix!$A$4,5,0))))</f>
        <v>0</v>
      </c>
      <c r="HI72" s="4">
        <f>IF(CK72=Listedechoix!$A$1,20,IF(CK72=Listedechoix!$A$2,15,IF(CK72=Listedechoix!$A$3,10,IF(CK72=Listedechoix!$A$4,5,0))))</f>
        <v>0</v>
      </c>
      <c r="HJ72" s="4">
        <f>IF(CL72=Listedechoix!$A$1,20,IF(CL72=Listedechoix!$A$2,15,IF(CL72=Listedechoix!$A$3,10,IF(CL72=Listedechoix!$A$4,5,0))))</f>
        <v>0</v>
      </c>
      <c r="HK72" s="4">
        <f>IF(CM72=Listedechoix!$A$1,20,IF(CM72=Listedechoix!$A$2,15,IF(CM72=Listedechoix!$A$3,10,IF(CM72=Listedechoix!$A$4,5,0))))</f>
        <v>0</v>
      </c>
      <c r="HL72" s="116" t="str">
        <f t="shared" si="66"/>
        <v>NNot</v>
      </c>
      <c r="HM72" s="117" t="str">
        <f t="shared" si="67"/>
        <v>NNot</v>
      </c>
    </row>
    <row r="73" spans="1:221" x14ac:dyDescent="0.25">
      <c r="A73" s="27"/>
      <c r="B73" s="27"/>
      <c r="C73" s="28"/>
      <c r="D73" s="28"/>
      <c r="E73" s="28"/>
      <c r="F73" s="43"/>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1" t="str">
        <f t="shared" si="43"/>
        <v/>
      </c>
      <c r="CO73" s="31" t="str">
        <f t="shared" si="43"/>
        <v/>
      </c>
      <c r="CP73" s="31" t="str">
        <f t="shared" si="43"/>
        <v/>
      </c>
      <c r="CQ73" s="31" t="str">
        <f t="shared" si="43"/>
        <v/>
      </c>
      <c r="CR73" s="32">
        <f t="shared" si="44"/>
        <v>0</v>
      </c>
      <c r="CS73" s="33" t="str">
        <f t="shared" si="68"/>
        <v/>
      </c>
      <c r="CT73" s="31" t="str">
        <f t="shared" si="45"/>
        <v/>
      </c>
      <c r="CU73" s="31" t="str">
        <f t="shared" si="45"/>
        <v/>
      </c>
      <c r="CV73" s="31" t="str">
        <f t="shared" si="45"/>
        <v/>
      </c>
      <c r="CW73" s="31" t="str">
        <f t="shared" si="45"/>
        <v/>
      </c>
      <c r="CX73" s="32">
        <f t="shared" si="46"/>
        <v>0</v>
      </c>
      <c r="CY73" s="33" t="str">
        <f t="shared" si="47"/>
        <v>NNot</v>
      </c>
      <c r="CZ73" s="31" t="str">
        <f t="shared" si="41"/>
        <v/>
      </c>
      <c r="DA73" s="31" t="str">
        <f t="shared" si="41"/>
        <v/>
      </c>
      <c r="DB73" s="31" t="str">
        <f t="shared" si="41"/>
        <v/>
      </c>
      <c r="DC73" s="31" t="str">
        <f t="shared" si="41"/>
        <v/>
      </c>
      <c r="DD73" s="32">
        <f t="shared" si="69"/>
        <v>0</v>
      </c>
      <c r="DE73" s="33" t="str">
        <f t="shared" si="48"/>
        <v>NNot</v>
      </c>
      <c r="DF73" s="31" t="str">
        <f t="shared" si="49"/>
        <v/>
      </c>
      <c r="DG73" s="31" t="str">
        <f t="shared" si="49"/>
        <v/>
      </c>
      <c r="DH73" s="31" t="str">
        <f t="shared" si="49"/>
        <v/>
      </c>
      <c r="DI73" s="31" t="str">
        <f t="shared" si="49"/>
        <v/>
      </c>
      <c r="DJ73" s="32">
        <f t="shared" si="50"/>
        <v>0</v>
      </c>
      <c r="DK73" s="33" t="str">
        <f t="shared" si="51"/>
        <v>NNot</v>
      </c>
      <c r="DL73" s="31" t="str">
        <f t="shared" si="52"/>
        <v/>
      </c>
      <c r="DM73" s="31" t="str">
        <f t="shared" si="52"/>
        <v/>
      </c>
      <c r="DN73" s="31" t="str">
        <f t="shared" si="52"/>
        <v/>
      </c>
      <c r="DO73" s="31" t="str">
        <f t="shared" si="52"/>
        <v/>
      </c>
      <c r="DP73" s="32">
        <f t="shared" si="42"/>
        <v>0</v>
      </c>
      <c r="DQ73" s="33" t="str">
        <f t="shared" si="53"/>
        <v>NNot</v>
      </c>
      <c r="DR73" s="4">
        <f>IF(F73=Listedechoix!$A$1,20,IF(F73=Listedechoix!$A$2,15,IF(F73=Listedechoix!$A$3,10,IF(F73=Listedechoix!$A$4,5,0))))</f>
        <v>0</v>
      </c>
      <c r="DS73" s="4">
        <f>IF(G73=Listedechoix!$A$1,20,IF(G73=Listedechoix!$A$2,15,IF(G73=Listedechoix!$A$3,10,IF(G73=Listedechoix!$A$4,5,0))))</f>
        <v>0</v>
      </c>
      <c r="DT73" s="4">
        <f>IF(H73=Listedechoix!$A$1,20,IF(H73=Listedechoix!$A$2,15,IF(H73=Listedechoix!$A$3,10,IF(H73=Listedechoix!$A$4,5,0))))</f>
        <v>0</v>
      </c>
      <c r="DU73" s="4">
        <f>IF(I73=Listedechoix!$A$1,20,IF(I73=Listedechoix!$A$2,15,IF(I73=Listedechoix!$A$3,10,IF(I73=Listedechoix!$A$4,5,0))))</f>
        <v>0</v>
      </c>
      <c r="DV73" s="4">
        <f>IF(J73=Listedechoix!$A$1,20,IF(J73=Listedechoix!$A$2,15,IF(J73=Listedechoix!$A$3,10,IF(J73=Listedechoix!$A$4,5,0))))</f>
        <v>0</v>
      </c>
      <c r="DW73" s="4">
        <f>IF(K73=Listedechoix!$A$1,20,IF(K73=Listedechoix!$A$2,15,IF(K73=Listedechoix!$A$3,10,IF(K73=Listedechoix!$A$4,5,0))))</f>
        <v>0</v>
      </c>
      <c r="DX73" s="4">
        <f>IF(L73=Listedechoix!$A$1,20,IF(L73=Listedechoix!$A$2,15,IF(L73=Listedechoix!$A$3,10,IF(L73=Listedechoix!$A$4,5,0))))</f>
        <v>0</v>
      </c>
      <c r="DY73" s="4">
        <f>IF(M73=Listedechoix!$A$1,20,IF(M73=Listedechoix!$A$2,15,IF(M73=Listedechoix!$A$3,10,IF(M73=Listedechoix!$A$4,5,0))))</f>
        <v>0</v>
      </c>
      <c r="DZ73" s="4">
        <f>IF(N73=Listedechoix!$A$1,20,IF(N73=Listedechoix!$A$2,15,IF(N73=Listedechoix!$A$3,10,IF(N73=Listedechoix!$A$4,5,0))))</f>
        <v>0</v>
      </c>
      <c r="EA73" s="4">
        <f>IF(O73=Listedechoix!$A$1,20,IF(O73=Listedechoix!$A$2,15,IF(O73=Listedechoix!$A$3,10,IF(O73=Listedechoix!$A$4,5,0))))</f>
        <v>0</v>
      </c>
      <c r="EB73" s="4">
        <f>IF(P73=Listedechoix!$A$1,20,IF(P73=Listedechoix!$A$2,15,IF(P73=Listedechoix!$A$3,10,IF(P73=Listedechoix!$A$4,5,0))))</f>
        <v>0</v>
      </c>
      <c r="EC73" s="116" t="str">
        <f t="shared" si="54"/>
        <v>NNot</v>
      </c>
      <c r="ED73" s="117" t="str">
        <f t="shared" si="55"/>
        <v>NNot</v>
      </c>
      <c r="EE73" s="4">
        <f>IF(Q73=Listedechoix!$A$1,20,IF(Q73=Listedechoix!$A$2,15,IF(Q73=Listedechoix!$A$3,10,IF(Q73=Listedechoix!$A$4,5,0))))</f>
        <v>0</v>
      </c>
      <c r="EF73" s="4">
        <f>IF(R73=Listedechoix!$A$1,20,IF(R73=Listedechoix!$A$2,15,IF(R73=Listedechoix!$A$3,10,IF(R73=Listedechoix!$A$4,5,0))))</f>
        <v>0</v>
      </c>
      <c r="EG73" s="4">
        <f>IF(S73=Listedechoix!$A$1,20,IF(S73=Listedechoix!$A$2,15,IF(S73=Listedechoix!$A$3,10,IF(S73=Listedechoix!$A$4,5,0))))</f>
        <v>0</v>
      </c>
      <c r="EH73" s="4">
        <f>IF(T73=Listedechoix!$A$1,20,IF(T73=Listedechoix!$A$2,15,IF(T73=Listedechoix!$A$3,10,IF(T73=Listedechoix!$A$4,5,0))))</f>
        <v>0</v>
      </c>
      <c r="EI73" s="4">
        <f>IF(U73=Listedechoix!$A$1,20,IF(U73=Listedechoix!$A$2,15,IF(U73=Listedechoix!$A$3,10,IF(U73=Listedechoix!$A$4,5,0))))</f>
        <v>0</v>
      </c>
      <c r="EJ73" s="4">
        <f>IF(V73=Listedechoix!$A$1,20,IF(V73=Listedechoix!$A$2,15,IF(V73=Listedechoix!$A$3,10,IF(V73=Listedechoix!$A$4,5,0))))</f>
        <v>0</v>
      </c>
      <c r="EK73" s="4">
        <f>IF(W73=Listedechoix!$A$1,20,IF(W73=Listedechoix!$A$2,15,IF(W73=Listedechoix!$A$3,10,IF(W73=Listedechoix!$A$4,5,0))))</f>
        <v>0</v>
      </c>
      <c r="EL73" s="4">
        <f>IF(X73=Listedechoix!$A$1,20,IF(X73=Listedechoix!$A$2,15,IF(X73=Listedechoix!$A$3,10,IF(X73=Listedechoix!$A$4,5,0))))</f>
        <v>0</v>
      </c>
      <c r="EM73" s="4">
        <f>IF(Y73=Listedechoix!$A$1,20,IF(Y73=Listedechoix!$A$2,15,IF(Y73=Listedechoix!$A$3,10,IF(Y73=Listedechoix!$A$4,5,0))))</f>
        <v>0</v>
      </c>
      <c r="EN73" s="4">
        <f>IF(Z73=Listedechoix!$A$1,20,IF(Z73=Listedechoix!$A$2,15,IF(Z73=Listedechoix!$A$3,10,IF(Z73=Listedechoix!$A$4,5,0))))</f>
        <v>0</v>
      </c>
      <c r="EO73" s="4">
        <f>IF(AA73=Listedechoix!$A$1,20,IF(AA73=Listedechoix!$A$2,15,IF(AA73=Listedechoix!$A$3,10,IF(AA73=Listedechoix!$A$4,5,0))))</f>
        <v>0</v>
      </c>
      <c r="EP73" s="116" t="str">
        <f t="shared" si="56"/>
        <v>NNot</v>
      </c>
      <c r="EQ73" s="117" t="str">
        <f t="shared" si="57"/>
        <v>NNot</v>
      </c>
      <c r="ER73" s="4">
        <f>IF(AB73=Listedechoix!$A$1,20,IF(AB73=Listedechoix!$A$2,15,IF(AB73=Listedechoix!$A$3,10,IF(AB73=Listedechoix!$A$4,5,0))))</f>
        <v>0</v>
      </c>
      <c r="ES73" s="4">
        <f>IF(AC73=Listedechoix!$A$1,20,IF(AC73=Listedechoix!$A$2,15,IF(AC73=Listedechoix!$A$3,10,IF(AC73=Listedechoix!$A$4,5,0))))</f>
        <v>0</v>
      </c>
      <c r="ET73" s="4">
        <f>IF(AD73=Listedechoix!$A$1,20,IF(AD73=Listedechoix!$A$2,15,IF(AD73=Listedechoix!$A$3,10,IF(AD73=Listedechoix!$A$4,5,0))))</f>
        <v>0</v>
      </c>
      <c r="EU73" s="4">
        <f>IF(AE73=Listedechoix!$A$1,20,IF(AE73=Listedechoix!$A$2,15,IF(AE73=Listedechoix!$A$3,10,IF(AE73=Listedechoix!$A$4,5,0))))</f>
        <v>0</v>
      </c>
      <c r="EV73" s="4">
        <f>IF(AF73=Listedechoix!$A$1,20,IF(AF73=Listedechoix!$A$2,15,IF(AF73=Listedechoix!$A$3,10,IF(AF73=Listedechoix!$A$4,5,0))))</f>
        <v>0</v>
      </c>
      <c r="EW73" s="4">
        <f>IF(AG73=Listedechoix!$A$1,20,IF(AG73=Listedechoix!$A$2,15,IF(AG73=Listedechoix!$A$3,10,IF(AG73=Listedechoix!$A$4,5,0))))</f>
        <v>0</v>
      </c>
      <c r="EX73" s="4">
        <f>IF(AH73=Listedechoix!$A$1,20,IF(AH73=Listedechoix!$A$2,15,IF(AH73=Listedechoix!$A$3,10,IF(AH73=Listedechoix!$A$4,5,0))))</f>
        <v>0</v>
      </c>
      <c r="EY73" s="4">
        <f>IF(AI73=Listedechoix!$A$1,20,IF(AI73=Listedechoix!$A$2,15,IF(AI73=Listedechoix!$A$3,10,IF(AI73=Listedechoix!$A$4,5,0))))</f>
        <v>0</v>
      </c>
      <c r="EZ73" s="4">
        <f>IF(AJ73=Listedechoix!$A$1,20,IF(AJ73=Listedechoix!$A$2,15,IF(AJ73=Listedechoix!$A$3,10,IF(AJ73=Listedechoix!$A$4,5,0))))</f>
        <v>0</v>
      </c>
      <c r="FA73" s="4">
        <f>IF(AK73=Listedechoix!$A$1,20,IF(AK73=Listedechoix!$A$2,15,IF(AK73=Listedechoix!$A$3,10,IF(AK73=Listedechoix!$A$4,5,0))))</f>
        <v>0</v>
      </c>
      <c r="FB73" s="4">
        <f>IF(AL73=Listedechoix!$A$1,20,IF(AL73=Listedechoix!$A$2,15,IF(AL73=Listedechoix!$A$3,10,IF(AL73=Listedechoix!$A$4,5,0))))</f>
        <v>0</v>
      </c>
      <c r="FC73" s="4">
        <f>IF(AM73=Listedechoix!$A$1,20,IF(AM73=Listedechoix!$A$2,15,IF(AM73=Listedechoix!$A$3,10,IF(AM73=Listedechoix!$A$4,5,0))))</f>
        <v>0</v>
      </c>
      <c r="FD73" s="4">
        <f>IF(AN73=Listedechoix!$A$1,20,IF(AN73=Listedechoix!$A$2,15,IF(AN73=Listedechoix!$A$3,10,IF(AN73=Listedechoix!$A$4,5,0))))</f>
        <v>0</v>
      </c>
      <c r="FE73" s="4">
        <f>IF(AO73=Listedechoix!$A$1,20,IF(AO73=Listedechoix!$A$2,15,IF(AO73=Listedechoix!$A$3,10,IF(AO73=Listedechoix!$A$4,5,0))))</f>
        <v>0</v>
      </c>
      <c r="FF73" s="116" t="str">
        <f t="shared" si="58"/>
        <v>NNot</v>
      </c>
      <c r="FG73" s="117" t="str">
        <f t="shared" si="59"/>
        <v>NNot</v>
      </c>
      <c r="FH73" s="4">
        <f>IF(AP73=Listedechoix!$A$1,20,IF(AP73=Listedechoix!$A$2,15,IF(AP73=Listedechoix!$A$3,10,IF(AP73=Listedechoix!$A$4,5,0))))</f>
        <v>0</v>
      </c>
      <c r="FI73" s="4">
        <f>IF(AQ73=Listedechoix!$A$1,20,IF(AQ73=Listedechoix!$A$2,15,IF(AQ73=Listedechoix!$A$3,10,IF(AQ73=Listedechoix!$A$4,5,0))))</f>
        <v>0</v>
      </c>
      <c r="FJ73" s="4">
        <f>IF(AR73=Listedechoix!$A$1,20,IF(AR73=Listedechoix!$A$2,15,IF(AR73=Listedechoix!$A$3,10,IF(AR73=Listedechoix!$A$4,5,0))))</f>
        <v>0</v>
      </c>
      <c r="FK73" s="4">
        <f>IF(AS73=Listedechoix!$A$1,20,IF(AS73=Listedechoix!$A$2,15,IF(AS73=Listedechoix!$A$3,10,IF(AS73=Listedechoix!$A$4,5,0))))</f>
        <v>0</v>
      </c>
      <c r="FL73" s="4">
        <f>IF(AT73=Listedechoix!$A$1,20,IF(AT73=Listedechoix!$A$2,15,IF(AT73=Listedechoix!$A$3,10,IF(AT73=Listedechoix!$A$4,5,0))))</f>
        <v>0</v>
      </c>
      <c r="FM73" s="4">
        <f>IF(AU73=Listedechoix!$A$1,20,IF(AU73=Listedechoix!$A$2,15,IF(AU73=Listedechoix!$A$3,10,IF(AU73=Listedechoix!$A$4,5,0))))</f>
        <v>0</v>
      </c>
      <c r="FN73" s="4">
        <f>IF(AV73=Listedechoix!$A$1,20,IF(AV73=Listedechoix!$A$2,15,IF(AV73=Listedechoix!$A$3,10,IF(AV73=Listedechoix!$A$4,5,0))))</f>
        <v>0</v>
      </c>
      <c r="FO73" s="4">
        <f>IF(AW73=Listedechoix!$A$1,20,IF(AW73=Listedechoix!$A$2,15,IF(AW73=Listedechoix!$A$3,10,IF(AW73=Listedechoix!$A$4,5,0))))</f>
        <v>0</v>
      </c>
      <c r="FP73" s="4">
        <f>IF(AX73=Listedechoix!$A$1,20,IF(AX73=Listedechoix!$A$2,15,IF(AX73=Listedechoix!$A$3,10,IF(AX73=Listedechoix!$A$4,5,0))))</f>
        <v>0</v>
      </c>
      <c r="FQ73" s="4">
        <f>IF(AY73=Listedechoix!$A$1,20,IF(AY73=Listedechoix!$A$2,15,IF(AY73=Listedechoix!$A$3,10,IF(AY73=Listedechoix!$A$4,5,0))))</f>
        <v>0</v>
      </c>
      <c r="FR73" s="4">
        <f>IF(AZ73=Listedechoix!$A$1,20,IF(AZ73=Listedechoix!$A$2,15,IF(AZ73=Listedechoix!$A$3,10,IF(AZ73=Listedechoix!$A$4,5,0))))</f>
        <v>0</v>
      </c>
      <c r="FS73" s="4">
        <f>IF(BA73=Listedechoix!$A$1,20,IF(BA73=Listedechoix!$A$2,15,IF(BA73=Listedechoix!$A$3,10,IF(BA73=Listedechoix!$A$4,5,0))))</f>
        <v>0</v>
      </c>
      <c r="FT73" s="4">
        <f>IF(BB73=Listedechoix!$A$1,20,IF(BB73=Listedechoix!$A$2,15,IF(BB73=Listedechoix!$A$3,10,IF(BB73=Listedechoix!$A$4,5,0))))</f>
        <v>0</v>
      </c>
      <c r="FU73" s="4">
        <f>IF(BC73=Listedechoix!$A$1,20,IF(BC73=Listedechoix!$A$2,15,IF(BC73=Listedechoix!$A$3,10,IF(BC73=Listedechoix!$A$4,5,0))))</f>
        <v>0</v>
      </c>
      <c r="FV73" s="116" t="str">
        <f t="shared" si="60"/>
        <v>NNot</v>
      </c>
      <c r="FW73" s="117" t="str">
        <f t="shared" si="61"/>
        <v>NNot</v>
      </c>
      <c r="FX73" s="4">
        <f>IF(BD73=Listedechoix!$A$1,20,IF(BD73=Listedechoix!$A$2,15,IF(BD73=Listedechoix!$A$3,10,IF(BD73=Listedechoix!$A$4,5,0))))</f>
        <v>0</v>
      </c>
      <c r="FY73" s="4">
        <f>IF(BE73=Listedechoix!$A$1,20,IF(BE73=Listedechoix!$A$2,15,IF(BE73=Listedechoix!$A$3,10,IF(BE73=Listedechoix!$A$4,5,0))))</f>
        <v>0</v>
      </c>
      <c r="FZ73" s="4">
        <f>IF(BF73=Listedechoix!$A$1,20,IF(BF73=Listedechoix!$A$2,15,IF(BF73=Listedechoix!$A$3,10,IF(BF73=Listedechoix!$A$4,5,0))))</f>
        <v>0</v>
      </c>
      <c r="GA73" s="4">
        <f>IF(BG73=Listedechoix!$A$1,20,IF(BG73=Listedechoix!$A$2,15,IF(BG73=Listedechoix!$A$3,10,IF(BG73=Listedechoix!$A$4,5,0))))</f>
        <v>0</v>
      </c>
      <c r="GB73" s="4">
        <f>IF(BH73=Listedechoix!$A$1,20,IF(BH73=Listedechoix!$A$2,15,IF(BH73=Listedechoix!$A$3,10,IF(BH73=Listedechoix!$A$4,5,0))))</f>
        <v>0</v>
      </c>
      <c r="GC73" s="4">
        <f>IF(BI73=Listedechoix!$A$1,20,IF(BI73=Listedechoix!$A$2,15,IF(BI73=Listedechoix!$A$3,10,IF(BI73=Listedechoix!$A$4,5,0))))</f>
        <v>0</v>
      </c>
      <c r="GD73" s="4">
        <f>IF(BJ73=Listedechoix!$A$1,20,IF(BJ73=Listedechoix!$A$2,15,IF(BJ73=Listedechoix!$A$3,10,IF(BJ73=Listedechoix!$A$4,5,0))))</f>
        <v>0</v>
      </c>
      <c r="GE73" s="4">
        <f>IF(BK73=Listedechoix!$A$1,20,IF(BK73=Listedechoix!$A$2,15,IF(BK73=Listedechoix!$A$3,10,IF(BK73=Listedechoix!$A$4,5,0))))</f>
        <v>0</v>
      </c>
      <c r="GF73" s="4">
        <f>IF(BL73=Listedechoix!$A$1,20,IF(BL73=Listedechoix!$A$2,15,IF(BL73=Listedechoix!$A$3,10,IF(BL73=Listedechoix!$A$4,5,0))))</f>
        <v>0</v>
      </c>
      <c r="GG73" s="4">
        <f>IF(BM73=Listedechoix!$A$1,20,IF(BM73=Listedechoix!$A$2,15,IF(BM73=Listedechoix!$A$3,10,IF(BM73=Listedechoix!$A$4,5,0))))</f>
        <v>0</v>
      </c>
      <c r="GH73" s="4">
        <f>IF(BN73=Listedechoix!$A$1,20,IF(BN73=Listedechoix!$A$2,15,IF(BN73=Listedechoix!$A$3,10,IF(BN73=Listedechoix!$A$4,5,0))))</f>
        <v>0</v>
      </c>
      <c r="GI73" s="116" t="str">
        <f t="shared" si="62"/>
        <v>NNot</v>
      </c>
      <c r="GJ73" s="117" t="str">
        <f t="shared" si="63"/>
        <v>NNot</v>
      </c>
      <c r="GK73" s="4">
        <f>IF(BO73=Listedechoix!$A$1,20,IF(BO73=Listedechoix!$A$2,15,IF(BO73=Listedechoix!$A$3,10,IF(BO73=Listedechoix!$A$4,5,0))))</f>
        <v>0</v>
      </c>
      <c r="GL73" s="4">
        <f>IF(BP73=Listedechoix!$A$1,20,IF(BP73=Listedechoix!$A$2,15,IF(BP73=Listedechoix!$A$3,10,IF(BP73=Listedechoix!$A$4,5,0))))</f>
        <v>0</v>
      </c>
      <c r="GM73" s="4">
        <f>IF(BQ73=Listedechoix!$A$1,20,IF(BQ73=Listedechoix!$A$2,15,IF(BQ73=Listedechoix!$A$3,10,IF(BQ73=Listedechoix!$A$4,5,0))))</f>
        <v>0</v>
      </c>
      <c r="GN73" s="4">
        <f>IF(BR73=Listedechoix!$A$1,20,IF(BR73=Listedechoix!$A$2,15,IF(BR73=Listedechoix!$A$3,10,IF(BR73=Listedechoix!$A$4,5,0))))</f>
        <v>0</v>
      </c>
      <c r="GO73" s="4">
        <f>IF(BS73=Listedechoix!$A$1,20,IF(BS73=Listedechoix!$A$2,15,IF(BS73=Listedechoix!$A$3,10,IF(BS73=Listedechoix!$A$4,5,0))))</f>
        <v>0</v>
      </c>
      <c r="GP73" s="4">
        <f>IF(BT73=Listedechoix!$A$1,20,IF(BT73=Listedechoix!$A$2,15,IF(BT73=Listedechoix!$A$3,10,IF(BT73=Listedechoix!$A$4,5,0))))</f>
        <v>0</v>
      </c>
      <c r="GQ73" s="4">
        <f>IF(BU73=Listedechoix!$A$1,20,IF(BU73=Listedechoix!$A$2,15,IF(BU73=Listedechoix!$A$3,10,IF(BU73=Listedechoix!$A$4,5,0))))</f>
        <v>0</v>
      </c>
      <c r="GR73" s="4">
        <f>IF(BV73=Listedechoix!$A$1,20,IF(BV73=Listedechoix!$A$2,15,IF(BV73=Listedechoix!$A$3,10,IF(BV73=Listedechoix!$A$4,5,0))))</f>
        <v>0</v>
      </c>
      <c r="GS73" s="4">
        <f>IF(BW73=Listedechoix!$A$1,20,IF(BW73=Listedechoix!$A$2,15,IF(BW73=Listedechoix!$A$3,10,IF(BW73=Listedechoix!$A$4,5,0))))</f>
        <v>0</v>
      </c>
      <c r="GT73" s="4">
        <f>IF(BX73=Listedechoix!$A$1,20,IF(BX73=Listedechoix!$A$2,15,IF(BX73=Listedechoix!$A$3,10,IF(BX73=Listedechoix!$A$4,5,0))))</f>
        <v>0</v>
      </c>
      <c r="GU73" s="4">
        <f>IF(BY73=Listedechoix!$A$1,20,IF(BY73=Listedechoix!$A$2,15,IF(BY73=Listedechoix!$A$3,10,IF(BY73=Listedechoix!$A$4,5,0))))</f>
        <v>0</v>
      </c>
      <c r="GV73" s="116" t="str">
        <f t="shared" si="64"/>
        <v>NNot</v>
      </c>
      <c r="GW73" s="117" t="str">
        <f t="shared" si="65"/>
        <v>NNot</v>
      </c>
      <c r="GX73" s="4">
        <f>IF(BZ73=Listedechoix!$A$1,20,IF(BZ73=Listedechoix!$A$2,15,IF(BZ73=Listedechoix!$A$3,10,IF(BZ73=Listedechoix!$A$4,5,0))))</f>
        <v>0</v>
      </c>
      <c r="GY73" s="4">
        <f>IF(CA73=Listedechoix!$A$1,20,IF(CA73=Listedechoix!$A$2,15,IF(CA73=Listedechoix!$A$3,10,IF(CA73=Listedechoix!$A$4,5,0))))</f>
        <v>0</v>
      </c>
      <c r="GZ73" s="4">
        <f>IF(CB73=Listedechoix!$A$1,20,IF(CB73=Listedechoix!$A$2,15,IF(CB73=Listedechoix!$A$3,10,IF(CB73=Listedechoix!$A$4,5,0))))</f>
        <v>0</v>
      </c>
      <c r="HA73" s="4">
        <f>IF(CC73=Listedechoix!$A$1,20,IF(CC73=Listedechoix!$A$2,15,IF(CC73=Listedechoix!$A$3,10,IF(CC73=Listedechoix!$A$4,5,0))))</f>
        <v>0</v>
      </c>
      <c r="HB73" s="4">
        <f>IF(CD73=Listedechoix!$A$1,20,IF(CD73=Listedechoix!$A$2,15,IF(CD73=Listedechoix!$A$3,10,IF(CD73=Listedechoix!$A$4,5,0))))</f>
        <v>0</v>
      </c>
      <c r="HC73" s="4">
        <f>IF(CE73=Listedechoix!$A$1,20,IF(CE73=Listedechoix!$A$2,15,IF(CE73=Listedechoix!$A$3,10,IF(CE73=Listedechoix!$A$4,5,0))))</f>
        <v>0</v>
      </c>
      <c r="HD73" s="4">
        <f>IF(CF73=Listedechoix!$A$1,20,IF(CF73=Listedechoix!$A$2,15,IF(CF73=Listedechoix!$A$3,10,IF(CF73=Listedechoix!$A$4,5,0))))</f>
        <v>0</v>
      </c>
      <c r="HE73" s="4">
        <f>IF(CG73=Listedechoix!$A$1,20,IF(CG73=Listedechoix!$A$2,15,IF(CG73=Listedechoix!$A$3,10,IF(CG73=Listedechoix!$A$4,5,0))))</f>
        <v>0</v>
      </c>
      <c r="HF73" s="4">
        <f>IF(CH73=Listedechoix!$A$1,20,IF(CH73=Listedechoix!$A$2,15,IF(CH73=Listedechoix!$A$3,10,IF(CH73=Listedechoix!$A$4,5,0))))</f>
        <v>0</v>
      </c>
      <c r="HG73" s="4">
        <f>IF(CI73=Listedechoix!$A$1,20,IF(CI73=Listedechoix!$A$2,15,IF(CI73=Listedechoix!$A$3,10,IF(CI73=Listedechoix!$A$4,5,0))))</f>
        <v>0</v>
      </c>
      <c r="HH73" s="4">
        <f>IF(CJ73=Listedechoix!$A$1,20,IF(CJ73=Listedechoix!$A$2,15,IF(CJ73=Listedechoix!$A$3,10,IF(CJ73=Listedechoix!$A$4,5,0))))</f>
        <v>0</v>
      </c>
      <c r="HI73" s="4">
        <f>IF(CK73=Listedechoix!$A$1,20,IF(CK73=Listedechoix!$A$2,15,IF(CK73=Listedechoix!$A$3,10,IF(CK73=Listedechoix!$A$4,5,0))))</f>
        <v>0</v>
      </c>
      <c r="HJ73" s="4">
        <f>IF(CL73=Listedechoix!$A$1,20,IF(CL73=Listedechoix!$A$2,15,IF(CL73=Listedechoix!$A$3,10,IF(CL73=Listedechoix!$A$4,5,0))))</f>
        <v>0</v>
      </c>
      <c r="HK73" s="4">
        <f>IF(CM73=Listedechoix!$A$1,20,IF(CM73=Listedechoix!$A$2,15,IF(CM73=Listedechoix!$A$3,10,IF(CM73=Listedechoix!$A$4,5,0))))</f>
        <v>0</v>
      </c>
      <c r="HL73" s="116" t="str">
        <f t="shared" si="66"/>
        <v>NNot</v>
      </c>
      <c r="HM73" s="117" t="str">
        <f t="shared" si="67"/>
        <v>NNot</v>
      </c>
    </row>
    <row r="74" spans="1:221" x14ac:dyDescent="0.25">
      <c r="A74" s="27"/>
      <c r="B74" s="27"/>
      <c r="C74" s="28"/>
      <c r="D74" s="28"/>
      <c r="E74" s="28"/>
      <c r="F74" s="43"/>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1" t="str">
        <f t="shared" si="43"/>
        <v/>
      </c>
      <c r="CO74" s="31" t="str">
        <f t="shared" si="43"/>
        <v/>
      </c>
      <c r="CP74" s="31" t="str">
        <f t="shared" si="43"/>
        <v/>
      </c>
      <c r="CQ74" s="31" t="str">
        <f t="shared" si="43"/>
        <v/>
      </c>
      <c r="CR74" s="32">
        <f t="shared" si="44"/>
        <v>0</v>
      </c>
      <c r="CS74" s="33" t="str">
        <f t="shared" si="68"/>
        <v/>
      </c>
      <c r="CT74" s="31" t="str">
        <f t="shared" si="45"/>
        <v/>
      </c>
      <c r="CU74" s="31" t="str">
        <f t="shared" si="45"/>
        <v/>
      </c>
      <c r="CV74" s="31" t="str">
        <f t="shared" si="45"/>
        <v/>
      </c>
      <c r="CW74" s="31" t="str">
        <f t="shared" si="45"/>
        <v/>
      </c>
      <c r="CX74" s="32">
        <f t="shared" si="46"/>
        <v>0</v>
      </c>
      <c r="CY74" s="33" t="str">
        <f t="shared" si="47"/>
        <v>NNot</v>
      </c>
      <c r="CZ74" s="31" t="str">
        <f t="shared" si="41"/>
        <v/>
      </c>
      <c r="DA74" s="31" t="str">
        <f t="shared" si="41"/>
        <v/>
      </c>
      <c r="DB74" s="31" t="str">
        <f t="shared" si="41"/>
        <v/>
      </c>
      <c r="DC74" s="31" t="str">
        <f t="shared" si="41"/>
        <v/>
      </c>
      <c r="DD74" s="32">
        <f t="shared" si="69"/>
        <v>0</v>
      </c>
      <c r="DE74" s="33" t="str">
        <f t="shared" si="48"/>
        <v>NNot</v>
      </c>
      <c r="DF74" s="31" t="str">
        <f t="shared" si="49"/>
        <v/>
      </c>
      <c r="DG74" s="31" t="str">
        <f t="shared" si="49"/>
        <v/>
      </c>
      <c r="DH74" s="31" t="str">
        <f t="shared" si="49"/>
        <v/>
      </c>
      <c r="DI74" s="31" t="str">
        <f t="shared" si="49"/>
        <v/>
      </c>
      <c r="DJ74" s="32">
        <f t="shared" si="50"/>
        <v>0</v>
      </c>
      <c r="DK74" s="33" t="str">
        <f t="shared" si="51"/>
        <v>NNot</v>
      </c>
      <c r="DL74" s="31" t="str">
        <f t="shared" si="52"/>
        <v/>
      </c>
      <c r="DM74" s="31" t="str">
        <f t="shared" si="52"/>
        <v/>
      </c>
      <c r="DN74" s="31" t="str">
        <f t="shared" si="52"/>
        <v/>
      </c>
      <c r="DO74" s="31" t="str">
        <f t="shared" si="52"/>
        <v/>
      </c>
      <c r="DP74" s="32">
        <f t="shared" si="42"/>
        <v>0</v>
      </c>
      <c r="DQ74" s="33" t="str">
        <f t="shared" si="53"/>
        <v>NNot</v>
      </c>
      <c r="DR74" s="4">
        <f>IF(F74=Listedechoix!$A$1,20,IF(F74=Listedechoix!$A$2,15,IF(F74=Listedechoix!$A$3,10,IF(F74=Listedechoix!$A$4,5,0))))</f>
        <v>0</v>
      </c>
      <c r="DS74" s="4">
        <f>IF(G74=Listedechoix!$A$1,20,IF(G74=Listedechoix!$A$2,15,IF(G74=Listedechoix!$A$3,10,IF(G74=Listedechoix!$A$4,5,0))))</f>
        <v>0</v>
      </c>
      <c r="DT74" s="4">
        <f>IF(H74=Listedechoix!$A$1,20,IF(H74=Listedechoix!$A$2,15,IF(H74=Listedechoix!$A$3,10,IF(H74=Listedechoix!$A$4,5,0))))</f>
        <v>0</v>
      </c>
      <c r="DU74" s="4">
        <f>IF(I74=Listedechoix!$A$1,20,IF(I74=Listedechoix!$A$2,15,IF(I74=Listedechoix!$A$3,10,IF(I74=Listedechoix!$A$4,5,0))))</f>
        <v>0</v>
      </c>
      <c r="DV74" s="4">
        <f>IF(J74=Listedechoix!$A$1,20,IF(J74=Listedechoix!$A$2,15,IF(J74=Listedechoix!$A$3,10,IF(J74=Listedechoix!$A$4,5,0))))</f>
        <v>0</v>
      </c>
      <c r="DW74" s="4">
        <f>IF(K74=Listedechoix!$A$1,20,IF(K74=Listedechoix!$A$2,15,IF(K74=Listedechoix!$A$3,10,IF(K74=Listedechoix!$A$4,5,0))))</f>
        <v>0</v>
      </c>
      <c r="DX74" s="4">
        <f>IF(L74=Listedechoix!$A$1,20,IF(L74=Listedechoix!$A$2,15,IF(L74=Listedechoix!$A$3,10,IF(L74=Listedechoix!$A$4,5,0))))</f>
        <v>0</v>
      </c>
      <c r="DY74" s="4">
        <f>IF(M74=Listedechoix!$A$1,20,IF(M74=Listedechoix!$A$2,15,IF(M74=Listedechoix!$A$3,10,IF(M74=Listedechoix!$A$4,5,0))))</f>
        <v>0</v>
      </c>
      <c r="DZ74" s="4">
        <f>IF(N74=Listedechoix!$A$1,20,IF(N74=Listedechoix!$A$2,15,IF(N74=Listedechoix!$A$3,10,IF(N74=Listedechoix!$A$4,5,0))))</f>
        <v>0</v>
      </c>
      <c r="EA74" s="4">
        <f>IF(O74=Listedechoix!$A$1,20,IF(O74=Listedechoix!$A$2,15,IF(O74=Listedechoix!$A$3,10,IF(O74=Listedechoix!$A$4,5,0))))</f>
        <v>0</v>
      </c>
      <c r="EB74" s="4">
        <f>IF(P74=Listedechoix!$A$1,20,IF(P74=Listedechoix!$A$2,15,IF(P74=Listedechoix!$A$3,10,IF(P74=Listedechoix!$A$4,5,0))))</f>
        <v>0</v>
      </c>
      <c r="EC74" s="116" t="str">
        <f t="shared" si="54"/>
        <v>NNot</v>
      </c>
      <c r="ED74" s="117" t="str">
        <f t="shared" si="55"/>
        <v>NNot</v>
      </c>
      <c r="EE74" s="4">
        <f>IF(Q74=Listedechoix!$A$1,20,IF(Q74=Listedechoix!$A$2,15,IF(Q74=Listedechoix!$A$3,10,IF(Q74=Listedechoix!$A$4,5,0))))</f>
        <v>0</v>
      </c>
      <c r="EF74" s="4">
        <f>IF(R74=Listedechoix!$A$1,20,IF(R74=Listedechoix!$A$2,15,IF(R74=Listedechoix!$A$3,10,IF(R74=Listedechoix!$A$4,5,0))))</f>
        <v>0</v>
      </c>
      <c r="EG74" s="4">
        <f>IF(S74=Listedechoix!$A$1,20,IF(S74=Listedechoix!$A$2,15,IF(S74=Listedechoix!$A$3,10,IF(S74=Listedechoix!$A$4,5,0))))</f>
        <v>0</v>
      </c>
      <c r="EH74" s="4">
        <f>IF(T74=Listedechoix!$A$1,20,IF(T74=Listedechoix!$A$2,15,IF(T74=Listedechoix!$A$3,10,IF(T74=Listedechoix!$A$4,5,0))))</f>
        <v>0</v>
      </c>
      <c r="EI74" s="4">
        <f>IF(U74=Listedechoix!$A$1,20,IF(U74=Listedechoix!$A$2,15,IF(U74=Listedechoix!$A$3,10,IF(U74=Listedechoix!$A$4,5,0))))</f>
        <v>0</v>
      </c>
      <c r="EJ74" s="4">
        <f>IF(V74=Listedechoix!$A$1,20,IF(V74=Listedechoix!$A$2,15,IF(V74=Listedechoix!$A$3,10,IF(V74=Listedechoix!$A$4,5,0))))</f>
        <v>0</v>
      </c>
      <c r="EK74" s="4">
        <f>IF(W74=Listedechoix!$A$1,20,IF(W74=Listedechoix!$A$2,15,IF(W74=Listedechoix!$A$3,10,IF(W74=Listedechoix!$A$4,5,0))))</f>
        <v>0</v>
      </c>
      <c r="EL74" s="4">
        <f>IF(X74=Listedechoix!$A$1,20,IF(X74=Listedechoix!$A$2,15,IF(X74=Listedechoix!$A$3,10,IF(X74=Listedechoix!$A$4,5,0))))</f>
        <v>0</v>
      </c>
      <c r="EM74" s="4">
        <f>IF(Y74=Listedechoix!$A$1,20,IF(Y74=Listedechoix!$A$2,15,IF(Y74=Listedechoix!$A$3,10,IF(Y74=Listedechoix!$A$4,5,0))))</f>
        <v>0</v>
      </c>
      <c r="EN74" s="4">
        <f>IF(Z74=Listedechoix!$A$1,20,IF(Z74=Listedechoix!$A$2,15,IF(Z74=Listedechoix!$A$3,10,IF(Z74=Listedechoix!$A$4,5,0))))</f>
        <v>0</v>
      </c>
      <c r="EO74" s="4">
        <f>IF(AA74=Listedechoix!$A$1,20,IF(AA74=Listedechoix!$A$2,15,IF(AA74=Listedechoix!$A$3,10,IF(AA74=Listedechoix!$A$4,5,0))))</f>
        <v>0</v>
      </c>
      <c r="EP74" s="116" t="str">
        <f t="shared" si="56"/>
        <v>NNot</v>
      </c>
      <c r="EQ74" s="117" t="str">
        <f t="shared" si="57"/>
        <v>NNot</v>
      </c>
      <c r="ER74" s="4">
        <f>IF(AB74=Listedechoix!$A$1,20,IF(AB74=Listedechoix!$A$2,15,IF(AB74=Listedechoix!$A$3,10,IF(AB74=Listedechoix!$A$4,5,0))))</f>
        <v>0</v>
      </c>
      <c r="ES74" s="4">
        <f>IF(AC74=Listedechoix!$A$1,20,IF(AC74=Listedechoix!$A$2,15,IF(AC74=Listedechoix!$A$3,10,IF(AC74=Listedechoix!$A$4,5,0))))</f>
        <v>0</v>
      </c>
      <c r="ET74" s="4">
        <f>IF(AD74=Listedechoix!$A$1,20,IF(AD74=Listedechoix!$A$2,15,IF(AD74=Listedechoix!$A$3,10,IF(AD74=Listedechoix!$A$4,5,0))))</f>
        <v>0</v>
      </c>
      <c r="EU74" s="4">
        <f>IF(AE74=Listedechoix!$A$1,20,IF(AE74=Listedechoix!$A$2,15,IF(AE74=Listedechoix!$A$3,10,IF(AE74=Listedechoix!$A$4,5,0))))</f>
        <v>0</v>
      </c>
      <c r="EV74" s="4">
        <f>IF(AF74=Listedechoix!$A$1,20,IF(AF74=Listedechoix!$A$2,15,IF(AF74=Listedechoix!$A$3,10,IF(AF74=Listedechoix!$A$4,5,0))))</f>
        <v>0</v>
      </c>
      <c r="EW74" s="4">
        <f>IF(AG74=Listedechoix!$A$1,20,IF(AG74=Listedechoix!$A$2,15,IF(AG74=Listedechoix!$A$3,10,IF(AG74=Listedechoix!$A$4,5,0))))</f>
        <v>0</v>
      </c>
      <c r="EX74" s="4">
        <f>IF(AH74=Listedechoix!$A$1,20,IF(AH74=Listedechoix!$A$2,15,IF(AH74=Listedechoix!$A$3,10,IF(AH74=Listedechoix!$A$4,5,0))))</f>
        <v>0</v>
      </c>
      <c r="EY74" s="4">
        <f>IF(AI74=Listedechoix!$A$1,20,IF(AI74=Listedechoix!$A$2,15,IF(AI74=Listedechoix!$A$3,10,IF(AI74=Listedechoix!$A$4,5,0))))</f>
        <v>0</v>
      </c>
      <c r="EZ74" s="4">
        <f>IF(AJ74=Listedechoix!$A$1,20,IF(AJ74=Listedechoix!$A$2,15,IF(AJ74=Listedechoix!$A$3,10,IF(AJ74=Listedechoix!$A$4,5,0))))</f>
        <v>0</v>
      </c>
      <c r="FA74" s="4">
        <f>IF(AK74=Listedechoix!$A$1,20,IF(AK74=Listedechoix!$A$2,15,IF(AK74=Listedechoix!$A$3,10,IF(AK74=Listedechoix!$A$4,5,0))))</f>
        <v>0</v>
      </c>
      <c r="FB74" s="4">
        <f>IF(AL74=Listedechoix!$A$1,20,IF(AL74=Listedechoix!$A$2,15,IF(AL74=Listedechoix!$A$3,10,IF(AL74=Listedechoix!$A$4,5,0))))</f>
        <v>0</v>
      </c>
      <c r="FC74" s="4">
        <f>IF(AM74=Listedechoix!$A$1,20,IF(AM74=Listedechoix!$A$2,15,IF(AM74=Listedechoix!$A$3,10,IF(AM74=Listedechoix!$A$4,5,0))))</f>
        <v>0</v>
      </c>
      <c r="FD74" s="4">
        <f>IF(AN74=Listedechoix!$A$1,20,IF(AN74=Listedechoix!$A$2,15,IF(AN74=Listedechoix!$A$3,10,IF(AN74=Listedechoix!$A$4,5,0))))</f>
        <v>0</v>
      </c>
      <c r="FE74" s="4">
        <f>IF(AO74=Listedechoix!$A$1,20,IF(AO74=Listedechoix!$A$2,15,IF(AO74=Listedechoix!$A$3,10,IF(AO74=Listedechoix!$A$4,5,0))))</f>
        <v>0</v>
      </c>
      <c r="FF74" s="116" t="str">
        <f t="shared" si="58"/>
        <v>NNot</v>
      </c>
      <c r="FG74" s="117" t="str">
        <f t="shared" si="59"/>
        <v>NNot</v>
      </c>
      <c r="FH74" s="4">
        <f>IF(AP74=Listedechoix!$A$1,20,IF(AP74=Listedechoix!$A$2,15,IF(AP74=Listedechoix!$A$3,10,IF(AP74=Listedechoix!$A$4,5,0))))</f>
        <v>0</v>
      </c>
      <c r="FI74" s="4">
        <f>IF(AQ74=Listedechoix!$A$1,20,IF(AQ74=Listedechoix!$A$2,15,IF(AQ74=Listedechoix!$A$3,10,IF(AQ74=Listedechoix!$A$4,5,0))))</f>
        <v>0</v>
      </c>
      <c r="FJ74" s="4">
        <f>IF(AR74=Listedechoix!$A$1,20,IF(AR74=Listedechoix!$A$2,15,IF(AR74=Listedechoix!$A$3,10,IF(AR74=Listedechoix!$A$4,5,0))))</f>
        <v>0</v>
      </c>
      <c r="FK74" s="4">
        <f>IF(AS74=Listedechoix!$A$1,20,IF(AS74=Listedechoix!$A$2,15,IF(AS74=Listedechoix!$A$3,10,IF(AS74=Listedechoix!$A$4,5,0))))</f>
        <v>0</v>
      </c>
      <c r="FL74" s="4">
        <f>IF(AT74=Listedechoix!$A$1,20,IF(AT74=Listedechoix!$A$2,15,IF(AT74=Listedechoix!$A$3,10,IF(AT74=Listedechoix!$A$4,5,0))))</f>
        <v>0</v>
      </c>
      <c r="FM74" s="4">
        <f>IF(AU74=Listedechoix!$A$1,20,IF(AU74=Listedechoix!$A$2,15,IF(AU74=Listedechoix!$A$3,10,IF(AU74=Listedechoix!$A$4,5,0))))</f>
        <v>0</v>
      </c>
      <c r="FN74" s="4">
        <f>IF(AV74=Listedechoix!$A$1,20,IF(AV74=Listedechoix!$A$2,15,IF(AV74=Listedechoix!$A$3,10,IF(AV74=Listedechoix!$A$4,5,0))))</f>
        <v>0</v>
      </c>
      <c r="FO74" s="4">
        <f>IF(AW74=Listedechoix!$A$1,20,IF(AW74=Listedechoix!$A$2,15,IF(AW74=Listedechoix!$A$3,10,IF(AW74=Listedechoix!$A$4,5,0))))</f>
        <v>0</v>
      </c>
      <c r="FP74" s="4">
        <f>IF(AX74=Listedechoix!$A$1,20,IF(AX74=Listedechoix!$A$2,15,IF(AX74=Listedechoix!$A$3,10,IF(AX74=Listedechoix!$A$4,5,0))))</f>
        <v>0</v>
      </c>
      <c r="FQ74" s="4">
        <f>IF(AY74=Listedechoix!$A$1,20,IF(AY74=Listedechoix!$A$2,15,IF(AY74=Listedechoix!$A$3,10,IF(AY74=Listedechoix!$A$4,5,0))))</f>
        <v>0</v>
      </c>
      <c r="FR74" s="4">
        <f>IF(AZ74=Listedechoix!$A$1,20,IF(AZ74=Listedechoix!$A$2,15,IF(AZ74=Listedechoix!$A$3,10,IF(AZ74=Listedechoix!$A$4,5,0))))</f>
        <v>0</v>
      </c>
      <c r="FS74" s="4">
        <f>IF(BA74=Listedechoix!$A$1,20,IF(BA74=Listedechoix!$A$2,15,IF(BA74=Listedechoix!$A$3,10,IF(BA74=Listedechoix!$A$4,5,0))))</f>
        <v>0</v>
      </c>
      <c r="FT74" s="4">
        <f>IF(BB74=Listedechoix!$A$1,20,IF(BB74=Listedechoix!$A$2,15,IF(BB74=Listedechoix!$A$3,10,IF(BB74=Listedechoix!$A$4,5,0))))</f>
        <v>0</v>
      </c>
      <c r="FU74" s="4">
        <f>IF(BC74=Listedechoix!$A$1,20,IF(BC74=Listedechoix!$A$2,15,IF(BC74=Listedechoix!$A$3,10,IF(BC74=Listedechoix!$A$4,5,0))))</f>
        <v>0</v>
      </c>
      <c r="FV74" s="116" t="str">
        <f t="shared" si="60"/>
        <v>NNot</v>
      </c>
      <c r="FW74" s="117" t="str">
        <f t="shared" si="61"/>
        <v>NNot</v>
      </c>
      <c r="FX74" s="4">
        <f>IF(BD74=Listedechoix!$A$1,20,IF(BD74=Listedechoix!$A$2,15,IF(BD74=Listedechoix!$A$3,10,IF(BD74=Listedechoix!$A$4,5,0))))</f>
        <v>0</v>
      </c>
      <c r="FY74" s="4">
        <f>IF(BE74=Listedechoix!$A$1,20,IF(BE74=Listedechoix!$A$2,15,IF(BE74=Listedechoix!$A$3,10,IF(BE74=Listedechoix!$A$4,5,0))))</f>
        <v>0</v>
      </c>
      <c r="FZ74" s="4">
        <f>IF(BF74=Listedechoix!$A$1,20,IF(BF74=Listedechoix!$A$2,15,IF(BF74=Listedechoix!$A$3,10,IF(BF74=Listedechoix!$A$4,5,0))))</f>
        <v>0</v>
      </c>
      <c r="GA74" s="4">
        <f>IF(BG74=Listedechoix!$A$1,20,IF(BG74=Listedechoix!$A$2,15,IF(BG74=Listedechoix!$A$3,10,IF(BG74=Listedechoix!$A$4,5,0))))</f>
        <v>0</v>
      </c>
      <c r="GB74" s="4">
        <f>IF(BH74=Listedechoix!$A$1,20,IF(BH74=Listedechoix!$A$2,15,IF(BH74=Listedechoix!$A$3,10,IF(BH74=Listedechoix!$A$4,5,0))))</f>
        <v>0</v>
      </c>
      <c r="GC74" s="4">
        <f>IF(BI74=Listedechoix!$A$1,20,IF(BI74=Listedechoix!$A$2,15,IF(BI74=Listedechoix!$A$3,10,IF(BI74=Listedechoix!$A$4,5,0))))</f>
        <v>0</v>
      </c>
      <c r="GD74" s="4">
        <f>IF(BJ74=Listedechoix!$A$1,20,IF(BJ74=Listedechoix!$A$2,15,IF(BJ74=Listedechoix!$A$3,10,IF(BJ74=Listedechoix!$A$4,5,0))))</f>
        <v>0</v>
      </c>
      <c r="GE74" s="4">
        <f>IF(BK74=Listedechoix!$A$1,20,IF(BK74=Listedechoix!$A$2,15,IF(BK74=Listedechoix!$A$3,10,IF(BK74=Listedechoix!$A$4,5,0))))</f>
        <v>0</v>
      </c>
      <c r="GF74" s="4">
        <f>IF(BL74=Listedechoix!$A$1,20,IF(BL74=Listedechoix!$A$2,15,IF(BL74=Listedechoix!$A$3,10,IF(BL74=Listedechoix!$A$4,5,0))))</f>
        <v>0</v>
      </c>
      <c r="GG74" s="4">
        <f>IF(BM74=Listedechoix!$A$1,20,IF(BM74=Listedechoix!$A$2,15,IF(BM74=Listedechoix!$A$3,10,IF(BM74=Listedechoix!$A$4,5,0))))</f>
        <v>0</v>
      </c>
      <c r="GH74" s="4">
        <f>IF(BN74=Listedechoix!$A$1,20,IF(BN74=Listedechoix!$A$2,15,IF(BN74=Listedechoix!$A$3,10,IF(BN74=Listedechoix!$A$4,5,0))))</f>
        <v>0</v>
      </c>
      <c r="GI74" s="116" t="str">
        <f t="shared" si="62"/>
        <v>NNot</v>
      </c>
      <c r="GJ74" s="117" t="str">
        <f t="shared" si="63"/>
        <v>NNot</v>
      </c>
      <c r="GK74" s="4">
        <f>IF(BO74=Listedechoix!$A$1,20,IF(BO74=Listedechoix!$A$2,15,IF(BO74=Listedechoix!$A$3,10,IF(BO74=Listedechoix!$A$4,5,0))))</f>
        <v>0</v>
      </c>
      <c r="GL74" s="4">
        <f>IF(BP74=Listedechoix!$A$1,20,IF(BP74=Listedechoix!$A$2,15,IF(BP74=Listedechoix!$A$3,10,IF(BP74=Listedechoix!$A$4,5,0))))</f>
        <v>0</v>
      </c>
      <c r="GM74" s="4">
        <f>IF(BQ74=Listedechoix!$A$1,20,IF(BQ74=Listedechoix!$A$2,15,IF(BQ74=Listedechoix!$A$3,10,IF(BQ74=Listedechoix!$A$4,5,0))))</f>
        <v>0</v>
      </c>
      <c r="GN74" s="4">
        <f>IF(BR74=Listedechoix!$A$1,20,IF(BR74=Listedechoix!$A$2,15,IF(BR74=Listedechoix!$A$3,10,IF(BR74=Listedechoix!$A$4,5,0))))</f>
        <v>0</v>
      </c>
      <c r="GO74" s="4">
        <f>IF(BS74=Listedechoix!$A$1,20,IF(BS74=Listedechoix!$A$2,15,IF(BS74=Listedechoix!$A$3,10,IF(BS74=Listedechoix!$A$4,5,0))))</f>
        <v>0</v>
      </c>
      <c r="GP74" s="4">
        <f>IF(BT74=Listedechoix!$A$1,20,IF(BT74=Listedechoix!$A$2,15,IF(BT74=Listedechoix!$A$3,10,IF(BT74=Listedechoix!$A$4,5,0))))</f>
        <v>0</v>
      </c>
      <c r="GQ74" s="4">
        <f>IF(BU74=Listedechoix!$A$1,20,IF(BU74=Listedechoix!$A$2,15,IF(BU74=Listedechoix!$A$3,10,IF(BU74=Listedechoix!$A$4,5,0))))</f>
        <v>0</v>
      </c>
      <c r="GR74" s="4">
        <f>IF(BV74=Listedechoix!$A$1,20,IF(BV74=Listedechoix!$A$2,15,IF(BV74=Listedechoix!$A$3,10,IF(BV74=Listedechoix!$A$4,5,0))))</f>
        <v>0</v>
      </c>
      <c r="GS74" s="4">
        <f>IF(BW74=Listedechoix!$A$1,20,IF(BW74=Listedechoix!$A$2,15,IF(BW74=Listedechoix!$A$3,10,IF(BW74=Listedechoix!$A$4,5,0))))</f>
        <v>0</v>
      </c>
      <c r="GT74" s="4">
        <f>IF(BX74=Listedechoix!$A$1,20,IF(BX74=Listedechoix!$A$2,15,IF(BX74=Listedechoix!$A$3,10,IF(BX74=Listedechoix!$A$4,5,0))))</f>
        <v>0</v>
      </c>
      <c r="GU74" s="4">
        <f>IF(BY74=Listedechoix!$A$1,20,IF(BY74=Listedechoix!$A$2,15,IF(BY74=Listedechoix!$A$3,10,IF(BY74=Listedechoix!$A$4,5,0))))</f>
        <v>0</v>
      </c>
      <c r="GV74" s="116" t="str">
        <f t="shared" si="64"/>
        <v>NNot</v>
      </c>
      <c r="GW74" s="117" t="str">
        <f t="shared" si="65"/>
        <v>NNot</v>
      </c>
      <c r="GX74" s="4">
        <f>IF(BZ74=Listedechoix!$A$1,20,IF(BZ74=Listedechoix!$A$2,15,IF(BZ74=Listedechoix!$A$3,10,IF(BZ74=Listedechoix!$A$4,5,0))))</f>
        <v>0</v>
      </c>
      <c r="GY74" s="4">
        <f>IF(CA74=Listedechoix!$A$1,20,IF(CA74=Listedechoix!$A$2,15,IF(CA74=Listedechoix!$A$3,10,IF(CA74=Listedechoix!$A$4,5,0))))</f>
        <v>0</v>
      </c>
      <c r="GZ74" s="4">
        <f>IF(CB74=Listedechoix!$A$1,20,IF(CB74=Listedechoix!$A$2,15,IF(CB74=Listedechoix!$A$3,10,IF(CB74=Listedechoix!$A$4,5,0))))</f>
        <v>0</v>
      </c>
      <c r="HA74" s="4">
        <f>IF(CC74=Listedechoix!$A$1,20,IF(CC74=Listedechoix!$A$2,15,IF(CC74=Listedechoix!$A$3,10,IF(CC74=Listedechoix!$A$4,5,0))))</f>
        <v>0</v>
      </c>
      <c r="HB74" s="4">
        <f>IF(CD74=Listedechoix!$A$1,20,IF(CD74=Listedechoix!$A$2,15,IF(CD74=Listedechoix!$A$3,10,IF(CD74=Listedechoix!$A$4,5,0))))</f>
        <v>0</v>
      </c>
      <c r="HC74" s="4">
        <f>IF(CE74=Listedechoix!$A$1,20,IF(CE74=Listedechoix!$A$2,15,IF(CE74=Listedechoix!$A$3,10,IF(CE74=Listedechoix!$A$4,5,0))))</f>
        <v>0</v>
      </c>
      <c r="HD74" s="4">
        <f>IF(CF74=Listedechoix!$A$1,20,IF(CF74=Listedechoix!$A$2,15,IF(CF74=Listedechoix!$A$3,10,IF(CF74=Listedechoix!$A$4,5,0))))</f>
        <v>0</v>
      </c>
      <c r="HE74" s="4">
        <f>IF(CG74=Listedechoix!$A$1,20,IF(CG74=Listedechoix!$A$2,15,IF(CG74=Listedechoix!$A$3,10,IF(CG74=Listedechoix!$A$4,5,0))))</f>
        <v>0</v>
      </c>
      <c r="HF74" s="4">
        <f>IF(CH74=Listedechoix!$A$1,20,IF(CH74=Listedechoix!$A$2,15,IF(CH74=Listedechoix!$A$3,10,IF(CH74=Listedechoix!$A$4,5,0))))</f>
        <v>0</v>
      </c>
      <c r="HG74" s="4">
        <f>IF(CI74=Listedechoix!$A$1,20,IF(CI74=Listedechoix!$A$2,15,IF(CI74=Listedechoix!$A$3,10,IF(CI74=Listedechoix!$A$4,5,0))))</f>
        <v>0</v>
      </c>
      <c r="HH74" s="4">
        <f>IF(CJ74=Listedechoix!$A$1,20,IF(CJ74=Listedechoix!$A$2,15,IF(CJ74=Listedechoix!$A$3,10,IF(CJ74=Listedechoix!$A$4,5,0))))</f>
        <v>0</v>
      </c>
      <c r="HI74" s="4">
        <f>IF(CK74=Listedechoix!$A$1,20,IF(CK74=Listedechoix!$A$2,15,IF(CK74=Listedechoix!$A$3,10,IF(CK74=Listedechoix!$A$4,5,0))))</f>
        <v>0</v>
      </c>
      <c r="HJ74" s="4">
        <f>IF(CL74=Listedechoix!$A$1,20,IF(CL74=Listedechoix!$A$2,15,IF(CL74=Listedechoix!$A$3,10,IF(CL74=Listedechoix!$A$4,5,0))))</f>
        <v>0</v>
      </c>
      <c r="HK74" s="4">
        <f>IF(CM74=Listedechoix!$A$1,20,IF(CM74=Listedechoix!$A$2,15,IF(CM74=Listedechoix!$A$3,10,IF(CM74=Listedechoix!$A$4,5,0))))</f>
        <v>0</v>
      </c>
      <c r="HL74" s="116" t="str">
        <f t="shared" si="66"/>
        <v>NNot</v>
      </c>
      <c r="HM74" s="117" t="str">
        <f t="shared" si="67"/>
        <v>NNot</v>
      </c>
    </row>
    <row r="75" spans="1:221" x14ac:dyDescent="0.25">
      <c r="A75" s="27"/>
      <c r="B75" s="27"/>
      <c r="C75" s="28"/>
      <c r="D75" s="28"/>
      <c r="E75" s="28"/>
      <c r="F75" s="43"/>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1" t="str">
        <f t="shared" si="43"/>
        <v/>
      </c>
      <c r="CO75" s="31" t="str">
        <f t="shared" si="43"/>
        <v/>
      </c>
      <c r="CP75" s="31" t="str">
        <f t="shared" si="43"/>
        <v/>
      </c>
      <c r="CQ75" s="31" t="str">
        <f t="shared" si="43"/>
        <v/>
      </c>
      <c r="CR75" s="32">
        <f t="shared" si="44"/>
        <v>0</v>
      </c>
      <c r="CS75" s="33" t="str">
        <f t="shared" si="68"/>
        <v/>
      </c>
      <c r="CT75" s="31" t="str">
        <f t="shared" si="45"/>
        <v/>
      </c>
      <c r="CU75" s="31" t="str">
        <f t="shared" si="45"/>
        <v/>
      </c>
      <c r="CV75" s="31" t="str">
        <f t="shared" si="45"/>
        <v/>
      </c>
      <c r="CW75" s="31" t="str">
        <f t="shared" si="45"/>
        <v/>
      </c>
      <c r="CX75" s="32">
        <f t="shared" si="46"/>
        <v>0</v>
      </c>
      <c r="CY75" s="33" t="str">
        <f t="shared" si="47"/>
        <v>NNot</v>
      </c>
      <c r="CZ75" s="31" t="str">
        <f t="shared" si="41"/>
        <v/>
      </c>
      <c r="DA75" s="31" t="str">
        <f t="shared" si="41"/>
        <v/>
      </c>
      <c r="DB75" s="31" t="str">
        <f t="shared" si="41"/>
        <v/>
      </c>
      <c r="DC75" s="31" t="str">
        <f t="shared" si="41"/>
        <v/>
      </c>
      <c r="DD75" s="32">
        <f t="shared" si="69"/>
        <v>0</v>
      </c>
      <c r="DE75" s="33" t="str">
        <f t="shared" si="48"/>
        <v>NNot</v>
      </c>
      <c r="DF75" s="31" t="str">
        <f t="shared" si="49"/>
        <v/>
      </c>
      <c r="DG75" s="31" t="str">
        <f t="shared" si="49"/>
        <v/>
      </c>
      <c r="DH75" s="31" t="str">
        <f t="shared" si="49"/>
        <v/>
      </c>
      <c r="DI75" s="31" t="str">
        <f t="shared" si="49"/>
        <v/>
      </c>
      <c r="DJ75" s="32">
        <f t="shared" si="50"/>
        <v>0</v>
      </c>
      <c r="DK75" s="33" t="str">
        <f t="shared" si="51"/>
        <v>NNot</v>
      </c>
      <c r="DL75" s="31" t="str">
        <f t="shared" si="52"/>
        <v/>
      </c>
      <c r="DM75" s="31" t="str">
        <f t="shared" si="52"/>
        <v/>
      </c>
      <c r="DN75" s="31" t="str">
        <f t="shared" si="52"/>
        <v/>
      </c>
      <c r="DO75" s="31" t="str">
        <f t="shared" si="52"/>
        <v/>
      </c>
      <c r="DP75" s="32">
        <f t="shared" si="42"/>
        <v>0</v>
      </c>
      <c r="DQ75" s="33" t="str">
        <f t="shared" si="53"/>
        <v>NNot</v>
      </c>
      <c r="DR75" s="4">
        <f>IF(F75=Listedechoix!$A$1,20,IF(F75=Listedechoix!$A$2,15,IF(F75=Listedechoix!$A$3,10,IF(F75=Listedechoix!$A$4,5,0))))</f>
        <v>0</v>
      </c>
      <c r="DS75" s="4">
        <f>IF(G75=Listedechoix!$A$1,20,IF(G75=Listedechoix!$A$2,15,IF(G75=Listedechoix!$A$3,10,IF(G75=Listedechoix!$A$4,5,0))))</f>
        <v>0</v>
      </c>
      <c r="DT75" s="4">
        <f>IF(H75=Listedechoix!$A$1,20,IF(H75=Listedechoix!$A$2,15,IF(H75=Listedechoix!$A$3,10,IF(H75=Listedechoix!$A$4,5,0))))</f>
        <v>0</v>
      </c>
      <c r="DU75" s="4">
        <f>IF(I75=Listedechoix!$A$1,20,IF(I75=Listedechoix!$A$2,15,IF(I75=Listedechoix!$A$3,10,IF(I75=Listedechoix!$A$4,5,0))))</f>
        <v>0</v>
      </c>
      <c r="DV75" s="4">
        <f>IF(J75=Listedechoix!$A$1,20,IF(J75=Listedechoix!$A$2,15,IF(J75=Listedechoix!$A$3,10,IF(J75=Listedechoix!$A$4,5,0))))</f>
        <v>0</v>
      </c>
      <c r="DW75" s="4">
        <f>IF(K75=Listedechoix!$A$1,20,IF(K75=Listedechoix!$A$2,15,IF(K75=Listedechoix!$A$3,10,IF(K75=Listedechoix!$A$4,5,0))))</f>
        <v>0</v>
      </c>
      <c r="DX75" s="4">
        <f>IF(L75=Listedechoix!$A$1,20,IF(L75=Listedechoix!$A$2,15,IF(L75=Listedechoix!$A$3,10,IF(L75=Listedechoix!$A$4,5,0))))</f>
        <v>0</v>
      </c>
      <c r="DY75" s="4">
        <f>IF(M75=Listedechoix!$A$1,20,IF(M75=Listedechoix!$A$2,15,IF(M75=Listedechoix!$A$3,10,IF(M75=Listedechoix!$A$4,5,0))))</f>
        <v>0</v>
      </c>
      <c r="DZ75" s="4">
        <f>IF(N75=Listedechoix!$A$1,20,IF(N75=Listedechoix!$A$2,15,IF(N75=Listedechoix!$A$3,10,IF(N75=Listedechoix!$A$4,5,0))))</f>
        <v>0</v>
      </c>
      <c r="EA75" s="4">
        <f>IF(O75=Listedechoix!$A$1,20,IF(O75=Listedechoix!$A$2,15,IF(O75=Listedechoix!$A$3,10,IF(O75=Listedechoix!$A$4,5,0))))</f>
        <v>0</v>
      </c>
      <c r="EB75" s="4">
        <f>IF(P75=Listedechoix!$A$1,20,IF(P75=Listedechoix!$A$2,15,IF(P75=Listedechoix!$A$3,10,IF(P75=Listedechoix!$A$4,5,0))))</f>
        <v>0</v>
      </c>
      <c r="EC75" s="116" t="str">
        <f t="shared" si="54"/>
        <v>NNot</v>
      </c>
      <c r="ED75" s="117" t="str">
        <f t="shared" si="55"/>
        <v>NNot</v>
      </c>
      <c r="EE75" s="4">
        <f>IF(Q75=Listedechoix!$A$1,20,IF(Q75=Listedechoix!$A$2,15,IF(Q75=Listedechoix!$A$3,10,IF(Q75=Listedechoix!$A$4,5,0))))</f>
        <v>0</v>
      </c>
      <c r="EF75" s="4">
        <f>IF(R75=Listedechoix!$A$1,20,IF(R75=Listedechoix!$A$2,15,IF(R75=Listedechoix!$A$3,10,IF(R75=Listedechoix!$A$4,5,0))))</f>
        <v>0</v>
      </c>
      <c r="EG75" s="4">
        <f>IF(S75=Listedechoix!$A$1,20,IF(S75=Listedechoix!$A$2,15,IF(S75=Listedechoix!$A$3,10,IF(S75=Listedechoix!$A$4,5,0))))</f>
        <v>0</v>
      </c>
      <c r="EH75" s="4">
        <f>IF(T75=Listedechoix!$A$1,20,IF(T75=Listedechoix!$A$2,15,IF(T75=Listedechoix!$A$3,10,IF(T75=Listedechoix!$A$4,5,0))))</f>
        <v>0</v>
      </c>
      <c r="EI75" s="4">
        <f>IF(U75=Listedechoix!$A$1,20,IF(U75=Listedechoix!$A$2,15,IF(U75=Listedechoix!$A$3,10,IF(U75=Listedechoix!$A$4,5,0))))</f>
        <v>0</v>
      </c>
      <c r="EJ75" s="4">
        <f>IF(V75=Listedechoix!$A$1,20,IF(V75=Listedechoix!$A$2,15,IF(V75=Listedechoix!$A$3,10,IF(V75=Listedechoix!$A$4,5,0))))</f>
        <v>0</v>
      </c>
      <c r="EK75" s="4">
        <f>IF(W75=Listedechoix!$A$1,20,IF(W75=Listedechoix!$A$2,15,IF(W75=Listedechoix!$A$3,10,IF(W75=Listedechoix!$A$4,5,0))))</f>
        <v>0</v>
      </c>
      <c r="EL75" s="4">
        <f>IF(X75=Listedechoix!$A$1,20,IF(X75=Listedechoix!$A$2,15,IF(X75=Listedechoix!$A$3,10,IF(X75=Listedechoix!$A$4,5,0))))</f>
        <v>0</v>
      </c>
      <c r="EM75" s="4">
        <f>IF(Y75=Listedechoix!$A$1,20,IF(Y75=Listedechoix!$A$2,15,IF(Y75=Listedechoix!$A$3,10,IF(Y75=Listedechoix!$A$4,5,0))))</f>
        <v>0</v>
      </c>
      <c r="EN75" s="4">
        <f>IF(Z75=Listedechoix!$A$1,20,IF(Z75=Listedechoix!$A$2,15,IF(Z75=Listedechoix!$A$3,10,IF(Z75=Listedechoix!$A$4,5,0))))</f>
        <v>0</v>
      </c>
      <c r="EO75" s="4">
        <f>IF(AA75=Listedechoix!$A$1,20,IF(AA75=Listedechoix!$A$2,15,IF(AA75=Listedechoix!$A$3,10,IF(AA75=Listedechoix!$A$4,5,0))))</f>
        <v>0</v>
      </c>
      <c r="EP75" s="116" t="str">
        <f t="shared" si="56"/>
        <v>NNot</v>
      </c>
      <c r="EQ75" s="117" t="str">
        <f t="shared" si="57"/>
        <v>NNot</v>
      </c>
      <c r="ER75" s="4">
        <f>IF(AB75=Listedechoix!$A$1,20,IF(AB75=Listedechoix!$A$2,15,IF(AB75=Listedechoix!$A$3,10,IF(AB75=Listedechoix!$A$4,5,0))))</f>
        <v>0</v>
      </c>
      <c r="ES75" s="4">
        <f>IF(AC75=Listedechoix!$A$1,20,IF(AC75=Listedechoix!$A$2,15,IF(AC75=Listedechoix!$A$3,10,IF(AC75=Listedechoix!$A$4,5,0))))</f>
        <v>0</v>
      </c>
      <c r="ET75" s="4">
        <f>IF(AD75=Listedechoix!$A$1,20,IF(AD75=Listedechoix!$A$2,15,IF(AD75=Listedechoix!$A$3,10,IF(AD75=Listedechoix!$A$4,5,0))))</f>
        <v>0</v>
      </c>
      <c r="EU75" s="4">
        <f>IF(AE75=Listedechoix!$A$1,20,IF(AE75=Listedechoix!$A$2,15,IF(AE75=Listedechoix!$A$3,10,IF(AE75=Listedechoix!$A$4,5,0))))</f>
        <v>0</v>
      </c>
      <c r="EV75" s="4">
        <f>IF(AF75=Listedechoix!$A$1,20,IF(AF75=Listedechoix!$A$2,15,IF(AF75=Listedechoix!$A$3,10,IF(AF75=Listedechoix!$A$4,5,0))))</f>
        <v>0</v>
      </c>
      <c r="EW75" s="4">
        <f>IF(AG75=Listedechoix!$A$1,20,IF(AG75=Listedechoix!$A$2,15,IF(AG75=Listedechoix!$A$3,10,IF(AG75=Listedechoix!$A$4,5,0))))</f>
        <v>0</v>
      </c>
      <c r="EX75" s="4">
        <f>IF(AH75=Listedechoix!$A$1,20,IF(AH75=Listedechoix!$A$2,15,IF(AH75=Listedechoix!$A$3,10,IF(AH75=Listedechoix!$A$4,5,0))))</f>
        <v>0</v>
      </c>
      <c r="EY75" s="4">
        <f>IF(AI75=Listedechoix!$A$1,20,IF(AI75=Listedechoix!$A$2,15,IF(AI75=Listedechoix!$A$3,10,IF(AI75=Listedechoix!$A$4,5,0))))</f>
        <v>0</v>
      </c>
      <c r="EZ75" s="4">
        <f>IF(AJ75=Listedechoix!$A$1,20,IF(AJ75=Listedechoix!$A$2,15,IF(AJ75=Listedechoix!$A$3,10,IF(AJ75=Listedechoix!$A$4,5,0))))</f>
        <v>0</v>
      </c>
      <c r="FA75" s="4">
        <f>IF(AK75=Listedechoix!$A$1,20,IF(AK75=Listedechoix!$A$2,15,IF(AK75=Listedechoix!$A$3,10,IF(AK75=Listedechoix!$A$4,5,0))))</f>
        <v>0</v>
      </c>
      <c r="FB75" s="4">
        <f>IF(AL75=Listedechoix!$A$1,20,IF(AL75=Listedechoix!$A$2,15,IF(AL75=Listedechoix!$A$3,10,IF(AL75=Listedechoix!$A$4,5,0))))</f>
        <v>0</v>
      </c>
      <c r="FC75" s="4">
        <f>IF(AM75=Listedechoix!$A$1,20,IF(AM75=Listedechoix!$A$2,15,IF(AM75=Listedechoix!$A$3,10,IF(AM75=Listedechoix!$A$4,5,0))))</f>
        <v>0</v>
      </c>
      <c r="FD75" s="4">
        <f>IF(AN75=Listedechoix!$A$1,20,IF(AN75=Listedechoix!$A$2,15,IF(AN75=Listedechoix!$A$3,10,IF(AN75=Listedechoix!$A$4,5,0))))</f>
        <v>0</v>
      </c>
      <c r="FE75" s="4">
        <f>IF(AO75=Listedechoix!$A$1,20,IF(AO75=Listedechoix!$A$2,15,IF(AO75=Listedechoix!$A$3,10,IF(AO75=Listedechoix!$A$4,5,0))))</f>
        <v>0</v>
      </c>
      <c r="FF75" s="116" t="str">
        <f t="shared" si="58"/>
        <v>NNot</v>
      </c>
      <c r="FG75" s="117" t="str">
        <f t="shared" si="59"/>
        <v>NNot</v>
      </c>
      <c r="FH75" s="4">
        <f>IF(AP75=Listedechoix!$A$1,20,IF(AP75=Listedechoix!$A$2,15,IF(AP75=Listedechoix!$A$3,10,IF(AP75=Listedechoix!$A$4,5,0))))</f>
        <v>0</v>
      </c>
      <c r="FI75" s="4">
        <f>IF(AQ75=Listedechoix!$A$1,20,IF(AQ75=Listedechoix!$A$2,15,IF(AQ75=Listedechoix!$A$3,10,IF(AQ75=Listedechoix!$A$4,5,0))))</f>
        <v>0</v>
      </c>
      <c r="FJ75" s="4">
        <f>IF(AR75=Listedechoix!$A$1,20,IF(AR75=Listedechoix!$A$2,15,IF(AR75=Listedechoix!$A$3,10,IF(AR75=Listedechoix!$A$4,5,0))))</f>
        <v>0</v>
      </c>
      <c r="FK75" s="4">
        <f>IF(AS75=Listedechoix!$A$1,20,IF(AS75=Listedechoix!$A$2,15,IF(AS75=Listedechoix!$A$3,10,IF(AS75=Listedechoix!$A$4,5,0))))</f>
        <v>0</v>
      </c>
      <c r="FL75" s="4">
        <f>IF(AT75=Listedechoix!$A$1,20,IF(AT75=Listedechoix!$A$2,15,IF(AT75=Listedechoix!$A$3,10,IF(AT75=Listedechoix!$A$4,5,0))))</f>
        <v>0</v>
      </c>
      <c r="FM75" s="4">
        <f>IF(AU75=Listedechoix!$A$1,20,IF(AU75=Listedechoix!$A$2,15,IF(AU75=Listedechoix!$A$3,10,IF(AU75=Listedechoix!$A$4,5,0))))</f>
        <v>0</v>
      </c>
      <c r="FN75" s="4">
        <f>IF(AV75=Listedechoix!$A$1,20,IF(AV75=Listedechoix!$A$2,15,IF(AV75=Listedechoix!$A$3,10,IF(AV75=Listedechoix!$A$4,5,0))))</f>
        <v>0</v>
      </c>
      <c r="FO75" s="4">
        <f>IF(AW75=Listedechoix!$A$1,20,IF(AW75=Listedechoix!$A$2,15,IF(AW75=Listedechoix!$A$3,10,IF(AW75=Listedechoix!$A$4,5,0))))</f>
        <v>0</v>
      </c>
      <c r="FP75" s="4">
        <f>IF(AX75=Listedechoix!$A$1,20,IF(AX75=Listedechoix!$A$2,15,IF(AX75=Listedechoix!$A$3,10,IF(AX75=Listedechoix!$A$4,5,0))))</f>
        <v>0</v>
      </c>
      <c r="FQ75" s="4">
        <f>IF(AY75=Listedechoix!$A$1,20,IF(AY75=Listedechoix!$A$2,15,IF(AY75=Listedechoix!$A$3,10,IF(AY75=Listedechoix!$A$4,5,0))))</f>
        <v>0</v>
      </c>
      <c r="FR75" s="4">
        <f>IF(AZ75=Listedechoix!$A$1,20,IF(AZ75=Listedechoix!$A$2,15,IF(AZ75=Listedechoix!$A$3,10,IF(AZ75=Listedechoix!$A$4,5,0))))</f>
        <v>0</v>
      </c>
      <c r="FS75" s="4">
        <f>IF(BA75=Listedechoix!$A$1,20,IF(BA75=Listedechoix!$A$2,15,IF(BA75=Listedechoix!$A$3,10,IF(BA75=Listedechoix!$A$4,5,0))))</f>
        <v>0</v>
      </c>
      <c r="FT75" s="4">
        <f>IF(BB75=Listedechoix!$A$1,20,IF(BB75=Listedechoix!$A$2,15,IF(BB75=Listedechoix!$A$3,10,IF(BB75=Listedechoix!$A$4,5,0))))</f>
        <v>0</v>
      </c>
      <c r="FU75" s="4">
        <f>IF(BC75=Listedechoix!$A$1,20,IF(BC75=Listedechoix!$A$2,15,IF(BC75=Listedechoix!$A$3,10,IF(BC75=Listedechoix!$A$4,5,0))))</f>
        <v>0</v>
      </c>
      <c r="FV75" s="116" t="str">
        <f t="shared" si="60"/>
        <v>NNot</v>
      </c>
      <c r="FW75" s="117" t="str">
        <f t="shared" si="61"/>
        <v>NNot</v>
      </c>
      <c r="FX75" s="4">
        <f>IF(BD75=Listedechoix!$A$1,20,IF(BD75=Listedechoix!$A$2,15,IF(BD75=Listedechoix!$A$3,10,IF(BD75=Listedechoix!$A$4,5,0))))</f>
        <v>0</v>
      </c>
      <c r="FY75" s="4">
        <f>IF(BE75=Listedechoix!$A$1,20,IF(BE75=Listedechoix!$A$2,15,IF(BE75=Listedechoix!$A$3,10,IF(BE75=Listedechoix!$A$4,5,0))))</f>
        <v>0</v>
      </c>
      <c r="FZ75" s="4">
        <f>IF(BF75=Listedechoix!$A$1,20,IF(BF75=Listedechoix!$A$2,15,IF(BF75=Listedechoix!$A$3,10,IF(BF75=Listedechoix!$A$4,5,0))))</f>
        <v>0</v>
      </c>
      <c r="GA75" s="4">
        <f>IF(BG75=Listedechoix!$A$1,20,IF(BG75=Listedechoix!$A$2,15,IF(BG75=Listedechoix!$A$3,10,IF(BG75=Listedechoix!$A$4,5,0))))</f>
        <v>0</v>
      </c>
      <c r="GB75" s="4">
        <f>IF(BH75=Listedechoix!$A$1,20,IF(BH75=Listedechoix!$A$2,15,IF(BH75=Listedechoix!$A$3,10,IF(BH75=Listedechoix!$A$4,5,0))))</f>
        <v>0</v>
      </c>
      <c r="GC75" s="4">
        <f>IF(BI75=Listedechoix!$A$1,20,IF(BI75=Listedechoix!$A$2,15,IF(BI75=Listedechoix!$A$3,10,IF(BI75=Listedechoix!$A$4,5,0))))</f>
        <v>0</v>
      </c>
      <c r="GD75" s="4">
        <f>IF(BJ75=Listedechoix!$A$1,20,IF(BJ75=Listedechoix!$A$2,15,IF(BJ75=Listedechoix!$A$3,10,IF(BJ75=Listedechoix!$A$4,5,0))))</f>
        <v>0</v>
      </c>
      <c r="GE75" s="4">
        <f>IF(BK75=Listedechoix!$A$1,20,IF(BK75=Listedechoix!$A$2,15,IF(BK75=Listedechoix!$A$3,10,IF(BK75=Listedechoix!$A$4,5,0))))</f>
        <v>0</v>
      </c>
      <c r="GF75" s="4">
        <f>IF(BL75=Listedechoix!$A$1,20,IF(BL75=Listedechoix!$A$2,15,IF(BL75=Listedechoix!$A$3,10,IF(BL75=Listedechoix!$A$4,5,0))))</f>
        <v>0</v>
      </c>
      <c r="GG75" s="4">
        <f>IF(BM75=Listedechoix!$A$1,20,IF(BM75=Listedechoix!$A$2,15,IF(BM75=Listedechoix!$A$3,10,IF(BM75=Listedechoix!$A$4,5,0))))</f>
        <v>0</v>
      </c>
      <c r="GH75" s="4">
        <f>IF(BN75=Listedechoix!$A$1,20,IF(BN75=Listedechoix!$A$2,15,IF(BN75=Listedechoix!$A$3,10,IF(BN75=Listedechoix!$A$4,5,0))))</f>
        <v>0</v>
      </c>
      <c r="GI75" s="116" t="str">
        <f t="shared" si="62"/>
        <v>NNot</v>
      </c>
      <c r="GJ75" s="117" t="str">
        <f t="shared" si="63"/>
        <v>NNot</v>
      </c>
      <c r="GK75" s="4">
        <f>IF(BO75=Listedechoix!$A$1,20,IF(BO75=Listedechoix!$A$2,15,IF(BO75=Listedechoix!$A$3,10,IF(BO75=Listedechoix!$A$4,5,0))))</f>
        <v>0</v>
      </c>
      <c r="GL75" s="4">
        <f>IF(BP75=Listedechoix!$A$1,20,IF(BP75=Listedechoix!$A$2,15,IF(BP75=Listedechoix!$A$3,10,IF(BP75=Listedechoix!$A$4,5,0))))</f>
        <v>0</v>
      </c>
      <c r="GM75" s="4">
        <f>IF(BQ75=Listedechoix!$A$1,20,IF(BQ75=Listedechoix!$A$2,15,IF(BQ75=Listedechoix!$A$3,10,IF(BQ75=Listedechoix!$A$4,5,0))))</f>
        <v>0</v>
      </c>
      <c r="GN75" s="4">
        <f>IF(BR75=Listedechoix!$A$1,20,IF(BR75=Listedechoix!$A$2,15,IF(BR75=Listedechoix!$A$3,10,IF(BR75=Listedechoix!$A$4,5,0))))</f>
        <v>0</v>
      </c>
      <c r="GO75" s="4">
        <f>IF(BS75=Listedechoix!$A$1,20,IF(BS75=Listedechoix!$A$2,15,IF(BS75=Listedechoix!$A$3,10,IF(BS75=Listedechoix!$A$4,5,0))))</f>
        <v>0</v>
      </c>
      <c r="GP75" s="4">
        <f>IF(BT75=Listedechoix!$A$1,20,IF(BT75=Listedechoix!$A$2,15,IF(BT75=Listedechoix!$A$3,10,IF(BT75=Listedechoix!$A$4,5,0))))</f>
        <v>0</v>
      </c>
      <c r="GQ75" s="4">
        <f>IF(BU75=Listedechoix!$A$1,20,IF(BU75=Listedechoix!$A$2,15,IF(BU75=Listedechoix!$A$3,10,IF(BU75=Listedechoix!$A$4,5,0))))</f>
        <v>0</v>
      </c>
      <c r="GR75" s="4">
        <f>IF(BV75=Listedechoix!$A$1,20,IF(BV75=Listedechoix!$A$2,15,IF(BV75=Listedechoix!$A$3,10,IF(BV75=Listedechoix!$A$4,5,0))))</f>
        <v>0</v>
      </c>
      <c r="GS75" s="4">
        <f>IF(BW75=Listedechoix!$A$1,20,IF(BW75=Listedechoix!$A$2,15,IF(BW75=Listedechoix!$A$3,10,IF(BW75=Listedechoix!$A$4,5,0))))</f>
        <v>0</v>
      </c>
      <c r="GT75" s="4">
        <f>IF(BX75=Listedechoix!$A$1,20,IF(BX75=Listedechoix!$A$2,15,IF(BX75=Listedechoix!$A$3,10,IF(BX75=Listedechoix!$A$4,5,0))))</f>
        <v>0</v>
      </c>
      <c r="GU75" s="4">
        <f>IF(BY75=Listedechoix!$A$1,20,IF(BY75=Listedechoix!$A$2,15,IF(BY75=Listedechoix!$A$3,10,IF(BY75=Listedechoix!$A$4,5,0))))</f>
        <v>0</v>
      </c>
      <c r="GV75" s="116" t="str">
        <f t="shared" si="64"/>
        <v>NNot</v>
      </c>
      <c r="GW75" s="117" t="str">
        <f t="shared" si="65"/>
        <v>NNot</v>
      </c>
      <c r="GX75" s="4">
        <f>IF(BZ75=Listedechoix!$A$1,20,IF(BZ75=Listedechoix!$A$2,15,IF(BZ75=Listedechoix!$A$3,10,IF(BZ75=Listedechoix!$A$4,5,0))))</f>
        <v>0</v>
      </c>
      <c r="GY75" s="4">
        <f>IF(CA75=Listedechoix!$A$1,20,IF(CA75=Listedechoix!$A$2,15,IF(CA75=Listedechoix!$A$3,10,IF(CA75=Listedechoix!$A$4,5,0))))</f>
        <v>0</v>
      </c>
      <c r="GZ75" s="4">
        <f>IF(CB75=Listedechoix!$A$1,20,IF(CB75=Listedechoix!$A$2,15,IF(CB75=Listedechoix!$A$3,10,IF(CB75=Listedechoix!$A$4,5,0))))</f>
        <v>0</v>
      </c>
      <c r="HA75" s="4">
        <f>IF(CC75=Listedechoix!$A$1,20,IF(CC75=Listedechoix!$A$2,15,IF(CC75=Listedechoix!$A$3,10,IF(CC75=Listedechoix!$A$4,5,0))))</f>
        <v>0</v>
      </c>
      <c r="HB75" s="4">
        <f>IF(CD75=Listedechoix!$A$1,20,IF(CD75=Listedechoix!$A$2,15,IF(CD75=Listedechoix!$A$3,10,IF(CD75=Listedechoix!$A$4,5,0))))</f>
        <v>0</v>
      </c>
      <c r="HC75" s="4">
        <f>IF(CE75=Listedechoix!$A$1,20,IF(CE75=Listedechoix!$A$2,15,IF(CE75=Listedechoix!$A$3,10,IF(CE75=Listedechoix!$A$4,5,0))))</f>
        <v>0</v>
      </c>
      <c r="HD75" s="4">
        <f>IF(CF75=Listedechoix!$A$1,20,IF(CF75=Listedechoix!$A$2,15,IF(CF75=Listedechoix!$A$3,10,IF(CF75=Listedechoix!$A$4,5,0))))</f>
        <v>0</v>
      </c>
      <c r="HE75" s="4">
        <f>IF(CG75=Listedechoix!$A$1,20,IF(CG75=Listedechoix!$A$2,15,IF(CG75=Listedechoix!$A$3,10,IF(CG75=Listedechoix!$A$4,5,0))))</f>
        <v>0</v>
      </c>
      <c r="HF75" s="4">
        <f>IF(CH75=Listedechoix!$A$1,20,IF(CH75=Listedechoix!$A$2,15,IF(CH75=Listedechoix!$A$3,10,IF(CH75=Listedechoix!$A$4,5,0))))</f>
        <v>0</v>
      </c>
      <c r="HG75" s="4">
        <f>IF(CI75=Listedechoix!$A$1,20,IF(CI75=Listedechoix!$A$2,15,IF(CI75=Listedechoix!$A$3,10,IF(CI75=Listedechoix!$A$4,5,0))))</f>
        <v>0</v>
      </c>
      <c r="HH75" s="4">
        <f>IF(CJ75=Listedechoix!$A$1,20,IF(CJ75=Listedechoix!$A$2,15,IF(CJ75=Listedechoix!$A$3,10,IF(CJ75=Listedechoix!$A$4,5,0))))</f>
        <v>0</v>
      </c>
      <c r="HI75" s="4">
        <f>IF(CK75=Listedechoix!$A$1,20,IF(CK75=Listedechoix!$A$2,15,IF(CK75=Listedechoix!$A$3,10,IF(CK75=Listedechoix!$A$4,5,0))))</f>
        <v>0</v>
      </c>
      <c r="HJ75" s="4">
        <f>IF(CL75=Listedechoix!$A$1,20,IF(CL75=Listedechoix!$A$2,15,IF(CL75=Listedechoix!$A$3,10,IF(CL75=Listedechoix!$A$4,5,0))))</f>
        <v>0</v>
      </c>
      <c r="HK75" s="4">
        <f>IF(CM75=Listedechoix!$A$1,20,IF(CM75=Listedechoix!$A$2,15,IF(CM75=Listedechoix!$A$3,10,IF(CM75=Listedechoix!$A$4,5,0))))</f>
        <v>0</v>
      </c>
      <c r="HL75" s="116" t="str">
        <f t="shared" si="66"/>
        <v>NNot</v>
      </c>
      <c r="HM75" s="117" t="str">
        <f t="shared" si="67"/>
        <v>NNot</v>
      </c>
    </row>
    <row r="76" spans="1:221" x14ac:dyDescent="0.25">
      <c r="A76" s="27"/>
      <c r="B76" s="27"/>
      <c r="C76" s="28"/>
      <c r="D76" s="28"/>
      <c r="E76" s="28"/>
      <c r="F76" s="43"/>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1" t="str">
        <f t="shared" si="43"/>
        <v/>
      </c>
      <c r="CO76" s="31" t="str">
        <f t="shared" si="43"/>
        <v/>
      </c>
      <c r="CP76" s="31" t="str">
        <f t="shared" si="43"/>
        <v/>
      </c>
      <c r="CQ76" s="31" t="str">
        <f t="shared" si="43"/>
        <v/>
      </c>
      <c r="CR76" s="32">
        <f t="shared" si="44"/>
        <v>0</v>
      </c>
      <c r="CS76" s="33" t="str">
        <f t="shared" si="68"/>
        <v/>
      </c>
      <c r="CT76" s="31" t="str">
        <f t="shared" si="45"/>
        <v/>
      </c>
      <c r="CU76" s="31" t="str">
        <f t="shared" si="45"/>
        <v/>
      </c>
      <c r="CV76" s="31" t="str">
        <f t="shared" si="45"/>
        <v/>
      </c>
      <c r="CW76" s="31" t="str">
        <f t="shared" si="45"/>
        <v/>
      </c>
      <c r="CX76" s="32">
        <f t="shared" si="46"/>
        <v>0</v>
      </c>
      <c r="CY76" s="33" t="str">
        <f t="shared" si="47"/>
        <v>NNot</v>
      </c>
      <c r="CZ76" s="31" t="str">
        <f t="shared" si="41"/>
        <v/>
      </c>
      <c r="DA76" s="31" t="str">
        <f t="shared" si="41"/>
        <v/>
      </c>
      <c r="DB76" s="31" t="str">
        <f t="shared" si="41"/>
        <v/>
      </c>
      <c r="DC76" s="31" t="str">
        <f t="shared" si="41"/>
        <v/>
      </c>
      <c r="DD76" s="32">
        <f t="shared" si="69"/>
        <v>0</v>
      </c>
      <c r="DE76" s="33" t="str">
        <f t="shared" si="48"/>
        <v>NNot</v>
      </c>
      <c r="DF76" s="31" t="str">
        <f t="shared" si="49"/>
        <v/>
      </c>
      <c r="DG76" s="31" t="str">
        <f t="shared" si="49"/>
        <v/>
      </c>
      <c r="DH76" s="31" t="str">
        <f t="shared" si="49"/>
        <v/>
      </c>
      <c r="DI76" s="31" t="str">
        <f t="shared" si="49"/>
        <v/>
      </c>
      <c r="DJ76" s="32">
        <f t="shared" si="50"/>
        <v>0</v>
      </c>
      <c r="DK76" s="33" t="str">
        <f t="shared" si="51"/>
        <v>NNot</v>
      </c>
      <c r="DL76" s="31" t="str">
        <f t="shared" si="52"/>
        <v/>
      </c>
      <c r="DM76" s="31" t="str">
        <f t="shared" si="52"/>
        <v/>
      </c>
      <c r="DN76" s="31" t="str">
        <f t="shared" si="52"/>
        <v/>
      </c>
      <c r="DO76" s="31" t="str">
        <f t="shared" si="52"/>
        <v/>
      </c>
      <c r="DP76" s="32">
        <f t="shared" si="42"/>
        <v>0</v>
      </c>
      <c r="DQ76" s="33" t="str">
        <f t="shared" si="53"/>
        <v>NNot</v>
      </c>
      <c r="DR76" s="4">
        <f>IF(F76=Listedechoix!$A$1,20,IF(F76=Listedechoix!$A$2,15,IF(F76=Listedechoix!$A$3,10,IF(F76=Listedechoix!$A$4,5,0))))</f>
        <v>0</v>
      </c>
      <c r="DS76" s="4">
        <f>IF(G76=Listedechoix!$A$1,20,IF(G76=Listedechoix!$A$2,15,IF(G76=Listedechoix!$A$3,10,IF(G76=Listedechoix!$A$4,5,0))))</f>
        <v>0</v>
      </c>
      <c r="DT76" s="4">
        <f>IF(H76=Listedechoix!$A$1,20,IF(H76=Listedechoix!$A$2,15,IF(H76=Listedechoix!$A$3,10,IF(H76=Listedechoix!$A$4,5,0))))</f>
        <v>0</v>
      </c>
      <c r="DU76" s="4">
        <f>IF(I76=Listedechoix!$A$1,20,IF(I76=Listedechoix!$A$2,15,IF(I76=Listedechoix!$A$3,10,IF(I76=Listedechoix!$A$4,5,0))))</f>
        <v>0</v>
      </c>
      <c r="DV76" s="4">
        <f>IF(J76=Listedechoix!$A$1,20,IF(J76=Listedechoix!$A$2,15,IF(J76=Listedechoix!$A$3,10,IF(J76=Listedechoix!$A$4,5,0))))</f>
        <v>0</v>
      </c>
      <c r="DW76" s="4">
        <f>IF(K76=Listedechoix!$A$1,20,IF(K76=Listedechoix!$A$2,15,IF(K76=Listedechoix!$A$3,10,IF(K76=Listedechoix!$A$4,5,0))))</f>
        <v>0</v>
      </c>
      <c r="DX76" s="4">
        <f>IF(L76=Listedechoix!$A$1,20,IF(L76=Listedechoix!$A$2,15,IF(L76=Listedechoix!$A$3,10,IF(L76=Listedechoix!$A$4,5,0))))</f>
        <v>0</v>
      </c>
      <c r="DY76" s="4">
        <f>IF(M76=Listedechoix!$A$1,20,IF(M76=Listedechoix!$A$2,15,IF(M76=Listedechoix!$A$3,10,IF(M76=Listedechoix!$A$4,5,0))))</f>
        <v>0</v>
      </c>
      <c r="DZ76" s="4">
        <f>IF(N76=Listedechoix!$A$1,20,IF(N76=Listedechoix!$A$2,15,IF(N76=Listedechoix!$A$3,10,IF(N76=Listedechoix!$A$4,5,0))))</f>
        <v>0</v>
      </c>
      <c r="EA76" s="4">
        <f>IF(O76=Listedechoix!$A$1,20,IF(O76=Listedechoix!$A$2,15,IF(O76=Listedechoix!$A$3,10,IF(O76=Listedechoix!$A$4,5,0))))</f>
        <v>0</v>
      </c>
      <c r="EB76" s="4">
        <f>IF(P76=Listedechoix!$A$1,20,IF(P76=Listedechoix!$A$2,15,IF(P76=Listedechoix!$A$3,10,IF(P76=Listedechoix!$A$4,5,0))))</f>
        <v>0</v>
      </c>
      <c r="EC76" s="116" t="str">
        <f t="shared" si="54"/>
        <v>NNot</v>
      </c>
      <c r="ED76" s="117" t="str">
        <f t="shared" si="55"/>
        <v>NNot</v>
      </c>
      <c r="EE76" s="4">
        <f>IF(Q76=Listedechoix!$A$1,20,IF(Q76=Listedechoix!$A$2,15,IF(Q76=Listedechoix!$A$3,10,IF(Q76=Listedechoix!$A$4,5,0))))</f>
        <v>0</v>
      </c>
      <c r="EF76" s="4">
        <f>IF(R76=Listedechoix!$A$1,20,IF(R76=Listedechoix!$A$2,15,IF(R76=Listedechoix!$A$3,10,IF(R76=Listedechoix!$A$4,5,0))))</f>
        <v>0</v>
      </c>
      <c r="EG76" s="4">
        <f>IF(S76=Listedechoix!$A$1,20,IF(S76=Listedechoix!$A$2,15,IF(S76=Listedechoix!$A$3,10,IF(S76=Listedechoix!$A$4,5,0))))</f>
        <v>0</v>
      </c>
      <c r="EH76" s="4">
        <f>IF(T76=Listedechoix!$A$1,20,IF(T76=Listedechoix!$A$2,15,IF(T76=Listedechoix!$A$3,10,IF(T76=Listedechoix!$A$4,5,0))))</f>
        <v>0</v>
      </c>
      <c r="EI76" s="4">
        <f>IF(U76=Listedechoix!$A$1,20,IF(U76=Listedechoix!$A$2,15,IF(U76=Listedechoix!$A$3,10,IF(U76=Listedechoix!$A$4,5,0))))</f>
        <v>0</v>
      </c>
      <c r="EJ76" s="4">
        <f>IF(V76=Listedechoix!$A$1,20,IF(V76=Listedechoix!$A$2,15,IF(V76=Listedechoix!$A$3,10,IF(V76=Listedechoix!$A$4,5,0))))</f>
        <v>0</v>
      </c>
      <c r="EK76" s="4">
        <f>IF(W76=Listedechoix!$A$1,20,IF(W76=Listedechoix!$A$2,15,IF(W76=Listedechoix!$A$3,10,IF(W76=Listedechoix!$A$4,5,0))))</f>
        <v>0</v>
      </c>
      <c r="EL76" s="4">
        <f>IF(X76=Listedechoix!$A$1,20,IF(X76=Listedechoix!$A$2,15,IF(X76=Listedechoix!$A$3,10,IF(X76=Listedechoix!$A$4,5,0))))</f>
        <v>0</v>
      </c>
      <c r="EM76" s="4">
        <f>IF(Y76=Listedechoix!$A$1,20,IF(Y76=Listedechoix!$A$2,15,IF(Y76=Listedechoix!$A$3,10,IF(Y76=Listedechoix!$A$4,5,0))))</f>
        <v>0</v>
      </c>
      <c r="EN76" s="4">
        <f>IF(Z76=Listedechoix!$A$1,20,IF(Z76=Listedechoix!$A$2,15,IF(Z76=Listedechoix!$A$3,10,IF(Z76=Listedechoix!$A$4,5,0))))</f>
        <v>0</v>
      </c>
      <c r="EO76" s="4">
        <f>IF(AA76=Listedechoix!$A$1,20,IF(AA76=Listedechoix!$A$2,15,IF(AA76=Listedechoix!$A$3,10,IF(AA76=Listedechoix!$A$4,5,0))))</f>
        <v>0</v>
      </c>
      <c r="EP76" s="116" t="str">
        <f t="shared" si="56"/>
        <v>NNot</v>
      </c>
      <c r="EQ76" s="117" t="str">
        <f t="shared" si="57"/>
        <v>NNot</v>
      </c>
      <c r="ER76" s="4">
        <f>IF(AB76=Listedechoix!$A$1,20,IF(AB76=Listedechoix!$A$2,15,IF(AB76=Listedechoix!$A$3,10,IF(AB76=Listedechoix!$A$4,5,0))))</f>
        <v>0</v>
      </c>
      <c r="ES76" s="4">
        <f>IF(AC76=Listedechoix!$A$1,20,IF(AC76=Listedechoix!$A$2,15,IF(AC76=Listedechoix!$A$3,10,IF(AC76=Listedechoix!$A$4,5,0))))</f>
        <v>0</v>
      </c>
      <c r="ET76" s="4">
        <f>IF(AD76=Listedechoix!$A$1,20,IF(AD76=Listedechoix!$A$2,15,IF(AD76=Listedechoix!$A$3,10,IF(AD76=Listedechoix!$A$4,5,0))))</f>
        <v>0</v>
      </c>
      <c r="EU76" s="4">
        <f>IF(AE76=Listedechoix!$A$1,20,IF(AE76=Listedechoix!$A$2,15,IF(AE76=Listedechoix!$A$3,10,IF(AE76=Listedechoix!$A$4,5,0))))</f>
        <v>0</v>
      </c>
      <c r="EV76" s="4">
        <f>IF(AF76=Listedechoix!$A$1,20,IF(AF76=Listedechoix!$A$2,15,IF(AF76=Listedechoix!$A$3,10,IF(AF76=Listedechoix!$A$4,5,0))))</f>
        <v>0</v>
      </c>
      <c r="EW76" s="4">
        <f>IF(AG76=Listedechoix!$A$1,20,IF(AG76=Listedechoix!$A$2,15,IF(AG76=Listedechoix!$A$3,10,IF(AG76=Listedechoix!$A$4,5,0))))</f>
        <v>0</v>
      </c>
      <c r="EX76" s="4">
        <f>IF(AH76=Listedechoix!$A$1,20,IF(AH76=Listedechoix!$A$2,15,IF(AH76=Listedechoix!$A$3,10,IF(AH76=Listedechoix!$A$4,5,0))))</f>
        <v>0</v>
      </c>
      <c r="EY76" s="4">
        <f>IF(AI76=Listedechoix!$A$1,20,IF(AI76=Listedechoix!$A$2,15,IF(AI76=Listedechoix!$A$3,10,IF(AI76=Listedechoix!$A$4,5,0))))</f>
        <v>0</v>
      </c>
      <c r="EZ76" s="4">
        <f>IF(AJ76=Listedechoix!$A$1,20,IF(AJ76=Listedechoix!$A$2,15,IF(AJ76=Listedechoix!$A$3,10,IF(AJ76=Listedechoix!$A$4,5,0))))</f>
        <v>0</v>
      </c>
      <c r="FA76" s="4">
        <f>IF(AK76=Listedechoix!$A$1,20,IF(AK76=Listedechoix!$A$2,15,IF(AK76=Listedechoix!$A$3,10,IF(AK76=Listedechoix!$A$4,5,0))))</f>
        <v>0</v>
      </c>
      <c r="FB76" s="4">
        <f>IF(AL76=Listedechoix!$A$1,20,IF(AL76=Listedechoix!$A$2,15,IF(AL76=Listedechoix!$A$3,10,IF(AL76=Listedechoix!$A$4,5,0))))</f>
        <v>0</v>
      </c>
      <c r="FC76" s="4">
        <f>IF(AM76=Listedechoix!$A$1,20,IF(AM76=Listedechoix!$A$2,15,IF(AM76=Listedechoix!$A$3,10,IF(AM76=Listedechoix!$A$4,5,0))))</f>
        <v>0</v>
      </c>
      <c r="FD76" s="4">
        <f>IF(AN76=Listedechoix!$A$1,20,IF(AN76=Listedechoix!$A$2,15,IF(AN76=Listedechoix!$A$3,10,IF(AN76=Listedechoix!$A$4,5,0))))</f>
        <v>0</v>
      </c>
      <c r="FE76" s="4">
        <f>IF(AO76=Listedechoix!$A$1,20,IF(AO76=Listedechoix!$A$2,15,IF(AO76=Listedechoix!$A$3,10,IF(AO76=Listedechoix!$A$4,5,0))))</f>
        <v>0</v>
      </c>
      <c r="FF76" s="116" t="str">
        <f t="shared" si="58"/>
        <v>NNot</v>
      </c>
      <c r="FG76" s="117" t="str">
        <f t="shared" si="59"/>
        <v>NNot</v>
      </c>
      <c r="FH76" s="4">
        <f>IF(AP76=Listedechoix!$A$1,20,IF(AP76=Listedechoix!$A$2,15,IF(AP76=Listedechoix!$A$3,10,IF(AP76=Listedechoix!$A$4,5,0))))</f>
        <v>0</v>
      </c>
      <c r="FI76" s="4">
        <f>IF(AQ76=Listedechoix!$A$1,20,IF(AQ76=Listedechoix!$A$2,15,IF(AQ76=Listedechoix!$A$3,10,IF(AQ76=Listedechoix!$A$4,5,0))))</f>
        <v>0</v>
      </c>
      <c r="FJ76" s="4">
        <f>IF(AR76=Listedechoix!$A$1,20,IF(AR76=Listedechoix!$A$2,15,IF(AR76=Listedechoix!$A$3,10,IF(AR76=Listedechoix!$A$4,5,0))))</f>
        <v>0</v>
      </c>
      <c r="FK76" s="4">
        <f>IF(AS76=Listedechoix!$A$1,20,IF(AS76=Listedechoix!$A$2,15,IF(AS76=Listedechoix!$A$3,10,IF(AS76=Listedechoix!$A$4,5,0))))</f>
        <v>0</v>
      </c>
      <c r="FL76" s="4">
        <f>IF(AT76=Listedechoix!$A$1,20,IF(AT76=Listedechoix!$A$2,15,IF(AT76=Listedechoix!$A$3,10,IF(AT76=Listedechoix!$A$4,5,0))))</f>
        <v>0</v>
      </c>
      <c r="FM76" s="4">
        <f>IF(AU76=Listedechoix!$A$1,20,IF(AU76=Listedechoix!$A$2,15,IF(AU76=Listedechoix!$A$3,10,IF(AU76=Listedechoix!$A$4,5,0))))</f>
        <v>0</v>
      </c>
      <c r="FN76" s="4">
        <f>IF(AV76=Listedechoix!$A$1,20,IF(AV76=Listedechoix!$A$2,15,IF(AV76=Listedechoix!$A$3,10,IF(AV76=Listedechoix!$A$4,5,0))))</f>
        <v>0</v>
      </c>
      <c r="FO76" s="4">
        <f>IF(AW76=Listedechoix!$A$1,20,IF(AW76=Listedechoix!$A$2,15,IF(AW76=Listedechoix!$A$3,10,IF(AW76=Listedechoix!$A$4,5,0))))</f>
        <v>0</v>
      </c>
      <c r="FP76" s="4">
        <f>IF(AX76=Listedechoix!$A$1,20,IF(AX76=Listedechoix!$A$2,15,IF(AX76=Listedechoix!$A$3,10,IF(AX76=Listedechoix!$A$4,5,0))))</f>
        <v>0</v>
      </c>
      <c r="FQ76" s="4">
        <f>IF(AY76=Listedechoix!$A$1,20,IF(AY76=Listedechoix!$A$2,15,IF(AY76=Listedechoix!$A$3,10,IF(AY76=Listedechoix!$A$4,5,0))))</f>
        <v>0</v>
      </c>
      <c r="FR76" s="4">
        <f>IF(AZ76=Listedechoix!$A$1,20,IF(AZ76=Listedechoix!$A$2,15,IF(AZ76=Listedechoix!$A$3,10,IF(AZ76=Listedechoix!$A$4,5,0))))</f>
        <v>0</v>
      </c>
      <c r="FS76" s="4">
        <f>IF(BA76=Listedechoix!$A$1,20,IF(BA76=Listedechoix!$A$2,15,IF(BA76=Listedechoix!$A$3,10,IF(BA76=Listedechoix!$A$4,5,0))))</f>
        <v>0</v>
      </c>
      <c r="FT76" s="4">
        <f>IF(BB76=Listedechoix!$A$1,20,IF(BB76=Listedechoix!$A$2,15,IF(BB76=Listedechoix!$A$3,10,IF(BB76=Listedechoix!$A$4,5,0))))</f>
        <v>0</v>
      </c>
      <c r="FU76" s="4">
        <f>IF(BC76=Listedechoix!$A$1,20,IF(BC76=Listedechoix!$A$2,15,IF(BC76=Listedechoix!$A$3,10,IF(BC76=Listedechoix!$A$4,5,0))))</f>
        <v>0</v>
      </c>
      <c r="FV76" s="116" t="str">
        <f t="shared" si="60"/>
        <v>NNot</v>
      </c>
      <c r="FW76" s="117" t="str">
        <f t="shared" si="61"/>
        <v>NNot</v>
      </c>
      <c r="FX76" s="4">
        <f>IF(BD76=Listedechoix!$A$1,20,IF(BD76=Listedechoix!$A$2,15,IF(BD76=Listedechoix!$A$3,10,IF(BD76=Listedechoix!$A$4,5,0))))</f>
        <v>0</v>
      </c>
      <c r="FY76" s="4">
        <f>IF(BE76=Listedechoix!$A$1,20,IF(BE76=Listedechoix!$A$2,15,IF(BE76=Listedechoix!$A$3,10,IF(BE76=Listedechoix!$A$4,5,0))))</f>
        <v>0</v>
      </c>
      <c r="FZ76" s="4">
        <f>IF(BF76=Listedechoix!$A$1,20,IF(BF76=Listedechoix!$A$2,15,IF(BF76=Listedechoix!$A$3,10,IF(BF76=Listedechoix!$A$4,5,0))))</f>
        <v>0</v>
      </c>
      <c r="GA76" s="4">
        <f>IF(BG76=Listedechoix!$A$1,20,IF(BG76=Listedechoix!$A$2,15,IF(BG76=Listedechoix!$A$3,10,IF(BG76=Listedechoix!$A$4,5,0))))</f>
        <v>0</v>
      </c>
      <c r="GB76" s="4">
        <f>IF(BH76=Listedechoix!$A$1,20,IF(BH76=Listedechoix!$A$2,15,IF(BH76=Listedechoix!$A$3,10,IF(BH76=Listedechoix!$A$4,5,0))))</f>
        <v>0</v>
      </c>
      <c r="GC76" s="4">
        <f>IF(BI76=Listedechoix!$A$1,20,IF(BI76=Listedechoix!$A$2,15,IF(BI76=Listedechoix!$A$3,10,IF(BI76=Listedechoix!$A$4,5,0))))</f>
        <v>0</v>
      </c>
      <c r="GD76" s="4">
        <f>IF(BJ76=Listedechoix!$A$1,20,IF(BJ76=Listedechoix!$A$2,15,IF(BJ76=Listedechoix!$A$3,10,IF(BJ76=Listedechoix!$A$4,5,0))))</f>
        <v>0</v>
      </c>
      <c r="GE76" s="4">
        <f>IF(BK76=Listedechoix!$A$1,20,IF(BK76=Listedechoix!$A$2,15,IF(BK76=Listedechoix!$A$3,10,IF(BK76=Listedechoix!$A$4,5,0))))</f>
        <v>0</v>
      </c>
      <c r="GF76" s="4">
        <f>IF(BL76=Listedechoix!$A$1,20,IF(BL76=Listedechoix!$A$2,15,IF(BL76=Listedechoix!$A$3,10,IF(BL76=Listedechoix!$A$4,5,0))))</f>
        <v>0</v>
      </c>
      <c r="GG76" s="4">
        <f>IF(BM76=Listedechoix!$A$1,20,IF(BM76=Listedechoix!$A$2,15,IF(BM76=Listedechoix!$A$3,10,IF(BM76=Listedechoix!$A$4,5,0))))</f>
        <v>0</v>
      </c>
      <c r="GH76" s="4">
        <f>IF(BN76=Listedechoix!$A$1,20,IF(BN76=Listedechoix!$A$2,15,IF(BN76=Listedechoix!$A$3,10,IF(BN76=Listedechoix!$A$4,5,0))))</f>
        <v>0</v>
      </c>
      <c r="GI76" s="116" t="str">
        <f t="shared" si="62"/>
        <v>NNot</v>
      </c>
      <c r="GJ76" s="117" t="str">
        <f t="shared" si="63"/>
        <v>NNot</v>
      </c>
      <c r="GK76" s="4">
        <f>IF(BO76=Listedechoix!$A$1,20,IF(BO76=Listedechoix!$A$2,15,IF(BO76=Listedechoix!$A$3,10,IF(BO76=Listedechoix!$A$4,5,0))))</f>
        <v>0</v>
      </c>
      <c r="GL76" s="4">
        <f>IF(BP76=Listedechoix!$A$1,20,IF(BP76=Listedechoix!$A$2,15,IF(BP76=Listedechoix!$A$3,10,IF(BP76=Listedechoix!$A$4,5,0))))</f>
        <v>0</v>
      </c>
      <c r="GM76" s="4">
        <f>IF(BQ76=Listedechoix!$A$1,20,IF(BQ76=Listedechoix!$A$2,15,IF(BQ76=Listedechoix!$A$3,10,IF(BQ76=Listedechoix!$A$4,5,0))))</f>
        <v>0</v>
      </c>
      <c r="GN76" s="4">
        <f>IF(BR76=Listedechoix!$A$1,20,IF(BR76=Listedechoix!$A$2,15,IF(BR76=Listedechoix!$A$3,10,IF(BR76=Listedechoix!$A$4,5,0))))</f>
        <v>0</v>
      </c>
      <c r="GO76" s="4">
        <f>IF(BS76=Listedechoix!$A$1,20,IF(BS76=Listedechoix!$A$2,15,IF(BS76=Listedechoix!$A$3,10,IF(BS76=Listedechoix!$A$4,5,0))))</f>
        <v>0</v>
      </c>
      <c r="GP76" s="4">
        <f>IF(BT76=Listedechoix!$A$1,20,IF(BT76=Listedechoix!$A$2,15,IF(BT76=Listedechoix!$A$3,10,IF(BT76=Listedechoix!$A$4,5,0))))</f>
        <v>0</v>
      </c>
      <c r="GQ76" s="4">
        <f>IF(BU76=Listedechoix!$A$1,20,IF(BU76=Listedechoix!$A$2,15,IF(BU76=Listedechoix!$A$3,10,IF(BU76=Listedechoix!$A$4,5,0))))</f>
        <v>0</v>
      </c>
      <c r="GR76" s="4">
        <f>IF(BV76=Listedechoix!$A$1,20,IF(BV76=Listedechoix!$A$2,15,IF(BV76=Listedechoix!$A$3,10,IF(BV76=Listedechoix!$A$4,5,0))))</f>
        <v>0</v>
      </c>
      <c r="GS76" s="4">
        <f>IF(BW76=Listedechoix!$A$1,20,IF(BW76=Listedechoix!$A$2,15,IF(BW76=Listedechoix!$A$3,10,IF(BW76=Listedechoix!$A$4,5,0))))</f>
        <v>0</v>
      </c>
      <c r="GT76" s="4">
        <f>IF(BX76=Listedechoix!$A$1,20,IF(BX76=Listedechoix!$A$2,15,IF(BX76=Listedechoix!$A$3,10,IF(BX76=Listedechoix!$A$4,5,0))))</f>
        <v>0</v>
      </c>
      <c r="GU76" s="4">
        <f>IF(BY76=Listedechoix!$A$1,20,IF(BY76=Listedechoix!$A$2,15,IF(BY76=Listedechoix!$A$3,10,IF(BY76=Listedechoix!$A$4,5,0))))</f>
        <v>0</v>
      </c>
      <c r="GV76" s="116" t="str">
        <f t="shared" si="64"/>
        <v>NNot</v>
      </c>
      <c r="GW76" s="117" t="str">
        <f t="shared" si="65"/>
        <v>NNot</v>
      </c>
      <c r="GX76" s="4">
        <f>IF(BZ76=Listedechoix!$A$1,20,IF(BZ76=Listedechoix!$A$2,15,IF(BZ76=Listedechoix!$A$3,10,IF(BZ76=Listedechoix!$A$4,5,0))))</f>
        <v>0</v>
      </c>
      <c r="GY76" s="4">
        <f>IF(CA76=Listedechoix!$A$1,20,IF(CA76=Listedechoix!$A$2,15,IF(CA76=Listedechoix!$A$3,10,IF(CA76=Listedechoix!$A$4,5,0))))</f>
        <v>0</v>
      </c>
      <c r="GZ76" s="4">
        <f>IF(CB76=Listedechoix!$A$1,20,IF(CB76=Listedechoix!$A$2,15,IF(CB76=Listedechoix!$A$3,10,IF(CB76=Listedechoix!$A$4,5,0))))</f>
        <v>0</v>
      </c>
      <c r="HA76" s="4">
        <f>IF(CC76=Listedechoix!$A$1,20,IF(CC76=Listedechoix!$A$2,15,IF(CC76=Listedechoix!$A$3,10,IF(CC76=Listedechoix!$A$4,5,0))))</f>
        <v>0</v>
      </c>
      <c r="HB76" s="4">
        <f>IF(CD76=Listedechoix!$A$1,20,IF(CD76=Listedechoix!$A$2,15,IF(CD76=Listedechoix!$A$3,10,IF(CD76=Listedechoix!$A$4,5,0))))</f>
        <v>0</v>
      </c>
      <c r="HC76" s="4">
        <f>IF(CE76=Listedechoix!$A$1,20,IF(CE76=Listedechoix!$A$2,15,IF(CE76=Listedechoix!$A$3,10,IF(CE76=Listedechoix!$A$4,5,0))))</f>
        <v>0</v>
      </c>
      <c r="HD76" s="4">
        <f>IF(CF76=Listedechoix!$A$1,20,IF(CF76=Listedechoix!$A$2,15,IF(CF76=Listedechoix!$A$3,10,IF(CF76=Listedechoix!$A$4,5,0))))</f>
        <v>0</v>
      </c>
      <c r="HE76" s="4">
        <f>IF(CG76=Listedechoix!$A$1,20,IF(CG76=Listedechoix!$A$2,15,IF(CG76=Listedechoix!$A$3,10,IF(CG76=Listedechoix!$A$4,5,0))))</f>
        <v>0</v>
      </c>
      <c r="HF76" s="4">
        <f>IF(CH76=Listedechoix!$A$1,20,IF(CH76=Listedechoix!$A$2,15,IF(CH76=Listedechoix!$A$3,10,IF(CH76=Listedechoix!$A$4,5,0))))</f>
        <v>0</v>
      </c>
      <c r="HG76" s="4">
        <f>IF(CI76=Listedechoix!$A$1,20,IF(CI76=Listedechoix!$A$2,15,IF(CI76=Listedechoix!$A$3,10,IF(CI76=Listedechoix!$A$4,5,0))))</f>
        <v>0</v>
      </c>
      <c r="HH76" s="4">
        <f>IF(CJ76=Listedechoix!$A$1,20,IF(CJ76=Listedechoix!$A$2,15,IF(CJ76=Listedechoix!$A$3,10,IF(CJ76=Listedechoix!$A$4,5,0))))</f>
        <v>0</v>
      </c>
      <c r="HI76" s="4">
        <f>IF(CK76=Listedechoix!$A$1,20,IF(CK76=Listedechoix!$A$2,15,IF(CK76=Listedechoix!$A$3,10,IF(CK76=Listedechoix!$A$4,5,0))))</f>
        <v>0</v>
      </c>
      <c r="HJ76" s="4">
        <f>IF(CL76=Listedechoix!$A$1,20,IF(CL76=Listedechoix!$A$2,15,IF(CL76=Listedechoix!$A$3,10,IF(CL76=Listedechoix!$A$4,5,0))))</f>
        <v>0</v>
      </c>
      <c r="HK76" s="4">
        <f>IF(CM76=Listedechoix!$A$1,20,IF(CM76=Listedechoix!$A$2,15,IF(CM76=Listedechoix!$A$3,10,IF(CM76=Listedechoix!$A$4,5,0))))</f>
        <v>0</v>
      </c>
      <c r="HL76" s="116" t="str">
        <f t="shared" si="66"/>
        <v>NNot</v>
      </c>
      <c r="HM76" s="117" t="str">
        <f t="shared" si="67"/>
        <v>NNot</v>
      </c>
    </row>
    <row r="77" spans="1:221" x14ac:dyDescent="0.25">
      <c r="A77" s="27"/>
      <c r="B77" s="27"/>
      <c r="C77" s="28"/>
      <c r="D77" s="28"/>
      <c r="E77" s="28"/>
      <c r="F77" s="43"/>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1" t="str">
        <f t="shared" si="43"/>
        <v/>
      </c>
      <c r="CO77" s="31" t="str">
        <f t="shared" si="43"/>
        <v/>
      </c>
      <c r="CP77" s="31" t="str">
        <f t="shared" si="43"/>
        <v/>
      </c>
      <c r="CQ77" s="31" t="str">
        <f t="shared" si="43"/>
        <v/>
      </c>
      <c r="CR77" s="32">
        <f t="shared" si="44"/>
        <v>0</v>
      </c>
      <c r="CS77" s="33" t="str">
        <f t="shared" si="68"/>
        <v/>
      </c>
      <c r="CT77" s="31" t="str">
        <f t="shared" si="45"/>
        <v/>
      </c>
      <c r="CU77" s="31" t="str">
        <f t="shared" si="45"/>
        <v/>
      </c>
      <c r="CV77" s="31" t="str">
        <f t="shared" si="45"/>
        <v/>
      </c>
      <c r="CW77" s="31" t="str">
        <f t="shared" si="45"/>
        <v/>
      </c>
      <c r="CX77" s="32">
        <f t="shared" si="46"/>
        <v>0</v>
      </c>
      <c r="CY77" s="33" t="str">
        <f t="shared" si="47"/>
        <v>NNot</v>
      </c>
      <c r="CZ77" s="31" t="str">
        <f t="shared" si="41"/>
        <v/>
      </c>
      <c r="DA77" s="31" t="str">
        <f t="shared" si="41"/>
        <v/>
      </c>
      <c r="DB77" s="31" t="str">
        <f t="shared" si="41"/>
        <v/>
      </c>
      <c r="DC77" s="31" t="str">
        <f t="shared" si="41"/>
        <v/>
      </c>
      <c r="DD77" s="32">
        <f t="shared" si="69"/>
        <v>0</v>
      </c>
      <c r="DE77" s="33" t="str">
        <f t="shared" si="48"/>
        <v>NNot</v>
      </c>
      <c r="DF77" s="31" t="str">
        <f t="shared" si="49"/>
        <v/>
      </c>
      <c r="DG77" s="31" t="str">
        <f t="shared" si="49"/>
        <v/>
      </c>
      <c r="DH77" s="31" t="str">
        <f t="shared" si="49"/>
        <v/>
      </c>
      <c r="DI77" s="31" t="str">
        <f t="shared" si="49"/>
        <v/>
      </c>
      <c r="DJ77" s="32">
        <f t="shared" si="50"/>
        <v>0</v>
      </c>
      <c r="DK77" s="33" t="str">
        <f t="shared" si="51"/>
        <v>NNot</v>
      </c>
      <c r="DL77" s="31" t="str">
        <f t="shared" si="52"/>
        <v/>
      </c>
      <c r="DM77" s="31" t="str">
        <f t="shared" si="52"/>
        <v/>
      </c>
      <c r="DN77" s="31" t="str">
        <f t="shared" si="52"/>
        <v/>
      </c>
      <c r="DO77" s="31" t="str">
        <f t="shared" si="52"/>
        <v/>
      </c>
      <c r="DP77" s="32">
        <f t="shared" si="42"/>
        <v>0</v>
      </c>
      <c r="DQ77" s="33" t="str">
        <f t="shared" si="53"/>
        <v>NNot</v>
      </c>
      <c r="DR77" s="4">
        <f>IF(F77=Listedechoix!$A$1,20,IF(F77=Listedechoix!$A$2,15,IF(F77=Listedechoix!$A$3,10,IF(F77=Listedechoix!$A$4,5,0))))</f>
        <v>0</v>
      </c>
      <c r="DS77" s="4">
        <f>IF(G77=Listedechoix!$A$1,20,IF(G77=Listedechoix!$A$2,15,IF(G77=Listedechoix!$A$3,10,IF(G77=Listedechoix!$A$4,5,0))))</f>
        <v>0</v>
      </c>
      <c r="DT77" s="4">
        <f>IF(H77=Listedechoix!$A$1,20,IF(H77=Listedechoix!$A$2,15,IF(H77=Listedechoix!$A$3,10,IF(H77=Listedechoix!$A$4,5,0))))</f>
        <v>0</v>
      </c>
      <c r="DU77" s="4">
        <f>IF(I77=Listedechoix!$A$1,20,IF(I77=Listedechoix!$A$2,15,IF(I77=Listedechoix!$A$3,10,IF(I77=Listedechoix!$A$4,5,0))))</f>
        <v>0</v>
      </c>
      <c r="DV77" s="4">
        <f>IF(J77=Listedechoix!$A$1,20,IF(J77=Listedechoix!$A$2,15,IF(J77=Listedechoix!$A$3,10,IF(J77=Listedechoix!$A$4,5,0))))</f>
        <v>0</v>
      </c>
      <c r="DW77" s="4">
        <f>IF(K77=Listedechoix!$A$1,20,IF(K77=Listedechoix!$A$2,15,IF(K77=Listedechoix!$A$3,10,IF(K77=Listedechoix!$A$4,5,0))))</f>
        <v>0</v>
      </c>
      <c r="DX77" s="4">
        <f>IF(L77=Listedechoix!$A$1,20,IF(L77=Listedechoix!$A$2,15,IF(L77=Listedechoix!$A$3,10,IF(L77=Listedechoix!$A$4,5,0))))</f>
        <v>0</v>
      </c>
      <c r="DY77" s="4">
        <f>IF(M77=Listedechoix!$A$1,20,IF(M77=Listedechoix!$A$2,15,IF(M77=Listedechoix!$A$3,10,IF(M77=Listedechoix!$A$4,5,0))))</f>
        <v>0</v>
      </c>
      <c r="DZ77" s="4">
        <f>IF(N77=Listedechoix!$A$1,20,IF(N77=Listedechoix!$A$2,15,IF(N77=Listedechoix!$A$3,10,IF(N77=Listedechoix!$A$4,5,0))))</f>
        <v>0</v>
      </c>
      <c r="EA77" s="4">
        <f>IF(O77=Listedechoix!$A$1,20,IF(O77=Listedechoix!$A$2,15,IF(O77=Listedechoix!$A$3,10,IF(O77=Listedechoix!$A$4,5,0))))</f>
        <v>0</v>
      </c>
      <c r="EB77" s="4">
        <f>IF(P77=Listedechoix!$A$1,20,IF(P77=Listedechoix!$A$2,15,IF(P77=Listedechoix!$A$3,10,IF(P77=Listedechoix!$A$4,5,0))))</f>
        <v>0</v>
      </c>
      <c r="EC77" s="116" t="str">
        <f t="shared" si="54"/>
        <v>NNot</v>
      </c>
      <c r="ED77" s="117" t="str">
        <f t="shared" si="55"/>
        <v>NNot</v>
      </c>
      <c r="EE77" s="4">
        <f>IF(Q77=Listedechoix!$A$1,20,IF(Q77=Listedechoix!$A$2,15,IF(Q77=Listedechoix!$A$3,10,IF(Q77=Listedechoix!$A$4,5,0))))</f>
        <v>0</v>
      </c>
      <c r="EF77" s="4">
        <f>IF(R77=Listedechoix!$A$1,20,IF(R77=Listedechoix!$A$2,15,IF(R77=Listedechoix!$A$3,10,IF(R77=Listedechoix!$A$4,5,0))))</f>
        <v>0</v>
      </c>
      <c r="EG77" s="4">
        <f>IF(S77=Listedechoix!$A$1,20,IF(S77=Listedechoix!$A$2,15,IF(S77=Listedechoix!$A$3,10,IF(S77=Listedechoix!$A$4,5,0))))</f>
        <v>0</v>
      </c>
      <c r="EH77" s="4">
        <f>IF(T77=Listedechoix!$A$1,20,IF(T77=Listedechoix!$A$2,15,IF(T77=Listedechoix!$A$3,10,IF(T77=Listedechoix!$A$4,5,0))))</f>
        <v>0</v>
      </c>
      <c r="EI77" s="4">
        <f>IF(U77=Listedechoix!$A$1,20,IF(U77=Listedechoix!$A$2,15,IF(U77=Listedechoix!$A$3,10,IF(U77=Listedechoix!$A$4,5,0))))</f>
        <v>0</v>
      </c>
      <c r="EJ77" s="4">
        <f>IF(V77=Listedechoix!$A$1,20,IF(V77=Listedechoix!$A$2,15,IF(V77=Listedechoix!$A$3,10,IF(V77=Listedechoix!$A$4,5,0))))</f>
        <v>0</v>
      </c>
      <c r="EK77" s="4">
        <f>IF(W77=Listedechoix!$A$1,20,IF(W77=Listedechoix!$A$2,15,IF(W77=Listedechoix!$A$3,10,IF(W77=Listedechoix!$A$4,5,0))))</f>
        <v>0</v>
      </c>
      <c r="EL77" s="4">
        <f>IF(X77=Listedechoix!$A$1,20,IF(X77=Listedechoix!$A$2,15,IF(X77=Listedechoix!$A$3,10,IF(X77=Listedechoix!$A$4,5,0))))</f>
        <v>0</v>
      </c>
      <c r="EM77" s="4">
        <f>IF(Y77=Listedechoix!$A$1,20,IF(Y77=Listedechoix!$A$2,15,IF(Y77=Listedechoix!$A$3,10,IF(Y77=Listedechoix!$A$4,5,0))))</f>
        <v>0</v>
      </c>
      <c r="EN77" s="4">
        <f>IF(Z77=Listedechoix!$A$1,20,IF(Z77=Listedechoix!$A$2,15,IF(Z77=Listedechoix!$A$3,10,IF(Z77=Listedechoix!$A$4,5,0))))</f>
        <v>0</v>
      </c>
      <c r="EO77" s="4">
        <f>IF(AA77=Listedechoix!$A$1,20,IF(AA77=Listedechoix!$A$2,15,IF(AA77=Listedechoix!$A$3,10,IF(AA77=Listedechoix!$A$4,5,0))))</f>
        <v>0</v>
      </c>
      <c r="EP77" s="116" t="str">
        <f t="shared" si="56"/>
        <v>NNot</v>
      </c>
      <c r="EQ77" s="117" t="str">
        <f t="shared" si="57"/>
        <v>NNot</v>
      </c>
      <c r="ER77" s="4">
        <f>IF(AB77=Listedechoix!$A$1,20,IF(AB77=Listedechoix!$A$2,15,IF(AB77=Listedechoix!$A$3,10,IF(AB77=Listedechoix!$A$4,5,0))))</f>
        <v>0</v>
      </c>
      <c r="ES77" s="4">
        <f>IF(AC77=Listedechoix!$A$1,20,IF(AC77=Listedechoix!$A$2,15,IF(AC77=Listedechoix!$A$3,10,IF(AC77=Listedechoix!$A$4,5,0))))</f>
        <v>0</v>
      </c>
      <c r="ET77" s="4">
        <f>IF(AD77=Listedechoix!$A$1,20,IF(AD77=Listedechoix!$A$2,15,IF(AD77=Listedechoix!$A$3,10,IF(AD77=Listedechoix!$A$4,5,0))))</f>
        <v>0</v>
      </c>
      <c r="EU77" s="4">
        <f>IF(AE77=Listedechoix!$A$1,20,IF(AE77=Listedechoix!$A$2,15,IF(AE77=Listedechoix!$A$3,10,IF(AE77=Listedechoix!$A$4,5,0))))</f>
        <v>0</v>
      </c>
      <c r="EV77" s="4">
        <f>IF(AF77=Listedechoix!$A$1,20,IF(AF77=Listedechoix!$A$2,15,IF(AF77=Listedechoix!$A$3,10,IF(AF77=Listedechoix!$A$4,5,0))))</f>
        <v>0</v>
      </c>
      <c r="EW77" s="4">
        <f>IF(AG77=Listedechoix!$A$1,20,IF(AG77=Listedechoix!$A$2,15,IF(AG77=Listedechoix!$A$3,10,IF(AG77=Listedechoix!$A$4,5,0))))</f>
        <v>0</v>
      </c>
      <c r="EX77" s="4">
        <f>IF(AH77=Listedechoix!$A$1,20,IF(AH77=Listedechoix!$A$2,15,IF(AH77=Listedechoix!$A$3,10,IF(AH77=Listedechoix!$A$4,5,0))))</f>
        <v>0</v>
      </c>
      <c r="EY77" s="4">
        <f>IF(AI77=Listedechoix!$A$1,20,IF(AI77=Listedechoix!$A$2,15,IF(AI77=Listedechoix!$A$3,10,IF(AI77=Listedechoix!$A$4,5,0))))</f>
        <v>0</v>
      </c>
      <c r="EZ77" s="4">
        <f>IF(AJ77=Listedechoix!$A$1,20,IF(AJ77=Listedechoix!$A$2,15,IF(AJ77=Listedechoix!$A$3,10,IF(AJ77=Listedechoix!$A$4,5,0))))</f>
        <v>0</v>
      </c>
      <c r="FA77" s="4">
        <f>IF(AK77=Listedechoix!$A$1,20,IF(AK77=Listedechoix!$A$2,15,IF(AK77=Listedechoix!$A$3,10,IF(AK77=Listedechoix!$A$4,5,0))))</f>
        <v>0</v>
      </c>
      <c r="FB77" s="4">
        <f>IF(AL77=Listedechoix!$A$1,20,IF(AL77=Listedechoix!$A$2,15,IF(AL77=Listedechoix!$A$3,10,IF(AL77=Listedechoix!$A$4,5,0))))</f>
        <v>0</v>
      </c>
      <c r="FC77" s="4">
        <f>IF(AM77=Listedechoix!$A$1,20,IF(AM77=Listedechoix!$A$2,15,IF(AM77=Listedechoix!$A$3,10,IF(AM77=Listedechoix!$A$4,5,0))))</f>
        <v>0</v>
      </c>
      <c r="FD77" s="4">
        <f>IF(AN77=Listedechoix!$A$1,20,IF(AN77=Listedechoix!$A$2,15,IF(AN77=Listedechoix!$A$3,10,IF(AN77=Listedechoix!$A$4,5,0))))</f>
        <v>0</v>
      </c>
      <c r="FE77" s="4">
        <f>IF(AO77=Listedechoix!$A$1,20,IF(AO77=Listedechoix!$A$2,15,IF(AO77=Listedechoix!$A$3,10,IF(AO77=Listedechoix!$A$4,5,0))))</f>
        <v>0</v>
      </c>
      <c r="FF77" s="116" t="str">
        <f t="shared" si="58"/>
        <v>NNot</v>
      </c>
      <c r="FG77" s="117" t="str">
        <f t="shared" si="59"/>
        <v>NNot</v>
      </c>
      <c r="FH77" s="4">
        <f>IF(AP77=Listedechoix!$A$1,20,IF(AP77=Listedechoix!$A$2,15,IF(AP77=Listedechoix!$A$3,10,IF(AP77=Listedechoix!$A$4,5,0))))</f>
        <v>0</v>
      </c>
      <c r="FI77" s="4">
        <f>IF(AQ77=Listedechoix!$A$1,20,IF(AQ77=Listedechoix!$A$2,15,IF(AQ77=Listedechoix!$A$3,10,IF(AQ77=Listedechoix!$A$4,5,0))))</f>
        <v>0</v>
      </c>
      <c r="FJ77" s="4">
        <f>IF(AR77=Listedechoix!$A$1,20,IF(AR77=Listedechoix!$A$2,15,IF(AR77=Listedechoix!$A$3,10,IF(AR77=Listedechoix!$A$4,5,0))))</f>
        <v>0</v>
      </c>
      <c r="FK77" s="4">
        <f>IF(AS77=Listedechoix!$A$1,20,IF(AS77=Listedechoix!$A$2,15,IF(AS77=Listedechoix!$A$3,10,IF(AS77=Listedechoix!$A$4,5,0))))</f>
        <v>0</v>
      </c>
      <c r="FL77" s="4">
        <f>IF(AT77=Listedechoix!$A$1,20,IF(AT77=Listedechoix!$A$2,15,IF(AT77=Listedechoix!$A$3,10,IF(AT77=Listedechoix!$A$4,5,0))))</f>
        <v>0</v>
      </c>
      <c r="FM77" s="4">
        <f>IF(AU77=Listedechoix!$A$1,20,IF(AU77=Listedechoix!$A$2,15,IF(AU77=Listedechoix!$A$3,10,IF(AU77=Listedechoix!$A$4,5,0))))</f>
        <v>0</v>
      </c>
      <c r="FN77" s="4">
        <f>IF(AV77=Listedechoix!$A$1,20,IF(AV77=Listedechoix!$A$2,15,IF(AV77=Listedechoix!$A$3,10,IF(AV77=Listedechoix!$A$4,5,0))))</f>
        <v>0</v>
      </c>
      <c r="FO77" s="4">
        <f>IF(AW77=Listedechoix!$A$1,20,IF(AW77=Listedechoix!$A$2,15,IF(AW77=Listedechoix!$A$3,10,IF(AW77=Listedechoix!$A$4,5,0))))</f>
        <v>0</v>
      </c>
      <c r="FP77" s="4">
        <f>IF(AX77=Listedechoix!$A$1,20,IF(AX77=Listedechoix!$A$2,15,IF(AX77=Listedechoix!$A$3,10,IF(AX77=Listedechoix!$A$4,5,0))))</f>
        <v>0</v>
      </c>
      <c r="FQ77" s="4">
        <f>IF(AY77=Listedechoix!$A$1,20,IF(AY77=Listedechoix!$A$2,15,IF(AY77=Listedechoix!$A$3,10,IF(AY77=Listedechoix!$A$4,5,0))))</f>
        <v>0</v>
      </c>
      <c r="FR77" s="4">
        <f>IF(AZ77=Listedechoix!$A$1,20,IF(AZ77=Listedechoix!$A$2,15,IF(AZ77=Listedechoix!$A$3,10,IF(AZ77=Listedechoix!$A$4,5,0))))</f>
        <v>0</v>
      </c>
      <c r="FS77" s="4">
        <f>IF(BA77=Listedechoix!$A$1,20,IF(BA77=Listedechoix!$A$2,15,IF(BA77=Listedechoix!$A$3,10,IF(BA77=Listedechoix!$A$4,5,0))))</f>
        <v>0</v>
      </c>
      <c r="FT77" s="4">
        <f>IF(BB77=Listedechoix!$A$1,20,IF(BB77=Listedechoix!$A$2,15,IF(BB77=Listedechoix!$A$3,10,IF(BB77=Listedechoix!$A$4,5,0))))</f>
        <v>0</v>
      </c>
      <c r="FU77" s="4">
        <f>IF(BC77=Listedechoix!$A$1,20,IF(BC77=Listedechoix!$A$2,15,IF(BC77=Listedechoix!$A$3,10,IF(BC77=Listedechoix!$A$4,5,0))))</f>
        <v>0</v>
      </c>
      <c r="FV77" s="116" t="str">
        <f t="shared" si="60"/>
        <v>NNot</v>
      </c>
      <c r="FW77" s="117" t="str">
        <f t="shared" si="61"/>
        <v>NNot</v>
      </c>
      <c r="FX77" s="4">
        <f>IF(BD77=Listedechoix!$A$1,20,IF(BD77=Listedechoix!$A$2,15,IF(BD77=Listedechoix!$A$3,10,IF(BD77=Listedechoix!$A$4,5,0))))</f>
        <v>0</v>
      </c>
      <c r="FY77" s="4">
        <f>IF(BE77=Listedechoix!$A$1,20,IF(BE77=Listedechoix!$A$2,15,IF(BE77=Listedechoix!$A$3,10,IF(BE77=Listedechoix!$A$4,5,0))))</f>
        <v>0</v>
      </c>
      <c r="FZ77" s="4">
        <f>IF(BF77=Listedechoix!$A$1,20,IF(BF77=Listedechoix!$A$2,15,IF(BF77=Listedechoix!$A$3,10,IF(BF77=Listedechoix!$A$4,5,0))))</f>
        <v>0</v>
      </c>
      <c r="GA77" s="4">
        <f>IF(BG77=Listedechoix!$A$1,20,IF(BG77=Listedechoix!$A$2,15,IF(BG77=Listedechoix!$A$3,10,IF(BG77=Listedechoix!$A$4,5,0))))</f>
        <v>0</v>
      </c>
      <c r="GB77" s="4">
        <f>IF(BH77=Listedechoix!$A$1,20,IF(BH77=Listedechoix!$A$2,15,IF(BH77=Listedechoix!$A$3,10,IF(BH77=Listedechoix!$A$4,5,0))))</f>
        <v>0</v>
      </c>
      <c r="GC77" s="4">
        <f>IF(BI77=Listedechoix!$A$1,20,IF(BI77=Listedechoix!$A$2,15,IF(BI77=Listedechoix!$A$3,10,IF(BI77=Listedechoix!$A$4,5,0))))</f>
        <v>0</v>
      </c>
      <c r="GD77" s="4">
        <f>IF(BJ77=Listedechoix!$A$1,20,IF(BJ77=Listedechoix!$A$2,15,IF(BJ77=Listedechoix!$A$3,10,IF(BJ77=Listedechoix!$A$4,5,0))))</f>
        <v>0</v>
      </c>
      <c r="GE77" s="4">
        <f>IF(BK77=Listedechoix!$A$1,20,IF(BK77=Listedechoix!$A$2,15,IF(BK77=Listedechoix!$A$3,10,IF(BK77=Listedechoix!$A$4,5,0))))</f>
        <v>0</v>
      </c>
      <c r="GF77" s="4">
        <f>IF(BL77=Listedechoix!$A$1,20,IF(BL77=Listedechoix!$A$2,15,IF(BL77=Listedechoix!$A$3,10,IF(BL77=Listedechoix!$A$4,5,0))))</f>
        <v>0</v>
      </c>
      <c r="GG77" s="4">
        <f>IF(BM77=Listedechoix!$A$1,20,IF(BM77=Listedechoix!$A$2,15,IF(BM77=Listedechoix!$A$3,10,IF(BM77=Listedechoix!$A$4,5,0))))</f>
        <v>0</v>
      </c>
      <c r="GH77" s="4">
        <f>IF(BN77=Listedechoix!$A$1,20,IF(BN77=Listedechoix!$A$2,15,IF(BN77=Listedechoix!$A$3,10,IF(BN77=Listedechoix!$A$4,5,0))))</f>
        <v>0</v>
      </c>
      <c r="GI77" s="116" t="str">
        <f t="shared" si="62"/>
        <v>NNot</v>
      </c>
      <c r="GJ77" s="117" t="str">
        <f t="shared" si="63"/>
        <v>NNot</v>
      </c>
      <c r="GK77" s="4">
        <f>IF(BO77=Listedechoix!$A$1,20,IF(BO77=Listedechoix!$A$2,15,IF(BO77=Listedechoix!$A$3,10,IF(BO77=Listedechoix!$A$4,5,0))))</f>
        <v>0</v>
      </c>
      <c r="GL77" s="4">
        <f>IF(BP77=Listedechoix!$A$1,20,IF(BP77=Listedechoix!$A$2,15,IF(BP77=Listedechoix!$A$3,10,IF(BP77=Listedechoix!$A$4,5,0))))</f>
        <v>0</v>
      </c>
      <c r="GM77" s="4">
        <f>IF(BQ77=Listedechoix!$A$1,20,IF(BQ77=Listedechoix!$A$2,15,IF(BQ77=Listedechoix!$A$3,10,IF(BQ77=Listedechoix!$A$4,5,0))))</f>
        <v>0</v>
      </c>
      <c r="GN77" s="4">
        <f>IF(BR77=Listedechoix!$A$1,20,IF(BR77=Listedechoix!$A$2,15,IF(BR77=Listedechoix!$A$3,10,IF(BR77=Listedechoix!$A$4,5,0))))</f>
        <v>0</v>
      </c>
      <c r="GO77" s="4">
        <f>IF(BS77=Listedechoix!$A$1,20,IF(BS77=Listedechoix!$A$2,15,IF(BS77=Listedechoix!$A$3,10,IF(BS77=Listedechoix!$A$4,5,0))))</f>
        <v>0</v>
      </c>
      <c r="GP77" s="4">
        <f>IF(BT77=Listedechoix!$A$1,20,IF(BT77=Listedechoix!$A$2,15,IF(BT77=Listedechoix!$A$3,10,IF(BT77=Listedechoix!$A$4,5,0))))</f>
        <v>0</v>
      </c>
      <c r="GQ77" s="4">
        <f>IF(BU77=Listedechoix!$A$1,20,IF(BU77=Listedechoix!$A$2,15,IF(BU77=Listedechoix!$A$3,10,IF(BU77=Listedechoix!$A$4,5,0))))</f>
        <v>0</v>
      </c>
      <c r="GR77" s="4">
        <f>IF(BV77=Listedechoix!$A$1,20,IF(BV77=Listedechoix!$A$2,15,IF(BV77=Listedechoix!$A$3,10,IF(BV77=Listedechoix!$A$4,5,0))))</f>
        <v>0</v>
      </c>
      <c r="GS77" s="4">
        <f>IF(BW77=Listedechoix!$A$1,20,IF(BW77=Listedechoix!$A$2,15,IF(BW77=Listedechoix!$A$3,10,IF(BW77=Listedechoix!$A$4,5,0))))</f>
        <v>0</v>
      </c>
      <c r="GT77" s="4">
        <f>IF(BX77=Listedechoix!$A$1,20,IF(BX77=Listedechoix!$A$2,15,IF(BX77=Listedechoix!$A$3,10,IF(BX77=Listedechoix!$A$4,5,0))))</f>
        <v>0</v>
      </c>
      <c r="GU77" s="4">
        <f>IF(BY77=Listedechoix!$A$1,20,IF(BY77=Listedechoix!$A$2,15,IF(BY77=Listedechoix!$A$3,10,IF(BY77=Listedechoix!$A$4,5,0))))</f>
        <v>0</v>
      </c>
      <c r="GV77" s="116" t="str">
        <f t="shared" si="64"/>
        <v>NNot</v>
      </c>
      <c r="GW77" s="117" t="str">
        <f t="shared" si="65"/>
        <v>NNot</v>
      </c>
      <c r="GX77" s="4">
        <f>IF(BZ77=Listedechoix!$A$1,20,IF(BZ77=Listedechoix!$A$2,15,IF(BZ77=Listedechoix!$A$3,10,IF(BZ77=Listedechoix!$A$4,5,0))))</f>
        <v>0</v>
      </c>
      <c r="GY77" s="4">
        <f>IF(CA77=Listedechoix!$A$1,20,IF(CA77=Listedechoix!$A$2,15,IF(CA77=Listedechoix!$A$3,10,IF(CA77=Listedechoix!$A$4,5,0))))</f>
        <v>0</v>
      </c>
      <c r="GZ77" s="4">
        <f>IF(CB77=Listedechoix!$A$1,20,IF(CB77=Listedechoix!$A$2,15,IF(CB77=Listedechoix!$A$3,10,IF(CB77=Listedechoix!$A$4,5,0))))</f>
        <v>0</v>
      </c>
      <c r="HA77" s="4">
        <f>IF(CC77=Listedechoix!$A$1,20,IF(CC77=Listedechoix!$A$2,15,IF(CC77=Listedechoix!$A$3,10,IF(CC77=Listedechoix!$A$4,5,0))))</f>
        <v>0</v>
      </c>
      <c r="HB77" s="4">
        <f>IF(CD77=Listedechoix!$A$1,20,IF(CD77=Listedechoix!$A$2,15,IF(CD77=Listedechoix!$A$3,10,IF(CD77=Listedechoix!$A$4,5,0))))</f>
        <v>0</v>
      </c>
      <c r="HC77" s="4">
        <f>IF(CE77=Listedechoix!$A$1,20,IF(CE77=Listedechoix!$A$2,15,IF(CE77=Listedechoix!$A$3,10,IF(CE77=Listedechoix!$A$4,5,0))))</f>
        <v>0</v>
      </c>
      <c r="HD77" s="4">
        <f>IF(CF77=Listedechoix!$A$1,20,IF(CF77=Listedechoix!$A$2,15,IF(CF77=Listedechoix!$A$3,10,IF(CF77=Listedechoix!$A$4,5,0))))</f>
        <v>0</v>
      </c>
      <c r="HE77" s="4">
        <f>IF(CG77=Listedechoix!$A$1,20,IF(CG77=Listedechoix!$A$2,15,IF(CG77=Listedechoix!$A$3,10,IF(CG77=Listedechoix!$A$4,5,0))))</f>
        <v>0</v>
      </c>
      <c r="HF77" s="4">
        <f>IF(CH77=Listedechoix!$A$1,20,IF(CH77=Listedechoix!$A$2,15,IF(CH77=Listedechoix!$A$3,10,IF(CH77=Listedechoix!$A$4,5,0))))</f>
        <v>0</v>
      </c>
      <c r="HG77" s="4">
        <f>IF(CI77=Listedechoix!$A$1,20,IF(CI77=Listedechoix!$A$2,15,IF(CI77=Listedechoix!$A$3,10,IF(CI77=Listedechoix!$A$4,5,0))))</f>
        <v>0</v>
      </c>
      <c r="HH77" s="4">
        <f>IF(CJ77=Listedechoix!$A$1,20,IF(CJ77=Listedechoix!$A$2,15,IF(CJ77=Listedechoix!$A$3,10,IF(CJ77=Listedechoix!$A$4,5,0))))</f>
        <v>0</v>
      </c>
      <c r="HI77" s="4">
        <f>IF(CK77=Listedechoix!$A$1,20,IF(CK77=Listedechoix!$A$2,15,IF(CK77=Listedechoix!$A$3,10,IF(CK77=Listedechoix!$A$4,5,0))))</f>
        <v>0</v>
      </c>
      <c r="HJ77" s="4">
        <f>IF(CL77=Listedechoix!$A$1,20,IF(CL77=Listedechoix!$A$2,15,IF(CL77=Listedechoix!$A$3,10,IF(CL77=Listedechoix!$A$4,5,0))))</f>
        <v>0</v>
      </c>
      <c r="HK77" s="4">
        <f>IF(CM77=Listedechoix!$A$1,20,IF(CM77=Listedechoix!$A$2,15,IF(CM77=Listedechoix!$A$3,10,IF(CM77=Listedechoix!$A$4,5,0))))</f>
        <v>0</v>
      </c>
      <c r="HL77" s="116" t="str">
        <f t="shared" si="66"/>
        <v>NNot</v>
      </c>
      <c r="HM77" s="117" t="str">
        <f t="shared" si="67"/>
        <v>NNot</v>
      </c>
    </row>
    <row r="78" spans="1:221" x14ac:dyDescent="0.25">
      <c r="A78" s="27"/>
      <c r="B78" s="27"/>
      <c r="C78" s="28"/>
      <c r="D78" s="28"/>
      <c r="E78" s="28"/>
      <c r="F78" s="43"/>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1" t="str">
        <f t="shared" si="43"/>
        <v/>
      </c>
      <c r="CO78" s="31" t="str">
        <f t="shared" si="43"/>
        <v/>
      </c>
      <c r="CP78" s="31" t="str">
        <f t="shared" si="43"/>
        <v/>
      </c>
      <c r="CQ78" s="31" t="str">
        <f t="shared" si="43"/>
        <v/>
      </c>
      <c r="CR78" s="32">
        <f t="shared" si="44"/>
        <v>0</v>
      </c>
      <c r="CS78" s="33" t="str">
        <f t="shared" si="68"/>
        <v/>
      </c>
      <c r="CT78" s="31" t="str">
        <f t="shared" si="45"/>
        <v/>
      </c>
      <c r="CU78" s="31" t="str">
        <f t="shared" si="45"/>
        <v/>
      </c>
      <c r="CV78" s="31" t="str">
        <f t="shared" si="45"/>
        <v/>
      </c>
      <c r="CW78" s="31" t="str">
        <f t="shared" si="45"/>
        <v/>
      </c>
      <c r="CX78" s="32">
        <f t="shared" si="46"/>
        <v>0</v>
      </c>
      <c r="CY78" s="33" t="str">
        <f t="shared" si="47"/>
        <v>NNot</v>
      </c>
      <c r="CZ78" s="31" t="str">
        <f t="shared" si="41"/>
        <v/>
      </c>
      <c r="DA78" s="31" t="str">
        <f t="shared" si="41"/>
        <v/>
      </c>
      <c r="DB78" s="31" t="str">
        <f t="shared" si="41"/>
        <v/>
      </c>
      <c r="DC78" s="31" t="str">
        <f t="shared" si="41"/>
        <v/>
      </c>
      <c r="DD78" s="32">
        <f t="shared" si="69"/>
        <v>0</v>
      </c>
      <c r="DE78" s="33" t="str">
        <f t="shared" si="48"/>
        <v>NNot</v>
      </c>
      <c r="DF78" s="31" t="str">
        <f t="shared" si="49"/>
        <v/>
      </c>
      <c r="DG78" s="31" t="str">
        <f t="shared" si="49"/>
        <v/>
      </c>
      <c r="DH78" s="31" t="str">
        <f t="shared" si="49"/>
        <v/>
      </c>
      <c r="DI78" s="31" t="str">
        <f t="shared" si="49"/>
        <v/>
      </c>
      <c r="DJ78" s="32">
        <f t="shared" si="50"/>
        <v>0</v>
      </c>
      <c r="DK78" s="33" t="str">
        <f t="shared" si="51"/>
        <v>NNot</v>
      </c>
      <c r="DL78" s="31" t="str">
        <f t="shared" si="52"/>
        <v/>
      </c>
      <c r="DM78" s="31" t="str">
        <f t="shared" si="52"/>
        <v/>
      </c>
      <c r="DN78" s="31" t="str">
        <f t="shared" si="52"/>
        <v/>
      </c>
      <c r="DO78" s="31" t="str">
        <f t="shared" si="52"/>
        <v/>
      </c>
      <c r="DP78" s="32">
        <f t="shared" si="42"/>
        <v>0</v>
      </c>
      <c r="DQ78" s="33" t="str">
        <f t="shared" si="53"/>
        <v>NNot</v>
      </c>
      <c r="DR78" s="4">
        <f>IF(F78=Listedechoix!$A$1,20,IF(F78=Listedechoix!$A$2,15,IF(F78=Listedechoix!$A$3,10,IF(F78=Listedechoix!$A$4,5,0))))</f>
        <v>0</v>
      </c>
      <c r="DS78" s="4">
        <f>IF(G78=Listedechoix!$A$1,20,IF(G78=Listedechoix!$A$2,15,IF(G78=Listedechoix!$A$3,10,IF(G78=Listedechoix!$A$4,5,0))))</f>
        <v>0</v>
      </c>
      <c r="DT78" s="4">
        <f>IF(H78=Listedechoix!$A$1,20,IF(H78=Listedechoix!$A$2,15,IF(H78=Listedechoix!$A$3,10,IF(H78=Listedechoix!$A$4,5,0))))</f>
        <v>0</v>
      </c>
      <c r="DU78" s="4">
        <f>IF(I78=Listedechoix!$A$1,20,IF(I78=Listedechoix!$A$2,15,IF(I78=Listedechoix!$A$3,10,IF(I78=Listedechoix!$A$4,5,0))))</f>
        <v>0</v>
      </c>
      <c r="DV78" s="4">
        <f>IF(J78=Listedechoix!$A$1,20,IF(J78=Listedechoix!$A$2,15,IF(J78=Listedechoix!$A$3,10,IF(J78=Listedechoix!$A$4,5,0))))</f>
        <v>0</v>
      </c>
      <c r="DW78" s="4">
        <f>IF(K78=Listedechoix!$A$1,20,IF(K78=Listedechoix!$A$2,15,IF(K78=Listedechoix!$A$3,10,IF(K78=Listedechoix!$A$4,5,0))))</f>
        <v>0</v>
      </c>
      <c r="DX78" s="4">
        <f>IF(L78=Listedechoix!$A$1,20,IF(L78=Listedechoix!$A$2,15,IF(L78=Listedechoix!$A$3,10,IF(L78=Listedechoix!$A$4,5,0))))</f>
        <v>0</v>
      </c>
      <c r="DY78" s="4">
        <f>IF(M78=Listedechoix!$A$1,20,IF(M78=Listedechoix!$A$2,15,IF(M78=Listedechoix!$A$3,10,IF(M78=Listedechoix!$A$4,5,0))))</f>
        <v>0</v>
      </c>
      <c r="DZ78" s="4">
        <f>IF(N78=Listedechoix!$A$1,20,IF(N78=Listedechoix!$A$2,15,IF(N78=Listedechoix!$A$3,10,IF(N78=Listedechoix!$A$4,5,0))))</f>
        <v>0</v>
      </c>
      <c r="EA78" s="4">
        <f>IF(O78=Listedechoix!$A$1,20,IF(O78=Listedechoix!$A$2,15,IF(O78=Listedechoix!$A$3,10,IF(O78=Listedechoix!$A$4,5,0))))</f>
        <v>0</v>
      </c>
      <c r="EB78" s="4">
        <f>IF(P78=Listedechoix!$A$1,20,IF(P78=Listedechoix!$A$2,15,IF(P78=Listedechoix!$A$3,10,IF(P78=Listedechoix!$A$4,5,0))))</f>
        <v>0</v>
      </c>
      <c r="EC78" s="116" t="str">
        <f t="shared" si="54"/>
        <v>NNot</v>
      </c>
      <c r="ED78" s="117" t="str">
        <f t="shared" si="55"/>
        <v>NNot</v>
      </c>
      <c r="EE78" s="4">
        <f>IF(Q78=Listedechoix!$A$1,20,IF(Q78=Listedechoix!$A$2,15,IF(Q78=Listedechoix!$A$3,10,IF(Q78=Listedechoix!$A$4,5,0))))</f>
        <v>0</v>
      </c>
      <c r="EF78" s="4">
        <f>IF(R78=Listedechoix!$A$1,20,IF(R78=Listedechoix!$A$2,15,IF(R78=Listedechoix!$A$3,10,IF(R78=Listedechoix!$A$4,5,0))))</f>
        <v>0</v>
      </c>
      <c r="EG78" s="4">
        <f>IF(S78=Listedechoix!$A$1,20,IF(S78=Listedechoix!$A$2,15,IF(S78=Listedechoix!$A$3,10,IF(S78=Listedechoix!$A$4,5,0))))</f>
        <v>0</v>
      </c>
      <c r="EH78" s="4">
        <f>IF(T78=Listedechoix!$A$1,20,IF(T78=Listedechoix!$A$2,15,IF(T78=Listedechoix!$A$3,10,IF(T78=Listedechoix!$A$4,5,0))))</f>
        <v>0</v>
      </c>
      <c r="EI78" s="4">
        <f>IF(U78=Listedechoix!$A$1,20,IF(U78=Listedechoix!$A$2,15,IF(U78=Listedechoix!$A$3,10,IF(U78=Listedechoix!$A$4,5,0))))</f>
        <v>0</v>
      </c>
      <c r="EJ78" s="4">
        <f>IF(V78=Listedechoix!$A$1,20,IF(V78=Listedechoix!$A$2,15,IF(V78=Listedechoix!$A$3,10,IF(V78=Listedechoix!$A$4,5,0))))</f>
        <v>0</v>
      </c>
      <c r="EK78" s="4">
        <f>IF(W78=Listedechoix!$A$1,20,IF(W78=Listedechoix!$A$2,15,IF(W78=Listedechoix!$A$3,10,IF(W78=Listedechoix!$A$4,5,0))))</f>
        <v>0</v>
      </c>
      <c r="EL78" s="4">
        <f>IF(X78=Listedechoix!$A$1,20,IF(X78=Listedechoix!$A$2,15,IF(X78=Listedechoix!$A$3,10,IF(X78=Listedechoix!$A$4,5,0))))</f>
        <v>0</v>
      </c>
      <c r="EM78" s="4">
        <f>IF(Y78=Listedechoix!$A$1,20,IF(Y78=Listedechoix!$A$2,15,IF(Y78=Listedechoix!$A$3,10,IF(Y78=Listedechoix!$A$4,5,0))))</f>
        <v>0</v>
      </c>
      <c r="EN78" s="4">
        <f>IF(Z78=Listedechoix!$A$1,20,IF(Z78=Listedechoix!$A$2,15,IF(Z78=Listedechoix!$A$3,10,IF(Z78=Listedechoix!$A$4,5,0))))</f>
        <v>0</v>
      </c>
      <c r="EO78" s="4">
        <f>IF(AA78=Listedechoix!$A$1,20,IF(AA78=Listedechoix!$A$2,15,IF(AA78=Listedechoix!$A$3,10,IF(AA78=Listedechoix!$A$4,5,0))))</f>
        <v>0</v>
      </c>
      <c r="EP78" s="116" t="str">
        <f t="shared" si="56"/>
        <v>NNot</v>
      </c>
      <c r="EQ78" s="117" t="str">
        <f t="shared" si="57"/>
        <v>NNot</v>
      </c>
      <c r="ER78" s="4">
        <f>IF(AB78=Listedechoix!$A$1,20,IF(AB78=Listedechoix!$A$2,15,IF(AB78=Listedechoix!$A$3,10,IF(AB78=Listedechoix!$A$4,5,0))))</f>
        <v>0</v>
      </c>
      <c r="ES78" s="4">
        <f>IF(AC78=Listedechoix!$A$1,20,IF(AC78=Listedechoix!$A$2,15,IF(AC78=Listedechoix!$A$3,10,IF(AC78=Listedechoix!$A$4,5,0))))</f>
        <v>0</v>
      </c>
      <c r="ET78" s="4">
        <f>IF(AD78=Listedechoix!$A$1,20,IF(AD78=Listedechoix!$A$2,15,IF(AD78=Listedechoix!$A$3,10,IF(AD78=Listedechoix!$A$4,5,0))))</f>
        <v>0</v>
      </c>
      <c r="EU78" s="4">
        <f>IF(AE78=Listedechoix!$A$1,20,IF(AE78=Listedechoix!$A$2,15,IF(AE78=Listedechoix!$A$3,10,IF(AE78=Listedechoix!$A$4,5,0))))</f>
        <v>0</v>
      </c>
      <c r="EV78" s="4">
        <f>IF(AF78=Listedechoix!$A$1,20,IF(AF78=Listedechoix!$A$2,15,IF(AF78=Listedechoix!$A$3,10,IF(AF78=Listedechoix!$A$4,5,0))))</f>
        <v>0</v>
      </c>
      <c r="EW78" s="4">
        <f>IF(AG78=Listedechoix!$A$1,20,IF(AG78=Listedechoix!$A$2,15,IF(AG78=Listedechoix!$A$3,10,IF(AG78=Listedechoix!$A$4,5,0))))</f>
        <v>0</v>
      </c>
      <c r="EX78" s="4">
        <f>IF(AH78=Listedechoix!$A$1,20,IF(AH78=Listedechoix!$A$2,15,IF(AH78=Listedechoix!$A$3,10,IF(AH78=Listedechoix!$A$4,5,0))))</f>
        <v>0</v>
      </c>
      <c r="EY78" s="4">
        <f>IF(AI78=Listedechoix!$A$1,20,IF(AI78=Listedechoix!$A$2,15,IF(AI78=Listedechoix!$A$3,10,IF(AI78=Listedechoix!$A$4,5,0))))</f>
        <v>0</v>
      </c>
      <c r="EZ78" s="4">
        <f>IF(AJ78=Listedechoix!$A$1,20,IF(AJ78=Listedechoix!$A$2,15,IF(AJ78=Listedechoix!$A$3,10,IF(AJ78=Listedechoix!$A$4,5,0))))</f>
        <v>0</v>
      </c>
      <c r="FA78" s="4">
        <f>IF(AK78=Listedechoix!$A$1,20,IF(AK78=Listedechoix!$A$2,15,IF(AK78=Listedechoix!$A$3,10,IF(AK78=Listedechoix!$A$4,5,0))))</f>
        <v>0</v>
      </c>
      <c r="FB78" s="4">
        <f>IF(AL78=Listedechoix!$A$1,20,IF(AL78=Listedechoix!$A$2,15,IF(AL78=Listedechoix!$A$3,10,IF(AL78=Listedechoix!$A$4,5,0))))</f>
        <v>0</v>
      </c>
      <c r="FC78" s="4">
        <f>IF(AM78=Listedechoix!$A$1,20,IF(AM78=Listedechoix!$A$2,15,IF(AM78=Listedechoix!$A$3,10,IF(AM78=Listedechoix!$A$4,5,0))))</f>
        <v>0</v>
      </c>
      <c r="FD78" s="4">
        <f>IF(AN78=Listedechoix!$A$1,20,IF(AN78=Listedechoix!$A$2,15,IF(AN78=Listedechoix!$A$3,10,IF(AN78=Listedechoix!$A$4,5,0))))</f>
        <v>0</v>
      </c>
      <c r="FE78" s="4">
        <f>IF(AO78=Listedechoix!$A$1,20,IF(AO78=Listedechoix!$A$2,15,IF(AO78=Listedechoix!$A$3,10,IF(AO78=Listedechoix!$A$4,5,0))))</f>
        <v>0</v>
      </c>
      <c r="FF78" s="116" t="str">
        <f t="shared" si="58"/>
        <v>NNot</v>
      </c>
      <c r="FG78" s="117" t="str">
        <f t="shared" si="59"/>
        <v>NNot</v>
      </c>
      <c r="FH78" s="4">
        <f>IF(AP78=Listedechoix!$A$1,20,IF(AP78=Listedechoix!$A$2,15,IF(AP78=Listedechoix!$A$3,10,IF(AP78=Listedechoix!$A$4,5,0))))</f>
        <v>0</v>
      </c>
      <c r="FI78" s="4">
        <f>IF(AQ78=Listedechoix!$A$1,20,IF(AQ78=Listedechoix!$A$2,15,IF(AQ78=Listedechoix!$A$3,10,IF(AQ78=Listedechoix!$A$4,5,0))))</f>
        <v>0</v>
      </c>
      <c r="FJ78" s="4">
        <f>IF(AR78=Listedechoix!$A$1,20,IF(AR78=Listedechoix!$A$2,15,IF(AR78=Listedechoix!$A$3,10,IF(AR78=Listedechoix!$A$4,5,0))))</f>
        <v>0</v>
      </c>
      <c r="FK78" s="4">
        <f>IF(AS78=Listedechoix!$A$1,20,IF(AS78=Listedechoix!$A$2,15,IF(AS78=Listedechoix!$A$3,10,IF(AS78=Listedechoix!$A$4,5,0))))</f>
        <v>0</v>
      </c>
      <c r="FL78" s="4">
        <f>IF(AT78=Listedechoix!$A$1,20,IF(AT78=Listedechoix!$A$2,15,IF(AT78=Listedechoix!$A$3,10,IF(AT78=Listedechoix!$A$4,5,0))))</f>
        <v>0</v>
      </c>
      <c r="FM78" s="4">
        <f>IF(AU78=Listedechoix!$A$1,20,IF(AU78=Listedechoix!$A$2,15,IF(AU78=Listedechoix!$A$3,10,IF(AU78=Listedechoix!$A$4,5,0))))</f>
        <v>0</v>
      </c>
      <c r="FN78" s="4">
        <f>IF(AV78=Listedechoix!$A$1,20,IF(AV78=Listedechoix!$A$2,15,IF(AV78=Listedechoix!$A$3,10,IF(AV78=Listedechoix!$A$4,5,0))))</f>
        <v>0</v>
      </c>
      <c r="FO78" s="4">
        <f>IF(AW78=Listedechoix!$A$1,20,IF(AW78=Listedechoix!$A$2,15,IF(AW78=Listedechoix!$A$3,10,IF(AW78=Listedechoix!$A$4,5,0))))</f>
        <v>0</v>
      </c>
      <c r="FP78" s="4">
        <f>IF(AX78=Listedechoix!$A$1,20,IF(AX78=Listedechoix!$A$2,15,IF(AX78=Listedechoix!$A$3,10,IF(AX78=Listedechoix!$A$4,5,0))))</f>
        <v>0</v>
      </c>
      <c r="FQ78" s="4">
        <f>IF(AY78=Listedechoix!$A$1,20,IF(AY78=Listedechoix!$A$2,15,IF(AY78=Listedechoix!$A$3,10,IF(AY78=Listedechoix!$A$4,5,0))))</f>
        <v>0</v>
      </c>
      <c r="FR78" s="4">
        <f>IF(AZ78=Listedechoix!$A$1,20,IF(AZ78=Listedechoix!$A$2,15,IF(AZ78=Listedechoix!$A$3,10,IF(AZ78=Listedechoix!$A$4,5,0))))</f>
        <v>0</v>
      </c>
      <c r="FS78" s="4">
        <f>IF(BA78=Listedechoix!$A$1,20,IF(BA78=Listedechoix!$A$2,15,IF(BA78=Listedechoix!$A$3,10,IF(BA78=Listedechoix!$A$4,5,0))))</f>
        <v>0</v>
      </c>
      <c r="FT78" s="4">
        <f>IF(BB78=Listedechoix!$A$1,20,IF(BB78=Listedechoix!$A$2,15,IF(BB78=Listedechoix!$A$3,10,IF(BB78=Listedechoix!$A$4,5,0))))</f>
        <v>0</v>
      </c>
      <c r="FU78" s="4">
        <f>IF(BC78=Listedechoix!$A$1,20,IF(BC78=Listedechoix!$A$2,15,IF(BC78=Listedechoix!$A$3,10,IF(BC78=Listedechoix!$A$4,5,0))))</f>
        <v>0</v>
      </c>
      <c r="FV78" s="116" t="str">
        <f t="shared" si="60"/>
        <v>NNot</v>
      </c>
      <c r="FW78" s="117" t="str">
        <f t="shared" si="61"/>
        <v>NNot</v>
      </c>
      <c r="FX78" s="4">
        <f>IF(BD78=Listedechoix!$A$1,20,IF(BD78=Listedechoix!$A$2,15,IF(BD78=Listedechoix!$A$3,10,IF(BD78=Listedechoix!$A$4,5,0))))</f>
        <v>0</v>
      </c>
      <c r="FY78" s="4">
        <f>IF(BE78=Listedechoix!$A$1,20,IF(BE78=Listedechoix!$A$2,15,IF(BE78=Listedechoix!$A$3,10,IF(BE78=Listedechoix!$A$4,5,0))))</f>
        <v>0</v>
      </c>
      <c r="FZ78" s="4">
        <f>IF(BF78=Listedechoix!$A$1,20,IF(BF78=Listedechoix!$A$2,15,IF(BF78=Listedechoix!$A$3,10,IF(BF78=Listedechoix!$A$4,5,0))))</f>
        <v>0</v>
      </c>
      <c r="GA78" s="4">
        <f>IF(BG78=Listedechoix!$A$1,20,IF(BG78=Listedechoix!$A$2,15,IF(BG78=Listedechoix!$A$3,10,IF(BG78=Listedechoix!$A$4,5,0))))</f>
        <v>0</v>
      </c>
      <c r="GB78" s="4">
        <f>IF(BH78=Listedechoix!$A$1,20,IF(BH78=Listedechoix!$A$2,15,IF(BH78=Listedechoix!$A$3,10,IF(BH78=Listedechoix!$A$4,5,0))))</f>
        <v>0</v>
      </c>
      <c r="GC78" s="4">
        <f>IF(BI78=Listedechoix!$A$1,20,IF(BI78=Listedechoix!$A$2,15,IF(BI78=Listedechoix!$A$3,10,IF(BI78=Listedechoix!$A$4,5,0))))</f>
        <v>0</v>
      </c>
      <c r="GD78" s="4">
        <f>IF(BJ78=Listedechoix!$A$1,20,IF(BJ78=Listedechoix!$A$2,15,IF(BJ78=Listedechoix!$A$3,10,IF(BJ78=Listedechoix!$A$4,5,0))))</f>
        <v>0</v>
      </c>
      <c r="GE78" s="4">
        <f>IF(BK78=Listedechoix!$A$1,20,IF(BK78=Listedechoix!$A$2,15,IF(BK78=Listedechoix!$A$3,10,IF(BK78=Listedechoix!$A$4,5,0))))</f>
        <v>0</v>
      </c>
      <c r="GF78" s="4">
        <f>IF(BL78=Listedechoix!$A$1,20,IF(BL78=Listedechoix!$A$2,15,IF(BL78=Listedechoix!$A$3,10,IF(BL78=Listedechoix!$A$4,5,0))))</f>
        <v>0</v>
      </c>
      <c r="GG78" s="4">
        <f>IF(BM78=Listedechoix!$A$1,20,IF(BM78=Listedechoix!$A$2,15,IF(BM78=Listedechoix!$A$3,10,IF(BM78=Listedechoix!$A$4,5,0))))</f>
        <v>0</v>
      </c>
      <c r="GH78" s="4">
        <f>IF(BN78=Listedechoix!$A$1,20,IF(BN78=Listedechoix!$A$2,15,IF(BN78=Listedechoix!$A$3,10,IF(BN78=Listedechoix!$A$4,5,0))))</f>
        <v>0</v>
      </c>
      <c r="GI78" s="116" t="str">
        <f t="shared" si="62"/>
        <v>NNot</v>
      </c>
      <c r="GJ78" s="117" t="str">
        <f t="shared" si="63"/>
        <v>NNot</v>
      </c>
      <c r="GK78" s="4">
        <f>IF(BO78=Listedechoix!$A$1,20,IF(BO78=Listedechoix!$A$2,15,IF(BO78=Listedechoix!$A$3,10,IF(BO78=Listedechoix!$A$4,5,0))))</f>
        <v>0</v>
      </c>
      <c r="GL78" s="4">
        <f>IF(BP78=Listedechoix!$A$1,20,IF(BP78=Listedechoix!$A$2,15,IF(BP78=Listedechoix!$A$3,10,IF(BP78=Listedechoix!$A$4,5,0))))</f>
        <v>0</v>
      </c>
      <c r="GM78" s="4">
        <f>IF(BQ78=Listedechoix!$A$1,20,IF(BQ78=Listedechoix!$A$2,15,IF(BQ78=Listedechoix!$A$3,10,IF(BQ78=Listedechoix!$A$4,5,0))))</f>
        <v>0</v>
      </c>
      <c r="GN78" s="4">
        <f>IF(BR78=Listedechoix!$A$1,20,IF(BR78=Listedechoix!$A$2,15,IF(BR78=Listedechoix!$A$3,10,IF(BR78=Listedechoix!$A$4,5,0))))</f>
        <v>0</v>
      </c>
      <c r="GO78" s="4">
        <f>IF(BS78=Listedechoix!$A$1,20,IF(BS78=Listedechoix!$A$2,15,IF(BS78=Listedechoix!$A$3,10,IF(BS78=Listedechoix!$A$4,5,0))))</f>
        <v>0</v>
      </c>
      <c r="GP78" s="4">
        <f>IF(BT78=Listedechoix!$A$1,20,IF(BT78=Listedechoix!$A$2,15,IF(BT78=Listedechoix!$A$3,10,IF(BT78=Listedechoix!$A$4,5,0))))</f>
        <v>0</v>
      </c>
      <c r="GQ78" s="4">
        <f>IF(BU78=Listedechoix!$A$1,20,IF(BU78=Listedechoix!$A$2,15,IF(BU78=Listedechoix!$A$3,10,IF(BU78=Listedechoix!$A$4,5,0))))</f>
        <v>0</v>
      </c>
      <c r="GR78" s="4">
        <f>IF(BV78=Listedechoix!$A$1,20,IF(BV78=Listedechoix!$A$2,15,IF(BV78=Listedechoix!$A$3,10,IF(BV78=Listedechoix!$A$4,5,0))))</f>
        <v>0</v>
      </c>
      <c r="GS78" s="4">
        <f>IF(BW78=Listedechoix!$A$1,20,IF(BW78=Listedechoix!$A$2,15,IF(BW78=Listedechoix!$A$3,10,IF(BW78=Listedechoix!$A$4,5,0))))</f>
        <v>0</v>
      </c>
      <c r="GT78" s="4">
        <f>IF(BX78=Listedechoix!$A$1,20,IF(BX78=Listedechoix!$A$2,15,IF(BX78=Listedechoix!$A$3,10,IF(BX78=Listedechoix!$A$4,5,0))))</f>
        <v>0</v>
      </c>
      <c r="GU78" s="4">
        <f>IF(BY78=Listedechoix!$A$1,20,IF(BY78=Listedechoix!$A$2,15,IF(BY78=Listedechoix!$A$3,10,IF(BY78=Listedechoix!$A$4,5,0))))</f>
        <v>0</v>
      </c>
      <c r="GV78" s="116" t="str">
        <f t="shared" si="64"/>
        <v>NNot</v>
      </c>
      <c r="GW78" s="117" t="str">
        <f t="shared" si="65"/>
        <v>NNot</v>
      </c>
      <c r="GX78" s="4">
        <f>IF(BZ78=Listedechoix!$A$1,20,IF(BZ78=Listedechoix!$A$2,15,IF(BZ78=Listedechoix!$A$3,10,IF(BZ78=Listedechoix!$A$4,5,0))))</f>
        <v>0</v>
      </c>
      <c r="GY78" s="4">
        <f>IF(CA78=Listedechoix!$A$1,20,IF(CA78=Listedechoix!$A$2,15,IF(CA78=Listedechoix!$A$3,10,IF(CA78=Listedechoix!$A$4,5,0))))</f>
        <v>0</v>
      </c>
      <c r="GZ78" s="4">
        <f>IF(CB78=Listedechoix!$A$1,20,IF(CB78=Listedechoix!$A$2,15,IF(CB78=Listedechoix!$A$3,10,IF(CB78=Listedechoix!$A$4,5,0))))</f>
        <v>0</v>
      </c>
      <c r="HA78" s="4">
        <f>IF(CC78=Listedechoix!$A$1,20,IF(CC78=Listedechoix!$A$2,15,IF(CC78=Listedechoix!$A$3,10,IF(CC78=Listedechoix!$A$4,5,0))))</f>
        <v>0</v>
      </c>
      <c r="HB78" s="4">
        <f>IF(CD78=Listedechoix!$A$1,20,IF(CD78=Listedechoix!$A$2,15,IF(CD78=Listedechoix!$A$3,10,IF(CD78=Listedechoix!$A$4,5,0))))</f>
        <v>0</v>
      </c>
      <c r="HC78" s="4">
        <f>IF(CE78=Listedechoix!$A$1,20,IF(CE78=Listedechoix!$A$2,15,IF(CE78=Listedechoix!$A$3,10,IF(CE78=Listedechoix!$A$4,5,0))))</f>
        <v>0</v>
      </c>
      <c r="HD78" s="4">
        <f>IF(CF78=Listedechoix!$A$1,20,IF(CF78=Listedechoix!$A$2,15,IF(CF78=Listedechoix!$A$3,10,IF(CF78=Listedechoix!$A$4,5,0))))</f>
        <v>0</v>
      </c>
      <c r="HE78" s="4">
        <f>IF(CG78=Listedechoix!$A$1,20,IF(CG78=Listedechoix!$A$2,15,IF(CG78=Listedechoix!$A$3,10,IF(CG78=Listedechoix!$A$4,5,0))))</f>
        <v>0</v>
      </c>
      <c r="HF78" s="4">
        <f>IF(CH78=Listedechoix!$A$1,20,IF(CH78=Listedechoix!$A$2,15,IF(CH78=Listedechoix!$A$3,10,IF(CH78=Listedechoix!$A$4,5,0))))</f>
        <v>0</v>
      </c>
      <c r="HG78" s="4">
        <f>IF(CI78=Listedechoix!$A$1,20,IF(CI78=Listedechoix!$A$2,15,IF(CI78=Listedechoix!$A$3,10,IF(CI78=Listedechoix!$A$4,5,0))))</f>
        <v>0</v>
      </c>
      <c r="HH78" s="4">
        <f>IF(CJ78=Listedechoix!$A$1,20,IF(CJ78=Listedechoix!$A$2,15,IF(CJ78=Listedechoix!$A$3,10,IF(CJ78=Listedechoix!$A$4,5,0))))</f>
        <v>0</v>
      </c>
      <c r="HI78" s="4">
        <f>IF(CK78=Listedechoix!$A$1,20,IF(CK78=Listedechoix!$A$2,15,IF(CK78=Listedechoix!$A$3,10,IF(CK78=Listedechoix!$A$4,5,0))))</f>
        <v>0</v>
      </c>
      <c r="HJ78" s="4">
        <f>IF(CL78=Listedechoix!$A$1,20,IF(CL78=Listedechoix!$A$2,15,IF(CL78=Listedechoix!$A$3,10,IF(CL78=Listedechoix!$A$4,5,0))))</f>
        <v>0</v>
      </c>
      <c r="HK78" s="4">
        <f>IF(CM78=Listedechoix!$A$1,20,IF(CM78=Listedechoix!$A$2,15,IF(CM78=Listedechoix!$A$3,10,IF(CM78=Listedechoix!$A$4,5,0))))</f>
        <v>0</v>
      </c>
      <c r="HL78" s="116" t="str">
        <f t="shared" si="66"/>
        <v>NNot</v>
      </c>
      <c r="HM78" s="117" t="str">
        <f t="shared" si="67"/>
        <v>NNot</v>
      </c>
    </row>
    <row r="79" spans="1:221" x14ac:dyDescent="0.25">
      <c r="A79" s="27"/>
      <c r="B79" s="27"/>
      <c r="C79" s="28"/>
      <c r="D79" s="28"/>
      <c r="E79" s="28"/>
      <c r="F79" s="43"/>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1" t="str">
        <f t="shared" si="43"/>
        <v/>
      </c>
      <c r="CO79" s="31" t="str">
        <f t="shared" si="43"/>
        <v/>
      </c>
      <c r="CP79" s="31" t="str">
        <f t="shared" si="43"/>
        <v/>
      </c>
      <c r="CQ79" s="31" t="str">
        <f t="shared" si="43"/>
        <v/>
      </c>
      <c r="CR79" s="32">
        <f t="shared" si="44"/>
        <v>0</v>
      </c>
      <c r="CS79" s="33" t="str">
        <f t="shared" si="68"/>
        <v/>
      </c>
      <c r="CT79" s="31" t="str">
        <f t="shared" si="45"/>
        <v/>
      </c>
      <c r="CU79" s="31" t="str">
        <f t="shared" si="45"/>
        <v/>
      </c>
      <c r="CV79" s="31" t="str">
        <f t="shared" si="45"/>
        <v/>
      </c>
      <c r="CW79" s="31" t="str">
        <f t="shared" si="45"/>
        <v/>
      </c>
      <c r="CX79" s="32">
        <f t="shared" si="46"/>
        <v>0</v>
      </c>
      <c r="CY79" s="33" t="str">
        <f t="shared" si="47"/>
        <v>NNot</v>
      </c>
      <c r="CZ79" s="31" t="str">
        <f t="shared" si="41"/>
        <v/>
      </c>
      <c r="DA79" s="31" t="str">
        <f t="shared" si="41"/>
        <v/>
      </c>
      <c r="DB79" s="31" t="str">
        <f t="shared" si="41"/>
        <v/>
      </c>
      <c r="DC79" s="31" t="str">
        <f t="shared" si="41"/>
        <v/>
      </c>
      <c r="DD79" s="32">
        <f t="shared" si="69"/>
        <v>0</v>
      </c>
      <c r="DE79" s="33" t="str">
        <f t="shared" si="48"/>
        <v>NNot</v>
      </c>
      <c r="DF79" s="31" t="str">
        <f t="shared" si="49"/>
        <v/>
      </c>
      <c r="DG79" s="31" t="str">
        <f t="shared" si="49"/>
        <v/>
      </c>
      <c r="DH79" s="31" t="str">
        <f t="shared" si="49"/>
        <v/>
      </c>
      <c r="DI79" s="31" t="str">
        <f t="shared" si="49"/>
        <v/>
      </c>
      <c r="DJ79" s="32">
        <f t="shared" si="50"/>
        <v>0</v>
      </c>
      <c r="DK79" s="33" t="str">
        <f t="shared" si="51"/>
        <v>NNot</v>
      </c>
      <c r="DL79" s="31" t="str">
        <f t="shared" si="52"/>
        <v/>
      </c>
      <c r="DM79" s="31" t="str">
        <f t="shared" si="52"/>
        <v/>
      </c>
      <c r="DN79" s="31" t="str">
        <f t="shared" si="52"/>
        <v/>
      </c>
      <c r="DO79" s="31" t="str">
        <f t="shared" si="52"/>
        <v/>
      </c>
      <c r="DP79" s="32">
        <f t="shared" si="42"/>
        <v>0</v>
      </c>
      <c r="DQ79" s="33" t="str">
        <f t="shared" si="53"/>
        <v>NNot</v>
      </c>
      <c r="DR79" s="4">
        <f>IF(F79=Listedechoix!$A$1,20,IF(F79=Listedechoix!$A$2,15,IF(F79=Listedechoix!$A$3,10,IF(F79=Listedechoix!$A$4,5,0))))</f>
        <v>0</v>
      </c>
      <c r="DS79" s="4">
        <f>IF(G79=Listedechoix!$A$1,20,IF(G79=Listedechoix!$A$2,15,IF(G79=Listedechoix!$A$3,10,IF(G79=Listedechoix!$A$4,5,0))))</f>
        <v>0</v>
      </c>
      <c r="DT79" s="4">
        <f>IF(H79=Listedechoix!$A$1,20,IF(H79=Listedechoix!$A$2,15,IF(H79=Listedechoix!$A$3,10,IF(H79=Listedechoix!$A$4,5,0))))</f>
        <v>0</v>
      </c>
      <c r="DU79" s="4">
        <f>IF(I79=Listedechoix!$A$1,20,IF(I79=Listedechoix!$A$2,15,IF(I79=Listedechoix!$A$3,10,IF(I79=Listedechoix!$A$4,5,0))))</f>
        <v>0</v>
      </c>
      <c r="DV79" s="4">
        <f>IF(J79=Listedechoix!$A$1,20,IF(J79=Listedechoix!$A$2,15,IF(J79=Listedechoix!$A$3,10,IF(J79=Listedechoix!$A$4,5,0))))</f>
        <v>0</v>
      </c>
      <c r="DW79" s="4">
        <f>IF(K79=Listedechoix!$A$1,20,IF(K79=Listedechoix!$A$2,15,IF(K79=Listedechoix!$A$3,10,IF(K79=Listedechoix!$A$4,5,0))))</f>
        <v>0</v>
      </c>
      <c r="DX79" s="4">
        <f>IF(L79=Listedechoix!$A$1,20,IF(L79=Listedechoix!$A$2,15,IF(L79=Listedechoix!$A$3,10,IF(L79=Listedechoix!$A$4,5,0))))</f>
        <v>0</v>
      </c>
      <c r="DY79" s="4">
        <f>IF(M79=Listedechoix!$A$1,20,IF(M79=Listedechoix!$A$2,15,IF(M79=Listedechoix!$A$3,10,IF(M79=Listedechoix!$A$4,5,0))))</f>
        <v>0</v>
      </c>
      <c r="DZ79" s="4">
        <f>IF(N79=Listedechoix!$A$1,20,IF(N79=Listedechoix!$A$2,15,IF(N79=Listedechoix!$A$3,10,IF(N79=Listedechoix!$A$4,5,0))))</f>
        <v>0</v>
      </c>
      <c r="EA79" s="4">
        <f>IF(O79=Listedechoix!$A$1,20,IF(O79=Listedechoix!$A$2,15,IF(O79=Listedechoix!$A$3,10,IF(O79=Listedechoix!$A$4,5,0))))</f>
        <v>0</v>
      </c>
      <c r="EB79" s="4">
        <f>IF(P79=Listedechoix!$A$1,20,IF(P79=Listedechoix!$A$2,15,IF(P79=Listedechoix!$A$3,10,IF(P79=Listedechoix!$A$4,5,0))))</f>
        <v>0</v>
      </c>
      <c r="EC79" s="116" t="str">
        <f t="shared" si="54"/>
        <v>NNot</v>
      </c>
      <c r="ED79" s="117" t="str">
        <f t="shared" si="55"/>
        <v>NNot</v>
      </c>
      <c r="EE79" s="4">
        <f>IF(Q79=Listedechoix!$A$1,20,IF(Q79=Listedechoix!$A$2,15,IF(Q79=Listedechoix!$A$3,10,IF(Q79=Listedechoix!$A$4,5,0))))</f>
        <v>0</v>
      </c>
      <c r="EF79" s="4">
        <f>IF(R79=Listedechoix!$A$1,20,IF(R79=Listedechoix!$A$2,15,IF(R79=Listedechoix!$A$3,10,IF(R79=Listedechoix!$A$4,5,0))))</f>
        <v>0</v>
      </c>
      <c r="EG79" s="4">
        <f>IF(S79=Listedechoix!$A$1,20,IF(S79=Listedechoix!$A$2,15,IF(S79=Listedechoix!$A$3,10,IF(S79=Listedechoix!$A$4,5,0))))</f>
        <v>0</v>
      </c>
      <c r="EH79" s="4">
        <f>IF(T79=Listedechoix!$A$1,20,IF(T79=Listedechoix!$A$2,15,IF(T79=Listedechoix!$A$3,10,IF(T79=Listedechoix!$A$4,5,0))))</f>
        <v>0</v>
      </c>
      <c r="EI79" s="4">
        <f>IF(U79=Listedechoix!$A$1,20,IF(U79=Listedechoix!$A$2,15,IF(U79=Listedechoix!$A$3,10,IF(U79=Listedechoix!$A$4,5,0))))</f>
        <v>0</v>
      </c>
      <c r="EJ79" s="4">
        <f>IF(V79=Listedechoix!$A$1,20,IF(V79=Listedechoix!$A$2,15,IF(V79=Listedechoix!$A$3,10,IF(V79=Listedechoix!$A$4,5,0))))</f>
        <v>0</v>
      </c>
      <c r="EK79" s="4">
        <f>IF(W79=Listedechoix!$A$1,20,IF(W79=Listedechoix!$A$2,15,IF(W79=Listedechoix!$A$3,10,IF(W79=Listedechoix!$A$4,5,0))))</f>
        <v>0</v>
      </c>
      <c r="EL79" s="4">
        <f>IF(X79=Listedechoix!$A$1,20,IF(X79=Listedechoix!$A$2,15,IF(X79=Listedechoix!$A$3,10,IF(X79=Listedechoix!$A$4,5,0))))</f>
        <v>0</v>
      </c>
      <c r="EM79" s="4">
        <f>IF(Y79=Listedechoix!$A$1,20,IF(Y79=Listedechoix!$A$2,15,IF(Y79=Listedechoix!$A$3,10,IF(Y79=Listedechoix!$A$4,5,0))))</f>
        <v>0</v>
      </c>
      <c r="EN79" s="4">
        <f>IF(Z79=Listedechoix!$A$1,20,IF(Z79=Listedechoix!$A$2,15,IF(Z79=Listedechoix!$A$3,10,IF(Z79=Listedechoix!$A$4,5,0))))</f>
        <v>0</v>
      </c>
      <c r="EO79" s="4">
        <f>IF(AA79=Listedechoix!$A$1,20,IF(AA79=Listedechoix!$A$2,15,IF(AA79=Listedechoix!$A$3,10,IF(AA79=Listedechoix!$A$4,5,0))))</f>
        <v>0</v>
      </c>
      <c r="EP79" s="116" t="str">
        <f t="shared" si="56"/>
        <v>NNot</v>
      </c>
      <c r="EQ79" s="117" t="str">
        <f t="shared" si="57"/>
        <v>NNot</v>
      </c>
      <c r="ER79" s="4">
        <f>IF(AB79=Listedechoix!$A$1,20,IF(AB79=Listedechoix!$A$2,15,IF(AB79=Listedechoix!$A$3,10,IF(AB79=Listedechoix!$A$4,5,0))))</f>
        <v>0</v>
      </c>
      <c r="ES79" s="4">
        <f>IF(AC79=Listedechoix!$A$1,20,IF(AC79=Listedechoix!$A$2,15,IF(AC79=Listedechoix!$A$3,10,IF(AC79=Listedechoix!$A$4,5,0))))</f>
        <v>0</v>
      </c>
      <c r="ET79" s="4">
        <f>IF(AD79=Listedechoix!$A$1,20,IF(AD79=Listedechoix!$A$2,15,IF(AD79=Listedechoix!$A$3,10,IF(AD79=Listedechoix!$A$4,5,0))))</f>
        <v>0</v>
      </c>
      <c r="EU79" s="4">
        <f>IF(AE79=Listedechoix!$A$1,20,IF(AE79=Listedechoix!$A$2,15,IF(AE79=Listedechoix!$A$3,10,IF(AE79=Listedechoix!$A$4,5,0))))</f>
        <v>0</v>
      </c>
      <c r="EV79" s="4">
        <f>IF(AF79=Listedechoix!$A$1,20,IF(AF79=Listedechoix!$A$2,15,IF(AF79=Listedechoix!$A$3,10,IF(AF79=Listedechoix!$A$4,5,0))))</f>
        <v>0</v>
      </c>
      <c r="EW79" s="4">
        <f>IF(AG79=Listedechoix!$A$1,20,IF(AG79=Listedechoix!$A$2,15,IF(AG79=Listedechoix!$A$3,10,IF(AG79=Listedechoix!$A$4,5,0))))</f>
        <v>0</v>
      </c>
      <c r="EX79" s="4">
        <f>IF(AH79=Listedechoix!$A$1,20,IF(AH79=Listedechoix!$A$2,15,IF(AH79=Listedechoix!$A$3,10,IF(AH79=Listedechoix!$A$4,5,0))))</f>
        <v>0</v>
      </c>
      <c r="EY79" s="4">
        <f>IF(AI79=Listedechoix!$A$1,20,IF(AI79=Listedechoix!$A$2,15,IF(AI79=Listedechoix!$A$3,10,IF(AI79=Listedechoix!$A$4,5,0))))</f>
        <v>0</v>
      </c>
      <c r="EZ79" s="4">
        <f>IF(AJ79=Listedechoix!$A$1,20,IF(AJ79=Listedechoix!$A$2,15,IF(AJ79=Listedechoix!$A$3,10,IF(AJ79=Listedechoix!$A$4,5,0))))</f>
        <v>0</v>
      </c>
      <c r="FA79" s="4">
        <f>IF(AK79=Listedechoix!$A$1,20,IF(AK79=Listedechoix!$A$2,15,IF(AK79=Listedechoix!$A$3,10,IF(AK79=Listedechoix!$A$4,5,0))))</f>
        <v>0</v>
      </c>
      <c r="FB79" s="4">
        <f>IF(AL79=Listedechoix!$A$1,20,IF(AL79=Listedechoix!$A$2,15,IF(AL79=Listedechoix!$A$3,10,IF(AL79=Listedechoix!$A$4,5,0))))</f>
        <v>0</v>
      </c>
      <c r="FC79" s="4">
        <f>IF(AM79=Listedechoix!$A$1,20,IF(AM79=Listedechoix!$A$2,15,IF(AM79=Listedechoix!$A$3,10,IF(AM79=Listedechoix!$A$4,5,0))))</f>
        <v>0</v>
      </c>
      <c r="FD79" s="4">
        <f>IF(AN79=Listedechoix!$A$1,20,IF(AN79=Listedechoix!$A$2,15,IF(AN79=Listedechoix!$A$3,10,IF(AN79=Listedechoix!$A$4,5,0))))</f>
        <v>0</v>
      </c>
      <c r="FE79" s="4">
        <f>IF(AO79=Listedechoix!$A$1,20,IF(AO79=Listedechoix!$A$2,15,IF(AO79=Listedechoix!$A$3,10,IF(AO79=Listedechoix!$A$4,5,0))))</f>
        <v>0</v>
      </c>
      <c r="FF79" s="116" t="str">
        <f t="shared" si="58"/>
        <v>NNot</v>
      </c>
      <c r="FG79" s="117" t="str">
        <f t="shared" si="59"/>
        <v>NNot</v>
      </c>
      <c r="FH79" s="4">
        <f>IF(AP79=Listedechoix!$A$1,20,IF(AP79=Listedechoix!$A$2,15,IF(AP79=Listedechoix!$A$3,10,IF(AP79=Listedechoix!$A$4,5,0))))</f>
        <v>0</v>
      </c>
      <c r="FI79" s="4">
        <f>IF(AQ79=Listedechoix!$A$1,20,IF(AQ79=Listedechoix!$A$2,15,IF(AQ79=Listedechoix!$A$3,10,IF(AQ79=Listedechoix!$A$4,5,0))))</f>
        <v>0</v>
      </c>
      <c r="FJ79" s="4">
        <f>IF(AR79=Listedechoix!$A$1,20,IF(AR79=Listedechoix!$A$2,15,IF(AR79=Listedechoix!$A$3,10,IF(AR79=Listedechoix!$A$4,5,0))))</f>
        <v>0</v>
      </c>
      <c r="FK79" s="4">
        <f>IF(AS79=Listedechoix!$A$1,20,IF(AS79=Listedechoix!$A$2,15,IF(AS79=Listedechoix!$A$3,10,IF(AS79=Listedechoix!$A$4,5,0))))</f>
        <v>0</v>
      </c>
      <c r="FL79" s="4">
        <f>IF(AT79=Listedechoix!$A$1,20,IF(AT79=Listedechoix!$A$2,15,IF(AT79=Listedechoix!$A$3,10,IF(AT79=Listedechoix!$A$4,5,0))))</f>
        <v>0</v>
      </c>
      <c r="FM79" s="4">
        <f>IF(AU79=Listedechoix!$A$1,20,IF(AU79=Listedechoix!$A$2,15,IF(AU79=Listedechoix!$A$3,10,IF(AU79=Listedechoix!$A$4,5,0))))</f>
        <v>0</v>
      </c>
      <c r="FN79" s="4">
        <f>IF(AV79=Listedechoix!$A$1,20,IF(AV79=Listedechoix!$A$2,15,IF(AV79=Listedechoix!$A$3,10,IF(AV79=Listedechoix!$A$4,5,0))))</f>
        <v>0</v>
      </c>
      <c r="FO79" s="4">
        <f>IF(AW79=Listedechoix!$A$1,20,IF(AW79=Listedechoix!$A$2,15,IF(AW79=Listedechoix!$A$3,10,IF(AW79=Listedechoix!$A$4,5,0))))</f>
        <v>0</v>
      </c>
      <c r="FP79" s="4">
        <f>IF(AX79=Listedechoix!$A$1,20,IF(AX79=Listedechoix!$A$2,15,IF(AX79=Listedechoix!$A$3,10,IF(AX79=Listedechoix!$A$4,5,0))))</f>
        <v>0</v>
      </c>
      <c r="FQ79" s="4">
        <f>IF(AY79=Listedechoix!$A$1,20,IF(AY79=Listedechoix!$A$2,15,IF(AY79=Listedechoix!$A$3,10,IF(AY79=Listedechoix!$A$4,5,0))))</f>
        <v>0</v>
      </c>
      <c r="FR79" s="4">
        <f>IF(AZ79=Listedechoix!$A$1,20,IF(AZ79=Listedechoix!$A$2,15,IF(AZ79=Listedechoix!$A$3,10,IF(AZ79=Listedechoix!$A$4,5,0))))</f>
        <v>0</v>
      </c>
      <c r="FS79" s="4">
        <f>IF(BA79=Listedechoix!$A$1,20,IF(BA79=Listedechoix!$A$2,15,IF(BA79=Listedechoix!$A$3,10,IF(BA79=Listedechoix!$A$4,5,0))))</f>
        <v>0</v>
      </c>
      <c r="FT79" s="4">
        <f>IF(BB79=Listedechoix!$A$1,20,IF(BB79=Listedechoix!$A$2,15,IF(BB79=Listedechoix!$A$3,10,IF(BB79=Listedechoix!$A$4,5,0))))</f>
        <v>0</v>
      </c>
      <c r="FU79" s="4">
        <f>IF(BC79=Listedechoix!$A$1,20,IF(BC79=Listedechoix!$A$2,15,IF(BC79=Listedechoix!$A$3,10,IF(BC79=Listedechoix!$A$4,5,0))))</f>
        <v>0</v>
      </c>
      <c r="FV79" s="116" t="str">
        <f t="shared" si="60"/>
        <v>NNot</v>
      </c>
      <c r="FW79" s="117" t="str">
        <f t="shared" si="61"/>
        <v>NNot</v>
      </c>
      <c r="FX79" s="4">
        <f>IF(BD79=Listedechoix!$A$1,20,IF(BD79=Listedechoix!$A$2,15,IF(BD79=Listedechoix!$A$3,10,IF(BD79=Listedechoix!$A$4,5,0))))</f>
        <v>0</v>
      </c>
      <c r="FY79" s="4">
        <f>IF(BE79=Listedechoix!$A$1,20,IF(BE79=Listedechoix!$A$2,15,IF(BE79=Listedechoix!$A$3,10,IF(BE79=Listedechoix!$A$4,5,0))))</f>
        <v>0</v>
      </c>
      <c r="FZ79" s="4">
        <f>IF(BF79=Listedechoix!$A$1,20,IF(BF79=Listedechoix!$A$2,15,IF(BF79=Listedechoix!$A$3,10,IF(BF79=Listedechoix!$A$4,5,0))))</f>
        <v>0</v>
      </c>
      <c r="GA79" s="4">
        <f>IF(BG79=Listedechoix!$A$1,20,IF(BG79=Listedechoix!$A$2,15,IF(BG79=Listedechoix!$A$3,10,IF(BG79=Listedechoix!$A$4,5,0))))</f>
        <v>0</v>
      </c>
      <c r="GB79" s="4">
        <f>IF(BH79=Listedechoix!$A$1,20,IF(BH79=Listedechoix!$A$2,15,IF(BH79=Listedechoix!$A$3,10,IF(BH79=Listedechoix!$A$4,5,0))))</f>
        <v>0</v>
      </c>
      <c r="GC79" s="4">
        <f>IF(BI79=Listedechoix!$A$1,20,IF(BI79=Listedechoix!$A$2,15,IF(BI79=Listedechoix!$A$3,10,IF(BI79=Listedechoix!$A$4,5,0))))</f>
        <v>0</v>
      </c>
      <c r="GD79" s="4">
        <f>IF(BJ79=Listedechoix!$A$1,20,IF(BJ79=Listedechoix!$A$2,15,IF(BJ79=Listedechoix!$A$3,10,IF(BJ79=Listedechoix!$A$4,5,0))))</f>
        <v>0</v>
      </c>
      <c r="GE79" s="4">
        <f>IF(BK79=Listedechoix!$A$1,20,IF(BK79=Listedechoix!$A$2,15,IF(BK79=Listedechoix!$A$3,10,IF(BK79=Listedechoix!$A$4,5,0))))</f>
        <v>0</v>
      </c>
      <c r="GF79" s="4">
        <f>IF(BL79=Listedechoix!$A$1,20,IF(BL79=Listedechoix!$A$2,15,IF(BL79=Listedechoix!$A$3,10,IF(BL79=Listedechoix!$A$4,5,0))))</f>
        <v>0</v>
      </c>
      <c r="GG79" s="4">
        <f>IF(BM79=Listedechoix!$A$1,20,IF(BM79=Listedechoix!$A$2,15,IF(BM79=Listedechoix!$A$3,10,IF(BM79=Listedechoix!$A$4,5,0))))</f>
        <v>0</v>
      </c>
      <c r="GH79" s="4">
        <f>IF(BN79=Listedechoix!$A$1,20,IF(BN79=Listedechoix!$A$2,15,IF(BN79=Listedechoix!$A$3,10,IF(BN79=Listedechoix!$A$4,5,0))))</f>
        <v>0</v>
      </c>
      <c r="GI79" s="116" t="str">
        <f t="shared" si="62"/>
        <v>NNot</v>
      </c>
      <c r="GJ79" s="117" t="str">
        <f t="shared" si="63"/>
        <v>NNot</v>
      </c>
      <c r="GK79" s="4">
        <f>IF(BO79=Listedechoix!$A$1,20,IF(BO79=Listedechoix!$A$2,15,IF(BO79=Listedechoix!$A$3,10,IF(BO79=Listedechoix!$A$4,5,0))))</f>
        <v>0</v>
      </c>
      <c r="GL79" s="4">
        <f>IF(BP79=Listedechoix!$A$1,20,IF(BP79=Listedechoix!$A$2,15,IF(BP79=Listedechoix!$A$3,10,IF(BP79=Listedechoix!$A$4,5,0))))</f>
        <v>0</v>
      </c>
      <c r="GM79" s="4">
        <f>IF(BQ79=Listedechoix!$A$1,20,IF(BQ79=Listedechoix!$A$2,15,IF(BQ79=Listedechoix!$A$3,10,IF(BQ79=Listedechoix!$A$4,5,0))))</f>
        <v>0</v>
      </c>
      <c r="GN79" s="4">
        <f>IF(BR79=Listedechoix!$A$1,20,IF(BR79=Listedechoix!$A$2,15,IF(BR79=Listedechoix!$A$3,10,IF(BR79=Listedechoix!$A$4,5,0))))</f>
        <v>0</v>
      </c>
      <c r="GO79" s="4">
        <f>IF(BS79=Listedechoix!$A$1,20,IF(BS79=Listedechoix!$A$2,15,IF(BS79=Listedechoix!$A$3,10,IF(BS79=Listedechoix!$A$4,5,0))))</f>
        <v>0</v>
      </c>
      <c r="GP79" s="4">
        <f>IF(BT79=Listedechoix!$A$1,20,IF(BT79=Listedechoix!$A$2,15,IF(BT79=Listedechoix!$A$3,10,IF(BT79=Listedechoix!$A$4,5,0))))</f>
        <v>0</v>
      </c>
      <c r="GQ79" s="4">
        <f>IF(BU79=Listedechoix!$A$1,20,IF(BU79=Listedechoix!$A$2,15,IF(BU79=Listedechoix!$A$3,10,IF(BU79=Listedechoix!$A$4,5,0))))</f>
        <v>0</v>
      </c>
      <c r="GR79" s="4">
        <f>IF(BV79=Listedechoix!$A$1,20,IF(BV79=Listedechoix!$A$2,15,IF(BV79=Listedechoix!$A$3,10,IF(BV79=Listedechoix!$A$4,5,0))))</f>
        <v>0</v>
      </c>
      <c r="GS79" s="4">
        <f>IF(BW79=Listedechoix!$A$1,20,IF(BW79=Listedechoix!$A$2,15,IF(BW79=Listedechoix!$A$3,10,IF(BW79=Listedechoix!$A$4,5,0))))</f>
        <v>0</v>
      </c>
      <c r="GT79" s="4">
        <f>IF(BX79=Listedechoix!$A$1,20,IF(BX79=Listedechoix!$A$2,15,IF(BX79=Listedechoix!$A$3,10,IF(BX79=Listedechoix!$A$4,5,0))))</f>
        <v>0</v>
      </c>
      <c r="GU79" s="4">
        <f>IF(BY79=Listedechoix!$A$1,20,IF(BY79=Listedechoix!$A$2,15,IF(BY79=Listedechoix!$A$3,10,IF(BY79=Listedechoix!$A$4,5,0))))</f>
        <v>0</v>
      </c>
      <c r="GV79" s="116" t="str">
        <f t="shared" si="64"/>
        <v>NNot</v>
      </c>
      <c r="GW79" s="117" t="str">
        <f t="shared" si="65"/>
        <v>NNot</v>
      </c>
      <c r="GX79" s="4">
        <f>IF(BZ79=Listedechoix!$A$1,20,IF(BZ79=Listedechoix!$A$2,15,IF(BZ79=Listedechoix!$A$3,10,IF(BZ79=Listedechoix!$A$4,5,0))))</f>
        <v>0</v>
      </c>
      <c r="GY79" s="4">
        <f>IF(CA79=Listedechoix!$A$1,20,IF(CA79=Listedechoix!$A$2,15,IF(CA79=Listedechoix!$A$3,10,IF(CA79=Listedechoix!$A$4,5,0))))</f>
        <v>0</v>
      </c>
      <c r="GZ79" s="4">
        <f>IF(CB79=Listedechoix!$A$1,20,IF(CB79=Listedechoix!$A$2,15,IF(CB79=Listedechoix!$A$3,10,IF(CB79=Listedechoix!$A$4,5,0))))</f>
        <v>0</v>
      </c>
      <c r="HA79" s="4">
        <f>IF(CC79=Listedechoix!$A$1,20,IF(CC79=Listedechoix!$A$2,15,IF(CC79=Listedechoix!$A$3,10,IF(CC79=Listedechoix!$A$4,5,0))))</f>
        <v>0</v>
      </c>
      <c r="HB79" s="4">
        <f>IF(CD79=Listedechoix!$A$1,20,IF(CD79=Listedechoix!$A$2,15,IF(CD79=Listedechoix!$A$3,10,IF(CD79=Listedechoix!$A$4,5,0))))</f>
        <v>0</v>
      </c>
      <c r="HC79" s="4">
        <f>IF(CE79=Listedechoix!$A$1,20,IF(CE79=Listedechoix!$A$2,15,IF(CE79=Listedechoix!$A$3,10,IF(CE79=Listedechoix!$A$4,5,0))))</f>
        <v>0</v>
      </c>
      <c r="HD79" s="4">
        <f>IF(CF79=Listedechoix!$A$1,20,IF(CF79=Listedechoix!$A$2,15,IF(CF79=Listedechoix!$A$3,10,IF(CF79=Listedechoix!$A$4,5,0))))</f>
        <v>0</v>
      </c>
      <c r="HE79" s="4">
        <f>IF(CG79=Listedechoix!$A$1,20,IF(CG79=Listedechoix!$A$2,15,IF(CG79=Listedechoix!$A$3,10,IF(CG79=Listedechoix!$A$4,5,0))))</f>
        <v>0</v>
      </c>
      <c r="HF79" s="4">
        <f>IF(CH79=Listedechoix!$A$1,20,IF(CH79=Listedechoix!$A$2,15,IF(CH79=Listedechoix!$A$3,10,IF(CH79=Listedechoix!$A$4,5,0))))</f>
        <v>0</v>
      </c>
      <c r="HG79" s="4">
        <f>IF(CI79=Listedechoix!$A$1,20,IF(CI79=Listedechoix!$A$2,15,IF(CI79=Listedechoix!$A$3,10,IF(CI79=Listedechoix!$A$4,5,0))))</f>
        <v>0</v>
      </c>
      <c r="HH79" s="4">
        <f>IF(CJ79=Listedechoix!$A$1,20,IF(CJ79=Listedechoix!$A$2,15,IF(CJ79=Listedechoix!$A$3,10,IF(CJ79=Listedechoix!$A$4,5,0))))</f>
        <v>0</v>
      </c>
      <c r="HI79" s="4">
        <f>IF(CK79=Listedechoix!$A$1,20,IF(CK79=Listedechoix!$A$2,15,IF(CK79=Listedechoix!$A$3,10,IF(CK79=Listedechoix!$A$4,5,0))))</f>
        <v>0</v>
      </c>
      <c r="HJ79" s="4">
        <f>IF(CL79=Listedechoix!$A$1,20,IF(CL79=Listedechoix!$A$2,15,IF(CL79=Listedechoix!$A$3,10,IF(CL79=Listedechoix!$A$4,5,0))))</f>
        <v>0</v>
      </c>
      <c r="HK79" s="4">
        <f>IF(CM79=Listedechoix!$A$1,20,IF(CM79=Listedechoix!$A$2,15,IF(CM79=Listedechoix!$A$3,10,IF(CM79=Listedechoix!$A$4,5,0))))</f>
        <v>0</v>
      </c>
      <c r="HL79" s="116" t="str">
        <f t="shared" si="66"/>
        <v>NNot</v>
      </c>
      <c r="HM79" s="117" t="str">
        <f t="shared" si="67"/>
        <v>NNot</v>
      </c>
    </row>
    <row r="80" spans="1:221" x14ac:dyDescent="0.25">
      <c r="A80" s="27"/>
      <c r="B80" s="27"/>
      <c r="C80" s="28"/>
      <c r="D80" s="28"/>
      <c r="E80" s="28"/>
      <c r="F80" s="43"/>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1" t="str">
        <f t="shared" si="43"/>
        <v/>
      </c>
      <c r="CO80" s="31" t="str">
        <f t="shared" si="43"/>
        <v/>
      </c>
      <c r="CP80" s="31" t="str">
        <f t="shared" si="43"/>
        <v/>
      </c>
      <c r="CQ80" s="31" t="str">
        <f t="shared" si="43"/>
        <v/>
      </c>
      <c r="CR80" s="32">
        <f t="shared" si="44"/>
        <v>0</v>
      </c>
      <c r="CS80" s="33" t="str">
        <f t="shared" si="68"/>
        <v/>
      </c>
      <c r="CT80" s="31" t="str">
        <f t="shared" si="45"/>
        <v/>
      </c>
      <c r="CU80" s="31" t="str">
        <f t="shared" si="45"/>
        <v/>
      </c>
      <c r="CV80" s="31" t="str">
        <f t="shared" si="45"/>
        <v/>
      </c>
      <c r="CW80" s="31" t="str">
        <f t="shared" si="45"/>
        <v/>
      </c>
      <c r="CX80" s="32">
        <f t="shared" si="46"/>
        <v>0</v>
      </c>
      <c r="CY80" s="33" t="str">
        <f t="shared" si="47"/>
        <v>NNot</v>
      </c>
      <c r="CZ80" s="31" t="str">
        <f t="shared" si="41"/>
        <v/>
      </c>
      <c r="DA80" s="31" t="str">
        <f t="shared" si="41"/>
        <v/>
      </c>
      <c r="DB80" s="31" t="str">
        <f t="shared" si="41"/>
        <v/>
      </c>
      <c r="DC80" s="31" t="str">
        <f t="shared" si="41"/>
        <v/>
      </c>
      <c r="DD80" s="32">
        <f t="shared" si="69"/>
        <v>0</v>
      </c>
      <c r="DE80" s="33" t="str">
        <f t="shared" si="48"/>
        <v>NNot</v>
      </c>
      <c r="DF80" s="31" t="str">
        <f t="shared" si="49"/>
        <v/>
      </c>
      <c r="DG80" s="31" t="str">
        <f t="shared" si="49"/>
        <v/>
      </c>
      <c r="DH80" s="31" t="str">
        <f t="shared" si="49"/>
        <v/>
      </c>
      <c r="DI80" s="31" t="str">
        <f t="shared" si="49"/>
        <v/>
      </c>
      <c r="DJ80" s="32">
        <f t="shared" si="50"/>
        <v>0</v>
      </c>
      <c r="DK80" s="33" t="str">
        <f t="shared" si="51"/>
        <v>NNot</v>
      </c>
      <c r="DL80" s="31" t="str">
        <f t="shared" si="52"/>
        <v/>
      </c>
      <c r="DM80" s="31" t="str">
        <f t="shared" si="52"/>
        <v/>
      </c>
      <c r="DN80" s="31" t="str">
        <f t="shared" si="52"/>
        <v/>
      </c>
      <c r="DO80" s="31" t="str">
        <f t="shared" si="52"/>
        <v/>
      </c>
      <c r="DP80" s="32">
        <f t="shared" si="42"/>
        <v>0</v>
      </c>
      <c r="DQ80" s="33" t="str">
        <f t="shared" si="53"/>
        <v>NNot</v>
      </c>
      <c r="DR80" s="4">
        <f>IF(F80=Listedechoix!$A$1,20,IF(F80=Listedechoix!$A$2,15,IF(F80=Listedechoix!$A$3,10,IF(F80=Listedechoix!$A$4,5,0))))</f>
        <v>0</v>
      </c>
      <c r="DS80" s="4">
        <f>IF(G80=Listedechoix!$A$1,20,IF(G80=Listedechoix!$A$2,15,IF(G80=Listedechoix!$A$3,10,IF(G80=Listedechoix!$A$4,5,0))))</f>
        <v>0</v>
      </c>
      <c r="DT80" s="4">
        <f>IF(H80=Listedechoix!$A$1,20,IF(H80=Listedechoix!$A$2,15,IF(H80=Listedechoix!$A$3,10,IF(H80=Listedechoix!$A$4,5,0))))</f>
        <v>0</v>
      </c>
      <c r="DU80" s="4">
        <f>IF(I80=Listedechoix!$A$1,20,IF(I80=Listedechoix!$A$2,15,IF(I80=Listedechoix!$A$3,10,IF(I80=Listedechoix!$A$4,5,0))))</f>
        <v>0</v>
      </c>
      <c r="DV80" s="4">
        <f>IF(J80=Listedechoix!$A$1,20,IF(J80=Listedechoix!$A$2,15,IF(J80=Listedechoix!$A$3,10,IF(J80=Listedechoix!$A$4,5,0))))</f>
        <v>0</v>
      </c>
      <c r="DW80" s="4">
        <f>IF(K80=Listedechoix!$A$1,20,IF(K80=Listedechoix!$A$2,15,IF(K80=Listedechoix!$A$3,10,IF(K80=Listedechoix!$A$4,5,0))))</f>
        <v>0</v>
      </c>
      <c r="DX80" s="4">
        <f>IF(L80=Listedechoix!$A$1,20,IF(L80=Listedechoix!$A$2,15,IF(L80=Listedechoix!$A$3,10,IF(L80=Listedechoix!$A$4,5,0))))</f>
        <v>0</v>
      </c>
      <c r="DY80" s="4">
        <f>IF(M80=Listedechoix!$A$1,20,IF(M80=Listedechoix!$A$2,15,IF(M80=Listedechoix!$A$3,10,IF(M80=Listedechoix!$A$4,5,0))))</f>
        <v>0</v>
      </c>
      <c r="DZ80" s="4">
        <f>IF(N80=Listedechoix!$A$1,20,IF(N80=Listedechoix!$A$2,15,IF(N80=Listedechoix!$A$3,10,IF(N80=Listedechoix!$A$4,5,0))))</f>
        <v>0</v>
      </c>
      <c r="EA80" s="4">
        <f>IF(O80=Listedechoix!$A$1,20,IF(O80=Listedechoix!$A$2,15,IF(O80=Listedechoix!$A$3,10,IF(O80=Listedechoix!$A$4,5,0))))</f>
        <v>0</v>
      </c>
      <c r="EB80" s="4">
        <f>IF(P80=Listedechoix!$A$1,20,IF(P80=Listedechoix!$A$2,15,IF(P80=Listedechoix!$A$3,10,IF(P80=Listedechoix!$A$4,5,0))))</f>
        <v>0</v>
      </c>
      <c r="EC80" s="116" t="str">
        <f t="shared" si="54"/>
        <v>NNot</v>
      </c>
      <c r="ED80" s="117" t="str">
        <f t="shared" si="55"/>
        <v>NNot</v>
      </c>
      <c r="EE80" s="4">
        <f>IF(Q80=Listedechoix!$A$1,20,IF(Q80=Listedechoix!$A$2,15,IF(Q80=Listedechoix!$A$3,10,IF(Q80=Listedechoix!$A$4,5,0))))</f>
        <v>0</v>
      </c>
      <c r="EF80" s="4">
        <f>IF(R80=Listedechoix!$A$1,20,IF(R80=Listedechoix!$A$2,15,IF(R80=Listedechoix!$A$3,10,IF(R80=Listedechoix!$A$4,5,0))))</f>
        <v>0</v>
      </c>
      <c r="EG80" s="4">
        <f>IF(S80=Listedechoix!$A$1,20,IF(S80=Listedechoix!$A$2,15,IF(S80=Listedechoix!$A$3,10,IF(S80=Listedechoix!$A$4,5,0))))</f>
        <v>0</v>
      </c>
      <c r="EH80" s="4">
        <f>IF(T80=Listedechoix!$A$1,20,IF(T80=Listedechoix!$A$2,15,IF(T80=Listedechoix!$A$3,10,IF(T80=Listedechoix!$A$4,5,0))))</f>
        <v>0</v>
      </c>
      <c r="EI80" s="4">
        <f>IF(U80=Listedechoix!$A$1,20,IF(U80=Listedechoix!$A$2,15,IF(U80=Listedechoix!$A$3,10,IF(U80=Listedechoix!$A$4,5,0))))</f>
        <v>0</v>
      </c>
      <c r="EJ80" s="4">
        <f>IF(V80=Listedechoix!$A$1,20,IF(V80=Listedechoix!$A$2,15,IF(V80=Listedechoix!$A$3,10,IF(V80=Listedechoix!$A$4,5,0))))</f>
        <v>0</v>
      </c>
      <c r="EK80" s="4">
        <f>IF(W80=Listedechoix!$A$1,20,IF(W80=Listedechoix!$A$2,15,IF(W80=Listedechoix!$A$3,10,IF(W80=Listedechoix!$A$4,5,0))))</f>
        <v>0</v>
      </c>
      <c r="EL80" s="4">
        <f>IF(X80=Listedechoix!$A$1,20,IF(X80=Listedechoix!$A$2,15,IF(X80=Listedechoix!$A$3,10,IF(X80=Listedechoix!$A$4,5,0))))</f>
        <v>0</v>
      </c>
      <c r="EM80" s="4">
        <f>IF(Y80=Listedechoix!$A$1,20,IF(Y80=Listedechoix!$A$2,15,IF(Y80=Listedechoix!$A$3,10,IF(Y80=Listedechoix!$A$4,5,0))))</f>
        <v>0</v>
      </c>
      <c r="EN80" s="4">
        <f>IF(Z80=Listedechoix!$A$1,20,IF(Z80=Listedechoix!$A$2,15,IF(Z80=Listedechoix!$A$3,10,IF(Z80=Listedechoix!$A$4,5,0))))</f>
        <v>0</v>
      </c>
      <c r="EO80" s="4">
        <f>IF(AA80=Listedechoix!$A$1,20,IF(AA80=Listedechoix!$A$2,15,IF(AA80=Listedechoix!$A$3,10,IF(AA80=Listedechoix!$A$4,5,0))))</f>
        <v>0</v>
      </c>
      <c r="EP80" s="116" t="str">
        <f t="shared" si="56"/>
        <v>NNot</v>
      </c>
      <c r="EQ80" s="117" t="str">
        <f t="shared" si="57"/>
        <v>NNot</v>
      </c>
      <c r="ER80" s="4">
        <f>IF(AB80=Listedechoix!$A$1,20,IF(AB80=Listedechoix!$A$2,15,IF(AB80=Listedechoix!$A$3,10,IF(AB80=Listedechoix!$A$4,5,0))))</f>
        <v>0</v>
      </c>
      <c r="ES80" s="4">
        <f>IF(AC80=Listedechoix!$A$1,20,IF(AC80=Listedechoix!$A$2,15,IF(AC80=Listedechoix!$A$3,10,IF(AC80=Listedechoix!$A$4,5,0))))</f>
        <v>0</v>
      </c>
      <c r="ET80" s="4">
        <f>IF(AD80=Listedechoix!$A$1,20,IF(AD80=Listedechoix!$A$2,15,IF(AD80=Listedechoix!$A$3,10,IF(AD80=Listedechoix!$A$4,5,0))))</f>
        <v>0</v>
      </c>
      <c r="EU80" s="4">
        <f>IF(AE80=Listedechoix!$A$1,20,IF(AE80=Listedechoix!$A$2,15,IF(AE80=Listedechoix!$A$3,10,IF(AE80=Listedechoix!$A$4,5,0))))</f>
        <v>0</v>
      </c>
      <c r="EV80" s="4">
        <f>IF(AF80=Listedechoix!$A$1,20,IF(AF80=Listedechoix!$A$2,15,IF(AF80=Listedechoix!$A$3,10,IF(AF80=Listedechoix!$A$4,5,0))))</f>
        <v>0</v>
      </c>
      <c r="EW80" s="4">
        <f>IF(AG80=Listedechoix!$A$1,20,IF(AG80=Listedechoix!$A$2,15,IF(AG80=Listedechoix!$A$3,10,IF(AG80=Listedechoix!$A$4,5,0))))</f>
        <v>0</v>
      </c>
      <c r="EX80" s="4">
        <f>IF(AH80=Listedechoix!$A$1,20,IF(AH80=Listedechoix!$A$2,15,IF(AH80=Listedechoix!$A$3,10,IF(AH80=Listedechoix!$A$4,5,0))))</f>
        <v>0</v>
      </c>
      <c r="EY80" s="4">
        <f>IF(AI80=Listedechoix!$A$1,20,IF(AI80=Listedechoix!$A$2,15,IF(AI80=Listedechoix!$A$3,10,IF(AI80=Listedechoix!$A$4,5,0))))</f>
        <v>0</v>
      </c>
      <c r="EZ80" s="4">
        <f>IF(AJ80=Listedechoix!$A$1,20,IF(AJ80=Listedechoix!$A$2,15,IF(AJ80=Listedechoix!$A$3,10,IF(AJ80=Listedechoix!$A$4,5,0))))</f>
        <v>0</v>
      </c>
      <c r="FA80" s="4">
        <f>IF(AK80=Listedechoix!$A$1,20,IF(AK80=Listedechoix!$A$2,15,IF(AK80=Listedechoix!$A$3,10,IF(AK80=Listedechoix!$A$4,5,0))))</f>
        <v>0</v>
      </c>
      <c r="FB80" s="4">
        <f>IF(AL80=Listedechoix!$A$1,20,IF(AL80=Listedechoix!$A$2,15,IF(AL80=Listedechoix!$A$3,10,IF(AL80=Listedechoix!$A$4,5,0))))</f>
        <v>0</v>
      </c>
      <c r="FC80" s="4">
        <f>IF(AM80=Listedechoix!$A$1,20,IF(AM80=Listedechoix!$A$2,15,IF(AM80=Listedechoix!$A$3,10,IF(AM80=Listedechoix!$A$4,5,0))))</f>
        <v>0</v>
      </c>
      <c r="FD80" s="4">
        <f>IF(AN80=Listedechoix!$A$1,20,IF(AN80=Listedechoix!$A$2,15,IF(AN80=Listedechoix!$A$3,10,IF(AN80=Listedechoix!$A$4,5,0))))</f>
        <v>0</v>
      </c>
      <c r="FE80" s="4">
        <f>IF(AO80=Listedechoix!$A$1,20,IF(AO80=Listedechoix!$A$2,15,IF(AO80=Listedechoix!$A$3,10,IF(AO80=Listedechoix!$A$4,5,0))))</f>
        <v>0</v>
      </c>
      <c r="FF80" s="116" t="str">
        <f t="shared" si="58"/>
        <v>NNot</v>
      </c>
      <c r="FG80" s="117" t="str">
        <f t="shared" si="59"/>
        <v>NNot</v>
      </c>
      <c r="FH80" s="4">
        <f>IF(AP80=Listedechoix!$A$1,20,IF(AP80=Listedechoix!$A$2,15,IF(AP80=Listedechoix!$A$3,10,IF(AP80=Listedechoix!$A$4,5,0))))</f>
        <v>0</v>
      </c>
      <c r="FI80" s="4">
        <f>IF(AQ80=Listedechoix!$A$1,20,IF(AQ80=Listedechoix!$A$2,15,IF(AQ80=Listedechoix!$A$3,10,IF(AQ80=Listedechoix!$A$4,5,0))))</f>
        <v>0</v>
      </c>
      <c r="FJ80" s="4">
        <f>IF(AR80=Listedechoix!$A$1,20,IF(AR80=Listedechoix!$A$2,15,IF(AR80=Listedechoix!$A$3,10,IF(AR80=Listedechoix!$A$4,5,0))))</f>
        <v>0</v>
      </c>
      <c r="FK80" s="4">
        <f>IF(AS80=Listedechoix!$A$1,20,IF(AS80=Listedechoix!$A$2,15,IF(AS80=Listedechoix!$A$3,10,IF(AS80=Listedechoix!$A$4,5,0))))</f>
        <v>0</v>
      </c>
      <c r="FL80" s="4">
        <f>IF(AT80=Listedechoix!$A$1,20,IF(AT80=Listedechoix!$A$2,15,IF(AT80=Listedechoix!$A$3,10,IF(AT80=Listedechoix!$A$4,5,0))))</f>
        <v>0</v>
      </c>
      <c r="FM80" s="4">
        <f>IF(AU80=Listedechoix!$A$1,20,IF(AU80=Listedechoix!$A$2,15,IF(AU80=Listedechoix!$A$3,10,IF(AU80=Listedechoix!$A$4,5,0))))</f>
        <v>0</v>
      </c>
      <c r="FN80" s="4">
        <f>IF(AV80=Listedechoix!$A$1,20,IF(AV80=Listedechoix!$A$2,15,IF(AV80=Listedechoix!$A$3,10,IF(AV80=Listedechoix!$A$4,5,0))))</f>
        <v>0</v>
      </c>
      <c r="FO80" s="4">
        <f>IF(AW80=Listedechoix!$A$1,20,IF(AW80=Listedechoix!$A$2,15,IF(AW80=Listedechoix!$A$3,10,IF(AW80=Listedechoix!$A$4,5,0))))</f>
        <v>0</v>
      </c>
      <c r="FP80" s="4">
        <f>IF(AX80=Listedechoix!$A$1,20,IF(AX80=Listedechoix!$A$2,15,IF(AX80=Listedechoix!$A$3,10,IF(AX80=Listedechoix!$A$4,5,0))))</f>
        <v>0</v>
      </c>
      <c r="FQ80" s="4">
        <f>IF(AY80=Listedechoix!$A$1,20,IF(AY80=Listedechoix!$A$2,15,IF(AY80=Listedechoix!$A$3,10,IF(AY80=Listedechoix!$A$4,5,0))))</f>
        <v>0</v>
      </c>
      <c r="FR80" s="4">
        <f>IF(AZ80=Listedechoix!$A$1,20,IF(AZ80=Listedechoix!$A$2,15,IF(AZ80=Listedechoix!$A$3,10,IF(AZ80=Listedechoix!$A$4,5,0))))</f>
        <v>0</v>
      </c>
      <c r="FS80" s="4">
        <f>IF(BA80=Listedechoix!$A$1,20,IF(BA80=Listedechoix!$A$2,15,IF(BA80=Listedechoix!$A$3,10,IF(BA80=Listedechoix!$A$4,5,0))))</f>
        <v>0</v>
      </c>
      <c r="FT80" s="4">
        <f>IF(BB80=Listedechoix!$A$1,20,IF(BB80=Listedechoix!$A$2,15,IF(BB80=Listedechoix!$A$3,10,IF(BB80=Listedechoix!$A$4,5,0))))</f>
        <v>0</v>
      </c>
      <c r="FU80" s="4">
        <f>IF(BC80=Listedechoix!$A$1,20,IF(BC80=Listedechoix!$A$2,15,IF(BC80=Listedechoix!$A$3,10,IF(BC80=Listedechoix!$A$4,5,0))))</f>
        <v>0</v>
      </c>
      <c r="FV80" s="116" t="str">
        <f t="shared" si="60"/>
        <v>NNot</v>
      </c>
      <c r="FW80" s="117" t="str">
        <f t="shared" si="61"/>
        <v>NNot</v>
      </c>
      <c r="FX80" s="4">
        <f>IF(BD80=Listedechoix!$A$1,20,IF(BD80=Listedechoix!$A$2,15,IF(BD80=Listedechoix!$A$3,10,IF(BD80=Listedechoix!$A$4,5,0))))</f>
        <v>0</v>
      </c>
      <c r="FY80" s="4">
        <f>IF(BE80=Listedechoix!$A$1,20,IF(BE80=Listedechoix!$A$2,15,IF(BE80=Listedechoix!$A$3,10,IF(BE80=Listedechoix!$A$4,5,0))))</f>
        <v>0</v>
      </c>
      <c r="FZ80" s="4">
        <f>IF(BF80=Listedechoix!$A$1,20,IF(BF80=Listedechoix!$A$2,15,IF(BF80=Listedechoix!$A$3,10,IF(BF80=Listedechoix!$A$4,5,0))))</f>
        <v>0</v>
      </c>
      <c r="GA80" s="4">
        <f>IF(BG80=Listedechoix!$A$1,20,IF(BG80=Listedechoix!$A$2,15,IF(BG80=Listedechoix!$A$3,10,IF(BG80=Listedechoix!$A$4,5,0))))</f>
        <v>0</v>
      </c>
      <c r="GB80" s="4">
        <f>IF(BH80=Listedechoix!$A$1,20,IF(BH80=Listedechoix!$A$2,15,IF(BH80=Listedechoix!$A$3,10,IF(BH80=Listedechoix!$A$4,5,0))))</f>
        <v>0</v>
      </c>
      <c r="GC80" s="4">
        <f>IF(BI80=Listedechoix!$A$1,20,IF(BI80=Listedechoix!$A$2,15,IF(BI80=Listedechoix!$A$3,10,IF(BI80=Listedechoix!$A$4,5,0))))</f>
        <v>0</v>
      </c>
      <c r="GD80" s="4">
        <f>IF(BJ80=Listedechoix!$A$1,20,IF(BJ80=Listedechoix!$A$2,15,IF(BJ80=Listedechoix!$A$3,10,IF(BJ80=Listedechoix!$A$4,5,0))))</f>
        <v>0</v>
      </c>
      <c r="GE80" s="4">
        <f>IF(BK80=Listedechoix!$A$1,20,IF(BK80=Listedechoix!$A$2,15,IF(BK80=Listedechoix!$A$3,10,IF(BK80=Listedechoix!$A$4,5,0))))</f>
        <v>0</v>
      </c>
      <c r="GF80" s="4">
        <f>IF(BL80=Listedechoix!$A$1,20,IF(BL80=Listedechoix!$A$2,15,IF(BL80=Listedechoix!$A$3,10,IF(BL80=Listedechoix!$A$4,5,0))))</f>
        <v>0</v>
      </c>
      <c r="GG80" s="4">
        <f>IF(BM80=Listedechoix!$A$1,20,IF(BM80=Listedechoix!$A$2,15,IF(BM80=Listedechoix!$A$3,10,IF(BM80=Listedechoix!$A$4,5,0))))</f>
        <v>0</v>
      </c>
      <c r="GH80" s="4">
        <f>IF(BN80=Listedechoix!$A$1,20,IF(BN80=Listedechoix!$A$2,15,IF(BN80=Listedechoix!$A$3,10,IF(BN80=Listedechoix!$A$4,5,0))))</f>
        <v>0</v>
      </c>
      <c r="GI80" s="116" t="str">
        <f t="shared" si="62"/>
        <v>NNot</v>
      </c>
      <c r="GJ80" s="117" t="str">
        <f t="shared" si="63"/>
        <v>NNot</v>
      </c>
      <c r="GK80" s="4">
        <f>IF(BO80=Listedechoix!$A$1,20,IF(BO80=Listedechoix!$A$2,15,IF(BO80=Listedechoix!$A$3,10,IF(BO80=Listedechoix!$A$4,5,0))))</f>
        <v>0</v>
      </c>
      <c r="GL80" s="4">
        <f>IF(BP80=Listedechoix!$A$1,20,IF(BP80=Listedechoix!$A$2,15,IF(BP80=Listedechoix!$A$3,10,IF(BP80=Listedechoix!$A$4,5,0))))</f>
        <v>0</v>
      </c>
      <c r="GM80" s="4">
        <f>IF(BQ80=Listedechoix!$A$1,20,IF(BQ80=Listedechoix!$A$2,15,IF(BQ80=Listedechoix!$A$3,10,IF(BQ80=Listedechoix!$A$4,5,0))))</f>
        <v>0</v>
      </c>
      <c r="GN80" s="4">
        <f>IF(BR80=Listedechoix!$A$1,20,IF(BR80=Listedechoix!$A$2,15,IF(BR80=Listedechoix!$A$3,10,IF(BR80=Listedechoix!$A$4,5,0))))</f>
        <v>0</v>
      </c>
      <c r="GO80" s="4">
        <f>IF(BS80=Listedechoix!$A$1,20,IF(BS80=Listedechoix!$A$2,15,IF(BS80=Listedechoix!$A$3,10,IF(BS80=Listedechoix!$A$4,5,0))))</f>
        <v>0</v>
      </c>
      <c r="GP80" s="4">
        <f>IF(BT80=Listedechoix!$A$1,20,IF(BT80=Listedechoix!$A$2,15,IF(BT80=Listedechoix!$A$3,10,IF(BT80=Listedechoix!$A$4,5,0))))</f>
        <v>0</v>
      </c>
      <c r="GQ80" s="4">
        <f>IF(BU80=Listedechoix!$A$1,20,IF(BU80=Listedechoix!$A$2,15,IF(BU80=Listedechoix!$A$3,10,IF(BU80=Listedechoix!$A$4,5,0))))</f>
        <v>0</v>
      </c>
      <c r="GR80" s="4">
        <f>IF(BV80=Listedechoix!$A$1,20,IF(BV80=Listedechoix!$A$2,15,IF(BV80=Listedechoix!$A$3,10,IF(BV80=Listedechoix!$A$4,5,0))))</f>
        <v>0</v>
      </c>
      <c r="GS80" s="4">
        <f>IF(BW80=Listedechoix!$A$1,20,IF(BW80=Listedechoix!$A$2,15,IF(BW80=Listedechoix!$A$3,10,IF(BW80=Listedechoix!$A$4,5,0))))</f>
        <v>0</v>
      </c>
      <c r="GT80" s="4">
        <f>IF(BX80=Listedechoix!$A$1,20,IF(BX80=Listedechoix!$A$2,15,IF(BX80=Listedechoix!$A$3,10,IF(BX80=Listedechoix!$A$4,5,0))))</f>
        <v>0</v>
      </c>
      <c r="GU80" s="4">
        <f>IF(BY80=Listedechoix!$A$1,20,IF(BY80=Listedechoix!$A$2,15,IF(BY80=Listedechoix!$A$3,10,IF(BY80=Listedechoix!$A$4,5,0))))</f>
        <v>0</v>
      </c>
      <c r="GV80" s="116" t="str">
        <f t="shared" si="64"/>
        <v>NNot</v>
      </c>
      <c r="GW80" s="117" t="str">
        <f t="shared" si="65"/>
        <v>NNot</v>
      </c>
      <c r="GX80" s="4">
        <f>IF(BZ80=Listedechoix!$A$1,20,IF(BZ80=Listedechoix!$A$2,15,IF(BZ80=Listedechoix!$A$3,10,IF(BZ80=Listedechoix!$A$4,5,0))))</f>
        <v>0</v>
      </c>
      <c r="GY80" s="4">
        <f>IF(CA80=Listedechoix!$A$1,20,IF(CA80=Listedechoix!$A$2,15,IF(CA80=Listedechoix!$A$3,10,IF(CA80=Listedechoix!$A$4,5,0))))</f>
        <v>0</v>
      </c>
      <c r="GZ80" s="4">
        <f>IF(CB80=Listedechoix!$A$1,20,IF(CB80=Listedechoix!$A$2,15,IF(CB80=Listedechoix!$A$3,10,IF(CB80=Listedechoix!$A$4,5,0))))</f>
        <v>0</v>
      </c>
      <c r="HA80" s="4">
        <f>IF(CC80=Listedechoix!$A$1,20,IF(CC80=Listedechoix!$A$2,15,IF(CC80=Listedechoix!$A$3,10,IF(CC80=Listedechoix!$A$4,5,0))))</f>
        <v>0</v>
      </c>
      <c r="HB80" s="4">
        <f>IF(CD80=Listedechoix!$A$1,20,IF(CD80=Listedechoix!$A$2,15,IF(CD80=Listedechoix!$A$3,10,IF(CD80=Listedechoix!$A$4,5,0))))</f>
        <v>0</v>
      </c>
      <c r="HC80" s="4">
        <f>IF(CE80=Listedechoix!$A$1,20,IF(CE80=Listedechoix!$A$2,15,IF(CE80=Listedechoix!$A$3,10,IF(CE80=Listedechoix!$A$4,5,0))))</f>
        <v>0</v>
      </c>
      <c r="HD80" s="4">
        <f>IF(CF80=Listedechoix!$A$1,20,IF(CF80=Listedechoix!$A$2,15,IF(CF80=Listedechoix!$A$3,10,IF(CF80=Listedechoix!$A$4,5,0))))</f>
        <v>0</v>
      </c>
      <c r="HE80" s="4">
        <f>IF(CG80=Listedechoix!$A$1,20,IF(CG80=Listedechoix!$A$2,15,IF(CG80=Listedechoix!$A$3,10,IF(CG80=Listedechoix!$A$4,5,0))))</f>
        <v>0</v>
      </c>
      <c r="HF80" s="4">
        <f>IF(CH80=Listedechoix!$A$1,20,IF(CH80=Listedechoix!$A$2,15,IF(CH80=Listedechoix!$A$3,10,IF(CH80=Listedechoix!$A$4,5,0))))</f>
        <v>0</v>
      </c>
      <c r="HG80" s="4">
        <f>IF(CI80=Listedechoix!$A$1,20,IF(CI80=Listedechoix!$A$2,15,IF(CI80=Listedechoix!$A$3,10,IF(CI80=Listedechoix!$A$4,5,0))))</f>
        <v>0</v>
      </c>
      <c r="HH80" s="4">
        <f>IF(CJ80=Listedechoix!$A$1,20,IF(CJ80=Listedechoix!$A$2,15,IF(CJ80=Listedechoix!$A$3,10,IF(CJ80=Listedechoix!$A$4,5,0))))</f>
        <v>0</v>
      </c>
      <c r="HI80" s="4">
        <f>IF(CK80=Listedechoix!$A$1,20,IF(CK80=Listedechoix!$A$2,15,IF(CK80=Listedechoix!$A$3,10,IF(CK80=Listedechoix!$A$4,5,0))))</f>
        <v>0</v>
      </c>
      <c r="HJ80" s="4">
        <f>IF(CL80=Listedechoix!$A$1,20,IF(CL80=Listedechoix!$A$2,15,IF(CL80=Listedechoix!$A$3,10,IF(CL80=Listedechoix!$A$4,5,0))))</f>
        <v>0</v>
      </c>
      <c r="HK80" s="4">
        <f>IF(CM80=Listedechoix!$A$1,20,IF(CM80=Listedechoix!$A$2,15,IF(CM80=Listedechoix!$A$3,10,IF(CM80=Listedechoix!$A$4,5,0))))</f>
        <v>0</v>
      </c>
      <c r="HL80" s="116" t="str">
        <f t="shared" si="66"/>
        <v>NNot</v>
      </c>
      <c r="HM80" s="117" t="str">
        <f t="shared" si="67"/>
        <v>NNot</v>
      </c>
    </row>
    <row r="81" spans="1:221" x14ac:dyDescent="0.25">
      <c r="A81" s="27"/>
      <c r="B81" s="27"/>
      <c r="C81" s="28"/>
      <c r="D81" s="28"/>
      <c r="E81" s="28"/>
      <c r="F81" s="43"/>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1" t="str">
        <f t="shared" si="43"/>
        <v/>
      </c>
      <c r="CO81" s="31" t="str">
        <f t="shared" si="43"/>
        <v/>
      </c>
      <c r="CP81" s="31" t="str">
        <f t="shared" si="43"/>
        <v/>
      </c>
      <c r="CQ81" s="31" t="str">
        <f t="shared" si="43"/>
        <v/>
      </c>
      <c r="CR81" s="32">
        <f t="shared" si="44"/>
        <v>0</v>
      </c>
      <c r="CS81" s="33" t="str">
        <f t="shared" si="68"/>
        <v/>
      </c>
      <c r="CT81" s="31" t="str">
        <f t="shared" si="45"/>
        <v/>
      </c>
      <c r="CU81" s="31" t="str">
        <f t="shared" si="45"/>
        <v/>
      </c>
      <c r="CV81" s="31" t="str">
        <f t="shared" si="45"/>
        <v/>
      </c>
      <c r="CW81" s="31" t="str">
        <f t="shared" si="45"/>
        <v/>
      </c>
      <c r="CX81" s="32">
        <f t="shared" si="46"/>
        <v>0</v>
      </c>
      <c r="CY81" s="33" t="str">
        <f t="shared" si="47"/>
        <v>NNot</v>
      </c>
      <c r="CZ81" s="31" t="str">
        <f t="shared" si="41"/>
        <v/>
      </c>
      <c r="DA81" s="31" t="str">
        <f t="shared" si="41"/>
        <v/>
      </c>
      <c r="DB81" s="31" t="str">
        <f t="shared" si="41"/>
        <v/>
      </c>
      <c r="DC81" s="31" t="str">
        <f t="shared" ref="DA81:DC143" si="70">IF($D81&gt;0,COUNTIFS($F81:$CM81,DC$4,$F$4:$CM$4,$CZ$2),"")</f>
        <v/>
      </c>
      <c r="DD81" s="32">
        <f t="shared" si="69"/>
        <v>0</v>
      </c>
      <c r="DE81" s="33" t="str">
        <f t="shared" si="48"/>
        <v>NNot</v>
      </c>
      <c r="DF81" s="31" t="str">
        <f t="shared" si="49"/>
        <v/>
      </c>
      <c r="DG81" s="31" t="str">
        <f t="shared" si="49"/>
        <v/>
      </c>
      <c r="DH81" s="31" t="str">
        <f t="shared" si="49"/>
        <v/>
      </c>
      <c r="DI81" s="31" t="str">
        <f t="shared" si="49"/>
        <v/>
      </c>
      <c r="DJ81" s="32">
        <f t="shared" si="50"/>
        <v>0</v>
      </c>
      <c r="DK81" s="33" t="str">
        <f t="shared" si="51"/>
        <v>NNot</v>
      </c>
      <c r="DL81" s="31" t="str">
        <f t="shared" si="52"/>
        <v/>
      </c>
      <c r="DM81" s="31" t="str">
        <f t="shared" si="52"/>
        <v/>
      </c>
      <c r="DN81" s="31" t="str">
        <f t="shared" si="52"/>
        <v/>
      </c>
      <c r="DO81" s="31" t="str">
        <f t="shared" si="52"/>
        <v/>
      </c>
      <c r="DP81" s="32">
        <f t="shared" si="42"/>
        <v>0</v>
      </c>
      <c r="DQ81" s="33" t="str">
        <f t="shared" si="53"/>
        <v>NNot</v>
      </c>
      <c r="DR81" s="4">
        <f>IF(F81=Listedechoix!$A$1,20,IF(F81=Listedechoix!$A$2,15,IF(F81=Listedechoix!$A$3,10,IF(F81=Listedechoix!$A$4,5,0))))</f>
        <v>0</v>
      </c>
      <c r="DS81" s="4">
        <f>IF(G81=Listedechoix!$A$1,20,IF(G81=Listedechoix!$A$2,15,IF(G81=Listedechoix!$A$3,10,IF(G81=Listedechoix!$A$4,5,0))))</f>
        <v>0</v>
      </c>
      <c r="DT81" s="4">
        <f>IF(H81=Listedechoix!$A$1,20,IF(H81=Listedechoix!$A$2,15,IF(H81=Listedechoix!$A$3,10,IF(H81=Listedechoix!$A$4,5,0))))</f>
        <v>0</v>
      </c>
      <c r="DU81" s="4">
        <f>IF(I81=Listedechoix!$A$1,20,IF(I81=Listedechoix!$A$2,15,IF(I81=Listedechoix!$A$3,10,IF(I81=Listedechoix!$A$4,5,0))))</f>
        <v>0</v>
      </c>
      <c r="DV81" s="4">
        <f>IF(J81=Listedechoix!$A$1,20,IF(J81=Listedechoix!$A$2,15,IF(J81=Listedechoix!$A$3,10,IF(J81=Listedechoix!$A$4,5,0))))</f>
        <v>0</v>
      </c>
      <c r="DW81" s="4">
        <f>IF(K81=Listedechoix!$A$1,20,IF(K81=Listedechoix!$A$2,15,IF(K81=Listedechoix!$A$3,10,IF(K81=Listedechoix!$A$4,5,0))))</f>
        <v>0</v>
      </c>
      <c r="DX81" s="4">
        <f>IF(L81=Listedechoix!$A$1,20,IF(L81=Listedechoix!$A$2,15,IF(L81=Listedechoix!$A$3,10,IF(L81=Listedechoix!$A$4,5,0))))</f>
        <v>0</v>
      </c>
      <c r="DY81" s="4">
        <f>IF(M81=Listedechoix!$A$1,20,IF(M81=Listedechoix!$A$2,15,IF(M81=Listedechoix!$A$3,10,IF(M81=Listedechoix!$A$4,5,0))))</f>
        <v>0</v>
      </c>
      <c r="DZ81" s="4">
        <f>IF(N81=Listedechoix!$A$1,20,IF(N81=Listedechoix!$A$2,15,IF(N81=Listedechoix!$A$3,10,IF(N81=Listedechoix!$A$4,5,0))))</f>
        <v>0</v>
      </c>
      <c r="EA81" s="4">
        <f>IF(O81=Listedechoix!$A$1,20,IF(O81=Listedechoix!$A$2,15,IF(O81=Listedechoix!$A$3,10,IF(O81=Listedechoix!$A$4,5,0))))</f>
        <v>0</v>
      </c>
      <c r="EB81" s="4">
        <f>IF(P81=Listedechoix!$A$1,20,IF(P81=Listedechoix!$A$2,15,IF(P81=Listedechoix!$A$3,10,IF(P81=Listedechoix!$A$4,5,0))))</f>
        <v>0</v>
      </c>
      <c r="EC81" s="116" t="str">
        <f t="shared" si="54"/>
        <v>NNot</v>
      </c>
      <c r="ED81" s="117" t="str">
        <f t="shared" si="55"/>
        <v>NNot</v>
      </c>
      <c r="EE81" s="4">
        <f>IF(Q81=Listedechoix!$A$1,20,IF(Q81=Listedechoix!$A$2,15,IF(Q81=Listedechoix!$A$3,10,IF(Q81=Listedechoix!$A$4,5,0))))</f>
        <v>0</v>
      </c>
      <c r="EF81" s="4">
        <f>IF(R81=Listedechoix!$A$1,20,IF(R81=Listedechoix!$A$2,15,IF(R81=Listedechoix!$A$3,10,IF(R81=Listedechoix!$A$4,5,0))))</f>
        <v>0</v>
      </c>
      <c r="EG81" s="4">
        <f>IF(S81=Listedechoix!$A$1,20,IF(S81=Listedechoix!$A$2,15,IF(S81=Listedechoix!$A$3,10,IF(S81=Listedechoix!$A$4,5,0))))</f>
        <v>0</v>
      </c>
      <c r="EH81" s="4">
        <f>IF(T81=Listedechoix!$A$1,20,IF(T81=Listedechoix!$A$2,15,IF(T81=Listedechoix!$A$3,10,IF(T81=Listedechoix!$A$4,5,0))))</f>
        <v>0</v>
      </c>
      <c r="EI81" s="4">
        <f>IF(U81=Listedechoix!$A$1,20,IF(U81=Listedechoix!$A$2,15,IF(U81=Listedechoix!$A$3,10,IF(U81=Listedechoix!$A$4,5,0))))</f>
        <v>0</v>
      </c>
      <c r="EJ81" s="4">
        <f>IF(V81=Listedechoix!$A$1,20,IF(V81=Listedechoix!$A$2,15,IF(V81=Listedechoix!$A$3,10,IF(V81=Listedechoix!$A$4,5,0))))</f>
        <v>0</v>
      </c>
      <c r="EK81" s="4">
        <f>IF(W81=Listedechoix!$A$1,20,IF(W81=Listedechoix!$A$2,15,IF(W81=Listedechoix!$A$3,10,IF(W81=Listedechoix!$A$4,5,0))))</f>
        <v>0</v>
      </c>
      <c r="EL81" s="4">
        <f>IF(X81=Listedechoix!$A$1,20,IF(X81=Listedechoix!$A$2,15,IF(X81=Listedechoix!$A$3,10,IF(X81=Listedechoix!$A$4,5,0))))</f>
        <v>0</v>
      </c>
      <c r="EM81" s="4">
        <f>IF(Y81=Listedechoix!$A$1,20,IF(Y81=Listedechoix!$A$2,15,IF(Y81=Listedechoix!$A$3,10,IF(Y81=Listedechoix!$A$4,5,0))))</f>
        <v>0</v>
      </c>
      <c r="EN81" s="4">
        <f>IF(Z81=Listedechoix!$A$1,20,IF(Z81=Listedechoix!$A$2,15,IF(Z81=Listedechoix!$A$3,10,IF(Z81=Listedechoix!$A$4,5,0))))</f>
        <v>0</v>
      </c>
      <c r="EO81" s="4">
        <f>IF(AA81=Listedechoix!$A$1,20,IF(AA81=Listedechoix!$A$2,15,IF(AA81=Listedechoix!$A$3,10,IF(AA81=Listedechoix!$A$4,5,0))))</f>
        <v>0</v>
      </c>
      <c r="EP81" s="116" t="str">
        <f t="shared" si="56"/>
        <v>NNot</v>
      </c>
      <c r="EQ81" s="117" t="str">
        <f t="shared" si="57"/>
        <v>NNot</v>
      </c>
      <c r="ER81" s="4">
        <f>IF(AB81=Listedechoix!$A$1,20,IF(AB81=Listedechoix!$A$2,15,IF(AB81=Listedechoix!$A$3,10,IF(AB81=Listedechoix!$A$4,5,0))))</f>
        <v>0</v>
      </c>
      <c r="ES81" s="4">
        <f>IF(AC81=Listedechoix!$A$1,20,IF(AC81=Listedechoix!$A$2,15,IF(AC81=Listedechoix!$A$3,10,IF(AC81=Listedechoix!$A$4,5,0))))</f>
        <v>0</v>
      </c>
      <c r="ET81" s="4">
        <f>IF(AD81=Listedechoix!$A$1,20,IF(AD81=Listedechoix!$A$2,15,IF(AD81=Listedechoix!$A$3,10,IF(AD81=Listedechoix!$A$4,5,0))))</f>
        <v>0</v>
      </c>
      <c r="EU81" s="4">
        <f>IF(AE81=Listedechoix!$A$1,20,IF(AE81=Listedechoix!$A$2,15,IF(AE81=Listedechoix!$A$3,10,IF(AE81=Listedechoix!$A$4,5,0))))</f>
        <v>0</v>
      </c>
      <c r="EV81" s="4">
        <f>IF(AF81=Listedechoix!$A$1,20,IF(AF81=Listedechoix!$A$2,15,IF(AF81=Listedechoix!$A$3,10,IF(AF81=Listedechoix!$A$4,5,0))))</f>
        <v>0</v>
      </c>
      <c r="EW81" s="4">
        <f>IF(AG81=Listedechoix!$A$1,20,IF(AG81=Listedechoix!$A$2,15,IF(AG81=Listedechoix!$A$3,10,IF(AG81=Listedechoix!$A$4,5,0))))</f>
        <v>0</v>
      </c>
      <c r="EX81" s="4">
        <f>IF(AH81=Listedechoix!$A$1,20,IF(AH81=Listedechoix!$A$2,15,IF(AH81=Listedechoix!$A$3,10,IF(AH81=Listedechoix!$A$4,5,0))))</f>
        <v>0</v>
      </c>
      <c r="EY81" s="4">
        <f>IF(AI81=Listedechoix!$A$1,20,IF(AI81=Listedechoix!$A$2,15,IF(AI81=Listedechoix!$A$3,10,IF(AI81=Listedechoix!$A$4,5,0))))</f>
        <v>0</v>
      </c>
      <c r="EZ81" s="4">
        <f>IF(AJ81=Listedechoix!$A$1,20,IF(AJ81=Listedechoix!$A$2,15,IF(AJ81=Listedechoix!$A$3,10,IF(AJ81=Listedechoix!$A$4,5,0))))</f>
        <v>0</v>
      </c>
      <c r="FA81" s="4">
        <f>IF(AK81=Listedechoix!$A$1,20,IF(AK81=Listedechoix!$A$2,15,IF(AK81=Listedechoix!$A$3,10,IF(AK81=Listedechoix!$A$4,5,0))))</f>
        <v>0</v>
      </c>
      <c r="FB81" s="4">
        <f>IF(AL81=Listedechoix!$A$1,20,IF(AL81=Listedechoix!$A$2,15,IF(AL81=Listedechoix!$A$3,10,IF(AL81=Listedechoix!$A$4,5,0))))</f>
        <v>0</v>
      </c>
      <c r="FC81" s="4">
        <f>IF(AM81=Listedechoix!$A$1,20,IF(AM81=Listedechoix!$A$2,15,IF(AM81=Listedechoix!$A$3,10,IF(AM81=Listedechoix!$A$4,5,0))))</f>
        <v>0</v>
      </c>
      <c r="FD81" s="4">
        <f>IF(AN81=Listedechoix!$A$1,20,IF(AN81=Listedechoix!$A$2,15,IF(AN81=Listedechoix!$A$3,10,IF(AN81=Listedechoix!$A$4,5,0))))</f>
        <v>0</v>
      </c>
      <c r="FE81" s="4">
        <f>IF(AO81=Listedechoix!$A$1,20,IF(AO81=Listedechoix!$A$2,15,IF(AO81=Listedechoix!$A$3,10,IF(AO81=Listedechoix!$A$4,5,0))))</f>
        <v>0</v>
      </c>
      <c r="FF81" s="116" t="str">
        <f t="shared" si="58"/>
        <v>NNot</v>
      </c>
      <c r="FG81" s="117" t="str">
        <f t="shared" si="59"/>
        <v>NNot</v>
      </c>
      <c r="FH81" s="4">
        <f>IF(AP81=Listedechoix!$A$1,20,IF(AP81=Listedechoix!$A$2,15,IF(AP81=Listedechoix!$A$3,10,IF(AP81=Listedechoix!$A$4,5,0))))</f>
        <v>0</v>
      </c>
      <c r="FI81" s="4">
        <f>IF(AQ81=Listedechoix!$A$1,20,IF(AQ81=Listedechoix!$A$2,15,IF(AQ81=Listedechoix!$A$3,10,IF(AQ81=Listedechoix!$A$4,5,0))))</f>
        <v>0</v>
      </c>
      <c r="FJ81" s="4">
        <f>IF(AR81=Listedechoix!$A$1,20,IF(AR81=Listedechoix!$A$2,15,IF(AR81=Listedechoix!$A$3,10,IF(AR81=Listedechoix!$A$4,5,0))))</f>
        <v>0</v>
      </c>
      <c r="FK81" s="4">
        <f>IF(AS81=Listedechoix!$A$1,20,IF(AS81=Listedechoix!$A$2,15,IF(AS81=Listedechoix!$A$3,10,IF(AS81=Listedechoix!$A$4,5,0))))</f>
        <v>0</v>
      </c>
      <c r="FL81" s="4">
        <f>IF(AT81=Listedechoix!$A$1,20,IF(AT81=Listedechoix!$A$2,15,IF(AT81=Listedechoix!$A$3,10,IF(AT81=Listedechoix!$A$4,5,0))))</f>
        <v>0</v>
      </c>
      <c r="FM81" s="4">
        <f>IF(AU81=Listedechoix!$A$1,20,IF(AU81=Listedechoix!$A$2,15,IF(AU81=Listedechoix!$A$3,10,IF(AU81=Listedechoix!$A$4,5,0))))</f>
        <v>0</v>
      </c>
      <c r="FN81" s="4">
        <f>IF(AV81=Listedechoix!$A$1,20,IF(AV81=Listedechoix!$A$2,15,IF(AV81=Listedechoix!$A$3,10,IF(AV81=Listedechoix!$A$4,5,0))))</f>
        <v>0</v>
      </c>
      <c r="FO81" s="4">
        <f>IF(AW81=Listedechoix!$A$1,20,IF(AW81=Listedechoix!$A$2,15,IF(AW81=Listedechoix!$A$3,10,IF(AW81=Listedechoix!$A$4,5,0))))</f>
        <v>0</v>
      </c>
      <c r="FP81" s="4">
        <f>IF(AX81=Listedechoix!$A$1,20,IF(AX81=Listedechoix!$A$2,15,IF(AX81=Listedechoix!$A$3,10,IF(AX81=Listedechoix!$A$4,5,0))))</f>
        <v>0</v>
      </c>
      <c r="FQ81" s="4">
        <f>IF(AY81=Listedechoix!$A$1,20,IF(AY81=Listedechoix!$A$2,15,IF(AY81=Listedechoix!$A$3,10,IF(AY81=Listedechoix!$A$4,5,0))))</f>
        <v>0</v>
      </c>
      <c r="FR81" s="4">
        <f>IF(AZ81=Listedechoix!$A$1,20,IF(AZ81=Listedechoix!$A$2,15,IF(AZ81=Listedechoix!$A$3,10,IF(AZ81=Listedechoix!$A$4,5,0))))</f>
        <v>0</v>
      </c>
      <c r="FS81" s="4">
        <f>IF(BA81=Listedechoix!$A$1,20,IF(BA81=Listedechoix!$A$2,15,IF(BA81=Listedechoix!$A$3,10,IF(BA81=Listedechoix!$A$4,5,0))))</f>
        <v>0</v>
      </c>
      <c r="FT81" s="4">
        <f>IF(BB81=Listedechoix!$A$1,20,IF(BB81=Listedechoix!$A$2,15,IF(BB81=Listedechoix!$A$3,10,IF(BB81=Listedechoix!$A$4,5,0))))</f>
        <v>0</v>
      </c>
      <c r="FU81" s="4">
        <f>IF(BC81=Listedechoix!$A$1,20,IF(BC81=Listedechoix!$A$2,15,IF(BC81=Listedechoix!$A$3,10,IF(BC81=Listedechoix!$A$4,5,0))))</f>
        <v>0</v>
      </c>
      <c r="FV81" s="116" t="str">
        <f t="shared" si="60"/>
        <v>NNot</v>
      </c>
      <c r="FW81" s="117" t="str">
        <f t="shared" si="61"/>
        <v>NNot</v>
      </c>
      <c r="FX81" s="4">
        <f>IF(BD81=Listedechoix!$A$1,20,IF(BD81=Listedechoix!$A$2,15,IF(BD81=Listedechoix!$A$3,10,IF(BD81=Listedechoix!$A$4,5,0))))</f>
        <v>0</v>
      </c>
      <c r="FY81" s="4">
        <f>IF(BE81=Listedechoix!$A$1,20,IF(BE81=Listedechoix!$A$2,15,IF(BE81=Listedechoix!$A$3,10,IF(BE81=Listedechoix!$A$4,5,0))))</f>
        <v>0</v>
      </c>
      <c r="FZ81" s="4">
        <f>IF(BF81=Listedechoix!$A$1,20,IF(BF81=Listedechoix!$A$2,15,IF(BF81=Listedechoix!$A$3,10,IF(BF81=Listedechoix!$A$4,5,0))))</f>
        <v>0</v>
      </c>
      <c r="GA81" s="4">
        <f>IF(BG81=Listedechoix!$A$1,20,IF(BG81=Listedechoix!$A$2,15,IF(BG81=Listedechoix!$A$3,10,IF(BG81=Listedechoix!$A$4,5,0))))</f>
        <v>0</v>
      </c>
      <c r="GB81" s="4">
        <f>IF(BH81=Listedechoix!$A$1,20,IF(BH81=Listedechoix!$A$2,15,IF(BH81=Listedechoix!$A$3,10,IF(BH81=Listedechoix!$A$4,5,0))))</f>
        <v>0</v>
      </c>
      <c r="GC81" s="4">
        <f>IF(BI81=Listedechoix!$A$1,20,IF(BI81=Listedechoix!$A$2,15,IF(BI81=Listedechoix!$A$3,10,IF(BI81=Listedechoix!$A$4,5,0))))</f>
        <v>0</v>
      </c>
      <c r="GD81" s="4">
        <f>IF(BJ81=Listedechoix!$A$1,20,IF(BJ81=Listedechoix!$A$2,15,IF(BJ81=Listedechoix!$A$3,10,IF(BJ81=Listedechoix!$A$4,5,0))))</f>
        <v>0</v>
      </c>
      <c r="GE81" s="4">
        <f>IF(BK81=Listedechoix!$A$1,20,IF(BK81=Listedechoix!$A$2,15,IF(BK81=Listedechoix!$A$3,10,IF(BK81=Listedechoix!$A$4,5,0))))</f>
        <v>0</v>
      </c>
      <c r="GF81" s="4">
        <f>IF(BL81=Listedechoix!$A$1,20,IF(BL81=Listedechoix!$A$2,15,IF(BL81=Listedechoix!$A$3,10,IF(BL81=Listedechoix!$A$4,5,0))))</f>
        <v>0</v>
      </c>
      <c r="GG81" s="4">
        <f>IF(BM81=Listedechoix!$A$1,20,IF(BM81=Listedechoix!$A$2,15,IF(BM81=Listedechoix!$A$3,10,IF(BM81=Listedechoix!$A$4,5,0))))</f>
        <v>0</v>
      </c>
      <c r="GH81" s="4">
        <f>IF(BN81=Listedechoix!$A$1,20,IF(BN81=Listedechoix!$A$2,15,IF(BN81=Listedechoix!$A$3,10,IF(BN81=Listedechoix!$A$4,5,0))))</f>
        <v>0</v>
      </c>
      <c r="GI81" s="116" t="str">
        <f t="shared" si="62"/>
        <v>NNot</v>
      </c>
      <c r="GJ81" s="117" t="str">
        <f t="shared" si="63"/>
        <v>NNot</v>
      </c>
      <c r="GK81" s="4">
        <f>IF(BO81=Listedechoix!$A$1,20,IF(BO81=Listedechoix!$A$2,15,IF(BO81=Listedechoix!$A$3,10,IF(BO81=Listedechoix!$A$4,5,0))))</f>
        <v>0</v>
      </c>
      <c r="GL81" s="4">
        <f>IF(BP81=Listedechoix!$A$1,20,IF(BP81=Listedechoix!$A$2,15,IF(BP81=Listedechoix!$A$3,10,IF(BP81=Listedechoix!$A$4,5,0))))</f>
        <v>0</v>
      </c>
      <c r="GM81" s="4">
        <f>IF(BQ81=Listedechoix!$A$1,20,IF(BQ81=Listedechoix!$A$2,15,IF(BQ81=Listedechoix!$A$3,10,IF(BQ81=Listedechoix!$A$4,5,0))))</f>
        <v>0</v>
      </c>
      <c r="GN81" s="4">
        <f>IF(BR81=Listedechoix!$A$1,20,IF(BR81=Listedechoix!$A$2,15,IF(BR81=Listedechoix!$A$3,10,IF(BR81=Listedechoix!$A$4,5,0))))</f>
        <v>0</v>
      </c>
      <c r="GO81" s="4">
        <f>IF(BS81=Listedechoix!$A$1,20,IF(BS81=Listedechoix!$A$2,15,IF(BS81=Listedechoix!$A$3,10,IF(BS81=Listedechoix!$A$4,5,0))))</f>
        <v>0</v>
      </c>
      <c r="GP81" s="4">
        <f>IF(BT81=Listedechoix!$A$1,20,IF(BT81=Listedechoix!$A$2,15,IF(BT81=Listedechoix!$A$3,10,IF(BT81=Listedechoix!$A$4,5,0))))</f>
        <v>0</v>
      </c>
      <c r="GQ81" s="4">
        <f>IF(BU81=Listedechoix!$A$1,20,IF(BU81=Listedechoix!$A$2,15,IF(BU81=Listedechoix!$A$3,10,IF(BU81=Listedechoix!$A$4,5,0))))</f>
        <v>0</v>
      </c>
      <c r="GR81" s="4">
        <f>IF(BV81=Listedechoix!$A$1,20,IF(BV81=Listedechoix!$A$2,15,IF(BV81=Listedechoix!$A$3,10,IF(BV81=Listedechoix!$A$4,5,0))))</f>
        <v>0</v>
      </c>
      <c r="GS81" s="4">
        <f>IF(BW81=Listedechoix!$A$1,20,IF(BW81=Listedechoix!$A$2,15,IF(BW81=Listedechoix!$A$3,10,IF(BW81=Listedechoix!$A$4,5,0))))</f>
        <v>0</v>
      </c>
      <c r="GT81" s="4">
        <f>IF(BX81=Listedechoix!$A$1,20,IF(BX81=Listedechoix!$A$2,15,IF(BX81=Listedechoix!$A$3,10,IF(BX81=Listedechoix!$A$4,5,0))))</f>
        <v>0</v>
      </c>
      <c r="GU81" s="4">
        <f>IF(BY81=Listedechoix!$A$1,20,IF(BY81=Listedechoix!$A$2,15,IF(BY81=Listedechoix!$A$3,10,IF(BY81=Listedechoix!$A$4,5,0))))</f>
        <v>0</v>
      </c>
      <c r="GV81" s="116" t="str">
        <f t="shared" si="64"/>
        <v>NNot</v>
      </c>
      <c r="GW81" s="117" t="str">
        <f t="shared" si="65"/>
        <v>NNot</v>
      </c>
      <c r="GX81" s="4">
        <f>IF(BZ81=Listedechoix!$A$1,20,IF(BZ81=Listedechoix!$A$2,15,IF(BZ81=Listedechoix!$A$3,10,IF(BZ81=Listedechoix!$A$4,5,0))))</f>
        <v>0</v>
      </c>
      <c r="GY81" s="4">
        <f>IF(CA81=Listedechoix!$A$1,20,IF(CA81=Listedechoix!$A$2,15,IF(CA81=Listedechoix!$A$3,10,IF(CA81=Listedechoix!$A$4,5,0))))</f>
        <v>0</v>
      </c>
      <c r="GZ81" s="4">
        <f>IF(CB81=Listedechoix!$A$1,20,IF(CB81=Listedechoix!$A$2,15,IF(CB81=Listedechoix!$A$3,10,IF(CB81=Listedechoix!$A$4,5,0))))</f>
        <v>0</v>
      </c>
      <c r="HA81" s="4">
        <f>IF(CC81=Listedechoix!$A$1,20,IF(CC81=Listedechoix!$A$2,15,IF(CC81=Listedechoix!$A$3,10,IF(CC81=Listedechoix!$A$4,5,0))))</f>
        <v>0</v>
      </c>
      <c r="HB81" s="4">
        <f>IF(CD81=Listedechoix!$A$1,20,IF(CD81=Listedechoix!$A$2,15,IF(CD81=Listedechoix!$A$3,10,IF(CD81=Listedechoix!$A$4,5,0))))</f>
        <v>0</v>
      </c>
      <c r="HC81" s="4">
        <f>IF(CE81=Listedechoix!$A$1,20,IF(CE81=Listedechoix!$A$2,15,IF(CE81=Listedechoix!$A$3,10,IF(CE81=Listedechoix!$A$4,5,0))))</f>
        <v>0</v>
      </c>
      <c r="HD81" s="4">
        <f>IF(CF81=Listedechoix!$A$1,20,IF(CF81=Listedechoix!$A$2,15,IF(CF81=Listedechoix!$A$3,10,IF(CF81=Listedechoix!$A$4,5,0))))</f>
        <v>0</v>
      </c>
      <c r="HE81" s="4">
        <f>IF(CG81=Listedechoix!$A$1,20,IF(CG81=Listedechoix!$A$2,15,IF(CG81=Listedechoix!$A$3,10,IF(CG81=Listedechoix!$A$4,5,0))))</f>
        <v>0</v>
      </c>
      <c r="HF81" s="4">
        <f>IF(CH81=Listedechoix!$A$1,20,IF(CH81=Listedechoix!$A$2,15,IF(CH81=Listedechoix!$A$3,10,IF(CH81=Listedechoix!$A$4,5,0))))</f>
        <v>0</v>
      </c>
      <c r="HG81" s="4">
        <f>IF(CI81=Listedechoix!$A$1,20,IF(CI81=Listedechoix!$A$2,15,IF(CI81=Listedechoix!$A$3,10,IF(CI81=Listedechoix!$A$4,5,0))))</f>
        <v>0</v>
      </c>
      <c r="HH81" s="4">
        <f>IF(CJ81=Listedechoix!$A$1,20,IF(CJ81=Listedechoix!$A$2,15,IF(CJ81=Listedechoix!$A$3,10,IF(CJ81=Listedechoix!$A$4,5,0))))</f>
        <v>0</v>
      </c>
      <c r="HI81" s="4">
        <f>IF(CK81=Listedechoix!$A$1,20,IF(CK81=Listedechoix!$A$2,15,IF(CK81=Listedechoix!$A$3,10,IF(CK81=Listedechoix!$A$4,5,0))))</f>
        <v>0</v>
      </c>
      <c r="HJ81" s="4">
        <f>IF(CL81=Listedechoix!$A$1,20,IF(CL81=Listedechoix!$A$2,15,IF(CL81=Listedechoix!$A$3,10,IF(CL81=Listedechoix!$A$4,5,0))))</f>
        <v>0</v>
      </c>
      <c r="HK81" s="4">
        <f>IF(CM81=Listedechoix!$A$1,20,IF(CM81=Listedechoix!$A$2,15,IF(CM81=Listedechoix!$A$3,10,IF(CM81=Listedechoix!$A$4,5,0))))</f>
        <v>0</v>
      </c>
      <c r="HL81" s="116" t="str">
        <f t="shared" si="66"/>
        <v>NNot</v>
      </c>
      <c r="HM81" s="117" t="str">
        <f t="shared" si="67"/>
        <v>NNot</v>
      </c>
    </row>
    <row r="82" spans="1:221" x14ac:dyDescent="0.25">
      <c r="A82" s="27"/>
      <c r="B82" s="27"/>
      <c r="C82" s="28"/>
      <c r="D82" s="28"/>
      <c r="E82" s="28"/>
      <c r="F82" s="43"/>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1" t="str">
        <f t="shared" si="43"/>
        <v/>
      </c>
      <c r="CO82" s="31" t="str">
        <f t="shared" si="43"/>
        <v/>
      </c>
      <c r="CP82" s="31" t="str">
        <f t="shared" si="43"/>
        <v/>
      </c>
      <c r="CQ82" s="31" t="str">
        <f t="shared" si="43"/>
        <v/>
      </c>
      <c r="CR82" s="32">
        <f t="shared" si="44"/>
        <v>0</v>
      </c>
      <c r="CS82" s="33" t="str">
        <f t="shared" si="68"/>
        <v/>
      </c>
      <c r="CT82" s="31" t="str">
        <f t="shared" si="45"/>
        <v/>
      </c>
      <c r="CU82" s="31" t="str">
        <f t="shared" si="45"/>
        <v/>
      </c>
      <c r="CV82" s="31" t="str">
        <f t="shared" si="45"/>
        <v/>
      </c>
      <c r="CW82" s="31" t="str">
        <f t="shared" si="45"/>
        <v/>
      </c>
      <c r="CX82" s="32">
        <f t="shared" si="46"/>
        <v>0</v>
      </c>
      <c r="CY82" s="33" t="str">
        <f t="shared" si="47"/>
        <v>NNot</v>
      </c>
      <c r="CZ82" s="31" t="str">
        <f t="shared" ref="CZ82:DC145" si="71">IF($D82&gt;0,COUNTIFS($F82:$CM82,CZ$4,$F$4:$CM$4,$CZ$2),"")</f>
        <v/>
      </c>
      <c r="DA82" s="31" t="str">
        <f t="shared" si="70"/>
        <v/>
      </c>
      <c r="DB82" s="31" t="str">
        <f t="shared" si="70"/>
        <v/>
      </c>
      <c r="DC82" s="31" t="str">
        <f t="shared" si="70"/>
        <v/>
      </c>
      <c r="DD82" s="32">
        <f t="shared" si="69"/>
        <v>0</v>
      </c>
      <c r="DE82" s="33" t="str">
        <f t="shared" si="48"/>
        <v>NNot</v>
      </c>
      <c r="DF82" s="31" t="str">
        <f t="shared" si="49"/>
        <v/>
      </c>
      <c r="DG82" s="31" t="str">
        <f t="shared" si="49"/>
        <v/>
      </c>
      <c r="DH82" s="31" t="str">
        <f t="shared" si="49"/>
        <v/>
      </c>
      <c r="DI82" s="31" t="str">
        <f t="shared" si="49"/>
        <v/>
      </c>
      <c r="DJ82" s="32">
        <f t="shared" si="50"/>
        <v>0</v>
      </c>
      <c r="DK82" s="33" t="str">
        <f t="shared" si="51"/>
        <v>NNot</v>
      </c>
      <c r="DL82" s="31" t="str">
        <f t="shared" si="52"/>
        <v/>
      </c>
      <c r="DM82" s="31" t="str">
        <f t="shared" si="52"/>
        <v/>
      </c>
      <c r="DN82" s="31" t="str">
        <f t="shared" si="52"/>
        <v/>
      </c>
      <c r="DO82" s="31" t="str">
        <f t="shared" si="52"/>
        <v/>
      </c>
      <c r="DP82" s="32">
        <f t="shared" si="42"/>
        <v>0</v>
      </c>
      <c r="DQ82" s="33" t="str">
        <f t="shared" si="53"/>
        <v>NNot</v>
      </c>
      <c r="DR82" s="4">
        <f>IF(F82=Listedechoix!$A$1,20,IF(F82=Listedechoix!$A$2,15,IF(F82=Listedechoix!$A$3,10,IF(F82=Listedechoix!$A$4,5,0))))</f>
        <v>0</v>
      </c>
      <c r="DS82" s="4">
        <f>IF(G82=Listedechoix!$A$1,20,IF(G82=Listedechoix!$A$2,15,IF(G82=Listedechoix!$A$3,10,IF(G82=Listedechoix!$A$4,5,0))))</f>
        <v>0</v>
      </c>
      <c r="DT82" s="4">
        <f>IF(H82=Listedechoix!$A$1,20,IF(H82=Listedechoix!$A$2,15,IF(H82=Listedechoix!$A$3,10,IF(H82=Listedechoix!$A$4,5,0))))</f>
        <v>0</v>
      </c>
      <c r="DU82" s="4">
        <f>IF(I82=Listedechoix!$A$1,20,IF(I82=Listedechoix!$A$2,15,IF(I82=Listedechoix!$A$3,10,IF(I82=Listedechoix!$A$4,5,0))))</f>
        <v>0</v>
      </c>
      <c r="DV82" s="4">
        <f>IF(J82=Listedechoix!$A$1,20,IF(J82=Listedechoix!$A$2,15,IF(J82=Listedechoix!$A$3,10,IF(J82=Listedechoix!$A$4,5,0))))</f>
        <v>0</v>
      </c>
      <c r="DW82" s="4">
        <f>IF(K82=Listedechoix!$A$1,20,IF(K82=Listedechoix!$A$2,15,IF(K82=Listedechoix!$A$3,10,IF(K82=Listedechoix!$A$4,5,0))))</f>
        <v>0</v>
      </c>
      <c r="DX82" s="4">
        <f>IF(L82=Listedechoix!$A$1,20,IF(L82=Listedechoix!$A$2,15,IF(L82=Listedechoix!$A$3,10,IF(L82=Listedechoix!$A$4,5,0))))</f>
        <v>0</v>
      </c>
      <c r="DY82" s="4">
        <f>IF(M82=Listedechoix!$A$1,20,IF(M82=Listedechoix!$A$2,15,IF(M82=Listedechoix!$A$3,10,IF(M82=Listedechoix!$A$4,5,0))))</f>
        <v>0</v>
      </c>
      <c r="DZ82" s="4">
        <f>IF(N82=Listedechoix!$A$1,20,IF(N82=Listedechoix!$A$2,15,IF(N82=Listedechoix!$A$3,10,IF(N82=Listedechoix!$A$4,5,0))))</f>
        <v>0</v>
      </c>
      <c r="EA82" s="4">
        <f>IF(O82=Listedechoix!$A$1,20,IF(O82=Listedechoix!$A$2,15,IF(O82=Listedechoix!$A$3,10,IF(O82=Listedechoix!$A$4,5,0))))</f>
        <v>0</v>
      </c>
      <c r="EB82" s="4">
        <f>IF(P82=Listedechoix!$A$1,20,IF(P82=Listedechoix!$A$2,15,IF(P82=Listedechoix!$A$3,10,IF(P82=Listedechoix!$A$4,5,0))))</f>
        <v>0</v>
      </c>
      <c r="EC82" s="116" t="str">
        <f t="shared" si="54"/>
        <v>NNot</v>
      </c>
      <c r="ED82" s="117" t="str">
        <f t="shared" si="55"/>
        <v>NNot</v>
      </c>
      <c r="EE82" s="4">
        <f>IF(Q82=Listedechoix!$A$1,20,IF(Q82=Listedechoix!$A$2,15,IF(Q82=Listedechoix!$A$3,10,IF(Q82=Listedechoix!$A$4,5,0))))</f>
        <v>0</v>
      </c>
      <c r="EF82" s="4">
        <f>IF(R82=Listedechoix!$A$1,20,IF(R82=Listedechoix!$A$2,15,IF(R82=Listedechoix!$A$3,10,IF(R82=Listedechoix!$A$4,5,0))))</f>
        <v>0</v>
      </c>
      <c r="EG82" s="4">
        <f>IF(S82=Listedechoix!$A$1,20,IF(S82=Listedechoix!$A$2,15,IF(S82=Listedechoix!$A$3,10,IF(S82=Listedechoix!$A$4,5,0))))</f>
        <v>0</v>
      </c>
      <c r="EH82" s="4">
        <f>IF(T82=Listedechoix!$A$1,20,IF(T82=Listedechoix!$A$2,15,IF(T82=Listedechoix!$A$3,10,IF(T82=Listedechoix!$A$4,5,0))))</f>
        <v>0</v>
      </c>
      <c r="EI82" s="4">
        <f>IF(U82=Listedechoix!$A$1,20,IF(U82=Listedechoix!$A$2,15,IF(U82=Listedechoix!$A$3,10,IF(U82=Listedechoix!$A$4,5,0))))</f>
        <v>0</v>
      </c>
      <c r="EJ82" s="4">
        <f>IF(V82=Listedechoix!$A$1,20,IF(V82=Listedechoix!$A$2,15,IF(V82=Listedechoix!$A$3,10,IF(V82=Listedechoix!$A$4,5,0))))</f>
        <v>0</v>
      </c>
      <c r="EK82" s="4">
        <f>IF(W82=Listedechoix!$A$1,20,IF(W82=Listedechoix!$A$2,15,IF(W82=Listedechoix!$A$3,10,IF(W82=Listedechoix!$A$4,5,0))))</f>
        <v>0</v>
      </c>
      <c r="EL82" s="4">
        <f>IF(X82=Listedechoix!$A$1,20,IF(X82=Listedechoix!$A$2,15,IF(X82=Listedechoix!$A$3,10,IF(X82=Listedechoix!$A$4,5,0))))</f>
        <v>0</v>
      </c>
      <c r="EM82" s="4">
        <f>IF(Y82=Listedechoix!$A$1,20,IF(Y82=Listedechoix!$A$2,15,IF(Y82=Listedechoix!$A$3,10,IF(Y82=Listedechoix!$A$4,5,0))))</f>
        <v>0</v>
      </c>
      <c r="EN82" s="4">
        <f>IF(Z82=Listedechoix!$A$1,20,IF(Z82=Listedechoix!$A$2,15,IF(Z82=Listedechoix!$A$3,10,IF(Z82=Listedechoix!$A$4,5,0))))</f>
        <v>0</v>
      </c>
      <c r="EO82" s="4">
        <f>IF(AA82=Listedechoix!$A$1,20,IF(AA82=Listedechoix!$A$2,15,IF(AA82=Listedechoix!$A$3,10,IF(AA82=Listedechoix!$A$4,5,0))))</f>
        <v>0</v>
      </c>
      <c r="EP82" s="116" t="str">
        <f t="shared" si="56"/>
        <v>NNot</v>
      </c>
      <c r="EQ82" s="117" t="str">
        <f t="shared" si="57"/>
        <v>NNot</v>
      </c>
      <c r="ER82" s="4">
        <f>IF(AB82=Listedechoix!$A$1,20,IF(AB82=Listedechoix!$A$2,15,IF(AB82=Listedechoix!$A$3,10,IF(AB82=Listedechoix!$A$4,5,0))))</f>
        <v>0</v>
      </c>
      <c r="ES82" s="4">
        <f>IF(AC82=Listedechoix!$A$1,20,IF(AC82=Listedechoix!$A$2,15,IF(AC82=Listedechoix!$A$3,10,IF(AC82=Listedechoix!$A$4,5,0))))</f>
        <v>0</v>
      </c>
      <c r="ET82" s="4">
        <f>IF(AD82=Listedechoix!$A$1,20,IF(AD82=Listedechoix!$A$2,15,IF(AD82=Listedechoix!$A$3,10,IF(AD82=Listedechoix!$A$4,5,0))))</f>
        <v>0</v>
      </c>
      <c r="EU82" s="4">
        <f>IF(AE82=Listedechoix!$A$1,20,IF(AE82=Listedechoix!$A$2,15,IF(AE82=Listedechoix!$A$3,10,IF(AE82=Listedechoix!$A$4,5,0))))</f>
        <v>0</v>
      </c>
      <c r="EV82" s="4">
        <f>IF(AF82=Listedechoix!$A$1,20,IF(AF82=Listedechoix!$A$2,15,IF(AF82=Listedechoix!$A$3,10,IF(AF82=Listedechoix!$A$4,5,0))))</f>
        <v>0</v>
      </c>
      <c r="EW82" s="4">
        <f>IF(AG82=Listedechoix!$A$1,20,IF(AG82=Listedechoix!$A$2,15,IF(AG82=Listedechoix!$A$3,10,IF(AG82=Listedechoix!$A$4,5,0))))</f>
        <v>0</v>
      </c>
      <c r="EX82" s="4">
        <f>IF(AH82=Listedechoix!$A$1,20,IF(AH82=Listedechoix!$A$2,15,IF(AH82=Listedechoix!$A$3,10,IF(AH82=Listedechoix!$A$4,5,0))))</f>
        <v>0</v>
      </c>
      <c r="EY82" s="4">
        <f>IF(AI82=Listedechoix!$A$1,20,IF(AI82=Listedechoix!$A$2,15,IF(AI82=Listedechoix!$A$3,10,IF(AI82=Listedechoix!$A$4,5,0))))</f>
        <v>0</v>
      </c>
      <c r="EZ82" s="4">
        <f>IF(AJ82=Listedechoix!$A$1,20,IF(AJ82=Listedechoix!$A$2,15,IF(AJ82=Listedechoix!$A$3,10,IF(AJ82=Listedechoix!$A$4,5,0))))</f>
        <v>0</v>
      </c>
      <c r="FA82" s="4">
        <f>IF(AK82=Listedechoix!$A$1,20,IF(AK82=Listedechoix!$A$2,15,IF(AK82=Listedechoix!$A$3,10,IF(AK82=Listedechoix!$A$4,5,0))))</f>
        <v>0</v>
      </c>
      <c r="FB82" s="4">
        <f>IF(AL82=Listedechoix!$A$1,20,IF(AL82=Listedechoix!$A$2,15,IF(AL82=Listedechoix!$A$3,10,IF(AL82=Listedechoix!$A$4,5,0))))</f>
        <v>0</v>
      </c>
      <c r="FC82" s="4">
        <f>IF(AM82=Listedechoix!$A$1,20,IF(AM82=Listedechoix!$A$2,15,IF(AM82=Listedechoix!$A$3,10,IF(AM82=Listedechoix!$A$4,5,0))))</f>
        <v>0</v>
      </c>
      <c r="FD82" s="4">
        <f>IF(AN82=Listedechoix!$A$1,20,IF(AN82=Listedechoix!$A$2,15,IF(AN82=Listedechoix!$A$3,10,IF(AN82=Listedechoix!$A$4,5,0))))</f>
        <v>0</v>
      </c>
      <c r="FE82" s="4">
        <f>IF(AO82=Listedechoix!$A$1,20,IF(AO82=Listedechoix!$A$2,15,IF(AO82=Listedechoix!$A$3,10,IF(AO82=Listedechoix!$A$4,5,0))))</f>
        <v>0</v>
      </c>
      <c r="FF82" s="116" t="str">
        <f t="shared" si="58"/>
        <v>NNot</v>
      </c>
      <c r="FG82" s="117" t="str">
        <f t="shared" si="59"/>
        <v>NNot</v>
      </c>
      <c r="FH82" s="4">
        <f>IF(AP82=Listedechoix!$A$1,20,IF(AP82=Listedechoix!$A$2,15,IF(AP82=Listedechoix!$A$3,10,IF(AP82=Listedechoix!$A$4,5,0))))</f>
        <v>0</v>
      </c>
      <c r="FI82" s="4">
        <f>IF(AQ82=Listedechoix!$A$1,20,IF(AQ82=Listedechoix!$A$2,15,IF(AQ82=Listedechoix!$A$3,10,IF(AQ82=Listedechoix!$A$4,5,0))))</f>
        <v>0</v>
      </c>
      <c r="FJ82" s="4">
        <f>IF(AR82=Listedechoix!$A$1,20,IF(AR82=Listedechoix!$A$2,15,IF(AR82=Listedechoix!$A$3,10,IF(AR82=Listedechoix!$A$4,5,0))))</f>
        <v>0</v>
      </c>
      <c r="FK82" s="4">
        <f>IF(AS82=Listedechoix!$A$1,20,IF(AS82=Listedechoix!$A$2,15,IF(AS82=Listedechoix!$A$3,10,IF(AS82=Listedechoix!$A$4,5,0))))</f>
        <v>0</v>
      </c>
      <c r="FL82" s="4">
        <f>IF(AT82=Listedechoix!$A$1,20,IF(AT82=Listedechoix!$A$2,15,IF(AT82=Listedechoix!$A$3,10,IF(AT82=Listedechoix!$A$4,5,0))))</f>
        <v>0</v>
      </c>
      <c r="FM82" s="4">
        <f>IF(AU82=Listedechoix!$A$1,20,IF(AU82=Listedechoix!$A$2,15,IF(AU82=Listedechoix!$A$3,10,IF(AU82=Listedechoix!$A$4,5,0))))</f>
        <v>0</v>
      </c>
      <c r="FN82" s="4">
        <f>IF(AV82=Listedechoix!$A$1,20,IF(AV82=Listedechoix!$A$2,15,IF(AV82=Listedechoix!$A$3,10,IF(AV82=Listedechoix!$A$4,5,0))))</f>
        <v>0</v>
      </c>
      <c r="FO82" s="4">
        <f>IF(AW82=Listedechoix!$A$1,20,IF(AW82=Listedechoix!$A$2,15,IF(AW82=Listedechoix!$A$3,10,IF(AW82=Listedechoix!$A$4,5,0))))</f>
        <v>0</v>
      </c>
      <c r="FP82" s="4">
        <f>IF(AX82=Listedechoix!$A$1,20,IF(AX82=Listedechoix!$A$2,15,IF(AX82=Listedechoix!$A$3,10,IF(AX82=Listedechoix!$A$4,5,0))))</f>
        <v>0</v>
      </c>
      <c r="FQ82" s="4">
        <f>IF(AY82=Listedechoix!$A$1,20,IF(AY82=Listedechoix!$A$2,15,IF(AY82=Listedechoix!$A$3,10,IF(AY82=Listedechoix!$A$4,5,0))))</f>
        <v>0</v>
      </c>
      <c r="FR82" s="4">
        <f>IF(AZ82=Listedechoix!$A$1,20,IF(AZ82=Listedechoix!$A$2,15,IF(AZ82=Listedechoix!$A$3,10,IF(AZ82=Listedechoix!$A$4,5,0))))</f>
        <v>0</v>
      </c>
      <c r="FS82" s="4">
        <f>IF(BA82=Listedechoix!$A$1,20,IF(BA82=Listedechoix!$A$2,15,IF(BA82=Listedechoix!$A$3,10,IF(BA82=Listedechoix!$A$4,5,0))))</f>
        <v>0</v>
      </c>
      <c r="FT82" s="4">
        <f>IF(BB82=Listedechoix!$A$1,20,IF(BB82=Listedechoix!$A$2,15,IF(BB82=Listedechoix!$A$3,10,IF(BB82=Listedechoix!$A$4,5,0))))</f>
        <v>0</v>
      </c>
      <c r="FU82" s="4">
        <f>IF(BC82=Listedechoix!$A$1,20,IF(BC82=Listedechoix!$A$2,15,IF(BC82=Listedechoix!$A$3,10,IF(BC82=Listedechoix!$A$4,5,0))))</f>
        <v>0</v>
      </c>
      <c r="FV82" s="116" t="str">
        <f t="shared" si="60"/>
        <v>NNot</v>
      </c>
      <c r="FW82" s="117" t="str">
        <f t="shared" si="61"/>
        <v>NNot</v>
      </c>
      <c r="FX82" s="4">
        <f>IF(BD82=Listedechoix!$A$1,20,IF(BD82=Listedechoix!$A$2,15,IF(BD82=Listedechoix!$A$3,10,IF(BD82=Listedechoix!$A$4,5,0))))</f>
        <v>0</v>
      </c>
      <c r="FY82" s="4">
        <f>IF(BE82=Listedechoix!$A$1,20,IF(BE82=Listedechoix!$A$2,15,IF(BE82=Listedechoix!$A$3,10,IF(BE82=Listedechoix!$A$4,5,0))))</f>
        <v>0</v>
      </c>
      <c r="FZ82" s="4">
        <f>IF(BF82=Listedechoix!$A$1,20,IF(BF82=Listedechoix!$A$2,15,IF(BF82=Listedechoix!$A$3,10,IF(BF82=Listedechoix!$A$4,5,0))))</f>
        <v>0</v>
      </c>
      <c r="GA82" s="4">
        <f>IF(BG82=Listedechoix!$A$1,20,IF(BG82=Listedechoix!$A$2,15,IF(BG82=Listedechoix!$A$3,10,IF(BG82=Listedechoix!$A$4,5,0))))</f>
        <v>0</v>
      </c>
      <c r="GB82" s="4">
        <f>IF(BH82=Listedechoix!$A$1,20,IF(BH82=Listedechoix!$A$2,15,IF(BH82=Listedechoix!$A$3,10,IF(BH82=Listedechoix!$A$4,5,0))))</f>
        <v>0</v>
      </c>
      <c r="GC82" s="4">
        <f>IF(BI82=Listedechoix!$A$1,20,IF(BI82=Listedechoix!$A$2,15,IF(BI82=Listedechoix!$A$3,10,IF(BI82=Listedechoix!$A$4,5,0))))</f>
        <v>0</v>
      </c>
      <c r="GD82" s="4">
        <f>IF(BJ82=Listedechoix!$A$1,20,IF(BJ82=Listedechoix!$A$2,15,IF(BJ82=Listedechoix!$A$3,10,IF(BJ82=Listedechoix!$A$4,5,0))))</f>
        <v>0</v>
      </c>
      <c r="GE82" s="4">
        <f>IF(BK82=Listedechoix!$A$1,20,IF(BK82=Listedechoix!$A$2,15,IF(BK82=Listedechoix!$A$3,10,IF(BK82=Listedechoix!$A$4,5,0))))</f>
        <v>0</v>
      </c>
      <c r="GF82" s="4">
        <f>IF(BL82=Listedechoix!$A$1,20,IF(BL82=Listedechoix!$A$2,15,IF(BL82=Listedechoix!$A$3,10,IF(BL82=Listedechoix!$A$4,5,0))))</f>
        <v>0</v>
      </c>
      <c r="GG82" s="4">
        <f>IF(BM82=Listedechoix!$A$1,20,IF(BM82=Listedechoix!$A$2,15,IF(BM82=Listedechoix!$A$3,10,IF(BM82=Listedechoix!$A$4,5,0))))</f>
        <v>0</v>
      </c>
      <c r="GH82" s="4">
        <f>IF(BN82=Listedechoix!$A$1,20,IF(BN82=Listedechoix!$A$2,15,IF(BN82=Listedechoix!$A$3,10,IF(BN82=Listedechoix!$A$4,5,0))))</f>
        <v>0</v>
      </c>
      <c r="GI82" s="116" t="str">
        <f t="shared" si="62"/>
        <v>NNot</v>
      </c>
      <c r="GJ82" s="117" t="str">
        <f t="shared" si="63"/>
        <v>NNot</v>
      </c>
      <c r="GK82" s="4">
        <f>IF(BO82=Listedechoix!$A$1,20,IF(BO82=Listedechoix!$A$2,15,IF(BO82=Listedechoix!$A$3,10,IF(BO82=Listedechoix!$A$4,5,0))))</f>
        <v>0</v>
      </c>
      <c r="GL82" s="4">
        <f>IF(BP82=Listedechoix!$A$1,20,IF(BP82=Listedechoix!$A$2,15,IF(BP82=Listedechoix!$A$3,10,IF(BP82=Listedechoix!$A$4,5,0))))</f>
        <v>0</v>
      </c>
      <c r="GM82" s="4">
        <f>IF(BQ82=Listedechoix!$A$1,20,IF(BQ82=Listedechoix!$A$2,15,IF(BQ82=Listedechoix!$A$3,10,IF(BQ82=Listedechoix!$A$4,5,0))))</f>
        <v>0</v>
      </c>
      <c r="GN82" s="4">
        <f>IF(BR82=Listedechoix!$A$1,20,IF(BR82=Listedechoix!$A$2,15,IF(BR82=Listedechoix!$A$3,10,IF(BR82=Listedechoix!$A$4,5,0))))</f>
        <v>0</v>
      </c>
      <c r="GO82" s="4">
        <f>IF(BS82=Listedechoix!$A$1,20,IF(BS82=Listedechoix!$A$2,15,IF(BS82=Listedechoix!$A$3,10,IF(BS82=Listedechoix!$A$4,5,0))))</f>
        <v>0</v>
      </c>
      <c r="GP82" s="4">
        <f>IF(BT82=Listedechoix!$A$1,20,IF(BT82=Listedechoix!$A$2,15,IF(BT82=Listedechoix!$A$3,10,IF(BT82=Listedechoix!$A$4,5,0))))</f>
        <v>0</v>
      </c>
      <c r="GQ82" s="4">
        <f>IF(BU82=Listedechoix!$A$1,20,IF(BU82=Listedechoix!$A$2,15,IF(BU82=Listedechoix!$A$3,10,IF(BU82=Listedechoix!$A$4,5,0))))</f>
        <v>0</v>
      </c>
      <c r="GR82" s="4">
        <f>IF(BV82=Listedechoix!$A$1,20,IF(BV82=Listedechoix!$A$2,15,IF(BV82=Listedechoix!$A$3,10,IF(BV82=Listedechoix!$A$4,5,0))))</f>
        <v>0</v>
      </c>
      <c r="GS82" s="4">
        <f>IF(BW82=Listedechoix!$A$1,20,IF(BW82=Listedechoix!$A$2,15,IF(BW82=Listedechoix!$A$3,10,IF(BW82=Listedechoix!$A$4,5,0))))</f>
        <v>0</v>
      </c>
      <c r="GT82" s="4">
        <f>IF(BX82=Listedechoix!$A$1,20,IF(BX82=Listedechoix!$A$2,15,IF(BX82=Listedechoix!$A$3,10,IF(BX82=Listedechoix!$A$4,5,0))))</f>
        <v>0</v>
      </c>
      <c r="GU82" s="4">
        <f>IF(BY82=Listedechoix!$A$1,20,IF(BY82=Listedechoix!$A$2,15,IF(BY82=Listedechoix!$A$3,10,IF(BY82=Listedechoix!$A$4,5,0))))</f>
        <v>0</v>
      </c>
      <c r="GV82" s="116" t="str">
        <f t="shared" si="64"/>
        <v>NNot</v>
      </c>
      <c r="GW82" s="117" t="str">
        <f t="shared" si="65"/>
        <v>NNot</v>
      </c>
      <c r="GX82" s="4">
        <f>IF(BZ82=Listedechoix!$A$1,20,IF(BZ82=Listedechoix!$A$2,15,IF(BZ82=Listedechoix!$A$3,10,IF(BZ82=Listedechoix!$A$4,5,0))))</f>
        <v>0</v>
      </c>
      <c r="GY82" s="4">
        <f>IF(CA82=Listedechoix!$A$1,20,IF(CA82=Listedechoix!$A$2,15,IF(CA82=Listedechoix!$A$3,10,IF(CA82=Listedechoix!$A$4,5,0))))</f>
        <v>0</v>
      </c>
      <c r="GZ82" s="4">
        <f>IF(CB82=Listedechoix!$A$1,20,IF(CB82=Listedechoix!$A$2,15,IF(CB82=Listedechoix!$A$3,10,IF(CB82=Listedechoix!$A$4,5,0))))</f>
        <v>0</v>
      </c>
      <c r="HA82" s="4">
        <f>IF(CC82=Listedechoix!$A$1,20,IF(CC82=Listedechoix!$A$2,15,IF(CC82=Listedechoix!$A$3,10,IF(CC82=Listedechoix!$A$4,5,0))))</f>
        <v>0</v>
      </c>
      <c r="HB82" s="4">
        <f>IF(CD82=Listedechoix!$A$1,20,IF(CD82=Listedechoix!$A$2,15,IF(CD82=Listedechoix!$A$3,10,IF(CD82=Listedechoix!$A$4,5,0))))</f>
        <v>0</v>
      </c>
      <c r="HC82" s="4">
        <f>IF(CE82=Listedechoix!$A$1,20,IF(CE82=Listedechoix!$A$2,15,IF(CE82=Listedechoix!$A$3,10,IF(CE82=Listedechoix!$A$4,5,0))))</f>
        <v>0</v>
      </c>
      <c r="HD82" s="4">
        <f>IF(CF82=Listedechoix!$A$1,20,IF(CF82=Listedechoix!$A$2,15,IF(CF82=Listedechoix!$A$3,10,IF(CF82=Listedechoix!$A$4,5,0))))</f>
        <v>0</v>
      </c>
      <c r="HE82" s="4">
        <f>IF(CG82=Listedechoix!$A$1,20,IF(CG82=Listedechoix!$A$2,15,IF(CG82=Listedechoix!$A$3,10,IF(CG82=Listedechoix!$A$4,5,0))))</f>
        <v>0</v>
      </c>
      <c r="HF82" s="4">
        <f>IF(CH82=Listedechoix!$A$1,20,IF(CH82=Listedechoix!$A$2,15,IF(CH82=Listedechoix!$A$3,10,IF(CH82=Listedechoix!$A$4,5,0))))</f>
        <v>0</v>
      </c>
      <c r="HG82" s="4">
        <f>IF(CI82=Listedechoix!$A$1,20,IF(CI82=Listedechoix!$A$2,15,IF(CI82=Listedechoix!$A$3,10,IF(CI82=Listedechoix!$A$4,5,0))))</f>
        <v>0</v>
      </c>
      <c r="HH82" s="4">
        <f>IF(CJ82=Listedechoix!$A$1,20,IF(CJ82=Listedechoix!$A$2,15,IF(CJ82=Listedechoix!$A$3,10,IF(CJ82=Listedechoix!$A$4,5,0))))</f>
        <v>0</v>
      </c>
      <c r="HI82" s="4">
        <f>IF(CK82=Listedechoix!$A$1,20,IF(CK82=Listedechoix!$A$2,15,IF(CK82=Listedechoix!$A$3,10,IF(CK82=Listedechoix!$A$4,5,0))))</f>
        <v>0</v>
      </c>
      <c r="HJ82" s="4">
        <f>IF(CL82=Listedechoix!$A$1,20,IF(CL82=Listedechoix!$A$2,15,IF(CL82=Listedechoix!$A$3,10,IF(CL82=Listedechoix!$A$4,5,0))))</f>
        <v>0</v>
      </c>
      <c r="HK82" s="4">
        <f>IF(CM82=Listedechoix!$A$1,20,IF(CM82=Listedechoix!$A$2,15,IF(CM82=Listedechoix!$A$3,10,IF(CM82=Listedechoix!$A$4,5,0))))</f>
        <v>0</v>
      </c>
      <c r="HL82" s="116" t="str">
        <f t="shared" si="66"/>
        <v>NNot</v>
      </c>
      <c r="HM82" s="117" t="str">
        <f t="shared" si="67"/>
        <v>NNot</v>
      </c>
    </row>
    <row r="83" spans="1:221" x14ac:dyDescent="0.25">
      <c r="A83" s="27"/>
      <c r="B83" s="27"/>
      <c r="C83" s="28"/>
      <c r="D83" s="28"/>
      <c r="E83" s="28"/>
      <c r="F83" s="43"/>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1" t="str">
        <f t="shared" si="43"/>
        <v/>
      </c>
      <c r="CO83" s="31" t="str">
        <f t="shared" si="43"/>
        <v/>
      </c>
      <c r="CP83" s="31" t="str">
        <f t="shared" si="43"/>
        <v/>
      </c>
      <c r="CQ83" s="31" t="str">
        <f t="shared" si="43"/>
        <v/>
      </c>
      <c r="CR83" s="32">
        <f t="shared" si="44"/>
        <v>0</v>
      </c>
      <c r="CS83" s="33" t="str">
        <f t="shared" si="68"/>
        <v/>
      </c>
      <c r="CT83" s="31" t="str">
        <f t="shared" si="45"/>
        <v/>
      </c>
      <c r="CU83" s="31" t="str">
        <f t="shared" si="45"/>
        <v/>
      </c>
      <c r="CV83" s="31" t="str">
        <f t="shared" si="45"/>
        <v/>
      </c>
      <c r="CW83" s="31" t="str">
        <f t="shared" si="45"/>
        <v/>
      </c>
      <c r="CX83" s="32">
        <f t="shared" si="46"/>
        <v>0</v>
      </c>
      <c r="CY83" s="33" t="str">
        <f t="shared" si="47"/>
        <v>NNot</v>
      </c>
      <c r="CZ83" s="31" t="str">
        <f t="shared" si="71"/>
        <v/>
      </c>
      <c r="DA83" s="31" t="str">
        <f t="shared" si="70"/>
        <v/>
      </c>
      <c r="DB83" s="31" t="str">
        <f t="shared" si="70"/>
        <v/>
      </c>
      <c r="DC83" s="31" t="str">
        <f t="shared" si="70"/>
        <v/>
      </c>
      <c r="DD83" s="32">
        <f t="shared" si="69"/>
        <v>0</v>
      </c>
      <c r="DE83" s="33" t="str">
        <f t="shared" si="48"/>
        <v>NNot</v>
      </c>
      <c r="DF83" s="31" t="str">
        <f t="shared" si="49"/>
        <v/>
      </c>
      <c r="DG83" s="31" t="str">
        <f t="shared" si="49"/>
        <v/>
      </c>
      <c r="DH83" s="31" t="str">
        <f t="shared" si="49"/>
        <v/>
      </c>
      <c r="DI83" s="31" t="str">
        <f t="shared" si="49"/>
        <v/>
      </c>
      <c r="DJ83" s="32">
        <f t="shared" si="50"/>
        <v>0</v>
      </c>
      <c r="DK83" s="33" t="str">
        <f t="shared" si="51"/>
        <v>NNot</v>
      </c>
      <c r="DL83" s="31" t="str">
        <f t="shared" si="52"/>
        <v/>
      </c>
      <c r="DM83" s="31" t="str">
        <f t="shared" si="52"/>
        <v/>
      </c>
      <c r="DN83" s="31" t="str">
        <f t="shared" si="52"/>
        <v/>
      </c>
      <c r="DO83" s="31" t="str">
        <f t="shared" si="52"/>
        <v/>
      </c>
      <c r="DP83" s="32">
        <f t="shared" si="42"/>
        <v>0</v>
      </c>
      <c r="DQ83" s="33" t="str">
        <f t="shared" si="53"/>
        <v>NNot</v>
      </c>
      <c r="DR83" s="4">
        <f>IF(F83=Listedechoix!$A$1,20,IF(F83=Listedechoix!$A$2,15,IF(F83=Listedechoix!$A$3,10,IF(F83=Listedechoix!$A$4,5,0))))</f>
        <v>0</v>
      </c>
      <c r="DS83" s="4">
        <f>IF(G83=Listedechoix!$A$1,20,IF(G83=Listedechoix!$A$2,15,IF(G83=Listedechoix!$A$3,10,IF(G83=Listedechoix!$A$4,5,0))))</f>
        <v>0</v>
      </c>
      <c r="DT83" s="4">
        <f>IF(H83=Listedechoix!$A$1,20,IF(H83=Listedechoix!$A$2,15,IF(H83=Listedechoix!$A$3,10,IF(H83=Listedechoix!$A$4,5,0))))</f>
        <v>0</v>
      </c>
      <c r="DU83" s="4">
        <f>IF(I83=Listedechoix!$A$1,20,IF(I83=Listedechoix!$A$2,15,IF(I83=Listedechoix!$A$3,10,IF(I83=Listedechoix!$A$4,5,0))))</f>
        <v>0</v>
      </c>
      <c r="DV83" s="4">
        <f>IF(J83=Listedechoix!$A$1,20,IF(J83=Listedechoix!$A$2,15,IF(J83=Listedechoix!$A$3,10,IF(J83=Listedechoix!$A$4,5,0))))</f>
        <v>0</v>
      </c>
      <c r="DW83" s="4">
        <f>IF(K83=Listedechoix!$A$1,20,IF(K83=Listedechoix!$A$2,15,IF(K83=Listedechoix!$A$3,10,IF(K83=Listedechoix!$A$4,5,0))))</f>
        <v>0</v>
      </c>
      <c r="DX83" s="4">
        <f>IF(L83=Listedechoix!$A$1,20,IF(L83=Listedechoix!$A$2,15,IF(L83=Listedechoix!$A$3,10,IF(L83=Listedechoix!$A$4,5,0))))</f>
        <v>0</v>
      </c>
      <c r="DY83" s="4">
        <f>IF(M83=Listedechoix!$A$1,20,IF(M83=Listedechoix!$A$2,15,IF(M83=Listedechoix!$A$3,10,IF(M83=Listedechoix!$A$4,5,0))))</f>
        <v>0</v>
      </c>
      <c r="DZ83" s="4">
        <f>IF(N83=Listedechoix!$A$1,20,IF(N83=Listedechoix!$A$2,15,IF(N83=Listedechoix!$A$3,10,IF(N83=Listedechoix!$A$4,5,0))))</f>
        <v>0</v>
      </c>
      <c r="EA83" s="4">
        <f>IF(O83=Listedechoix!$A$1,20,IF(O83=Listedechoix!$A$2,15,IF(O83=Listedechoix!$A$3,10,IF(O83=Listedechoix!$A$4,5,0))))</f>
        <v>0</v>
      </c>
      <c r="EB83" s="4">
        <f>IF(P83=Listedechoix!$A$1,20,IF(P83=Listedechoix!$A$2,15,IF(P83=Listedechoix!$A$3,10,IF(P83=Listedechoix!$A$4,5,0))))</f>
        <v>0</v>
      </c>
      <c r="EC83" s="116" t="str">
        <f t="shared" si="54"/>
        <v>NNot</v>
      </c>
      <c r="ED83" s="117" t="str">
        <f t="shared" si="55"/>
        <v>NNot</v>
      </c>
      <c r="EE83" s="4">
        <f>IF(Q83=Listedechoix!$A$1,20,IF(Q83=Listedechoix!$A$2,15,IF(Q83=Listedechoix!$A$3,10,IF(Q83=Listedechoix!$A$4,5,0))))</f>
        <v>0</v>
      </c>
      <c r="EF83" s="4">
        <f>IF(R83=Listedechoix!$A$1,20,IF(R83=Listedechoix!$A$2,15,IF(R83=Listedechoix!$A$3,10,IF(R83=Listedechoix!$A$4,5,0))))</f>
        <v>0</v>
      </c>
      <c r="EG83" s="4">
        <f>IF(S83=Listedechoix!$A$1,20,IF(S83=Listedechoix!$A$2,15,IF(S83=Listedechoix!$A$3,10,IF(S83=Listedechoix!$A$4,5,0))))</f>
        <v>0</v>
      </c>
      <c r="EH83" s="4">
        <f>IF(T83=Listedechoix!$A$1,20,IF(T83=Listedechoix!$A$2,15,IF(T83=Listedechoix!$A$3,10,IF(T83=Listedechoix!$A$4,5,0))))</f>
        <v>0</v>
      </c>
      <c r="EI83" s="4">
        <f>IF(U83=Listedechoix!$A$1,20,IF(U83=Listedechoix!$A$2,15,IF(U83=Listedechoix!$A$3,10,IF(U83=Listedechoix!$A$4,5,0))))</f>
        <v>0</v>
      </c>
      <c r="EJ83" s="4">
        <f>IF(V83=Listedechoix!$A$1,20,IF(V83=Listedechoix!$A$2,15,IF(V83=Listedechoix!$A$3,10,IF(V83=Listedechoix!$A$4,5,0))))</f>
        <v>0</v>
      </c>
      <c r="EK83" s="4">
        <f>IF(W83=Listedechoix!$A$1,20,IF(W83=Listedechoix!$A$2,15,IF(W83=Listedechoix!$A$3,10,IF(W83=Listedechoix!$A$4,5,0))))</f>
        <v>0</v>
      </c>
      <c r="EL83" s="4">
        <f>IF(X83=Listedechoix!$A$1,20,IF(X83=Listedechoix!$A$2,15,IF(X83=Listedechoix!$A$3,10,IF(X83=Listedechoix!$A$4,5,0))))</f>
        <v>0</v>
      </c>
      <c r="EM83" s="4">
        <f>IF(Y83=Listedechoix!$A$1,20,IF(Y83=Listedechoix!$A$2,15,IF(Y83=Listedechoix!$A$3,10,IF(Y83=Listedechoix!$A$4,5,0))))</f>
        <v>0</v>
      </c>
      <c r="EN83" s="4">
        <f>IF(Z83=Listedechoix!$A$1,20,IF(Z83=Listedechoix!$A$2,15,IF(Z83=Listedechoix!$A$3,10,IF(Z83=Listedechoix!$A$4,5,0))))</f>
        <v>0</v>
      </c>
      <c r="EO83" s="4">
        <f>IF(AA83=Listedechoix!$A$1,20,IF(AA83=Listedechoix!$A$2,15,IF(AA83=Listedechoix!$A$3,10,IF(AA83=Listedechoix!$A$4,5,0))))</f>
        <v>0</v>
      </c>
      <c r="EP83" s="116" t="str">
        <f t="shared" si="56"/>
        <v>NNot</v>
      </c>
      <c r="EQ83" s="117" t="str">
        <f t="shared" si="57"/>
        <v>NNot</v>
      </c>
      <c r="ER83" s="4">
        <f>IF(AB83=Listedechoix!$A$1,20,IF(AB83=Listedechoix!$A$2,15,IF(AB83=Listedechoix!$A$3,10,IF(AB83=Listedechoix!$A$4,5,0))))</f>
        <v>0</v>
      </c>
      <c r="ES83" s="4">
        <f>IF(AC83=Listedechoix!$A$1,20,IF(AC83=Listedechoix!$A$2,15,IF(AC83=Listedechoix!$A$3,10,IF(AC83=Listedechoix!$A$4,5,0))))</f>
        <v>0</v>
      </c>
      <c r="ET83" s="4">
        <f>IF(AD83=Listedechoix!$A$1,20,IF(AD83=Listedechoix!$A$2,15,IF(AD83=Listedechoix!$A$3,10,IF(AD83=Listedechoix!$A$4,5,0))))</f>
        <v>0</v>
      </c>
      <c r="EU83" s="4">
        <f>IF(AE83=Listedechoix!$A$1,20,IF(AE83=Listedechoix!$A$2,15,IF(AE83=Listedechoix!$A$3,10,IF(AE83=Listedechoix!$A$4,5,0))))</f>
        <v>0</v>
      </c>
      <c r="EV83" s="4">
        <f>IF(AF83=Listedechoix!$A$1,20,IF(AF83=Listedechoix!$A$2,15,IF(AF83=Listedechoix!$A$3,10,IF(AF83=Listedechoix!$A$4,5,0))))</f>
        <v>0</v>
      </c>
      <c r="EW83" s="4">
        <f>IF(AG83=Listedechoix!$A$1,20,IF(AG83=Listedechoix!$A$2,15,IF(AG83=Listedechoix!$A$3,10,IF(AG83=Listedechoix!$A$4,5,0))))</f>
        <v>0</v>
      </c>
      <c r="EX83" s="4">
        <f>IF(AH83=Listedechoix!$A$1,20,IF(AH83=Listedechoix!$A$2,15,IF(AH83=Listedechoix!$A$3,10,IF(AH83=Listedechoix!$A$4,5,0))))</f>
        <v>0</v>
      </c>
      <c r="EY83" s="4">
        <f>IF(AI83=Listedechoix!$A$1,20,IF(AI83=Listedechoix!$A$2,15,IF(AI83=Listedechoix!$A$3,10,IF(AI83=Listedechoix!$A$4,5,0))))</f>
        <v>0</v>
      </c>
      <c r="EZ83" s="4">
        <f>IF(AJ83=Listedechoix!$A$1,20,IF(AJ83=Listedechoix!$A$2,15,IF(AJ83=Listedechoix!$A$3,10,IF(AJ83=Listedechoix!$A$4,5,0))))</f>
        <v>0</v>
      </c>
      <c r="FA83" s="4">
        <f>IF(AK83=Listedechoix!$A$1,20,IF(AK83=Listedechoix!$A$2,15,IF(AK83=Listedechoix!$A$3,10,IF(AK83=Listedechoix!$A$4,5,0))))</f>
        <v>0</v>
      </c>
      <c r="FB83" s="4">
        <f>IF(AL83=Listedechoix!$A$1,20,IF(AL83=Listedechoix!$A$2,15,IF(AL83=Listedechoix!$A$3,10,IF(AL83=Listedechoix!$A$4,5,0))))</f>
        <v>0</v>
      </c>
      <c r="FC83" s="4">
        <f>IF(AM83=Listedechoix!$A$1,20,IF(AM83=Listedechoix!$A$2,15,IF(AM83=Listedechoix!$A$3,10,IF(AM83=Listedechoix!$A$4,5,0))))</f>
        <v>0</v>
      </c>
      <c r="FD83" s="4">
        <f>IF(AN83=Listedechoix!$A$1,20,IF(AN83=Listedechoix!$A$2,15,IF(AN83=Listedechoix!$A$3,10,IF(AN83=Listedechoix!$A$4,5,0))))</f>
        <v>0</v>
      </c>
      <c r="FE83" s="4">
        <f>IF(AO83=Listedechoix!$A$1,20,IF(AO83=Listedechoix!$A$2,15,IF(AO83=Listedechoix!$A$3,10,IF(AO83=Listedechoix!$A$4,5,0))))</f>
        <v>0</v>
      </c>
      <c r="FF83" s="116" t="str">
        <f t="shared" si="58"/>
        <v>NNot</v>
      </c>
      <c r="FG83" s="117" t="str">
        <f t="shared" si="59"/>
        <v>NNot</v>
      </c>
      <c r="FH83" s="4">
        <f>IF(AP83=Listedechoix!$A$1,20,IF(AP83=Listedechoix!$A$2,15,IF(AP83=Listedechoix!$A$3,10,IF(AP83=Listedechoix!$A$4,5,0))))</f>
        <v>0</v>
      </c>
      <c r="FI83" s="4">
        <f>IF(AQ83=Listedechoix!$A$1,20,IF(AQ83=Listedechoix!$A$2,15,IF(AQ83=Listedechoix!$A$3,10,IF(AQ83=Listedechoix!$A$4,5,0))))</f>
        <v>0</v>
      </c>
      <c r="FJ83" s="4">
        <f>IF(AR83=Listedechoix!$A$1,20,IF(AR83=Listedechoix!$A$2,15,IF(AR83=Listedechoix!$A$3,10,IF(AR83=Listedechoix!$A$4,5,0))))</f>
        <v>0</v>
      </c>
      <c r="FK83" s="4">
        <f>IF(AS83=Listedechoix!$A$1,20,IF(AS83=Listedechoix!$A$2,15,IF(AS83=Listedechoix!$A$3,10,IF(AS83=Listedechoix!$A$4,5,0))))</f>
        <v>0</v>
      </c>
      <c r="FL83" s="4">
        <f>IF(AT83=Listedechoix!$A$1,20,IF(AT83=Listedechoix!$A$2,15,IF(AT83=Listedechoix!$A$3,10,IF(AT83=Listedechoix!$A$4,5,0))))</f>
        <v>0</v>
      </c>
      <c r="FM83" s="4">
        <f>IF(AU83=Listedechoix!$A$1,20,IF(AU83=Listedechoix!$A$2,15,IF(AU83=Listedechoix!$A$3,10,IF(AU83=Listedechoix!$A$4,5,0))))</f>
        <v>0</v>
      </c>
      <c r="FN83" s="4">
        <f>IF(AV83=Listedechoix!$A$1,20,IF(AV83=Listedechoix!$A$2,15,IF(AV83=Listedechoix!$A$3,10,IF(AV83=Listedechoix!$A$4,5,0))))</f>
        <v>0</v>
      </c>
      <c r="FO83" s="4">
        <f>IF(AW83=Listedechoix!$A$1,20,IF(AW83=Listedechoix!$A$2,15,IF(AW83=Listedechoix!$A$3,10,IF(AW83=Listedechoix!$A$4,5,0))))</f>
        <v>0</v>
      </c>
      <c r="FP83" s="4">
        <f>IF(AX83=Listedechoix!$A$1,20,IF(AX83=Listedechoix!$A$2,15,IF(AX83=Listedechoix!$A$3,10,IF(AX83=Listedechoix!$A$4,5,0))))</f>
        <v>0</v>
      </c>
      <c r="FQ83" s="4">
        <f>IF(AY83=Listedechoix!$A$1,20,IF(AY83=Listedechoix!$A$2,15,IF(AY83=Listedechoix!$A$3,10,IF(AY83=Listedechoix!$A$4,5,0))))</f>
        <v>0</v>
      </c>
      <c r="FR83" s="4">
        <f>IF(AZ83=Listedechoix!$A$1,20,IF(AZ83=Listedechoix!$A$2,15,IF(AZ83=Listedechoix!$A$3,10,IF(AZ83=Listedechoix!$A$4,5,0))))</f>
        <v>0</v>
      </c>
      <c r="FS83" s="4">
        <f>IF(BA83=Listedechoix!$A$1,20,IF(BA83=Listedechoix!$A$2,15,IF(BA83=Listedechoix!$A$3,10,IF(BA83=Listedechoix!$A$4,5,0))))</f>
        <v>0</v>
      </c>
      <c r="FT83" s="4">
        <f>IF(BB83=Listedechoix!$A$1,20,IF(BB83=Listedechoix!$A$2,15,IF(BB83=Listedechoix!$A$3,10,IF(BB83=Listedechoix!$A$4,5,0))))</f>
        <v>0</v>
      </c>
      <c r="FU83" s="4">
        <f>IF(BC83=Listedechoix!$A$1,20,IF(BC83=Listedechoix!$A$2,15,IF(BC83=Listedechoix!$A$3,10,IF(BC83=Listedechoix!$A$4,5,0))))</f>
        <v>0</v>
      </c>
      <c r="FV83" s="116" t="str">
        <f t="shared" si="60"/>
        <v>NNot</v>
      </c>
      <c r="FW83" s="117" t="str">
        <f t="shared" si="61"/>
        <v>NNot</v>
      </c>
      <c r="FX83" s="4">
        <f>IF(BD83=Listedechoix!$A$1,20,IF(BD83=Listedechoix!$A$2,15,IF(BD83=Listedechoix!$A$3,10,IF(BD83=Listedechoix!$A$4,5,0))))</f>
        <v>0</v>
      </c>
      <c r="FY83" s="4">
        <f>IF(BE83=Listedechoix!$A$1,20,IF(BE83=Listedechoix!$A$2,15,IF(BE83=Listedechoix!$A$3,10,IF(BE83=Listedechoix!$A$4,5,0))))</f>
        <v>0</v>
      </c>
      <c r="FZ83" s="4">
        <f>IF(BF83=Listedechoix!$A$1,20,IF(BF83=Listedechoix!$A$2,15,IF(BF83=Listedechoix!$A$3,10,IF(BF83=Listedechoix!$A$4,5,0))))</f>
        <v>0</v>
      </c>
      <c r="GA83" s="4">
        <f>IF(BG83=Listedechoix!$A$1,20,IF(BG83=Listedechoix!$A$2,15,IF(BG83=Listedechoix!$A$3,10,IF(BG83=Listedechoix!$A$4,5,0))))</f>
        <v>0</v>
      </c>
      <c r="GB83" s="4">
        <f>IF(BH83=Listedechoix!$A$1,20,IF(BH83=Listedechoix!$A$2,15,IF(BH83=Listedechoix!$A$3,10,IF(BH83=Listedechoix!$A$4,5,0))))</f>
        <v>0</v>
      </c>
      <c r="GC83" s="4">
        <f>IF(BI83=Listedechoix!$A$1,20,IF(BI83=Listedechoix!$A$2,15,IF(BI83=Listedechoix!$A$3,10,IF(BI83=Listedechoix!$A$4,5,0))))</f>
        <v>0</v>
      </c>
      <c r="GD83" s="4">
        <f>IF(BJ83=Listedechoix!$A$1,20,IF(BJ83=Listedechoix!$A$2,15,IF(BJ83=Listedechoix!$A$3,10,IF(BJ83=Listedechoix!$A$4,5,0))))</f>
        <v>0</v>
      </c>
      <c r="GE83" s="4">
        <f>IF(BK83=Listedechoix!$A$1,20,IF(BK83=Listedechoix!$A$2,15,IF(BK83=Listedechoix!$A$3,10,IF(BK83=Listedechoix!$A$4,5,0))))</f>
        <v>0</v>
      </c>
      <c r="GF83" s="4">
        <f>IF(BL83=Listedechoix!$A$1,20,IF(BL83=Listedechoix!$A$2,15,IF(BL83=Listedechoix!$A$3,10,IF(BL83=Listedechoix!$A$4,5,0))))</f>
        <v>0</v>
      </c>
      <c r="GG83" s="4">
        <f>IF(BM83=Listedechoix!$A$1,20,IF(BM83=Listedechoix!$A$2,15,IF(BM83=Listedechoix!$A$3,10,IF(BM83=Listedechoix!$A$4,5,0))))</f>
        <v>0</v>
      </c>
      <c r="GH83" s="4">
        <f>IF(BN83=Listedechoix!$A$1,20,IF(BN83=Listedechoix!$A$2,15,IF(BN83=Listedechoix!$A$3,10,IF(BN83=Listedechoix!$A$4,5,0))))</f>
        <v>0</v>
      </c>
      <c r="GI83" s="116" t="str">
        <f t="shared" si="62"/>
        <v>NNot</v>
      </c>
      <c r="GJ83" s="117" t="str">
        <f t="shared" si="63"/>
        <v>NNot</v>
      </c>
      <c r="GK83" s="4">
        <f>IF(BO83=Listedechoix!$A$1,20,IF(BO83=Listedechoix!$A$2,15,IF(BO83=Listedechoix!$A$3,10,IF(BO83=Listedechoix!$A$4,5,0))))</f>
        <v>0</v>
      </c>
      <c r="GL83" s="4">
        <f>IF(BP83=Listedechoix!$A$1,20,IF(BP83=Listedechoix!$A$2,15,IF(BP83=Listedechoix!$A$3,10,IF(BP83=Listedechoix!$A$4,5,0))))</f>
        <v>0</v>
      </c>
      <c r="GM83" s="4">
        <f>IF(BQ83=Listedechoix!$A$1,20,IF(BQ83=Listedechoix!$A$2,15,IF(BQ83=Listedechoix!$A$3,10,IF(BQ83=Listedechoix!$A$4,5,0))))</f>
        <v>0</v>
      </c>
      <c r="GN83" s="4">
        <f>IF(BR83=Listedechoix!$A$1,20,IF(BR83=Listedechoix!$A$2,15,IF(BR83=Listedechoix!$A$3,10,IF(BR83=Listedechoix!$A$4,5,0))))</f>
        <v>0</v>
      </c>
      <c r="GO83" s="4">
        <f>IF(BS83=Listedechoix!$A$1,20,IF(BS83=Listedechoix!$A$2,15,IF(BS83=Listedechoix!$A$3,10,IF(BS83=Listedechoix!$A$4,5,0))))</f>
        <v>0</v>
      </c>
      <c r="GP83" s="4">
        <f>IF(BT83=Listedechoix!$A$1,20,IF(BT83=Listedechoix!$A$2,15,IF(BT83=Listedechoix!$A$3,10,IF(BT83=Listedechoix!$A$4,5,0))))</f>
        <v>0</v>
      </c>
      <c r="GQ83" s="4">
        <f>IF(BU83=Listedechoix!$A$1,20,IF(BU83=Listedechoix!$A$2,15,IF(BU83=Listedechoix!$A$3,10,IF(BU83=Listedechoix!$A$4,5,0))))</f>
        <v>0</v>
      </c>
      <c r="GR83" s="4">
        <f>IF(BV83=Listedechoix!$A$1,20,IF(BV83=Listedechoix!$A$2,15,IF(BV83=Listedechoix!$A$3,10,IF(BV83=Listedechoix!$A$4,5,0))))</f>
        <v>0</v>
      </c>
      <c r="GS83" s="4">
        <f>IF(BW83=Listedechoix!$A$1,20,IF(BW83=Listedechoix!$A$2,15,IF(BW83=Listedechoix!$A$3,10,IF(BW83=Listedechoix!$A$4,5,0))))</f>
        <v>0</v>
      </c>
      <c r="GT83" s="4">
        <f>IF(BX83=Listedechoix!$A$1,20,IF(BX83=Listedechoix!$A$2,15,IF(BX83=Listedechoix!$A$3,10,IF(BX83=Listedechoix!$A$4,5,0))))</f>
        <v>0</v>
      </c>
      <c r="GU83" s="4">
        <f>IF(BY83=Listedechoix!$A$1,20,IF(BY83=Listedechoix!$A$2,15,IF(BY83=Listedechoix!$A$3,10,IF(BY83=Listedechoix!$A$4,5,0))))</f>
        <v>0</v>
      </c>
      <c r="GV83" s="116" t="str">
        <f t="shared" si="64"/>
        <v>NNot</v>
      </c>
      <c r="GW83" s="117" t="str">
        <f t="shared" si="65"/>
        <v>NNot</v>
      </c>
      <c r="GX83" s="4">
        <f>IF(BZ83=Listedechoix!$A$1,20,IF(BZ83=Listedechoix!$A$2,15,IF(BZ83=Listedechoix!$A$3,10,IF(BZ83=Listedechoix!$A$4,5,0))))</f>
        <v>0</v>
      </c>
      <c r="GY83" s="4">
        <f>IF(CA83=Listedechoix!$A$1,20,IF(CA83=Listedechoix!$A$2,15,IF(CA83=Listedechoix!$A$3,10,IF(CA83=Listedechoix!$A$4,5,0))))</f>
        <v>0</v>
      </c>
      <c r="GZ83" s="4">
        <f>IF(CB83=Listedechoix!$A$1,20,IF(CB83=Listedechoix!$A$2,15,IF(CB83=Listedechoix!$A$3,10,IF(CB83=Listedechoix!$A$4,5,0))))</f>
        <v>0</v>
      </c>
      <c r="HA83" s="4">
        <f>IF(CC83=Listedechoix!$A$1,20,IF(CC83=Listedechoix!$A$2,15,IF(CC83=Listedechoix!$A$3,10,IF(CC83=Listedechoix!$A$4,5,0))))</f>
        <v>0</v>
      </c>
      <c r="HB83" s="4">
        <f>IF(CD83=Listedechoix!$A$1,20,IF(CD83=Listedechoix!$A$2,15,IF(CD83=Listedechoix!$A$3,10,IF(CD83=Listedechoix!$A$4,5,0))))</f>
        <v>0</v>
      </c>
      <c r="HC83" s="4">
        <f>IF(CE83=Listedechoix!$A$1,20,IF(CE83=Listedechoix!$A$2,15,IF(CE83=Listedechoix!$A$3,10,IF(CE83=Listedechoix!$A$4,5,0))))</f>
        <v>0</v>
      </c>
      <c r="HD83" s="4">
        <f>IF(CF83=Listedechoix!$A$1,20,IF(CF83=Listedechoix!$A$2,15,IF(CF83=Listedechoix!$A$3,10,IF(CF83=Listedechoix!$A$4,5,0))))</f>
        <v>0</v>
      </c>
      <c r="HE83" s="4">
        <f>IF(CG83=Listedechoix!$A$1,20,IF(CG83=Listedechoix!$A$2,15,IF(CG83=Listedechoix!$A$3,10,IF(CG83=Listedechoix!$A$4,5,0))))</f>
        <v>0</v>
      </c>
      <c r="HF83" s="4">
        <f>IF(CH83=Listedechoix!$A$1,20,IF(CH83=Listedechoix!$A$2,15,IF(CH83=Listedechoix!$A$3,10,IF(CH83=Listedechoix!$A$4,5,0))))</f>
        <v>0</v>
      </c>
      <c r="HG83" s="4">
        <f>IF(CI83=Listedechoix!$A$1,20,IF(CI83=Listedechoix!$A$2,15,IF(CI83=Listedechoix!$A$3,10,IF(CI83=Listedechoix!$A$4,5,0))))</f>
        <v>0</v>
      </c>
      <c r="HH83" s="4">
        <f>IF(CJ83=Listedechoix!$A$1,20,IF(CJ83=Listedechoix!$A$2,15,IF(CJ83=Listedechoix!$A$3,10,IF(CJ83=Listedechoix!$A$4,5,0))))</f>
        <v>0</v>
      </c>
      <c r="HI83" s="4">
        <f>IF(CK83=Listedechoix!$A$1,20,IF(CK83=Listedechoix!$A$2,15,IF(CK83=Listedechoix!$A$3,10,IF(CK83=Listedechoix!$A$4,5,0))))</f>
        <v>0</v>
      </c>
      <c r="HJ83" s="4">
        <f>IF(CL83=Listedechoix!$A$1,20,IF(CL83=Listedechoix!$A$2,15,IF(CL83=Listedechoix!$A$3,10,IF(CL83=Listedechoix!$A$4,5,0))))</f>
        <v>0</v>
      </c>
      <c r="HK83" s="4">
        <f>IF(CM83=Listedechoix!$A$1,20,IF(CM83=Listedechoix!$A$2,15,IF(CM83=Listedechoix!$A$3,10,IF(CM83=Listedechoix!$A$4,5,0))))</f>
        <v>0</v>
      </c>
      <c r="HL83" s="116" t="str">
        <f t="shared" si="66"/>
        <v>NNot</v>
      </c>
      <c r="HM83" s="117" t="str">
        <f t="shared" si="67"/>
        <v>NNot</v>
      </c>
    </row>
    <row r="84" spans="1:221" x14ac:dyDescent="0.25">
      <c r="A84" s="27"/>
      <c r="B84" s="27"/>
      <c r="C84" s="28"/>
      <c r="D84" s="28"/>
      <c r="E84" s="28"/>
      <c r="F84" s="43"/>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1" t="str">
        <f t="shared" si="43"/>
        <v/>
      </c>
      <c r="CO84" s="31" t="str">
        <f t="shared" si="43"/>
        <v/>
      </c>
      <c r="CP84" s="31" t="str">
        <f t="shared" si="43"/>
        <v/>
      </c>
      <c r="CQ84" s="31" t="str">
        <f t="shared" si="43"/>
        <v/>
      </c>
      <c r="CR84" s="32">
        <f t="shared" si="44"/>
        <v>0</v>
      </c>
      <c r="CS84" s="33" t="str">
        <f t="shared" si="68"/>
        <v/>
      </c>
      <c r="CT84" s="31" t="str">
        <f t="shared" si="45"/>
        <v/>
      </c>
      <c r="CU84" s="31" t="str">
        <f t="shared" si="45"/>
        <v/>
      </c>
      <c r="CV84" s="31" t="str">
        <f t="shared" si="45"/>
        <v/>
      </c>
      <c r="CW84" s="31" t="str">
        <f t="shared" si="45"/>
        <v/>
      </c>
      <c r="CX84" s="32">
        <f t="shared" si="46"/>
        <v>0</v>
      </c>
      <c r="CY84" s="33" t="str">
        <f t="shared" si="47"/>
        <v>NNot</v>
      </c>
      <c r="CZ84" s="31" t="str">
        <f t="shared" si="71"/>
        <v/>
      </c>
      <c r="DA84" s="31" t="str">
        <f t="shared" si="70"/>
        <v/>
      </c>
      <c r="DB84" s="31" t="str">
        <f t="shared" si="70"/>
        <v/>
      </c>
      <c r="DC84" s="31" t="str">
        <f t="shared" si="70"/>
        <v/>
      </c>
      <c r="DD84" s="32">
        <f t="shared" si="69"/>
        <v>0</v>
      </c>
      <c r="DE84" s="33" t="str">
        <f t="shared" si="48"/>
        <v>NNot</v>
      </c>
      <c r="DF84" s="31" t="str">
        <f t="shared" si="49"/>
        <v/>
      </c>
      <c r="DG84" s="31" t="str">
        <f t="shared" si="49"/>
        <v/>
      </c>
      <c r="DH84" s="31" t="str">
        <f t="shared" si="49"/>
        <v/>
      </c>
      <c r="DI84" s="31" t="str">
        <f t="shared" si="49"/>
        <v/>
      </c>
      <c r="DJ84" s="32">
        <f t="shared" si="50"/>
        <v>0</v>
      </c>
      <c r="DK84" s="33" t="str">
        <f t="shared" si="51"/>
        <v>NNot</v>
      </c>
      <c r="DL84" s="31" t="str">
        <f t="shared" si="52"/>
        <v/>
      </c>
      <c r="DM84" s="31" t="str">
        <f t="shared" si="52"/>
        <v/>
      </c>
      <c r="DN84" s="31" t="str">
        <f t="shared" si="52"/>
        <v/>
      </c>
      <c r="DO84" s="31" t="str">
        <f t="shared" si="52"/>
        <v/>
      </c>
      <c r="DP84" s="32">
        <f t="shared" si="42"/>
        <v>0</v>
      </c>
      <c r="DQ84" s="33" t="str">
        <f t="shared" si="53"/>
        <v>NNot</v>
      </c>
      <c r="DR84" s="4">
        <f>IF(F84=Listedechoix!$A$1,20,IF(F84=Listedechoix!$A$2,15,IF(F84=Listedechoix!$A$3,10,IF(F84=Listedechoix!$A$4,5,0))))</f>
        <v>0</v>
      </c>
      <c r="DS84" s="4">
        <f>IF(G84=Listedechoix!$A$1,20,IF(G84=Listedechoix!$A$2,15,IF(G84=Listedechoix!$A$3,10,IF(G84=Listedechoix!$A$4,5,0))))</f>
        <v>0</v>
      </c>
      <c r="DT84" s="4">
        <f>IF(H84=Listedechoix!$A$1,20,IF(H84=Listedechoix!$A$2,15,IF(H84=Listedechoix!$A$3,10,IF(H84=Listedechoix!$A$4,5,0))))</f>
        <v>0</v>
      </c>
      <c r="DU84" s="4">
        <f>IF(I84=Listedechoix!$A$1,20,IF(I84=Listedechoix!$A$2,15,IF(I84=Listedechoix!$A$3,10,IF(I84=Listedechoix!$A$4,5,0))))</f>
        <v>0</v>
      </c>
      <c r="DV84" s="4">
        <f>IF(J84=Listedechoix!$A$1,20,IF(J84=Listedechoix!$A$2,15,IF(J84=Listedechoix!$A$3,10,IF(J84=Listedechoix!$A$4,5,0))))</f>
        <v>0</v>
      </c>
      <c r="DW84" s="4">
        <f>IF(K84=Listedechoix!$A$1,20,IF(K84=Listedechoix!$A$2,15,IF(K84=Listedechoix!$A$3,10,IF(K84=Listedechoix!$A$4,5,0))))</f>
        <v>0</v>
      </c>
      <c r="DX84" s="4">
        <f>IF(L84=Listedechoix!$A$1,20,IF(L84=Listedechoix!$A$2,15,IF(L84=Listedechoix!$A$3,10,IF(L84=Listedechoix!$A$4,5,0))))</f>
        <v>0</v>
      </c>
      <c r="DY84" s="4">
        <f>IF(M84=Listedechoix!$A$1,20,IF(M84=Listedechoix!$A$2,15,IF(M84=Listedechoix!$A$3,10,IF(M84=Listedechoix!$A$4,5,0))))</f>
        <v>0</v>
      </c>
      <c r="DZ84" s="4">
        <f>IF(N84=Listedechoix!$A$1,20,IF(N84=Listedechoix!$A$2,15,IF(N84=Listedechoix!$A$3,10,IF(N84=Listedechoix!$A$4,5,0))))</f>
        <v>0</v>
      </c>
      <c r="EA84" s="4">
        <f>IF(O84=Listedechoix!$A$1,20,IF(O84=Listedechoix!$A$2,15,IF(O84=Listedechoix!$A$3,10,IF(O84=Listedechoix!$A$4,5,0))))</f>
        <v>0</v>
      </c>
      <c r="EB84" s="4">
        <f>IF(P84=Listedechoix!$A$1,20,IF(P84=Listedechoix!$A$2,15,IF(P84=Listedechoix!$A$3,10,IF(P84=Listedechoix!$A$4,5,0))))</f>
        <v>0</v>
      </c>
      <c r="EC84" s="116" t="str">
        <f t="shared" si="54"/>
        <v>NNot</v>
      </c>
      <c r="ED84" s="117" t="str">
        <f t="shared" si="55"/>
        <v>NNot</v>
      </c>
      <c r="EE84" s="4">
        <f>IF(Q84=Listedechoix!$A$1,20,IF(Q84=Listedechoix!$A$2,15,IF(Q84=Listedechoix!$A$3,10,IF(Q84=Listedechoix!$A$4,5,0))))</f>
        <v>0</v>
      </c>
      <c r="EF84" s="4">
        <f>IF(R84=Listedechoix!$A$1,20,IF(R84=Listedechoix!$A$2,15,IF(R84=Listedechoix!$A$3,10,IF(R84=Listedechoix!$A$4,5,0))))</f>
        <v>0</v>
      </c>
      <c r="EG84" s="4">
        <f>IF(S84=Listedechoix!$A$1,20,IF(S84=Listedechoix!$A$2,15,IF(S84=Listedechoix!$A$3,10,IF(S84=Listedechoix!$A$4,5,0))))</f>
        <v>0</v>
      </c>
      <c r="EH84" s="4">
        <f>IF(T84=Listedechoix!$A$1,20,IF(T84=Listedechoix!$A$2,15,IF(T84=Listedechoix!$A$3,10,IF(T84=Listedechoix!$A$4,5,0))))</f>
        <v>0</v>
      </c>
      <c r="EI84" s="4">
        <f>IF(U84=Listedechoix!$A$1,20,IF(U84=Listedechoix!$A$2,15,IF(U84=Listedechoix!$A$3,10,IF(U84=Listedechoix!$A$4,5,0))))</f>
        <v>0</v>
      </c>
      <c r="EJ84" s="4">
        <f>IF(V84=Listedechoix!$A$1,20,IF(V84=Listedechoix!$A$2,15,IF(V84=Listedechoix!$A$3,10,IF(V84=Listedechoix!$A$4,5,0))))</f>
        <v>0</v>
      </c>
      <c r="EK84" s="4">
        <f>IF(W84=Listedechoix!$A$1,20,IF(W84=Listedechoix!$A$2,15,IF(W84=Listedechoix!$A$3,10,IF(W84=Listedechoix!$A$4,5,0))))</f>
        <v>0</v>
      </c>
      <c r="EL84" s="4">
        <f>IF(X84=Listedechoix!$A$1,20,IF(X84=Listedechoix!$A$2,15,IF(X84=Listedechoix!$A$3,10,IF(X84=Listedechoix!$A$4,5,0))))</f>
        <v>0</v>
      </c>
      <c r="EM84" s="4">
        <f>IF(Y84=Listedechoix!$A$1,20,IF(Y84=Listedechoix!$A$2,15,IF(Y84=Listedechoix!$A$3,10,IF(Y84=Listedechoix!$A$4,5,0))))</f>
        <v>0</v>
      </c>
      <c r="EN84" s="4">
        <f>IF(Z84=Listedechoix!$A$1,20,IF(Z84=Listedechoix!$A$2,15,IF(Z84=Listedechoix!$A$3,10,IF(Z84=Listedechoix!$A$4,5,0))))</f>
        <v>0</v>
      </c>
      <c r="EO84" s="4">
        <f>IF(AA84=Listedechoix!$A$1,20,IF(AA84=Listedechoix!$A$2,15,IF(AA84=Listedechoix!$A$3,10,IF(AA84=Listedechoix!$A$4,5,0))))</f>
        <v>0</v>
      </c>
      <c r="EP84" s="116" t="str">
        <f t="shared" si="56"/>
        <v>NNot</v>
      </c>
      <c r="EQ84" s="117" t="str">
        <f t="shared" si="57"/>
        <v>NNot</v>
      </c>
      <c r="ER84" s="4">
        <f>IF(AB84=Listedechoix!$A$1,20,IF(AB84=Listedechoix!$A$2,15,IF(AB84=Listedechoix!$A$3,10,IF(AB84=Listedechoix!$A$4,5,0))))</f>
        <v>0</v>
      </c>
      <c r="ES84" s="4">
        <f>IF(AC84=Listedechoix!$A$1,20,IF(AC84=Listedechoix!$A$2,15,IF(AC84=Listedechoix!$A$3,10,IF(AC84=Listedechoix!$A$4,5,0))))</f>
        <v>0</v>
      </c>
      <c r="ET84" s="4">
        <f>IF(AD84=Listedechoix!$A$1,20,IF(AD84=Listedechoix!$A$2,15,IF(AD84=Listedechoix!$A$3,10,IF(AD84=Listedechoix!$A$4,5,0))))</f>
        <v>0</v>
      </c>
      <c r="EU84" s="4">
        <f>IF(AE84=Listedechoix!$A$1,20,IF(AE84=Listedechoix!$A$2,15,IF(AE84=Listedechoix!$A$3,10,IF(AE84=Listedechoix!$A$4,5,0))))</f>
        <v>0</v>
      </c>
      <c r="EV84" s="4">
        <f>IF(AF84=Listedechoix!$A$1,20,IF(AF84=Listedechoix!$A$2,15,IF(AF84=Listedechoix!$A$3,10,IF(AF84=Listedechoix!$A$4,5,0))))</f>
        <v>0</v>
      </c>
      <c r="EW84" s="4">
        <f>IF(AG84=Listedechoix!$A$1,20,IF(AG84=Listedechoix!$A$2,15,IF(AG84=Listedechoix!$A$3,10,IF(AG84=Listedechoix!$A$4,5,0))))</f>
        <v>0</v>
      </c>
      <c r="EX84" s="4">
        <f>IF(AH84=Listedechoix!$A$1,20,IF(AH84=Listedechoix!$A$2,15,IF(AH84=Listedechoix!$A$3,10,IF(AH84=Listedechoix!$A$4,5,0))))</f>
        <v>0</v>
      </c>
      <c r="EY84" s="4">
        <f>IF(AI84=Listedechoix!$A$1,20,IF(AI84=Listedechoix!$A$2,15,IF(AI84=Listedechoix!$A$3,10,IF(AI84=Listedechoix!$A$4,5,0))))</f>
        <v>0</v>
      </c>
      <c r="EZ84" s="4">
        <f>IF(AJ84=Listedechoix!$A$1,20,IF(AJ84=Listedechoix!$A$2,15,IF(AJ84=Listedechoix!$A$3,10,IF(AJ84=Listedechoix!$A$4,5,0))))</f>
        <v>0</v>
      </c>
      <c r="FA84" s="4">
        <f>IF(AK84=Listedechoix!$A$1,20,IF(AK84=Listedechoix!$A$2,15,IF(AK84=Listedechoix!$A$3,10,IF(AK84=Listedechoix!$A$4,5,0))))</f>
        <v>0</v>
      </c>
      <c r="FB84" s="4">
        <f>IF(AL84=Listedechoix!$A$1,20,IF(AL84=Listedechoix!$A$2,15,IF(AL84=Listedechoix!$A$3,10,IF(AL84=Listedechoix!$A$4,5,0))))</f>
        <v>0</v>
      </c>
      <c r="FC84" s="4">
        <f>IF(AM84=Listedechoix!$A$1,20,IF(AM84=Listedechoix!$A$2,15,IF(AM84=Listedechoix!$A$3,10,IF(AM84=Listedechoix!$A$4,5,0))))</f>
        <v>0</v>
      </c>
      <c r="FD84" s="4">
        <f>IF(AN84=Listedechoix!$A$1,20,IF(AN84=Listedechoix!$A$2,15,IF(AN84=Listedechoix!$A$3,10,IF(AN84=Listedechoix!$A$4,5,0))))</f>
        <v>0</v>
      </c>
      <c r="FE84" s="4">
        <f>IF(AO84=Listedechoix!$A$1,20,IF(AO84=Listedechoix!$A$2,15,IF(AO84=Listedechoix!$A$3,10,IF(AO84=Listedechoix!$A$4,5,0))))</f>
        <v>0</v>
      </c>
      <c r="FF84" s="116" t="str">
        <f t="shared" si="58"/>
        <v>NNot</v>
      </c>
      <c r="FG84" s="117" t="str">
        <f t="shared" si="59"/>
        <v>NNot</v>
      </c>
      <c r="FH84" s="4">
        <f>IF(AP84=Listedechoix!$A$1,20,IF(AP84=Listedechoix!$A$2,15,IF(AP84=Listedechoix!$A$3,10,IF(AP84=Listedechoix!$A$4,5,0))))</f>
        <v>0</v>
      </c>
      <c r="FI84" s="4">
        <f>IF(AQ84=Listedechoix!$A$1,20,IF(AQ84=Listedechoix!$A$2,15,IF(AQ84=Listedechoix!$A$3,10,IF(AQ84=Listedechoix!$A$4,5,0))))</f>
        <v>0</v>
      </c>
      <c r="FJ84" s="4">
        <f>IF(AR84=Listedechoix!$A$1,20,IF(AR84=Listedechoix!$A$2,15,IF(AR84=Listedechoix!$A$3,10,IF(AR84=Listedechoix!$A$4,5,0))))</f>
        <v>0</v>
      </c>
      <c r="FK84" s="4">
        <f>IF(AS84=Listedechoix!$A$1,20,IF(AS84=Listedechoix!$A$2,15,IF(AS84=Listedechoix!$A$3,10,IF(AS84=Listedechoix!$A$4,5,0))))</f>
        <v>0</v>
      </c>
      <c r="FL84" s="4">
        <f>IF(AT84=Listedechoix!$A$1,20,IF(AT84=Listedechoix!$A$2,15,IF(AT84=Listedechoix!$A$3,10,IF(AT84=Listedechoix!$A$4,5,0))))</f>
        <v>0</v>
      </c>
      <c r="FM84" s="4">
        <f>IF(AU84=Listedechoix!$A$1,20,IF(AU84=Listedechoix!$A$2,15,IF(AU84=Listedechoix!$A$3,10,IF(AU84=Listedechoix!$A$4,5,0))))</f>
        <v>0</v>
      </c>
      <c r="FN84" s="4">
        <f>IF(AV84=Listedechoix!$A$1,20,IF(AV84=Listedechoix!$A$2,15,IF(AV84=Listedechoix!$A$3,10,IF(AV84=Listedechoix!$A$4,5,0))))</f>
        <v>0</v>
      </c>
      <c r="FO84" s="4">
        <f>IF(AW84=Listedechoix!$A$1,20,IF(AW84=Listedechoix!$A$2,15,IF(AW84=Listedechoix!$A$3,10,IF(AW84=Listedechoix!$A$4,5,0))))</f>
        <v>0</v>
      </c>
      <c r="FP84" s="4">
        <f>IF(AX84=Listedechoix!$A$1,20,IF(AX84=Listedechoix!$A$2,15,IF(AX84=Listedechoix!$A$3,10,IF(AX84=Listedechoix!$A$4,5,0))))</f>
        <v>0</v>
      </c>
      <c r="FQ84" s="4">
        <f>IF(AY84=Listedechoix!$A$1,20,IF(AY84=Listedechoix!$A$2,15,IF(AY84=Listedechoix!$A$3,10,IF(AY84=Listedechoix!$A$4,5,0))))</f>
        <v>0</v>
      </c>
      <c r="FR84" s="4">
        <f>IF(AZ84=Listedechoix!$A$1,20,IF(AZ84=Listedechoix!$A$2,15,IF(AZ84=Listedechoix!$A$3,10,IF(AZ84=Listedechoix!$A$4,5,0))))</f>
        <v>0</v>
      </c>
      <c r="FS84" s="4">
        <f>IF(BA84=Listedechoix!$A$1,20,IF(BA84=Listedechoix!$A$2,15,IF(BA84=Listedechoix!$A$3,10,IF(BA84=Listedechoix!$A$4,5,0))))</f>
        <v>0</v>
      </c>
      <c r="FT84" s="4">
        <f>IF(BB84=Listedechoix!$A$1,20,IF(BB84=Listedechoix!$A$2,15,IF(BB84=Listedechoix!$A$3,10,IF(BB84=Listedechoix!$A$4,5,0))))</f>
        <v>0</v>
      </c>
      <c r="FU84" s="4">
        <f>IF(BC84=Listedechoix!$A$1,20,IF(BC84=Listedechoix!$A$2,15,IF(BC84=Listedechoix!$A$3,10,IF(BC84=Listedechoix!$A$4,5,0))))</f>
        <v>0</v>
      </c>
      <c r="FV84" s="116" t="str">
        <f t="shared" si="60"/>
        <v>NNot</v>
      </c>
      <c r="FW84" s="117" t="str">
        <f t="shared" si="61"/>
        <v>NNot</v>
      </c>
      <c r="FX84" s="4">
        <f>IF(BD84=Listedechoix!$A$1,20,IF(BD84=Listedechoix!$A$2,15,IF(BD84=Listedechoix!$A$3,10,IF(BD84=Listedechoix!$A$4,5,0))))</f>
        <v>0</v>
      </c>
      <c r="FY84" s="4">
        <f>IF(BE84=Listedechoix!$A$1,20,IF(BE84=Listedechoix!$A$2,15,IF(BE84=Listedechoix!$A$3,10,IF(BE84=Listedechoix!$A$4,5,0))))</f>
        <v>0</v>
      </c>
      <c r="FZ84" s="4">
        <f>IF(BF84=Listedechoix!$A$1,20,IF(BF84=Listedechoix!$A$2,15,IF(BF84=Listedechoix!$A$3,10,IF(BF84=Listedechoix!$A$4,5,0))))</f>
        <v>0</v>
      </c>
      <c r="GA84" s="4">
        <f>IF(BG84=Listedechoix!$A$1,20,IF(BG84=Listedechoix!$A$2,15,IF(BG84=Listedechoix!$A$3,10,IF(BG84=Listedechoix!$A$4,5,0))))</f>
        <v>0</v>
      </c>
      <c r="GB84" s="4">
        <f>IF(BH84=Listedechoix!$A$1,20,IF(BH84=Listedechoix!$A$2,15,IF(BH84=Listedechoix!$A$3,10,IF(BH84=Listedechoix!$A$4,5,0))))</f>
        <v>0</v>
      </c>
      <c r="GC84" s="4">
        <f>IF(BI84=Listedechoix!$A$1,20,IF(BI84=Listedechoix!$A$2,15,IF(BI84=Listedechoix!$A$3,10,IF(BI84=Listedechoix!$A$4,5,0))))</f>
        <v>0</v>
      </c>
      <c r="GD84" s="4">
        <f>IF(BJ84=Listedechoix!$A$1,20,IF(BJ84=Listedechoix!$A$2,15,IF(BJ84=Listedechoix!$A$3,10,IF(BJ84=Listedechoix!$A$4,5,0))))</f>
        <v>0</v>
      </c>
      <c r="GE84" s="4">
        <f>IF(BK84=Listedechoix!$A$1,20,IF(BK84=Listedechoix!$A$2,15,IF(BK84=Listedechoix!$A$3,10,IF(BK84=Listedechoix!$A$4,5,0))))</f>
        <v>0</v>
      </c>
      <c r="GF84" s="4">
        <f>IF(BL84=Listedechoix!$A$1,20,IF(BL84=Listedechoix!$A$2,15,IF(BL84=Listedechoix!$A$3,10,IF(BL84=Listedechoix!$A$4,5,0))))</f>
        <v>0</v>
      </c>
      <c r="GG84" s="4">
        <f>IF(BM84=Listedechoix!$A$1,20,IF(BM84=Listedechoix!$A$2,15,IF(BM84=Listedechoix!$A$3,10,IF(BM84=Listedechoix!$A$4,5,0))))</f>
        <v>0</v>
      </c>
      <c r="GH84" s="4">
        <f>IF(BN84=Listedechoix!$A$1,20,IF(BN84=Listedechoix!$A$2,15,IF(BN84=Listedechoix!$A$3,10,IF(BN84=Listedechoix!$A$4,5,0))))</f>
        <v>0</v>
      </c>
      <c r="GI84" s="116" t="str">
        <f t="shared" si="62"/>
        <v>NNot</v>
      </c>
      <c r="GJ84" s="117" t="str">
        <f t="shared" si="63"/>
        <v>NNot</v>
      </c>
      <c r="GK84" s="4">
        <f>IF(BO84=Listedechoix!$A$1,20,IF(BO84=Listedechoix!$A$2,15,IF(BO84=Listedechoix!$A$3,10,IF(BO84=Listedechoix!$A$4,5,0))))</f>
        <v>0</v>
      </c>
      <c r="GL84" s="4">
        <f>IF(BP84=Listedechoix!$A$1,20,IF(BP84=Listedechoix!$A$2,15,IF(BP84=Listedechoix!$A$3,10,IF(BP84=Listedechoix!$A$4,5,0))))</f>
        <v>0</v>
      </c>
      <c r="GM84" s="4">
        <f>IF(BQ84=Listedechoix!$A$1,20,IF(BQ84=Listedechoix!$A$2,15,IF(BQ84=Listedechoix!$A$3,10,IF(BQ84=Listedechoix!$A$4,5,0))))</f>
        <v>0</v>
      </c>
      <c r="GN84" s="4">
        <f>IF(BR84=Listedechoix!$A$1,20,IF(BR84=Listedechoix!$A$2,15,IF(BR84=Listedechoix!$A$3,10,IF(BR84=Listedechoix!$A$4,5,0))))</f>
        <v>0</v>
      </c>
      <c r="GO84" s="4">
        <f>IF(BS84=Listedechoix!$A$1,20,IF(BS84=Listedechoix!$A$2,15,IF(BS84=Listedechoix!$A$3,10,IF(BS84=Listedechoix!$A$4,5,0))))</f>
        <v>0</v>
      </c>
      <c r="GP84" s="4">
        <f>IF(BT84=Listedechoix!$A$1,20,IF(BT84=Listedechoix!$A$2,15,IF(BT84=Listedechoix!$A$3,10,IF(BT84=Listedechoix!$A$4,5,0))))</f>
        <v>0</v>
      </c>
      <c r="GQ84" s="4">
        <f>IF(BU84=Listedechoix!$A$1,20,IF(BU84=Listedechoix!$A$2,15,IF(BU84=Listedechoix!$A$3,10,IF(BU84=Listedechoix!$A$4,5,0))))</f>
        <v>0</v>
      </c>
      <c r="GR84" s="4">
        <f>IF(BV84=Listedechoix!$A$1,20,IF(BV84=Listedechoix!$A$2,15,IF(BV84=Listedechoix!$A$3,10,IF(BV84=Listedechoix!$A$4,5,0))))</f>
        <v>0</v>
      </c>
      <c r="GS84" s="4">
        <f>IF(BW84=Listedechoix!$A$1,20,IF(BW84=Listedechoix!$A$2,15,IF(BW84=Listedechoix!$A$3,10,IF(BW84=Listedechoix!$A$4,5,0))))</f>
        <v>0</v>
      </c>
      <c r="GT84" s="4">
        <f>IF(BX84=Listedechoix!$A$1,20,IF(BX84=Listedechoix!$A$2,15,IF(BX84=Listedechoix!$A$3,10,IF(BX84=Listedechoix!$A$4,5,0))))</f>
        <v>0</v>
      </c>
      <c r="GU84" s="4">
        <f>IF(BY84=Listedechoix!$A$1,20,IF(BY84=Listedechoix!$A$2,15,IF(BY84=Listedechoix!$A$3,10,IF(BY84=Listedechoix!$A$4,5,0))))</f>
        <v>0</v>
      </c>
      <c r="GV84" s="116" t="str">
        <f t="shared" si="64"/>
        <v>NNot</v>
      </c>
      <c r="GW84" s="117" t="str">
        <f t="shared" si="65"/>
        <v>NNot</v>
      </c>
      <c r="GX84" s="4">
        <f>IF(BZ84=Listedechoix!$A$1,20,IF(BZ84=Listedechoix!$A$2,15,IF(BZ84=Listedechoix!$A$3,10,IF(BZ84=Listedechoix!$A$4,5,0))))</f>
        <v>0</v>
      </c>
      <c r="GY84" s="4">
        <f>IF(CA84=Listedechoix!$A$1,20,IF(CA84=Listedechoix!$A$2,15,IF(CA84=Listedechoix!$A$3,10,IF(CA84=Listedechoix!$A$4,5,0))))</f>
        <v>0</v>
      </c>
      <c r="GZ84" s="4">
        <f>IF(CB84=Listedechoix!$A$1,20,IF(CB84=Listedechoix!$A$2,15,IF(CB84=Listedechoix!$A$3,10,IF(CB84=Listedechoix!$A$4,5,0))))</f>
        <v>0</v>
      </c>
      <c r="HA84" s="4">
        <f>IF(CC84=Listedechoix!$A$1,20,IF(CC84=Listedechoix!$A$2,15,IF(CC84=Listedechoix!$A$3,10,IF(CC84=Listedechoix!$A$4,5,0))))</f>
        <v>0</v>
      </c>
      <c r="HB84" s="4">
        <f>IF(CD84=Listedechoix!$A$1,20,IF(CD84=Listedechoix!$A$2,15,IF(CD84=Listedechoix!$A$3,10,IF(CD84=Listedechoix!$A$4,5,0))))</f>
        <v>0</v>
      </c>
      <c r="HC84" s="4">
        <f>IF(CE84=Listedechoix!$A$1,20,IF(CE84=Listedechoix!$A$2,15,IF(CE84=Listedechoix!$A$3,10,IF(CE84=Listedechoix!$A$4,5,0))))</f>
        <v>0</v>
      </c>
      <c r="HD84" s="4">
        <f>IF(CF84=Listedechoix!$A$1,20,IF(CF84=Listedechoix!$A$2,15,IF(CF84=Listedechoix!$A$3,10,IF(CF84=Listedechoix!$A$4,5,0))))</f>
        <v>0</v>
      </c>
      <c r="HE84" s="4">
        <f>IF(CG84=Listedechoix!$A$1,20,IF(CG84=Listedechoix!$A$2,15,IF(CG84=Listedechoix!$A$3,10,IF(CG84=Listedechoix!$A$4,5,0))))</f>
        <v>0</v>
      </c>
      <c r="HF84" s="4">
        <f>IF(CH84=Listedechoix!$A$1,20,IF(CH84=Listedechoix!$A$2,15,IF(CH84=Listedechoix!$A$3,10,IF(CH84=Listedechoix!$A$4,5,0))))</f>
        <v>0</v>
      </c>
      <c r="HG84" s="4">
        <f>IF(CI84=Listedechoix!$A$1,20,IF(CI84=Listedechoix!$A$2,15,IF(CI84=Listedechoix!$A$3,10,IF(CI84=Listedechoix!$A$4,5,0))))</f>
        <v>0</v>
      </c>
      <c r="HH84" s="4">
        <f>IF(CJ84=Listedechoix!$A$1,20,IF(CJ84=Listedechoix!$A$2,15,IF(CJ84=Listedechoix!$A$3,10,IF(CJ84=Listedechoix!$A$4,5,0))))</f>
        <v>0</v>
      </c>
      <c r="HI84" s="4">
        <f>IF(CK84=Listedechoix!$A$1,20,IF(CK84=Listedechoix!$A$2,15,IF(CK84=Listedechoix!$A$3,10,IF(CK84=Listedechoix!$A$4,5,0))))</f>
        <v>0</v>
      </c>
      <c r="HJ84" s="4">
        <f>IF(CL84=Listedechoix!$A$1,20,IF(CL84=Listedechoix!$A$2,15,IF(CL84=Listedechoix!$A$3,10,IF(CL84=Listedechoix!$A$4,5,0))))</f>
        <v>0</v>
      </c>
      <c r="HK84" s="4">
        <f>IF(CM84=Listedechoix!$A$1,20,IF(CM84=Listedechoix!$A$2,15,IF(CM84=Listedechoix!$A$3,10,IF(CM84=Listedechoix!$A$4,5,0))))</f>
        <v>0</v>
      </c>
      <c r="HL84" s="116" t="str">
        <f t="shared" si="66"/>
        <v>NNot</v>
      </c>
      <c r="HM84" s="117" t="str">
        <f t="shared" si="67"/>
        <v>NNot</v>
      </c>
    </row>
    <row r="85" spans="1:221" x14ac:dyDescent="0.25">
      <c r="A85" s="27"/>
      <c r="B85" s="27"/>
      <c r="C85" s="28"/>
      <c r="D85" s="28"/>
      <c r="E85" s="28"/>
      <c r="F85" s="43"/>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1" t="str">
        <f t="shared" si="43"/>
        <v/>
      </c>
      <c r="CO85" s="31" t="str">
        <f t="shared" si="43"/>
        <v/>
      </c>
      <c r="CP85" s="31" t="str">
        <f t="shared" si="43"/>
        <v/>
      </c>
      <c r="CQ85" s="31" t="str">
        <f t="shared" si="43"/>
        <v/>
      </c>
      <c r="CR85" s="32">
        <f t="shared" si="44"/>
        <v>0</v>
      </c>
      <c r="CS85" s="33" t="str">
        <f t="shared" si="68"/>
        <v/>
      </c>
      <c r="CT85" s="31" t="str">
        <f t="shared" si="45"/>
        <v/>
      </c>
      <c r="CU85" s="31" t="str">
        <f t="shared" si="45"/>
        <v/>
      </c>
      <c r="CV85" s="31" t="str">
        <f t="shared" si="45"/>
        <v/>
      </c>
      <c r="CW85" s="31" t="str">
        <f t="shared" si="45"/>
        <v/>
      </c>
      <c r="CX85" s="32">
        <f t="shared" si="46"/>
        <v>0</v>
      </c>
      <c r="CY85" s="33" t="str">
        <f t="shared" si="47"/>
        <v>NNot</v>
      </c>
      <c r="CZ85" s="31" t="str">
        <f t="shared" si="71"/>
        <v/>
      </c>
      <c r="DA85" s="31" t="str">
        <f t="shared" si="70"/>
        <v/>
      </c>
      <c r="DB85" s="31" t="str">
        <f t="shared" si="70"/>
        <v/>
      </c>
      <c r="DC85" s="31" t="str">
        <f t="shared" si="70"/>
        <v/>
      </c>
      <c r="DD85" s="32">
        <f t="shared" si="69"/>
        <v>0</v>
      </c>
      <c r="DE85" s="33" t="str">
        <f t="shared" si="48"/>
        <v>NNot</v>
      </c>
      <c r="DF85" s="31" t="str">
        <f t="shared" si="49"/>
        <v/>
      </c>
      <c r="DG85" s="31" t="str">
        <f t="shared" si="49"/>
        <v/>
      </c>
      <c r="DH85" s="31" t="str">
        <f t="shared" si="49"/>
        <v/>
      </c>
      <c r="DI85" s="31" t="str">
        <f t="shared" si="49"/>
        <v/>
      </c>
      <c r="DJ85" s="32">
        <f t="shared" si="50"/>
        <v>0</v>
      </c>
      <c r="DK85" s="33" t="str">
        <f t="shared" si="51"/>
        <v>NNot</v>
      </c>
      <c r="DL85" s="31" t="str">
        <f t="shared" si="52"/>
        <v/>
      </c>
      <c r="DM85" s="31" t="str">
        <f t="shared" si="52"/>
        <v/>
      </c>
      <c r="DN85" s="31" t="str">
        <f t="shared" si="52"/>
        <v/>
      </c>
      <c r="DO85" s="31" t="str">
        <f t="shared" si="52"/>
        <v/>
      </c>
      <c r="DP85" s="32">
        <f t="shared" si="42"/>
        <v>0</v>
      </c>
      <c r="DQ85" s="33" t="str">
        <f t="shared" si="53"/>
        <v>NNot</v>
      </c>
      <c r="DR85" s="4">
        <f>IF(F85=Listedechoix!$A$1,20,IF(F85=Listedechoix!$A$2,15,IF(F85=Listedechoix!$A$3,10,IF(F85=Listedechoix!$A$4,5,0))))</f>
        <v>0</v>
      </c>
      <c r="DS85" s="4">
        <f>IF(G85=Listedechoix!$A$1,20,IF(G85=Listedechoix!$A$2,15,IF(G85=Listedechoix!$A$3,10,IF(G85=Listedechoix!$A$4,5,0))))</f>
        <v>0</v>
      </c>
      <c r="DT85" s="4">
        <f>IF(H85=Listedechoix!$A$1,20,IF(H85=Listedechoix!$A$2,15,IF(H85=Listedechoix!$A$3,10,IF(H85=Listedechoix!$A$4,5,0))))</f>
        <v>0</v>
      </c>
      <c r="DU85" s="4">
        <f>IF(I85=Listedechoix!$A$1,20,IF(I85=Listedechoix!$A$2,15,IF(I85=Listedechoix!$A$3,10,IF(I85=Listedechoix!$A$4,5,0))))</f>
        <v>0</v>
      </c>
      <c r="DV85" s="4">
        <f>IF(J85=Listedechoix!$A$1,20,IF(J85=Listedechoix!$A$2,15,IF(J85=Listedechoix!$A$3,10,IF(J85=Listedechoix!$A$4,5,0))))</f>
        <v>0</v>
      </c>
      <c r="DW85" s="4">
        <f>IF(K85=Listedechoix!$A$1,20,IF(K85=Listedechoix!$A$2,15,IF(K85=Listedechoix!$A$3,10,IF(K85=Listedechoix!$A$4,5,0))))</f>
        <v>0</v>
      </c>
      <c r="DX85" s="4">
        <f>IF(L85=Listedechoix!$A$1,20,IF(L85=Listedechoix!$A$2,15,IF(L85=Listedechoix!$A$3,10,IF(L85=Listedechoix!$A$4,5,0))))</f>
        <v>0</v>
      </c>
      <c r="DY85" s="4">
        <f>IF(M85=Listedechoix!$A$1,20,IF(M85=Listedechoix!$A$2,15,IF(M85=Listedechoix!$A$3,10,IF(M85=Listedechoix!$A$4,5,0))))</f>
        <v>0</v>
      </c>
      <c r="DZ85" s="4">
        <f>IF(N85=Listedechoix!$A$1,20,IF(N85=Listedechoix!$A$2,15,IF(N85=Listedechoix!$A$3,10,IF(N85=Listedechoix!$A$4,5,0))))</f>
        <v>0</v>
      </c>
      <c r="EA85" s="4">
        <f>IF(O85=Listedechoix!$A$1,20,IF(O85=Listedechoix!$A$2,15,IF(O85=Listedechoix!$A$3,10,IF(O85=Listedechoix!$A$4,5,0))))</f>
        <v>0</v>
      </c>
      <c r="EB85" s="4">
        <f>IF(P85=Listedechoix!$A$1,20,IF(P85=Listedechoix!$A$2,15,IF(P85=Listedechoix!$A$3,10,IF(P85=Listedechoix!$A$4,5,0))))</f>
        <v>0</v>
      </c>
      <c r="EC85" s="116" t="str">
        <f t="shared" si="54"/>
        <v>NNot</v>
      </c>
      <c r="ED85" s="117" t="str">
        <f t="shared" si="55"/>
        <v>NNot</v>
      </c>
      <c r="EE85" s="4">
        <f>IF(Q85=Listedechoix!$A$1,20,IF(Q85=Listedechoix!$A$2,15,IF(Q85=Listedechoix!$A$3,10,IF(Q85=Listedechoix!$A$4,5,0))))</f>
        <v>0</v>
      </c>
      <c r="EF85" s="4">
        <f>IF(R85=Listedechoix!$A$1,20,IF(R85=Listedechoix!$A$2,15,IF(R85=Listedechoix!$A$3,10,IF(R85=Listedechoix!$A$4,5,0))))</f>
        <v>0</v>
      </c>
      <c r="EG85" s="4">
        <f>IF(S85=Listedechoix!$A$1,20,IF(S85=Listedechoix!$A$2,15,IF(S85=Listedechoix!$A$3,10,IF(S85=Listedechoix!$A$4,5,0))))</f>
        <v>0</v>
      </c>
      <c r="EH85" s="4">
        <f>IF(T85=Listedechoix!$A$1,20,IF(T85=Listedechoix!$A$2,15,IF(T85=Listedechoix!$A$3,10,IF(T85=Listedechoix!$A$4,5,0))))</f>
        <v>0</v>
      </c>
      <c r="EI85" s="4">
        <f>IF(U85=Listedechoix!$A$1,20,IF(U85=Listedechoix!$A$2,15,IF(U85=Listedechoix!$A$3,10,IF(U85=Listedechoix!$A$4,5,0))))</f>
        <v>0</v>
      </c>
      <c r="EJ85" s="4">
        <f>IF(V85=Listedechoix!$A$1,20,IF(V85=Listedechoix!$A$2,15,IF(V85=Listedechoix!$A$3,10,IF(V85=Listedechoix!$A$4,5,0))))</f>
        <v>0</v>
      </c>
      <c r="EK85" s="4">
        <f>IF(W85=Listedechoix!$A$1,20,IF(W85=Listedechoix!$A$2,15,IF(W85=Listedechoix!$A$3,10,IF(W85=Listedechoix!$A$4,5,0))))</f>
        <v>0</v>
      </c>
      <c r="EL85" s="4">
        <f>IF(X85=Listedechoix!$A$1,20,IF(X85=Listedechoix!$A$2,15,IF(X85=Listedechoix!$A$3,10,IF(X85=Listedechoix!$A$4,5,0))))</f>
        <v>0</v>
      </c>
      <c r="EM85" s="4">
        <f>IF(Y85=Listedechoix!$A$1,20,IF(Y85=Listedechoix!$A$2,15,IF(Y85=Listedechoix!$A$3,10,IF(Y85=Listedechoix!$A$4,5,0))))</f>
        <v>0</v>
      </c>
      <c r="EN85" s="4">
        <f>IF(Z85=Listedechoix!$A$1,20,IF(Z85=Listedechoix!$A$2,15,IF(Z85=Listedechoix!$A$3,10,IF(Z85=Listedechoix!$A$4,5,0))))</f>
        <v>0</v>
      </c>
      <c r="EO85" s="4">
        <f>IF(AA85=Listedechoix!$A$1,20,IF(AA85=Listedechoix!$A$2,15,IF(AA85=Listedechoix!$A$3,10,IF(AA85=Listedechoix!$A$4,5,0))))</f>
        <v>0</v>
      </c>
      <c r="EP85" s="116" t="str">
        <f t="shared" si="56"/>
        <v>NNot</v>
      </c>
      <c r="EQ85" s="117" t="str">
        <f t="shared" si="57"/>
        <v>NNot</v>
      </c>
      <c r="ER85" s="4">
        <f>IF(AB85=Listedechoix!$A$1,20,IF(AB85=Listedechoix!$A$2,15,IF(AB85=Listedechoix!$A$3,10,IF(AB85=Listedechoix!$A$4,5,0))))</f>
        <v>0</v>
      </c>
      <c r="ES85" s="4">
        <f>IF(AC85=Listedechoix!$A$1,20,IF(AC85=Listedechoix!$A$2,15,IF(AC85=Listedechoix!$A$3,10,IF(AC85=Listedechoix!$A$4,5,0))))</f>
        <v>0</v>
      </c>
      <c r="ET85" s="4">
        <f>IF(AD85=Listedechoix!$A$1,20,IF(AD85=Listedechoix!$A$2,15,IF(AD85=Listedechoix!$A$3,10,IF(AD85=Listedechoix!$A$4,5,0))))</f>
        <v>0</v>
      </c>
      <c r="EU85" s="4">
        <f>IF(AE85=Listedechoix!$A$1,20,IF(AE85=Listedechoix!$A$2,15,IF(AE85=Listedechoix!$A$3,10,IF(AE85=Listedechoix!$A$4,5,0))))</f>
        <v>0</v>
      </c>
      <c r="EV85" s="4">
        <f>IF(AF85=Listedechoix!$A$1,20,IF(AF85=Listedechoix!$A$2,15,IF(AF85=Listedechoix!$A$3,10,IF(AF85=Listedechoix!$A$4,5,0))))</f>
        <v>0</v>
      </c>
      <c r="EW85" s="4">
        <f>IF(AG85=Listedechoix!$A$1,20,IF(AG85=Listedechoix!$A$2,15,IF(AG85=Listedechoix!$A$3,10,IF(AG85=Listedechoix!$A$4,5,0))))</f>
        <v>0</v>
      </c>
      <c r="EX85" s="4">
        <f>IF(AH85=Listedechoix!$A$1,20,IF(AH85=Listedechoix!$A$2,15,IF(AH85=Listedechoix!$A$3,10,IF(AH85=Listedechoix!$A$4,5,0))))</f>
        <v>0</v>
      </c>
      <c r="EY85" s="4">
        <f>IF(AI85=Listedechoix!$A$1,20,IF(AI85=Listedechoix!$A$2,15,IF(AI85=Listedechoix!$A$3,10,IF(AI85=Listedechoix!$A$4,5,0))))</f>
        <v>0</v>
      </c>
      <c r="EZ85" s="4">
        <f>IF(AJ85=Listedechoix!$A$1,20,IF(AJ85=Listedechoix!$A$2,15,IF(AJ85=Listedechoix!$A$3,10,IF(AJ85=Listedechoix!$A$4,5,0))))</f>
        <v>0</v>
      </c>
      <c r="FA85" s="4">
        <f>IF(AK85=Listedechoix!$A$1,20,IF(AK85=Listedechoix!$A$2,15,IF(AK85=Listedechoix!$A$3,10,IF(AK85=Listedechoix!$A$4,5,0))))</f>
        <v>0</v>
      </c>
      <c r="FB85" s="4">
        <f>IF(AL85=Listedechoix!$A$1,20,IF(AL85=Listedechoix!$A$2,15,IF(AL85=Listedechoix!$A$3,10,IF(AL85=Listedechoix!$A$4,5,0))))</f>
        <v>0</v>
      </c>
      <c r="FC85" s="4">
        <f>IF(AM85=Listedechoix!$A$1,20,IF(AM85=Listedechoix!$A$2,15,IF(AM85=Listedechoix!$A$3,10,IF(AM85=Listedechoix!$A$4,5,0))))</f>
        <v>0</v>
      </c>
      <c r="FD85" s="4">
        <f>IF(AN85=Listedechoix!$A$1,20,IF(AN85=Listedechoix!$A$2,15,IF(AN85=Listedechoix!$A$3,10,IF(AN85=Listedechoix!$A$4,5,0))))</f>
        <v>0</v>
      </c>
      <c r="FE85" s="4">
        <f>IF(AO85=Listedechoix!$A$1,20,IF(AO85=Listedechoix!$A$2,15,IF(AO85=Listedechoix!$A$3,10,IF(AO85=Listedechoix!$A$4,5,0))))</f>
        <v>0</v>
      </c>
      <c r="FF85" s="116" t="str">
        <f t="shared" si="58"/>
        <v>NNot</v>
      </c>
      <c r="FG85" s="117" t="str">
        <f t="shared" si="59"/>
        <v>NNot</v>
      </c>
      <c r="FH85" s="4">
        <f>IF(AP85=Listedechoix!$A$1,20,IF(AP85=Listedechoix!$A$2,15,IF(AP85=Listedechoix!$A$3,10,IF(AP85=Listedechoix!$A$4,5,0))))</f>
        <v>0</v>
      </c>
      <c r="FI85" s="4">
        <f>IF(AQ85=Listedechoix!$A$1,20,IF(AQ85=Listedechoix!$A$2,15,IF(AQ85=Listedechoix!$A$3,10,IF(AQ85=Listedechoix!$A$4,5,0))))</f>
        <v>0</v>
      </c>
      <c r="FJ85" s="4">
        <f>IF(AR85=Listedechoix!$A$1,20,IF(AR85=Listedechoix!$A$2,15,IF(AR85=Listedechoix!$A$3,10,IF(AR85=Listedechoix!$A$4,5,0))))</f>
        <v>0</v>
      </c>
      <c r="FK85" s="4">
        <f>IF(AS85=Listedechoix!$A$1,20,IF(AS85=Listedechoix!$A$2,15,IF(AS85=Listedechoix!$A$3,10,IF(AS85=Listedechoix!$A$4,5,0))))</f>
        <v>0</v>
      </c>
      <c r="FL85" s="4">
        <f>IF(AT85=Listedechoix!$A$1,20,IF(AT85=Listedechoix!$A$2,15,IF(AT85=Listedechoix!$A$3,10,IF(AT85=Listedechoix!$A$4,5,0))))</f>
        <v>0</v>
      </c>
      <c r="FM85" s="4">
        <f>IF(AU85=Listedechoix!$A$1,20,IF(AU85=Listedechoix!$A$2,15,IF(AU85=Listedechoix!$A$3,10,IF(AU85=Listedechoix!$A$4,5,0))))</f>
        <v>0</v>
      </c>
      <c r="FN85" s="4">
        <f>IF(AV85=Listedechoix!$A$1,20,IF(AV85=Listedechoix!$A$2,15,IF(AV85=Listedechoix!$A$3,10,IF(AV85=Listedechoix!$A$4,5,0))))</f>
        <v>0</v>
      </c>
      <c r="FO85" s="4">
        <f>IF(AW85=Listedechoix!$A$1,20,IF(AW85=Listedechoix!$A$2,15,IF(AW85=Listedechoix!$A$3,10,IF(AW85=Listedechoix!$A$4,5,0))))</f>
        <v>0</v>
      </c>
      <c r="FP85" s="4">
        <f>IF(AX85=Listedechoix!$A$1,20,IF(AX85=Listedechoix!$A$2,15,IF(AX85=Listedechoix!$A$3,10,IF(AX85=Listedechoix!$A$4,5,0))))</f>
        <v>0</v>
      </c>
      <c r="FQ85" s="4">
        <f>IF(AY85=Listedechoix!$A$1,20,IF(AY85=Listedechoix!$A$2,15,IF(AY85=Listedechoix!$A$3,10,IF(AY85=Listedechoix!$A$4,5,0))))</f>
        <v>0</v>
      </c>
      <c r="FR85" s="4">
        <f>IF(AZ85=Listedechoix!$A$1,20,IF(AZ85=Listedechoix!$A$2,15,IF(AZ85=Listedechoix!$A$3,10,IF(AZ85=Listedechoix!$A$4,5,0))))</f>
        <v>0</v>
      </c>
      <c r="FS85" s="4">
        <f>IF(BA85=Listedechoix!$A$1,20,IF(BA85=Listedechoix!$A$2,15,IF(BA85=Listedechoix!$A$3,10,IF(BA85=Listedechoix!$A$4,5,0))))</f>
        <v>0</v>
      </c>
      <c r="FT85" s="4">
        <f>IF(BB85=Listedechoix!$A$1,20,IF(BB85=Listedechoix!$A$2,15,IF(BB85=Listedechoix!$A$3,10,IF(BB85=Listedechoix!$A$4,5,0))))</f>
        <v>0</v>
      </c>
      <c r="FU85" s="4">
        <f>IF(BC85=Listedechoix!$A$1,20,IF(BC85=Listedechoix!$A$2,15,IF(BC85=Listedechoix!$A$3,10,IF(BC85=Listedechoix!$A$4,5,0))))</f>
        <v>0</v>
      </c>
      <c r="FV85" s="116" t="str">
        <f t="shared" si="60"/>
        <v>NNot</v>
      </c>
      <c r="FW85" s="117" t="str">
        <f t="shared" si="61"/>
        <v>NNot</v>
      </c>
      <c r="FX85" s="4">
        <f>IF(BD85=Listedechoix!$A$1,20,IF(BD85=Listedechoix!$A$2,15,IF(BD85=Listedechoix!$A$3,10,IF(BD85=Listedechoix!$A$4,5,0))))</f>
        <v>0</v>
      </c>
      <c r="FY85" s="4">
        <f>IF(BE85=Listedechoix!$A$1,20,IF(BE85=Listedechoix!$A$2,15,IF(BE85=Listedechoix!$A$3,10,IF(BE85=Listedechoix!$A$4,5,0))))</f>
        <v>0</v>
      </c>
      <c r="FZ85" s="4">
        <f>IF(BF85=Listedechoix!$A$1,20,IF(BF85=Listedechoix!$A$2,15,IF(BF85=Listedechoix!$A$3,10,IF(BF85=Listedechoix!$A$4,5,0))))</f>
        <v>0</v>
      </c>
      <c r="GA85" s="4">
        <f>IF(BG85=Listedechoix!$A$1,20,IF(BG85=Listedechoix!$A$2,15,IF(BG85=Listedechoix!$A$3,10,IF(BG85=Listedechoix!$A$4,5,0))))</f>
        <v>0</v>
      </c>
      <c r="GB85" s="4">
        <f>IF(BH85=Listedechoix!$A$1,20,IF(BH85=Listedechoix!$A$2,15,IF(BH85=Listedechoix!$A$3,10,IF(BH85=Listedechoix!$A$4,5,0))))</f>
        <v>0</v>
      </c>
      <c r="GC85" s="4">
        <f>IF(BI85=Listedechoix!$A$1,20,IF(BI85=Listedechoix!$A$2,15,IF(BI85=Listedechoix!$A$3,10,IF(BI85=Listedechoix!$A$4,5,0))))</f>
        <v>0</v>
      </c>
      <c r="GD85" s="4">
        <f>IF(BJ85=Listedechoix!$A$1,20,IF(BJ85=Listedechoix!$A$2,15,IF(BJ85=Listedechoix!$A$3,10,IF(BJ85=Listedechoix!$A$4,5,0))))</f>
        <v>0</v>
      </c>
      <c r="GE85" s="4">
        <f>IF(BK85=Listedechoix!$A$1,20,IF(BK85=Listedechoix!$A$2,15,IF(BK85=Listedechoix!$A$3,10,IF(BK85=Listedechoix!$A$4,5,0))))</f>
        <v>0</v>
      </c>
      <c r="GF85" s="4">
        <f>IF(BL85=Listedechoix!$A$1,20,IF(BL85=Listedechoix!$A$2,15,IF(BL85=Listedechoix!$A$3,10,IF(BL85=Listedechoix!$A$4,5,0))))</f>
        <v>0</v>
      </c>
      <c r="GG85" s="4">
        <f>IF(BM85=Listedechoix!$A$1,20,IF(BM85=Listedechoix!$A$2,15,IF(BM85=Listedechoix!$A$3,10,IF(BM85=Listedechoix!$A$4,5,0))))</f>
        <v>0</v>
      </c>
      <c r="GH85" s="4">
        <f>IF(BN85=Listedechoix!$A$1,20,IF(BN85=Listedechoix!$A$2,15,IF(BN85=Listedechoix!$A$3,10,IF(BN85=Listedechoix!$A$4,5,0))))</f>
        <v>0</v>
      </c>
      <c r="GI85" s="116" t="str">
        <f t="shared" si="62"/>
        <v>NNot</v>
      </c>
      <c r="GJ85" s="117" t="str">
        <f t="shared" si="63"/>
        <v>NNot</v>
      </c>
      <c r="GK85" s="4">
        <f>IF(BO85=Listedechoix!$A$1,20,IF(BO85=Listedechoix!$A$2,15,IF(BO85=Listedechoix!$A$3,10,IF(BO85=Listedechoix!$A$4,5,0))))</f>
        <v>0</v>
      </c>
      <c r="GL85" s="4">
        <f>IF(BP85=Listedechoix!$A$1,20,IF(BP85=Listedechoix!$A$2,15,IF(BP85=Listedechoix!$A$3,10,IF(BP85=Listedechoix!$A$4,5,0))))</f>
        <v>0</v>
      </c>
      <c r="GM85" s="4">
        <f>IF(BQ85=Listedechoix!$A$1,20,IF(BQ85=Listedechoix!$A$2,15,IF(BQ85=Listedechoix!$A$3,10,IF(BQ85=Listedechoix!$A$4,5,0))))</f>
        <v>0</v>
      </c>
      <c r="GN85" s="4">
        <f>IF(BR85=Listedechoix!$A$1,20,IF(BR85=Listedechoix!$A$2,15,IF(BR85=Listedechoix!$A$3,10,IF(BR85=Listedechoix!$A$4,5,0))))</f>
        <v>0</v>
      </c>
      <c r="GO85" s="4">
        <f>IF(BS85=Listedechoix!$A$1,20,IF(BS85=Listedechoix!$A$2,15,IF(BS85=Listedechoix!$A$3,10,IF(BS85=Listedechoix!$A$4,5,0))))</f>
        <v>0</v>
      </c>
      <c r="GP85" s="4">
        <f>IF(BT85=Listedechoix!$A$1,20,IF(BT85=Listedechoix!$A$2,15,IF(BT85=Listedechoix!$A$3,10,IF(BT85=Listedechoix!$A$4,5,0))))</f>
        <v>0</v>
      </c>
      <c r="GQ85" s="4">
        <f>IF(BU85=Listedechoix!$A$1,20,IF(BU85=Listedechoix!$A$2,15,IF(BU85=Listedechoix!$A$3,10,IF(BU85=Listedechoix!$A$4,5,0))))</f>
        <v>0</v>
      </c>
      <c r="GR85" s="4">
        <f>IF(BV85=Listedechoix!$A$1,20,IF(BV85=Listedechoix!$A$2,15,IF(BV85=Listedechoix!$A$3,10,IF(BV85=Listedechoix!$A$4,5,0))))</f>
        <v>0</v>
      </c>
      <c r="GS85" s="4">
        <f>IF(BW85=Listedechoix!$A$1,20,IF(BW85=Listedechoix!$A$2,15,IF(BW85=Listedechoix!$A$3,10,IF(BW85=Listedechoix!$A$4,5,0))))</f>
        <v>0</v>
      </c>
      <c r="GT85" s="4">
        <f>IF(BX85=Listedechoix!$A$1,20,IF(BX85=Listedechoix!$A$2,15,IF(BX85=Listedechoix!$A$3,10,IF(BX85=Listedechoix!$A$4,5,0))))</f>
        <v>0</v>
      </c>
      <c r="GU85" s="4">
        <f>IF(BY85=Listedechoix!$A$1,20,IF(BY85=Listedechoix!$A$2,15,IF(BY85=Listedechoix!$A$3,10,IF(BY85=Listedechoix!$A$4,5,0))))</f>
        <v>0</v>
      </c>
      <c r="GV85" s="116" t="str">
        <f t="shared" si="64"/>
        <v>NNot</v>
      </c>
      <c r="GW85" s="117" t="str">
        <f t="shared" si="65"/>
        <v>NNot</v>
      </c>
      <c r="GX85" s="4">
        <f>IF(BZ85=Listedechoix!$A$1,20,IF(BZ85=Listedechoix!$A$2,15,IF(BZ85=Listedechoix!$A$3,10,IF(BZ85=Listedechoix!$A$4,5,0))))</f>
        <v>0</v>
      </c>
      <c r="GY85" s="4">
        <f>IF(CA85=Listedechoix!$A$1,20,IF(CA85=Listedechoix!$A$2,15,IF(CA85=Listedechoix!$A$3,10,IF(CA85=Listedechoix!$A$4,5,0))))</f>
        <v>0</v>
      </c>
      <c r="GZ85" s="4">
        <f>IF(CB85=Listedechoix!$A$1,20,IF(CB85=Listedechoix!$A$2,15,IF(CB85=Listedechoix!$A$3,10,IF(CB85=Listedechoix!$A$4,5,0))))</f>
        <v>0</v>
      </c>
      <c r="HA85" s="4">
        <f>IF(CC85=Listedechoix!$A$1,20,IF(CC85=Listedechoix!$A$2,15,IF(CC85=Listedechoix!$A$3,10,IF(CC85=Listedechoix!$A$4,5,0))))</f>
        <v>0</v>
      </c>
      <c r="HB85" s="4">
        <f>IF(CD85=Listedechoix!$A$1,20,IF(CD85=Listedechoix!$A$2,15,IF(CD85=Listedechoix!$A$3,10,IF(CD85=Listedechoix!$A$4,5,0))))</f>
        <v>0</v>
      </c>
      <c r="HC85" s="4">
        <f>IF(CE85=Listedechoix!$A$1,20,IF(CE85=Listedechoix!$A$2,15,IF(CE85=Listedechoix!$A$3,10,IF(CE85=Listedechoix!$A$4,5,0))))</f>
        <v>0</v>
      </c>
      <c r="HD85" s="4">
        <f>IF(CF85=Listedechoix!$A$1,20,IF(CF85=Listedechoix!$A$2,15,IF(CF85=Listedechoix!$A$3,10,IF(CF85=Listedechoix!$A$4,5,0))))</f>
        <v>0</v>
      </c>
      <c r="HE85" s="4">
        <f>IF(CG85=Listedechoix!$A$1,20,IF(CG85=Listedechoix!$A$2,15,IF(CG85=Listedechoix!$A$3,10,IF(CG85=Listedechoix!$A$4,5,0))))</f>
        <v>0</v>
      </c>
      <c r="HF85" s="4">
        <f>IF(CH85=Listedechoix!$A$1,20,IF(CH85=Listedechoix!$A$2,15,IF(CH85=Listedechoix!$A$3,10,IF(CH85=Listedechoix!$A$4,5,0))))</f>
        <v>0</v>
      </c>
      <c r="HG85" s="4">
        <f>IF(CI85=Listedechoix!$A$1,20,IF(CI85=Listedechoix!$A$2,15,IF(CI85=Listedechoix!$A$3,10,IF(CI85=Listedechoix!$A$4,5,0))))</f>
        <v>0</v>
      </c>
      <c r="HH85" s="4">
        <f>IF(CJ85=Listedechoix!$A$1,20,IF(CJ85=Listedechoix!$A$2,15,IF(CJ85=Listedechoix!$A$3,10,IF(CJ85=Listedechoix!$A$4,5,0))))</f>
        <v>0</v>
      </c>
      <c r="HI85" s="4">
        <f>IF(CK85=Listedechoix!$A$1,20,IF(CK85=Listedechoix!$A$2,15,IF(CK85=Listedechoix!$A$3,10,IF(CK85=Listedechoix!$A$4,5,0))))</f>
        <v>0</v>
      </c>
      <c r="HJ85" s="4">
        <f>IF(CL85=Listedechoix!$A$1,20,IF(CL85=Listedechoix!$A$2,15,IF(CL85=Listedechoix!$A$3,10,IF(CL85=Listedechoix!$A$4,5,0))))</f>
        <v>0</v>
      </c>
      <c r="HK85" s="4">
        <f>IF(CM85=Listedechoix!$A$1,20,IF(CM85=Listedechoix!$A$2,15,IF(CM85=Listedechoix!$A$3,10,IF(CM85=Listedechoix!$A$4,5,0))))</f>
        <v>0</v>
      </c>
      <c r="HL85" s="116" t="str">
        <f t="shared" si="66"/>
        <v>NNot</v>
      </c>
      <c r="HM85" s="117" t="str">
        <f t="shared" si="67"/>
        <v>NNot</v>
      </c>
    </row>
    <row r="86" spans="1:221" x14ac:dyDescent="0.25">
      <c r="A86" s="27"/>
      <c r="B86" s="27"/>
      <c r="C86" s="28"/>
      <c r="D86" s="28"/>
      <c r="E86" s="28"/>
      <c r="F86" s="43"/>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1" t="str">
        <f t="shared" si="43"/>
        <v/>
      </c>
      <c r="CO86" s="31" t="str">
        <f t="shared" si="43"/>
        <v/>
      </c>
      <c r="CP86" s="31" t="str">
        <f t="shared" si="43"/>
        <v/>
      </c>
      <c r="CQ86" s="31" t="str">
        <f t="shared" si="43"/>
        <v/>
      </c>
      <c r="CR86" s="32">
        <f t="shared" si="44"/>
        <v>0</v>
      </c>
      <c r="CS86" s="33" t="str">
        <f t="shared" si="68"/>
        <v/>
      </c>
      <c r="CT86" s="31" t="str">
        <f t="shared" si="45"/>
        <v/>
      </c>
      <c r="CU86" s="31" t="str">
        <f t="shared" si="45"/>
        <v/>
      </c>
      <c r="CV86" s="31" t="str">
        <f t="shared" si="45"/>
        <v/>
      </c>
      <c r="CW86" s="31" t="str">
        <f t="shared" si="45"/>
        <v/>
      </c>
      <c r="CX86" s="32">
        <f t="shared" si="46"/>
        <v>0</v>
      </c>
      <c r="CY86" s="33" t="str">
        <f t="shared" si="47"/>
        <v>NNot</v>
      </c>
      <c r="CZ86" s="31" t="str">
        <f t="shared" si="71"/>
        <v/>
      </c>
      <c r="DA86" s="31" t="str">
        <f t="shared" si="70"/>
        <v/>
      </c>
      <c r="DB86" s="31" t="str">
        <f t="shared" si="70"/>
        <v/>
      </c>
      <c r="DC86" s="31" t="str">
        <f t="shared" si="70"/>
        <v/>
      </c>
      <c r="DD86" s="32">
        <f t="shared" si="69"/>
        <v>0</v>
      </c>
      <c r="DE86" s="33" t="str">
        <f t="shared" si="48"/>
        <v>NNot</v>
      </c>
      <c r="DF86" s="31" t="str">
        <f t="shared" si="49"/>
        <v/>
      </c>
      <c r="DG86" s="31" t="str">
        <f t="shared" si="49"/>
        <v/>
      </c>
      <c r="DH86" s="31" t="str">
        <f t="shared" si="49"/>
        <v/>
      </c>
      <c r="DI86" s="31" t="str">
        <f t="shared" si="49"/>
        <v/>
      </c>
      <c r="DJ86" s="32">
        <f t="shared" si="50"/>
        <v>0</v>
      </c>
      <c r="DK86" s="33" t="str">
        <f t="shared" si="51"/>
        <v>NNot</v>
      </c>
      <c r="DL86" s="31" t="str">
        <f t="shared" si="52"/>
        <v/>
      </c>
      <c r="DM86" s="31" t="str">
        <f t="shared" si="52"/>
        <v/>
      </c>
      <c r="DN86" s="31" t="str">
        <f t="shared" si="52"/>
        <v/>
      </c>
      <c r="DO86" s="31" t="str">
        <f t="shared" si="52"/>
        <v/>
      </c>
      <c r="DP86" s="32">
        <f t="shared" si="42"/>
        <v>0</v>
      </c>
      <c r="DQ86" s="33" t="str">
        <f t="shared" si="53"/>
        <v>NNot</v>
      </c>
      <c r="DR86" s="4">
        <f>IF(F86=Listedechoix!$A$1,20,IF(F86=Listedechoix!$A$2,15,IF(F86=Listedechoix!$A$3,10,IF(F86=Listedechoix!$A$4,5,0))))</f>
        <v>0</v>
      </c>
      <c r="DS86" s="4">
        <f>IF(G86=Listedechoix!$A$1,20,IF(G86=Listedechoix!$A$2,15,IF(G86=Listedechoix!$A$3,10,IF(G86=Listedechoix!$A$4,5,0))))</f>
        <v>0</v>
      </c>
      <c r="DT86" s="4">
        <f>IF(H86=Listedechoix!$A$1,20,IF(H86=Listedechoix!$A$2,15,IF(H86=Listedechoix!$A$3,10,IF(H86=Listedechoix!$A$4,5,0))))</f>
        <v>0</v>
      </c>
      <c r="DU86" s="4">
        <f>IF(I86=Listedechoix!$A$1,20,IF(I86=Listedechoix!$A$2,15,IF(I86=Listedechoix!$A$3,10,IF(I86=Listedechoix!$A$4,5,0))))</f>
        <v>0</v>
      </c>
      <c r="DV86" s="4">
        <f>IF(J86=Listedechoix!$A$1,20,IF(J86=Listedechoix!$A$2,15,IF(J86=Listedechoix!$A$3,10,IF(J86=Listedechoix!$A$4,5,0))))</f>
        <v>0</v>
      </c>
      <c r="DW86" s="4">
        <f>IF(K86=Listedechoix!$A$1,20,IF(K86=Listedechoix!$A$2,15,IF(K86=Listedechoix!$A$3,10,IF(K86=Listedechoix!$A$4,5,0))))</f>
        <v>0</v>
      </c>
      <c r="DX86" s="4">
        <f>IF(L86=Listedechoix!$A$1,20,IF(L86=Listedechoix!$A$2,15,IF(L86=Listedechoix!$A$3,10,IF(L86=Listedechoix!$A$4,5,0))))</f>
        <v>0</v>
      </c>
      <c r="DY86" s="4">
        <f>IF(M86=Listedechoix!$A$1,20,IF(M86=Listedechoix!$A$2,15,IF(M86=Listedechoix!$A$3,10,IF(M86=Listedechoix!$A$4,5,0))))</f>
        <v>0</v>
      </c>
      <c r="DZ86" s="4">
        <f>IF(N86=Listedechoix!$A$1,20,IF(N86=Listedechoix!$A$2,15,IF(N86=Listedechoix!$A$3,10,IF(N86=Listedechoix!$A$4,5,0))))</f>
        <v>0</v>
      </c>
      <c r="EA86" s="4">
        <f>IF(O86=Listedechoix!$A$1,20,IF(O86=Listedechoix!$A$2,15,IF(O86=Listedechoix!$A$3,10,IF(O86=Listedechoix!$A$4,5,0))))</f>
        <v>0</v>
      </c>
      <c r="EB86" s="4">
        <f>IF(P86=Listedechoix!$A$1,20,IF(P86=Listedechoix!$A$2,15,IF(P86=Listedechoix!$A$3,10,IF(P86=Listedechoix!$A$4,5,0))))</f>
        <v>0</v>
      </c>
      <c r="EC86" s="116" t="str">
        <f t="shared" si="54"/>
        <v>NNot</v>
      </c>
      <c r="ED86" s="117" t="str">
        <f t="shared" si="55"/>
        <v>NNot</v>
      </c>
      <c r="EE86" s="4">
        <f>IF(Q86=Listedechoix!$A$1,20,IF(Q86=Listedechoix!$A$2,15,IF(Q86=Listedechoix!$A$3,10,IF(Q86=Listedechoix!$A$4,5,0))))</f>
        <v>0</v>
      </c>
      <c r="EF86" s="4">
        <f>IF(R86=Listedechoix!$A$1,20,IF(R86=Listedechoix!$A$2,15,IF(R86=Listedechoix!$A$3,10,IF(R86=Listedechoix!$A$4,5,0))))</f>
        <v>0</v>
      </c>
      <c r="EG86" s="4">
        <f>IF(S86=Listedechoix!$A$1,20,IF(S86=Listedechoix!$A$2,15,IF(S86=Listedechoix!$A$3,10,IF(S86=Listedechoix!$A$4,5,0))))</f>
        <v>0</v>
      </c>
      <c r="EH86" s="4">
        <f>IF(T86=Listedechoix!$A$1,20,IF(T86=Listedechoix!$A$2,15,IF(T86=Listedechoix!$A$3,10,IF(T86=Listedechoix!$A$4,5,0))))</f>
        <v>0</v>
      </c>
      <c r="EI86" s="4">
        <f>IF(U86=Listedechoix!$A$1,20,IF(U86=Listedechoix!$A$2,15,IF(U86=Listedechoix!$A$3,10,IF(U86=Listedechoix!$A$4,5,0))))</f>
        <v>0</v>
      </c>
      <c r="EJ86" s="4">
        <f>IF(V86=Listedechoix!$A$1,20,IF(V86=Listedechoix!$A$2,15,IF(V86=Listedechoix!$A$3,10,IF(V86=Listedechoix!$A$4,5,0))))</f>
        <v>0</v>
      </c>
      <c r="EK86" s="4">
        <f>IF(W86=Listedechoix!$A$1,20,IF(W86=Listedechoix!$A$2,15,IF(W86=Listedechoix!$A$3,10,IF(W86=Listedechoix!$A$4,5,0))))</f>
        <v>0</v>
      </c>
      <c r="EL86" s="4">
        <f>IF(X86=Listedechoix!$A$1,20,IF(X86=Listedechoix!$A$2,15,IF(X86=Listedechoix!$A$3,10,IF(X86=Listedechoix!$A$4,5,0))))</f>
        <v>0</v>
      </c>
      <c r="EM86" s="4">
        <f>IF(Y86=Listedechoix!$A$1,20,IF(Y86=Listedechoix!$A$2,15,IF(Y86=Listedechoix!$A$3,10,IF(Y86=Listedechoix!$A$4,5,0))))</f>
        <v>0</v>
      </c>
      <c r="EN86" s="4">
        <f>IF(Z86=Listedechoix!$A$1,20,IF(Z86=Listedechoix!$A$2,15,IF(Z86=Listedechoix!$A$3,10,IF(Z86=Listedechoix!$A$4,5,0))))</f>
        <v>0</v>
      </c>
      <c r="EO86" s="4">
        <f>IF(AA86=Listedechoix!$A$1,20,IF(AA86=Listedechoix!$A$2,15,IF(AA86=Listedechoix!$A$3,10,IF(AA86=Listedechoix!$A$4,5,0))))</f>
        <v>0</v>
      </c>
      <c r="EP86" s="116" t="str">
        <f t="shared" si="56"/>
        <v>NNot</v>
      </c>
      <c r="EQ86" s="117" t="str">
        <f t="shared" si="57"/>
        <v>NNot</v>
      </c>
      <c r="ER86" s="4">
        <f>IF(AB86=Listedechoix!$A$1,20,IF(AB86=Listedechoix!$A$2,15,IF(AB86=Listedechoix!$A$3,10,IF(AB86=Listedechoix!$A$4,5,0))))</f>
        <v>0</v>
      </c>
      <c r="ES86" s="4">
        <f>IF(AC86=Listedechoix!$A$1,20,IF(AC86=Listedechoix!$A$2,15,IF(AC86=Listedechoix!$A$3,10,IF(AC86=Listedechoix!$A$4,5,0))))</f>
        <v>0</v>
      </c>
      <c r="ET86" s="4">
        <f>IF(AD86=Listedechoix!$A$1,20,IF(AD86=Listedechoix!$A$2,15,IF(AD86=Listedechoix!$A$3,10,IF(AD86=Listedechoix!$A$4,5,0))))</f>
        <v>0</v>
      </c>
      <c r="EU86" s="4">
        <f>IF(AE86=Listedechoix!$A$1,20,IF(AE86=Listedechoix!$A$2,15,IF(AE86=Listedechoix!$A$3,10,IF(AE86=Listedechoix!$A$4,5,0))))</f>
        <v>0</v>
      </c>
      <c r="EV86" s="4">
        <f>IF(AF86=Listedechoix!$A$1,20,IF(AF86=Listedechoix!$A$2,15,IF(AF86=Listedechoix!$A$3,10,IF(AF86=Listedechoix!$A$4,5,0))))</f>
        <v>0</v>
      </c>
      <c r="EW86" s="4">
        <f>IF(AG86=Listedechoix!$A$1,20,IF(AG86=Listedechoix!$A$2,15,IF(AG86=Listedechoix!$A$3,10,IF(AG86=Listedechoix!$A$4,5,0))))</f>
        <v>0</v>
      </c>
      <c r="EX86" s="4">
        <f>IF(AH86=Listedechoix!$A$1,20,IF(AH86=Listedechoix!$A$2,15,IF(AH86=Listedechoix!$A$3,10,IF(AH86=Listedechoix!$A$4,5,0))))</f>
        <v>0</v>
      </c>
      <c r="EY86" s="4">
        <f>IF(AI86=Listedechoix!$A$1,20,IF(AI86=Listedechoix!$A$2,15,IF(AI86=Listedechoix!$A$3,10,IF(AI86=Listedechoix!$A$4,5,0))))</f>
        <v>0</v>
      </c>
      <c r="EZ86" s="4">
        <f>IF(AJ86=Listedechoix!$A$1,20,IF(AJ86=Listedechoix!$A$2,15,IF(AJ86=Listedechoix!$A$3,10,IF(AJ86=Listedechoix!$A$4,5,0))))</f>
        <v>0</v>
      </c>
      <c r="FA86" s="4">
        <f>IF(AK86=Listedechoix!$A$1,20,IF(AK86=Listedechoix!$A$2,15,IF(AK86=Listedechoix!$A$3,10,IF(AK86=Listedechoix!$A$4,5,0))))</f>
        <v>0</v>
      </c>
      <c r="FB86" s="4">
        <f>IF(AL86=Listedechoix!$A$1,20,IF(AL86=Listedechoix!$A$2,15,IF(AL86=Listedechoix!$A$3,10,IF(AL86=Listedechoix!$A$4,5,0))))</f>
        <v>0</v>
      </c>
      <c r="FC86" s="4">
        <f>IF(AM86=Listedechoix!$A$1,20,IF(AM86=Listedechoix!$A$2,15,IF(AM86=Listedechoix!$A$3,10,IF(AM86=Listedechoix!$A$4,5,0))))</f>
        <v>0</v>
      </c>
      <c r="FD86" s="4">
        <f>IF(AN86=Listedechoix!$A$1,20,IF(AN86=Listedechoix!$A$2,15,IF(AN86=Listedechoix!$A$3,10,IF(AN86=Listedechoix!$A$4,5,0))))</f>
        <v>0</v>
      </c>
      <c r="FE86" s="4">
        <f>IF(AO86=Listedechoix!$A$1,20,IF(AO86=Listedechoix!$A$2,15,IF(AO86=Listedechoix!$A$3,10,IF(AO86=Listedechoix!$A$4,5,0))))</f>
        <v>0</v>
      </c>
      <c r="FF86" s="116" t="str">
        <f t="shared" si="58"/>
        <v>NNot</v>
      </c>
      <c r="FG86" s="117" t="str">
        <f t="shared" si="59"/>
        <v>NNot</v>
      </c>
      <c r="FH86" s="4">
        <f>IF(AP86=Listedechoix!$A$1,20,IF(AP86=Listedechoix!$A$2,15,IF(AP86=Listedechoix!$A$3,10,IF(AP86=Listedechoix!$A$4,5,0))))</f>
        <v>0</v>
      </c>
      <c r="FI86" s="4">
        <f>IF(AQ86=Listedechoix!$A$1,20,IF(AQ86=Listedechoix!$A$2,15,IF(AQ86=Listedechoix!$A$3,10,IF(AQ86=Listedechoix!$A$4,5,0))))</f>
        <v>0</v>
      </c>
      <c r="FJ86" s="4">
        <f>IF(AR86=Listedechoix!$A$1,20,IF(AR86=Listedechoix!$A$2,15,IF(AR86=Listedechoix!$A$3,10,IF(AR86=Listedechoix!$A$4,5,0))))</f>
        <v>0</v>
      </c>
      <c r="FK86" s="4">
        <f>IF(AS86=Listedechoix!$A$1,20,IF(AS86=Listedechoix!$A$2,15,IF(AS86=Listedechoix!$A$3,10,IF(AS86=Listedechoix!$A$4,5,0))))</f>
        <v>0</v>
      </c>
      <c r="FL86" s="4">
        <f>IF(AT86=Listedechoix!$A$1,20,IF(AT86=Listedechoix!$A$2,15,IF(AT86=Listedechoix!$A$3,10,IF(AT86=Listedechoix!$A$4,5,0))))</f>
        <v>0</v>
      </c>
      <c r="FM86" s="4">
        <f>IF(AU86=Listedechoix!$A$1,20,IF(AU86=Listedechoix!$A$2,15,IF(AU86=Listedechoix!$A$3,10,IF(AU86=Listedechoix!$A$4,5,0))))</f>
        <v>0</v>
      </c>
      <c r="FN86" s="4">
        <f>IF(AV86=Listedechoix!$A$1,20,IF(AV86=Listedechoix!$A$2,15,IF(AV86=Listedechoix!$A$3,10,IF(AV86=Listedechoix!$A$4,5,0))))</f>
        <v>0</v>
      </c>
      <c r="FO86" s="4">
        <f>IF(AW86=Listedechoix!$A$1,20,IF(AW86=Listedechoix!$A$2,15,IF(AW86=Listedechoix!$A$3,10,IF(AW86=Listedechoix!$A$4,5,0))))</f>
        <v>0</v>
      </c>
      <c r="FP86" s="4">
        <f>IF(AX86=Listedechoix!$A$1,20,IF(AX86=Listedechoix!$A$2,15,IF(AX86=Listedechoix!$A$3,10,IF(AX86=Listedechoix!$A$4,5,0))))</f>
        <v>0</v>
      </c>
      <c r="FQ86" s="4">
        <f>IF(AY86=Listedechoix!$A$1,20,IF(AY86=Listedechoix!$A$2,15,IF(AY86=Listedechoix!$A$3,10,IF(AY86=Listedechoix!$A$4,5,0))))</f>
        <v>0</v>
      </c>
      <c r="FR86" s="4">
        <f>IF(AZ86=Listedechoix!$A$1,20,IF(AZ86=Listedechoix!$A$2,15,IF(AZ86=Listedechoix!$A$3,10,IF(AZ86=Listedechoix!$A$4,5,0))))</f>
        <v>0</v>
      </c>
      <c r="FS86" s="4">
        <f>IF(BA86=Listedechoix!$A$1,20,IF(BA86=Listedechoix!$A$2,15,IF(BA86=Listedechoix!$A$3,10,IF(BA86=Listedechoix!$A$4,5,0))))</f>
        <v>0</v>
      </c>
      <c r="FT86" s="4">
        <f>IF(BB86=Listedechoix!$A$1,20,IF(BB86=Listedechoix!$A$2,15,IF(BB86=Listedechoix!$A$3,10,IF(BB86=Listedechoix!$A$4,5,0))))</f>
        <v>0</v>
      </c>
      <c r="FU86" s="4">
        <f>IF(BC86=Listedechoix!$A$1,20,IF(BC86=Listedechoix!$A$2,15,IF(BC86=Listedechoix!$A$3,10,IF(BC86=Listedechoix!$A$4,5,0))))</f>
        <v>0</v>
      </c>
      <c r="FV86" s="116" t="str">
        <f t="shared" si="60"/>
        <v>NNot</v>
      </c>
      <c r="FW86" s="117" t="str">
        <f t="shared" si="61"/>
        <v>NNot</v>
      </c>
      <c r="FX86" s="4">
        <f>IF(BD86=Listedechoix!$A$1,20,IF(BD86=Listedechoix!$A$2,15,IF(BD86=Listedechoix!$A$3,10,IF(BD86=Listedechoix!$A$4,5,0))))</f>
        <v>0</v>
      </c>
      <c r="FY86" s="4">
        <f>IF(BE86=Listedechoix!$A$1,20,IF(BE86=Listedechoix!$A$2,15,IF(BE86=Listedechoix!$A$3,10,IF(BE86=Listedechoix!$A$4,5,0))))</f>
        <v>0</v>
      </c>
      <c r="FZ86" s="4">
        <f>IF(BF86=Listedechoix!$A$1,20,IF(BF86=Listedechoix!$A$2,15,IF(BF86=Listedechoix!$A$3,10,IF(BF86=Listedechoix!$A$4,5,0))))</f>
        <v>0</v>
      </c>
      <c r="GA86" s="4">
        <f>IF(BG86=Listedechoix!$A$1,20,IF(BG86=Listedechoix!$A$2,15,IF(BG86=Listedechoix!$A$3,10,IF(BG86=Listedechoix!$A$4,5,0))))</f>
        <v>0</v>
      </c>
      <c r="GB86" s="4">
        <f>IF(BH86=Listedechoix!$A$1,20,IF(BH86=Listedechoix!$A$2,15,IF(BH86=Listedechoix!$A$3,10,IF(BH86=Listedechoix!$A$4,5,0))))</f>
        <v>0</v>
      </c>
      <c r="GC86" s="4">
        <f>IF(BI86=Listedechoix!$A$1,20,IF(BI86=Listedechoix!$A$2,15,IF(BI86=Listedechoix!$A$3,10,IF(BI86=Listedechoix!$A$4,5,0))))</f>
        <v>0</v>
      </c>
      <c r="GD86" s="4">
        <f>IF(BJ86=Listedechoix!$A$1,20,IF(BJ86=Listedechoix!$A$2,15,IF(BJ86=Listedechoix!$A$3,10,IF(BJ86=Listedechoix!$A$4,5,0))))</f>
        <v>0</v>
      </c>
      <c r="GE86" s="4">
        <f>IF(BK86=Listedechoix!$A$1,20,IF(BK86=Listedechoix!$A$2,15,IF(BK86=Listedechoix!$A$3,10,IF(BK86=Listedechoix!$A$4,5,0))))</f>
        <v>0</v>
      </c>
      <c r="GF86" s="4">
        <f>IF(BL86=Listedechoix!$A$1,20,IF(BL86=Listedechoix!$A$2,15,IF(BL86=Listedechoix!$A$3,10,IF(BL86=Listedechoix!$A$4,5,0))))</f>
        <v>0</v>
      </c>
      <c r="GG86" s="4">
        <f>IF(BM86=Listedechoix!$A$1,20,IF(BM86=Listedechoix!$A$2,15,IF(BM86=Listedechoix!$A$3,10,IF(BM86=Listedechoix!$A$4,5,0))))</f>
        <v>0</v>
      </c>
      <c r="GH86" s="4">
        <f>IF(BN86=Listedechoix!$A$1,20,IF(BN86=Listedechoix!$A$2,15,IF(BN86=Listedechoix!$A$3,10,IF(BN86=Listedechoix!$A$4,5,0))))</f>
        <v>0</v>
      </c>
      <c r="GI86" s="116" t="str">
        <f t="shared" si="62"/>
        <v>NNot</v>
      </c>
      <c r="GJ86" s="117" t="str">
        <f t="shared" si="63"/>
        <v>NNot</v>
      </c>
      <c r="GK86" s="4">
        <f>IF(BO86=Listedechoix!$A$1,20,IF(BO86=Listedechoix!$A$2,15,IF(BO86=Listedechoix!$A$3,10,IF(BO86=Listedechoix!$A$4,5,0))))</f>
        <v>0</v>
      </c>
      <c r="GL86" s="4">
        <f>IF(BP86=Listedechoix!$A$1,20,IF(BP86=Listedechoix!$A$2,15,IF(BP86=Listedechoix!$A$3,10,IF(BP86=Listedechoix!$A$4,5,0))))</f>
        <v>0</v>
      </c>
      <c r="GM86" s="4">
        <f>IF(BQ86=Listedechoix!$A$1,20,IF(BQ86=Listedechoix!$A$2,15,IF(BQ86=Listedechoix!$A$3,10,IF(BQ86=Listedechoix!$A$4,5,0))))</f>
        <v>0</v>
      </c>
      <c r="GN86" s="4">
        <f>IF(BR86=Listedechoix!$A$1,20,IF(BR86=Listedechoix!$A$2,15,IF(BR86=Listedechoix!$A$3,10,IF(BR86=Listedechoix!$A$4,5,0))))</f>
        <v>0</v>
      </c>
      <c r="GO86" s="4">
        <f>IF(BS86=Listedechoix!$A$1,20,IF(BS86=Listedechoix!$A$2,15,IF(BS86=Listedechoix!$A$3,10,IF(BS86=Listedechoix!$A$4,5,0))))</f>
        <v>0</v>
      </c>
      <c r="GP86" s="4">
        <f>IF(BT86=Listedechoix!$A$1,20,IF(BT86=Listedechoix!$A$2,15,IF(BT86=Listedechoix!$A$3,10,IF(BT86=Listedechoix!$A$4,5,0))))</f>
        <v>0</v>
      </c>
      <c r="GQ86" s="4">
        <f>IF(BU86=Listedechoix!$A$1,20,IF(BU86=Listedechoix!$A$2,15,IF(BU86=Listedechoix!$A$3,10,IF(BU86=Listedechoix!$A$4,5,0))))</f>
        <v>0</v>
      </c>
      <c r="GR86" s="4">
        <f>IF(BV86=Listedechoix!$A$1,20,IF(BV86=Listedechoix!$A$2,15,IF(BV86=Listedechoix!$A$3,10,IF(BV86=Listedechoix!$A$4,5,0))))</f>
        <v>0</v>
      </c>
      <c r="GS86" s="4">
        <f>IF(BW86=Listedechoix!$A$1,20,IF(BW86=Listedechoix!$A$2,15,IF(BW86=Listedechoix!$A$3,10,IF(BW86=Listedechoix!$A$4,5,0))))</f>
        <v>0</v>
      </c>
      <c r="GT86" s="4">
        <f>IF(BX86=Listedechoix!$A$1,20,IF(BX86=Listedechoix!$A$2,15,IF(BX86=Listedechoix!$A$3,10,IF(BX86=Listedechoix!$A$4,5,0))))</f>
        <v>0</v>
      </c>
      <c r="GU86" s="4">
        <f>IF(BY86=Listedechoix!$A$1,20,IF(BY86=Listedechoix!$A$2,15,IF(BY86=Listedechoix!$A$3,10,IF(BY86=Listedechoix!$A$4,5,0))))</f>
        <v>0</v>
      </c>
      <c r="GV86" s="116" t="str">
        <f t="shared" si="64"/>
        <v>NNot</v>
      </c>
      <c r="GW86" s="117" t="str">
        <f t="shared" si="65"/>
        <v>NNot</v>
      </c>
      <c r="GX86" s="4">
        <f>IF(BZ86=Listedechoix!$A$1,20,IF(BZ86=Listedechoix!$A$2,15,IF(BZ86=Listedechoix!$A$3,10,IF(BZ86=Listedechoix!$A$4,5,0))))</f>
        <v>0</v>
      </c>
      <c r="GY86" s="4">
        <f>IF(CA86=Listedechoix!$A$1,20,IF(CA86=Listedechoix!$A$2,15,IF(CA86=Listedechoix!$A$3,10,IF(CA86=Listedechoix!$A$4,5,0))))</f>
        <v>0</v>
      </c>
      <c r="GZ86" s="4">
        <f>IF(CB86=Listedechoix!$A$1,20,IF(CB86=Listedechoix!$A$2,15,IF(CB86=Listedechoix!$A$3,10,IF(CB86=Listedechoix!$A$4,5,0))))</f>
        <v>0</v>
      </c>
      <c r="HA86" s="4">
        <f>IF(CC86=Listedechoix!$A$1,20,IF(CC86=Listedechoix!$A$2,15,IF(CC86=Listedechoix!$A$3,10,IF(CC86=Listedechoix!$A$4,5,0))))</f>
        <v>0</v>
      </c>
      <c r="HB86" s="4">
        <f>IF(CD86=Listedechoix!$A$1,20,IF(CD86=Listedechoix!$A$2,15,IF(CD86=Listedechoix!$A$3,10,IF(CD86=Listedechoix!$A$4,5,0))))</f>
        <v>0</v>
      </c>
      <c r="HC86" s="4">
        <f>IF(CE86=Listedechoix!$A$1,20,IF(CE86=Listedechoix!$A$2,15,IF(CE86=Listedechoix!$A$3,10,IF(CE86=Listedechoix!$A$4,5,0))))</f>
        <v>0</v>
      </c>
      <c r="HD86" s="4">
        <f>IF(CF86=Listedechoix!$A$1,20,IF(CF86=Listedechoix!$A$2,15,IF(CF86=Listedechoix!$A$3,10,IF(CF86=Listedechoix!$A$4,5,0))))</f>
        <v>0</v>
      </c>
      <c r="HE86" s="4">
        <f>IF(CG86=Listedechoix!$A$1,20,IF(CG86=Listedechoix!$A$2,15,IF(CG86=Listedechoix!$A$3,10,IF(CG86=Listedechoix!$A$4,5,0))))</f>
        <v>0</v>
      </c>
      <c r="HF86" s="4">
        <f>IF(CH86=Listedechoix!$A$1,20,IF(CH86=Listedechoix!$A$2,15,IF(CH86=Listedechoix!$A$3,10,IF(CH86=Listedechoix!$A$4,5,0))))</f>
        <v>0</v>
      </c>
      <c r="HG86" s="4">
        <f>IF(CI86=Listedechoix!$A$1,20,IF(CI86=Listedechoix!$A$2,15,IF(CI86=Listedechoix!$A$3,10,IF(CI86=Listedechoix!$A$4,5,0))))</f>
        <v>0</v>
      </c>
      <c r="HH86" s="4">
        <f>IF(CJ86=Listedechoix!$A$1,20,IF(CJ86=Listedechoix!$A$2,15,IF(CJ86=Listedechoix!$A$3,10,IF(CJ86=Listedechoix!$A$4,5,0))))</f>
        <v>0</v>
      </c>
      <c r="HI86" s="4">
        <f>IF(CK86=Listedechoix!$A$1,20,IF(CK86=Listedechoix!$A$2,15,IF(CK86=Listedechoix!$A$3,10,IF(CK86=Listedechoix!$A$4,5,0))))</f>
        <v>0</v>
      </c>
      <c r="HJ86" s="4">
        <f>IF(CL86=Listedechoix!$A$1,20,IF(CL86=Listedechoix!$A$2,15,IF(CL86=Listedechoix!$A$3,10,IF(CL86=Listedechoix!$A$4,5,0))))</f>
        <v>0</v>
      </c>
      <c r="HK86" s="4">
        <f>IF(CM86=Listedechoix!$A$1,20,IF(CM86=Listedechoix!$A$2,15,IF(CM86=Listedechoix!$A$3,10,IF(CM86=Listedechoix!$A$4,5,0))))</f>
        <v>0</v>
      </c>
      <c r="HL86" s="116" t="str">
        <f t="shared" si="66"/>
        <v>NNot</v>
      </c>
      <c r="HM86" s="117" t="str">
        <f t="shared" si="67"/>
        <v>NNot</v>
      </c>
    </row>
    <row r="87" spans="1:221" x14ac:dyDescent="0.25">
      <c r="A87" s="27"/>
      <c r="B87" s="27"/>
      <c r="C87" s="28"/>
      <c r="D87" s="28"/>
      <c r="E87" s="28"/>
      <c r="F87" s="43"/>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1" t="str">
        <f t="shared" si="43"/>
        <v/>
      </c>
      <c r="CO87" s="31" t="str">
        <f t="shared" si="43"/>
        <v/>
      </c>
      <c r="CP87" s="31" t="str">
        <f t="shared" si="43"/>
        <v/>
      </c>
      <c r="CQ87" s="31" t="str">
        <f t="shared" si="43"/>
        <v/>
      </c>
      <c r="CR87" s="32">
        <f t="shared" si="44"/>
        <v>0</v>
      </c>
      <c r="CS87" s="33" t="str">
        <f t="shared" si="68"/>
        <v/>
      </c>
      <c r="CT87" s="31" t="str">
        <f t="shared" si="45"/>
        <v/>
      </c>
      <c r="CU87" s="31" t="str">
        <f t="shared" si="45"/>
        <v/>
      </c>
      <c r="CV87" s="31" t="str">
        <f t="shared" si="45"/>
        <v/>
      </c>
      <c r="CW87" s="31" t="str">
        <f t="shared" si="45"/>
        <v/>
      </c>
      <c r="CX87" s="32">
        <f t="shared" si="46"/>
        <v>0</v>
      </c>
      <c r="CY87" s="33" t="str">
        <f t="shared" si="47"/>
        <v>NNot</v>
      </c>
      <c r="CZ87" s="31" t="str">
        <f t="shared" si="71"/>
        <v/>
      </c>
      <c r="DA87" s="31" t="str">
        <f t="shared" si="70"/>
        <v/>
      </c>
      <c r="DB87" s="31" t="str">
        <f t="shared" si="70"/>
        <v/>
      </c>
      <c r="DC87" s="31" t="str">
        <f t="shared" si="70"/>
        <v/>
      </c>
      <c r="DD87" s="32">
        <f t="shared" si="69"/>
        <v>0</v>
      </c>
      <c r="DE87" s="33" t="str">
        <f t="shared" si="48"/>
        <v>NNot</v>
      </c>
      <c r="DF87" s="31" t="str">
        <f t="shared" si="49"/>
        <v/>
      </c>
      <c r="DG87" s="31" t="str">
        <f t="shared" si="49"/>
        <v/>
      </c>
      <c r="DH87" s="31" t="str">
        <f t="shared" si="49"/>
        <v/>
      </c>
      <c r="DI87" s="31" t="str">
        <f t="shared" si="49"/>
        <v/>
      </c>
      <c r="DJ87" s="32">
        <f t="shared" si="50"/>
        <v>0</v>
      </c>
      <c r="DK87" s="33" t="str">
        <f t="shared" si="51"/>
        <v>NNot</v>
      </c>
      <c r="DL87" s="31" t="str">
        <f t="shared" si="52"/>
        <v/>
      </c>
      <c r="DM87" s="31" t="str">
        <f t="shared" si="52"/>
        <v/>
      </c>
      <c r="DN87" s="31" t="str">
        <f t="shared" si="52"/>
        <v/>
      </c>
      <c r="DO87" s="31" t="str">
        <f t="shared" si="52"/>
        <v/>
      </c>
      <c r="DP87" s="32">
        <f t="shared" si="42"/>
        <v>0</v>
      </c>
      <c r="DQ87" s="33" t="str">
        <f t="shared" si="53"/>
        <v>NNot</v>
      </c>
      <c r="DR87" s="4">
        <f>IF(F87=Listedechoix!$A$1,20,IF(F87=Listedechoix!$A$2,15,IF(F87=Listedechoix!$A$3,10,IF(F87=Listedechoix!$A$4,5,0))))</f>
        <v>0</v>
      </c>
      <c r="DS87" s="4">
        <f>IF(G87=Listedechoix!$A$1,20,IF(G87=Listedechoix!$A$2,15,IF(G87=Listedechoix!$A$3,10,IF(G87=Listedechoix!$A$4,5,0))))</f>
        <v>0</v>
      </c>
      <c r="DT87" s="4">
        <f>IF(H87=Listedechoix!$A$1,20,IF(H87=Listedechoix!$A$2,15,IF(H87=Listedechoix!$A$3,10,IF(H87=Listedechoix!$A$4,5,0))))</f>
        <v>0</v>
      </c>
      <c r="DU87" s="4">
        <f>IF(I87=Listedechoix!$A$1,20,IF(I87=Listedechoix!$A$2,15,IF(I87=Listedechoix!$A$3,10,IF(I87=Listedechoix!$A$4,5,0))))</f>
        <v>0</v>
      </c>
      <c r="DV87" s="4">
        <f>IF(J87=Listedechoix!$A$1,20,IF(J87=Listedechoix!$A$2,15,IF(J87=Listedechoix!$A$3,10,IF(J87=Listedechoix!$A$4,5,0))))</f>
        <v>0</v>
      </c>
      <c r="DW87" s="4">
        <f>IF(K87=Listedechoix!$A$1,20,IF(K87=Listedechoix!$A$2,15,IF(K87=Listedechoix!$A$3,10,IF(K87=Listedechoix!$A$4,5,0))))</f>
        <v>0</v>
      </c>
      <c r="DX87" s="4">
        <f>IF(L87=Listedechoix!$A$1,20,IF(L87=Listedechoix!$A$2,15,IF(L87=Listedechoix!$A$3,10,IF(L87=Listedechoix!$A$4,5,0))))</f>
        <v>0</v>
      </c>
      <c r="DY87" s="4">
        <f>IF(M87=Listedechoix!$A$1,20,IF(M87=Listedechoix!$A$2,15,IF(M87=Listedechoix!$A$3,10,IF(M87=Listedechoix!$A$4,5,0))))</f>
        <v>0</v>
      </c>
      <c r="DZ87" s="4">
        <f>IF(N87=Listedechoix!$A$1,20,IF(N87=Listedechoix!$A$2,15,IF(N87=Listedechoix!$A$3,10,IF(N87=Listedechoix!$A$4,5,0))))</f>
        <v>0</v>
      </c>
      <c r="EA87" s="4">
        <f>IF(O87=Listedechoix!$A$1,20,IF(O87=Listedechoix!$A$2,15,IF(O87=Listedechoix!$A$3,10,IF(O87=Listedechoix!$A$4,5,0))))</f>
        <v>0</v>
      </c>
      <c r="EB87" s="4">
        <f>IF(P87=Listedechoix!$A$1,20,IF(P87=Listedechoix!$A$2,15,IF(P87=Listedechoix!$A$3,10,IF(P87=Listedechoix!$A$4,5,0))))</f>
        <v>0</v>
      </c>
      <c r="EC87" s="116" t="str">
        <f t="shared" si="54"/>
        <v>NNot</v>
      </c>
      <c r="ED87" s="117" t="str">
        <f t="shared" si="55"/>
        <v>NNot</v>
      </c>
      <c r="EE87" s="4">
        <f>IF(Q87=Listedechoix!$A$1,20,IF(Q87=Listedechoix!$A$2,15,IF(Q87=Listedechoix!$A$3,10,IF(Q87=Listedechoix!$A$4,5,0))))</f>
        <v>0</v>
      </c>
      <c r="EF87" s="4">
        <f>IF(R87=Listedechoix!$A$1,20,IF(R87=Listedechoix!$A$2,15,IF(R87=Listedechoix!$A$3,10,IF(R87=Listedechoix!$A$4,5,0))))</f>
        <v>0</v>
      </c>
      <c r="EG87" s="4">
        <f>IF(S87=Listedechoix!$A$1,20,IF(S87=Listedechoix!$A$2,15,IF(S87=Listedechoix!$A$3,10,IF(S87=Listedechoix!$A$4,5,0))))</f>
        <v>0</v>
      </c>
      <c r="EH87" s="4">
        <f>IF(T87=Listedechoix!$A$1,20,IF(T87=Listedechoix!$A$2,15,IF(T87=Listedechoix!$A$3,10,IF(T87=Listedechoix!$A$4,5,0))))</f>
        <v>0</v>
      </c>
      <c r="EI87" s="4">
        <f>IF(U87=Listedechoix!$A$1,20,IF(U87=Listedechoix!$A$2,15,IF(U87=Listedechoix!$A$3,10,IF(U87=Listedechoix!$A$4,5,0))))</f>
        <v>0</v>
      </c>
      <c r="EJ87" s="4">
        <f>IF(V87=Listedechoix!$A$1,20,IF(V87=Listedechoix!$A$2,15,IF(V87=Listedechoix!$A$3,10,IF(V87=Listedechoix!$A$4,5,0))))</f>
        <v>0</v>
      </c>
      <c r="EK87" s="4">
        <f>IF(W87=Listedechoix!$A$1,20,IF(W87=Listedechoix!$A$2,15,IF(W87=Listedechoix!$A$3,10,IF(W87=Listedechoix!$A$4,5,0))))</f>
        <v>0</v>
      </c>
      <c r="EL87" s="4">
        <f>IF(X87=Listedechoix!$A$1,20,IF(X87=Listedechoix!$A$2,15,IF(X87=Listedechoix!$A$3,10,IF(X87=Listedechoix!$A$4,5,0))))</f>
        <v>0</v>
      </c>
      <c r="EM87" s="4">
        <f>IF(Y87=Listedechoix!$A$1,20,IF(Y87=Listedechoix!$A$2,15,IF(Y87=Listedechoix!$A$3,10,IF(Y87=Listedechoix!$A$4,5,0))))</f>
        <v>0</v>
      </c>
      <c r="EN87" s="4">
        <f>IF(Z87=Listedechoix!$A$1,20,IF(Z87=Listedechoix!$A$2,15,IF(Z87=Listedechoix!$A$3,10,IF(Z87=Listedechoix!$A$4,5,0))))</f>
        <v>0</v>
      </c>
      <c r="EO87" s="4">
        <f>IF(AA87=Listedechoix!$A$1,20,IF(AA87=Listedechoix!$A$2,15,IF(AA87=Listedechoix!$A$3,10,IF(AA87=Listedechoix!$A$4,5,0))))</f>
        <v>0</v>
      </c>
      <c r="EP87" s="116" t="str">
        <f t="shared" si="56"/>
        <v>NNot</v>
      </c>
      <c r="EQ87" s="117" t="str">
        <f t="shared" si="57"/>
        <v>NNot</v>
      </c>
      <c r="ER87" s="4">
        <f>IF(AB87=Listedechoix!$A$1,20,IF(AB87=Listedechoix!$A$2,15,IF(AB87=Listedechoix!$A$3,10,IF(AB87=Listedechoix!$A$4,5,0))))</f>
        <v>0</v>
      </c>
      <c r="ES87" s="4">
        <f>IF(AC87=Listedechoix!$A$1,20,IF(AC87=Listedechoix!$A$2,15,IF(AC87=Listedechoix!$A$3,10,IF(AC87=Listedechoix!$A$4,5,0))))</f>
        <v>0</v>
      </c>
      <c r="ET87" s="4">
        <f>IF(AD87=Listedechoix!$A$1,20,IF(AD87=Listedechoix!$A$2,15,IF(AD87=Listedechoix!$A$3,10,IF(AD87=Listedechoix!$A$4,5,0))))</f>
        <v>0</v>
      </c>
      <c r="EU87" s="4">
        <f>IF(AE87=Listedechoix!$A$1,20,IF(AE87=Listedechoix!$A$2,15,IF(AE87=Listedechoix!$A$3,10,IF(AE87=Listedechoix!$A$4,5,0))))</f>
        <v>0</v>
      </c>
      <c r="EV87" s="4">
        <f>IF(AF87=Listedechoix!$A$1,20,IF(AF87=Listedechoix!$A$2,15,IF(AF87=Listedechoix!$A$3,10,IF(AF87=Listedechoix!$A$4,5,0))))</f>
        <v>0</v>
      </c>
      <c r="EW87" s="4">
        <f>IF(AG87=Listedechoix!$A$1,20,IF(AG87=Listedechoix!$A$2,15,IF(AG87=Listedechoix!$A$3,10,IF(AG87=Listedechoix!$A$4,5,0))))</f>
        <v>0</v>
      </c>
      <c r="EX87" s="4">
        <f>IF(AH87=Listedechoix!$A$1,20,IF(AH87=Listedechoix!$A$2,15,IF(AH87=Listedechoix!$A$3,10,IF(AH87=Listedechoix!$A$4,5,0))))</f>
        <v>0</v>
      </c>
      <c r="EY87" s="4">
        <f>IF(AI87=Listedechoix!$A$1,20,IF(AI87=Listedechoix!$A$2,15,IF(AI87=Listedechoix!$A$3,10,IF(AI87=Listedechoix!$A$4,5,0))))</f>
        <v>0</v>
      </c>
      <c r="EZ87" s="4">
        <f>IF(AJ87=Listedechoix!$A$1,20,IF(AJ87=Listedechoix!$A$2,15,IF(AJ87=Listedechoix!$A$3,10,IF(AJ87=Listedechoix!$A$4,5,0))))</f>
        <v>0</v>
      </c>
      <c r="FA87" s="4">
        <f>IF(AK87=Listedechoix!$A$1,20,IF(AK87=Listedechoix!$A$2,15,IF(AK87=Listedechoix!$A$3,10,IF(AK87=Listedechoix!$A$4,5,0))))</f>
        <v>0</v>
      </c>
      <c r="FB87" s="4">
        <f>IF(AL87=Listedechoix!$A$1,20,IF(AL87=Listedechoix!$A$2,15,IF(AL87=Listedechoix!$A$3,10,IF(AL87=Listedechoix!$A$4,5,0))))</f>
        <v>0</v>
      </c>
      <c r="FC87" s="4">
        <f>IF(AM87=Listedechoix!$A$1,20,IF(AM87=Listedechoix!$A$2,15,IF(AM87=Listedechoix!$A$3,10,IF(AM87=Listedechoix!$A$4,5,0))))</f>
        <v>0</v>
      </c>
      <c r="FD87" s="4">
        <f>IF(AN87=Listedechoix!$A$1,20,IF(AN87=Listedechoix!$A$2,15,IF(AN87=Listedechoix!$A$3,10,IF(AN87=Listedechoix!$A$4,5,0))))</f>
        <v>0</v>
      </c>
      <c r="FE87" s="4">
        <f>IF(AO87=Listedechoix!$A$1,20,IF(AO87=Listedechoix!$A$2,15,IF(AO87=Listedechoix!$A$3,10,IF(AO87=Listedechoix!$A$4,5,0))))</f>
        <v>0</v>
      </c>
      <c r="FF87" s="116" t="str">
        <f t="shared" si="58"/>
        <v>NNot</v>
      </c>
      <c r="FG87" s="117" t="str">
        <f t="shared" si="59"/>
        <v>NNot</v>
      </c>
      <c r="FH87" s="4">
        <f>IF(AP87=Listedechoix!$A$1,20,IF(AP87=Listedechoix!$A$2,15,IF(AP87=Listedechoix!$A$3,10,IF(AP87=Listedechoix!$A$4,5,0))))</f>
        <v>0</v>
      </c>
      <c r="FI87" s="4">
        <f>IF(AQ87=Listedechoix!$A$1,20,IF(AQ87=Listedechoix!$A$2,15,IF(AQ87=Listedechoix!$A$3,10,IF(AQ87=Listedechoix!$A$4,5,0))))</f>
        <v>0</v>
      </c>
      <c r="FJ87" s="4">
        <f>IF(AR87=Listedechoix!$A$1,20,IF(AR87=Listedechoix!$A$2,15,IF(AR87=Listedechoix!$A$3,10,IF(AR87=Listedechoix!$A$4,5,0))))</f>
        <v>0</v>
      </c>
      <c r="FK87" s="4">
        <f>IF(AS87=Listedechoix!$A$1,20,IF(AS87=Listedechoix!$A$2,15,IF(AS87=Listedechoix!$A$3,10,IF(AS87=Listedechoix!$A$4,5,0))))</f>
        <v>0</v>
      </c>
      <c r="FL87" s="4">
        <f>IF(AT87=Listedechoix!$A$1,20,IF(AT87=Listedechoix!$A$2,15,IF(AT87=Listedechoix!$A$3,10,IF(AT87=Listedechoix!$A$4,5,0))))</f>
        <v>0</v>
      </c>
      <c r="FM87" s="4">
        <f>IF(AU87=Listedechoix!$A$1,20,IF(AU87=Listedechoix!$A$2,15,IF(AU87=Listedechoix!$A$3,10,IF(AU87=Listedechoix!$A$4,5,0))))</f>
        <v>0</v>
      </c>
      <c r="FN87" s="4">
        <f>IF(AV87=Listedechoix!$A$1,20,IF(AV87=Listedechoix!$A$2,15,IF(AV87=Listedechoix!$A$3,10,IF(AV87=Listedechoix!$A$4,5,0))))</f>
        <v>0</v>
      </c>
      <c r="FO87" s="4">
        <f>IF(AW87=Listedechoix!$A$1,20,IF(AW87=Listedechoix!$A$2,15,IF(AW87=Listedechoix!$A$3,10,IF(AW87=Listedechoix!$A$4,5,0))))</f>
        <v>0</v>
      </c>
      <c r="FP87" s="4">
        <f>IF(AX87=Listedechoix!$A$1,20,IF(AX87=Listedechoix!$A$2,15,IF(AX87=Listedechoix!$A$3,10,IF(AX87=Listedechoix!$A$4,5,0))))</f>
        <v>0</v>
      </c>
      <c r="FQ87" s="4">
        <f>IF(AY87=Listedechoix!$A$1,20,IF(AY87=Listedechoix!$A$2,15,IF(AY87=Listedechoix!$A$3,10,IF(AY87=Listedechoix!$A$4,5,0))))</f>
        <v>0</v>
      </c>
      <c r="FR87" s="4">
        <f>IF(AZ87=Listedechoix!$A$1,20,IF(AZ87=Listedechoix!$A$2,15,IF(AZ87=Listedechoix!$A$3,10,IF(AZ87=Listedechoix!$A$4,5,0))))</f>
        <v>0</v>
      </c>
      <c r="FS87" s="4">
        <f>IF(BA87=Listedechoix!$A$1,20,IF(BA87=Listedechoix!$A$2,15,IF(BA87=Listedechoix!$A$3,10,IF(BA87=Listedechoix!$A$4,5,0))))</f>
        <v>0</v>
      </c>
      <c r="FT87" s="4">
        <f>IF(BB87=Listedechoix!$A$1,20,IF(BB87=Listedechoix!$A$2,15,IF(BB87=Listedechoix!$A$3,10,IF(BB87=Listedechoix!$A$4,5,0))))</f>
        <v>0</v>
      </c>
      <c r="FU87" s="4">
        <f>IF(BC87=Listedechoix!$A$1,20,IF(BC87=Listedechoix!$A$2,15,IF(BC87=Listedechoix!$A$3,10,IF(BC87=Listedechoix!$A$4,5,0))))</f>
        <v>0</v>
      </c>
      <c r="FV87" s="116" t="str">
        <f t="shared" si="60"/>
        <v>NNot</v>
      </c>
      <c r="FW87" s="117" t="str">
        <f t="shared" si="61"/>
        <v>NNot</v>
      </c>
      <c r="FX87" s="4">
        <f>IF(BD87=Listedechoix!$A$1,20,IF(BD87=Listedechoix!$A$2,15,IF(BD87=Listedechoix!$A$3,10,IF(BD87=Listedechoix!$A$4,5,0))))</f>
        <v>0</v>
      </c>
      <c r="FY87" s="4">
        <f>IF(BE87=Listedechoix!$A$1,20,IF(BE87=Listedechoix!$A$2,15,IF(BE87=Listedechoix!$A$3,10,IF(BE87=Listedechoix!$A$4,5,0))))</f>
        <v>0</v>
      </c>
      <c r="FZ87" s="4">
        <f>IF(BF87=Listedechoix!$A$1,20,IF(BF87=Listedechoix!$A$2,15,IF(BF87=Listedechoix!$A$3,10,IF(BF87=Listedechoix!$A$4,5,0))))</f>
        <v>0</v>
      </c>
      <c r="GA87" s="4">
        <f>IF(BG87=Listedechoix!$A$1,20,IF(BG87=Listedechoix!$A$2,15,IF(BG87=Listedechoix!$A$3,10,IF(BG87=Listedechoix!$A$4,5,0))))</f>
        <v>0</v>
      </c>
      <c r="GB87" s="4">
        <f>IF(BH87=Listedechoix!$A$1,20,IF(BH87=Listedechoix!$A$2,15,IF(BH87=Listedechoix!$A$3,10,IF(BH87=Listedechoix!$A$4,5,0))))</f>
        <v>0</v>
      </c>
      <c r="GC87" s="4">
        <f>IF(BI87=Listedechoix!$A$1,20,IF(BI87=Listedechoix!$A$2,15,IF(BI87=Listedechoix!$A$3,10,IF(BI87=Listedechoix!$A$4,5,0))))</f>
        <v>0</v>
      </c>
      <c r="GD87" s="4">
        <f>IF(BJ87=Listedechoix!$A$1,20,IF(BJ87=Listedechoix!$A$2,15,IF(BJ87=Listedechoix!$A$3,10,IF(BJ87=Listedechoix!$A$4,5,0))))</f>
        <v>0</v>
      </c>
      <c r="GE87" s="4">
        <f>IF(BK87=Listedechoix!$A$1,20,IF(BK87=Listedechoix!$A$2,15,IF(BK87=Listedechoix!$A$3,10,IF(BK87=Listedechoix!$A$4,5,0))))</f>
        <v>0</v>
      </c>
      <c r="GF87" s="4">
        <f>IF(BL87=Listedechoix!$A$1,20,IF(BL87=Listedechoix!$A$2,15,IF(BL87=Listedechoix!$A$3,10,IF(BL87=Listedechoix!$A$4,5,0))))</f>
        <v>0</v>
      </c>
      <c r="GG87" s="4">
        <f>IF(BM87=Listedechoix!$A$1,20,IF(BM87=Listedechoix!$A$2,15,IF(BM87=Listedechoix!$A$3,10,IF(BM87=Listedechoix!$A$4,5,0))))</f>
        <v>0</v>
      </c>
      <c r="GH87" s="4">
        <f>IF(BN87=Listedechoix!$A$1,20,IF(BN87=Listedechoix!$A$2,15,IF(BN87=Listedechoix!$A$3,10,IF(BN87=Listedechoix!$A$4,5,0))))</f>
        <v>0</v>
      </c>
      <c r="GI87" s="116" t="str">
        <f t="shared" si="62"/>
        <v>NNot</v>
      </c>
      <c r="GJ87" s="117" t="str">
        <f t="shared" si="63"/>
        <v>NNot</v>
      </c>
      <c r="GK87" s="4">
        <f>IF(BO87=Listedechoix!$A$1,20,IF(BO87=Listedechoix!$A$2,15,IF(BO87=Listedechoix!$A$3,10,IF(BO87=Listedechoix!$A$4,5,0))))</f>
        <v>0</v>
      </c>
      <c r="GL87" s="4">
        <f>IF(BP87=Listedechoix!$A$1,20,IF(BP87=Listedechoix!$A$2,15,IF(BP87=Listedechoix!$A$3,10,IF(BP87=Listedechoix!$A$4,5,0))))</f>
        <v>0</v>
      </c>
      <c r="GM87" s="4">
        <f>IF(BQ87=Listedechoix!$A$1,20,IF(BQ87=Listedechoix!$A$2,15,IF(BQ87=Listedechoix!$A$3,10,IF(BQ87=Listedechoix!$A$4,5,0))))</f>
        <v>0</v>
      </c>
      <c r="GN87" s="4">
        <f>IF(BR87=Listedechoix!$A$1,20,IF(BR87=Listedechoix!$A$2,15,IF(BR87=Listedechoix!$A$3,10,IF(BR87=Listedechoix!$A$4,5,0))))</f>
        <v>0</v>
      </c>
      <c r="GO87" s="4">
        <f>IF(BS87=Listedechoix!$A$1,20,IF(BS87=Listedechoix!$A$2,15,IF(BS87=Listedechoix!$A$3,10,IF(BS87=Listedechoix!$A$4,5,0))))</f>
        <v>0</v>
      </c>
      <c r="GP87" s="4">
        <f>IF(BT87=Listedechoix!$A$1,20,IF(BT87=Listedechoix!$A$2,15,IF(BT87=Listedechoix!$A$3,10,IF(BT87=Listedechoix!$A$4,5,0))))</f>
        <v>0</v>
      </c>
      <c r="GQ87" s="4">
        <f>IF(BU87=Listedechoix!$A$1,20,IF(BU87=Listedechoix!$A$2,15,IF(BU87=Listedechoix!$A$3,10,IF(BU87=Listedechoix!$A$4,5,0))))</f>
        <v>0</v>
      </c>
      <c r="GR87" s="4">
        <f>IF(BV87=Listedechoix!$A$1,20,IF(BV87=Listedechoix!$A$2,15,IF(BV87=Listedechoix!$A$3,10,IF(BV87=Listedechoix!$A$4,5,0))))</f>
        <v>0</v>
      </c>
      <c r="GS87" s="4">
        <f>IF(BW87=Listedechoix!$A$1,20,IF(BW87=Listedechoix!$A$2,15,IF(BW87=Listedechoix!$A$3,10,IF(BW87=Listedechoix!$A$4,5,0))))</f>
        <v>0</v>
      </c>
      <c r="GT87" s="4">
        <f>IF(BX87=Listedechoix!$A$1,20,IF(BX87=Listedechoix!$A$2,15,IF(BX87=Listedechoix!$A$3,10,IF(BX87=Listedechoix!$A$4,5,0))))</f>
        <v>0</v>
      </c>
      <c r="GU87" s="4">
        <f>IF(BY87=Listedechoix!$A$1,20,IF(BY87=Listedechoix!$A$2,15,IF(BY87=Listedechoix!$A$3,10,IF(BY87=Listedechoix!$A$4,5,0))))</f>
        <v>0</v>
      </c>
      <c r="GV87" s="116" t="str">
        <f t="shared" si="64"/>
        <v>NNot</v>
      </c>
      <c r="GW87" s="117" t="str">
        <f t="shared" si="65"/>
        <v>NNot</v>
      </c>
      <c r="GX87" s="4">
        <f>IF(BZ87=Listedechoix!$A$1,20,IF(BZ87=Listedechoix!$A$2,15,IF(BZ87=Listedechoix!$A$3,10,IF(BZ87=Listedechoix!$A$4,5,0))))</f>
        <v>0</v>
      </c>
      <c r="GY87" s="4">
        <f>IF(CA87=Listedechoix!$A$1,20,IF(CA87=Listedechoix!$A$2,15,IF(CA87=Listedechoix!$A$3,10,IF(CA87=Listedechoix!$A$4,5,0))))</f>
        <v>0</v>
      </c>
      <c r="GZ87" s="4">
        <f>IF(CB87=Listedechoix!$A$1,20,IF(CB87=Listedechoix!$A$2,15,IF(CB87=Listedechoix!$A$3,10,IF(CB87=Listedechoix!$A$4,5,0))))</f>
        <v>0</v>
      </c>
      <c r="HA87" s="4">
        <f>IF(CC87=Listedechoix!$A$1,20,IF(CC87=Listedechoix!$A$2,15,IF(CC87=Listedechoix!$A$3,10,IF(CC87=Listedechoix!$A$4,5,0))))</f>
        <v>0</v>
      </c>
      <c r="HB87" s="4">
        <f>IF(CD87=Listedechoix!$A$1,20,IF(CD87=Listedechoix!$A$2,15,IF(CD87=Listedechoix!$A$3,10,IF(CD87=Listedechoix!$A$4,5,0))))</f>
        <v>0</v>
      </c>
      <c r="HC87" s="4">
        <f>IF(CE87=Listedechoix!$A$1,20,IF(CE87=Listedechoix!$A$2,15,IF(CE87=Listedechoix!$A$3,10,IF(CE87=Listedechoix!$A$4,5,0))))</f>
        <v>0</v>
      </c>
      <c r="HD87" s="4">
        <f>IF(CF87=Listedechoix!$A$1,20,IF(CF87=Listedechoix!$A$2,15,IF(CF87=Listedechoix!$A$3,10,IF(CF87=Listedechoix!$A$4,5,0))))</f>
        <v>0</v>
      </c>
      <c r="HE87" s="4">
        <f>IF(CG87=Listedechoix!$A$1,20,IF(CG87=Listedechoix!$A$2,15,IF(CG87=Listedechoix!$A$3,10,IF(CG87=Listedechoix!$A$4,5,0))))</f>
        <v>0</v>
      </c>
      <c r="HF87" s="4">
        <f>IF(CH87=Listedechoix!$A$1,20,IF(CH87=Listedechoix!$A$2,15,IF(CH87=Listedechoix!$A$3,10,IF(CH87=Listedechoix!$A$4,5,0))))</f>
        <v>0</v>
      </c>
      <c r="HG87" s="4">
        <f>IF(CI87=Listedechoix!$A$1,20,IF(CI87=Listedechoix!$A$2,15,IF(CI87=Listedechoix!$A$3,10,IF(CI87=Listedechoix!$A$4,5,0))))</f>
        <v>0</v>
      </c>
      <c r="HH87" s="4">
        <f>IF(CJ87=Listedechoix!$A$1,20,IF(CJ87=Listedechoix!$A$2,15,IF(CJ87=Listedechoix!$A$3,10,IF(CJ87=Listedechoix!$A$4,5,0))))</f>
        <v>0</v>
      </c>
      <c r="HI87" s="4">
        <f>IF(CK87=Listedechoix!$A$1,20,IF(CK87=Listedechoix!$A$2,15,IF(CK87=Listedechoix!$A$3,10,IF(CK87=Listedechoix!$A$4,5,0))))</f>
        <v>0</v>
      </c>
      <c r="HJ87" s="4">
        <f>IF(CL87=Listedechoix!$A$1,20,IF(CL87=Listedechoix!$A$2,15,IF(CL87=Listedechoix!$A$3,10,IF(CL87=Listedechoix!$A$4,5,0))))</f>
        <v>0</v>
      </c>
      <c r="HK87" s="4">
        <f>IF(CM87=Listedechoix!$A$1,20,IF(CM87=Listedechoix!$A$2,15,IF(CM87=Listedechoix!$A$3,10,IF(CM87=Listedechoix!$A$4,5,0))))</f>
        <v>0</v>
      </c>
      <c r="HL87" s="116" t="str">
        <f t="shared" si="66"/>
        <v>NNot</v>
      </c>
      <c r="HM87" s="117" t="str">
        <f t="shared" si="67"/>
        <v>NNot</v>
      </c>
    </row>
    <row r="88" spans="1:221" x14ac:dyDescent="0.25">
      <c r="A88" s="27"/>
      <c r="B88" s="27"/>
      <c r="C88" s="28"/>
      <c r="D88" s="28"/>
      <c r="E88" s="28"/>
      <c r="F88" s="43"/>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1" t="str">
        <f t="shared" si="43"/>
        <v/>
      </c>
      <c r="CO88" s="31" t="str">
        <f t="shared" si="43"/>
        <v/>
      </c>
      <c r="CP88" s="31" t="str">
        <f t="shared" si="43"/>
        <v/>
      </c>
      <c r="CQ88" s="31" t="str">
        <f t="shared" si="43"/>
        <v/>
      </c>
      <c r="CR88" s="32">
        <f t="shared" si="44"/>
        <v>0</v>
      </c>
      <c r="CS88" s="33" t="str">
        <f t="shared" si="68"/>
        <v/>
      </c>
      <c r="CT88" s="31" t="str">
        <f t="shared" si="45"/>
        <v/>
      </c>
      <c r="CU88" s="31" t="str">
        <f t="shared" si="45"/>
        <v/>
      </c>
      <c r="CV88" s="31" t="str">
        <f t="shared" si="45"/>
        <v/>
      </c>
      <c r="CW88" s="31" t="str">
        <f t="shared" si="45"/>
        <v/>
      </c>
      <c r="CX88" s="32">
        <f t="shared" si="46"/>
        <v>0</v>
      </c>
      <c r="CY88" s="33" t="str">
        <f t="shared" si="47"/>
        <v>NNot</v>
      </c>
      <c r="CZ88" s="31" t="str">
        <f t="shared" si="71"/>
        <v/>
      </c>
      <c r="DA88" s="31" t="str">
        <f t="shared" si="70"/>
        <v/>
      </c>
      <c r="DB88" s="31" t="str">
        <f t="shared" si="70"/>
        <v/>
      </c>
      <c r="DC88" s="31" t="str">
        <f t="shared" si="70"/>
        <v/>
      </c>
      <c r="DD88" s="32">
        <f t="shared" si="69"/>
        <v>0</v>
      </c>
      <c r="DE88" s="33" t="str">
        <f t="shared" si="48"/>
        <v>NNot</v>
      </c>
      <c r="DF88" s="31" t="str">
        <f t="shared" si="49"/>
        <v/>
      </c>
      <c r="DG88" s="31" t="str">
        <f t="shared" si="49"/>
        <v/>
      </c>
      <c r="DH88" s="31" t="str">
        <f t="shared" si="49"/>
        <v/>
      </c>
      <c r="DI88" s="31" t="str">
        <f t="shared" si="49"/>
        <v/>
      </c>
      <c r="DJ88" s="32">
        <f t="shared" si="50"/>
        <v>0</v>
      </c>
      <c r="DK88" s="33" t="str">
        <f t="shared" si="51"/>
        <v>NNot</v>
      </c>
      <c r="DL88" s="31" t="str">
        <f t="shared" si="52"/>
        <v/>
      </c>
      <c r="DM88" s="31" t="str">
        <f t="shared" si="52"/>
        <v/>
      </c>
      <c r="DN88" s="31" t="str">
        <f t="shared" si="52"/>
        <v/>
      </c>
      <c r="DO88" s="31" t="str">
        <f t="shared" si="52"/>
        <v/>
      </c>
      <c r="DP88" s="32">
        <f t="shared" si="42"/>
        <v>0</v>
      </c>
      <c r="DQ88" s="33" t="str">
        <f t="shared" si="53"/>
        <v>NNot</v>
      </c>
      <c r="DR88" s="4">
        <f>IF(F88=Listedechoix!$A$1,20,IF(F88=Listedechoix!$A$2,15,IF(F88=Listedechoix!$A$3,10,IF(F88=Listedechoix!$A$4,5,0))))</f>
        <v>0</v>
      </c>
      <c r="DS88" s="4">
        <f>IF(G88=Listedechoix!$A$1,20,IF(G88=Listedechoix!$A$2,15,IF(G88=Listedechoix!$A$3,10,IF(G88=Listedechoix!$A$4,5,0))))</f>
        <v>0</v>
      </c>
      <c r="DT88" s="4">
        <f>IF(H88=Listedechoix!$A$1,20,IF(H88=Listedechoix!$A$2,15,IF(H88=Listedechoix!$A$3,10,IF(H88=Listedechoix!$A$4,5,0))))</f>
        <v>0</v>
      </c>
      <c r="DU88" s="4">
        <f>IF(I88=Listedechoix!$A$1,20,IF(I88=Listedechoix!$A$2,15,IF(I88=Listedechoix!$A$3,10,IF(I88=Listedechoix!$A$4,5,0))))</f>
        <v>0</v>
      </c>
      <c r="DV88" s="4">
        <f>IF(J88=Listedechoix!$A$1,20,IF(J88=Listedechoix!$A$2,15,IF(J88=Listedechoix!$A$3,10,IF(J88=Listedechoix!$A$4,5,0))))</f>
        <v>0</v>
      </c>
      <c r="DW88" s="4">
        <f>IF(K88=Listedechoix!$A$1,20,IF(K88=Listedechoix!$A$2,15,IF(K88=Listedechoix!$A$3,10,IF(K88=Listedechoix!$A$4,5,0))))</f>
        <v>0</v>
      </c>
      <c r="DX88" s="4">
        <f>IF(L88=Listedechoix!$A$1,20,IF(L88=Listedechoix!$A$2,15,IF(L88=Listedechoix!$A$3,10,IF(L88=Listedechoix!$A$4,5,0))))</f>
        <v>0</v>
      </c>
      <c r="DY88" s="4">
        <f>IF(M88=Listedechoix!$A$1,20,IF(M88=Listedechoix!$A$2,15,IF(M88=Listedechoix!$A$3,10,IF(M88=Listedechoix!$A$4,5,0))))</f>
        <v>0</v>
      </c>
      <c r="DZ88" s="4">
        <f>IF(N88=Listedechoix!$A$1,20,IF(N88=Listedechoix!$A$2,15,IF(N88=Listedechoix!$A$3,10,IF(N88=Listedechoix!$A$4,5,0))))</f>
        <v>0</v>
      </c>
      <c r="EA88" s="4">
        <f>IF(O88=Listedechoix!$A$1,20,IF(O88=Listedechoix!$A$2,15,IF(O88=Listedechoix!$A$3,10,IF(O88=Listedechoix!$A$4,5,0))))</f>
        <v>0</v>
      </c>
      <c r="EB88" s="4">
        <f>IF(P88=Listedechoix!$A$1,20,IF(P88=Listedechoix!$A$2,15,IF(P88=Listedechoix!$A$3,10,IF(P88=Listedechoix!$A$4,5,0))))</f>
        <v>0</v>
      </c>
      <c r="EC88" s="116" t="str">
        <f t="shared" si="54"/>
        <v>NNot</v>
      </c>
      <c r="ED88" s="117" t="str">
        <f t="shared" si="55"/>
        <v>NNot</v>
      </c>
      <c r="EE88" s="4">
        <f>IF(Q88=Listedechoix!$A$1,20,IF(Q88=Listedechoix!$A$2,15,IF(Q88=Listedechoix!$A$3,10,IF(Q88=Listedechoix!$A$4,5,0))))</f>
        <v>0</v>
      </c>
      <c r="EF88" s="4">
        <f>IF(R88=Listedechoix!$A$1,20,IF(R88=Listedechoix!$A$2,15,IF(R88=Listedechoix!$A$3,10,IF(R88=Listedechoix!$A$4,5,0))))</f>
        <v>0</v>
      </c>
      <c r="EG88" s="4">
        <f>IF(S88=Listedechoix!$A$1,20,IF(S88=Listedechoix!$A$2,15,IF(S88=Listedechoix!$A$3,10,IF(S88=Listedechoix!$A$4,5,0))))</f>
        <v>0</v>
      </c>
      <c r="EH88" s="4">
        <f>IF(T88=Listedechoix!$A$1,20,IF(T88=Listedechoix!$A$2,15,IF(T88=Listedechoix!$A$3,10,IF(T88=Listedechoix!$A$4,5,0))))</f>
        <v>0</v>
      </c>
      <c r="EI88" s="4">
        <f>IF(U88=Listedechoix!$A$1,20,IF(U88=Listedechoix!$A$2,15,IF(U88=Listedechoix!$A$3,10,IF(U88=Listedechoix!$A$4,5,0))))</f>
        <v>0</v>
      </c>
      <c r="EJ88" s="4">
        <f>IF(V88=Listedechoix!$A$1,20,IF(V88=Listedechoix!$A$2,15,IF(V88=Listedechoix!$A$3,10,IF(V88=Listedechoix!$A$4,5,0))))</f>
        <v>0</v>
      </c>
      <c r="EK88" s="4">
        <f>IF(W88=Listedechoix!$A$1,20,IF(W88=Listedechoix!$A$2,15,IF(W88=Listedechoix!$A$3,10,IF(W88=Listedechoix!$A$4,5,0))))</f>
        <v>0</v>
      </c>
      <c r="EL88" s="4">
        <f>IF(X88=Listedechoix!$A$1,20,IF(X88=Listedechoix!$A$2,15,IF(X88=Listedechoix!$A$3,10,IF(X88=Listedechoix!$A$4,5,0))))</f>
        <v>0</v>
      </c>
      <c r="EM88" s="4">
        <f>IF(Y88=Listedechoix!$A$1,20,IF(Y88=Listedechoix!$A$2,15,IF(Y88=Listedechoix!$A$3,10,IF(Y88=Listedechoix!$A$4,5,0))))</f>
        <v>0</v>
      </c>
      <c r="EN88" s="4">
        <f>IF(Z88=Listedechoix!$A$1,20,IF(Z88=Listedechoix!$A$2,15,IF(Z88=Listedechoix!$A$3,10,IF(Z88=Listedechoix!$A$4,5,0))))</f>
        <v>0</v>
      </c>
      <c r="EO88" s="4">
        <f>IF(AA88=Listedechoix!$A$1,20,IF(AA88=Listedechoix!$A$2,15,IF(AA88=Listedechoix!$A$3,10,IF(AA88=Listedechoix!$A$4,5,0))))</f>
        <v>0</v>
      </c>
      <c r="EP88" s="116" t="str">
        <f t="shared" si="56"/>
        <v>NNot</v>
      </c>
      <c r="EQ88" s="117" t="str">
        <f t="shared" si="57"/>
        <v>NNot</v>
      </c>
      <c r="ER88" s="4">
        <f>IF(AB88=Listedechoix!$A$1,20,IF(AB88=Listedechoix!$A$2,15,IF(AB88=Listedechoix!$A$3,10,IF(AB88=Listedechoix!$A$4,5,0))))</f>
        <v>0</v>
      </c>
      <c r="ES88" s="4">
        <f>IF(AC88=Listedechoix!$A$1,20,IF(AC88=Listedechoix!$A$2,15,IF(AC88=Listedechoix!$A$3,10,IF(AC88=Listedechoix!$A$4,5,0))))</f>
        <v>0</v>
      </c>
      <c r="ET88" s="4">
        <f>IF(AD88=Listedechoix!$A$1,20,IF(AD88=Listedechoix!$A$2,15,IF(AD88=Listedechoix!$A$3,10,IF(AD88=Listedechoix!$A$4,5,0))))</f>
        <v>0</v>
      </c>
      <c r="EU88" s="4">
        <f>IF(AE88=Listedechoix!$A$1,20,IF(AE88=Listedechoix!$A$2,15,IF(AE88=Listedechoix!$A$3,10,IF(AE88=Listedechoix!$A$4,5,0))))</f>
        <v>0</v>
      </c>
      <c r="EV88" s="4">
        <f>IF(AF88=Listedechoix!$A$1,20,IF(AF88=Listedechoix!$A$2,15,IF(AF88=Listedechoix!$A$3,10,IF(AF88=Listedechoix!$A$4,5,0))))</f>
        <v>0</v>
      </c>
      <c r="EW88" s="4">
        <f>IF(AG88=Listedechoix!$A$1,20,IF(AG88=Listedechoix!$A$2,15,IF(AG88=Listedechoix!$A$3,10,IF(AG88=Listedechoix!$A$4,5,0))))</f>
        <v>0</v>
      </c>
      <c r="EX88" s="4">
        <f>IF(AH88=Listedechoix!$A$1,20,IF(AH88=Listedechoix!$A$2,15,IF(AH88=Listedechoix!$A$3,10,IF(AH88=Listedechoix!$A$4,5,0))))</f>
        <v>0</v>
      </c>
      <c r="EY88" s="4">
        <f>IF(AI88=Listedechoix!$A$1,20,IF(AI88=Listedechoix!$A$2,15,IF(AI88=Listedechoix!$A$3,10,IF(AI88=Listedechoix!$A$4,5,0))))</f>
        <v>0</v>
      </c>
      <c r="EZ88" s="4">
        <f>IF(AJ88=Listedechoix!$A$1,20,IF(AJ88=Listedechoix!$A$2,15,IF(AJ88=Listedechoix!$A$3,10,IF(AJ88=Listedechoix!$A$4,5,0))))</f>
        <v>0</v>
      </c>
      <c r="FA88" s="4">
        <f>IF(AK88=Listedechoix!$A$1,20,IF(AK88=Listedechoix!$A$2,15,IF(AK88=Listedechoix!$A$3,10,IF(AK88=Listedechoix!$A$4,5,0))))</f>
        <v>0</v>
      </c>
      <c r="FB88" s="4">
        <f>IF(AL88=Listedechoix!$A$1,20,IF(AL88=Listedechoix!$A$2,15,IF(AL88=Listedechoix!$A$3,10,IF(AL88=Listedechoix!$A$4,5,0))))</f>
        <v>0</v>
      </c>
      <c r="FC88" s="4">
        <f>IF(AM88=Listedechoix!$A$1,20,IF(AM88=Listedechoix!$A$2,15,IF(AM88=Listedechoix!$A$3,10,IF(AM88=Listedechoix!$A$4,5,0))))</f>
        <v>0</v>
      </c>
      <c r="FD88" s="4">
        <f>IF(AN88=Listedechoix!$A$1,20,IF(AN88=Listedechoix!$A$2,15,IF(AN88=Listedechoix!$A$3,10,IF(AN88=Listedechoix!$A$4,5,0))))</f>
        <v>0</v>
      </c>
      <c r="FE88" s="4">
        <f>IF(AO88=Listedechoix!$A$1,20,IF(AO88=Listedechoix!$A$2,15,IF(AO88=Listedechoix!$A$3,10,IF(AO88=Listedechoix!$A$4,5,0))))</f>
        <v>0</v>
      </c>
      <c r="FF88" s="116" t="str">
        <f t="shared" si="58"/>
        <v>NNot</v>
      </c>
      <c r="FG88" s="117" t="str">
        <f t="shared" si="59"/>
        <v>NNot</v>
      </c>
      <c r="FH88" s="4">
        <f>IF(AP88=Listedechoix!$A$1,20,IF(AP88=Listedechoix!$A$2,15,IF(AP88=Listedechoix!$A$3,10,IF(AP88=Listedechoix!$A$4,5,0))))</f>
        <v>0</v>
      </c>
      <c r="FI88" s="4">
        <f>IF(AQ88=Listedechoix!$A$1,20,IF(AQ88=Listedechoix!$A$2,15,IF(AQ88=Listedechoix!$A$3,10,IF(AQ88=Listedechoix!$A$4,5,0))))</f>
        <v>0</v>
      </c>
      <c r="FJ88" s="4">
        <f>IF(AR88=Listedechoix!$A$1,20,IF(AR88=Listedechoix!$A$2,15,IF(AR88=Listedechoix!$A$3,10,IF(AR88=Listedechoix!$A$4,5,0))))</f>
        <v>0</v>
      </c>
      <c r="FK88" s="4">
        <f>IF(AS88=Listedechoix!$A$1,20,IF(AS88=Listedechoix!$A$2,15,IF(AS88=Listedechoix!$A$3,10,IF(AS88=Listedechoix!$A$4,5,0))))</f>
        <v>0</v>
      </c>
      <c r="FL88" s="4">
        <f>IF(AT88=Listedechoix!$A$1,20,IF(AT88=Listedechoix!$A$2,15,IF(AT88=Listedechoix!$A$3,10,IF(AT88=Listedechoix!$A$4,5,0))))</f>
        <v>0</v>
      </c>
      <c r="FM88" s="4">
        <f>IF(AU88=Listedechoix!$A$1,20,IF(AU88=Listedechoix!$A$2,15,IF(AU88=Listedechoix!$A$3,10,IF(AU88=Listedechoix!$A$4,5,0))))</f>
        <v>0</v>
      </c>
      <c r="FN88" s="4">
        <f>IF(AV88=Listedechoix!$A$1,20,IF(AV88=Listedechoix!$A$2,15,IF(AV88=Listedechoix!$A$3,10,IF(AV88=Listedechoix!$A$4,5,0))))</f>
        <v>0</v>
      </c>
      <c r="FO88" s="4">
        <f>IF(AW88=Listedechoix!$A$1,20,IF(AW88=Listedechoix!$A$2,15,IF(AW88=Listedechoix!$A$3,10,IF(AW88=Listedechoix!$A$4,5,0))))</f>
        <v>0</v>
      </c>
      <c r="FP88" s="4">
        <f>IF(AX88=Listedechoix!$A$1,20,IF(AX88=Listedechoix!$A$2,15,IF(AX88=Listedechoix!$A$3,10,IF(AX88=Listedechoix!$A$4,5,0))))</f>
        <v>0</v>
      </c>
      <c r="FQ88" s="4">
        <f>IF(AY88=Listedechoix!$A$1,20,IF(AY88=Listedechoix!$A$2,15,IF(AY88=Listedechoix!$A$3,10,IF(AY88=Listedechoix!$A$4,5,0))))</f>
        <v>0</v>
      </c>
      <c r="FR88" s="4">
        <f>IF(AZ88=Listedechoix!$A$1,20,IF(AZ88=Listedechoix!$A$2,15,IF(AZ88=Listedechoix!$A$3,10,IF(AZ88=Listedechoix!$A$4,5,0))))</f>
        <v>0</v>
      </c>
      <c r="FS88" s="4">
        <f>IF(BA88=Listedechoix!$A$1,20,IF(BA88=Listedechoix!$A$2,15,IF(BA88=Listedechoix!$A$3,10,IF(BA88=Listedechoix!$A$4,5,0))))</f>
        <v>0</v>
      </c>
      <c r="FT88" s="4">
        <f>IF(BB88=Listedechoix!$A$1,20,IF(BB88=Listedechoix!$A$2,15,IF(BB88=Listedechoix!$A$3,10,IF(BB88=Listedechoix!$A$4,5,0))))</f>
        <v>0</v>
      </c>
      <c r="FU88" s="4">
        <f>IF(BC88=Listedechoix!$A$1,20,IF(BC88=Listedechoix!$A$2,15,IF(BC88=Listedechoix!$A$3,10,IF(BC88=Listedechoix!$A$4,5,0))))</f>
        <v>0</v>
      </c>
      <c r="FV88" s="116" t="str">
        <f t="shared" si="60"/>
        <v>NNot</v>
      </c>
      <c r="FW88" s="117" t="str">
        <f t="shared" si="61"/>
        <v>NNot</v>
      </c>
      <c r="FX88" s="4">
        <f>IF(BD88=Listedechoix!$A$1,20,IF(BD88=Listedechoix!$A$2,15,IF(BD88=Listedechoix!$A$3,10,IF(BD88=Listedechoix!$A$4,5,0))))</f>
        <v>0</v>
      </c>
      <c r="FY88" s="4">
        <f>IF(BE88=Listedechoix!$A$1,20,IF(BE88=Listedechoix!$A$2,15,IF(BE88=Listedechoix!$A$3,10,IF(BE88=Listedechoix!$A$4,5,0))))</f>
        <v>0</v>
      </c>
      <c r="FZ88" s="4">
        <f>IF(BF88=Listedechoix!$A$1,20,IF(BF88=Listedechoix!$A$2,15,IF(BF88=Listedechoix!$A$3,10,IF(BF88=Listedechoix!$A$4,5,0))))</f>
        <v>0</v>
      </c>
      <c r="GA88" s="4">
        <f>IF(BG88=Listedechoix!$A$1,20,IF(BG88=Listedechoix!$A$2,15,IF(BG88=Listedechoix!$A$3,10,IF(BG88=Listedechoix!$A$4,5,0))))</f>
        <v>0</v>
      </c>
      <c r="GB88" s="4">
        <f>IF(BH88=Listedechoix!$A$1,20,IF(BH88=Listedechoix!$A$2,15,IF(BH88=Listedechoix!$A$3,10,IF(BH88=Listedechoix!$A$4,5,0))))</f>
        <v>0</v>
      </c>
      <c r="GC88" s="4">
        <f>IF(BI88=Listedechoix!$A$1,20,IF(BI88=Listedechoix!$A$2,15,IF(BI88=Listedechoix!$A$3,10,IF(BI88=Listedechoix!$A$4,5,0))))</f>
        <v>0</v>
      </c>
      <c r="GD88" s="4">
        <f>IF(BJ88=Listedechoix!$A$1,20,IF(BJ88=Listedechoix!$A$2,15,IF(BJ88=Listedechoix!$A$3,10,IF(BJ88=Listedechoix!$A$4,5,0))))</f>
        <v>0</v>
      </c>
      <c r="GE88" s="4">
        <f>IF(BK88=Listedechoix!$A$1,20,IF(BK88=Listedechoix!$A$2,15,IF(BK88=Listedechoix!$A$3,10,IF(BK88=Listedechoix!$A$4,5,0))))</f>
        <v>0</v>
      </c>
      <c r="GF88" s="4">
        <f>IF(BL88=Listedechoix!$A$1,20,IF(BL88=Listedechoix!$A$2,15,IF(BL88=Listedechoix!$A$3,10,IF(BL88=Listedechoix!$A$4,5,0))))</f>
        <v>0</v>
      </c>
      <c r="GG88" s="4">
        <f>IF(BM88=Listedechoix!$A$1,20,IF(BM88=Listedechoix!$A$2,15,IF(BM88=Listedechoix!$A$3,10,IF(BM88=Listedechoix!$A$4,5,0))))</f>
        <v>0</v>
      </c>
      <c r="GH88" s="4">
        <f>IF(BN88=Listedechoix!$A$1,20,IF(BN88=Listedechoix!$A$2,15,IF(BN88=Listedechoix!$A$3,10,IF(BN88=Listedechoix!$A$4,5,0))))</f>
        <v>0</v>
      </c>
      <c r="GI88" s="116" t="str">
        <f t="shared" si="62"/>
        <v>NNot</v>
      </c>
      <c r="GJ88" s="117" t="str">
        <f t="shared" si="63"/>
        <v>NNot</v>
      </c>
      <c r="GK88" s="4">
        <f>IF(BO88=Listedechoix!$A$1,20,IF(BO88=Listedechoix!$A$2,15,IF(BO88=Listedechoix!$A$3,10,IF(BO88=Listedechoix!$A$4,5,0))))</f>
        <v>0</v>
      </c>
      <c r="GL88" s="4">
        <f>IF(BP88=Listedechoix!$A$1,20,IF(BP88=Listedechoix!$A$2,15,IF(BP88=Listedechoix!$A$3,10,IF(BP88=Listedechoix!$A$4,5,0))))</f>
        <v>0</v>
      </c>
      <c r="GM88" s="4">
        <f>IF(BQ88=Listedechoix!$A$1,20,IF(BQ88=Listedechoix!$A$2,15,IF(BQ88=Listedechoix!$A$3,10,IF(BQ88=Listedechoix!$A$4,5,0))))</f>
        <v>0</v>
      </c>
      <c r="GN88" s="4">
        <f>IF(BR88=Listedechoix!$A$1,20,IF(BR88=Listedechoix!$A$2,15,IF(BR88=Listedechoix!$A$3,10,IF(BR88=Listedechoix!$A$4,5,0))))</f>
        <v>0</v>
      </c>
      <c r="GO88" s="4">
        <f>IF(BS88=Listedechoix!$A$1,20,IF(BS88=Listedechoix!$A$2,15,IF(BS88=Listedechoix!$A$3,10,IF(BS88=Listedechoix!$A$4,5,0))))</f>
        <v>0</v>
      </c>
      <c r="GP88" s="4">
        <f>IF(BT88=Listedechoix!$A$1,20,IF(BT88=Listedechoix!$A$2,15,IF(BT88=Listedechoix!$A$3,10,IF(BT88=Listedechoix!$A$4,5,0))))</f>
        <v>0</v>
      </c>
      <c r="GQ88" s="4">
        <f>IF(BU88=Listedechoix!$A$1,20,IF(BU88=Listedechoix!$A$2,15,IF(BU88=Listedechoix!$A$3,10,IF(BU88=Listedechoix!$A$4,5,0))))</f>
        <v>0</v>
      </c>
      <c r="GR88" s="4">
        <f>IF(BV88=Listedechoix!$A$1,20,IF(BV88=Listedechoix!$A$2,15,IF(BV88=Listedechoix!$A$3,10,IF(BV88=Listedechoix!$A$4,5,0))))</f>
        <v>0</v>
      </c>
      <c r="GS88" s="4">
        <f>IF(BW88=Listedechoix!$A$1,20,IF(BW88=Listedechoix!$A$2,15,IF(BW88=Listedechoix!$A$3,10,IF(BW88=Listedechoix!$A$4,5,0))))</f>
        <v>0</v>
      </c>
      <c r="GT88" s="4">
        <f>IF(BX88=Listedechoix!$A$1,20,IF(BX88=Listedechoix!$A$2,15,IF(BX88=Listedechoix!$A$3,10,IF(BX88=Listedechoix!$A$4,5,0))))</f>
        <v>0</v>
      </c>
      <c r="GU88" s="4">
        <f>IF(BY88=Listedechoix!$A$1,20,IF(BY88=Listedechoix!$A$2,15,IF(BY88=Listedechoix!$A$3,10,IF(BY88=Listedechoix!$A$4,5,0))))</f>
        <v>0</v>
      </c>
      <c r="GV88" s="116" t="str">
        <f t="shared" si="64"/>
        <v>NNot</v>
      </c>
      <c r="GW88" s="117" t="str">
        <f t="shared" si="65"/>
        <v>NNot</v>
      </c>
      <c r="GX88" s="4">
        <f>IF(BZ88=Listedechoix!$A$1,20,IF(BZ88=Listedechoix!$A$2,15,IF(BZ88=Listedechoix!$A$3,10,IF(BZ88=Listedechoix!$A$4,5,0))))</f>
        <v>0</v>
      </c>
      <c r="GY88" s="4">
        <f>IF(CA88=Listedechoix!$A$1,20,IF(CA88=Listedechoix!$A$2,15,IF(CA88=Listedechoix!$A$3,10,IF(CA88=Listedechoix!$A$4,5,0))))</f>
        <v>0</v>
      </c>
      <c r="GZ88" s="4">
        <f>IF(CB88=Listedechoix!$A$1,20,IF(CB88=Listedechoix!$A$2,15,IF(CB88=Listedechoix!$A$3,10,IF(CB88=Listedechoix!$A$4,5,0))))</f>
        <v>0</v>
      </c>
      <c r="HA88" s="4">
        <f>IF(CC88=Listedechoix!$A$1,20,IF(CC88=Listedechoix!$A$2,15,IF(CC88=Listedechoix!$A$3,10,IF(CC88=Listedechoix!$A$4,5,0))))</f>
        <v>0</v>
      </c>
      <c r="HB88" s="4">
        <f>IF(CD88=Listedechoix!$A$1,20,IF(CD88=Listedechoix!$A$2,15,IF(CD88=Listedechoix!$A$3,10,IF(CD88=Listedechoix!$A$4,5,0))))</f>
        <v>0</v>
      </c>
      <c r="HC88" s="4">
        <f>IF(CE88=Listedechoix!$A$1,20,IF(CE88=Listedechoix!$A$2,15,IF(CE88=Listedechoix!$A$3,10,IF(CE88=Listedechoix!$A$4,5,0))))</f>
        <v>0</v>
      </c>
      <c r="HD88" s="4">
        <f>IF(CF88=Listedechoix!$A$1,20,IF(CF88=Listedechoix!$A$2,15,IF(CF88=Listedechoix!$A$3,10,IF(CF88=Listedechoix!$A$4,5,0))))</f>
        <v>0</v>
      </c>
      <c r="HE88" s="4">
        <f>IF(CG88=Listedechoix!$A$1,20,IF(CG88=Listedechoix!$A$2,15,IF(CG88=Listedechoix!$A$3,10,IF(CG88=Listedechoix!$A$4,5,0))))</f>
        <v>0</v>
      </c>
      <c r="HF88" s="4">
        <f>IF(CH88=Listedechoix!$A$1,20,IF(CH88=Listedechoix!$A$2,15,IF(CH88=Listedechoix!$A$3,10,IF(CH88=Listedechoix!$A$4,5,0))))</f>
        <v>0</v>
      </c>
      <c r="HG88" s="4">
        <f>IF(CI88=Listedechoix!$A$1,20,IF(CI88=Listedechoix!$A$2,15,IF(CI88=Listedechoix!$A$3,10,IF(CI88=Listedechoix!$A$4,5,0))))</f>
        <v>0</v>
      </c>
      <c r="HH88" s="4">
        <f>IF(CJ88=Listedechoix!$A$1,20,IF(CJ88=Listedechoix!$A$2,15,IF(CJ88=Listedechoix!$A$3,10,IF(CJ88=Listedechoix!$A$4,5,0))))</f>
        <v>0</v>
      </c>
      <c r="HI88" s="4">
        <f>IF(CK88=Listedechoix!$A$1,20,IF(CK88=Listedechoix!$A$2,15,IF(CK88=Listedechoix!$A$3,10,IF(CK88=Listedechoix!$A$4,5,0))))</f>
        <v>0</v>
      </c>
      <c r="HJ88" s="4">
        <f>IF(CL88=Listedechoix!$A$1,20,IF(CL88=Listedechoix!$A$2,15,IF(CL88=Listedechoix!$A$3,10,IF(CL88=Listedechoix!$A$4,5,0))))</f>
        <v>0</v>
      </c>
      <c r="HK88" s="4">
        <f>IF(CM88=Listedechoix!$A$1,20,IF(CM88=Listedechoix!$A$2,15,IF(CM88=Listedechoix!$A$3,10,IF(CM88=Listedechoix!$A$4,5,0))))</f>
        <v>0</v>
      </c>
      <c r="HL88" s="116" t="str">
        <f t="shared" si="66"/>
        <v>NNot</v>
      </c>
      <c r="HM88" s="117" t="str">
        <f t="shared" si="67"/>
        <v>NNot</v>
      </c>
    </row>
    <row r="89" spans="1:221" x14ac:dyDescent="0.25">
      <c r="A89" s="27"/>
      <c r="B89" s="27"/>
      <c r="C89" s="28"/>
      <c r="D89" s="28"/>
      <c r="E89" s="28"/>
      <c r="F89" s="43"/>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1" t="str">
        <f t="shared" si="43"/>
        <v/>
      </c>
      <c r="CO89" s="31" t="str">
        <f t="shared" si="43"/>
        <v/>
      </c>
      <c r="CP89" s="31" t="str">
        <f t="shared" si="43"/>
        <v/>
      </c>
      <c r="CQ89" s="31" t="str">
        <f t="shared" si="43"/>
        <v/>
      </c>
      <c r="CR89" s="32">
        <f t="shared" si="44"/>
        <v>0</v>
      </c>
      <c r="CS89" s="33" t="str">
        <f t="shared" si="68"/>
        <v/>
      </c>
      <c r="CT89" s="31" t="str">
        <f t="shared" si="45"/>
        <v/>
      </c>
      <c r="CU89" s="31" t="str">
        <f t="shared" si="45"/>
        <v/>
      </c>
      <c r="CV89" s="31" t="str">
        <f t="shared" si="45"/>
        <v/>
      </c>
      <c r="CW89" s="31" t="str">
        <f t="shared" si="45"/>
        <v/>
      </c>
      <c r="CX89" s="32">
        <f t="shared" si="46"/>
        <v>0</v>
      </c>
      <c r="CY89" s="33" t="str">
        <f t="shared" si="47"/>
        <v>NNot</v>
      </c>
      <c r="CZ89" s="31" t="str">
        <f t="shared" si="71"/>
        <v/>
      </c>
      <c r="DA89" s="31" t="str">
        <f t="shared" si="70"/>
        <v/>
      </c>
      <c r="DB89" s="31" t="str">
        <f t="shared" si="70"/>
        <v/>
      </c>
      <c r="DC89" s="31" t="str">
        <f t="shared" si="70"/>
        <v/>
      </c>
      <c r="DD89" s="32">
        <f t="shared" si="69"/>
        <v>0</v>
      </c>
      <c r="DE89" s="33" t="str">
        <f t="shared" si="48"/>
        <v>NNot</v>
      </c>
      <c r="DF89" s="31" t="str">
        <f t="shared" si="49"/>
        <v/>
      </c>
      <c r="DG89" s="31" t="str">
        <f t="shared" si="49"/>
        <v/>
      </c>
      <c r="DH89" s="31" t="str">
        <f t="shared" si="49"/>
        <v/>
      </c>
      <c r="DI89" s="31" t="str">
        <f t="shared" si="49"/>
        <v/>
      </c>
      <c r="DJ89" s="32">
        <f t="shared" si="50"/>
        <v>0</v>
      </c>
      <c r="DK89" s="33" t="str">
        <f t="shared" si="51"/>
        <v>NNot</v>
      </c>
      <c r="DL89" s="31" t="str">
        <f t="shared" si="52"/>
        <v/>
      </c>
      <c r="DM89" s="31" t="str">
        <f t="shared" si="52"/>
        <v/>
      </c>
      <c r="DN89" s="31" t="str">
        <f t="shared" si="52"/>
        <v/>
      </c>
      <c r="DO89" s="31" t="str">
        <f t="shared" si="52"/>
        <v/>
      </c>
      <c r="DP89" s="32">
        <f t="shared" si="42"/>
        <v>0</v>
      </c>
      <c r="DQ89" s="33" t="str">
        <f t="shared" si="53"/>
        <v>NNot</v>
      </c>
      <c r="DR89" s="4">
        <f>IF(F89=Listedechoix!$A$1,20,IF(F89=Listedechoix!$A$2,15,IF(F89=Listedechoix!$A$3,10,IF(F89=Listedechoix!$A$4,5,0))))</f>
        <v>0</v>
      </c>
      <c r="DS89" s="4">
        <f>IF(G89=Listedechoix!$A$1,20,IF(G89=Listedechoix!$A$2,15,IF(G89=Listedechoix!$A$3,10,IF(G89=Listedechoix!$A$4,5,0))))</f>
        <v>0</v>
      </c>
      <c r="DT89" s="4">
        <f>IF(H89=Listedechoix!$A$1,20,IF(H89=Listedechoix!$A$2,15,IF(H89=Listedechoix!$A$3,10,IF(H89=Listedechoix!$A$4,5,0))))</f>
        <v>0</v>
      </c>
      <c r="DU89" s="4">
        <f>IF(I89=Listedechoix!$A$1,20,IF(I89=Listedechoix!$A$2,15,IF(I89=Listedechoix!$A$3,10,IF(I89=Listedechoix!$A$4,5,0))))</f>
        <v>0</v>
      </c>
      <c r="DV89" s="4">
        <f>IF(J89=Listedechoix!$A$1,20,IF(J89=Listedechoix!$A$2,15,IF(J89=Listedechoix!$A$3,10,IF(J89=Listedechoix!$A$4,5,0))))</f>
        <v>0</v>
      </c>
      <c r="DW89" s="4">
        <f>IF(K89=Listedechoix!$A$1,20,IF(K89=Listedechoix!$A$2,15,IF(K89=Listedechoix!$A$3,10,IF(K89=Listedechoix!$A$4,5,0))))</f>
        <v>0</v>
      </c>
      <c r="DX89" s="4">
        <f>IF(L89=Listedechoix!$A$1,20,IF(L89=Listedechoix!$A$2,15,IF(L89=Listedechoix!$A$3,10,IF(L89=Listedechoix!$A$4,5,0))))</f>
        <v>0</v>
      </c>
      <c r="DY89" s="4">
        <f>IF(M89=Listedechoix!$A$1,20,IF(M89=Listedechoix!$A$2,15,IF(M89=Listedechoix!$A$3,10,IF(M89=Listedechoix!$A$4,5,0))))</f>
        <v>0</v>
      </c>
      <c r="DZ89" s="4">
        <f>IF(N89=Listedechoix!$A$1,20,IF(N89=Listedechoix!$A$2,15,IF(N89=Listedechoix!$A$3,10,IF(N89=Listedechoix!$A$4,5,0))))</f>
        <v>0</v>
      </c>
      <c r="EA89" s="4">
        <f>IF(O89=Listedechoix!$A$1,20,IF(O89=Listedechoix!$A$2,15,IF(O89=Listedechoix!$A$3,10,IF(O89=Listedechoix!$A$4,5,0))))</f>
        <v>0</v>
      </c>
      <c r="EB89" s="4">
        <f>IF(P89=Listedechoix!$A$1,20,IF(P89=Listedechoix!$A$2,15,IF(P89=Listedechoix!$A$3,10,IF(P89=Listedechoix!$A$4,5,0))))</f>
        <v>0</v>
      </c>
      <c r="EC89" s="116" t="str">
        <f t="shared" si="54"/>
        <v>NNot</v>
      </c>
      <c r="ED89" s="117" t="str">
        <f t="shared" si="55"/>
        <v>NNot</v>
      </c>
      <c r="EE89" s="4">
        <f>IF(Q89=Listedechoix!$A$1,20,IF(Q89=Listedechoix!$A$2,15,IF(Q89=Listedechoix!$A$3,10,IF(Q89=Listedechoix!$A$4,5,0))))</f>
        <v>0</v>
      </c>
      <c r="EF89" s="4">
        <f>IF(R89=Listedechoix!$A$1,20,IF(R89=Listedechoix!$A$2,15,IF(R89=Listedechoix!$A$3,10,IF(R89=Listedechoix!$A$4,5,0))))</f>
        <v>0</v>
      </c>
      <c r="EG89" s="4">
        <f>IF(S89=Listedechoix!$A$1,20,IF(S89=Listedechoix!$A$2,15,IF(S89=Listedechoix!$A$3,10,IF(S89=Listedechoix!$A$4,5,0))))</f>
        <v>0</v>
      </c>
      <c r="EH89" s="4">
        <f>IF(T89=Listedechoix!$A$1,20,IF(T89=Listedechoix!$A$2,15,IF(T89=Listedechoix!$A$3,10,IF(T89=Listedechoix!$A$4,5,0))))</f>
        <v>0</v>
      </c>
      <c r="EI89" s="4">
        <f>IF(U89=Listedechoix!$A$1,20,IF(U89=Listedechoix!$A$2,15,IF(U89=Listedechoix!$A$3,10,IF(U89=Listedechoix!$A$4,5,0))))</f>
        <v>0</v>
      </c>
      <c r="EJ89" s="4">
        <f>IF(V89=Listedechoix!$A$1,20,IF(V89=Listedechoix!$A$2,15,IF(V89=Listedechoix!$A$3,10,IF(V89=Listedechoix!$A$4,5,0))))</f>
        <v>0</v>
      </c>
      <c r="EK89" s="4">
        <f>IF(W89=Listedechoix!$A$1,20,IF(W89=Listedechoix!$A$2,15,IF(W89=Listedechoix!$A$3,10,IF(W89=Listedechoix!$A$4,5,0))))</f>
        <v>0</v>
      </c>
      <c r="EL89" s="4">
        <f>IF(X89=Listedechoix!$A$1,20,IF(X89=Listedechoix!$A$2,15,IF(X89=Listedechoix!$A$3,10,IF(X89=Listedechoix!$A$4,5,0))))</f>
        <v>0</v>
      </c>
      <c r="EM89" s="4">
        <f>IF(Y89=Listedechoix!$A$1,20,IF(Y89=Listedechoix!$A$2,15,IF(Y89=Listedechoix!$A$3,10,IF(Y89=Listedechoix!$A$4,5,0))))</f>
        <v>0</v>
      </c>
      <c r="EN89" s="4">
        <f>IF(Z89=Listedechoix!$A$1,20,IF(Z89=Listedechoix!$A$2,15,IF(Z89=Listedechoix!$A$3,10,IF(Z89=Listedechoix!$A$4,5,0))))</f>
        <v>0</v>
      </c>
      <c r="EO89" s="4">
        <f>IF(AA89=Listedechoix!$A$1,20,IF(AA89=Listedechoix!$A$2,15,IF(AA89=Listedechoix!$A$3,10,IF(AA89=Listedechoix!$A$4,5,0))))</f>
        <v>0</v>
      </c>
      <c r="EP89" s="116" t="str">
        <f t="shared" si="56"/>
        <v>NNot</v>
      </c>
      <c r="EQ89" s="117" t="str">
        <f t="shared" si="57"/>
        <v>NNot</v>
      </c>
      <c r="ER89" s="4">
        <f>IF(AB89=Listedechoix!$A$1,20,IF(AB89=Listedechoix!$A$2,15,IF(AB89=Listedechoix!$A$3,10,IF(AB89=Listedechoix!$A$4,5,0))))</f>
        <v>0</v>
      </c>
      <c r="ES89" s="4">
        <f>IF(AC89=Listedechoix!$A$1,20,IF(AC89=Listedechoix!$A$2,15,IF(AC89=Listedechoix!$A$3,10,IF(AC89=Listedechoix!$A$4,5,0))))</f>
        <v>0</v>
      </c>
      <c r="ET89" s="4">
        <f>IF(AD89=Listedechoix!$A$1,20,IF(AD89=Listedechoix!$A$2,15,IF(AD89=Listedechoix!$A$3,10,IF(AD89=Listedechoix!$A$4,5,0))))</f>
        <v>0</v>
      </c>
      <c r="EU89" s="4">
        <f>IF(AE89=Listedechoix!$A$1,20,IF(AE89=Listedechoix!$A$2,15,IF(AE89=Listedechoix!$A$3,10,IF(AE89=Listedechoix!$A$4,5,0))))</f>
        <v>0</v>
      </c>
      <c r="EV89" s="4">
        <f>IF(AF89=Listedechoix!$A$1,20,IF(AF89=Listedechoix!$A$2,15,IF(AF89=Listedechoix!$A$3,10,IF(AF89=Listedechoix!$A$4,5,0))))</f>
        <v>0</v>
      </c>
      <c r="EW89" s="4">
        <f>IF(AG89=Listedechoix!$A$1,20,IF(AG89=Listedechoix!$A$2,15,IF(AG89=Listedechoix!$A$3,10,IF(AG89=Listedechoix!$A$4,5,0))))</f>
        <v>0</v>
      </c>
      <c r="EX89" s="4">
        <f>IF(AH89=Listedechoix!$A$1,20,IF(AH89=Listedechoix!$A$2,15,IF(AH89=Listedechoix!$A$3,10,IF(AH89=Listedechoix!$A$4,5,0))))</f>
        <v>0</v>
      </c>
      <c r="EY89" s="4">
        <f>IF(AI89=Listedechoix!$A$1,20,IF(AI89=Listedechoix!$A$2,15,IF(AI89=Listedechoix!$A$3,10,IF(AI89=Listedechoix!$A$4,5,0))))</f>
        <v>0</v>
      </c>
      <c r="EZ89" s="4">
        <f>IF(AJ89=Listedechoix!$A$1,20,IF(AJ89=Listedechoix!$A$2,15,IF(AJ89=Listedechoix!$A$3,10,IF(AJ89=Listedechoix!$A$4,5,0))))</f>
        <v>0</v>
      </c>
      <c r="FA89" s="4">
        <f>IF(AK89=Listedechoix!$A$1,20,IF(AK89=Listedechoix!$A$2,15,IF(AK89=Listedechoix!$A$3,10,IF(AK89=Listedechoix!$A$4,5,0))))</f>
        <v>0</v>
      </c>
      <c r="FB89" s="4">
        <f>IF(AL89=Listedechoix!$A$1,20,IF(AL89=Listedechoix!$A$2,15,IF(AL89=Listedechoix!$A$3,10,IF(AL89=Listedechoix!$A$4,5,0))))</f>
        <v>0</v>
      </c>
      <c r="FC89" s="4">
        <f>IF(AM89=Listedechoix!$A$1,20,IF(AM89=Listedechoix!$A$2,15,IF(AM89=Listedechoix!$A$3,10,IF(AM89=Listedechoix!$A$4,5,0))))</f>
        <v>0</v>
      </c>
      <c r="FD89" s="4">
        <f>IF(AN89=Listedechoix!$A$1,20,IF(AN89=Listedechoix!$A$2,15,IF(AN89=Listedechoix!$A$3,10,IF(AN89=Listedechoix!$A$4,5,0))))</f>
        <v>0</v>
      </c>
      <c r="FE89" s="4">
        <f>IF(AO89=Listedechoix!$A$1,20,IF(AO89=Listedechoix!$A$2,15,IF(AO89=Listedechoix!$A$3,10,IF(AO89=Listedechoix!$A$4,5,0))))</f>
        <v>0</v>
      </c>
      <c r="FF89" s="116" t="str">
        <f t="shared" si="58"/>
        <v>NNot</v>
      </c>
      <c r="FG89" s="117" t="str">
        <f t="shared" si="59"/>
        <v>NNot</v>
      </c>
      <c r="FH89" s="4">
        <f>IF(AP89=Listedechoix!$A$1,20,IF(AP89=Listedechoix!$A$2,15,IF(AP89=Listedechoix!$A$3,10,IF(AP89=Listedechoix!$A$4,5,0))))</f>
        <v>0</v>
      </c>
      <c r="FI89" s="4">
        <f>IF(AQ89=Listedechoix!$A$1,20,IF(AQ89=Listedechoix!$A$2,15,IF(AQ89=Listedechoix!$A$3,10,IF(AQ89=Listedechoix!$A$4,5,0))))</f>
        <v>0</v>
      </c>
      <c r="FJ89" s="4">
        <f>IF(AR89=Listedechoix!$A$1,20,IF(AR89=Listedechoix!$A$2,15,IF(AR89=Listedechoix!$A$3,10,IF(AR89=Listedechoix!$A$4,5,0))))</f>
        <v>0</v>
      </c>
      <c r="FK89" s="4">
        <f>IF(AS89=Listedechoix!$A$1,20,IF(AS89=Listedechoix!$A$2,15,IF(AS89=Listedechoix!$A$3,10,IF(AS89=Listedechoix!$A$4,5,0))))</f>
        <v>0</v>
      </c>
      <c r="FL89" s="4">
        <f>IF(AT89=Listedechoix!$A$1,20,IF(AT89=Listedechoix!$A$2,15,IF(AT89=Listedechoix!$A$3,10,IF(AT89=Listedechoix!$A$4,5,0))))</f>
        <v>0</v>
      </c>
      <c r="FM89" s="4">
        <f>IF(AU89=Listedechoix!$A$1,20,IF(AU89=Listedechoix!$A$2,15,IF(AU89=Listedechoix!$A$3,10,IF(AU89=Listedechoix!$A$4,5,0))))</f>
        <v>0</v>
      </c>
      <c r="FN89" s="4">
        <f>IF(AV89=Listedechoix!$A$1,20,IF(AV89=Listedechoix!$A$2,15,IF(AV89=Listedechoix!$A$3,10,IF(AV89=Listedechoix!$A$4,5,0))))</f>
        <v>0</v>
      </c>
      <c r="FO89" s="4">
        <f>IF(AW89=Listedechoix!$A$1,20,IF(AW89=Listedechoix!$A$2,15,IF(AW89=Listedechoix!$A$3,10,IF(AW89=Listedechoix!$A$4,5,0))))</f>
        <v>0</v>
      </c>
      <c r="FP89" s="4">
        <f>IF(AX89=Listedechoix!$A$1,20,IF(AX89=Listedechoix!$A$2,15,IF(AX89=Listedechoix!$A$3,10,IF(AX89=Listedechoix!$A$4,5,0))))</f>
        <v>0</v>
      </c>
      <c r="FQ89" s="4">
        <f>IF(AY89=Listedechoix!$A$1,20,IF(AY89=Listedechoix!$A$2,15,IF(AY89=Listedechoix!$A$3,10,IF(AY89=Listedechoix!$A$4,5,0))))</f>
        <v>0</v>
      </c>
      <c r="FR89" s="4">
        <f>IF(AZ89=Listedechoix!$A$1,20,IF(AZ89=Listedechoix!$A$2,15,IF(AZ89=Listedechoix!$A$3,10,IF(AZ89=Listedechoix!$A$4,5,0))))</f>
        <v>0</v>
      </c>
      <c r="FS89" s="4">
        <f>IF(BA89=Listedechoix!$A$1,20,IF(BA89=Listedechoix!$A$2,15,IF(BA89=Listedechoix!$A$3,10,IF(BA89=Listedechoix!$A$4,5,0))))</f>
        <v>0</v>
      </c>
      <c r="FT89" s="4">
        <f>IF(BB89=Listedechoix!$A$1,20,IF(BB89=Listedechoix!$A$2,15,IF(BB89=Listedechoix!$A$3,10,IF(BB89=Listedechoix!$A$4,5,0))))</f>
        <v>0</v>
      </c>
      <c r="FU89" s="4">
        <f>IF(BC89=Listedechoix!$A$1,20,IF(BC89=Listedechoix!$A$2,15,IF(BC89=Listedechoix!$A$3,10,IF(BC89=Listedechoix!$A$4,5,0))))</f>
        <v>0</v>
      </c>
      <c r="FV89" s="116" t="str">
        <f t="shared" si="60"/>
        <v>NNot</v>
      </c>
      <c r="FW89" s="117" t="str">
        <f t="shared" si="61"/>
        <v>NNot</v>
      </c>
      <c r="FX89" s="4">
        <f>IF(BD89=Listedechoix!$A$1,20,IF(BD89=Listedechoix!$A$2,15,IF(BD89=Listedechoix!$A$3,10,IF(BD89=Listedechoix!$A$4,5,0))))</f>
        <v>0</v>
      </c>
      <c r="FY89" s="4">
        <f>IF(BE89=Listedechoix!$A$1,20,IF(BE89=Listedechoix!$A$2,15,IF(BE89=Listedechoix!$A$3,10,IF(BE89=Listedechoix!$A$4,5,0))))</f>
        <v>0</v>
      </c>
      <c r="FZ89" s="4">
        <f>IF(BF89=Listedechoix!$A$1,20,IF(BF89=Listedechoix!$A$2,15,IF(BF89=Listedechoix!$A$3,10,IF(BF89=Listedechoix!$A$4,5,0))))</f>
        <v>0</v>
      </c>
      <c r="GA89" s="4">
        <f>IF(BG89=Listedechoix!$A$1,20,IF(BG89=Listedechoix!$A$2,15,IF(BG89=Listedechoix!$A$3,10,IF(BG89=Listedechoix!$A$4,5,0))))</f>
        <v>0</v>
      </c>
      <c r="GB89" s="4">
        <f>IF(BH89=Listedechoix!$A$1,20,IF(BH89=Listedechoix!$A$2,15,IF(BH89=Listedechoix!$A$3,10,IF(BH89=Listedechoix!$A$4,5,0))))</f>
        <v>0</v>
      </c>
      <c r="GC89" s="4">
        <f>IF(BI89=Listedechoix!$A$1,20,IF(BI89=Listedechoix!$A$2,15,IF(BI89=Listedechoix!$A$3,10,IF(BI89=Listedechoix!$A$4,5,0))))</f>
        <v>0</v>
      </c>
      <c r="GD89" s="4">
        <f>IF(BJ89=Listedechoix!$A$1,20,IF(BJ89=Listedechoix!$A$2,15,IF(BJ89=Listedechoix!$A$3,10,IF(BJ89=Listedechoix!$A$4,5,0))))</f>
        <v>0</v>
      </c>
      <c r="GE89" s="4">
        <f>IF(BK89=Listedechoix!$A$1,20,IF(BK89=Listedechoix!$A$2,15,IF(BK89=Listedechoix!$A$3,10,IF(BK89=Listedechoix!$A$4,5,0))))</f>
        <v>0</v>
      </c>
      <c r="GF89" s="4">
        <f>IF(BL89=Listedechoix!$A$1,20,IF(BL89=Listedechoix!$A$2,15,IF(BL89=Listedechoix!$A$3,10,IF(BL89=Listedechoix!$A$4,5,0))))</f>
        <v>0</v>
      </c>
      <c r="GG89" s="4">
        <f>IF(BM89=Listedechoix!$A$1,20,IF(BM89=Listedechoix!$A$2,15,IF(BM89=Listedechoix!$A$3,10,IF(BM89=Listedechoix!$A$4,5,0))))</f>
        <v>0</v>
      </c>
      <c r="GH89" s="4">
        <f>IF(BN89=Listedechoix!$A$1,20,IF(BN89=Listedechoix!$A$2,15,IF(BN89=Listedechoix!$A$3,10,IF(BN89=Listedechoix!$A$4,5,0))))</f>
        <v>0</v>
      </c>
      <c r="GI89" s="116" t="str">
        <f t="shared" si="62"/>
        <v>NNot</v>
      </c>
      <c r="GJ89" s="117" t="str">
        <f t="shared" si="63"/>
        <v>NNot</v>
      </c>
      <c r="GK89" s="4">
        <f>IF(BO89=Listedechoix!$A$1,20,IF(BO89=Listedechoix!$A$2,15,IF(BO89=Listedechoix!$A$3,10,IF(BO89=Listedechoix!$A$4,5,0))))</f>
        <v>0</v>
      </c>
      <c r="GL89" s="4">
        <f>IF(BP89=Listedechoix!$A$1,20,IF(BP89=Listedechoix!$A$2,15,IF(BP89=Listedechoix!$A$3,10,IF(BP89=Listedechoix!$A$4,5,0))))</f>
        <v>0</v>
      </c>
      <c r="GM89" s="4">
        <f>IF(BQ89=Listedechoix!$A$1,20,IF(BQ89=Listedechoix!$A$2,15,IF(BQ89=Listedechoix!$A$3,10,IF(BQ89=Listedechoix!$A$4,5,0))))</f>
        <v>0</v>
      </c>
      <c r="GN89" s="4">
        <f>IF(BR89=Listedechoix!$A$1,20,IF(BR89=Listedechoix!$A$2,15,IF(BR89=Listedechoix!$A$3,10,IF(BR89=Listedechoix!$A$4,5,0))))</f>
        <v>0</v>
      </c>
      <c r="GO89" s="4">
        <f>IF(BS89=Listedechoix!$A$1,20,IF(BS89=Listedechoix!$A$2,15,IF(BS89=Listedechoix!$A$3,10,IF(BS89=Listedechoix!$A$4,5,0))))</f>
        <v>0</v>
      </c>
      <c r="GP89" s="4">
        <f>IF(BT89=Listedechoix!$A$1,20,IF(BT89=Listedechoix!$A$2,15,IF(BT89=Listedechoix!$A$3,10,IF(BT89=Listedechoix!$A$4,5,0))))</f>
        <v>0</v>
      </c>
      <c r="GQ89" s="4">
        <f>IF(BU89=Listedechoix!$A$1,20,IF(BU89=Listedechoix!$A$2,15,IF(BU89=Listedechoix!$A$3,10,IF(BU89=Listedechoix!$A$4,5,0))))</f>
        <v>0</v>
      </c>
      <c r="GR89" s="4">
        <f>IF(BV89=Listedechoix!$A$1,20,IF(BV89=Listedechoix!$A$2,15,IF(BV89=Listedechoix!$A$3,10,IF(BV89=Listedechoix!$A$4,5,0))))</f>
        <v>0</v>
      </c>
      <c r="GS89" s="4">
        <f>IF(BW89=Listedechoix!$A$1,20,IF(BW89=Listedechoix!$A$2,15,IF(BW89=Listedechoix!$A$3,10,IF(BW89=Listedechoix!$A$4,5,0))))</f>
        <v>0</v>
      </c>
      <c r="GT89" s="4">
        <f>IF(BX89=Listedechoix!$A$1,20,IF(BX89=Listedechoix!$A$2,15,IF(BX89=Listedechoix!$A$3,10,IF(BX89=Listedechoix!$A$4,5,0))))</f>
        <v>0</v>
      </c>
      <c r="GU89" s="4">
        <f>IF(BY89=Listedechoix!$A$1,20,IF(BY89=Listedechoix!$A$2,15,IF(BY89=Listedechoix!$A$3,10,IF(BY89=Listedechoix!$A$4,5,0))))</f>
        <v>0</v>
      </c>
      <c r="GV89" s="116" t="str">
        <f t="shared" si="64"/>
        <v>NNot</v>
      </c>
      <c r="GW89" s="117" t="str">
        <f t="shared" si="65"/>
        <v>NNot</v>
      </c>
      <c r="GX89" s="4">
        <f>IF(BZ89=Listedechoix!$A$1,20,IF(BZ89=Listedechoix!$A$2,15,IF(BZ89=Listedechoix!$A$3,10,IF(BZ89=Listedechoix!$A$4,5,0))))</f>
        <v>0</v>
      </c>
      <c r="GY89" s="4">
        <f>IF(CA89=Listedechoix!$A$1,20,IF(CA89=Listedechoix!$A$2,15,IF(CA89=Listedechoix!$A$3,10,IF(CA89=Listedechoix!$A$4,5,0))))</f>
        <v>0</v>
      </c>
      <c r="GZ89" s="4">
        <f>IF(CB89=Listedechoix!$A$1,20,IF(CB89=Listedechoix!$A$2,15,IF(CB89=Listedechoix!$A$3,10,IF(CB89=Listedechoix!$A$4,5,0))))</f>
        <v>0</v>
      </c>
      <c r="HA89" s="4">
        <f>IF(CC89=Listedechoix!$A$1,20,IF(CC89=Listedechoix!$A$2,15,IF(CC89=Listedechoix!$A$3,10,IF(CC89=Listedechoix!$A$4,5,0))))</f>
        <v>0</v>
      </c>
      <c r="HB89" s="4">
        <f>IF(CD89=Listedechoix!$A$1,20,IF(CD89=Listedechoix!$A$2,15,IF(CD89=Listedechoix!$A$3,10,IF(CD89=Listedechoix!$A$4,5,0))))</f>
        <v>0</v>
      </c>
      <c r="HC89" s="4">
        <f>IF(CE89=Listedechoix!$A$1,20,IF(CE89=Listedechoix!$A$2,15,IF(CE89=Listedechoix!$A$3,10,IF(CE89=Listedechoix!$A$4,5,0))))</f>
        <v>0</v>
      </c>
      <c r="HD89" s="4">
        <f>IF(CF89=Listedechoix!$A$1,20,IF(CF89=Listedechoix!$A$2,15,IF(CF89=Listedechoix!$A$3,10,IF(CF89=Listedechoix!$A$4,5,0))))</f>
        <v>0</v>
      </c>
      <c r="HE89" s="4">
        <f>IF(CG89=Listedechoix!$A$1,20,IF(CG89=Listedechoix!$A$2,15,IF(CG89=Listedechoix!$A$3,10,IF(CG89=Listedechoix!$A$4,5,0))))</f>
        <v>0</v>
      </c>
      <c r="HF89" s="4">
        <f>IF(CH89=Listedechoix!$A$1,20,IF(CH89=Listedechoix!$A$2,15,IF(CH89=Listedechoix!$A$3,10,IF(CH89=Listedechoix!$A$4,5,0))))</f>
        <v>0</v>
      </c>
      <c r="HG89" s="4">
        <f>IF(CI89=Listedechoix!$A$1,20,IF(CI89=Listedechoix!$A$2,15,IF(CI89=Listedechoix!$A$3,10,IF(CI89=Listedechoix!$A$4,5,0))))</f>
        <v>0</v>
      </c>
      <c r="HH89" s="4">
        <f>IF(CJ89=Listedechoix!$A$1,20,IF(CJ89=Listedechoix!$A$2,15,IF(CJ89=Listedechoix!$A$3,10,IF(CJ89=Listedechoix!$A$4,5,0))))</f>
        <v>0</v>
      </c>
      <c r="HI89" s="4">
        <f>IF(CK89=Listedechoix!$A$1,20,IF(CK89=Listedechoix!$A$2,15,IF(CK89=Listedechoix!$A$3,10,IF(CK89=Listedechoix!$A$4,5,0))))</f>
        <v>0</v>
      </c>
      <c r="HJ89" s="4">
        <f>IF(CL89=Listedechoix!$A$1,20,IF(CL89=Listedechoix!$A$2,15,IF(CL89=Listedechoix!$A$3,10,IF(CL89=Listedechoix!$A$4,5,0))))</f>
        <v>0</v>
      </c>
      <c r="HK89" s="4">
        <f>IF(CM89=Listedechoix!$A$1,20,IF(CM89=Listedechoix!$A$2,15,IF(CM89=Listedechoix!$A$3,10,IF(CM89=Listedechoix!$A$4,5,0))))</f>
        <v>0</v>
      </c>
      <c r="HL89" s="116" t="str">
        <f t="shared" si="66"/>
        <v>NNot</v>
      </c>
      <c r="HM89" s="117" t="str">
        <f t="shared" si="67"/>
        <v>NNot</v>
      </c>
    </row>
    <row r="90" spans="1:221" x14ac:dyDescent="0.25">
      <c r="A90" s="27"/>
      <c r="B90" s="27"/>
      <c r="C90" s="28"/>
      <c r="D90" s="28"/>
      <c r="E90" s="28"/>
      <c r="F90" s="43"/>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1" t="str">
        <f t="shared" si="43"/>
        <v/>
      </c>
      <c r="CO90" s="31" t="str">
        <f t="shared" si="43"/>
        <v/>
      </c>
      <c r="CP90" s="31" t="str">
        <f t="shared" si="43"/>
        <v/>
      </c>
      <c r="CQ90" s="31" t="str">
        <f t="shared" si="43"/>
        <v/>
      </c>
      <c r="CR90" s="32">
        <f t="shared" si="44"/>
        <v>0</v>
      </c>
      <c r="CS90" s="33" t="str">
        <f t="shared" si="68"/>
        <v/>
      </c>
      <c r="CT90" s="31" t="str">
        <f t="shared" si="45"/>
        <v/>
      </c>
      <c r="CU90" s="31" t="str">
        <f t="shared" si="45"/>
        <v/>
      </c>
      <c r="CV90" s="31" t="str">
        <f t="shared" si="45"/>
        <v/>
      </c>
      <c r="CW90" s="31" t="str">
        <f t="shared" si="45"/>
        <v/>
      </c>
      <c r="CX90" s="32">
        <f t="shared" si="46"/>
        <v>0</v>
      </c>
      <c r="CY90" s="33" t="str">
        <f t="shared" si="47"/>
        <v>NNot</v>
      </c>
      <c r="CZ90" s="31" t="str">
        <f t="shared" si="71"/>
        <v/>
      </c>
      <c r="DA90" s="31" t="str">
        <f t="shared" si="70"/>
        <v/>
      </c>
      <c r="DB90" s="31" t="str">
        <f t="shared" si="70"/>
        <v/>
      </c>
      <c r="DC90" s="31" t="str">
        <f t="shared" si="70"/>
        <v/>
      </c>
      <c r="DD90" s="32">
        <f t="shared" si="69"/>
        <v>0</v>
      </c>
      <c r="DE90" s="33" t="str">
        <f t="shared" si="48"/>
        <v>NNot</v>
      </c>
      <c r="DF90" s="31" t="str">
        <f t="shared" si="49"/>
        <v/>
      </c>
      <c r="DG90" s="31" t="str">
        <f t="shared" si="49"/>
        <v/>
      </c>
      <c r="DH90" s="31" t="str">
        <f t="shared" si="49"/>
        <v/>
      </c>
      <c r="DI90" s="31" t="str">
        <f t="shared" si="49"/>
        <v/>
      </c>
      <c r="DJ90" s="32">
        <f t="shared" si="50"/>
        <v>0</v>
      </c>
      <c r="DK90" s="33" t="str">
        <f t="shared" si="51"/>
        <v>NNot</v>
      </c>
      <c r="DL90" s="31" t="str">
        <f t="shared" si="52"/>
        <v/>
      </c>
      <c r="DM90" s="31" t="str">
        <f t="shared" si="52"/>
        <v/>
      </c>
      <c r="DN90" s="31" t="str">
        <f t="shared" si="52"/>
        <v/>
      </c>
      <c r="DO90" s="31" t="str">
        <f t="shared" si="52"/>
        <v/>
      </c>
      <c r="DP90" s="32">
        <f t="shared" si="42"/>
        <v>0</v>
      </c>
      <c r="DQ90" s="33" t="str">
        <f t="shared" si="53"/>
        <v>NNot</v>
      </c>
      <c r="DR90" s="4">
        <f>IF(F90=Listedechoix!$A$1,20,IF(F90=Listedechoix!$A$2,15,IF(F90=Listedechoix!$A$3,10,IF(F90=Listedechoix!$A$4,5,0))))</f>
        <v>0</v>
      </c>
      <c r="DS90" s="4">
        <f>IF(G90=Listedechoix!$A$1,20,IF(G90=Listedechoix!$A$2,15,IF(G90=Listedechoix!$A$3,10,IF(G90=Listedechoix!$A$4,5,0))))</f>
        <v>0</v>
      </c>
      <c r="DT90" s="4">
        <f>IF(H90=Listedechoix!$A$1,20,IF(H90=Listedechoix!$A$2,15,IF(H90=Listedechoix!$A$3,10,IF(H90=Listedechoix!$A$4,5,0))))</f>
        <v>0</v>
      </c>
      <c r="DU90" s="4">
        <f>IF(I90=Listedechoix!$A$1,20,IF(I90=Listedechoix!$A$2,15,IF(I90=Listedechoix!$A$3,10,IF(I90=Listedechoix!$A$4,5,0))))</f>
        <v>0</v>
      </c>
      <c r="DV90" s="4">
        <f>IF(J90=Listedechoix!$A$1,20,IF(J90=Listedechoix!$A$2,15,IF(J90=Listedechoix!$A$3,10,IF(J90=Listedechoix!$A$4,5,0))))</f>
        <v>0</v>
      </c>
      <c r="DW90" s="4">
        <f>IF(K90=Listedechoix!$A$1,20,IF(K90=Listedechoix!$A$2,15,IF(K90=Listedechoix!$A$3,10,IF(K90=Listedechoix!$A$4,5,0))))</f>
        <v>0</v>
      </c>
      <c r="DX90" s="4">
        <f>IF(L90=Listedechoix!$A$1,20,IF(L90=Listedechoix!$A$2,15,IF(L90=Listedechoix!$A$3,10,IF(L90=Listedechoix!$A$4,5,0))))</f>
        <v>0</v>
      </c>
      <c r="DY90" s="4">
        <f>IF(M90=Listedechoix!$A$1,20,IF(M90=Listedechoix!$A$2,15,IF(M90=Listedechoix!$A$3,10,IF(M90=Listedechoix!$A$4,5,0))))</f>
        <v>0</v>
      </c>
      <c r="DZ90" s="4">
        <f>IF(N90=Listedechoix!$A$1,20,IF(N90=Listedechoix!$A$2,15,IF(N90=Listedechoix!$A$3,10,IF(N90=Listedechoix!$A$4,5,0))))</f>
        <v>0</v>
      </c>
      <c r="EA90" s="4">
        <f>IF(O90=Listedechoix!$A$1,20,IF(O90=Listedechoix!$A$2,15,IF(O90=Listedechoix!$A$3,10,IF(O90=Listedechoix!$A$4,5,0))))</f>
        <v>0</v>
      </c>
      <c r="EB90" s="4">
        <f>IF(P90=Listedechoix!$A$1,20,IF(P90=Listedechoix!$A$2,15,IF(P90=Listedechoix!$A$3,10,IF(P90=Listedechoix!$A$4,5,0))))</f>
        <v>0</v>
      </c>
      <c r="EC90" s="116" t="str">
        <f t="shared" si="54"/>
        <v>NNot</v>
      </c>
      <c r="ED90" s="117" t="str">
        <f t="shared" si="55"/>
        <v>NNot</v>
      </c>
      <c r="EE90" s="4">
        <f>IF(Q90=Listedechoix!$A$1,20,IF(Q90=Listedechoix!$A$2,15,IF(Q90=Listedechoix!$A$3,10,IF(Q90=Listedechoix!$A$4,5,0))))</f>
        <v>0</v>
      </c>
      <c r="EF90" s="4">
        <f>IF(R90=Listedechoix!$A$1,20,IF(R90=Listedechoix!$A$2,15,IF(R90=Listedechoix!$A$3,10,IF(R90=Listedechoix!$A$4,5,0))))</f>
        <v>0</v>
      </c>
      <c r="EG90" s="4">
        <f>IF(S90=Listedechoix!$A$1,20,IF(S90=Listedechoix!$A$2,15,IF(S90=Listedechoix!$A$3,10,IF(S90=Listedechoix!$A$4,5,0))))</f>
        <v>0</v>
      </c>
      <c r="EH90" s="4">
        <f>IF(T90=Listedechoix!$A$1,20,IF(T90=Listedechoix!$A$2,15,IF(T90=Listedechoix!$A$3,10,IF(T90=Listedechoix!$A$4,5,0))))</f>
        <v>0</v>
      </c>
      <c r="EI90" s="4">
        <f>IF(U90=Listedechoix!$A$1,20,IF(U90=Listedechoix!$A$2,15,IF(U90=Listedechoix!$A$3,10,IF(U90=Listedechoix!$A$4,5,0))))</f>
        <v>0</v>
      </c>
      <c r="EJ90" s="4">
        <f>IF(V90=Listedechoix!$A$1,20,IF(V90=Listedechoix!$A$2,15,IF(V90=Listedechoix!$A$3,10,IF(V90=Listedechoix!$A$4,5,0))))</f>
        <v>0</v>
      </c>
      <c r="EK90" s="4">
        <f>IF(W90=Listedechoix!$A$1,20,IF(W90=Listedechoix!$A$2,15,IF(W90=Listedechoix!$A$3,10,IF(W90=Listedechoix!$A$4,5,0))))</f>
        <v>0</v>
      </c>
      <c r="EL90" s="4">
        <f>IF(X90=Listedechoix!$A$1,20,IF(X90=Listedechoix!$A$2,15,IF(X90=Listedechoix!$A$3,10,IF(X90=Listedechoix!$A$4,5,0))))</f>
        <v>0</v>
      </c>
      <c r="EM90" s="4">
        <f>IF(Y90=Listedechoix!$A$1,20,IF(Y90=Listedechoix!$A$2,15,IF(Y90=Listedechoix!$A$3,10,IF(Y90=Listedechoix!$A$4,5,0))))</f>
        <v>0</v>
      </c>
      <c r="EN90" s="4">
        <f>IF(Z90=Listedechoix!$A$1,20,IF(Z90=Listedechoix!$A$2,15,IF(Z90=Listedechoix!$A$3,10,IF(Z90=Listedechoix!$A$4,5,0))))</f>
        <v>0</v>
      </c>
      <c r="EO90" s="4">
        <f>IF(AA90=Listedechoix!$A$1,20,IF(AA90=Listedechoix!$A$2,15,IF(AA90=Listedechoix!$A$3,10,IF(AA90=Listedechoix!$A$4,5,0))))</f>
        <v>0</v>
      </c>
      <c r="EP90" s="116" t="str">
        <f t="shared" si="56"/>
        <v>NNot</v>
      </c>
      <c r="EQ90" s="117" t="str">
        <f t="shared" si="57"/>
        <v>NNot</v>
      </c>
      <c r="ER90" s="4">
        <f>IF(AB90=Listedechoix!$A$1,20,IF(AB90=Listedechoix!$A$2,15,IF(AB90=Listedechoix!$A$3,10,IF(AB90=Listedechoix!$A$4,5,0))))</f>
        <v>0</v>
      </c>
      <c r="ES90" s="4">
        <f>IF(AC90=Listedechoix!$A$1,20,IF(AC90=Listedechoix!$A$2,15,IF(AC90=Listedechoix!$A$3,10,IF(AC90=Listedechoix!$A$4,5,0))))</f>
        <v>0</v>
      </c>
      <c r="ET90" s="4">
        <f>IF(AD90=Listedechoix!$A$1,20,IF(AD90=Listedechoix!$A$2,15,IF(AD90=Listedechoix!$A$3,10,IF(AD90=Listedechoix!$A$4,5,0))))</f>
        <v>0</v>
      </c>
      <c r="EU90" s="4">
        <f>IF(AE90=Listedechoix!$A$1,20,IF(AE90=Listedechoix!$A$2,15,IF(AE90=Listedechoix!$A$3,10,IF(AE90=Listedechoix!$A$4,5,0))))</f>
        <v>0</v>
      </c>
      <c r="EV90" s="4">
        <f>IF(AF90=Listedechoix!$A$1,20,IF(AF90=Listedechoix!$A$2,15,IF(AF90=Listedechoix!$A$3,10,IF(AF90=Listedechoix!$A$4,5,0))))</f>
        <v>0</v>
      </c>
      <c r="EW90" s="4">
        <f>IF(AG90=Listedechoix!$A$1,20,IF(AG90=Listedechoix!$A$2,15,IF(AG90=Listedechoix!$A$3,10,IF(AG90=Listedechoix!$A$4,5,0))))</f>
        <v>0</v>
      </c>
      <c r="EX90" s="4">
        <f>IF(AH90=Listedechoix!$A$1,20,IF(AH90=Listedechoix!$A$2,15,IF(AH90=Listedechoix!$A$3,10,IF(AH90=Listedechoix!$A$4,5,0))))</f>
        <v>0</v>
      </c>
      <c r="EY90" s="4">
        <f>IF(AI90=Listedechoix!$A$1,20,IF(AI90=Listedechoix!$A$2,15,IF(AI90=Listedechoix!$A$3,10,IF(AI90=Listedechoix!$A$4,5,0))))</f>
        <v>0</v>
      </c>
      <c r="EZ90" s="4">
        <f>IF(AJ90=Listedechoix!$A$1,20,IF(AJ90=Listedechoix!$A$2,15,IF(AJ90=Listedechoix!$A$3,10,IF(AJ90=Listedechoix!$A$4,5,0))))</f>
        <v>0</v>
      </c>
      <c r="FA90" s="4">
        <f>IF(AK90=Listedechoix!$A$1,20,IF(AK90=Listedechoix!$A$2,15,IF(AK90=Listedechoix!$A$3,10,IF(AK90=Listedechoix!$A$4,5,0))))</f>
        <v>0</v>
      </c>
      <c r="FB90" s="4">
        <f>IF(AL90=Listedechoix!$A$1,20,IF(AL90=Listedechoix!$A$2,15,IF(AL90=Listedechoix!$A$3,10,IF(AL90=Listedechoix!$A$4,5,0))))</f>
        <v>0</v>
      </c>
      <c r="FC90" s="4">
        <f>IF(AM90=Listedechoix!$A$1,20,IF(AM90=Listedechoix!$A$2,15,IF(AM90=Listedechoix!$A$3,10,IF(AM90=Listedechoix!$A$4,5,0))))</f>
        <v>0</v>
      </c>
      <c r="FD90" s="4">
        <f>IF(AN90=Listedechoix!$A$1,20,IF(AN90=Listedechoix!$A$2,15,IF(AN90=Listedechoix!$A$3,10,IF(AN90=Listedechoix!$A$4,5,0))))</f>
        <v>0</v>
      </c>
      <c r="FE90" s="4">
        <f>IF(AO90=Listedechoix!$A$1,20,IF(AO90=Listedechoix!$A$2,15,IF(AO90=Listedechoix!$A$3,10,IF(AO90=Listedechoix!$A$4,5,0))))</f>
        <v>0</v>
      </c>
      <c r="FF90" s="116" t="str">
        <f t="shared" si="58"/>
        <v>NNot</v>
      </c>
      <c r="FG90" s="117" t="str">
        <f t="shared" si="59"/>
        <v>NNot</v>
      </c>
      <c r="FH90" s="4">
        <f>IF(AP90=Listedechoix!$A$1,20,IF(AP90=Listedechoix!$A$2,15,IF(AP90=Listedechoix!$A$3,10,IF(AP90=Listedechoix!$A$4,5,0))))</f>
        <v>0</v>
      </c>
      <c r="FI90" s="4">
        <f>IF(AQ90=Listedechoix!$A$1,20,IF(AQ90=Listedechoix!$A$2,15,IF(AQ90=Listedechoix!$A$3,10,IF(AQ90=Listedechoix!$A$4,5,0))))</f>
        <v>0</v>
      </c>
      <c r="FJ90" s="4">
        <f>IF(AR90=Listedechoix!$A$1,20,IF(AR90=Listedechoix!$A$2,15,IF(AR90=Listedechoix!$A$3,10,IF(AR90=Listedechoix!$A$4,5,0))))</f>
        <v>0</v>
      </c>
      <c r="FK90" s="4">
        <f>IF(AS90=Listedechoix!$A$1,20,IF(AS90=Listedechoix!$A$2,15,IF(AS90=Listedechoix!$A$3,10,IF(AS90=Listedechoix!$A$4,5,0))))</f>
        <v>0</v>
      </c>
      <c r="FL90" s="4">
        <f>IF(AT90=Listedechoix!$A$1,20,IF(AT90=Listedechoix!$A$2,15,IF(AT90=Listedechoix!$A$3,10,IF(AT90=Listedechoix!$A$4,5,0))))</f>
        <v>0</v>
      </c>
      <c r="FM90" s="4">
        <f>IF(AU90=Listedechoix!$A$1,20,IF(AU90=Listedechoix!$A$2,15,IF(AU90=Listedechoix!$A$3,10,IF(AU90=Listedechoix!$A$4,5,0))))</f>
        <v>0</v>
      </c>
      <c r="FN90" s="4">
        <f>IF(AV90=Listedechoix!$A$1,20,IF(AV90=Listedechoix!$A$2,15,IF(AV90=Listedechoix!$A$3,10,IF(AV90=Listedechoix!$A$4,5,0))))</f>
        <v>0</v>
      </c>
      <c r="FO90" s="4">
        <f>IF(AW90=Listedechoix!$A$1,20,IF(AW90=Listedechoix!$A$2,15,IF(AW90=Listedechoix!$A$3,10,IF(AW90=Listedechoix!$A$4,5,0))))</f>
        <v>0</v>
      </c>
      <c r="FP90" s="4">
        <f>IF(AX90=Listedechoix!$A$1,20,IF(AX90=Listedechoix!$A$2,15,IF(AX90=Listedechoix!$A$3,10,IF(AX90=Listedechoix!$A$4,5,0))))</f>
        <v>0</v>
      </c>
      <c r="FQ90" s="4">
        <f>IF(AY90=Listedechoix!$A$1,20,IF(AY90=Listedechoix!$A$2,15,IF(AY90=Listedechoix!$A$3,10,IF(AY90=Listedechoix!$A$4,5,0))))</f>
        <v>0</v>
      </c>
      <c r="FR90" s="4">
        <f>IF(AZ90=Listedechoix!$A$1,20,IF(AZ90=Listedechoix!$A$2,15,IF(AZ90=Listedechoix!$A$3,10,IF(AZ90=Listedechoix!$A$4,5,0))))</f>
        <v>0</v>
      </c>
      <c r="FS90" s="4">
        <f>IF(BA90=Listedechoix!$A$1,20,IF(BA90=Listedechoix!$A$2,15,IF(BA90=Listedechoix!$A$3,10,IF(BA90=Listedechoix!$A$4,5,0))))</f>
        <v>0</v>
      </c>
      <c r="FT90" s="4">
        <f>IF(BB90=Listedechoix!$A$1,20,IF(BB90=Listedechoix!$A$2,15,IF(BB90=Listedechoix!$A$3,10,IF(BB90=Listedechoix!$A$4,5,0))))</f>
        <v>0</v>
      </c>
      <c r="FU90" s="4">
        <f>IF(BC90=Listedechoix!$A$1,20,IF(BC90=Listedechoix!$A$2,15,IF(BC90=Listedechoix!$A$3,10,IF(BC90=Listedechoix!$A$4,5,0))))</f>
        <v>0</v>
      </c>
      <c r="FV90" s="116" t="str">
        <f t="shared" si="60"/>
        <v>NNot</v>
      </c>
      <c r="FW90" s="117" t="str">
        <f t="shared" si="61"/>
        <v>NNot</v>
      </c>
      <c r="FX90" s="4">
        <f>IF(BD90=Listedechoix!$A$1,20,IF(BD90=Listedechoix!$A$2,15,IF(BD90=Listedechoix!$A$3,10,IF(BD90=Listedechoix!$A$4,5,0))))</f>
        <v>0</v>
      </c>
      <c r="FY90" s="4">
        <f>IF(BE90=Listedechoix!$A$1,20,IF(BE90=Listedechoix!$A$2,15,IF(BE90=Listedechoix!$A$3,10,IF(BE90=Listedechoix!$A$4,5,0))))</f>
        <v>0</v>
      </c>
      <c r="FZ90" s="4">
        <f>IF(BF90=Listedechoix!$A$1,20,IF(BF90=Listedechoix!$A$2,15,IF(BF90=Listedechoix!$A$3,10,IF(BF90=Listedechoix!$A$4,5,0))))</f>
        <v>0</v>
      </c>
      <c r="GA90" s="4">
        <f>IF(BG90=Listedechoix!$A$1,20,IF(BG90=Listedechoix!$A$2,15,IF(BG90=Listedechoix!$A$3,10,IF(BG90=Listedechoix!$A$4,5,0))))</f>
        <v>0</v>
      </c>
      <c r="GB90" s="4">
        <f>IF(BH90=Listedechoix!$A$1,20,IF(BH90=Listedechoix!$A$2,15,IF(BH90=Listedechoix!$A$3,10,IF(BH90=Listedechoix!$A$4,5,0))))</f>
        <v>0</v>
      </c>
      <c r="GC90" s="4">
        <f>IF(BI90=Listedechoix!$A$1,20,IF(BI90=Listedechoix!$A$2,15,IF(BI90=Listedechoix!$A$3,10,IF(BI90=Listedechoix!$A$4,5,0))))</f>
        <v>0</v>
      </c>
      <c r="GD90" s="4">
        <f>IF(BJ90=Listedechoix!$A$1,20,IF(BJ90=Listedechoix!$A$2,15,IF(BJ90=Listedechoix!$A$3,10,IF(BJ90=Listedechoix!$A$4,5,0))))</f>
        <v>0</v>
      </c>
      <c r="GE90" s="4">
        <f>IF(BK90=Listedechoix!$A$1,20,IF(BK90=Listedechoix!$A$2,15,IF(BK90=Listedechoix!$A$3,10,IF(BK90=Listedechoix!$A$4,5,0))))</f>
        <v>0</v>
      </c>
      <c r="GF90" s="4">
        <f>IF(BL90=Listedechoix!$A$1,20,IF(BL90=Listedechoix!$A$2,15,IF(BL90=Listedechoix!$A$3,10,IF(BL90=Listedechoix!$A$4,5,0))))</f>
        <v>0</v>
      </c>
      <c r="GG90" s="4">
        <f>IF(BM90=Listedechoix!$A$1,20,IF(BM90=Listedechoix!$A$2,15,IF(BM90=Listedechoix!$A$3,10,IF(BM90=Listedechoix!$A$4,5,0))))</f>
        <v>0</v>
      </c>
      <c r="GH90" s="4">
        <f>IF(BN90=Listedechoix!$A$1,20,IF(BN90=Listedechoix!$A$2,15,IF(BN90=Listedechoix!$A$3,10,IF(BN90=Listedechoix!$A$4,5,0))))</f>
        <v>0</v>
      </c>
      <c r="GI90" s="116" t="str">
        <f t="shared" si="62"/>
        <v>NNot</v>
      </c>
      <c r="GJ90" s="117" t="str">
        <f t="shared" si="63"/>
        <v>NNot</v>
      </c>
      <c r="GK90" s="4">
        <f>IF(BO90=Listedechoix!$A$1,20,IF(BO90=Listedechoix!$A$2,15,IF(BO90=Listedechoix!$A$3,10,IF(BO90=Listedechoix!$A$4,5,0))))</f>
        <v>0</v>
      </c>
      <c r="GL90" s="4">
        <f>IF(BP90=Listedechoix!$A$1,20,IF(BP90=Listedechoix!$A$2,15,IF(BP90=Listedechoix!$A$3,10,IF(BP90=Listedechoix!$A$4,5,0))))</f>
        <v>0</v>
      </c>
      <c r="GM90" s="4">
        <f>IF(BQ90=Listedechoix!$A$1,20,IF(BQ90=Listedechoix!$A$2,15,IF(BQ90=Listedechoix!$A$3,10,IF(BQ90=Listedechoix!$A$4,5,0))))</f>
        <v>0</v>
      </c>
      <c r="GN90" s="4">
        <f>IF(BR90=Listedechoix!$A$1,20,IF(BR90=Listedechoix!$A$2,15,IF(BR90=Listedechoix!$A$3,10,IF(BR90=Listedechoix!$A$4,5,0))))</f>
        <v>0</v>
      </c>
      <c r="GO90" s="4">
        <f>IF(BS90=Listedechoix!$A$1,20,IF(BS90=Listedechoix!$A$2,15,IF(BS90=Listedechoix!$A$3,10,IF(BS90=Listedechoix!$A$4,5,0))))</f>
        <v>0</v>
      </c>
      <c r="GP90" s="4">
        <f>IF(BT90=Listedechoix!$A$1,20,IF(BT90=Listedechoix!$A$2,15,IF(BT90=Listedechoix!$A$3,10,IF(BT90=Listedechoix!$A$4,5,0))))</f>
        <v>0</v>
      </c>
      <c r="GQ90" s="4">
        <f>IF(BU90=Listedechoix!$A$1,20,IF(BU90=Listedechoix!$A$2,15,IF(BU90=Listedechoix!$A$3,10,IF(BU90=Listedechoix!$A$4,5,0))))</f>
        <v>0</v>
      </c>
      <c r="GR90" s="4">
        <f>IF(BV90=Listedechoix!$A$1,20,IF(BV90=Listedechoix!$A$2,15,IF(BV90=Listedechoix!$A$3,10,IF(BV90=Listedechoix!$A$4,5,0))))</f>
        <v>0</v>
      </c>
      <c r="GS90" s="4">
        <f>IF(BW90=Listedechoix!$A$1,20,IF(BW90=Listedechoix!$A$2,15,IF(BW90=Listedechoix!$A$3,10,IF(BW90=Listedechoix!$A$4,5,0))))</f>
        <v>0</v>
      </c>
      <c r="GT90" s="4">
        <f>IF(BX90=Listedechoix!$A$1,20,IF(BX90=Listedechoix!$A$2,15,IF(BX90=Listedechoix!$A$3,10,IF(BX90=Listedechoix!$A$4,5,0))))</f>
        <v>0</v>
      </c>
      <c r="GU90" s="4">
        <f>IF(BY90=Listedechoix!$A$1,20,IF(BY90=Listedechoix!$A$2,15,IF(BY90=Listedechoix!$A$3,10,IF(BY90=Listedechoix!$A$4,5,0))))</f>
        <v>0</v>
      </c>
      <c r="GV90" s="116" t="str">
        <f t="shared" si="64"/>
        <v>NNot</v>
      </c>
      <c r="GW90" s="117" t="str">
        <f t="shared" si="65"/>
        <v>NNot</v>
      </c>
      <c r="GX90" s="4">
        <f>IF(BZ90=Listedechoix!$A$1,20,IF(BZ90=Listedechoix!$A$2,15,IF(BZ90=Listedechoix!$A$3,10,IF(BZ90=Listedechoix!$A$4,5,0))))</f>
        <v>0</v>
      </c>
      <c r="GY90" s="4">
        <f>IF(CA90=Listedechoix!$A$1,20,IF(CA90=Listedechoix!$A$2,15,IF(CA90=Listedechoix!$A$3,10,IF(CA90=Listedechoix!$A$4,5,0))))</f>
        <v>0</v>
      </c>
      <c r="GZ90" s="4">
        <f>IF(CB90=Listedechoix!$A$1,20,IF(CB90=Listedechoix!$A$2,15,IF(CB90=Listedechoix!$A$3,10,IF(CB90=Listedechoix!$A$4,5,0))))</f>
        <v>0</v>
      </c>
      <c r="HA90" s="4">
        <f>IF(CC90=Listedechoix!$A$1,20,IF(CC90=Listedechoix!$A$2,15,IF(CC90=Listedechoix!$A$3,10,IF(CC90=Listedechoix!$A$4,5,0))))</f>
        <v>0</v>
      </c>
      <c r="HB90" s="4">
        <f>IF(CD90=Listedechoix!$A$1,20,IF(CD90=Listedechoix!$A$2,15,IF(CD90=Listedechoix!$A$3,10,IF(CD90=Listedechoix!$A$4,5,0))))</f>
        <v>0</v>
      </c>
      <c r="HC90" s="4">
        <f>IF(CE90=Listedechoix!$A$1,20,IF(CE90=Listedechoix!$A$2,15,IF(CE90=Listedechoix!$A$3,10,IF(CE90=Listedechoix!$A$4,5,0))))</f>
        <v>0</v>
      </c>
      <c r="HD90" s="4">
        <f>IF(CF90=Listedechoix!$A$1,20,IF(CF90=Listedechoix!$A$2,15,IF(CF90=Listedechoix!$A$3,10,IF(CF90=Listedechoix!$A$4,5,0))))</f>
        <v>0</v>
      </c>
      <c r="HE90" s="4">
        <f>IF(CG90=Listedechoix!$A$1,20,IF(CG90=Listedechoix!$A$2,15,IF(CG90=Listedechoix!$A$3,10,IF(CG90=Listedechoix!$A$4,5,0))))</f>
        <v>0</v>
      </c>
      <c r="HF90" s="4">
        <f>IF(CH90=Listedechoix!$A$1,20,IF(CH90=Listedechoix!$A$2,15,IF(CH90=Listedechoix!$A$3,10,IF(CH90=Listedechoix!$A$4,5,0))))</f>
        <v>0</v>
      </c>
      <c r="HG90" s="4">
        <f>IF(CI90=Listedechoix!$A$1,20,IF(CI90=Listedechoix!$A$2,15,IF(CI90=Listedechoix!$A$3,10,IF(CI90=Listedechoix!$A$4,5,0))))</f>
        <v>0</v>
      </c>
      <c r="HH90" s="4">
        <f>IF(CJ90=Listedechoix!$A$1,20,IF(CJ90=Listedechoix!$A$2,15,IF(CJ90=Listedechoix!$A$3,10,IF(CJ90=Listedechoix!$A$4,5,0))))</f>
        <v>0</v>
      </c>
      <c r="HI90" s="4">
        <f>IF(CK90=Listedechoix!$A$1,20,IF(CK90=Listedechoix!$A$2,15,IF(CK90=Listedechoix!$A$3,10,IF(CK90=Listedechoix!$A$4,5,0))))</f>
        <v>0</v>
      </c>
      <c r="HJ90" s="4">
        <f>IF(CL90=Listedechoix!$A$1,20,IF(CL90=Listedechoix!$A$2,15,IF(CL90=Listedechoix!$A$3,10,IF(CL90=Listedechoix!$A$4,5,0))))</f>
        <v>0</v>
      </c>
      <c r="HK90" s="4">
        <f>IF(CM90=Listedechoix!$A$1,20,IF(CM90=Listedechoix!$A$2,15,IF(CM90=Listedechoix!$A$3,10,IF(CM90=Listedechoix!$A$4,5,0))))</f>
        <v>0</v>
      </c>
      <c r="HL90" s="116" t="str">
        <f t="shared" si="66"/>
        <v>NNot</v>
      </c>
      <c r="HM90" s="117" t="str">
        <f t="shared" si="67"/>
        <v>NNot</v>
      </c>
    </row>
    <row r="91" spans="1:221" x14ac:dyDescent="0.25">
      <c r="A91" s="27"/>
      <c r="B91" s="27"/>
      <c r="C91" s="28"/>
      <c r="D91" s="28"/>
      <c r="E91" s="28"/>
      <c r="F91" s="43"/>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1" t="str">
        <f t="shared" si="43"/>
        <v/>
      </c>
      <c r="CO91" s="31" t="str">
        <f t="shared" si="43"/>
        <v/>
      </c>
      <c r="CP91" s="31" t="str">
        <f t="shared" si="43"/>
        <v/>
      </c>
      <c r="CQ91" s="31" t="str">
        <f t="shared" si="43"/>
        <v/>
      </c>
      <c r="CR91" s="32">
        <f t="shared" si="44"/>
        <v>0</v>
      </c>
      <c r="CS91" s="33" t="str">
        <f t="shared" si="68"/>
        <v/>
      </c>
      <c r="CT91" s="31" t="str">
        <f t="shared" si="45"/>
        <v/>
      </c>
      <c r="CU91" s="31" t="str">
        <f t="shared" si="45"/>
        <v/>
      </c>
      <c r="CV91" s="31" t="str">
        <f t="shared" si="45"/>
        <v/>
      </c>
      <c r="CW91" s="31" t="str">
        <f t="shared" si="45"/>
        <v/>
      </c>
      <c r="CX91" s="32">
        <f t="shared" si="46"/>
        <v>0</v>
      </c>
      <c r="CY91" s="33" t="str">
        <f t="shared" si="47"/>
        <v>NNot</v>
      </c>
      <c r="CZ91" s="31" t="str">
        <f t="shared" si="71"/>
        <v/>
      </c>
      <c r="DA91" s="31" t="str">
        <f t="shared" si="70"/>
        <v/>
      </c>
      <c r="DB91" s="31" t="str">
        <f t="shared" si="70"/>
        <v/>
      </c>
      <c r="DC91" s="31" t="str">
        <f t="shared" si="70"/>
        <v/>
      </c>
      <c r="DD91" s="32">
        <f t="shared" si="69"/>
        <v>0</v>
      </c>
      <c r="DE91" s="33" t="str">
        <f t="shared" si="48"/>
        <v>NNot</v>
      </c>
      <c r="DF91" s="31" t="str">
        <f t="shared" si="49"/>
        <v/>
      </c>
      <c r="DG91" s="31" t="str">
        <f t="shared" si="49"/>
        <v/>
      </c>
      <c r="DH91" s="31" t="str">
        <f t="shared" si="49"/>
        <v/>
      </c>
      <c r="DI91" s="31" t="str">
        <f t="shared" si="49"/>
        <v/>
      </c>
      <c r="DJ91" s="32">
        <f t="shared" si="50"/>
        <v>0</v>
      </c>
      <c r="DK91" s="33" t="str">
        <f t="shared" si="51"/>
        <v>NNot</v>
      </c>
      <c r="DL91" s="31" t="str">
        <f t="shared" si="52"/>
        <v/>
      </c>
      <c r="DM91" s="31" t="str">
        <f t="shared" si="52"/>
        <v/>
      </c>
      <c r="DN91" s="31" t="str">
        <f t="shared" si="52"/>
        <v/>
      </c>
      <c r="DO91" s="31" t="str">
        <f t="shared" si="52"/>
        <v/>
      </c>
      <c r="DP91" s="32">
        <f t="shared" si="42"/>
        <v>0</v>
      </c>
      <c r="DQ91" s="33" t="str">
        <f t="shared" si="53"/>
        <v>NNot</v>
      </c>
      <c r="DR91" s="4">
        <f>IF(F91=Listedechoix!$A$1,20,IF(F91=Listedechoix!$A$2,15,IF(F91=Listedechoix!$A$3,10,IF(F91=Listedechoix!$A$4,5,0))))</f>
        <v>0</v>
      </c>
      <c r="DS91" s="4">
        <f>IF(G91=Listedechoix!$A$1,20,IF(G91=Listedechoix!$A$2,15,IF(G91=Listedechoix!$A$3,10,IF(G91=Listedechoix!$A$4,5,0))))</f>
        <v>0</v>
      </c>
      <c r="DT91" s="4">
        <f>IF(H91=Listedechoix!$A$1,20,IF(H91=Listedechoix!$A$2,15,IF(H91=Listedechoix!$A$3,10,IF(H91=Listedechoix!$A$4,5,0))))</f>
        <v>0</v>
      </c>
      <c r="DU91" s="4">
        <f>IF(I91=Listedechoix!$A$1,20,IF(I91=Listedechoix!$A$2,15,IF(I91=Listedechoix!$A$3,10,IF(I91=Listedechoix!$A$4,5,0))))</f>
        <v>0</v>
      </c>
      <c r="DV91" s="4">
        <f>IF(J91=Listedechoix!$A$1,20,IF(J91=Listedechoix!$A$2,15,IF(J91=Listedechoix!$A$3,10,IF(J91=Listedechoix!$A$4,5,0))))</f>
        <v>0</v>
      </c>
      <c r="DW91" s="4">
        <f>IF(K91=Listedechoix!$A$1,20,IF(K91=Listedechoix!$A$2,15,IF(K91=Listedechoix!$A$3,10,IF(K91=Listedechoix!$A$4,5,0))))</f>
        <v>0</v>
      </c>
      <c r="DX91" s="4">
        <f>IF(L91=Listedechoix!$A$1,20,IF(L91=Listedechoix!$A$2,15,IF(L91=Listedechoix!$A$3,10,IF(L91=Listedechoix!$A$4,5,0))))</f>
        <v>0</v>
      </c>
      <c r="DY91" s="4">
        <f>IF(M91=Listedechoix!$A$1,20,IF(M91=Listedechoix!$A$2,15,IF(M91=Listedechoix!$A$3,10,IF(M91=Listedechoix!$A$4,5,0))))</f>
        <v>0</v>
      </c>
      <c r="DZ91" s="4">
        <f>IF(N91=Listedechoix!$A$1,20,IF(N91=Listedechoix!$A$2,15,IF(N91=Listedechoix!$A$3,10,IF(N91=Listedechoix!$A$4,5,0))))</f>
        <v>0</v>
      </c>
      <c r="EA91" s="4">
        <f>IF(O91=Listedechoix!$A$1,20,IF(O91=Listedechoix!$A$2,15,IF(O91=Listedechoix!$A$3,10,IF(O91=Listedechoix!$A$4,5,0))))</f>
        <v>0</v>
      </c>
      <c r="EB91" s="4">
        <f>IF(P91=Listedechoix!$A$1,20,IF(P91=Listedechoix!$A$2,15,IF(P91=Listedechoix!$A$3,10,IF(P91=Listedechoix!$A$4,5,0))))</f>
        <v>0</v>
      </c>
      <c r="EC91" s="116" t="str">
        <f t="shared" si="54"/>
        <v>NNot</v>
      </c>
      <c r="ED91" s="117" t="str">
        <f t="shared" si="55"/>
        <v>NNot</v>
      </c>
      <c r="EE91" s="4">
        <f>IF(Q91=Listedechoix!$A$1,20,IF(Q91=Listedechoix!$A$2,15,IF(Q91=Listedechoix!$A$3,10,IF(Q91=Listedechoix!$A$4,5,0))))</f>
        <v>0</v>
      </c>
      <c r="EF91" s="4">
        <f>IF(R91=Listedechoix!$A$1,20,IF(R91=Listedechoix!$A$2,15,IF(R91=Listedechoix!$A$3,10,IF(R91=Listedechoix!$A$4,5,0))))</f>
        <v>0</v>
      </c>
      <c r="EG91" s="4">
        <f>IF(S91=Listedechoix!$A$1,20,IF(S91=Listedechoix!$A$2,15,IF(S91=Listedechoix!$A$3,10,IF(S91=Listedechoix!$A$4,5,0))))</f>
        <v>0</v>
      </c>
      <c r="EH91" s="4">
        <f>IF(T91=Listedechoix!$A$1,20,IF(T91=Listedechoix!$A$2,15,IF(T91=Listedechoix!$A$3,10,IF(T91=Listedechoix!$A$4,5,0))))</f>
        <v>0</v>
      </c>
      <c r="EI91" s="4">
        <f>IF(U91=Listedechoix!$A$1,20,IF(U91=Listedechoix!$A$2,15,IF(U91=Listedechoix!$A$3,10,IF(U91=Listedechoix!$A$4,5,0))))</f>
        <v>0</v>
      </c>
      <c r="EJ91" s="4">
        <f>IF(V91=Listedechoix!$A$1,20,IF(V91=Listedechoix!$A$2,15,IF(V91=Listedechoix!$A$3,10,IF(V91=Listedechoix!$A$4,5,0))))</f>
        <v>0</v>
      </c>
      <c r="EK91" s="4">
        <f>IF(W91=Listedechoix!$A$1,20,IF(W91=Listedechoix!$A$2,15,IF(W91=Listedechoix!$A$3,10,IF(W91=Listedechoix!$A$4,5,0))))</f>
        <v>0</v>
      </c>
      <c r="EL91" s="4">
        <f>IF(X91=Listedechoix!$A$1,20,IF(X91=Listedechoix!$A$2,15,IF(X91=Listedechoix!$A$3,10,IF(X91=Listedechoix!$A$4,5,0))))</f>
        <v>0</v>
      </c>
      <c r="EM91" s="4">
        <f>IF(Y91=Listedechoix!$A$1,20,IF(Y91=Listedechoix!$A$2,15,IF(Y91=Listedechoix!$A$3,10,IF(Y91=Listedechoix!$A$4,5,0))))</f>
        <v>0</v>
      </c>
      <c r="EN91" s="4">
        <f>IF(Z91=Listedechoix!$A$1,20,IF(Z91=Listedechoix!$A$2,15,IF(Z91=Listedechoix!$A$3,10,IF(Z91=Listedechoix!$A$4,5,0))))</f>
        <v>0</v>
      </c>
      <c r="EO91" s="4">
        <f>IF(AA91=Listedechoix!$A$1,20,IF(AA91=Listedechoix!$A$2,15,IF(AA91=Listedechoix!$A$3,10,IF(AA91=Listedechoix!$A$4,5,0))))</f>
        <v>0</v>
      </c>
      <c r="EP91" s="116" t="str">
        <f t="shared" si="56"/>
        <v>NNot</v>
      </c>
      <c r="EQ91" s="117" t="str">
        <f t="shared" si="57"/>
        <v>NNot</v>
      </c>
      <c r="ER91" s="4">
        <f>IF(AB91=Listedechoix!$A$1,20,IF(AB91=Listedechoix!$A$2,15,IF(AB91=Listedechoix!$A$3,10,IF(AB91=Listedechoix!$A$4,5,0))))</f>
        <v>0</v>
      </c>
      <c r="ES91" s="4">
        <f>IF(AC91=Listedechoix!$A$1,20,IF(AC91=Listedechoix!$A$2,15,IF(AC91=Listedechoix!$A$3,10,IF(AC91=Listedechoix!$A$4,5,0))))</f>
        <v>0</v>
      </c>
      <c r="ET91" s="4">
        <f>IF(AD91=Listedechoix!$A$1,20,IF(AD91=Listedechoix!$A$2,15,IF(AD91=Listedechoix!$A$3,10,IF(AD91=Listedechoix!$A$4,5,0))))</f>
        <v>0</v>
      </c>
      <c r="EU91" s="4">
        <f>IF(AE91=Listedechoix!$A$1,20,IF(AE91=Listedechoix!$A$2,15,IF(AE91=Listedechoix!$A$3,10,IF(AE91=Listedechoix!$A$4,5,0))))</f>
        <v>0</v>
      </c>
      <c r="EV91" s="4">
        <f>IF(AF91=Listedechoix!$A$1,20,IF(AF91=Listedechoix!$A$2,15,IF(AF91=Listedechoix!$A$3,10,IF(AF91=Listedechoix!$A$4,5,0))))</f>
        <v>0</v>
      </c>
      <c r="EW91" s="4">
        <f>IF(AG91=Listedechoix!$A$1,20,IF(AG91=Listedechoix!$A$2,15,IF(AG91=Listedechoix!$A$3,10,IF(AG91=Listedechoix!$A$4,5,0))))</f>
        <v>0</v>
      </c>
      <c r="EX91" s="4">
        <f>IF(AH91=Listedechoix!$A$1,20,IF(AH91=Listedechoix!$A$2,15,IF(AH91=Listedechoix!$A$3,10,IF(AH91=Listedechoix!$A$4,5,0))))</f>
        <v>0</v>
      </c>
      <c r="EY91" s="4">
        <f>IF(AI91=Listedechoix!$A$1,20,IF(AI91=Listedechoix!$A$2,15,IF(AI91=Listedechoix!$A$3,10,IF(AI91=Listedechoix!$A$4,5,0))))</f>
        <v>0</v>
      </c>
      <c r="EZ91" s="4">
        <f>IF(AJ91=Listedechoix!$A$1,20,IF(AJ91=Listedechoix!$A$2,15,IF(AJ91=Listedechoix!$A$3,10,IF(AJ91=Listedechoix!$A$4,5,0))))</f>
        <v>0</v>
      </c>
      <c r="FA91" s="4">
        <f>IF(AK91=Listedechoix!$A$1,20,IF(AK91=Listedechoix!$A$2,15,IF(AK91=Listedechoix!$A$3,10,IF(AK91=Listedechoix!$A$4,5,0))))</f>
        <v>0</v>
      </c>
      <c r="FB91" s="4">
        <f>IF(AL91=Listedechoix!$A$1,20,IF(AL91=Listedechoix!$A$2,15,IF(AL91=Listedechoix!$A$3,10,IF(AL91=Listedechoix!$A$4,5,0))))</f>
        <v>0</v>
      </c>
      <c r="FC91" s="4">
        <f>IF(AM91=Listedechoix!$A$1,20,IF(AM91=Listedechoix!$A$2,15,IF(AM91=Listedechoix!$A$3,10,IF(AM91=Listedechoix!$A$4,5,0))))</f>
        <v>0</v>
      </c>
      <c r="FD91" s="4">
        <f>IF(AN91=Listedechoix!$A$1,20,IF(AN91=Listedechoix!$A$2,15,IF(AN91=Listedechoix!$A$3,10,IF(AN91=Listedechoix!$A$4,5,0))))</f>
        <v>0</v>
      </c>
      <c r="FE91" s="4">
        <f>IF(AO91=Listedechoix!$A$1,20,IF(AO91=Listedechoix!$A$2,15,IF(AO91=Listedechoix!$A$3,10,IF(AO91=Listedechoix!$A$4,5,0))))</f>
        <v>0</v>
      </c>
      <c r="FF91" s="116" t="str">
        <f t="shared" si="58"/>
        <v>NNot</v>
      </c>
      <c r="FG91" s="117" t="str">
        <f t="shared" si="59"/>
        <v>NNot</v>
      </c>
      <c r="FH91" s="4">
        <f>IF(AP91=Listedechoix!$A$1,20,IF(AP91=Listedechoix!$A$2,15,IF(AP91=Listedechoix!$A$3,10,IF(AP91=Listedechoix!$A$4,5,0))))</f>
        <v>0</v>
      </c>
      <c r="FI91" s="4">
        <f>IF(AQ91=Listedechoix!$A$1,20,IF(AQ91=Listedechoix!$A$2,15,IF(AQ91=Listedechoix!$A$3,10,IF(AQ91=Listedechoix!$A$4,5,0))))</f>
        <v>0</v>
      </c>
      <c r="FJ91" s="4">
        <f>IF(AR91=Listedechoix!$A$1,20,IF(AR91=Listedechoix!$A$2,15,IF(AR91=Listedechoix!$A$3,10,IF(AR91=Listedechoix!$A$4,5,0))))</f>
        <v>0</v>
      </c>
      <c r="FK91" s="4">
        <f>IF(AS91=Listedechoix!$A$1,20,IF(AS91=Listedechoix!$A$2,15,IF(AS91=Listedechoix!$A$3,10,IF(AS91=Listedechoix!$A$4,5,0))))</f>
        <v>0</v>
      </c>
      <c r="FL91" s="4">
        <f>IF(AT91=Listedechoix!$A$1,20,IF(AT91=Listedechoix!$A$2,15,IF(AT91=Listedechoix!$A$3,10,IF(AT91=Listedechoix!$A$4,5,0))))</f>
        <v>0</v>
      </c>
      <c r="FM91" s="4">
        <f>IF(AU91=Listedechoix!$A$1,20,IF(AU91=Listedechoix!$A$2,15,IF(AU91=Listedechoix!$A$3,10,IF(AU91=Listedechoix!$A$4,5,0))))</f>
        <v>0</v>
      </c>
      <c r="FN91" s="4">
        <f>IF(AV91=Listedechoix!$A$1,20,IF(AV91=Listedechoix!$A$2,15,IF(AV91=Listedechoix!$A$3,10,IF(AV91=Listedechoix!$A$4,5,0))))</f>
        <v>0</v>
      </c>
      <c r="FO91" s="4">
        <f>IF(AW91=Listedechoix!$A$1,20,IF(AW91=Listedechoix!$A$2,15,IF(AW91=Listedechoix!$A$3,10,IF(AW91=Listedechoix!$A$4,5,0))))</f>
        <v>0</v>
      </c>
      <c r="FP91" s="4">
        <f>IF(AX91=Listedechoix!$A$1,20,IF(AX91=Listedechoix!$A$2,15,IF(AX91=Listedechoix!$A$3,10,IF(AX91=Listedechoix!$A$4,5,0))))</f>
        <v>0</v>
      </c>
      <c r="FQ91" s="4">
        <f>IF(AY91=Listedechoix!$A$1,20,IF(AY91=Listedechoix!$A$2,15,IF(AY91=Listedechoix!$A$3,10,IF(AY91=Listedechoix!$A$4,5,0))))</f>
        <v>0</v>
      </c>
      <c r="FR91" s="4">
        <f>IF(AZ91=Listedechoix!$A$1,20,IF(AZ91=Listedechoix!$A$2,15,IF(AZ91=Listedechoix!$A$3,10,IF(AZ91=Listedechoix!$A$4,5,0))))</f>
        <v>0</v>
      </c>
      <c r="FS91" s="4">
        <f>IF(BA91=Listedechoix!$A$1,20,IF(BA91=Listedechoix!$A$2,15,IF(BA91=Listedechoix!$A$3,10,IF(BA91=Listedechoix!$A$4,5,0))))</f>
        <v>0</v>
      </c>
      <c r="FT91" s="4">
        <f>IF(BB91=Listedechoix!$A$1,20,IF(BB91=Listedechoix!$A$2,15,IF(BB91=Listedechoix!$A$3,10,IF(BB91=Listedechoix!$A$4,5,0))))</f>
        <v>0</v>
      </c>
      <c r="FU91" s="4">
        <f>IF(BC91=Listedechoix!$A$1,20,IF(BC91=Listedechoix!$A$2,15,IF(BC91=Listedechoix!$A$3,10,IF(BC91=Listedechoix!$A$4,5,0))))</f>
        <v>0</v>
      </c>
      <c r="FV91" s="116" t="str">
        <f t="shared" si="60"/>
        <v>NNot</v>
      </c>
      <c r="FW91" s="117" t="str">
        <f t="shared" si="61"/>
        <v>NNot</v>
      </c>
      <c r="FX91" s="4">
        <f>IF(BD91=Listedechoix!$A$1,20,IF(BD91=Listedechoix!$A$2,15,IF(BD91=Listedechoix!$A$3,10,IF(BD91=Listedechoix!$A$4,5,0))))</f>
        <v>0</v>
      </c>
      <c r="FY91" s="4">
        <f>IF(BE91=Listedechoix!$A$1,20,IF(BE91=Listedechoix!$A$2,15,IF(BE91=Listedechoix!$A$3,10,IF(BE91=Listedechoix!$A$4,5,0))))</f>
        <v>0</v>
      </c>
      <c r="FZ91" s="4">
        <f>IF(BF91=Listedechoix!$A$1,20,IF(BF91=Listedechoix!$A$2,15,IF(BF91=Listedechoix!$A$3,10,IF(BF91=Listedechoix!$A$4,5,0))))</f>
        <v>0</v>
      </c>
      <c r="GA91" s="4">
        <f>IF(BG91=Listedechoix!$A$1,20,IF(BG91=Listedechoix!$A$2,15,IF(BG91=Listedechoix!$A$3,10,IF(BG91=Listedechoix!$A$4,5,0))))</f>
        <v>0</v>
      </c>
      <c r="GB91" s="4">
        <f>IF(BH91=Listedechoix!$A$1,20,IF(BH91=Listedechoix!$A$2,15,IF(BH91=Listedechoix!$A$3,10,IF(BH91=Listedechoix!$A$4,5,0))))</f>
        <v>0</v>
      </c>
      <c r="GC91" s="4">
        <f>IF(BI91=Listedechoix!$A$1,20,IF(BI91=Listedechoix!$A$2,15,IF(BI91=Listedechoix!$A$3,10,IF(BI91=Listedechoix!$A$4,5,0))))</f>
        <v>0</v>
      </c>
      <c r="GD91" s="4">
        <f>IF(BJ91=Listedechoix!$A$1,20,IF(BJ91=Listedechoix!$A$2,15,IF(BJ91=Listedechoix!$A$3,10,IF(BJ91=Listedechoix!$A$4,5,0))))</f>
        <v>0</v>
      </c>
      <c r="GE91" s="4">
        <f>IF(BK91=Listedechoix!$A$1,20,IF(BK91=Listedechoix!$A$2,15,IF(BK91=Listedechoix!$A$3,10,IF(BK91=Listedechoix!$A$4,5,0))))</f>
        <v>0</v>
      </c>
      <c r="GF91" s="4">
        <f>IF(BL91=Listedechoix!$A$1,20,IF(BL91=Listedechoix!$A$2,15,IF(BL91=Listedechoix!$A$3,10,IF(BL91=Listedechoix!$A$4,5,0))))</f>
        <v>0</v>
      </c>
      <c r="GG91" s="4">
        <f>IF(BM91=Listedechoix!$A$1,20,IF(BM91=Listedechoix!$A$2,15,IF(BM91=Listedechoix!$A$3,10,IF(BM91=Listedechoix!$A$4,5,0))))</f>
        <v>0</v>
      </c>
      <c r="GH91" s="4">
        <f>IF(BN91=Listedechoix!$A$1,20,IF(BN91=Listedechoix!$A$2,15,IF(BN91=Listedechoix!$A$3,10,IF(BN91=Listedechoix!$A$4,5,0))))</f>
        <v>0</v>
      </c>
      <c r="GI91" s="116" t="str">
        <f t="shared" si="62"/>
        <v>NNot</v>
      </c>
      <c r="GJ91" s="117" t="str">
        <f t="shared" si="63"/>
        <v>NNot</v>
      </c>
      <c r="GK91" s="4">
        <f>IF(BO91=Listedechoix!$A$1,20,IF(BO91=Listedechoix!$A$2,15,IF(BO91=Listedechoix!$A$3,10,IF(BO91=Listedechoix!$A$4,5,0))))</f>
        <v>0</v>
      </c>
      <c r="GL91" s="4">
        <f>IF(BP91=Listedechoix!$A$1,20,IF(BP91=Listedechoix!$A$2,15,IF(BP91=Listedechoix!$A$3,10,IF(BP91=Listedechoix!$A$4,5,0))))</f>
        <v>0</v>
      </c>
      <c r="GM91" s="4">
        <f>IF(BQ91=Listedechoix!$A$1,20,IF(BQ91=Listedechoix!$A$2,15,IF(BQ91=Listedechoix!$A$3,10,IF(BQ91=Listedechoix!$A$4,5,0))))</f>
        <v>0</v>
      </c>
      <c r="GN91" s="4">
        <f>IF(BR91=Listedechoix!$A$1,20,IF(BR91=Listedechoix!$A$2,15,IF(BR91=Listedechoix!$A$3,10,IF(BR91=Listedechoix!$A$4,5,0))))</f>
        <v>0</v>
      </c>
      <c r="GO91" s="4">
        <f>IF(BS91=Listedechoix!$A$1,20,IF(BS91=Listedechoix!$A$2,15,IF(BS91=Listedechoix!$A$3,10,IF(BS91=Listedechoix!$A$4,5,0))))</f>
        <v>0</v>
      </c>
      <c r="GP91" s="4">
        <f>IF(BT91=Listedechoix!$A$1,20,IF(BT91=Listedechoix!$A$2,15,IF(BT91=Listedechoix!$A$3,10,IF(BT91=Listedechoix!$A$4,5,0))))</f>
        <v>0</v>
      </c>
      <c r="GQ91" s="4">
        <f>IF(BU91=Listedechoix!$A$1,20,IF(BU91=Listedechoix!$A$2,15,IF(BU91=Listedechoix!$A$3,10,IF(BU91=Listedechoix!$A$4,5,0))))</f>
        <v>0</v>
      </c>
      <c r="GR91" s="4">
        <f>IF(BV91=Listedechoix!$A$1,20,IF(BV91=Listedechoix!$A$2,15,IF(BV91=Listedechoix!$A$3,10,IF(BV91=Listedechoix!$A$4,5,0))))</f>
        <v>0</v>
      </c>
      <c r="GS91" s="4">
        <f>IF(BW91=Listedechoix!$A$1,20,IF(BW91=Listedechoix!$A$2,15,IF(BW91=Listedechoix!$A$3,10,IF(BW91=Listedechoix!$A$4,5,0))))</f>
        <v>0</v>
      </c>
      <c r="GT91" s="4">
        <f>IF(BX91=Listedechoix!$A$1,20,IF(BX91=Listedechoix!$A$2,15,IF(BX91=Listedechoix!$A$3,10,IF(BX91=Listedechoix!$A$4,5,0))))</f>
        <v>0</v>
      </c>
      <c r="GU91" s="4">
        <f>IF(BY91=Listedechoix!$A$1,20,IF(BY91=Listedechoix!$A$2,15,IF(BY91=Listedechoix!$A$3,10,IF(BY91=Listedechoix!$A$4,5,0))))</f>
        <v>0</v>
      </c>
      <c r="GV91" s="116" t="str">
        <f t="shared" si="64"/>
        <v>NNot</v>
      </c>
      <c r="GW91" s="117" t="str">
        <f t="shared" si="65"/>
        <v>NNot</v>
      </c>
      <c r="GX91" s="4">
        <f>IF(BZ91=Listedechoix!$A$1,20,IF(BZ91=Listedechoix!$A$2,15,IF(BZ91=Listedechoix!$A$3,10,IF(BZ91=Listedechoix!$A$4,5,0))))</f>
        <v>0</v>
      </c>
      <c r="GY91" s="4">
        <f>IF(CA91=Listedechoix!$A$1,20,IF(CA91=Listedechoix!$A$2,15,IF(CA91=Listedechoix!$A$3,10,IF(CA91=Listedechoix!$A$4,5,0))))</f>
        <v>0</v>
      </c>
      <c r="GZ91" s="4">
        <f>IF(CB91=Listedechoix!$A$1,20,IF(CB91=Listedechoix!$A$2,15,IF(CB91=Listedechoix!$A$3,10,IF(CB91=Listedechoix!$A$4,5,0))))</f>
        <v>0</v>
      </c>
      <c r="HA91" s="4">
        <f>IF(CC91=Listedechoix!$A$1,20,IF(CC91=Listedechoix!$A$2,15,IF(CC91=Listedechoix!$A$3,10,IF(CC91=Listedechoix!$A$4,5,0))))</f>
        <v>0</v>
      </c>
      <c r="HB91" s="4">
        <f>IF(CD91=Listedechoix!$A$1,20,IF(CD91=Listedechoix!$A$2,15,IF(CD91=Listedechoix!$A$3,10,IF(CD91=Listedechoix!$A$4,5,0))))</f>
        <v>0</v>
      </c>
      <c r="HC91" s="4">
        <f>IF(CE91=Listedechoix!$A$1,20,IF(CE91=Listedechoix!$A$2,15,IF(CE91=Listedechoix!$A$3,10,IF(CE91=Listedechoix!$A$4,5,0))))</f>
        <v>0</v>
      </c>
      <c r="HD91" s="4">
        <f>IF(CF91=Listedechoix!$A$1,20,IF(CF91=Listedechoix!$A$2,15,IF(CF91=Listedechoix!$A$3,10,IF(CF91=Listedechoix!$A$4,5,0))))</f>
        <v>0</v>
      </c>
      <c r="HE91" s="4">
        <f>IF(CG91=Listedechoix!$A$1,20,IF(CG91=Listedechoix!$A$2,15,IF(CG91=Listedechoix!$A$3,10,IF(CG91=Listedechoix!$A$4,5,0))))</f>
        <v>0</v>
      </c>
      <c r="HF91" s="4">
        <f>IF(CH91=Listedechoix!$A$1,20,IF(CH91=Listedechoix!$A$2,15,IF(CH91=Listedechoix!$A$3,10,IF(CH91=Listedechoix!$A$4,5,0))))</f>
        <v>0</v>
      </c>
      <c r="HG91" s="4">
        <f>IF(CI91=Listedechoix!$A$1,20,IF(CI91=Listedechoix!$A$2,15,IF(CI91=Listedechoix!$A$3,10,IF(CI91=Listedechoix!$A$4,5,0))))</f>
        <v>0</v>
      </c>
      <c r="HH91" s="4">
        <f>IF(CJ91=Listedechoix!$A$1,20,IF(CJ91=Listedechoix!$A$2,15,IF(CJ91=Listedechoix!$A$3,10,IF(CJ91=Listedechoix!$A$4,5,0))))</f>
        <v>0</v>
      </c>
      <c r="HI91" s="4">
        <f>IF(CK91=Listedechoix!$A$1,20,IF(CK91=Listedechoix!$A$2,15,IF(CK91=Listedechoix!$A$3,10,IF(CK91=Listedechoix!$A$4,5,0))))</f>
        <v>0</v>
      </c>
      <c r="HJ91" s="4">
        <f>IF(CL91=Listedechoix!$A$1,20,IF(CL91=Listedechoix!$A$2,15,IF(CL91=Listedechoix!$A$3,10,IF(CL91=Listedechoix!$A$4,5,0))))</f>
        <v>0</v>
      </c>
      <c r="HK91" s="4">
        <f>IF(CM91=Listedechoix!$A$1,20,IF(CM91=Listedechoix!$A$2,15,IF(CM91=Listedechoix!$A$3,10,IF(CM91=Listedechoix!$A$4,5,0))))</f>
        <v>0</v>
      </c>
      <c r="HL91" s="116" t="str">
        <f t="shared" si="66"/>
        <v>NNot</v>
      </c>
      <c r="HM91" s="117" t="str">
        <f t="shared" si="67"/>
        <v>NNot</v>
      </c>
    </row>
    <row r="92" spans="1:221" x14ac:dyDescent="0.25">
      <c r="A92" s="27"/>
      <c r="B92" s="27"/>
      <c r="C92" s="28"/>
      <c r="D92" s="28"/>
      <c r="E92" s="28"/>
      <c r="F92" s="43"/>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1" t="str">
        <f t="shared" si="43"/>
        <v/>
      </c>
      <c r="CO92" s="31" t="str">
        <f t="shared" si="43"/>
        <v/>
      </c>
      <c r="CP92" s="31" t="str">
        <f t="shared" si="43"/>
        <v/>
      </c>
      <c r="CQ92" s="31" t="str">
        <f t="shared" si="43"/>
        <v/>
      </c>
      <c r="CR92" s="32">
        <f t="shared" si="44"/>
        <v>0</v>
      </c>
      <c r="CS92" s="33" t="str">
        <f t="shared" si="68"/>
        <v/>
      </c>
      <c r="CT92" s="31" t="str">
        <f t="shared" si="45"/>
        <v/>
      </c>
      <c r="CU92" s="31" t="str">
        <f t="shared" si="45"/>
        <v/>
      </c>
      <c r="CV92" s="31" t="str">
        <f t="shared" si="45"/>
        <v/>
      </c>
      <c r="CW92" s="31" t="str">
        <f t="shared" si="45"/>
        <v/>
      </c>
      <c r="CX92" s="32">
        <f t="shared" si="46"/>
        <v>0</v>
      </c>
      <c r="CY92" s="33" t="str">
        <f t="shared" si="47"/>
        <v>NNot</v>
      </c>
      <c r="CZ92" s="31" t="str">
        <f t="shared" si="71"/>
        <v/>
      </c>
      <c r="DA92" s="31" t="str">
        <f t="shared" si="70"/>
        <v/>
      </c>
      <c r="DB92" s="31" t="str">
        <f t="shared" si="70"/>
        <v/>
      </c>
      <c r="DC92" s="31" t="str">
        <f t="shared" si="70"/>
        <v/>
      </c>
      <c r="DD92" s="32">
        <f t="shared" si="69"/>
        <v>0</v>
      </c>
      <c r="DE92" s="33" t="str">
        <f t="shared" si="48"/>
        <v>NNot</v>
      </c>
      <c r="DF92" s="31" t="str">
        <f t="shared" si="49"/>
        <v/>
      </c>
      <c r="DG92" s="31" t="str">
        <f t="shared" si="49"/>
        <v/>
      </c>
      <c r="DH92" s="31" t="str">
        <f t="shared" si="49"/>
        <v/>
      </c>
      <c r="DI92" s="31" t="str">
        <f t="shared" si="49"/>
        <v/>
      </c>
      <c r="DJ92" s="32">
        <f t="shared" si="50"/>
        <v>0</v>
      </c>
      <c r="DK92" s="33" t="str">
        <f t="shared" si="51"/>
        <v>NNot</v>
      </c>
      <c r="DL92" s="31" t="str">
        <f t="shared" si="52"/>
        <v/>
      </c>
      <c r="DM92" s="31" t="str">
        <f t="shared" si="52"/>
        <v/>
      </c>
      <c r="DN92" s="31" t="str">
        <f t="shared" si="52"/>
        <v/>
      </c>
      <c r="DO92" s="31" t="str">
        <f t="shared" si="52"/>
        <v/>
      </c>
      <c r="DP92" s="32">
        <f t="shared" si="42"/>
        <v>0</v>
      </c>
      <c r="DQ92" s="33" t="str">
        <f t="shared" si="53"/>
        <v>NNot</v>
      </c>
      <c r="DR92" s="4">
        <f>IF(F92=Listedechoix!$A$1,20,IF(F92=Listedechoix!$A$2,15,IF(F92=Listedechoix!$A$3,10,IF(F92=Listedechoix!$A$4,5,0))))</f>
        <v>0</v>
      </c>
      <c r="DS92" s="4">
        <f>IF(G92=Listedechoix!$A$1,20,IF(G92=Listedechoix!$A$2,15,IF(G92=Listedechoix!$A$3,10,IF(G92=Listedechoix!$A$4,5,0))))</f>
        <v>0</v>
      </c>
      <c r="DT92" s="4">
        <f>IF(H92=Listedechoix!$A$1,20,IF(H92=Listedechoix!$A$2,15,IF(H92=Listedechoix!$A$3,10,IF(H92=Listedechoix!$A$4,5,0))))</f>
        <v>0</v>
      </c>
      <c r="DU92" s="4">
        <f>IF(I92=Listedechoix!$A$1,20,IF(I92=Listedechoix!$A$2,15,IF(I92=Listedechoix!$A$3,10,IF(I92=Listedechoix!$A$4,5,0))))</f>
        <v>0</v>
      </c>
      <c r="DV92" s="4">
        <f>IF(J92=Listedechoix!$A$1,20,IF(J92=Listedechoix!$A$2,15,IF(J92=Listedechoix!$A$3,10,IF(J92=Listedechoix!$A$4,5,0))))</f>
        <v>0</v>
      </c>
      <c r="DW92" s="4">
        <f>IF(K92=Listedechoix!$A$1,20,IF(K92=Listedechoix!$A$2,15,IF(K92=Listedechoix!$A$3,10,IF(K92=Listedechoix!$A$4,5,0))))</f>
        <v>0</v>
      </c>
      <c r="DX92" s="4">
        <f>IF(L92=Listedechoix!$A$1,20,IF(L92=Listedechoix!$A$2,15,IF(L92=Listedechoix!$A$3,10,IF(L92=Listedechoix!$A$4,5,0))))</f>
        <v>0</v>
      </c>
      <c r="DY92" s="4">
        <f>IF(M92=Listedechoix!$A$1,20,IF(M92=Listedechoix!$A$2,15,IF(M92=Listedechoix!$A$3,10,IF(M92=Listedechoix!$A$4,5,0))))</f>
        <v>0</v>
      </c>
      <c r="DZ92" s="4">
        <f>IF(N92=Listedechoix!$A$1,20,IF(N92=Listedechoix!$A$2,15,IF(N92=Listedechoix!$A$3,10,IF(N92=Listedechoix!$A$4,5,0))))</f>
        <v>0</v>
      </c>
      <c r="EA92" s="4">
        <f>IF(O92=Listedechoix!$A$1,20,IF(O92=Listedechoix!$A$2,15,IF(O92=Listedechoix!$A$3,10,IF(O92=Listedechoix!$A$4,5,0))))</f>
        <v>0</v>
      </c>
      <c r="EB92" s="4">
        <f>IF(P92=Listedechoix!$A$1,20,IF(P92=Listedechoix!$A$2,15,IF(P92=Listedechoix!$A$3,10,IF(P92=Listedechoix!$A$4,5,0))))</f>
        <v>0</v>
      </c>
      <c r="EC92" s="116" t="str">
        <f t="shared" si="54"/>
        <v>NNot</v>
      </c>
      <c r="ED92" s="117" t="str">
        <f t="shared" si="55"/>
        <v>NNot</v>
      </c>
      <c r="EE92" s="4">
        <f>IF(Q92=Listedechoix!$A$1,20,IF(Q92=Listedechoix!$A$2,15,IF(Q92=Listedechoix!$A$3,10,IF(Q92=Listedechoix!$A$4,5,0))))</f>
        <v>0</v>
      </c>
      <c r="EF92" s="4">
        <f>IF(R92=Listedechoix!$A$1,20,IF(R92=Listedechoix!$A$2,15,IF(R92=Listedechoix!$A$3,10,IF(R92=Listedechoix!$A$4,5,0))))</f>
        <v>0</v>
      </c>
      <c r="EG92" s="4">
        <f>IF(S92=Listedechoix!$A$1,20,IF(S92=Listedechoix!$A$2,15,IF(S92=Listedechoix!$A$3,10,IF(S92=Listedechoix!$A$4,5,0))))</f>
        <v>0</v>
      </c>
      <c r="EH92" s="4">
        <f>IF(T92=Listedechoix!$A$1,20,IF(T92=Listedechoix!$A$2,15,IF(T92=Listedechoix!$A$3,10,IF(T92=Listedechoix!$A$4,5,0))))</f>
        <v>0</v>
      </c>
      <c r="EI92" s="4">
        <f>IF(U92=Listedechoix!$A$1,20,IF(U92=Listedechoix!$A$2,15,IF(U92=Listedechoix!$A$3,10,IF(U92=Listedechoix!$A$4,5,0))))</f>
        <v>0</v>
      </c>
      <c r="EJ92" s="4">
        <f>IF(V92=Listedechoix!$A$1,20,IF(V92=Listedechoix!$A$2,15,IF(V92=Listedechoix!$A$3,10,IF(V92=Listedechoix!$A$4,5,0))))</f>
        <v>0</v>
      </c>
      <c r="EK92" s="4">
        <f>IF(W92=Listedechoix!$A$1,20,IF(W92=Listedechoix!$A$2,15,IF(W92=Listedechoix!$A$3,10,IF(W92=Listedechoix!$A$4,5,0))))</f>
        <v>0</v>
      </c>
      <c r="EL92" s="4">
        <f>IF(X92=Listedechoix!$A$1,20,IF(X92=Listedechoix!$A$2,15,IF(X92=Listedechoix!$A$3,10,IF(X92=Listedechoix!$A$4,5,0))))</f>
        <v>0</v>
      </c>
      <c r="EM92" s="4">
        <f>IF(Y92=Listedechoix!$A$1,20,IF(Y92=Listedechoix!$A$2,15,IF(Y92=Listedechoix!$A$3,10,IF(Y92=Listedechoix!$A$4,5,0))))</f>
        <v>0</v>
      </c>
      <c r="EN92" s="4">
        <f>IF(Z92=Listedechoix!$A$1,20,IF(Z92=Listedechoix!$A$2,15,IF(Z92=Listedechoix!$A$3,10,IF(Z92=Listedechoix!$A$4,5,0))))</f>
        <v>0</v>
      </c>
      <c r="EO92" s="4">
        <f>IF(AA92=Listedechoix!$A$1,20,IF(AA92=Listedechoix!$A$2,15,IF(AA92=Listedechoix!$A$3,10,IF(AA92=Listedechoix!$A$4,5,0))))</f>
        <v>0</v>
      </c>
      <c r="EP92" s="116" t="str">
        <f t="shared" si="56"/>
        <v>NNot</v>
      </c>
      <c r="EQ92" s="117" t="str">
        <f t="shared" si="57"/>
        <v>NNot</v>
      </c>
      <c r="ER92" s="4">
        <f>IF(AB92=Listedechoix!$A$1,20,IF(AB92=Listedechoix!$A$2,15,IF(AB92=Listedechoix!$A$3,10,IF(AB92=Listedechoix!$A$4,5,0))))</f>
        <v>0</v>
      </c>
      <c r="ES92" s="4">
        <f>IF(AC92=Listedechoix!$A$1,20,IF(AC92=Listedechoix!$A$2,15,IF(AC92=Listedechoix!$A$3,10,IF(AC92=Listedechoix!$A$4,5,0))))</f>
        <v>0</v>
      </c>
      <c r="ET92" s="4">
        <f>IF(AD92=Listedechoix!$A$1,20,IF(AD92=Listedechoix!$A$2,15,IF(AD92=Listedechoix!$A$3,10,IF(AD92=Listedechoix!$A$4,5,0))))</f>
        <v>0</v>
      </c>
      <c r="EU92" s="4">
        <f>IF(AE92=Listedechoix!$A$1,20,IF(AE92=Listedechoix!$A$2,15,IF(AE92=Listedechoix!$A$3,10,IF(AE92=Listedechoix!$A$4,5,0))))</f>
        <v>0</v>
      </c>
      <c r="EV92" s="4">
        <f>IF(AF92=Listedechoix!$A$1,20,IF(AF92=Listedechoix!$A$2,15,IF(AF92=Listedechoix!$A$3,10,IF(AF92=Listedechoix!$A$4,5,0))))</f>
        <v>0</v>
      </c>
      <c r="EW92" s="4">
        <f>IF(AG92=Listedechoix!$A$1,20,IF(AG92=Listedechoix!$A$2,15,IF(AG92=Listedechoix!$A$3,10,IF(AG92=Listedechoix!$A$4,5,0))))</f>
        <v>0</v>
      </c>
      <c r="EX92" s="4">
        <f>IF(AH92=Listedechoix!$A$1,20,IF(AH92=Listedechoix!$A$2,15,IF(AH92=Listedechoix!$A$3,10,IF(AH92=Listedechoix!$A$4,5,0))))</f>
        <v>0</v>
      </c>
      <c r="EY92" s="4">
        <f>IF(AI92=Listedechoix!$A$1,20,IF(AI92=Listedechoix!$A$2,15,IF(AI92=Listedechoix!$A$3,10,IF(AI92=Listedechoix!$A$4,5,0))))</f>
        <v>0</v>
      </c>
      <c r="EZ92" s="4">
        <f>IF(AJ92=Listedechoix!$A$1,20,IF(AJ92=Listedechoix!$A$2,15,IF(AJ92=Listedechoix!$A$3,10,IF(AJ92=Listedechoix!$A$4,5,0))))</f>
        <v>0</v>
      </c>
      <c r="FA92" s="4">
        <f>IF(AK92=Listedechoix!$A$1,20,IF(AK92=Listedechoix!$A$2,15,IF(AK92=Listedechoix!$A$3,10,IF(AK92=Listedechoix!$A$4,5,0))))</f>
        <v>0</v>
      </c>
      <c r="FB92" s="4">
        <f>IF(AL92=Listedechoix!$A$1,20,IF(AL92=Listedechoix!$A$2,15,IF(AL92=Listedechoix!$A$3,10,IF(AL92=Listedechoix!$A$4,5,0))))</f>
        <v>0</v>
      </c>
      <c r="FC92" s="4">
        <f>IF(AM92=Listedechoix!$A$1,20,IF(AM92=Listedechoix!$A$2,15,IF(AM92=Listedechoix!$A$3,10,IF(AM92=Listedechoix!$A$4,5,0))))</f>
        <v>0</v>
      </c>
      <c r="FD92" s="4">
        <f>IF(AN92=Listedechoix!$A$1,20,IF(AN92=Listedechoix!$A$2,15,IF(AN92=Listedechoix!$A$3,10,IF(AN92=Listedechoix!$A$4,5,0))))</f>
        <v>0</v>
      </c>
      <c r="FE92" s="4">
        <f>IF(AO92=Listedechoix!$A$1,20,IF(AO92=Listedechoix!$A$2,15,IF(AO92=Listedechoix!$A$3,10,IF(AO92=Listedechoix!$A$4,5,0))))</f>
        <v>0</v>
      </c>
      <c r="FF92" s="116" t="str">
        <f t="shared" si="58"/>
        <v>NNot</v>
      </c>
      <c r="FG92" s="117" t="str">
        <f t="shared" si="59"/>
        <v>NNot</v>
      </c>
      <c r="FH92" s="4">
        <f>IF(AP92=Listedechoix!$A$1,20,IF(AP92=Listedechoix!$A$2,15,IF(AP92=Listedechoix!$A$3,10,IF(AP92=Listedechoix!$A$4,5,0))))</f>
        <v>0</v>
      </c>
      <c r="FI92" s="4">
        <f>IF(AQ92=Listedechoix!$A$1,20,IF(AQ92=Listedechoix!$A$2,15,IF(AQ92=Listedechoix!$A$3,10,IF(AQ92=Listedechoix!$A$4,5,0))))</f>
        <v>0</v>
      </c>
      <c r="FJ92" s="4">
        <f>IF(AR92=Listedechoix!$A$1,20,IF(AR92=Listedechoix!$A$2,15,IF(AR92=Listedechoix!$A$3,10,IF(AR92=Listedechoix!$A$4,5,0))))</f>
        <v>0</v>
      </c>
      <c r="FK92" s="4">
        <f>IF(AS92=Listedechoix!$A$1,20,IF(AS92=Listedechoix!$A$2,15,IF(AS92=Listedechoix!$A$3,10,IF(AS92=Listedechoix!$A$4,5,0))))</f>
        <v>0</v>
      </c>
      <c r="FL92" s="4">
        <f>IF(AT92=Listedechoix!$A$1,20,IF(AT92=Listedechoix!$A$2,15,IF(AT92=Listedechoix!$A$3,10,IF(AT92=Listedechoix!$A$4,5,0))))</f>
        <v>0</v>
      </c>
      <c r="FM92" s="4">
        <f>IF(AU92=Listedechoix!$A$1,20,IF(AU92=Listedechoix!$A$2,15,IF(AU92=Listedechoix!$A$3,10,IF(AU92=Listedechoix!$A$4,5,0))))</f>
        <v>0</v>
      </c>
      <c r="FN92" s="4">
        <f>IF(AV92=Listedechoix!$A$1,20,IF(AV92=Listedechoix!$A$2,15,IF(AV92=Listedechoix!$A$3,10,IF(AV92=Listedechoix!$A$4,5,0))))</f>
        <v>0</v>
      </c>
      <c r="FO92" s="4">
        <f>IF(AW92=Listedechoix!$A$1,20,IF(AW92=Listedechoix!$A$2,15,IF(AW92=Listedechoix!$A$3,10,IF(AW92=Listedechoix!$A$4,5,0))))</f>
        <v>0</v>
      </c>
      <c r="FP92" s="4">
        <f>IF(AX92=Listedechoix!$A$1,20,IF(AX92=Listedechoix!$A$2,15,IF(AX92=Listedechoix!$A$3,10,IF(AX92=Listedechoix!$A$4,5,0))))</f>
        <v>0</v>
      </c>
      <c r="FQ92" s="4">
        <f>IF(AY92=Listedechoix!$A$1,20,IF(AY92=Listedechoix!$A$2,15,IF(AY92=Listedechoix!$A$3,10,IF(AY92=Listedechoix!$A$4,5,0))))</f>
        <v>0</v>
      </c>
      <c r="FR92" s="4">
        <f>IF(AZ92=Listedechoix!$A$1,20,IF(AZ92=Listedechoix!$A$2,15,IF(AZ92=Listedechoix!$A$3,10,IF(AZ92=Listedechoix!$A$4,5,0))))</f>
        <v>0</v>
      </c>
      <c r="FS92" s="4">
        <f>IF(BA92=Listedechoix!$A$1,20,IF(BA92=Listedechoix!$A$2,15,IF(BA92=Listedechoix!$A$3,10,IF(BA92=Listedechoix!$A$4,5,0))))</f>
        <v>0</v>
      </c>
      <c r="FT92" s="4">
        <f>IF(BB92=Listedechoix!$A$1,20,IF(BB92=Listedechoix!$A$2,15,IF(BB92=Listedechoix!$A$3,10,IF(BB92=Listedechoix!$A$4,5,0))))</f>
        <v>0</v>
      </c>
      <c r="FU92" s="4">
        <f>IF(BC92=Listedechoix!$A$1,20,IF(BC92=Listedechoix!$A$2,15,IF(BC92=Listedechoix!$A$3,10,IF(BC92=Listedechoix!$A$4,5,0))))</f>
        <v>0</v>
      </c>
      <c r="FV92" s="116" t="str">
        <f t="shared" si="60"/>
        <v>NNot</v>
      </c>
      <c r="FW92" s="117" t="str">
        <f t="shared" si="61"/>
        <v>NNot</v>
      </c>
      <c r="FX92" s="4">
        <f>IF(BD92=Listedechoix!$A$1,20,IF(BD92=Listedechoix!$A$2,15,IF(BD92=Listedechoix!$A$3,10,IF(BD92=Listedechoix!$A$4,5,0))))</f>
        <v>0</v>
      </c>
      <c r="FY92" s="4">
        <f>IF(BE92=Listedechoix!$A$1,20,IF(BE92=Listedechoix!$A$2,15,IF(BE92=Listedechoix!$A$3,10,IF(BE92=Listedechoix!$A$4,5,0))))</f>
        <v>0</v>
      </c>
      <c r="FZ92" s="4">
        <f>IF(BF92=Listedechoix!$A$1,20,IF(BF92=Listedechoix!$A$2,15,IF(BF92=Listedechoix!$A$3,10,IF(BF92=Listedechoix!$A$4,5,0))))</f>
        <v>0</v>
      </c>
      <c r="GA92" s="4">
        <f>IF(BG92=Listedechoix!$A$1,20,IF(BG92=Listedechoix!$A$2,15,IF(BG92=Listedechoix!$A$3,10,IF(BG92=Listedechoix!$A$4,5,0))))</f>
        <v>0</v>
      </c>
      <c r="GB92" s="4">
        <f>IF(BH92=Listedechoix!$A$1,20,IF(BH92=Listedechoix!$A$2,15,IF(BH92=Listedechoix!$A$3,10,IF(BH92=Listedechoix!$A$4,5,0))))</f>
        <v>0</v>
      </c>
      <c r="GC92" s="4">
        <f>IF(BI92=Listedechoix!$A$1,20,IF(BI92=Listedechoix!$A$2,15,IF(BI92=Listedechoix!$A$3,10,IF(BI92=Listedechoix!$A$4,5,0))))</f>
        <v>0</v>
      </c>
      <c r="GD92" s="4">
        <f>IF(BJ92=Listedechoix!$A$1,20,IF(BJ92=Listedechoix!$A$2,15,IF(BJ92=Listedechoix!$A$3,10,IF(BJ92=Listedechoix!$A$4,5,0))))</f>
        <v>0</v>
      </c>
      <c r="GE92" s="4">
        <f>IF(BK92=Listedechoix!$A$1,20,IF(BK92=Listedechoix!$A$2,15,IF(BK92=Listedechoix!$A$3,10,IF(BK92=Listedechoix!$A$4,5,0))))</f>
        <v>0</v>
      </c>
      <c r="GF92" s="4">
        <f>IF(BL92=Listedechoix!$A$1,20,IF(BL92=Listedechoix!$A$2,15,IF(BL92=Listedechoix!$A$3,10,IF(BL92=Listedechoix!$A$4,5,0))))</f>
        <v>0</v>
      </c>
      <c r="GG92" s="4">
        <f>IF(BM92=Listedechoix!$A$1,20,IF(BM92=Listedechoix!$A$2,15,IF(BM92=Listedechoix!$A$3,10,IF(BM92=Listedechoix!$A$4,5,0))))</f>
        <v>0</v>
      </c>
      <c r="GH92" s="4">
        <f>IF(BN92=Listedechoix!$A$1,20,IF(BN92=Listedechoix!$A$2,15,IF(BN92=Listedechoix!$A$3,10,IF(BN92=Listedechoix!$A$4,5,0))))</f>
        <v>0</v>
      </c>
      <c r="GI92" s="116" t="str">
        <f t="shared" si="62"/>
        <v>NNot</v>
      </c>
      <c r="GJ92" s="117" t="str">
        <f t="shared" si="63"/>
        <v>NNot</v>
      </c>
      <c r="GK92" s="4">
        <f>IF(BO92=Listedechoix!$A$1,20,IF(BO92=Listedechoix!$A$2,15,IF(BO92=Listedechoix!$A$3,10,IF(BO92=Listedechoix!$A$4,5,0))))</f>
        <v>0</v>
      </c>
      <c r="GL92" s="4">
        <f>IF(BP92=Listedechoix!$A$1,20,IF(BP92=Listedechoix!$A$2,15,IF(BP92=Listedechoix!$A$3,10,IF(BP92=Listedechoix!$A$4,5,0))))</f>
        <v>0</v>
      </c>
      <c r="GM92" s="4">
        <f>IF(BQ92=Listedechoix!$A$1,20,IF(BQ92=Listedechoix!$A$2,15,IF(BQ92=Listedechoix!$A$3,10,IF(BQ92=Listedechoix!$A$4,5,0))))</f>
        <v>0</v>
      </c>
      <c r="GN92" s="4">
        <f>IF(BR92=Listedechoix!$A$1,20,IF(BR92=Listedechoix!$A$2,15,IF(BR92=Listedechoix!$A$3,10,IF(BR92=Listedechoix!$A$4,5,0))))</f>
        <v>0</v>
      </c>
      <c r="GO92" s="4">
        <f>IF(BS92=Listedechoix!$A$1,20,IF(BS92=Listedechoix!$A$2,15,IF(BS92=Listedechoix!$A$3,10,IF(BS92=Listedechoix!$A$4,5,0))))</f>
        <v>0</v>
      </c>
      <c r="GP92" s="4">
        <f>IF(BT92=Listedechoix!$A$1,20,IF(BT92=Listedechoix!$A$2,15,IF(BT92=Listedechoix!$A$3,10,IF(BT92=Listedechoix!$A$4,5,0))))</f>
        <v>0</v>
      </c>
      <c r="GQ92" s="4">
        <f>IF(BU92=Listedechoix!$A$1,20,IF(BU92=Listedechoix!$A$2,15,IF(BU92=Listedechoix!$A$3,10,IF(BU92=Listedechoix!$A$4,5,0))))</f>
        <v>0</v>
      </c>
      <c r="GR92" s="4">
        <f>IF(BV92=Listedechoix!$A$1,20,IF(BV92=Listedechoix!$A$2,15,IF(BV92=Listedechoix!$A$3,10,IF(BV92=Listedechoix!$A$4,5,0))))</f>
        <v>0</v>
      </c>
      <c r="GS92" s="4">
        <f>IF(BW92=Listedechoix!$A$1,20,IF(BW92=Listedechoix!$A$2,15,IF(BW92=Listedechoix!$A$3,10,IF(BW92=Listedechoix!$A$4,5,0))))</f>
        <v>0</v>
      </c>
      <c r="GT92" s="4">
        <f>IF(BX92=Listedechoix!$A$1,20,IF(BX92=Listedechoix!$A$2,15,IF(BX92=Listedechoix!$A$3,10,IF(BX92=Listedechoix!$A$4,5,0))))</f>
        <v>0</v>
      </c>
      <c r="GU92" s="4">
        <f>IF(BY92=Listedechoix!$A$1,20,IF(BY92=Listedechoix!$A$2,15,IF(BY92=Listedechoix!$A$3,10,IF(BY92=Listedechoix!$A$4,5,0))))</f>
        <v>0</v>
      </c>
      <c r="GV92" s="116" t="str">
        <f t="shared" si="64"/>
        <v>NNot</v>
      </c>
      <c r="GW92" s="117" t="str">
        <f t="shared" si="65"/>
        <v>NNot</v>
      </c>
      <c r="GX92" s="4">
        <f>IF(BZ92=Listedechoix!$A$1,20,IF(BZ92=Listedechoix!$A$2,15,IF(BZ92=Listedechoix!$A$3,10,IF(BZ92=Listedechoix!$A$4,5,0))))</f>
        <v>0</v>
      </c>
      <c r="GY92" s="4">
        <f>IF(CA92=Listedechoix!$A$1,20,IF(CA92=Listedechoix!$A$2,15,IF(CA92=Listedechoix!$A$3,10,IF(CA92=Listedechoix!$A$4,5,0))))</f>
        <v>0</v>
      </c>
      <c r="GZ92" s="4">
        <f>IF(CB92=Listedechoix!$A$1,20,IF(CB92=Listedechoix!$A$2,15,IF(CB92=Listedechoix!$A$3,10,IF(CB92=Listedechoix!$A$4,5,0))))</f>
        <v>0</v>
      </c>
      <c r="HA92" s="4">
        <f>IF(CC92=Listedechoix!$A$1,20,IF(CC92=Listedechoix!$A$2,15,IF(CC92=Listedechoix!$A$3,10,IF(CC92=Listedechoix!$A$4,5,0))))</f>
        <v>0</v>
      </c>
      <c r="HB92" s="4">
        <f>IF(CD92=Listedechoix!$A$1,20,IF(CD92=Listedechoix!$A$2,15,IF(CD92=Listedechoix!$A$3,10,IF(CD92=Listedechoix!$A$4,5,0))))</f>
        <v>0</v>
      </c>
      <c r="HC92" s="4">
        <f>IF(CE92=Listedechoix!$A$1,20,IF(CE92=Listedechoix!$A$2,15,IF(CE92=Listedechoix!$A$3,10,IF(CE92=Listedechoix!$A$4,5,0))))</f>
        <v>0</v>
      </c>
      <c r="HD92" s="4">
        <f>IF(CF92=Listedechoix!$A$1,20,IF(CF92=Listedechoix!$A$2,15,IF(CF92=Listedechoix!$A$3,10,IF(CF92=Listedechoix!$A$4,5,0))))</f>
        <v>0</v>
      </c>
      <c r="HE92" s="4">
        <f>IF(CG92=Listedechoix!$A$1,20,IF(CG92=Listedechoix!$A$2,15,IF(CG92=Listedechoix!$A$3,10,IF(CG92=Listedechoix!$A$4,5,0))))</f>
        <v>0</v>
      </c>
      <c r="HF92" s="4">
        <f>IF(CH92=Listedechoix!$A$1,20,IF(CH92=Listedechoix!$A$2,15,IF(CH92=Listedechoix!$A$3,10,IF(CH92=Listedechoix!$A$4,5,0))))</f>
        <v>0</v>
      </c>
      <c r="HG92" s="4">
        <f>IF(CI92=Listedechoix!$A$1,20,IF(CI92=Listedechoix!$A$2,15,IF(CI92=Listedechoix!$A$3,10,IF(CI92=Listedechoix!$A$4,5,0))))</f>
        <v>0</v>
      </c>
      <c r="HH92" s="4">
        <f>IF(CJ92=Listedechoix!$A$1,20,IF(CJ92=Listedechoix!$A$2,15,IF(CJ92=Listedechoix!$A$3,10,IF(CJ92=Listedechoix!$A$4,5,0))))</f>
        <v>0</v>
      </c>
      <c r="HI92" s="4">
        <f>IF(CK92=Listedechoix!$A$1,20,IF(CK92=Listedechoix!$A$2,15,IF(CK92=Listedechoix!$A$3,10,IF(CK92=Listedechoix!$A$4,5,0))))</f>
        <v>0</v>
      </c>
      <c r="HJ92" s="4">
        <f>IF(CL92=Listedechoix!$A$1,20,IF(CL92=Listedechoix!$A$2,15,IF(CL92=Listedechoix!$A$3,10,IF(CL92=Listedechoix!$A$4,5,0))))</f>
        <v>0</v>
      </c>
      <c r="HK92" s="4">
        <f>IF(CM92=Listedechoix!$A$1,20,IF(CM92=Listedechoix!$A$2,15,IF(CM92=Listedechoix!$A$3,10,IF(CM92=Listedechoix!$A$4,5,0))))</f>
        <v>0</v>
      </c>
      <c r="HL92" s="116" t="str">
        <f t="shared" si="66"/>
        <v>NNot</v>
      </c>
      <c r="HM92" s="117" t="str">
        <f t="shared" si="67"/>
        <v>NNot</v>
      </c>
    </row>
    <row r="93" spans="1:221" x14ac:dyDescent="0.25">
      <c r="A93" s="27"/>
      <c r="B93" s="27"/>
      <c r="C93" s="28"/>
      <c r="D93" s="28"/>
      <c r="E93" s="28"/>
      <c r="F93" s="43"/>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1" t="str">
        <f t="shared" si="43"/>
        <v/>
      </c>
      <c r="CO93" s="31" t="str">
        <f t="shared" si="43"/>
        <v/>
      </c>
      <c r="CP93" s="31" t="str">
        <f t="shared" si="43"/>
        <v/>
      </c>
      <c r="CQ93" s="31" t="str">
        <f t="shared" si="43"/>
        <v/>
      </c>
      <c r="CR93" s="32">
        <f t="shared" si="44"/>
        <v>0</v>
      </c>
      <c r="CS93" s="33" t="str">
        <f t="shared" si="68"/>
        <v/>
      </c>
      <c r="CT93" s="31" t="str">
        <f t="shared" si="45"/>
        <v/>
      </c>
      <c r="CU93" s="31" t="str">
        <f t="shared" si="45"/>
        <v/>
      </c>
      <c r="CV93" s="31" t="str">
        <f t="shared" si="45"/>
        <v/>
      </c>
      <c r="CW93" s="31" t="str">
        <f t="shared" si="45"/>
        <v/>
      </c>
      <c r="CX93" s="32">
        <f t="shared" si="46"/>
        <v>0</v>
      </c>
      <c r="CY93" s="33" t="str">
        <f t="shared" si="47"/>
        <v>NNot</v>
      </c>
      <c r="CZ93" s="31" t="str">
        <f t="shared" si="71"/>
        <v/>
      </c>
      <c r="DA93" s="31" t="str">
        <f t="shared" si="70"/>
        <v/>
      </c>
      <c r="DB93" s="31" t="str">
        <f t="shared" si="70"/>
        <v/>
      </c>
      <c r="DC93" s="31" t="str">
        <f t="shared" si="70"/>
        <v/>
      </c>
      <c r="DD93" s="32">
        <f t="shared" si="69"/>
        <v>0</v>
      </c>
      <c r="DE93" s="33" t="str">
        <f t="shared" si="48"/>
        <v>NNot</v>
      </c>
      <c r="DF93" s="31" t="str">
        <f t="shared" si="49"/>
        <v/>
      </c>
      <c r="DG93" s="31" t="str">
        <f t="shared" si="49"/>
        <v/>
      </c>
      <c r="DH93" s="31" t="str">
        <f t="shared" si="49"/>
        <v/>
      </c>
      <c r="DI93" s="31" t="str">
        <f t="shared" si="49"/>
        <v/>
      </c>
      <c r="DJ93" s="32">
        <f t="shared" si="50"/>
        <v>0</v>
      </c>
      <c r="DK93" s="33" t="str">
        <f t="shared" si="51"/>
        <v>NNot</v>
      </c>
      <c r="DL93" s="31" t="str">
        <f t="shared" si="52"/>
        <v/>
      </c>
      <c r="DM93" s="31" t="str">
        <f t="shared" si="52"/>
        <v/>
      </c>
      <c r="DN93" s="31" t="str">
        <f t="shared" si="52"/>
        <v/>
      </c>
      <c r="DO93" s="31" t="str">
        <f t="shared" si="52"/>
        <v/>
      </c>
      <c r="DP93" s="32">
        <f t="shared" si="42"/>
        <v>0</v>
      </c>
      <c r="DQ93" s="33" t="str">
        <f t="shared" si="53"/>
        <v>NNot</v>
      </c>
      <c r="DR93" s="4">
        <f>IF(F93=Listedechoix!$A$1,20,IF(F93=Listedechoix!$A$2,15,IF(F93=Listedechoix!$A$3,10,IF(F93=Listedechoix!$A$4,5,0))))</f>
        <v>0</v>
      </c>
      <c r="DS93" s="4">
        <f>IF(G93=Listedechoix!$A$1,20,IF(G93=Listedechoix!$A$2,15,IF(G93=Listedechoix!$A$3,10,IF(G93=Listedechoix!$A$4,5,0))))</f>
        <v>0</v>
      </c>
      <c r="DT93" s="4">
        <f>IF(H93=Listedechoix!$A$1,20,IF(H93=Listedechoix!$A$2,15,IF(H93=Listedechoix!$A$3,10,IF(H93=Listedechoix!$A$4,5,0))))</f>
        <v>0</v>
      </c>
      <c r="DU93" s="4">
        <f>IF(I93=Listedechoix!$A$1,20,IF(I93=Listedechoix!$A$2,15,IF(I93=Listedechoix!$A$3,10,IF(I93=Listedechoix!$A$4,5,0))))</f>
        <v>0</v>
      </c>
      <c r="DV93" s="4">
        <f>IF(J93=Listedechoix!$A$1,20,IF(J93=Listedechoix!$A$2,15,IF(J93=Listedechoix!$A$3,10,IF(J93=Listedechoix!$A$4,5,0))))</f>
        <v>0</v>
      </c>
      <c r="DW93" s="4">
        <f>IF(K93=Listedechoix!$A$1,20,IF(K93=Listedechoix!$A$2,15,IF(K93=Listedechoix!$A$3,10,IF(K93=Listedechoix!$A$4,5,0))))</f>
        <v>0</v>
      </c>
      <c r="DX93" s="4">
        <f>IF(L93=Listedechoix!$A$1,20,IF(L93=Listedechoix!$A$2,15,IF(L93=Listedechoix!$A$3,10,IF(L93=Listedechoix!$A$4,5,0))))</f>
        <v>0</v>
      </c>
      <c r="DY93" s="4">
        <f>IF(M93=Listedechoix!$A$1,20,IF(M93=Listedechoix!$A$2,15,IF(M93=Listedechoix!$A$3,10,IF(M93=Listedechoix!$A$4,5,0))))</f>
        <v>0</v>
      </c>
      <c r="DZ93" s="4">
        <f>IF(N93=Listedechoix!$A$1,20,IF(N93=Listedechoix!$A$2,15,IF(N93=Listedechoix!$A$3,10,IF(N93=Listedechoix!$A$4,5,0))))</f>
        <v>0</v>
      </c>
      <c r="EA93" s="4">
        <f>IF(O93=Listedechoix!$A$1,20,IF(O93=Listedechoix!$A$2,15,IF(O93=Listedechoix!$A$3,10,IF(O93=Listedechoix!$A$4,5,0))))</f>
        <v>0</v>
      </c>
      <c r="EB93" s="4">
        <f>IF(P93=Listedechoix!$A$1,20,IF(P93=Listedechoix!$A$2,15,IF(P93=Listedechoix!$A$3,10,IF(P93=Listedechoix!$A$4,5,0))))</f>
        <v>0</v>
      </c>
      <c r="EC93" s="116" t="str">
        <f t="shared" si="54"/>
        <v>NNot</v>
      </c>
      <c r="ED93" s="117" t="str">
        <f t="shared" si="55"/>
        <v>NNot</v>
      </c>
      <c r="EE93" s="4">
        <f>IF(Q93=Listedechoix!$A$1,20,IF(Q93=Listedechoix!$A$2,15,IF(Q93=Listedechoix!$A$3,10,IF(Q93=Listedechoix!$A$4,5,0))))</f>
        <v>0</v>
      </c>
      <c r="EF93" s="4">
        <f>IF(R93=Listedechoix!$A$1,20,IF(R93=Listedechoix!$A$2,15,IF(R93=Listedechoix!$A$3,10,IF(R93=Listedechoix!$A$4,5,0))))</f>
        <v>0</v>
      </c>
      <c r="EG93" s="4">
        <f>IF(S93=Listedechoix!$A$1,20,IF(S93=Listedechoix!$A$2,15,IF(S93=Listedechoix!$A$3,10,IF(S93=Listedechoix!$A$4,5,0))))</f>
        <v>0</v>
      </c>
      <c r="EH93" s="4">
        <f>IF(T93=Listedechoix!$A$1,20,IF(T93=Listedechoix!$A$2,15,IF(T93=Listedechoix!$A$3,10,IF(T93=Listedechoix!$A$4,5,0))))</f>
        <v>0</v>
      </c>
      <c r="EI93" s="4">
        <f>IF(U93=Listedechoix!$A$1,20,IF(U93=Listedechoix!$A$2,15,IF(U93=Listedechoix!$A$3,10,IF(U93=Listedechoix!$A$4,5,0))))</f>
        <v>0</v>
      </c>
      <c r="EJ93" s="4">
        <f>IF(V93=Listedechoix!$A$1,20,IF(V93=Listedechoix!$A$2,15,IF(V93=Listedechoix!$A$3,10,IF(V93=Listedechoix!$A$4,5,0))))</f>
        <v>0</v>
      </c>
      <c r="EK93" s="4">
        <f>IF(W93=Listedechoix!$A$1,20,IF(W93=Listedechoix!$A$2,15,IF(W93=Listedechoix!$A$3,10,IF(W93=Listedechoix!$A$4,5,0))))</f>
        <v>0</v>
      </c>
      <c r="EL93" s="4">
        <f>IF(X93=Listedechoix!$A$1,20,IF(X93=Listedechoix!$A$2,15,IF(X93=Listedechoix!$A$3,10,IF(X93=Listedechoix!$A$4,5,0))))</f>
        <v>0</v>
      </c>
      <c r="EM93" s="4">
        <f>IF(Y93=Listedechoix!$A$1,20,IF(Y93=Listedechoix!$A$2,15,IF(Y93=Listedechoix!$A$3,10,IF(Y93=Listedechoix!$A$4,5,0))))</f>
        <v>0</v>
      </c>
      <c r="EN93" s="4">
        <f>IF(Z93=Listedechoix!$A$1,20,IF(Z93=Listedechoix!$A$2,15,IF(Z93=Listedechoix!$A$3,10,IF(Z93=Listedechoix!$A$4,5,0))))</f>
        <v>0</v>
      </c>
      <c r="EO93" s="4">
        <f>IF(AA93=Listedechoix!$A$1,20,IF(AA93=Listedechoix!$A$2,15,IF(AA93=Listedechoix!$A$3,10,IF(AA93=Listedechoix!$A$4,5,0))))</f>
        <v>0</v>
      </c>
      <c r="EP93" s="116" t="str">
        <f t="shared" si="56"/>
        <v>NNot</v>
      </c>
      <c r="EQ93" s="117" t="str">
        <f t="shared" si="57"/>
        <v>NNot</v>
      </c>
      <c r="ER93" s="4">
        <f>IF(AB93=Listedechoix!$A$1,20,IF(AB93=Listedechoix!$A$2,15,IF(AB93=Listedechoix!$A$3,10,IF(AB93=Listedechoix!$A$4,5,0))))</f>
        <v>0</v>
      </c>
      <c r="ES93" s="4">
        <f>IF(AC93=Listedechoix!$A$1,20,IF(AC93=Listedechoix!$A$2,15,IF(AC93=Listedechoix!$A$3,10,IF(AC93=Listedechoix!$A$4,5,0))))</f>
        <v>0</v>
      </c>
      <c r="ET93" s="4">
        <f>IF(AD93=Listedechoix!$A$1,20,IF(AD93=Listedechoix!$A$2,15,IF(AD93=Listedechoix!$A$3,10,IF(AD93=Listedechoix!$A$4,5,0))))</f>
        <v>0</v>
      </c>
      <c r="EU93" s="4">
        <f>IF(AE93=Listedechoix!$A$1,20,IF(AE93=Listedechoix!$A$2,15,IF(AE93=Listedechoix!$A$3,10,IF(AE93=Listedechoix!$A$4,5,0))))</f>
        <v>0</v>
      </c>
      <c r="EV93" s="4">
        <f>IF(AF93=Listedechoix!$A$1,20,IF(AF93=Listedechoix!$A$2,15,IF(AF93=Listedechoix!$A$3,10,IF(AF93=Listedechoix!$A$4,5,0))))</f>
        <v>0</v>
      </c>
      <c r="EW93" s="4">
        <f>IF(AG93=Listedechoix!$A$1,20,IF(AG93=Listedechoix!$A$2,15,IF(AG93=Listedechoix!$A$3,10,IF(AG93=Listedechoix!$A$4,5,0))))</f>
        <v>0</v>
      </c>
      <c r="EX93" s="4">
        <f>IF(AH93=Listedechoix!$A$1,20,IF(AH93=Listedechoix!$A$2,15,IF(AH93=Listedechoix!$A$3,10,IF(AH93=Listedechoix!$A$4,5,0))))</f>
        <v>0</v>
      </c>
      <c r="EY93" s="4">
        <f>IF(AI93=Listedechoix!$A$1,20,IF(AI93=Listedechoix!$A$2,15,IF(AI93=Listedechoix!$A$3,10,IF(AI93=Listedechoix!$A$4,5,0))))</f>
        <v>0</v>
      </c>
      <c r="EZ93" s="4">
        <f>IF(AJ93=Listedechoix!$A$1,20,IF(AJ93=Listedechoix!$A$2,15,IF(AJ93=Listedechoix!$A$3,10,IF(AJ93=Listedechoix!$A$4,5,0))))</f>
        <v>0</v>
      </c>
      <c r="FA93" s="4">
        <f>IF(AK93=Listedechoix!$A$1,20,IF(AK93=Listedechoix!$A$2,15,IF(AK93=Listedechoix!$A$3,10,IF(AK93=Listedechoix!$A$4,5,0))))</f>
        <v>0</v>
      </c>
      <c r="FB93" s="4">
        <f>IF(AL93=Listedechoix!$A$1,20,IF(AL93=Listedechoix!$A$2,15,IF(AL93=Listedechoix!$A$3,10,IF(AL93=Listedechoix!$A$4,5,0))))</f>
        <v>0</v>
      </c>
      <c r="FC93" s="4">
        <f>IF(AM93=Listedechoix!$A$1,20,IF(AM93=Listedechoix!$A$2,15,IF(AM93=Listedechoix!$A$3,10,IF(AM93=Listedechoix!$A$4,5,0))))</f>
        <v>0</v>
      </c>
      <c r="FD93" s="4">
        <f>IF(AN93=Listedechoix!$A$1,20,IF(AN93=Listedechoix!$A$2,15,IF(AN93=Listedechoix!$A$3,10,IF(AN93=Listedechoix!$A$4,5,0))))</f>
        <v>0</v>
      </c>
      <c r="FE93" s="4">
        <f>IF(AO93=Listedechoix!$A$1,20,IF(AO93=Listedechoix!$A$2,15,IF(AO93=Listedechoix!$A$3,10,IF(AO93=Listedechoix!$A$4,5,0))))</f>
        <v>0</v>
      </c>
      <c r="FF93" s="116" t="str">
        <f t="shared" si="58"/>
        <v>NNot</v>
      </c>
      <c r="FG93" s="117" t="str">
        <f t="shared" si="59"/>
        <v>NNot</v>
      </c>
      <c r="FH93" s="4">
        <f>IF(AP93=Listedechoix!$A$1,20,IF(AP93=Listedechoix!$A$2,15,IF(AP93=Listedechoix!$A$3,10,IF(AP93=Listedechoix!$A$4,5,0))))</f>
        <v>0</v>
      </c>
      <c r="FI93" s="4">
        <f>IF(AQ93=Listedechoix!$A$1,20,IF(AQ93=Listedechoix!$A$2,15,IF(AQ93=Listedechoix!$A$3,10,IF(AQ93=Listedechoix!$A$4,5,0))))</f>
        <v>0</v>
      </c>
      <c r="FJ93" s="4">
        <f>IF(AR93=Listedechoix!$A$1,20,IF(AR93=Listedechoix!$A$2,15,IF(AR93=Listedechoix!$A$3,10,IF(AR93=Listedechoix!$A$4,5,0))))</f>
        <v>0</v>
      </c>
      <c r="FK93" s="4">
        <f>IF(AS93=Listedechoix!$A$1,20,IF(AS93=Listedechoix!$A$2,15,IF(AS93=Listedechoix!$A$3,10,IF(AS93=Listedechoix!$A$4,5,0))))</f>
        <v>0</v>
      </c>
      <c r="FL93" s="4">
        <f>IF(AT93=Listedechoix!$A$1,20,IF(AT93=Listedechoix!$A$2,15,IF(AT93=Listedechoix!$A$3,10,IF(AT93=Listedechoix!$A$4,5,0))))</f>
        <v>0</v>
      </c>
      <c r="FM93" s="4">
        <f>IF(AU93=Listedechoix!$A$1,20,IF(AU93=Listedechoix!$A$2,15,IF(AU93=Listedechoix!$A$3,10,IF(AU93=Listedechoix!$A$4,5,0))))</f>
        <v>0</v>
      </c>
      <c r="FN93" s="4">
        <f>IF(AV93=Listedechoix!$A$1,20,IF(AV93=Listedechoix!$A$2,15,IF(AV93=Listedechoix!$A$3,10,IF(AV93=Listedechoix!$A$4,5,0))))</f>
        <v>0</v>
      </c>
      <c r="FO93" s="4">
        <f>IF(AW93=Listedechoix!$A$1,20,IF(AW93=Listedechoix!$A$2,15,IF(AW93=Listedechoix!$A$3,10,IF(AW93=Listedechoix!$A$4,5,0))))</f>
        <v>0</v>
      </c>
      <c r="FP93" s="4">
        <f>IF(AX93=Listedechoix!$A$1,20,IF(AX93=Listedechoix!$A$2,15,IF(AX93=Listedechoix!$A$3,10,IF(AX93=Listedechoix!$A$4,5,0))))</f>
        <v>0</v>
      </c>
      <c r="FQ93" s="4">
        <f>IF(AY93=Listedechoix!$A$1,20,IF(AY93=Listedechoix!$A$2,15,IF(AY93=Listedechoix!$A$3,10,IF(AY93=Listedechoix!$A$4,5,0))))</f>
        <v>0</v>
      </c>
      <c r="FR93" s="4">
        <f>IF(AZ93=Listedechoix!$A$1,20,IF(AZ93=Listedechoix!$A$2,15,IF(AZ93=Listedechoix!$A$3,10,IF(AZ93=Listedechoix!$A$4,5,0))))</f>
        <v>0</v>
      </c>
      <c r="FS93" s="4">
        <f>IF(BA93=Listedechoix!$A$1,20,IF(BA93=Listedechoix!$A$2,15,IF(BA93=Listedechoix!$A$3,10,IF(BA93=Listedechoix!$A$4,5,0))))</f>
        <v>0</v>
      </c>
      <c r="FT93" s="4">
        <f>IF(BB93=Listedechoix!$A$1,20,IF(BB93=Listedechoix!$A$2,15,IF(BB93=Listedechoix!$A$3,10,IF(BB93=Listedechoix!$A$4,5,0))))</f>
        <v>0</v>
      </c>
      <c r="FU93" s="4">
        <f>IF(BC93=Listedechoix!$A$1,20,IF(BC93=Listedechoix!$A$2,15,IF(BC93=Listedechoix!$A$3,10,IF(BC93=Listedechoix!$A$4,5,0))))</f>
        <v>0</v>
      </c>
      <c r="FV93" s="116" t="str">
        <f t="shared" si="60"/>
        <v>NNot</v>
      </c>
      <c r="FW93" s="117" t="str">
        <f t="shared" si="61"/>
        <v>NNot</v>
      </c>
      <c r="FX93" s="4">
        <f>IF(BD93=Listedechoix!$A$1,20,IF(BD93=Listedechoix!$A$2,15,IF(BD93=Listedechoix!$A$3,10,IF(BD93=Listedechoix!$A$4,5,0))))</f>
        <v>0</v>
      </c>
      <c r="FY93" s="4">
        <f>IF(BE93=Listedechoix!$A$1,20,IF(BE93=Listedechoix!$A$2,15,IF(BE93=Listedechoix!$A$3,10,IF(BE93=Listedechoix!$A$4,5,0))))</f>
        <v>0</v>
      </c>
      <c r="FZ93" s="4">
        <f>IF(BF93=Listedechoix!$A$1,20,IF(BF93=Listedechoix!$A$2,15,IF(BF93=Listedechoix!$A$3,10,IF(BF93=Listedechoix!$A$4,5,0))))</f>
        <v>0</v>
      </c>
      <c r="GA93" s="4">
        <f>IF(BG93=Listedechoix!$A$1,20,IF(BG93=Listedechoix!$A$2,15,IF(BG93=Listedechoix!$A$3,10,IF(BG93=Listedechoix!$A$4,5,0))))</f>
        <v>0</v>
      </c>
      <c r="GB93" s="4">
        <f>IF(BH93=Listedechoix!$A$1,20,IF(BH93=Listedechoix!$A$2,15,IF(BH93=Listedechoix!$A$3,10,IF(BH93=Listedechoix!$A$4,5,0))))</f>
        <v>0</v>
      </c>
      <c r="GC93" s="4">
        <f>IF(BI93=Listedechoix!$A$1,20,IF(BI93=Listedechoix!$A$2,15,IF(BI93=Listedechoix!$A$3,10,IF(BI93=Listedechoix!$A$4,5,0))))</f>
        <v>0</v>
      </c>
      <c r="GD93" s="4">
        <f>IF(BJ93=Listedechoix!$A$1,20,IF(BJ93=Listedechoix!$A$2,15,IF(BJ93=Listedechoix!$A$3,10,IF(BJ93=Listedechoix!$A$4,5,0))))</f>
        <v>0</v>
      </c>
      <c r="GE93" s="4">
        <f>IF(BK93=Listedechoix!$A$1,20,IF(BK93=Listedechoix!$A$2,15,IF(BK93=Listedechoix!$A$3,10,IF(BK93=Listedechoix!$A$4,5,0))))</f>
        <v>0</v>
      </c>
      <c r="GF93" s="4">
        <f>IF(BL93=Listedechoix!$A$1,20,IF(BL93=Listedechoix!$A$2,15,IF(BL93=Listedechoix!$A$3,10,IF(BL93=Listedechoix!$A$4,5,0))))</f>
        <v>0</v>
      </c>
      <c r="GG93" s="4">
        <f>IF(BM93=Listedechoix!$A$1,20,IF(BM93=Listedechoix!$A$2,15,IF(BM93=Listedechoix!$A$3,10,IF(BM93=Listedechoix!$A$4,5,0))))</f>
        <v>0</v>
      </c>
      <c r="GH93" s="4">
        <f>IF(BN93=Listedechoix!$A$1,20,IF(BN93=Listedechoix!$A$2,15,IF(BN93=Listedechoix!$A$3,10,IF(BN93=Listedechoix!$A$4,5,0))))</f>
        <v>0</v>
      </c>
      <c r="GI93" s="116" t="str">
        <f t="shared" si="62"/>
        <v>NNot</v>
      </c>
      <c r="GJ93" s="117" t="str">
        <f t="shared" si="63"/>
        <v>NNot</v>
      </c>
      <c r="GK93" s="4">
        <f>IF(BO93=Listedechoix!$A$1,20,IF(BO93=Listedechoix!$A$2,15,IF(BO93=Listedechoix!$A$3,10,IF(BO93=Listedechoix!$A$4,5,0))))</f>
        <v>0</v>
      </c>
      <c r="GL93" s="4">
        <f>IF(BP93=Listedechoix!$A$1,20,IF(BP93=Listedechoix!$A$2,15,IF(BP93=Listedechoix!$A$3,10,IF(BP93=Listedechoix!$A$4,5,0))))</f>
        <v>0</v>
      </c>
      <c r="GM93" s="4">
        <f>IF(BQ93=Listedechoix!$A$1,20,IF(BQ93=Listedechoix!$A$2,15,IF(BQ93=Listedechoix!$A$3,10,IF(BQ93=Listedechoix!$A$4,5,0))))</f>
        <v>0</v>
      </c>
      <c r="GN93" s="4">
        <f>IF(BR93=Listedechoix!$A$1,20,IF(BR93=Listedechoix!$A$2,15,IF(BR93=Listedechoix!$A$3,10,IF(BR93=Listedechoix!$A$4,5,0))))</f>
        <v>0</v>
      </c>
      <c r="GO93" s="4">
        <f>IF(BS93=Listedechoix!$A$1,20,IF(BS93=Listedechoix!$A$2,15,IF(BS93=Listedechoix!$A$3,10,IF(BS93=Listedechoix!$A$4,5,0))))</f>
        <v>0</v>
      </c>
      <c r="GP93" s="4">
        <f>IF(BT93=Listedechoix!$A$1,20,IF(BT93=Listedechoix!$A$2,15,IF(BT93=Listedechoix!$A$3,10,IF(BT93=Listedechoix!$A$4,5,0))))</f>
        <v>0</v>
      </c>
      <c r="GQ93" s="4">
        <f>IF(BU93=Listedechoix!$A$1,20,IF(BU93=Listedechoix!$A$2,15,IF(BU93=Listedechoix!$A$3,10,IF(BU93=Listedechoix!$A$4,5,0))))</f>
        <v>0</v>
      </c>
      <c r="GR93" s="4">
        <f>IF(BV93=Listedechoix!$A$1,20,IF(BV93=Listedechoix!$A$2,15,IF(BV93=Listedechoix!$A$3,10,IF(BV93=Listedechoix!$A$4,5,0))))</f>
        <v>0</v>
      </c>
      <c r="GS93" s="4">
        <f>IF(BW93=Listedechoix!$A$1,20,IF(BW93=Listedechoix!$A$2,15,IF(BW93=Listedechoix!$A$3,10,IF(BW93=Listedechoix!$A$4,5,0))))</f>
        <v>0</v>
      </c>
      <c r="GT93" s="4">
        <f>IF(BX93=Listedechoix!$A$1,20,IF(BX93=Listedechoix!$A$2,15,IF(BX93=Listedechoix!$A$3,10,IF(BX93=Listedechoix!$A$4,5,0))))</f>
        <v>0</v>
      </c>
      <c r="GU93" s="4">
        <f>IF(BY93=Listedechoix!$A$1,20,IF(BY93=Listedechoix!$A$2,15,IF(BY93=Listedechoix!$A$3,10,IF(BY93=Listedechoix!$A$4,5,0))))</f>
        <v>0</v>
      </c>
      <c r="GV93" s="116" t="str">
        <f t="shared" si="64"/>
        <v>NNot</v>
      </c>
      <c r="GW93" s="117" t="str">
        <f t="shared" si="65"/>
        <v>NNot</v>
      </c>
      <c r="GX93" s="4">
        <f>IF(BZ93=Listedechoix!$A$1,20,IF(BZ93=Listedechoix!$A$2,15,IF(BZ93=Listedechoix!$A$3,10,IF(BZ93=Listedechoix!$A$4,5,0))))</f>
        <v>0</v>
      </c>
      <c r="GY93" s="4">
        <f>IF(CA93=Listedechoix!$A$1,20,IF(CA93=Listedechoix!$A$2,15,IF(CA93=Listedechoix!$A$3,10,IF(CA93=Listedechoix!$A$4,5,0))))</f>
        <v>0</v>
      </c>
      <c r="GZ93" s="4">
        <f>IF(CB93=Listedechoix!$A$1,20,IF(CB93=Listedechoix!$A$2,15,IF(CB93=Listedechoix!$A$3,10,IF(CB93=Listedechoix!$A$4,5,0))))</f>
        <v>0</v>
      </c>
      <c r="HA93" s="4">
        <f>IF(CC93=Listedechoix!$A$1,20,IF(CC93=Listedechoix!$A$2,15,IF(CC93=Listedechoix!$A$3,10,IF(CC93=Listedechoix!$A$4,5,0))))</f>
        <v>0</v>
      </c>
      <c r="HB93" s="4">
        <f>IF(CD93=Listedechoix!$A$1,20,IF(CD93=Listedechoix!$A$2,15,IF(CD93=Listedechoix!$A$3,10,IF(CD93=Listedechoix!$A$4,5,0))))</f>
        <v>0</v>
      </c>
      <c r="HC93" s="4">
        <f>IF(CE93=Listedechoix!$A$1,20,IF(CE93=Listedechoix!$A$2,15,IF(CE93=Listedechoix!$A$3,10,IF(CE93=Listedechoix!$A$4,5,0))))</f>
        <v>0</v>
      </c>
      <c r="HD93" s="4">
        <f>IF(CF93=Listedechoix!$A$1,20,IF(CF93=Listedechoix!$A$2,15,IF(CF93=Listedechoix!$A$3,10,IF(CF93=Listedechoix!$A$4,5,0))))</f>
        <v>0</v>
      </c>
      <c r="HE93" s="4">
        <f>IF(CG93=Listedechoix!$A$1,20,IF(CG93=Listedechoix!$A$2,15,IF(CG93=Listedechoix!$A$3,10,IF(CG93=Listedechoix!$A$4,5,0))))</f>
        <v>0</v>
      </c>
      <c r="HF93" s="4">
        <f>IF(CH93=Listedechoix!$A$1,20,IF(CH93=Listedechoix!$A$2,15,IF(CH93=Listedechoix!$A$3,10,IF(CH93=Listedechoix!$A$4,5,0))))</f>
        <v>0</v>
      </c>
      <c r="HG93" s="4">
        <f>IF(CI93=Listedechoix!$A$1,20,IF(CI93=Listedechoix!$A$2,15,IF(CI93=Listedechoix!$A$3,10,IF(CI93=Listedechoix!$A$4,5,0))))</f>
        <v>0</v>
      </c>
      <c r="HH93" s="4">
        <f>IF(CJ93=Listedechoix!$A$1,20,IF(CJ93=Listedechoix!$A$2,15,IF(CJ93=Listedechoix!$A$3,10,IF(CJ93=Listedechoix!$A$4,5,0))))</f>
        <v>0</v>
      </c>
      <c r="HI93" s="4">
        <f>IF(CK93=Listedechoix!$A$1,20,IF(CK93=Listedechoix!$A$2,15,IF(CK93=Listedechoix!$A$3,10,IF(CK93=Listedechoix!$A$4,5,0))))</f>
        <v>0</v>
      </c>
      <c r="HJ93" s="4">
        <f>IF(CL93=Listedechoix!$A$1,20,IF(CL93=Listedechoix!$A$2,15,IF(CL93=Listedechoix!$A$3,10,IF(CL93=Listedechoix!$A$4,5,0))))</f>
        <v>0</v>
      </c>
      <c r="HK93" s="4">
        <f>IF(CM93=Listedechoix!$A$1,20,IF(CM93=Listedechoix!$A$2,15,IF(CM93=Listedechoix!$A$3,10,IF(CM93=Listedechoix!$A$4,5,0))))</f>
        <v>0</v>
      </c>
      <c r="HL93" s="116" t="str">
        <f t="shared" si="66"/>
        <v>NNot</v>
      </c>
      <c r="HM93" s="117" t="str">
        <f t="shared" si="67"/>
        <v>NNot</v>
      </c>
    </row>
    <row r="94" spans="1:221" x14ac:dyDescent="0.25">
      <c r="A94" s="27"/>
      <c r="B94" s="27"/>
      <c r="C94" s="28"/>
      <c r="D94" s="28"/>
      <c r="E94" s="28"/>
      <c r="F94" s="43"/>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1" t="str">
        <f t="shared" si="43"/>
        <v/>
      </c>
      <c r="CO94" s="31" t="str">
        <f t="shared" si="43"/>
        <v/>
      </c>
      <c r="CP94" s="31" t="str">
        <f t="shared" si="43"/>
        <v/>
      </c>
      <c r="CQ94" s="31" t="str">
        <f t="shared" si="43"/>
        <v/>
      </c>
      <c r="CR94" s="32">
        <f t="shared" si="44"/>
        <v>0</v>
      </c>
      <c r="CS94" s="33" t="str">
        <f t="shared" si="68"/>
        <v/>
      </c>
      <c r="CT94" s="31" t="str">
        <f t="shared" si="45"/>
        <v/>
      </c>
      <c r="CU94" s="31" t="str">
        <f t="shared" si="45"/>
        <v/>
      </c>
      <c r="CV94" s="31" t="str">
        <f t="shared" si="45"/>
        <v/>
      </c>
      <c r="CW94" s="31" t="str">
        <f t="shared" si="45"/>
        <v/>
      </c>
      <c r="CX94" s="32">
        <f t="shared" si="46"/>
        <v>0</v>
      </c>
      <c r="CY94" s="33" t="str">
        <f t="shared" si="47"/>
        <v>NNot</v>
      </c>
      <c r="CZ94" s="31" t="str">
        <f t="shared" si="71"/>
        <v/>
      </c>
      <c r="DA94" s="31" t="str">
        <f t="shared" si="70"/>
        <v/>
      </c>
      <c r="DB94" s="31" t="str">
        <f t="shared" si="70"/>
        <v/>
      </c>
      <c r="DC94" s="31" t="str">
        <f t="shared" si="70"/>
        <v/>
      </c>
      <c r="DD94" s="32">
        <f t="shared" si="69"/>
        <v>0</v>
      </c>
      <c r="DE94" s="33" t="str">
        <f t="shared" si="48"/>
        <v>NNot</v>
      </c>
      <c r="DF94" s="31" t="str">
        <f t="shared" si="49"/>
        <v/>
      </c>
      <c r="DG94" s="31" t="str">
        <f t="shared" si="49"/>
        <v/>
      </c>
      <c r="DH94" s="31" t="str">
        <f t="shared" si="49"/>
        <v/>
      </c>
      <c r="DI94" s="31" t="str">
        <f t="shared" si="49"/>
        <v/>
      </c>
      <c r="DJ94" s="32">
        <f t="shared" si="50"/>
        <v>0</v>
      </c>
      <c r="DK94" s="33" t="str">
        <f t="shared" si="51"/>
        <v>NNot</v>
      </c>
      <c r="DL94" s="31" t="str">
        <f t="shared" si="52"/>
        <v/>
      </c>
      <c r="DM94" s="31" t="str">
        <f t="shared" si="52"/>
        <v/>
      </c>
      <c r="DN94" s="31" t="str">
        <f t="shared" si="52"/>
        <v/>
      </c>
      <c r="DO94" s="31" t="str">
        <f t="shared" si="52"/>
        <v/>
      </c>
      <c r="DP94" s="32">
        <f t="shared" si="42"/>
        <v>0</v>
      </c>
      <c r="DQ94" s="33" t="str">
        <f t="shared" si="53"/>
        <v>NNot</v>
      </c>
      <c r="DR94" s="4">
        <f>IF(F94=Listedechoix!$A$1,20,IF(F94=Listedechoix!$A$2,15,IF(F94=Listedechoix!$A$3,10,IF(F94=Listedechoix!$A$4,5,0))))</f>
        <v>0</v>
      </c>
      <c r="DS94" s="4">
        <f>IF(G94=Listedechoix!$A$1,20,IF(G94=Listedechoix!$A$2,15,IF(G94=Listedechoix!$A$3,10,IF(G94=Listedechoix!$A$4,5,0))))</f>
        <v>0</v>
      </c>
      <c r="DT94" s="4">
        <f>IF(H94=Listedechoix!$A$1,20,IF(H94=Listedechoix!$A$2,15,IF(H94=Listedechoix!$A$3,10,IF(H94=Listedechoix!$A$4,5,0))))</f>
        <v>0</v>
      </c>
      <c r="DU94" s="4">
        <f>IF(I94=Listedechoix!$A$1,20,IF(I94=Listedechoix!$A$2,15,IF(I94=Listedechoix!$A$3,10,IF(I94=Listedechoix!$A$4,5,0))))</f>
        <v>0</v>
      </c>
      <c r="DV94" s="4">
        <f>IF(J94=Listedechoix!$A$1,20,IF(J94=Listedechoix!$A$2,15,IF(J94=Listedechoix!$A$3,10,IF(J94=Listedechoix!$A$4,5,0))))</f>
        <v>0</v>
      </c>
      <c r="DW94" s="4">
        <f>IF(K94=Listedechoix!$A$1,20,IF(K94=Listedechoix!$A$2,15,IF(K94=Listedechoix!$A$3,10,IF(K94=Listedechoix!$A$4,5,0))))</f>
        <v>0</v>
      </c>
      <c r="DX94" s="4">
        <f>IF(L94=Listedechoix!$A$1,20,IF(L94=Listedechoix!$A$2,15,IF(L94=Listedechoix!$A$3,10,IF(L94=Listedechoix!$A$4,5,0))))</f>
        <v>0</v>
      </c>
      <c r="DY94" s="4">
        <f>IF(M94=Listedechoix!$A$1,20,IF(M94=Listedechoix!$A$2,15,IF(M94=Listedechoix!$A$3,10,IF(M94=Listedechoix!$A$4,5,0))))</f>
        <v>0</v>
      </c>
      <c r="DZ94" s="4">
        <f>IF(N94=Listedechoix!$A$1,20,IF(N94=Listedechoix!$A$2,15,IF(N94=Listedechoix!$A$3,10,IF(N94=Listedechoix!$A$4,5,0))))</f>
        <v>0</v>
      </c>
      <c r="EA94" s="4">
        <f>IF(O94=Listedechoix!$A$1,20,IF(O94=Listedechoix!$A$2,15,IF(O94=Listedechoix!$A$3,10,IF(O94=Listedechoix!$A$4,5,0))))</f>
        <v>0</v>
      </c>
      <c r="EB94" s="4">
        <f>IF(P94=Listedechoix!$A$1,20,IF(P94=Listedechoix!$A$2,15,IF(P94=Listedechoix!$A$3,10,IF(P94=Listedechoix!$A$4,5,0))))</f>
        <v>0</v>
      </c>
      <c r="EC94" s="116" t="str">
        <f t="shared" si="54"/>
        <v>NNot</v>
      </c>
      <c r="ED94" s="117" t="str">
        <f t="shared" si="55"/>
        <v>NNot</v>
      </c>
      <c r="EE94" s="4">
        <f>IF(Q94=Listedechoix!$A$1,20,IF(Q94=Listedechoix!$A$2,15,IF(Q94=Listedechoix!$A$3,10,IF(Q94=Listedechoix!$A$4,5,0))))</f>
        <v>0</v>
      </c>
      <c r="EF94" s="4">
        <f>IF(R94=Listedechoix!$A$1,20,IF(R94=Listedechoix!$A$2,15,IF(R94=Listedechoix!$A$3,10,IF(R94=Listedechoix!$A$4,5,0))))</f>
        <v>0</v>
      </c>
      <c r="EG94" s="4">
        <f>IF(S94=Listedechoix!$A$1,20,IF(S94=Listedechoix!$A$2,15,IF(S94=Listedechoix!$A$3,10,IF(S94=Listedechoix!$A$4,5,0))))</f>
        <v>0</v>
      </c>
      <c r="EH94" s="4">
        <f>IF(T94=Listedechoix!$A$1,20,IF(T94=Listedechoix!$A$2,15,IF(T94=Listedechoix!$A$3,10,IF(T94=Listedechoix!$A$4,5,0))))</f>
        <v>0</v>
      </c>
      <c r="EI94" s="4">
        <f>IF(U94=Listedechoix!$A$1,20,IF(U94=Listedechoix!$A$2,15,IF(U94=Listedechoix!$A$3,10,IF(U94=Listedechoix!$A$4,5,0))))</f>
        <v>0</v>
      </c>
      <c r="EJ94" s="4">
        <f>IF(V94=Listedechoix!$A$1,20,IF(V94=Listedechoix!$A$2,15,IF(V94=Listedechoix!$A$3,10,IF(V94=Listedechoix!$A$4,5,0))))</f>
        <v>0</v>
      </c>
      <c r="EK94" s="4">
        <f>IF(W94=Listedechoix!$A$1,20,IF(W94=Listedechoix!$A$2,15,IF(W94=Listedechoix!$A$3,10,IF(W94=Listedechoix!$A$4,5,0))))</f>
        <v>0</v>
      </c>
      <c r="EL94" s="4">
        <f>IF(X94=Listedechoix!$A$1,20,IF(X94=Listedechoix!$A$2,15,IF(X94=Listedechoix!$A$3,10,IF(X94=Listedechoix!$A$4,5,0))))</f>
        <v>0</v>
      </c>
      <c r="EM94" s="4">
        <f>IF(Y94=Listedechoix!$A$1,20,IF(Y94=Listedechoix!$A$2,15,IF(Y94=Listedechoix!$A$3,10,IF(Y94=Listedechoix!$A$4,5,0))))</f>
        <v>0</v>
      </c>
      <c r="EN94" s="4">
        <f>IF(Z94=Listedechoix!$A$1,20,IF(Z94=Listedechoix!$A$2,15,IF(Z94=Listedechoix!$A$3,10,IF(Z94=Listedechoix!$A$4,5,0))))</f>
        <v>0</v>
      </c>
      <c r="EO94" s="4">
        <f>IF(AA94=Listedechoix!$A$1,20,IF(AA94=Listedechoix!$A$2,15,IF(AA94=Listedechoix!$A$3,10,IF(AA94=Listedechoix!$A$4,5,0))))</f>
        <v>0</v>
      </c>
      <c r="EP94" s="116" t="str">
        <f t="shared" si="56"/>
        <v>NNot</v>
      </c>
      <c r="EQ94" s="117" t="str">
        <f t="shared" si="57"/>
        <v>NNot</v>
      </c>
      <c r="ER94" s="4">
        <f>IF(AB94=Listedechoix!$A$1,20,IF(AB94=Listedechoix!$A$2,15,IF(AB94=Listedechoix!$A$3,10,IF(AB94=Listedechoix!$A$4,5,0))))</f>
        <v>0</v>
      </c>
      <c r="ES94" s="4">
        <f>IF(AC94=Listedechoix!$A$1,20,IF(AC94=Listedechoix!$A$2,15,IF(AC94=Listedechoix!$A$3,10,IF(AC94=Listedechoix!$A$4,5,0))))</f>
        <v>0</v>
      </c>
      <c r="ET94" s="4">
        <f>IF(AD94=Listedechoix!$A$1,20,IF(AD94=Listedechoix!$A$2,15,IF(AD94=Listedechoix!$A$3,10,IF(AD94=Listedechoix!$A$4,5,0))))</f>
        <v>0</v>
      </c>
      <c r="EU94" s="4">
        <f>IF(AE94=Listedechoix!$A$1,20,IF(AE94=Listedechoix!$A$2,15,IF(AE94=Listedechoix!$A$3,10,IF(AE94=Listedechoix!$A$4,5,0))))</f>
        <v>0</v>
      </c>
      <c r="EV94" s="4">
        <f>IF(AF94=Listedechoix!$A$1,20,IF(AF94=Listedechoix!$A$2,15,IF(AF94=Listedechoix!$A$3,10,IF(AF94=Listedechoix!$A$4,5,0))))</f>
        <v>0</v>
      </c>
      <c r="EW94" s="4">
        <f>IF(AG94=Listedechoix!$A$1,20,IF(AG94=Listedechoix!$A$2,15,IF(AG94=Listedechoix!$A$3,10,IF(AG94=Listedechoix!$A$4,5,0))))</f>
        <v>0</v>
      </c>
      <c r="EX94" s="4">
        <f>IF(AH94=Listedechoix!$A$1,20,IF(AH94=Listedechoix!$A$2,15,IF(AH94=Listedechoix!$A$3,10,IF(AH94=Listedechoix!$A$4,5,0))))</f>
        <v>0</v>
      </c>
      <c r="EY94" s="4">
        <f>IF(AI94=Listedechoix!$A$1,20,IF(AI94=Listedechoix!$A$2,15,IF(AI94=Listedechoix!$A$3,10,IF(AI94=Listedechoix!$A$4,5,0))))</f>
        <v>0</v>
      </c>
      <c r="EZ94" s="4">
        <f>IF(AJ94=Listedechoix!$A$1,20,IF(AJ94=Listedechoix!$A$2,15,IF(AJ94=Listedechoix!$A$3,10,IF(AJ94=Listedechoix!$A$4,5,0))))</f>
        <v>0</v>
      </c>
      <c r="FA94" s="4">
        <f>IF(AK94=Listedechoix!$A$1,20,IF(AK94=Listedechoix!$A$2,15,IF(AK94=Listedechoix!$A$3,10,IF(AK94=Listedechoix!$A$4,5,0))))</f>
        <v>0</v>
      </c>
      <c r="FB94" s="4">
        <f>IF(AL94=Listedechoix!$A$1,20,IF(AL94=Listedechoix!$A$2,15,IF(AL94=Listedechoix!$A$3,10,IF(AL94=Listedechoix!$A$4,5,0))))</f>
        <v>0</v>
      </c>
      <c r="FC94" s="4">
        <f>IF(AM94=Listedechoix!$A$1,20,IF(AM94=Listedechoix!$A$2,15,IF(AM94=Listedechoix!$A$3,10,IF(AM94=Listedechoix!$A$4,5,0))))</f>
        <v>0</v>
      </c>
      <c r="FD94" s="4">
        <f>IF(AN94=Listedechoix!$A$1,20,IF(AN94=Listedechoix!$A$2,15,IF(AN94=Listedechoix!$A$3,10,IF(AN94=Listedechoix!$A$4,5,0))))</f>
        <v>0</v>
      </c>
      <c r="FE94" s="4">
        <f>IF(AO94=Listedechoix!$A$1,20,IF(AO94=Listedechoix!$A$2,15,IF(AO94=Listedechoix!$A$3,10,IF(AO94=Listedechoix!$A$4,5,0))))</f>
        <v>0</v>
      </c>
      <c r="FF94" s="116" t="str">
        <f t="shared" si="58"/>
        <v>NNot</v>
      </c>
      <c r="FG94" s="117" t="str">
        <f t="shared" si="59"/>
        <v>NNot</v>
      </c>
      <c r="FH94" s="4">
        <f>IF(AP94=Listedechoix!$A$1,20,IF(AP94=Listedechoix!$A$2,15,IF(AP94=Listedechoix!$A$3,10,IF(AP94=Listedechoix!$A$4,5,0))))</f>
        <v>0</v>
      </c>
      <c r="FI94" s="4">
        <f>IF(AQ94=Listedechoix!$A$1,20,IF(AQ94=Listedechoix!$A$2,15,IF(AQ94=Listedechoix!$A$3,10,IF(AQ94=Listedechoix!$A$4,5,0))))</f>
        <v>0</v>
      </c>
      <c r="FJ94" s="4">
        <f>IF(AR94=Listedechoix!$A$1,20,IF(AR94=Listedechoix!$A$2,15,IF(AR94=Listedechoix!$A$3,10,IF(AR94=Listedechoix!$A$4,5,0))))</f>
        <v>0</v>
      </c>
      <c r="FK94" s="4">
        <f>IF(AS94=Listedechoix!$A$1,20,IF(AS94=Listedechoix!$A$2,15,IF(AS94=Listedechoix!$A$3,10,IF(AS94=Listedechoix!$A$4,5,0))))</f>
        <v>0</v>
      </c>
      <c r="FL94" s="4">
        <f>IF(AT94=Listedechoix!$A$1,20,IF(AT94=Listedechoix!$A$2,15,IF(AT94=Listedechoix!$A$3,10,IF(AT94=Listedechoix!$A$4,5,0))))</f>
        <v>0</v>
      </c>
      <c r="FM94" s="4">
        <f>IF(AU94=Listedechoix!$A$1,20,IF(AU94=Listedechoix!$A$2,15,IF(AU94=Listedechoix!$A$3,10,IF(AU94=Listedechoix!$A$4,5,0))))</f>
        <v>0</v>
      </c>
      <c r="FN94" s="4">
        <f>IF(AV94=Listedechoix!$A$1,20,IF(AV94=Listedechoix!$A$2,15,IF(AV94=Listedechoix!$A$3,10,IF(AV94=Listedechoix!$A$4,5,0))))</f>
        <v>0</v>
      </c>
      <c r="FO94" s="4">
        <f>IF(AW94=Listedechoix!$A$1,20,IF(AW94=Listedechoix!$A$2,15,IF(AW94=Listedechoix!$A$3,10,IF(AW94=Listedechoix!$A$4,5,0))))</f>
        <v>0</v>
      </c>
      <c r="FP94" s="4">
        <f>IF(AX94=Listedechoix!$A$1,20,IF(AX94=Listedechoix!$A$2,15,IF(AX94=Listedechoix!$A$3,10,IF(AX94=Listedechoix!$A$4,5,0))))</f>
        <v>0</v>
      </c>
      <c r="FQ94" s="4">
        <f>IF(AY94=Listedechoix!$A$1,20,IF(AY94=Listedechoix!$A$2,15,IF(AY94=Listedechoix!$A$3,10,IF(AY94=Listedechoix!$A$4,5,0))))</f>
        <v>0</v>
      </c>
      <c r="FR94" s="4">
        <f>IF(AZ94=Listedechoix!$A$1,20,IF(AZ94=Listedechoix!$A$2,15,IF(AZ94=Listedechoix!$A$3,10,IF(AZ94=Listedechoix!$A$4,5,0))))</f>
        <v>0</v>
      </c>
      <c r="FS94" s="4">
        <f>IF(BA94=Listedechoix!$A$1,20,IF(BA94=Listedechoix!$A$2,15,IF(BA94=Listedechoix!$A$3,10,IF(BA94=Listedechoix!$A$4,5,0))))</f>
        <v>0</v>
      </c>
      <c r="FT94" s="4">
        <f>IF(BB94=Listedechoix!$A$1,20,IF(BB94=Listedechoix!$A$2,15,IF(BB94=Listedechoix!$A$3,10,IF(BB94=Listedechoix!$A$4,5,0))))</f>
        <v>0</v>
      </c>
      <c r="FU94" s="4">
        <f>IF(BC94=Listedechoix!$A$1,20,IF(BC94=Listedechoix!$A$2,15,IF(BC94=Listedechoix!$A$3,10,IF(BC94=Listedechoix!$A$4,5,0))))</f>
        <v>0</v>
      </c>
      <c r="FV94" s="116" t="str">
        <f t="shared" si="60"/>
        <v>NNot</v>
      </c>
      <c r="FW94" s="117" t="str">
        <f t="shared" si="61"/>
        <v>NNot</v>
      </c>
      <c r="FX94" s="4">
        <f>IF(BD94=Listedechoix!$A$1,20,IF(BD94=Listedechoix!$A$2,15,IF(BD94=Listedechoix!$A$3,10,IF(BD94=Listedechoix!$A$4,5,0))))</f>
        <v>0</v>
      </c>
      <c r="FY94" s="4">
        <f>IF(BE94=Listedechoix!$A$1,20,IF(BE94=Listedechoix!$A$2,15,IF(BE94=Listedechoix!$A$3,10,IF(BE94=Listedechoix!$A$4,5,0))))</f>
        <v>0</v>
      </c>
      <c r="FZ94" s="4">
        <f>IF(BF94=Listedechoix!$A$1,20,IF(BF94=Listedechoix!$A$2,15,IF(BF94=Listedechoix!$A$3,10,IF(BF94=Listedechoix!$A$4,5,0))))</f>
        <v>0</v>
      </c>
      <c r="GA94" s="4">
        <f>IF(BG94=Listedechoix!$A$1,20,IF(BG94=Listedechoix!$A$2,15,IF(BG94=Listedechoix!$A$3,10,IF(BG94=Listedechoix!$A$4,5,0))))</f>
        <v>0</v>
      </c>
      <c r="GB94" s="4">
        <f>IF(BH94=Listedechoix!$A$1,20,IF(BH94=Listedechoix!$A$2,15,IF(BH94=Listedechoix!$A$3,10,IF(BH94=Listedechoix!$A$4,5,0))))</f>
        <v>0</v>
      </c>
      <c r="GC94" s="4">
        <f>IF(BI94=Listedechoix!$A$1,20,IF(BI94=Listedechoix!$A$2,15,IF(BI94=Listedechoix!$A$3,10,IF(BI94=Listedechoix!$A$4,5,0))))</f>
        <v>0</v>
      </c>
      <c r="GD94" s="4">
        <f>IF(BJ94=Listedechoix!$A$1,20,IF(BJ94=Listedechoix!$A$2,15,IF(BJ94=Listedechoix!$A$3,10,IF(BJ94=Listedechoix!$A$4,5,0))))</f>
        <v>0</v>
      </c>
      <c r="GE94" s="4">
        <f>IF(BK94=Listedechoix!$A$1,20,IF(BK94=Listedechoix!$A$2,15,IF(BK94=Listedechoix!$A$3,10,IF(BK94=Listedechoix!$A$4,5,0))))</f>
        <v>0</v>
      </c>
      <c r="GF94" s="4">
        <f>IF(BL94=Listedechoix!$A$1,20,IF(BL94=Listedechoix!$A$2,15,IF(BL94=Listedechoix!$A$3,10,IF(BL94=Listedechoix!$A$4,5,0))))</f>
        <v>0</v>
      </c>
      <c r="GG94" s="4">
        <f>IF(BM94=Listedechoix!$A$1,20,IF(BM94=Listedechoix!$A$2,15,IF(BM94=Listedechoix!$A$3,10,IF(BM94=Listedechoix!$A$4,5,0))))</f>
        <v>0</v>
      </c>
      <c r="GH94" s="4">
        <f>IF(BN94=Listedechoix!$A$1,20,IF(BN94=Listedechoix!$A$2,15,IF(BN94=Listedechoix!$A$3,10,IF(BN94=Listedechoix!$A$4,5,0))))</f>
        <v>0</v>
      </c>
      <c r="GI94" s="116" t="str">
        <f t="shared" si="62"/>
        <v>NNot</v>
      </c>
      <c r="GJ94" s="117" t="str">
        <f t="shared" si="63"/>
        <v>NNot</v>
      </c>
      <c r="GK94" s="4">
        <f>IF(BO94=Listedechoix!$A$1,20,IF(BO94=Listedechoix!$A$2,15,IF(BO94=Listedechoix!$A$3,10,IF(BO94=Listedechoix!$A$4,5,0))))</f>
        <v>0</v>
      </c>
      <c r="GL94" s="4">
        <f>IF(BP94=Listedechoix!$A$1,20,IF(BP94=Listedechoix!$A$2,15,IF(BP94=Listedechoix!$A$3,10,IF(BP94=Listedechoix!$A$4,5,0))))</f>
        <v>0</v>
      </c>
      <c r="GM94" s="4">
        <f>IF(BQ94=Listedechoix!$A$1,20,IF(BQ94=Listedechoix!$A$2,15,IF(BQ94=Listedechoix!$A$3,10,IF(BQ94=Listedechoix!$A$4,5,0))))</f>
        <v>0</v>
      </c>
      <c r="GN94" s="4">
        <f>IF(BR94=Listedechoix!$A$1,20,IF(BR94=Listedechoix!$A$2,15,IF(BR94=Listedechoix!$A$3,10,IF(BR94=Listedechoix!$A$4,5,0))))</f>
        <v>0</v>
      </c>
      <c r="GO94" s="4">
        <f>IF(BS94=Listedechoix!$A$1,20,IF(BS94=Listedechoix!$A$2,15,IF(BS94=Listedechoix!$A$3,10,IF(BS94=Listedechoix!$A$4,5,0))))</f>
        <v>0</v>
      </c>
      <c r="GP94" s="4">
        <f>IF(BT94=Listedechoix!$A$1,20,IF(BT94=Listedechoix!$A$2,15,IF(BT94=Listedechoix!$A$3,10,IF(BT94=Listedechoix!$A$4,5,0))))</f>
        <v>0</v>
      </c>
      <c r="GQ94" s="4">
        <f>IF(BU94=Listedechoix!$A$1,20,IF(BU94=Listedechoix!$A$2,15,IF(BU94=Listedechoix!$A$3,10,IF(BU94=Listedechoix!$A$4,5,0))))</f>
        <v>0</v>
      </c>
      <c r="GR94" s="4">
        <f>IF(BV94=Listedechoix!$A$1,20,IF(BV94=Listedechoix!$A$2,15,IF(BV94=Listedechoix!$A$3,10,IF(BV94=Listedechoix!$A$4,5,0))))</f>
        <v>0</v>
      </c>
      <c r="GS94" s="4">
        <f>IF(BW94=Listedechoix!$A$1,20,IF(BW94=Listedechoix!$A$2,15,IF(BW94=Listedechoix!$A$3,10,IF(BW94=Listedechoix!$A$4,5,0))))</f>
        <v>0</v>
      </c>
      <c r="GT94" s="4">
        <f>IF(BX94=Listedechoix!$A$1,20,IF(BX94=Listedechoix!$A$2,15,IF(BX94=Listedechoix!$A$3,10,IF(BX94=Listedechoix!$A$4,5,0))))</f>
        <v>0</v>
      </c>
      <c r="GU94" s="4">
        <f>IF(BY94=Listedechoix!$A$1,20,IF(BY94=Listedechoix!$A$2,15,IF(BY94=Listedechoix!$A$3,10,IF(BY94=Listedechoix!$A$4,5,0))))</f>
        <v>0</v>
      </c>
      <c r="GV94" s="116" t="str">
        <f t="shared" si="64"/>
        <v>NNot</v>
      </c>
      <c r="GW94" s="117" t="str">
        <f t="shared" si="65"/>
        <v>NNot</v>
      </c>
      <c r="GX94" s="4">
        <f>IF(BZ94=Listedechoix!$A$1,20,IF(BZ94=Listedechoix!$A$2,15,IF(BZ94=Listedechoix!$A$3,10,IF(BZ94=Listedechoix!$A$4,5,0))))</f>
        <v>0</v>
      </c>
      <c r="GY94" s="4">
        <f>IF(CA94=Listedechoix!$A$1,20,IF(CA94=Listedechoix!$A$2,15,IF(CA94=Listedechoix!$A$3,10,IF(CA94=Listedechoix!$A$4,5,0))))</f>
        <v>0</v>
      </c>
      <c r="GZ94" s="4">
        <f>IF(CB94=Listedechoix!$A$1,20,IF(CB94=Listedechoix!$A$2,15,IF(CB94=Listedechoix!$A$3,10,IF(CB94=Listedechoix!$A$4,5,0))))</f>
        <v>0</v>
      </c>
      <c r="HA94" s="4">
        <f>IF(CC94=Listedechoix!$A$1,20,IF(CC94=Listedechoix!$A$2,15,IF(CC94=Listedechoix!$A$3,10,IF(CC94=Listedechoix!$A$4,5,0))))</f>
        <v>0</v>
      </c>
      <c r="HB94" s="4">
        <f>IF(CD94=Listedechoix!$A$1,20,IF(CD94=Listedechoix!$A$2,15,IF(CD94=Listedechoix!$A$3,10,IF(CD94=Listedechoix!$A$4,5,0))))</f>
        <v>0</v>
      </c>
      <c r="HC94" s="4">
        <f>IF(CE94=Listedechoix!$A$1,20,IF(CE94=Listedechoix!$A$2,15,IF(CE94=Listedechoix!$A$3,10,IF(CE94=Listedechoix!$A$4,5,0))))</f>
        <v>0</v>
      </c>
      <c r="HD94" s="4">
        <f>IF(CF94=Listedechoix!$A$1,20,IF(CF94=Listedechoix!$A$2,15,IF(CF94=Listedechoix!$A$3,10,IF(CF94=Listedechoix!$A$4,5,0))))</f>
        <v>0</v>
      </c>
      <c r="HE94" s="4">
        <f>IF(CG94=Listedechoix!$A$1,20,IF(CG94=Listedechoix!$A$2,15,IF(CG94=Listedechoix!$A$3,10,IF(CG94=Listedechoix!$A$4,5,0))))</f>
        <v>0</v>
      </c>
      <c r="HF94" s="4">
        <f>IF(CH94=Listedechoix!$A$1,20,IF(CH94=Listedechoix!$A$2,15,IF(CH94=Listedechoix!$A$3,10,IF(CH94=Listedechoix!$A$4,5,0))))</f>
        <v>0</v>
      </c>
      <c r="HG94" s="4">
        <f>IF(CI94=Listedechoix!$A$1,20,IF(CI94=Listedechoix!$A$2,15,IF(CI94=Listedechoix!$A$3,10,IF(CI94=Listedechoix!$A$4,5,0))))</f>
        <v>0</v>
      </c>
      <c r="HH94" s="4">
        <f>IF(CJ94=Listedechoix!$A$1,20,IF(CJ94=Listedechoix!$A$2,15,IF(CJ94=Listedechoix!$A$3,10,IF(CJ94=Listedechoix!$A$4,5,0))))</f>
        <v>0</v>
      </c>
      <c r="HI94" s="4">
        <f>IF(CK94=Listedechoix!$A$1,20,IF(CK94=Listedechoix!$A$2,15,IF(CK94=Listedechoix!$A$3,10,IF(CK94=Listedechoix!$A$4,5,0))))</f>
        <v>0</v>
      </c>
      <c r="HJ94" s="4">
        <f>IF(CL94=Listedechoix!$A$1,20,IF(CL94=Listedechoix!$A$2,15,IF(CL94=Listedechoix!$A$3,10,IF(CL94=Listedechoix!$A$4,5,0))))</f>
        <v>0</v>
      </c>
      <c r="HK94" s="4">
        <f>IF(CM94=Listedechoix!$A$1,20,IF(CM94=Listedechoix!$A$2,15,IF(CM94=Listedechoix!$A$3,10,IF(CM94=Listedechoix!$A$4,5,0))))</f>
        <v>0</v>
      </c>
      <c r="HL94" s="116" t="str">
        <f t="shared" si="66"/>
        <v>NNot</v>
      </c>
      <c r="HM94" s="117" t="str">
        <f t="shared" si="67"/>
        <v>NNot</v>
      </c>
    </row>
    <row r="95" spans="1:221" x14ac:dyDescent="0.25">
      <c r="A95" s="27"/>
      <c r="B95" s="27"/>
      <c r="C95" s="28"/>
      <c r="D95" s="28"/>
      <c r="E95" s="28"/>
      <c r="F95" s="43"/>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1" t="str">
        <f t="shared" si="43"/>
        <v/>
      </c>
      <c r="CO95" s="31" t="str">
        <f t="shared" si="43"/>
        <v/>
      </c>
      <c r="CP95" s="31" t="str">
        <f t="shared" si="43"/>
        <v/>
      </c>
      <c r="CQ95" s="31" t="str">
        <f t="shared" si="43"/>
        <v/>
      </c>
      <c r="CR95" s="32">
        <f t="shared" si="44"/>
        <v>0</v>
      </c>
      <c r="CS95" s="33" t="str">
        <f t="shared" si="68"/>
        <v/>
      </c>
      <c r="CT95" s="31" t="str">
        <f t="shared" si="45"/>
        <v/>
      </c>
      <c r="CU95" s="31" t="str">
        <f t="shared" si="45"/>
        <v/>
      </c>
      <c r="CV95" s="31" t="str">
        <f t="shared" si="45"/>
        <v/>
      </c>
      <c r="CW95" s="31" t="str">
        <f t="shared" si="45"/>
        <v/>
      </c>
      <c r="CX95" s="32">
        <f t="shared" si="46"/>
        <v>0</v>
      </c>
      <c r="CY95" s="33" t="str">
        <f t="shared" si="47"/>
        <v>NNot</v>
      </c>
      <c r="CZ95" s="31" t="str">
        <f t="shared" si="71"/>
        <v/>
      </c>
      <c r="DA95" s="31" t="str">
        <f t="shared" si="70"/>
        <v/>
      </c>
      <c r="DB95" s="31" t="str">
        <f t="shared" si="70"/>
        <v/>
      </c>
      <c r="DC95" s="31" t="str">
        <f t="shared" si="70"/>
        <v/>
      </c>
      <c r="DD95" s="32">
        <f t="shared" si="69"/>
        <v>0</v>
      </c>
      <c r="DE95" s="33" t="str">
        <f t="shared" si="48"/>
        <v>NNot</v>
      </c>
      <c r="DF95" s="31" t="str">
        <f t="shared" si="49"/>
        <v/>
      </c>
      <c r="DG95" s="31" t="str">
        <f t="shared" si="49"/>
        <v/>
      </c>
      <c r="DH95" s="31" t="str">
        <f t="shared" si="49"/>
        <v/>
      </c>
      <c r="DI95" s="31" t="str">
        <f t="shared" si="49"/>
        <v/>
      </c>
      <c r="DJ95" s="32">
        <f t="shared" si="50"/>
        <v>0</v>
      </c>
      <c r="DK95" s="33" t="str">
        <f t="shared" si="51"/>
        <v>NNot</v>
      </c>
      <c r="DL95" s="31" t="str">
        <f t="shared" si="52"/>
        <v/>
      </c>
      <c r="DM95" s="31" t="str">
        <f t="shared" si="52"/>
        <v/>
      </c>
      <c r="DN95" s="31" t="str">
        <f t="shared" si="52"/>
        <v/>
      </c>
      <c r="DO95" s="31" t="str">
        <f t="shared" si="52"/>
        <v/>
      </c>
      <c r="DP95" s="32">
        <f t="shared" si="42"/>
        <v>0</v>
      </c>
      <c r="DQ95" s="33" t="str">
        <f t="shared" si="53"/>
        <v>NNot</v>
      </c>
      <c r="DR95" s="4">
        <f>IF(F95=Listedechoix!$A$1,20,IF(F95=Listedechoix!$A$2,15,IF(F95=Listedechoix!$A$3,10,IF(F95=Listedechoix!$A$4,5,0))))</f>
        <v>0</v>
      </c>
      <c r="DS95" s="4">
        <f>IF(G95=Listedechoix!$A$1,20,IF(G95=Listedechoix!$A$2,15,IF(G95=Listedechoix!$A$3,10,IF(G95=Listedechoix!$A$4,5,0))))</f>
        <v>0</v>
      </c>
      <c r="DT95" s="4">
        <f>IF(H95=Listedechoix!$A$1,20,IF(H95=Listedechoix!$A$2,15,IF(H95=Listedechoix!$A$3,10,IF(H95=Listedechoix!$A$4,5,0))))</f>
        <v>0</v>
      </c>
      <c r="DU95" s="4">
        <f>IF(I95=Listedechoix!$A$1,20,IF(I95=Listedechoix!$A$2,15,IF(I95=Listedechoix!$A$3,10,IF(I95=Listedechoix!$A$4,5,0))))</f>
        <v>0</v>
      </c>
      <c r="DV95" s="4">
        <f>IF(J95=Listedechoix!$A$1,20,IF(J95=Listedechoix!$A$2,15,IF(J95=Listedechoix!$A$3,10,IF(J95=Listedechoix!$A$4,5,0))))</f>
        <v>0</v>
      </c>
      <c r="DW95" s="4">
        <f>IF(K95=Listedechoix!$A$1,20,IF(K95=Listedechoix!$A$2,15,IF(K95=Listedechoix!$A$3,10,IF(K95=Listedechoix!$A$4,5,0))))</f>
        <v>0</v>
      </c>
      <c r="DX95" s="4">
        <f>IF(L95=Listedechoix!$A$1,20,IF(L95=Listedechoix!$A$2,15,IF(L95=Listedechoix!$A$3,10,IF(L95=Listedechoix!$A$4,5,0))))</f>
        <v>0</v>
      </c>
      <c r="DY95" s="4">
        <f>IF(M95=Listedechoix!$A$1,20,IF(M95=Listedechoix!$A$2,15,IF(M95=Listedechoix!$A$3,10,IF(M95=Listedechoix!$A$4,5,0))))</f>
        <v>0</v>
      </c>
      <c r="DZ95" s="4">
        <f>IF(N95=Listedechoix!$A$1,20,IF(N95=Listedechoix!$A$2,15,IF(N95=Listedechoix!$A$3,10,IF(N95=Listedechoix!$A$4,5,0))))</f>
        <v>0</v>
      </c>
      <c r="EA95" s="4">
        <f>IF(O95=Listedechoix!$A$1,20,IF(O95=Listedechoix!$A$2,15,IF(O95=Listedechoix!$A$3,10,IF(O95=Listedechoix!$A$4,5,0))))</f>
        <v>0</v>
      </c>
      <c r="EB95" s="4">
        <f>IF(P95=Listedechoix!$A$1,20,IF(P95=Listedechoix!$A$2,15,IF(P95=Listedechoix!$A$3,10,IF(P95=Listedechoix!$A$4,5,0))))</f>
        <v>0</v>
      </c>
      <c r="EC95" s="116" t="str">
        <f t="shared" si="54"/>
        <v>NNot</v>
      </c>
      <c r="ED95" s="117" t="str">
        <f t="shared" si="55"/>
        <v>NNot</v>
      </c>
      <c r="EE95" s="4">
        <f>IF(Q95=Listedechoix!$A$1,20,IF(Q95=Listedechoix!$A$2,15,IF(Q95=Listedechoix!$A$3,10,IF(Q95=Listedechoix!$A$4,5,0))))</f>
        <v>0</v>
      </c>
      <c r="EF95" s="4">
        <f>IF(R95=Listedechoix!$A$1,20,IF(R95=Listedechoix!$A$2,15,IF(R95=Listedechoix!$A$3,10,IF(R95=Listedechoix!$A$4,5,0))))</f>
        <v>0</v>
      </c>
      <c r="EG95" s="4">
        <f>IF(S95=Listedechoix!$A$1,20,IF(S95=Listedechoix!$A$2,15,IF(S95=Listedechoix!$A$3,10,IF(S95=Listedechoix!$A$4,5,0))))</f>
        <v>0</v>
      </c>
      <c r="EH95" s="4">
        <f>IF(T95=Listedechoix!$A$1,20,IF(T95=Listedechoix!$A$2,15,IF(T95=Listedechoix!$A$3,10,IF(T95=Listedechoix!$A$4,5,0))))</f>
        <v>0</v>
      </c>
      <c r="EI95" s="4">
        <f>IF(U95=Listedechoix!$A$1,20,IF(U95=Listedechoix!$A$2,15,IF(U95=Listedechoix!$A$3,10,IF(U95=Listedechoix!$A$4,5,0))))</f>
        <v>0</v>
      </c>
      <c r="EJ95" s="4">
        <f>IF(V95=Listedechoix!$A$1,20,IF(V95=Listedechoix!$A$2,15,IF(V95=Listedechoix!$A$3,10,IF(V95=Listedechoix!$A$4,5,0))))</f>
        <v>0</v>
      </c>
      <c r="EK95" s="4">
        <f>IF(W95=Listedechoix!$A$1,20,IF(W95=Listedechoix!$A$2,15,IF(W95=Listedechoix!$A$3,10,IF(W95=Listedechoix!$A$4,5,0))))</f>
        <v>0</v>
      </c>
      <c r="EL95" s="4">
        <f>IF(X95=Listedechoix!$A$1,20,IF(X95=Listedechoix!$A$2,15,IF(X95=Listedechoix!$A$3,10,IF(X95=Listedechoix!$A$4,5,0))))</f>
        <v>0</v>
      </c>
      <c r="EM95" s="4">
        <f>IF(Y95=Listedechoix!$A$1,20,IF(Y95=Listedechoix!$A$2,15,IF(Y95=Listedechoix!$A$3,10,IF(Y95=Listedechoix!$A$4,5,0))))</f>
        <v>0</v>
      </c>
      <c r="EN95" s="4">
        <f>IF(Z95=Listedechoix!$A$1,20,IF(Z95=Listedechoix!$A$2,15,IF(Z95=Listedechoix!$A$3,10,IF(Z95=Listedechoix!$A$4,5,0))))</f>
        <v>0</v>
      </c>
      <c r="EO95" s="4">
        <f>IF(AA95=Listedechoix!$A$1,20,IF(AA95=Listedechoix!$A$2,15,IF(AA95=Listedechoix!$A$3,10,IF(AA95=Listedechoix!$A$4,5,0))))</f>
        <v>0</v>
      </c>
      <c r="EP95" s="116" t="str">
        <f t="shared" si="56"/>
        <v>NNot</v>
      </c>
      <c r="EQ95" s="117" t="str">
        <f t="shared" si="57"/>
        <v>NNot</v>
      </c>
      <c r="ER95" s="4">
        <f>IF(AB95=Listedechoix!$A$1,20,IF(AB95=Listedechoix!$A$2,15,IF(AB95=Listedechoix!$A$3,10,IF(AB95=Listedechoix!$A$4,5,0))))</f>
        <v>0</v>
      </c>
      <c r="ES95" s="4">
        <f>IF(AC95=Listedechoix!$A$1,20,IF(AC95=Listedechoix!$A$2,15,IF(AC95=Listedechoix!$A$3,10,IF(AC95=Listedechoix!$A$4,5,0))))</f>
        <v>0</v>
      </c>
      <c r="ET95" s="4">
        <f>IF(AD95=Listedechoix!$A$1,20,IF(AD95=Listedechoix!$A$2,15,IF(AD95=Listedechoix!$A$3,10,IF(AD95=Listedechoix!$A$4,5,0))))</f>
        <v>0</v>
      </c>
      <c r="EU95" s="4">
        <f>IF(AE95=Listedechoix!$A$1,20,IF(AE95=Listedechoix!$A$2,15,IF(AE95=Listedechoix!$A$3,10,IF(AE95=Listedechoix!$A$4,5,0))))</f>
        <v>0</v>
      </c>
      <c r="EV95" s="4">
        <f>IF(AF95=Listedechoix!$A$1,20,IF(AF95=Listedechoix!$A$2,15,IF(AF95=Listedechoix!$A$3,10,IF(AF95=Listedechoix!$A$4,5,0))))</f>
        <v>0</v>
      </c>
      <c r="EW95" s="4">
        <f>IF(AG95=Listedechoix!$A$1,20,IF(AG95=Listedechoix!$A$2,15,IF(AG95=Listedechoix!$A$3,10,IF(AG95=Listedechoix!$A$4,5,0))))</f>
        <v>0</v>
      </c>
      <c r="EX95" s="4">
        <f>IF(AH95=Listedechoix!$A$1,20,IF(AH95=Listedechoix!$A$2,15,IF(AH95=Listedechoix!$A$3,10,IF(AH95=Listedechoix!$A$4,5,0))))</f>
        <v>0</v>
      </c>
      <c r="EY95" s="4">
        <f>IF(AI95=Listedechoix!$A$1,20,IF(AI95=Listedechoix!$A$2,15,IF(AI95=Listedechoix!$A$3,10,IF(AI95=Listedechoix!$A$4,5,0))))</f>
        <v>0</v>
      </c>
      <c r="EZ95" s="4">
        <f>IF(AJ95=Listedechoix!$A$1,20,IF(AJ95=Listedechoix!$A$2,15,IF(AJ95=Listedechoix!$A$3,10,IF(AJ95=Listedechoix!$A$4,5,0))))</f>
        <v>0</v>
      </c>
      <c r="FA95" s="4">
        <f>IF(AK95=Listedechoix!$A$1,20,IF(AK95=Listedechoix!$A$2,15,IF(AK95=Listedechoix!$A$3,10,IF(AK95=Listedechoix!$A$4,5,0))))</f>
        <v>0</v>
      </c>
      <c r="FB95" s="4">
        <f>IF(AL95=Listedechoix!$A$1,20,IF(AL95=Listedechoix!$A$2,15,IF(AL95=Listedechoix!$A$3,10,IF(AL95=Listedechoix!$A$4,5,0))))</f>
        <v>0</v>
      </c>
      <c r="FC95" s="4">
        <f>IF(AM95=Listedechoix!$A$1,20,IF(AM95=Listedechoix!$A$2,15,IF(AM95=Listedechoix!$A$3,10,IF(AM95=Listedechoix!$A$4,5,0))))</f>
        <v>0</v>
      </c>
      <c r="FD95" s="4">
        <f>IF(AN95=Listedechoix!$A$1,20,IF(AN95=Listedechoix!$A$2,15,IF(AN95=Listedechoix!$A$3,10,IF(AN95=Listedechoix!$A$4,5,0))))</f>
        <v>0</v>
      </c>
      <c r="FE95" s="4">
        <f>IF(AO95=Listedechoix!$A$1,20,IF(AO95=Listedechoix!$A$2,15,IF(AO95=Listedechoix!$A$3,10,IF(AO95=Listedechoix!$A$4,5,0))))</f>
        <v>0</v>
      </c>
      <c r="FF95" s="116" t="str">
        <f t="shared" si="58"/>
        <v>NNot</v>
      </c>
      <c r="FG95" s="117" t="str">
        <f t="shared" si="59"/>
        <v>NNot</v>
      </c>
      <c r="FH95" s="4">
        <f>IF(AP95=Listedechoix!$A$1,20,IF(AP95=Listedechoix!$A$2,15,IF(AP95=Listedechoix!$A$3,10,IF(AP95=Listedechoix!$A$4,5,0))))</f>
        <v>0</v>
      </c>
      <c r="FI95" s="4">
        <f>IF(AQ95=Listedechoix!$A$1,20,IF(AQ95=Listedechoix!$A$2,15,IF(AQ95=Listedechoix!$A$3,10,IF(AQ95=Listedechoix!$A$4,5,0))))</f>
        <v>0</v>
      </c>
      <c r="FJ95" s="4">
        <f>IF(AR95=Listedechoix!$A$1,20,IF(AR95=Listedechoix!$A$2,15,IF(AR95=Listedechoix!$A$3,10,IF(AR95=Listedechoix!$A$4,5,0))))</f>
        <v>0</v>
      </c>
      <c r="FK95" s="4">
        <f>IF(AS95=Listedechoix!$A$1,20,IF(AS95=Listedechoix!$A$2,15,IF(AS95=Listedechoix!$A$3,10,IF(AS95=Listedechoix!$A$4,5,0))))</f>
        <v>0</v>
      </c>
      <c r="FL95" s="4">
        <f>IF(AT95=Listedechoix!$A$1,20,IF(AT95=Listedechoix!$A$2,15,IF(AT95=Listedechoix!$A$3,10,IF(AT95=Listedechoix!$A$4,5,0))))</f>
        <v>0</v>
      </c>
      <c r="FM95" s="4">
        <f>IF(AU95=Listedechoix!$A$1,20,IF(AU95=Listedechoix!$A$2,15,IF(AU95=Listedechoix!$A$3,10,IF(AU95=Listedechoix!$A$4,5,0))))</f>
        <v>0</v>
      </c>
      <c r="FN95" s="4">
        <f>IF(AV95=Listedechoix!$A$1,20,IF(AV95=Listedechoix!$A$2,15,IF(AV95=Listedechoix!$A$3,10,IF(AV95=Listedechoix!$A$4,5,0))))</f>
        <v>0</v>
      </c>
      <c r="FO95" s="4">
        <f>IF(AW95=Listedechoix!$A$1,20,IF(AW95=Listedechoix!$A$2,15,IF(AW95=Listedechoix!$A$3,10,IF(AW95=Listedechoix!$A$4,5,0))))</f>
        <v>0</v>
      </c>
      <c r="FP95" s="4">
        <f>IF(AX95=Listedechoix!$A$1,20,IF(AX95=Listedechoix!$A$2,15,IF(AX95=Listedechoix!$A$3,10,IF(AX95=Listedechoix!$A$4,5,0))))</f>
        <v>0</v>
      </c>
      <c r="FQ95" s="4">
        <f>IF(AY95=Listedechoix!$A$1,20,IF(AY95=Listedechoix!$A$2,15,IF(AY95=Listedechoix!$A$3,10,IF(AY95=Listedechoix!$A$4,5,0))))</f>
        <v>0</v>
      </c>
      <c r="FR95" s="4">
        <f>IF(AZ95=Listedechoix!$A$1,20,IF(AZ95=Listedechoix!$A$2,15,IF(AZ95=Listedechoix!$A$3,10,IF(AZ95=Listedechoix!$A$4,5,0))))</f>
        <v>0</v>
      </c>
      <c r="FS95" s="4">
        <f>IF(BA95=Listedechoix!$A$1,20,IF(BA95=Listedechoix!$A$2,15,IF(BA95=Listedechoix!$A$3,10,IF(BA95=Listedechoix!$A$4,5,0))))</f>
        <v>0</v>
      </c>
      <c r="FT95" s="4">
        <f>IF(BB95=Listedechoix!$A$1,20,IF(BB95=Listedechoix!$A$2,15,IF(BB95=Listedechoix!$A$3,10,IF(BB95=Listedechoix!$A$4,5,0))))</f>
        <v>0</v>
      </c>
      <c r="FU95" s="4">
        <f>IF(BC95=Listedechoix!$A$1,20,IF(BC95=Listedechoix!$A$2,15,IF(BC95=Listedechoix!$A$3,10,IF(BC95=Listedechoix!$A$4,5,0))))</f>
        <v>0</v>
      </c>
      <c r="FV95" s="116" t="str">
        <f t="shared" si="60"/>
        <v>NNot</v>
      </c>
      <c r="FW95" s="117" t="str">
        <f t="shared" si="61"/>
        <v>NNot</v>
      </c>
      <c r="FX95" s="4">
        <f>IF(BD95=Listedechoix!$A$1,20,IF(BD95=Listedechoix!$A$2,15,IF(BD95=Listedechoix!$A$3,10,IF(BD95=Listedechoix!$A$4,5,0))))</f>
        <v>0</v>
      </c>
      <c r="FY95" s="4">
        <f>IF(BE95=Listedechoix!$A$1,20,IF(BE95=Listedechoix!$A$2,15,IF(BE95=Listedechoix!$A$3,10,IF(BE95=Listedechoix!$A$4,5,0))))</f>
        <v>0</v>
      </c>
      <c r="FZ95" s="4">
        <f>IF(BF95=Listedechoix!$A$1,20,IF(BF95=Listedechoix!$A$2,15,IF(BF95=Listedechoix!$A$3,10,IF(BF95=Listedechoix!$A$4,5,0))))</f>
        <v>0</v>
      </c>
      <c r="GA95" s="4">
        <f>IF(BG95=Listedechoix!$A$1,20,IF(BG95=Listedechoix!$A$2,15,IF(BG95=Listedechoix!$A$3,10,IF(BG95=Listedechoix!$A$4,5,0))))</f>
        <v>0</v>
      </c>
      <c r="GB95" s="4">
        <f>IF(BH95=Listedechoix!$A$1,20,IF(BH95=Listedechoix!$A$2,15,IF(BH95=Listedechoix!$A$3,10,IF(BH95=Listedechoix!$A$4,5,0))))</f>
        <v>0</v>
      </c>
      <c r="GC95" s="4">
        <f>IF(BI95=Listedechoix!$A$1,20,IF(BI95=Listedechoix!$A$2,15,IF(BI95=Listedechoix!$A$3,10,IF(BI95=Listedechoix!$A$4,5,0))))</f>
        <v>0</v>
      </c>
      <c r="GD95" s="4">
        <f>IF(BJ95=Listedechoix!$A$1,20,IF(BJ95=Listedechoix!$A$2,15,IF(BJ95=Listedechoix!$A$3,10,IF(BJ95=Listedechoix!$A$4,5,0))))</f>
        <v>0</v>
      </c>
      <c r="GE95" s="4">
        <f>IF(BK95=Listedechoix!$A$1,20,IF(BK95=Listedechoix!$A$2,15,IF(BK95=Listedechoix!$A$3,10,IF(BK95=Listedechoix!$A$4,5,0))))</f>
        <v>0</v>
      </c>
      <c r="GF95" s="4">
        <f>IF(BL95=Listedechoix!$A$1,20,IF(BL95=Listedechoix!$A$2,15,IF(BL95=Listedechoix!$A$3,10,IF(BL95=Listedechoix!$A$4,5,0))))</f>
        <v>0</v>
      </c>
      <c r="GG95" s="4">
        <f>IF(BM95=Listedechoix!$A$1,20,IF(BM95=Listedechoix!$A$2,15,IF(BM95=Listedechoix!$A$3,10,IF(BM95=Listedechoix!$A$4,5,0))))</f>
        <v>0</v>
      </c>
      <c r="GH95" s="4">
        <f>IF(BN95=Listedechoix!$A$1,20,IF(BN95=Listedechoix!$A$2,15,IF(BN95=Listedechoix!$A$3,10,IF(BN95=Listedechoix!$A$4,5,0))))</f>
        <v>0</v>
      </c>
      <c r="GI95" s="116" t="str">
        <f t="shared" si="62"/>
        <v>NNot</v>
      </c>
      <c r="GJ95" s="117" t="str">
        <f t="shared" si="63"/>
        <v>NNot</v>
      </c>
      <c r="GK95" s="4">
        <f>IF(BO95=Listedechoix!$A$1,20,IF(BO95=Listedechoix!$A$2,15,IF(BO95=Listedechoix!$A$3,10,IF(BO95=Listedechoix!$A$4,5,0))))</f>
        <v>0</v>
      </c>
      <c r="GL95" s="4">
        <f>IF(BP95=Listedechoix!$A$1,20,IF(BP95=Listedechoix!$A$2,15,IF(BP95=Listedechoix!$A$3,10,IF(BP95=Listedechoix!$A$4,5,0))))</f>
        <v>0</v>
      </c>
      <c r="GM95" s="4">
        <f>IF(BQ95=Listedechoix!$A$1,20,IF(BQ95=Listedechoix!$A$2,15,IF(BQ95=Listedechoix!$A$3,10,IF(BQ95=Listedechoix!$A$4,5,0))))</f>
        <v>0</v>
      </c>
      <c r="GN95" s="4">
        <f>IF(BR95=Listedechoix!$A$1,20,IF(BR95=Listedechoix!$A$2,15,IF(BR95=Listedechoix!$A$3,10,IF(BR95=Listedechoix!$A$4,5,0))))</f>
        <v>0</v>
      </c>
      <c r="GO95" s="4">
        <f>IF(BS95=Listedechoix!$A$1,20,IF(BS95=Listedechoix!$A$2,15,IF(BS95=Listedechoix!$A$3,10,IF(BS95=Listedechoix!$A$4,5,0))))</f>
        <v>0</v>
      </c>
      <c r="GP95" s="4">
        <f>IF(BT95=Listedechoix!$A$1,20,IF(BT95=Listedechoix!$A$2,15,IF(BT95=Listedechoix!$A$3,10,IF(BT95=Listedechoix!$A$4,5,0))))</f>
        <v>0</v>
      </c>
      <c r="GQ95" s="4">
        <f>IF(BU95=Listedechoix!$A$1,20,IF(BU95=Listedechoix!$A$2,15,IF(BU95=Listedechoix!$A$3,10,IF(BU95=Listedechoix!$A$4,5,0))))</f>
        <v>0</v>
      </c>
      <c r="GR95" s="4">
        <f>IF(BV95=Listedechoix!$A$1,20,IF(BV95=Listedechoix!$A$2,15,IF(BV95=Listedechoix!$A$3,10,IF(BV95=Listedechoix!$A$4,5,0))))</f>
        <v>0</v>
      </c>
      <c r="GS95" s="4">
        <f>IF(BW95=Listedechoix!$A$1,20,IF(BW95=Listedechoix!$A$2,15,IF(BW95=Listedechoix!$A$3,10,IF(BW95=Listedechoix!$A$4,5,0))))</f>
        <v>0</v>
      </c>
      <c r="GT95" s="4">
        <f>IF(BX95=Listedechoix!$A$1,20,IF(BX95=Listedechoix!$A$2,15,IF(BX95=Listedechoix!$A$3,10,IF(BX95=Listedechoix!$A$4,5,0))))</f>
        <v>0</v>
      </c>
      <c r="GU95" s="4">
        <f>IF(BY95=Listedechoix!$A$1,20,IF(BY95=Listedechoix!$A$2,15,IF(BY95=Listedechoix!$A$3,10,IF(BY95=Listedechoix!$A$4,5,0))))</f>
        <v>0</v>
      </c>
      <c r="GV95" s="116" t="str">
        <f t="shared" si="64"/>
        <v>NNot</v>
      </c>
      <c r="GW95" s="117" t="str">
        <f t="shared" si="65"/>
        <v>NNot</v>
      </c>
      <c r="GX95" s="4">
        <f>IF(BZ95=Listedechoix!$A$1,20,IF(BZ95=Listedechoix!$A$2,15,IF(BZ95=Listedechoix!$A$3,10,IF(BZ95=Listedechoix!$A$4,5,0))))</f>
        <v>0</v>
      </c>
      <c r="GY95" s="4">
        <f>IF(CA95=Listedechoix!$A$1,20,IF(CA95=Listedechoix!$A$2,15,IF(CA95=Listedechoix!$A$3,10,IF(CA95=Listedechoix!$A$4,5,0))))</f>
        <v>0</v>
      </c>
      <c r="GZ95" s="4">
        <f>IF(CB95=Listedechoix!$A$1,20,IF(CB95=Listedechoix!$A$2,15,IF(CB95=Listedechoix!$A$3,10,IF(CB95=Listedechoix!$A$4,5,0))))</f>
        <v>0</v>
      </c>
      <c r="HA95" s="4">
        <f>IF(CC95=Listedechoix!$A$1,20,IF(CC95=Listedechoix!$A$2,15,IF(CC95=Listedechoix!$A$3,10,IF(CC95=Listedechoix!$A$4,5,0))))</f>
        <v>0</v>
      </c>
      <c r="HB95" s="4">
        <f>IF(CD95=Listedechoix!$A$1,20,IF(CD95=Listedechoix!$A$2,15,IF(CD95=Listedechoix!$A$3,10,IF(CD95=Listedechoix!$A$4,5,0))))</f>
        <v>0</v>
      </c>
      <c r="HC95" s="4">
        <f>IF(CE95=Listedechoix!$A$1,20,IF(CE95=Listedechoix!$A$2,15,IF(CE95=Listedechoix!$A$3,10,IF(CE95=Listedechoix!$A$4,5,0))))</f>
        <v>0</v>
      </c>
      <c r="HD95" s="4">
        <f>IF(CF95=Listedechoix!$A$1,20,IF(CF95=Listedechoix!$A$2,15,IF(CF95=Listedechoix!$A$3,10,IF(CF95=Listedechoix!$A$4,5,0))))</f>
        <v>0</v>
      </c>
      <c r="HE95" s="4">
        <f>IF(CG95=Listedechoix!$A$1,20,IF(CG95=Listedechoix!$A$2,15,IF(CG95=Listedechoix!$A$3,10,IF(CG95=Listedechoix!$A$4,5,0))))</f>
        <v>0</v>
      </c>
      <c r="HF95" s="4">
        <f>IF(CH95=Listedechoix!$A$1,20,IF(CH95=Listedechoix!$A$2,15,IF(CH95=Listedechoix!$A$3,10,IF(CH95=Listedechoix!$A$4,5,0))))</f>
        <v>0</v>
      </c>
      <c r="HG95" s="4">
        <f>IF(CI95=Listedechoix!$A$1,20,IF(CI95=Listedechoix!$A$2,15,IF(CI95=Listedechoix!$A$3,10,IF(CI95=Listedechoix!$A$4,5,0))))</f>
        <v>0</v>
      </c>
      <c r="HH95" s="4">
        <f>IF(CJ95=Listedechoix!$A$1,20,IF(CJ95=Listedechoix!$A$2,15,IF(CJ95=Listedechoix!$A$3,10,IF(CJ95=Listedechoix!$A$4,5,0))))</f>
        <v>0</v>
      </c>
      <c r="HI95" s="4">
        <f>IF(CK95=Listedechoix!$A$1,20,IF(CK95=Listedechoix!$A$2,15,IF(CK95=Listedechoix!$A$3,10,IF(CK95=Listedechoix!$A$4,5,0))))</f>
        <v>0</v>
      </c>
      <c r="HJ95" s="4">
        <f>IF(CL95=Listedechoix!$A$1,20,IF(CL95=Listedechoix!$A$2,15,IF(CL95=Listedechoix!$A$3,10,IF(CL95=Listedechoix!$A$4,5,0))))</f>
        <v>0</v>
      </c>
      <c r="HK95" s="4">
        <f>IF(CM95=Listedechoix!$A$1,20,IF(CM95=Listedechoix!$A$2,15,IF(CM95=Listedechoix!$A$3,10,IF(CM95=Listedechoix!$A$4,5,0))))</f>
        <v>0</v>
      </c>
      <c r="HL95" s="116" t="str">
        <f t="shared" si="66"/>
        <v>NNot</v>
      </c>
      <c r="HM95" s="117" t="str">
        <f t="shared" si="67"/>
        <v>NNot</v>
      </c>
    </row>
    <row r="96" spans="1:221" x14ac:dyDescent="0.25">
      <c r="A96" s="27"/>
      <c r="B96" s="27"/>
      <c r="C96" s="28"/>
      <c r="D96" s="28"/>
      <c r="E96" s="28"/>
      <c r="F96" s="43"/>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1" t="str">
        <f t="shared" si="43"/>
        <v/>
      </c>
      <c r="CO96" s="31" t="str">
        <f t="shared" si="43"/>
        <v/>
      </c>
      <c r="CP96" s="31" t="str">
        <f t="shared" si="43"/>
        <v/>
      </c>
      <c r="CQ96" s="31" t="str">
        <f t="shared" si="43"/>
        <v/>
      </c>
      <c r="CR96" s="32">
        <f t="shared" si="44"/>
        <v>0</v>
      </c>
      <c r="CS96" s="33" t="str">
        <f t="shared" si="68"/>
        <v/>
      </c>
      <c r="CT96" s="31" t="str">
        <f t="shared" si="45"/>
        <v/>
      </c>
      <c r="CU96" s="31" t="str">
        <f t="shared" si="45"/>
        <v/>
      </c>
      <c r="CV96" s="31" t="str">
        <f t="shared" si="45"/>
        <v/>
      </c>
      <c r="CW96" s="31" t="str">
        <f t="shared" si="45"/>
        <v/>
      </c>
      <c r="CX96" s="32">
        <f t="shared" si="46"/>
        <v>0</v>
      </c>
      <c r="CY96" s="33" t="str">
        <f t="shared" si="47"/>
        <v>NNot</v>
      </c>
      <c r="CZ96" s="31" t="str">
        <f t="shared" si="71"/>
        <v/>
      </c>
      <c r="DA96" s="31" t="str">
        <f t="shared" si="70"/>
        <v/>
      </c>
      <c r="DB96" s="31" t="str">
        <f t="shared" si="70"/>
        <v/>
      </c>
      <c r="DC96" s="31" t="str">
        <f t="shared" si="70"/>
        <v/>
      </c>
      <c r="DD96" s="32">
        <f t="shared" si="69"/>
        <v>0</v>
      </c>
      <c r="DE96" s="33" t="str">
        <f t="shared" si="48"/>
        <v>NNot</v>
      </c>
      <c r="DF96" s="31" t="str">
        <f t="shared" si="49"/>
        <v/>
      </c>
      <c r="DG96" s="31" t="str">
        <f t="shared" si="49"/>
        <v/>
      </c>
      <c r="DH96" s="31" t="str">
        <f t="shared" si="49"/>
        <v/>
      </c>
      <c r="DI96" s="31" t="str">
        <f t="shared" si="49"/>
        <v/>
      </c>
      <c r="DJ96" s="32">
        <f t="shared" si="50"/>
        <v>0</v>
      </c>
      <c r="DK96" s="33" t="str">
        <f t="shared" si="51"/>
        <v>NNot</v>
      </c>
      <c r="DL96" s="31" t="str">
        <f t="shared" si="52"/>
        <v/>
      </c>
      <c r="DM96" s="31" t="str">
        <f t="shared" si="52"/>
        <v/>
      </c>
      <c r="DN96" s="31" t="str">
        <f t="shared" si="52"/>
        <v/>
      </c>
      <c r="DO96" s="31" t="str">
        <f t="shared" si="52"/>
        <v/>
      </c>
      <c r="DP96" s="32">
        <f t="shared" si="42"/>
        <v>0</v>
      </c>
      <c r="DQ96" s="33" t="str">
        <f t="shared" si="53"/>
        <v>NNot</v>
      </c>
      <c r="DR96" s="4">
        <f>IF(F96=Listedechoix!$A$1,20,IF(F96=Listedechoix!$A$2,15,IF(F96=Listedechoix!$A$3,10,IF(F96=Listedechoix!$A$4,5,0))))</f>
        <v>0</v>
      </c>
      <c r="DS96" s="4">
        <f>IF(G96=Listedechoix!$A$1,20,IF(G96=Listedechoix!$A$2,15,IF(G96=Listedechoix!$A$3,10,IF(G96=Listedechoix!$A$4,5,0))))</f>
        <v>0</v>
      </c>
      <c r="DT96" s="4">
        <f>IF(H96=Listedechoix!$A$1,20,IF(H96=Listedechoix!$A$2,15,IF(H96=Listedechoix!$A$3,10,IF(H96=Listedechoix!$A$4,5,0))))</f>
        <v>0</v>
      </c>
      <c r="DU96" s="4">
        <f>IF(I96=Listedechoix!$A$1,20,IF(I96=Listedechoix!$A$2,15,IF(I96=Listedechoix!$A$3,10,IF(I96=Listedechoix!$A$4,5,0))))</f>
        <v>0</v>
      </c>
      <c r="DV96" s="4">
        <f>IF(J96=Listedechoix!$A$1,20,IF(J96=Listedechoix!$A$2,15,IF(J96=Listedechoix!$A$3,10,IF(J96=Listedechoix!$A$4,5,0))))</f>
        <v>0</v>
      </c>
      <c r="DW96" s="4">
        <f>IF(K96=Listedechoix!$A$1,20,IF(K96=Listedechoix!$A$2,15,IF(K96=Listedechoix!$A$3,10,IF(K96=Listedechoix!$A$4,5,0))))</f>
        <v>0</v>
      </c>
      <c r="DX96" s="4">
        <f>IF(L96=Listedechoix!$A$1,20,IF(L96=Listedechoix!$A$2,15,IF(L96=Listedechoix!$A$3,10,IF(L96=Listedechoix!$A$4,5,0))))</f>
        <v>0</v>
      </c>
      <c r="DY96" s="4">
        <f>IF(M96=Listedechoix!$A$1,20,IF(M96=Listedechoix!$A$2,15,IF(M96=Listedechoix!$A$3,10,IF(M96=Listedechoix!$A$4,5,0))))</f>
        <v>0</v>
      </c>
      <c r="DZ96" s="4">
        <f>IF(N96=Listedechoix!$A$1,20,IF(N96=Listedechoix!$A$2,15,IF(N96=Listedechoix!$A$3,10,IF(N96=Listedechoix!$A$4,5,0))))</f>
        <v>0</v>
      </c>
      <c r="EA96" s="4">
        <f>IF(O96=Listedechoix!$A$1,20,IF(O96=Listedechoix!$A$2,15,IF(O96=Listedechoix!$A$3,10,IF(O96=Listedechoix!$A$4,5,0))))</f>
        <v>0</v>
      </c>
      <c r="EB96" s="4">
        <f>IF(P96=Listedechoix!$A$1,20,IF(P96=Listedechoix!$A$2,15,IF(P96=Listedechoix!$A$3,10,IF(P96=Listedechoix!$A$4,5,0))))</f>
        <v>0</v>
      </c>
      <c r="EC96" s="116" t="str">
        <f t="shared" si="54"/>
        <v>NNot</v>
      </c>
      <c r="ED96" s="117" t="str">
        <f t="shared" si="55"/>
        <v>NNot</v>
      </c>
      <c r="EE96" s="4">
        <f>IF(Q96=Listedechoix!$A$1,20,IF(Q96=Listedechoix!$A$2,15,IF(Q96=Listedechoix!$A$3,10,IF(Q96=Listedechoix!$A$4,5,0))))</f>
        <v>0</v>
      </c>
      <c r="EF96" s="4">
        <f>IF(R96=Listedechoix!$A$1,20,IF(R96=Listedechoix!$A$2,15,IF(R96=Listedechoix!$A$3,10,IF(R96=Listedechoix!$A$4,5,0))))</f>
        <v>0</v>
      </c>
      <c r="EG96" s="4">
        <f>IF(S96=Listedechoix!$A$1,20,IF(S96=Listedechoix!$A$2,15,IF(S96=Listedechoix!$A$3,10,IF(S96=Listedechoix!$A$4,5,0))))</f>
        <v>0</v>
      </c>
      <c r="EH96" s="4">
        <f>IF(T96=Listedechoix!$A$1,20,IF(T96=Listedechoix!$A$2,15,IF(T96=Listedechoix!$A$3,10,IF(T96=Listedechoix!$A$4,5,0))))</f>
        <v>0</v>
      </c>
      <c r="EI96" s="4">
        <f>IF(U96=Listedechoix!$A$1,20,IF(U96=Listedechoix!$A$2,15,IF(U96=Listedechoix!$A$3,10,IF(U96=Listedechoix!$A$4,5,0))))</f>
        <v>0</v>
      </c>
      <c r="EJ96" s="4">
        <f>IF(V96=Listedechoix!$A$1,20,IF(V96=Listedechoix!$A$2,15,IF(V96=Listedechoix!$A$3,10,IF(V96=Listedechoix!$A$4,5,0))))</f>
        <v>0</v>
      </c>
      <c r="EK96" s="4">
        <f>IF(W96=Listedechoix!$A$1,20,IF(W96=Listedechoix!$A$2,15,IF(W96=Listedechoix!$A$3,10,IF(W96=Listedechoix!$A$4,5,0))))</f>
        <v>0</v>
      </c>
      <c r="EL96" s="4">
        <f>IF(X96=Listedechoix!$A$1,20,IF(X96=Listedechoix!$A$2,15,IF(X96=Listedechoix!$A$3,10,IF(X96=Listedechoix!$A$4,5,0))))</f>
        <v>0</v>
      </c>
      <c r="EM96" s="4">
        <f>IF(Y96=Listedechoix!$A$1,20,IF(Y96=Listedechoix!$A$2,15,IF(Y96=Listedechoix!$A$3,10,IF(Y96=Listedechoix!$A$4,5,0))))</f>
        <v>0</v>
      </c>
      <c r="EN96" s="4">
        <f>IF(Z96=Listedechoix!$A$1,20,IF(Z96=Listedechoix!$A$2,15,IF(Z96=Listedechoix!$A$3,10,IF(Z96=Listedechoix!$A$4,5,0))))</f>
        <v>0</v>
      </c>
      <c r="EO96" s="4">
        <f>IF(AA96=Listedechoix!$A$1,20,IF(AA96=Listedechoix!$A$2,15,IF(AA96=Listedechoix!$A$3,10,IF(AA96=Listedechoix!$A$4,5,0))))</f>
        <v>0</v>
      </c>
      <c r="EP96" s="116" t="str">
        <f t="shared" si="56"/>
        <v>NNot</v>
      </c>
      <c r="EQ96" s="117" t="str">
        <f t="shared" si="57"/>
        <v>NNot</v>
      </c>
      <c r="ER96" s="4">
        <f>IF(AB96=Listedechoix!$A$1,20,IF(AB96=Listedechoix!$A$2,15,IF(AB96=Listedechoix!$A$3,10,IF(AB96=Listedechoix!$A$4,5,0))))</f>
        <v>0</v>
      </c>
      <c r="ES96" s="4">
        <f>IF(AC96=Listedechoix!$A$1,20,IF(AC96=Listedechoix!$A$2,15,IF(AC96=Listedechoix!$A$3,10,IF(AC96=Listedechoix!$A$4,5,0))))</f>
        <v>0</v>
      </c>
      <c r="ET96" s="4">
        <f>IF(AD96=Listedechoix!$A$1,20,IF(AD96=Listedechoix!$A$2,15,IF(AD96=Listedechoix!$A$3,10,IF(AD96=Listedechoix!$A$4,5,0))))</f>
        <v>0</v>
      </c>
      <c r="EU96" s="4">
        <f>IF(AE96=Listedechoix!$A$1,20,IF(AE96=Listedechoix!$A$2,15,IF(AE96=Listedechoix!$A$3,10,IF(AE96=Listedechoix!$A$4,5,0))))</f>
        <v>0</v>
      </c>
      <c r="EV96" s="4">
        <f>IF(AF96=Listedechoix!$A$1,20,IF(AF96=Listedechoix!$A$2,15,IF(AF96=Listedechoix!$A$3,10,IF(AF96=Listedechoix!$A$4,5,0))))</f>
        <v>0</v>
      </c>
      <c r="EW96" s="4">
        <f>IF(AG96=Listedechoix!$A$1,20,IF(AG96=Listedechoix!$A$2,15,IF(AG96=Listedechoix!$A$3,10,IF(AG96=Listedechoix!$A$4,5,0))))</f>
        <v>0</v>
      </c>
      <c r="EX96" s="4">
        <f>IF(AH96=Listedechoix!$A$1,20,IF(AH96=Listedechoix!$A$2,15,IF(AH96=Listedechoix!$A$3,10,IF(AH96=Listedechoix!$A$4,5,0))))</f>
        <v>0</v>
      </c>
      <c r="EY96" s="4">
        <f>IF(AI96=Listedechoix!$A$1,20,IF(AI96=Listedechoix!$A$2,15,IF(AI96=Listedechoix!$A$3,10,IF(AI96=Listedechoix!$A$4,5,0))))</f>
        <v>0</v>
      </c>
      <c r="EZ96" s="4">
        <f>IF(AJ96=Listedechoix!$A$1,20,IF(AJ96=Listedechoix!$A$2,15,IF(AJ96=Listedechoix!$A$3,10,IF(AJ96=Listedechoix!$A$4,5,0))))</f>
        <v>0</v>
      </c>
      <c r="FA96" s="4">
        <f>IF(AK96=Listedechoix!$A$1,20,IF(AK96=Listedechoix!$A$2,15,IF(AK96=Listedechoix!$A$3,10,IF(AK96=Listedechoix!$A$4,5,0))))</f>
        <v>0</v>
      </c>
      <c r="FB96" s="4">
        <f>IF(AL96=Listedechoix!$A$1,20,IF(AL96=Listedechoix!$A$2,15,IF(AL96=Listedechoix!$A$3,10,IF(AL96=Listedechoix!$A$4,5,0))))</f>
        <v>0</v>
      </c>
      <c r="FC96" s="4">
        <f>IF(AM96=Listedechoix!$A$1,20,IF(AM96=Listedechoix!$A$2,15,IF(AM96=Listedechoix!$A$3,10,IF(AM96=Listedechoix!$A$4,5,0))))</f>
        <v>0</v>
      </c>
      <c r="FD96" s="4">
        <f>IF(AN96=Listedechoix!$A$1,20,IF(AN96=Listedechoix!$A$2,15,IF(AN96=Listedechoix!$A$3,10,IF(AN96=Listedechoix!$A$4,5,0))))</f>
        <v>0</v>
      </c>
      <c r="FE96" s="4">
        <f>IF(AO96=Listedechoix!$A$1,20,IF(AO96=Listedechoix!$A$2,15,IF(AO96=Listedechoix!$A$3,10,IF(AO96=Listedechoix!$A$4,5,0))))</f>
        <v>0</v>
      </c>
      <c r="FF96" s="116" t="str">
        <f t="shared" si="58"/>
        <v>NNot</v>
      </c>
      <c r="FG96" s="117" t="str">
        <f t="shared" si="59"/>
        <v>NNot</v>
      </c>
      <c r="FH96" s="4">
        <f>IF(AP96=Listedechoix!$A$1,20,IF(AP96=Listedechoix!$A$2,15,IF(AP96=Listedechoix!$A$3,10,IF(AP96=Listedechoix!$A$4,5,0))))</f>
        <v>0</v>
      </c>
      <c r="FI96" s="4">
        <f>IF(AQ96=Listedechoix!$A$1,20,IF(AQ96=Listedechoix!$A$2,15,IF(AQ96=Listedechoix!$A$3,10,IF(AQ96=Listedechoix!$A$4,5,0))))</f>
        <v>0</v>
      </c>
      <c r="FJ96" s="4">
        <f>IF(AR96=Listedechoix!$A$1,20,IF(AR96=Listedechoix!$A$2,15,IF(AR96=Listedechoix!$A$3,10,IF(AR96=Listedechoix!$A$4,5,0))))</f>
        <v>0</v>
      </c>
      <c r="FK96" s="4">
        <f>IF(AS96=Listedechoix!$A$1,20,IF(AS96=Listedechoix!$A$2,15,IF(AS96=Listedechoix!$A$3,10,IF(AS96=Listedechoix!$A$4,5,0))))</f>
        <v>0</v>
      </c>
      <c r="FL96" s="4">
        <f>IF(AT96=Listedechoix!$A$1,20,IF(AT96=Listedechoix!$A$2,15,IF(AT96=Listedechoix!$A$3,10,IF(AT96=Listedechoix!$A$4,5,0))))</f>
        <v>0</v>
      </c>
      <c r="FM96" s="4">
        <f>IF(AU96=Listedechoix!$A$1,20,IF(AU96=Listedechoix!$A$2,15,IF(AU96=Listedechoix!$A$3,10,IF(AU96=Listedechoix!$A$4,5,0))))</f>
        <v>0</v>
      </c>
      <c r="FN96" s="4">
        <f>IF(AV96=Listedechoix!$A$1,20,IF(AV96=Listedechoix!$A$2,15,IF(AV96=Listedechoix!$A$3,10,IF(AV96=Listedechoix!$A$4,5,0))))</f>
        <v>0</v>
      </c>
      <c r="FO96" s="4">
        <f>IF(AW96=Listedechoix!$A$1,20,IF(AW96=Listedechoix!$A$2,15,IF(AW96=Listedechoix!$A$3,10,IF(AW96=Listedechoix!$A$4,5,0))))</f>
        <v>0</v>
      </c>
      <c r="FP96" s="4">
        <f>IF(AX96=Listedechoix!$A$1,20,IF(AX96=Listedechoix!$A$2,15,IF(AX96=Listedechoix!$A$3,10,IF(AX96=Listedechoix!$A$4,5,0))))</f>
        <v>0</v>
      </c>
      <c r="FQ96" s="4">
        <f>IF(AY96=Listedechoix!$A$1,20,IF(AY96=Listedechoix!$A$2,15,IF(AY96=Listedechoix!$A$3,10,IF(AY96=Listedechoix!$A$4,5,0))))</f>
        <v>0</v>
      </c>
      <c r="FR96" s="4">
        <f>IF(AZ96=Listedechoix!$A$1,20,IF(AZ96=Listedechoix!$A$2,15,IF(AZ96=Listedechoix!$A$3,10,IF(AZ96=Listedechoix!$A$4,5,0))))</f>
        <v>0</v>
      </c>
      <c r="FS96" s="4">
        <f>IF(BA96=Listedechoix!$A$1,20,IF(BA96=Listedechoix!$A$2,15,IF(BA96=Listedechoix!$A$3,10,IF(BA96=Listedechoix!$A$4,5,0))))</f>
        <v>0</v>
      </c>
      <c r="FT96" s="4">
        <f>IF(BB96=Listedechoix!$A$1,20,IF(BB96=Listedechoix!$A$2,15,IF(BB96=Listedechoix!$A$3,10,IF(BB96=Listedechoix!$A$4,5,0))))</f>
        <v>0</v>
      </c>
      <c r="FU96" s="4">
        <f>IF(BC96=Listedechoix!$A$1,20,IF(BC96=Listedechoix!$A$2,15,IF(BC96=Listedechoix!$A$3,10,IF(BC96=Listedechoix!$A$4,5,0))))</f>
        <v>0</v>
      </c>
      <c r="FV96" s="116" t="str">
        <f t="shared" si="60"/>
        <v>NNot</v>
      </c>
      <c r="FW96" s="117" t="str">
        <f t="shared" si="61"/>
        <v>NNot</v>
      </c>
      <c r="FX96" s="4">
        <f>IF(BD96=Listedechoix!$A$1,20,IF(BD96=Listedechoix!$A$2,15,IF(BD96=Listedechoix!$A$3,10,IF(BD96=Listedechoix!$A$4,5,0))))</f>
        <v>0</v>
      </c>
      <c r="FY96" s="4">
        <f>IF(BE96=Listedechoix!$A$1,20,IF(BE96=Listedechoix!$A$2,15,IF(BE96=Listedechoix!$A$3,10,IF(BE96=Listedechoix!$A$4,5,0))))</f>
        <v>0</v>
      </c>
      <c r="FZ96" s="4">
        <f>IF(BF96=Listedechoix!$A$1,20,IF(BF96=Listedechoix!$A$2,15,IF(BF96=Listedechoix!$A$3,10,IF(BF96=Listedechoix!$A$4,5,0))))</f>
        <v>0</v>
      </c>
      <c r="GA96" s="4">
        <f>IF(BG96=Listedechoix!$A$1,20,IF(BG96=Listedechoix!$A$2,15,IF(BG96=Listedechoix!$A$3,10,IF(BG96=Listedechoix!$A$4,5,0))))</f>
        <v>0</v>
      </c>
      <c r="GB96" s="4">
        <f>IF(BH96=Listedechoix!$A$1,20,IF(BH96=Listedechoix!$A$2,15,IF(BH96=Listedechoix!$A$3,10,IF(BH96=Listedechoix!$A$4,5,0))))</f>
        <v>0</v>
      </c>
      <c r="GC96" s="4">
        <f>IF(BI96=Listedechoix!$A$1,20,IF(BI96=Listedechoix!$A$2,15,IF(BI96=Listedechoix!$A$3,10,IF(BI96=Listedechoix!$A$4,5,0))))</f>
        <v>0</v>
      </c>
      <c r="GD96" s="4">
        <f>IF(BJ96=Listedechoix!$A$1,20,IF(BJ96=Listedechoix!$A$2,15,IF(BJ96=Listedechoix!$A$3,10,IF(BJ96=Listedechoix!$A$4,5,0))))</f>
        <v>0</v>
      </c>
      <c r="GE96" s="4">
        <f>IF(BK96=Listedechoix!$A$1,20,IF(BK96=Listedechoix!$A$2,15,IF(BK96=Listedechoix!$A$3,10,IF(BK96=Listedechoix!$A$4,5,0))))</f>
        <v>0</v>
      </c>
      <c r="GF96" s="4">
        <f>IF(BL96=Listedechoix!$A$1,20,IF(BL96=Listedechoix!$A$2,15,IF(BL96=Listedechoix!$A$3,10,IF(BL96=Listedechoix!$A$4,5,0))))</f>
        <v>0</v>
      </c>
      <c r="GG96" s="4">
        <f>IF(BM96=Listedechoix!$A$1,20,IF(BM96=Listedechoix!$A$2,15,IF(BM96=Listedechoix!$A$3,10,IF(BM96=Listedechoix!$A$4,5,0))))</f>
        <v>0</v>
      </c>
      <c r="GH96" s="4">
        <f>IF(BN96=Listedechoix!$A$1,20,IF(BN96=Listedechoix!$A$2,15,IF(BN96=Listedechoix!$A$3,10,IF(BN96=Listedechoix!$A$4,5,0))))</f>
        <v>0</v>
      </c>
      <c r="GI96" s="116" t="str">
        <f t="shared" si="62"/>
        <v>NNot</v>
      </c>
      <c r="GJ96" s="117" t="str">
        <f t="shared" si="63"/>
        <v>NNot</v>
      </c>
      <c r="GK96" s="4">
        <f>IF(BO96=Listedechoix!$A$1,20,IF(BO96=Listedechoix!$A$2,15,IF(BO96=Listedechoix!$A$3,10,IF(BO96=Listedechoix!$A$4,5,0))))</f>
        <v>0</v>
      </c>
      <c r="GL96" s="4">
        <f>IF(BP96=Listedechoix!$A$1,20,IF(BP96=Listedechoix!$A$2,15,IF(BP96=Listedechoix!$A$3,10,IF(BP96=Listedechoix!$A$4,5,0))))</f>
        <v>0</v>
      </c>
      <c r="GM96" s="4">
        <f>IF(BQ96=Listedechoix!$A$1,20,IF(BQ96=Listedechoix!$A$2,15,IF(BQ96=Listedechoix!$A$3,10,IF(BQ96=Listedechoix!$A$4,5,0))))</f>
        <v>0</v>
      </c>
      <c r="GN96" s="4">
        <f>IF(BR96=Listedechoix!$A$1,20,IF(BR96=Listedechoix!$A$2,15,IF(BR96=Listedechoix!$A$3,10,IF(BR96=Listedechoix!$A$4,5,0))))</f>
        <v>0</v>
      </c>
      <c r="GO96" s="4">
        <f>IF(BS96=Listedechoix!$A$1,20,IF(BS96=Listedechoix!$A$2,15,IF(BS96=Listedechoix!$A$3,10,IF(BS96=Listedechoix!$A$4,5,0))))</f>
        <v>0</v>
      </c>
      <c r="GP96" s="4">
        <f>IF(BT96=Listedechoix!$A$1,20,IF(BT96=Listedechoix!$A$2,15,IF(BT96=Listedechoix!$A$3,10,IF(BT96=Listedechoix!$A$4,5,0))))</f>
        <v>0</v>
      </c>
      <c r="GQ96" s="4">
        <f>IF(BU96=Listedechoix!$A$1,20,IF(BU96=Listedechoix!$A$2,15,IF(BU96=Listedechoix!$A$3,10,IF(BU96=Listedechoix!$A$4,5,0))))</f>
        <v>0</v>
      </c>
      <c r="GR96" s="4">
        <f>IF(BV96=Listedechoix!$A$1,20,IF(BV96=Listedechoix!$A$2,15,IF(BV96=Listedechoix!$A$3,10,IF(BV96=Listedechoix!$A$4,5,0))))</f>
        <v>0</v>
      </c>
      <c r="GS96" s="4">
        <f>IF(BW96=Listedechoix!$A$1,20,IF(BW96=Listedechoix!$A$2,15,IF(BW96=Listedechoix!$A$3,10,IF(BW96=Listedechoix!$A$4,5,0))))</f>
        <v>0</v>
      </c>
      <c r="GT96" s="4">
        <f>IF(BX96=Listedechoix!$A$1,20,IF(BX96=Listedechoix!$A$2,15,IF(BX96=Listedechoix!$A$3,10,IF(BX96=Listedechoix!$A$4,5,0))))</f>
        <v>0</v>
      </c>
      <c r="GU96" s="4">
        <f>IF(BY96=Listedechoix!$A$1,20,IF(BY96=Listedechoix!$A$2,15,IF(BY96=Listedechoix!$A$3,10,IF(BY96=Listedechoix!$A$4,5,0))))</f>
        <v>0</v>
      </c>
      <c r="GV96" s="116" t="str">
        <f t="shared" si="64"/>
        <v>NNot</v>
      </c>
      <c r="GW96" s="117" t="str">
        <f t="shared" si="65"/>
        <v>NNot</v>
      </c>
      <c r="GX96" s="4">
        <f>IF(BZ96=Listedechoix!$A$1,20,IF(BZ96=Listedechoix!$A$2,15,IF(BZ96=Listedechoix!$A$3,10,IF(BZ96=Listedechoix!$A$4,5,0))))</f>
        <v>0</v>
      </c>
      <c r="GY96" s="4">
        <f>IF(CA96=Listedechoix!$A$1,20,IF(CA96=Listedechoix!$A$2,15,IF(CA96=Listedechoix!$A$3,10,IF(CA96=Listedechoix!$A$4,5,0))))</f>
        <v>0</v>
      </c>
      <c r="GZ96" s="4">
        <f>IF(CB96=Listedechoix!$A$1,20,IF(CB96=Listedechoix!$A$2,15,IF(CB96=Listedechoix!$A$3,10,IF(CB96=Listedechoix!$A$4,5,0))))</f>
        <v>0</v>
      </c>
      <c r="HA96" s="4">
        <f>IF(CC96=Listedechoix!$A$1,20,IF(CC96=Listedechoix!$A$2,15,IF(CC96=Listedechoix!$A$3,10,IF(CC96=Listedechoix!$A$4,5,0))))</f>
        <v>0</v>
      </c>
      <c r="HB96" s="4">
        <f>IF(CD96=Listedechoix!$A$1,20,IF(CD96=Listedechoix!$A$2,15,IF(CD96=Listedechoix!$A$3,10,IF(CD96=Listedechoix!$A$4,5,0))))</f>
        <v>0</v>
      </c>
      <c r="HC96" s="4">
        <f>IF(CE96=Listedechoix!$A$1,20,IF(CE96=Listedechoix!$A$2,15,IF(CE96=Listedechoix!$A$3,10,IF(CE96=Listedechoix!$A$4,5,0))))</f>
        <v>0</v>
      </c>
      <c r="HD96" s="4">
        <f>IF(CF96=Listedechoix!$A$1,20,IF(CF96=Listedechoix!$A$2,15,IF(CF96=Listedechoix!$A$3,10,IF(CF96=Listedechoix!$A$4,5,0))))</f>
        <v>0</v>
      </c>
      <c r="HE96" s="4">
        <f>IF(CG96=Listedechoix!$A$1,20,IF(CG96=Listedechoix!$A$2,15,IF(CG96=Listedechoix!$A$3,10,IF(CG96=Listedechoix!$A$4,5,0))))</f>
        <v>0</v>
      </c>
      <c r="HF96" s="4">
        <f>IF(CH96=Listedechoix!$A$1,20,IF(CH96=Listedechoix!$A$2,15,IF(CH96=Listedechoix!$A$3,10,IF(CH96=Listedechoix!$A$4,5,0))))</f>
        <v>0</v>
      </c>
      <c r="HG96" s="4">
        <f>IF(CI96=Listedechoix!$A$1,20,IF(CI96=Listedechoix!$A$2,15,IF(CI96=Listedechoix!$A$3,10,IF(CI96=Listedechoix!$A$4,5,0))))</f>
        <v>0</v>
      </c>
      <c r="HH96" s="4">
        <f>IF(CJ96=Listedechoix!$A$1,20,IF(CJ96=Listedechoix!$A$2,15,IF(CJ96=Listedechoix!$A$3,10,IF(CJ96=Listedechoix!$A$4,5,0))))</f>
        <v>0</v>
      </c>
      <c r="HI96" s="4">
        <f>IF(CK96=Listedechoix!$A$1,20,IF(CK96=Listedechoix!$A$2,15,IF(CK96=Listedechoix!$A$3,10,IF(CK96=Listedechoix!$A$4,5,0))))</f>
        <v>0</v>
      </c>
      <c r="HJ96" s="4">
        <f>IF(CL96=Listedechoix!$A$1,20,IF(CL96=Listedechoix!$A$2,15,IF(CL96=Listedechoix!$A$3,10,IF(CL96=Listedechoix!$A$4,5,0))))</f>
        <v>0</v>
      </c>
      <c r="HK96" s="4">
        <f>IF(CM96=Listedechoix!$A$1,20,IF(CM96=Listedechoix!$A$2,15,IF(CM96=Listedechoix!$A$3,10,IF(CM96=Listedechoix!$A$4,5,0))))</f>
        <v>0</v>
      </c>
      <c r="HL96" s="116" t="str">
        <f t="shared" si="66"/>
        <v>NNot</v>
      </c>
      <c r="HM96" s="117" t="str">
        <f t="shared" si="67"/>
        <v>NNot</v>
      </c>
    </row>
    <row r="97" spans="1:221" x14ac:dyDescent="0.25">
      <c r="A97" s="27"/>
      <c r="B97" s="27"/>
      <c r="C97" s="28"/>
      <c r="D97" s="28"/>
      <c r="E97" s="28"/>
      <c r="F97" s="43"/>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1" t="str">
        <f t="shared" si="43"/>
        <v/>
      </c>
      <c r="CO97" s="31" t="str">
        <f t="shared" si="43"/>
        <v/>
      </c>
      <c r="CP97" s="31" t="str">
        <f t="shared" si="43"/>
        <v/>
      </c>
      <c r="CQ97" s="31" t="str">
        <f t="shared" si="43"/>
        <v/>
      </c>
      <c r="CR97" s="32">
        <f t="shared" si="44"/>
        <v>0</v>
      </c>
      <c r="CS97" s="33" t="str">
        <f t="shared" si="68"/>
        <v/>
      </c>
      <c r="CT97" s="31" t="str">
        <f t="shared" si="45"/>
        <v/>
      </c>
      <c r="CU97" s="31" t="str">
        <f t="shared" si="45"/>
        <v/>
      </c>
      <c r="CV97" s="31" t="str">
        <f t="shared" si="45"/>
        <v/>
      </c>
      <c r="CW97" s="31" t="str">
        <f t="shared" si="45"/>
        <v/>
      </c>
      <c r="CX97" s="32">
        <f t="shared" si="46"/>
        <v>0</v>
      </c>
      <c r="CY97" s="33" t="str">
        <f t="shared" si="47"/>
        <v>NNot</v>
      </c>
      <c r="CZ97" s="31" t="str">
        <f t="shared" si="71"/>
        <v/>
      </c>
      <c r="DA97" s="31" t="str">
        <f t="shared" si="70"/>
        <v/>
      </c>
      <c r="DB97" s="31" t="str">
        <f t="shared" si="70"/>
        <v/>
      </c>
      <c r="DC97" s="31" t="str">
        <f t="shared" si="70"/>
        <v/>
      </c>
      <c r="DD97" s="32">
        <f t="shared" si="69"/>
        <v>0</v>
      </c>
      <c r="DE97" s="33" t="str">
        <f t="shared" si="48"/>
        <v>NNot</v>
      </c>
      <c r="DF97" s="31" t="str">
        <f t="shared" ref="DF97:DI128" si="72">IF($D97&gt;0,COUNTIFS($F97:$CM97,DF$4,$F$4:$CM$4,$DF$2),"")</f>
        <v/>
      </c>
      <c r="DG97" s="31" t="str">
        <f t="shared" si="72"/>
        <v/>
      </c>
      <c r="DH97" s="31" t="str">
        <f t="shared" si="72"/>
        <v/>
      </c>
      <c r="DI97" s="31" t="str">
        <f t="shared" si="72"/>
        <v/>
      </c>
      <c r="DJ97" s="32">
        <f t="shared" si="50"/>
        <v>0</v>
      </c>
      <c r="DK97" s="33" t="str">
        <f t="shared" si="51"/>
        <v>NNot</v>
      </c>
      <c r="DL97" s="31" t="str">
        <f t="shared" ref="DL97:DO128" si="73">IF($D97&gt;0,COUNTIFS($F97:$CM97,DL$4,$F$4:$CM$4,$DL$2),"")</f>
        <v/>
      </c>
      <c r="DM97" s="31" t="str">
        <f t="shared" si="73"/>
        <v/>
      </c>
      <c r="DN97" s="31" t="str">
        <f t="shared" si="73"/>
        <v/>
      </c>
      <c r="DO97" s="31" t="str">
        <f t="shared" si="73"/>
        <v/>
      </c>
      <c r="DP97" s="32">
        <f t="shared" si="42"/>
        <v>0</v>
      </c>
      <c r="DQ97" s="33" t="str">
        <f t="shared" si="53"/>
        <v>NNot</v>
      </c>
      <c r="DR97" s="4">
        <f>IF(F97=Listedechoix!$A$1,20,IF(F97=Listedechoix!$A$2,15,IF(F97=Listedechoix!$A$3,10,IF(F97=Listedechoix!$A$4,5,0))))</f>
        <v>0</v>
      </c>
      <c r="DS97" s="4">
        <f>IF(G97=Listedechoix!$A$1,20,IF(G97=Listedechoix!$A$2,15,IF(G97=Listedechoix!$A$3,10,IF(G97=Listedechoix!$A$4,5,0))))</f>
        <v>0</v>
      </c>
      <c r="DT97" s="4">
        <f>IF(H97=Listedechoix!$A$1,20,IF(H97=Listedechoix!$A$2,15,IF(H97=Listedechoix!$A$3,10,IF(H97=Listedechoix!$A$4,5,0))))</f>
        <v>0</v>
      </c>
      <c r="DU97" s="4">
        <f>IF(I97=Listedechoix!$A$1,20,IF(I97=Listedechoix!$A$2,15,IF(I97=Listedechoix!$A$3,10,IF(I97=Listedechoix!$A$4,5,0))))</f>
        <v>0</v>
      </c>
      <c r="DV97" s="4">
        <f>IF(J97=Listedechoix!$A$1,20,IF(J97=Listedechoix!$A$2,15,IF(J97=Listedechoix!$A$3,10,IF(J97=Listedechoix!$A$4,5,0))))</f>
        <v>0</v>
      </c>
      <c r="DW97" s="4">
        <f>IF(K97=Listedechoix!$A$1,20,IF(K97=Listedechoix!$A$2,15,IF(K97=Listedechoix!$A$3,10,IF(K97=Listedechoix!$A$4,5,0))))</f>
        <v>0</v>
      </c>
      <c r="DX97" s="4">
        <f>IF(L97=Listedechoix!$A$1,20,IF(L97=Listedechoix!$A$2,15,IF(L97=Listedechoix!$A$3,10,IF(L97=Listedechoix!$A$4,5,0))))</f>
        <v>0</v>
      </c>
      <c r="DY97" s="4">
        <f>IF(M97=Listedechoix!$A$1,20,IF(M97=Listedechoix!$A$2,15,IF(M97=Listedechoix!$A$3,10,IF(M97=Listedechoix!$A$4,5,0))))</f>
        <v>0</v>
      </c>
      <c r="DZ97" s="4">
        <f>IF(N97=Listedechoix!$A$1,20,IF(N97=Listedechoix!$A$2,15,IF(N97=Listedechoix!$A$3,10,IF(N97=Listedechoix!$A$4,5,0))))</f>
        <v>0</v>
      </c>
      <c r="EA97" s="4">
        <f>IF(O97=Listedechoix!$A$1,20,IF(O97=Listedechoix!$A$2,15,IF(O97=Listedechoix!$A$3,10,IF(O97=Listedechoix!$A$4,5,0))))</f>
        <v>0</v>
      </c>
      <c r="EB97" s="4">
        <f>IF(P97=Listedechoix!$A$1,20,IF(P97=Listedechoix!$A$2,15,IF(P97=Listedechoix!$A$3,10,IF(P97=Listedechoix!$A$4,5,0))))</f>
        <v>0</v>
      </c>
      <c r="EC97" s="116" t="str">
        <f t="shared" si="54"/>
        <v>NNot</v>
      </c>
      <c r="ED97" s="117" t="str">
        <f t="shared" si="55"/>
        <v>NNot</v>
      </c>
      <c r="EE97" s="4">
        <f>IF(Q97=Listedechoix!$A$1,20,IF(Q97=Listedechoix!$A$2,15,IF(Q97=Listedechoix!$A$3,10,IF(Q97=Listedechoix!$A$4,5,0))))</f>
        <v>0</v>
      </c>
      <c r="EF97" s="4">
        <f>IF(R97=Listedechoix!$A$1,20,IF(R97=Listedechoix!$A$2,15,IF(R97=Listedechoix!$A$3,10,IF(R97=Listedechoix!$A$4,5,0))))</f>
        <v>0</v>
      </c>
      <c r="EG97" s="4">
        <f>IF(S97=Listedechoix!$A$1,20,IF(S97=Listedechoix!$A$2,15,IF(S97=Listedechoix!$A$3,10,IF(S97=Listedechoix!$A$4,5,0))))</f>
        <v>0</v>
      </c>
      <c r="EH97" s="4">
        <f>IF(T97=Listedechoix!$A$1,20,IF(T97=Listedechoix!$A$2,15,IF(T97=Listedechoix!$A$3,10,IF(T97=Listedechoix!$A$4,5,0))))</f>
        <v>0</v>
      </c>
      <c r="EI97" s="4">
        <f>IF(U97=Listedechoix!$A$1,20,IF(U97=Listedechoix!$A$2,15,IF(U97=Listedechoix!$A$3,10,IF(U97=Listedechoix!$A$4,5,0))))</f>
        <v>0</v>
      </c>
      <c r="EJ97" s="4">
        <f>IF(V97=Listedechoix!$A$1,20,IF(V97=Listedechoix!$A$2,15,IF(V97=Listedechoix!$A$3,10,IF(V97=Listedechoix!$A$4,5,0))))</f>
        <v>0</v>
      </c>
      <c r="EK97" s="4">
        <f>IF(W97=Listedechoix!$A$1,20,IF(W97=Listedechoix!$A$2,15,IF(W97=Listedechoix!$A$3,10,IF(W97=Listedechoix!$A$4,5,0))))</f>
        <v>0</v>
      </c>
      <c r="EL97" s="4">
        <f>IF(X97=Listedechoix!$A$1,20,IF(X97=Listedechoix!$A$2,15,IF(X97=Listedechoix!$A$3,10,IF(X97=Listedechoix!$A$4,5,0))))</f>
        <v>0</v>
      </c>
      <c r="EM97" s="4">
        <f>IF(Y97=Listedechoix!$A$1,20,IF(Y97=Listedechoix!$A$2,15,IF(Y97=Listedechoix!$A$3,10,IF(Y97=Listedechoix!$A$4,5,0))))</f>
        <v>0</v>
      </c>
      <c r="EN97" s="4">
        <f>IF(Z97=Listedechoix!$A$1,20,IF(Z97=Listedechoix!$A$2,15,IF(Z97=Listedechoix!$A$3,10,IF(Z97=Listedechoix!$A$4,5,0))))</f>
        <v>0</v>
      </c>
      <c r="EO97" s="4">
        <f>IF(AA97=Listedechoix!$A$1,20,IF(AA97=Listedechoix!$A$2,15,IF(AA97=Listedechoix!$A$3,10,IF(AA97=Listedechoix!$A$4,5,0))))</f>
        <v>0</v>
      </c>
      <c r="EP97" s="116" t="str">
        <f t="shared" si="56"/>
        <v>NNot</v>
      </c>
      <c r="EQ97" s="117" t="str">
        <f t="shared" si="57"/>
        <v>NNot</v>
      </c>
      <c r="ER97" s="4">
        <f>IF(AB97=Listedechoix!$A$1,20,IF(AB97=Listedechoix!$A$2,15,IF(AB97=Listedechoix!$A$3,10,IF(AB97=Listedechoix!$A$4,5,0))))</f>
        <v>0</v>
      </c>
      <c r="ES97" s="4">
        <f>IF(AC97=Listedechoix!$A$1,20,IF(AC97=Listedechoix!$A$2,15,IF(AC97=Listedechoix!$A$3,10,IF(AC97=Listedechoix!$A$4,5,0))))</f>
        <v>0</v>
      </c>
      <c r="ET97" s="4">
        <f>IF(AD97=Listedechoix!$A$1,20,IF(AD97=Listedechoix!$A$2,15,IF(AD97=Listedechoix!$A$3,10,IF(AD97=Listedechoix!$A$4,5,0))))</f>
        <v>0</v>
      </c>
      <c r="EU97" s="4">
        <f>IF(AE97=Listedechoix!$A$1,20,IF(AE97=Listedechoix!$A$2,15,IF(AE97=Listedechoix!$A$3,10,IF(AE97=Listedechoix!$A$4,5,0))))</f>
        <v>0</v>
      </c>
      <c r="EV97" s="4">
        <f>IF(AF97=Listedechoix!$A$1,20,IF(AF97=Listedechoix!$A$2,15,IF(AF97=Listedechoix!$A$3,10,IF(AF97=Listedechoix!$A$4,5,0))))</f>
        <v>0</v>
      </c>
      <c r="EW97" s="4">
        <f>IF(AG97=Listedechoix!$A$1,20,IF(AG97=Listedechoix!$A$2,15,IF(AG97=Listedechoix!$A$3,10,IF(AG97=Listedechoix!$A$4,5,0))))</f>
        <v>0</v>
      </c>
      <c r="EX97" s="4">
        <f>IF(AH97=Listedechoix!$A$1,20,IF(AH97=Listedechoix!$A$2,15,IF(AH97=Listedechoix!$A$3,10,IF(AH97=Listedechoix!$A$4,5,0))))</f>
        <v>0</v>
      </c>
      <c r="EY97" s="4">
        <f>IF(AI97=Listedechoix!$A$1,20,IF(AI97=Listedechoix!$A$2,15,IF(AI97=Listedechoix!$A$3,10,IF(AI97=Listedechoix!$A$4,5,0))))</f>
        <v>0</v>
      </c>
      <c r="EZ97" s="4">
        <f>IF(AJ97=Listedechoix!$A$1,20,IF(AJ97=Listedechoix!$A$2,15,IF(AJ97=Listedechoix!$A$3,10,IF(AJ97=Listedechoix!$A$4,5,0))))</f>
        <v>0</v>
      </c>
      <c r="FA97" s="4">
        <f>IF(AK97=Listedechoix!$A$1,20,IF(AK97=Listedechoix!$A$2,15,IF(AK97=Listedechoix!$A$3,10,IF(AK97=Listedechoix!$A$4,5,0))))</f>
        <v>0</v>
      </c>
      <c r="FB97" s="4">
        <f>IF(AL97=Listedechoix!$A$1,20,IF(AL97=Listedechoix!$A$2,15,IF(AL97=Listedechoix!$A$3,10,IF(AL97=Listedechoix!$A$4,5,0))))</f>
        <v>0</v>
      </c>
      <c r="FC97" s="4">
        <f>IF(AM97=Listedechoix!$A$1,20,IF(AM97=Listedechoix!$A$2,15,IF(AM97=Listedechoix!$A$3,10,IF(AM97=Listedechoix!$A$4,5,0))))</f>
        <v>0</v>
      </c>
      <c r="FD97" s="4">
        <f>IF(AN97=Listedechoix!$A$1,20,IF(AN97=Listedechoix!$A$2,15,IF(AN97=Listedechoix!$A$3,10,IF(AN97=Listedechoix!$A$4,5,0))))</f>
        <v>0</v>
      </c>
      <c r="FE97" s="4">
        <f>IF(AO97=Listedechoix!$A$1,20,IF(AO97=Listedechoix!$A$2,15,IF(AO97=Listedechoix!$A$3,10,IF(AO97=Listedechoix!$A$4,5,0))))</f>
        <v>0</v>
      </c>
      <c r="FF97" s="116" t="str">
        <f t="shared" si="58"/>
        <v>NNot</v>
      </c>
      <c r="FG97" s="117" t="str">
        <f t="shared" si="59"/>
        <v>NNot</v>
      </c>
      <c r="FH97" s="4">
        <f>IF(AP97=Listedechoix!$A$1,20,IF(AP97=Listedechoix!$A$2,15,IF(AP97=Listedechoix!$A$3,10,IF(AP97=Listedechoix!$A$4,5,0))))</f>
        <v>0</v>
      </c>
      <c r="FI97" s="4">
        <f>IF(AQ97=Listedechoix!$A$1,20,IF(AQ97=Listedechoix!$A$2,15,IF(AQ97=Listedechoix!$A$3,10,IF(AQ97=Listedechoix!$A$4,5,0))))</f>
        <v>0</v>
      </c>
      <c r="FJ97" s="4">
        <f>IF(AR97=Listedechoix!$A$1,20,IF(AR97=Listedechoix!$A$2,15,IF(AR97=Listedechoix!$A$3,10,IF(AR97=Listedechoix!$A$4,5,0))))</f>
        <v>0</v>
      </c>
      <c r="FK97" s="4">
        <f>IF(AS97=Listedechoix!$A$1,20,IF(AS97=Listedechoix!$A$2,15,IF(AS97=Listedechoix!$A$3,10,IF(AS97=Listedechoix!$A$4,5,0))))</f>
        <v>0</v>
      </c>
      <c r="FL97" s="4">
        <f>IF(AT97=Listedechoix!$A$1,20,IF(AT97=Listedechoix!$A$2,15,IF(AT97=Listedechoix!$A$3,10,IF(AT97=Listedechoix!$A$4,5,0))))</f>
        <v>0</v>
      </c>
      <c r="FM97" s="4">
        <f>IF(AU97=Listedechoix!$A$1,20,IF(AU97=Listedechoix!$A$2,15,IF(AU97=Listedechoix!$A$3,10,IF(AU97=Listedechoix!$A$4,5,0))))</f>
        <v>0</v>
      </c>
      <c r="FN97" s="4">
        <f>IF(AV97=Listedechoix!$A$1,20,IF(AV97=Listedechoix!$A$2,15,IF(AV97=Listedechoix!$A$3,10,IF(AV97=Listedechoix!$A$4,5,0))))</f>
        <v>0</v>
      </c>
      <c r="FO97" s="4">
        <f>IF(AW97=Listedechoix!$A$1,20,IF(AW97=Listedechoix!$A$2,15,IF(AW97=Listedechoix!$A$3,10,IF(AW97=Listedechoix!$A$4,5,0))))</f>
        <v>0</v>
      </c>
      <c r="FP97" s="4">
        <f>IF(AX97=Listedechoix!$A$1,20,IF(AX97=Listedechoix!$A$2,15,IF(AX97=Listedechoix!$A$3,10,IF(AX97=Listedechoix!$A$4,5,0))))</f>
        <v>0</v>
      </c>
      <c r="FQ97" s="4">
        <f>IF(AY97=Listedechoix!$A$1,20,IF(AY97=Listedechoix!$A$2,15,IF(AY97=Listedechoix!$A$3,10,IF(AY97=Listedechoix!$A$4,5,0))))</f>
        <v>0</v>
      </c>
      <c r="FR97" s="4">
        <f>IF(AZ97=Listedechoix!$A$1,20,IF(AZ97=Listedechoix!$A$2,15,IF(AZ97=Listedechoix!$A$3,10,IF(AZ97=Listedechoix!$A$4,5,0))))</f>
        <v>0</v>
      </c>
      <c r="FS97" s="4">
        <f>IF(BA97=Listedechoix!$A$1,20,IF(BA97=Listedechoix!$A$2,15,IF(BA97=Listedechoix!$A$3,10,IF(BA97=Listedechoix!$A$4,5,0))))</f>
        <v>0</v>
      </c>
      <c r="FT97" s="4">
        <f>IF(BB97=Listedechoix!$A$1,20,IF(BB97=Listedechoix!$A$2,15,IF(BB97=Listedechoix!$A$3,10,IF(BB97=Listedechoix!$A$4,5,0))))</f>
        <v>0</v>
      </c>
      <c r="FU97" s="4">
        <f>IF(BC97=Listedechoix!$A$1,20,IF(BC97=Listedechoix!$A$2,15,IF(BC97=Listedechoix!$A$3,10,IF(BC97=Listedechoix!$A$4,5,0))))</f>
        <v>0</v>
      </c>
      <c r="FV97" s="116" t="str">
        <f t="shared" si="60"/>
        <v>NNot</v>
      </c>
      <c r="FW97" s="117" t="str">
        <f t="shared" si="61"/>
        <v>NNot</v>
      </c>
      <c r="FX97" s="4">
        <f>IF(BD97=Listedechoix!$A$1,20,IF(BD97=Listedechoix!$A$2,15,IF(BD97=Listedechoix!$A$3,10,IF(BD97=Listedechoix!$A$4,5,0))))</f>
        <v>0</v>
      </c>
      <c r="FY97" s="4">
        <f>IF(BE97=Listedechoix!$A$1,20,IF(BE97=Listedechoix!$A$2,15,IF(BE97=Listedechoix!$A$3,10,IF(BE97=Listedechoix!$A$4,5,0))))</f>
        <v>0</v>
      </c>
      <c r="FZ97" s="4">
        <f>IF(BF97=Listedechoix!$A$1,20,IF(BF97=Listedechoix!$A$2,15,IF(BF97=Listedechoix!$A$3,10,IF(BF97=Listedechoix!$A$4,5,0))))</f>
        <v>0</v>
      </c>
      <c r="GA97" s="4">
        <f>IF(BG97=Listedechoix!$A$1,20,IF(BG97=Listedechoix!$A$2,15,IF(BG97=Listedechoix!$A$3,10,IF(BG97=Listedechoix!$A$4,5,0))))</f>
        <v>0</v>
      </c>
      <c r="GB97" s="4">
        <f>IF(BH97=Listedechoix!$A$1,20,IF(BH97=Listedechoix!$A$2,15,IF(BH97=Listedechoix!$A$3,10,IF(BH97=Listedechoix!$A$4,5,0))))</f>
        <v>0</v>
      </c>
      <c r="GC97" s="4">
        <f>IF(BI97=Listedechoix!$A$1,20,IF(BI97=Listedechoix!$A$2,15,IF(BI97=Listedechoix!$A$3,10,IF(BI97=Listedechoix!$A$4,5,0))))</f>
        <v>0</v>
      </c>
      <c r="GD97" s="4">
        <f>IF(BJ97=Listedechoix!$A$1,20,IF(BJ97=Listedechoix!$A$2,15,IF(BJ97=Listedechoix!$A$3,10,IF(BJ97=Listedechoix!$A$4,5,0))))</f>
        <v>0</v>
      </c>
      <c r="GE97" s="4">
        <f>IF(BK97=Listedechoix!$A$1,20,IF(BK97=Listedechoix!$A$2,15,IF(BK97=Listedechoix!$A$3,10,IF(BK97=Listedechoix!$A$4,5,0))))</f>
        <v>0</v>
      </c>
      <c r="GF97" s="4">
        <f>IF(BL97=Listedechoix!$A$1,20,IF(BL97=Listedechoix!$A$2,15,IF(BL97=Listedechoix!$A$3,10,IF(BL97=Listedechoix!$A$4,5,0))))</f>
        <v>0</v>
      </c>
      <c r="GG97" s="4">
        <f>IF(BM97=Listedechoix!$A$1,20,IF(BM97=Listedechoix!$A$2,15,IF(BM97=Listedechoix!$A$3,10,IF(BM97=Listedechoix!$A$4,5,0))))</f>
        <v>0</v>
      </c>
      <c r="GH97" s="4">
        <f>IF(BN97=Listedechoix!$A$1,20,IF(BN97=Listedechoix!$A$2,15,IF(BN97=Listedechoix!$A$3,10,IF(BN97=Listedechoix!$A$4,5,0))))</f>
        <v>0</v>
      </c>
      <c r="GI97" s="116" t="str">
        <f t="shared" si="62"/>
        <v>NNot</v>
      </c>
      <c r="GJ97" s="117" t="str">
        <f t="shared" si="63"/>
        <v>NNot</v>
      </c>
      <c r="GK97" s="4">
        <f>IF(BO97=Listedechoix!$A$1,20,IF(BO97=Listedechoix!$A$2,15,IF(BO97=Listedechoix!$A$3,10,IF(BO97=Listedechoix!$A$4,5,0))))</f>
        <v>0</v>
      </c>
      <c r="GL97" s="4">
        <f>IF(BP97=Listedechoix!$A$1,20,IF(BP97=Listedechoix!$A$2,15,IF(BP97=Listedechoix!$A$3,10,IF(BP97=Listedechoix!$A$4,5,0))))</f>
        <v>0</v>
      </c>
      <c r="GM97" s="4">
        <f>IF(BQ97=Listedechoix!$A$1,20,IF(BQ97=Listedechoix!$A$2,15,IF(BQ97=Listedechoix!$A$3,10,IF(BQ97=Listedechoix!$A$4,5,0))))</f>
        <v>0</v>
      </c>
      <c r="GN97" s="4">
        <f>IF(BR97=Listedechoix!$A$1,20,IF(BR97=Listedechoix!$A$2,15,IF(BR97=Listedechoix!$A$3,10,IF(BR97=Listedechoix!$A$4,5,0))))</f>
        <v>0</v>
      </c>
      <c r="GO97" s="4">
        <f>IF(BS97=Listedechoix!$A$1,20,IF(BS97=Listedechoix!$A$2,15,IF(BS97=Listedechoix!$A$3,10,IF(BS97=Listedechoix!$A$4,5,0))))</f>
        <v>0</v>
      </c>
      <c r="GP97" s="4">
        <f>IF(BT97=Listedechoix!$A$1,20,IF(BT97=Listedechoix!$A$2,15,IF(BT97=Listedechoix!$A$3,10,IF(BT97=Listedechoix!$A$4,5,0))))</f>
        <v>0</v>
      </c>
      <c r="GQ97" s="4">
        <f>IF(BU97=Listedechoix!$A$1,20,IF(BU97=Listedechoix!$A$2,15,IF(BU97=Listedechoix!$A$3,10,IF(BU97=Listedechoix!$A$4,5,0))))</f>
        <v>0</v>
      </c>
      <c r="GR97" s="4">
        <f>IF(BV97=Listedechoix!$A$1,20,IF(BV97=Listedechoix!$A$2,15,IF(BV97=Listedechoix!$A$3,10,IF(BV97=Listedechoix!$A$4,5,0))))</f>
        <v>0</v>
      </c>
      <c r="GS97" s="4">
        <f>IF(BW97=Listedechoix!$A$1,20,IF(BW97=Listedechoix!$A$2,15,IF(BW97=Listedechoix!$A$3,10,IF(BW97=Listedechoix!$A$4,5,0))))</f>
        <v>0</v>
      </c>
      <c r="GT97" s="4">
        <f>IF(BX97=Listedechoix!$A$1,20,IF(BX97=Listedechoix!$A$2,15,IF(BX97=Listedechoix!$A$3,10,IF(BX97=Listedechoix!$A$4,5,0))))</f>
        <v>0</v>
      </c>
      <c r="GU97" s="4">
        <f>IF(BY97=Listedechoix!$A$1,20,IF(BY97=Listedechoix!$A$2,15,IF(BY97=Listedechoix!$A$3,10,IF(BY97=Listedechoix!$A$4,5,0))))</f>
        <v>0</v>
      </c>
      <c r="GV97" s="116" t="str">
        <f t="shared" si="64"/>
        <v>NNot</v>
      </c>
      <c r="GW97" s="117" t="str">
        <f t="shared" si="65"/>
        <v>NNot</v>
      </c>
      <c r="GX97" s="4">
        <f>IF(BZ97=Listedechoix!$A$1,20,IF(BZ97=Listedechoix!$A$2,15,IF(BZ97=Listedechoix!$A$3,10,IF(BZ97=Listedechoix!$A$4,5,0))))</f>
        <v>0</v>
      </c>
      <c r="GY97" s="4">
        <f>IF(CA97=Listedechoix!$A$1,20,IF(CA97=Listedechoix!$A$2,15,IF(CA97=Listedechoix!$A$3,10,IF(CA97=Listedechoix!$A$4,5,0))))</f>
        <v>0</v>
      </c>
      <c r="GZ97" s="4">
        <f>IF(CB97=Listedechoix!$A$1,20,IF(CB97=Listedechoix!$A$2,15,IF(CB97=Listedechoix!$A$3,10,IF(CB97=Listedechoix!$A$4,5,0))))</f>
        <v>0</v>
      </c>
      <c r="HA97" s="4">
        <f>IF(CC97=Listedechoix!$A$1,20,IF(CC97=Listedechoix!$A$2,15,IF(CC97=Listedechoix!$A$3,10,IF(CC97=Listedechoix!$A$4,5,0))))</f>
        <v>0</v>
      </c>
      <c r="HB97" s="4">
        <f>IF(CD97=Listedechoix!$A$1,20,IF(CD97=Listedechoix!$A$2,15,IF(CD97=Listedechoix!$A$3,10,IF(CD97=Listedechoix!$A$4,5,0))))</f>
        <v>0</v>
      </c>
      <c r="HC97" s="4">
        <f>IF(CE97=Listedechoix!$A$1,20,IF(CE97=Listedechoix!$A$2,15,IF(CE97=Listedechoix!$A$3,10,IF(CE97=Listedechoix!$A$4,5,0))))</f>
        <v>0</v>
      </c>
      <c r="HD97" s="4">
        <f>IF(CF97=Listedechoix!$A$1,20,IF(CF97=Listedechoix!$A$2,15,IF(CF97=Listedechoix!$A$3,10,IF(CF97=Listedechoix!$A$4,5,0))))</f>
        <v>0</v>
      </c>
      <c r="HE97" s="4">
        <f>IF(CG97=Listedechoix!$A$1,20,IF(CG97=Listedechoix!$A$2,15,IF(CG97=Listedechoix!$A$3,10,IF(CG97=Listedechoix!$A$4,5,0))))</f>
        <v>0</v>
      </c>
      <c r="HF97" s="4">
        <f>IF(CH97=Listedechoix!$A$1,20,IF(CH97=Listedechoix!$A$2,15,IF(CH97=Listedechoix!$A$3,10,IF(CH97=Listedechoix!$A$4,5,0))))</f>
        <v>0</v>
      </c>
      <c r="HG97" s="4">
        <f>IF(CI97=Listedechoix!$A$1,20,IF(CI97=Listedechoix!$A$2,15,IF(CI97=Listedechoix!$A$3,10,IF(CI97=Listedechoix!$A$4,5,0))))</f>
        <v>0</v>
      </c>
      <c r="HH97" s="4">
        <f>IF(CJ97=Listedechoix!$A$1,20,IF(CJ97=Listedechoix!$A$2,15,IF(CJ97=Listedechoix!$A$3,10,IF(CJ97=Listedechoix!$A$4,5,0))))</f>
        <v>0</v>
      </c>
      <c r="HI97" s="4">
        <f>IF(CK97=Listedechoix!$A$1,20,IF(CK97=Listedechoix!$A$2,15,IF(CK97=Listedechoix!$A$3,10,IF(CK97=Listedechoix!$A$4,5,0))))</f>
        <v>0</v>
      </c>
      <c r="HJ97" s="4">
        <f>IF(CL97=Listedechoix!$A$1,20,IF(CL97=Listedechoix!$A$2,15,IF(CL97=Listedechoix!$A$3,10,IF(CL97=Listedechoix!$A$4,5,0))))</f>
        <v>0</v>
      </c>
      <c r="HK97" s="4">
        <f>IF(CM97=Listedechoix!$A$1,20,IF(CM97=Listedechoix!$A$2,15,IF(CM97=Listedechoix!$A$3,10,IF(CM97=Listedechoix!$A$4,5,0))))</f>
        <v>0</v>
      </c>
      <c r="HL97" s="116" t="str">
        <f t="shared" si="66"/>
        <v>NNot</v>
      </c>
      <c r="HM97" s="117" t="str">
        <f t="shared" si="67"/>
        <v>NNot</v>
      </c>
    </row>
    <row r="98" spans="1:221" x14ac:dyDescent="0.25">
      <c r="A98" s="27"/>
      <c r="B98" s="27"/>
      <c r="C98" s="28"/>
      <c r="D98" s="28"/>
      <c r="E98" s="28"/>
      <c r="F98" s="43"/>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1" t="str">
        <f t="shared" si="43"/>
        <v/>
      </c>
      <c r="CO98" s="31" t="str">
        <f t="shared" si="43"/>
        <v/>
      </c>
      <c r="CP98" s="31" t="str">
        <f t="shared" si="43"/>
        <v/>
      </c>
      <c r="CQ98" s="31" t="str">
        <f t="shared" si="43"/>
        <v/>
      </c>
      <c r="CR98" s="32">
        <f t="shared" si="44"/>
        <v>0</v>
      </c>
      <c r="CS98" s="33" t="str">
        <f t="shared" si="68"/>
        <v/>
      </c>
      <c r="CT98" s="31" t="str">
        <f t="shared" si="45"/>
        <v/>
      </c>
      <c r="CU98" s="31" t="str">
        <f t="shared" si="45"/>
        <v/>
      </c>
      <c r="CV98" s="31" t="str">
        <f t="shared" si="45"/>
        <v/>
      </c>
      <c r="CW98" s="31" t="str">
        <f t="shared" si="45"/>
        <v/>
      </c>
      <c r="CX98" s="32">
        <f t="shared" si="46"/>
        <v>0</v>
      </c>
      <c r="CY98" s="33" t="str">
        <f t="shared" si="47"/>
        <v>NNot</v>
      </c>
      <c r="CZ98" s="31" t="str">
        <f t="shared" si="71"/>
        <v/>
      </c>
      <c r="DA98" s="31" t="str">
        <f t="shared" si="70"/>
        <v/>
      </c>
      <c r="DB98" s="31" t="str">
        <f t="shared" si="70"/>
        <v/>
      </c>
      <c r="DC98" s="31" t="str">
        <f t="shared" si="70"/>
        <v/>
      </c>
      <c r="DD98" s="32">
        <f t="shared" si="69"/>
        <v>0</v>
      </c>
      <c r="DE98" s="33" t="str">
        <f t="shared" si="48"/>
        <v>NNot</v>
      </c>
      <c r="DF98" s="31" t="str">
        <f t="shared" si="72"/>
        <v/>
      </c>
      <c r="DG98" s="31" t="str">
        <f t="shared" si="72"/>
        <v/>
      </c>
      <c r="DH98" s="31" t="str">
        <f t="shared" si="72"/>
        <v/>
      </c>
      <c r="DI98" s="31" t="str">
        <f t="shared" si="72"/>
        <v/>
      </c>
      <c r="DJ98" s="32">
        <f t="shared" si="50"/>
        <v>0</v>
      </c>
      <c r="DK98" s="33" t="str">
        <f t="shared" si="51"/>
        <v>NNot</v>
      </c>
      <c r="DL98" s="31" t="str">
        <f t="shared" si="73"/>
        <v/>
      </c>
      <c r="DM98" s="31" t="str">
        <f t="shared" si="73"/>
        <v/>
      </c>
      <c r="DN98" s="31" t="str">
        <f t="shared" si="73"/>
        <v/>
      </c>
      <c r="DO98" s="31" t="str">
        <f t="shared" si="73"/>
        <v/>
      </c>
      <c r="DP98" s="32">
        <f t="shared" si="42"/>
        <v>0</v>
      </c>
      <c r="DQ98" s="33" t="str">
        <f t="shared" si="53"/>
        <v>NNot</v>
      </c>
      <c r="DR98" s="4">
        <f>IF(F98=Listedechoix!$A$1,20,IF(F98=Listedechoix!$A$2,15,IF(F98=Listedechoix!$A$3,10,IF(F98=Listedechoix!$A$4,5,0))))</f>
        <v>0</v>
      </c>
      <c r="DS98" s="4">
        <f>IF(G98=Listedechoix!$A$1,20,IF(G98=Listedechoix!$A$2,15,IF(G98=Listedechoix!$A$3,10,IF(G98=Listedechoix!$A$4,5,0))))</f>
        <v>0</v>
      </c>
      <c r="DT98" s="4">
        <f>IF(H98=Listedechoix!$A$1,20,IF(H98=Listedechoix!$A$2,15,IF(H98=Listedechoix!$A$3,10,IF(H98=Listedechoix!$A$4,5,0))))</f>
        <v>0</v>
      </c>
      <c r="DU98" s="4">
        <f>IF(I98=Listedechoix!$A$1,20,IF(I98=Listedechoix!$A$2,15,IF(I98=Listedechoix!$A$3,10,IF(I98=Listedechoix!$A$4,5,0))))</f>
        <v>0</v>
      </c>
      <c r="DV98" s="4">
        <f>IF(J98=Listedechoix!$A$1,20,IF(J98=Listedechoix!$A$2,15,IF(J98=Listedechoix!$A$3,10,IF(J98=Listedechoix!$A$4,5,0))))</f>
        <v>0</v>
      </c>
      <c r="DW98" s="4">
        <f>IF(K98=Listedechoix!$A$1,20,IF(K98=Listedechoix!$A$2,15,IF(K98=Listedechoix!$A$3,10,IF(K98=Listedechoix!$A$4,5,0))))</f>
        <v>0</v>
      </c>
      <c r="DX98" s="4">
        <f>IF(L98=Listedechoix!$A$1,20,IF(L98=Listedechoix!$A$2,15,IF(L98=Listedechoix!$A$3,10,IF(L98=Listedechoix!$A$4,5,0))))</f>
        <v>0</v>
      </c>
      <c r="DY98" s="4">
        <f>IF(M98=Listedechoix!$A$1,20,IF(M98=Listedechoix!$A$2,15,IF(M98=Listedechoix!$A$3,10,IF(M98=Listedechoix!$A$4,5,0))))</f>
        <v>0</v>
      </c>
      <c r="DZ98" s="4">
        <f>IF(N98=Listedechoix!$A$1,20,IF(N98=Listedechoix!$A$2,15,IF(N98=Listedechoix!$A$3,10,IF(N98=Listedechoix!$A$4,5,0))))</f>
        <v>0</v>
      </c>
      <c r="EA98" s="4">
        <f>IF(O98=Listedechoix!$A$1,20,IF(O98=Listedechoix!$A$2,15,IF(O98=Listedechoix!$A$3,10,IF(O98=Listedechoix!$A$4,5,0))))</f>
        <v>0</v>
      </c>
      <c r="EB98" s="4">
        <f>IF(P98=Listedechoix!$A$1,20,IF(P98=Listedechoix!$A$2,15,IF(P98=Listedechoix!$A$3,10,IF(P98=Listedechoix!$A$4,5,0))))</f>
        <v>0</v>
      </c>
      <c r="EC98" s="116" t="str">
        <f t="shared" si="54"/>
        <v>NNot</v>
      </c>
      <c r="ED98" s="117" t="str">
        <f t="shared" si="55"/>
        <v>NNot</v>
      </c>
      <c r="EE98" s="4">
        <f>IF(Q98=Listedechoix!$A$1,20,IF(Q98=Listedechoix!$A$2,15,IF(Q98=Listedechoix!$A$3,10,IF(Q98=Listedechoix!$A$4,5,0))))</f>
        <v>0</v>
      </c>
      <c r="EF98" s="4">
        <f>IF(R98=Listedechoix!$A$1,20,IF(R98=Listedechoix!$A$2,15,IF(R98=Listedechoix!$A$3,10,IF(R98=Listedechoix!$A$4,5,0))))</f>
        <v>0</v>
      </c>
      <c r="EG98" s="4">
        <f>IF(S98=Listedechoix!$A$1,20,IF(S98=Listedechoix!$A$2,15,IF(S98=Listedechoix!$A$3,10,IF(S98=Listedechoix!$A$4,5,0))))</f>
        <v>0</v>
      </c>
      <c r="EH98" s="4">
        <f>IF(T98=Listedechoix!$A$1,20,IF(T98=Listedechoix!$A$2,15,IF(T98=Listedechoix!$A$3,10,IF(T98=Listedechoix!$A$4,5,0))))</f>
        <v>0</v>
      </c>
      <c r="EI98" s="4">
        <f>IF(U98=Listedechoix!$A$1,20,IF(U98=Listedechoix!$A$2,15,IF(U98=Listedechoix!$A$3,10,IF(U98=Listedechoix!$A$4,5,0))))</f>
        <v>0</v>
      </c>
      <c r="EJ98" s="4">
        <f>IF(V98=Listedechoix!$A$1,20,IF(V98=Listedechoix!$A$2,15,IF(V98=Listedechoix!$A$3,10,IF(V98=Listedechoix!$A$4,5,0))))</f>
        <v>0</v>
      </c>
      <c r="EK98" s="4">
        <f>IF(W98=Listedechoix!$A$1,20,IF(W98=Listedechoix!$A$2,15,IF(W98=Listedechoix!$A$3,10,IF(W98=Listedechoix!$A$4,5,0))))</f>
        <v>0</v>
      </c>
      <c r="EL98" s="4">
        <f>IF(X98=Listedechoix!$A$1,20,IF(X98=Listedechoix!$A$2,15,IF(X98=Listedechoix!$A$3,10,IF(X98=Listedechoix!$A$4,5,0))))</f>
        <v>0</v>
      </c>
      <c r="EM98" s="4">
        <f>IF(Y98=Listedechoix!$A$1,20,IF(Y98=Listedechoix!$A$2,15,IF(Y98=Listedechoix!$A$3,10,IF(Y98=Listedechoix!$A$4,5,0))))</f>
        <v>0</v>
      </c>
      <c r="EN98" s="4">
        <f>IF(Z98=Listedechoix!$A$1,20,IF(Z98=Listedechoix!$A$2,15,IF(Z98=Listedechoix!$A$3,10,IF(Z98=Listedechoix!$A$4,5,0))))</f>
        <v>0</v>
      </c>
      <c r="EO98" s="4">
        <f>IF(AA98=Listedechoix!$A$1,20,IF(AA98=Listedechoix!$A$2,15,IF(AA98=Listedechoix!$A$3,10,IF(AA98=Listedechoix!$A$4,5,0))))</f>
        <v>0</v>
      </c>
      <c r="EP98" s="116" t="str">
        <f t="shared" si="56"/>
        <v>NNot</v>
      </c>
      <c r="EQ98" s="117" t="str">
        <f t="shared" si="57"/>
        <v>NNot</v>
      </c>
      <c r="ER98" s="4">
        <f>IF(AB98=Listedechoix!$A$1,20,IF(AB98=Listedechoix!$A$2,15,IF(AB98=Listedechoix!$A$3,10,IF(AB98=Listedechoix!$A$4,5,0))))</f>
        <v>0</v>
      </c>
      <c r="ES98" s="4">
        <f>IF(AC98=Listedechoix!$A$1,20,IF(AC98=Listedechoix!$A$2,15,IF(AC98=Listedechoix!$A$3,10,IF(AC98=Listedechoix!$A$4,5,0))))</f>
        <v>0</v>
      </c>
      <c r="ET98" s="4">
        <f>IF(AD98=Listedechoix!$A$1,20,IF(AD98=Listedechoix!$A$2,15,IF(AD98=Listedechoix!$A$3,10,IF(AD98=Listedechoix!$A$4,5,0))))</f>
        <v>0</v>
      </c>
      <c r="EU98" s="4">
        <f>IF(AE98=Listedechoix!$A$1,20,IF(AE98=Listedechoix!$A$2,15,IF(AE98=Listedechoix!$A$3,10,IF(AE98=Listedechoix!$A$4,5,0))))</f>
        <v>0</v>
      </c>
      <c r="EV98" s="4">
        <f>IF(AF98=Listedechoix!$A$1,20,IF(AF98=Listedechoix!$A$2,15,IF(AF98=Listedechoix!$A$3,10,IF(AF98=Listedechoix!$A$4,5,0))))</f>
        <v>0</v>
      </c>
      <c r="EW98" s="4">
        <f>IF(AG98=Listedechoix!$A$1,20,IF(AG98=Listedechoix!$A$2,15,IF(AG98=Listedechoix!$A$3,10,IF(AG98=Listedechoix!$A$4,5,0))))</f>
        <v>0</v>
      </c>
      <c r="EX98" s="4">
        <f>IF(AH98=Listedechoix!$A$1,20,IF(AH98=Listedechoix!$A$2,15,IF(AH98=Listedechoix!$A$3,10,IF(AH98=Listedechoix!$A$4,5,0))))</f>
        <v>0</v>
      </c>
      <c r="EY98" s="4">
        <f>IF(AI98=Listedechoix!$A$1,20,IF(AI98=Listedechoix!$A$2,15,IF(AI98=Listedechoix!$A$3,10,IF(AI98=Listedechoix!$A$4,5,0))))</f>
        <v>0</v>
      </c>
      <c r="EZ98" s="4">
        <f>IF(AJ98=Listedechoix!$A$1,20,IF(AJ98=Listedechoix!$A$2,15,IF(AJ98=Listedechoix!$A$3,10,IF(AJ98=Listedechoix!$A$4,5,0))))</f>
        <v>0</v>
      </c>
      <c r="FA98" s="4">
        <f>IF(AK98=Listedechoix!$A$1,20,IF(AK98=Listedechoix!$A$2,15,IF(AK98=Listedechoix!$A$3,10,IF(AK98=Listedechoix!$A$4,5,0))))</f>
        <v>0</v>
      </c>
      <c r="FB98" s="4">
        <f>IF(AL98=Listedechoix!$A$1,20,IF(AL98=Listedechoix!$A$2,15,IF(AL98=Listedechoix!$A$3,10,IF(AL98=Listedechoix!$A$4,5,0))))</f>
        <v>0</v>
      </c>
      <c r="FC98" s="4">
        <f>IF(AM98=Listedechoix!$A$1,20,IF(AM98=Listedechoix!$A$2,15,IF(AM98=Listedechoix!$A$3,10,IF(AM98=Listedechoix!$A$4,5,0))))</f>
        <v>0</v>
      </c>
      <c r="FD98" s="4">
        <f>IF(AN98=Listedechoix!$A$1,20,IF(AN98=Listedechoix!$A$2,15,IF(AN98=Listedechoix!$A$3,10,IF(AN98=Listedechoix!$A$4,5,0))))</f>
        <v>0</v>
      </c>
      <c r="FE98" s="4">
        <f>IF(AO98=Listedechoix!$A$1,20,IF(AO98=Listedechoix!$A$2,15,IF(AO98=Listedechoix!$A$3,10,IF(AO98=Listedechoix!$A$4,5,0))))</f>
        <v>0</v>
      </c>
      <c r="FF98" s="116" t="str">
        <f t="shared" si="58"/>
        <v>NNot</v>
      </c>
      <c r="FG98" s="117" t="str">
        <f t="shared" si="59"/>
        <v>NNot</v>
      </c>
      <c r="FH98" s="4">
        <f>IF(AP98=Listedechoix!$A$1,20,IF(AP98=Listedechoix!$A$2,15,IF(AP98=Listedechoix!$A$3,10,IF(AP98=Listedechoix!$A$4,5,0))))</f>
        <v>0</v>
      </c>
      <c r="FI98" s="4">
        <f>IF(AQ98=Listedechoix!$A$1,20,IF(AQ98=Listedechoix!$A$2,15,IF(AQ98=Listedechoix!$A$3,10,IF(AQ98=Listedechoix!$A$4,5,0))))</f>
        <v>0</v>
      </c>
      <c r="FJ98" s="4">
        <f>IF(AR98=Listedechoix!$A$1,20,IF(AR98=Listedechoix!$A$2,15,IF(AR98=Listedechoix!$A$3,10,IF(AR98=Listedechoix!$A$4,5,0))))</f>
        <v>0</v>
      </c>
      <c r="FK98" s="4">
        <f>IF(AS98=Listedechoix!$A$1,20,IF(AS98=Listedechoix!$A$2,15,IF(AS98=Listedechoix!$A$3,10,IF(AS98=Listedechoix!$A$4,5,0))))</f>
        <v>0</v>
      </c>
      <c r="FL98" s="4">
        <f>IF(AT98=Listedechoix!$A$1,20,IF(AT98=Listedechoix!$A$2,15,IF(AT98=Listedechoix!$A$3,10,IF(AT98=Listedechoix!$A$4,5,0))))</f>
        <v>0</v>
      </c>
      <c r="FM98" s="4">
        <f>IF(AU98=Listedechoix!$A$1,20,IF(AU98=Listedechoix!$A$2,15,IF(AU98=Listedechoix!$A$3,10,IF(AU98=Listedechoix!$A$4,5,0))))</f>
        <v>0</v>
      </c>
      <c r="FN98" s="4">
        <f>IF(AV98=Listedechoix!$A$1,20,IF(AV98=Listedechoix!$A$2,15,IF(AV98=Listedechoix!$A$3,10,IF(AV98=Listedechoix!$A$4,5,0))))</f>
        <v>0</v>
      </c>
      <c r="FO98" s="4">
        <f>IF(AW98=Listedechoix!$A$1,20,IF(AW98=Listedechoix!$A$2,15,IF(AW98=Listedechoix!$A$3,10,IF(AW98=Listedechoix!$A$4,5,0))))</f>
        <v>0</v>
      </c>
      <c r="FP98" s="4">
        <f>IF(AX98=Listedechoix!$A$1,20,IF(AX98=Listedechoix!$A$2,15,IF(AX98=Listedechoix!$A$3,10,IF(AX98=Listedechoix!$A$4,5,0))))</f>
        <v>0</v>
      </c>
      <c r="FQ98" s="4">
        <f>IF(AY98=Listedechoix!$A$1,20,IF(AY98=Listedechoix!$A$2,15,IF(AY98=Listedechoix!$A$3,10,IF(AY98=Listedechoix!$A$4,5,0))))</f>
        <v>0</v>
      </c>
      <c r="FR98" s="4">
        <f>IF(AZ98=Listedechoix!$A$1,20,IF(AZ98=Listedechoix!$A$2,15,IF(AZ98=Listedechoix!$A$3,10,IF(AZ98=Listedechoix!$A$4,5,0))))</f>
        <v>0</v>
      </c>
      <c r="FS98" s="4">
        <f>IF(BA98=Listedechoix!$A$1,20,IF(BA98=Listedechoix!$A$2,15,IF(BA98=Listedechoix!$A$3,10,IF(BA98=Listedechoix!$A$4,5,0))))</f>
        <v>0</v>
      </c>
      <c r="FT98" s="4">
        <f>IF(BB98=Listedechoix!$A$1,20,IF(BB98=Listedechoix!$A$2,15,IF(BB98=Listedechoix!$A$3,10,IF(BB98=Listedechoix!$A$4,5,0))))</f>
        <v>0</v>
      </c>
      <c r="FU98" s="4">
        <f>IF(BC98=Listedechoix!$A$1,20,IF(BC98=Listedechoix!$A$2,15,IF(BC98=Listedechoix!$A$3,10,IF(BC98=Listedechoix!$A$4,5,0))))</f>
        <v>0</v>
      </c>
      <c r="FV98" s="116" t="str">
        <f t="shared" si="60"/>
        <v>NNot</v>
      </c>
      <c r="FW98" s="117" t="str">
        <f t="shared" si="61"/>
        <v>NNot</v>
      </c>
      <c r="FX98" s="4">
        <f>IF(BD98=Listedechoix!$A$1,20,IF(BD98=Listedechoix!$A$2,15,IF(BD98=Listedechoix!$A$3,10,IF(BD98=Listedechoix!$A$4,5,0))))</f>
        <v>0</v>
      </c>
      <c r="FY98" s="4">
        <f>IF(BE98=Listedechoix!$A$1,20,IF(BE98=Listedechoix!$A$2,15,IF(BE98=Listedechoix!$A$3,10,IF(BE98=Listedechoix!$A$4,5,0))))</f>
        <v>0</v>
      </c>
      <c r="FZ98" s="4">
        <f>IF(BF98=Listedechoix!$A$1,20,IF(BF98=Listedechoix!$A$2,15,IF(BF98=Listedechoix!$A$3,10,IF(BF98=Listedechoix!$A$4,5,0))))</f>
        <v>0</v>
      </c>
      <c r="GA98" s="4">
        <f>IF(BG98=Listedechoix!$A$1,20,IF(BG98=Listedechoix!$A$2,15,IF(BG98=Listedechoix!$A$3,10,IF(BG98=Listedechoix!$A$4,5,0))))</f>
        <v>0</v>
      </c>
      <c r="GB98" s="4">
        <f>IF(BH98=Listedechoix!$A$1,20,IF(BH98=Listedechoix!$A$2,15,IF(BH98=Listedechoix!$A$3,10,IF(BH98=Listedechoix!$A$4,5,0))))</f>
        <v>0</v>
      </c>
      <c r="GC98" s="4">
        <f>IF(BI98=Listedechoix!$A$1,20,IF(BI98=Listedechoix!$A$2,15,IF(BI98=Listedechoix!$A$3,10,IF(BI98=Listedechoix!$A$4,5,0))))</f>
        <v>0</v>
      </c>
      <c r="GD98" s="4">
        <f>IF(BJ98=Listedechoix!$A$1,20,IF(BJ98=Listedechoix!$A$2,15,IF(BJ98=Listedechoix!$A$3,10,IF(BJ98=Listedechoix!$A$4,5,0))))</f>
        <v>0</v>
      </c>
      <c r="GE98" s="4">
        <f>IF(BK98=Listedechoix!$A$1,20,IF(BK98=Listedechoix!$A$2,15,IF(BK98=Listedechoix!$A$3,10,IF(BK98=Listedechoix!$A$4,5,0))))</f>
        <v>0</v>
      </c>
      <c r="GF98" s="4">
        <f>IF(BL98=Listedechoix!$A$1,20,IF(BL98=Listedechoix!$A$2,15,IF(BL98=Listedechoix!$A$3,10,IF(BL98=Listedechoix!$A$4,5,0))))</f>
        <v>0</v>
      </c>
      <c r="GG98" s="4">
        <f>IF(BM98=Listedechoix!$A$1,20,IF(BM98=Listedechoix!$A$2,15,IF(BM98=Listedechoix!$A$3,10,IF(BM98=Listedechoix!$A$4,5,0))))</f>
        <v>0</v>
      </c>
      <c r="GH98" s="4">
        <f>IF(BN98=Listedechoix!$A$1,20,IF(BN98=Listedechoix!$A$2,15,IF(BN98=Listedechoix!$A$3,10,IF(BN98=Listedechoix!$A$4,5,0))))</f>
        <v>0</v>
      </c>
      <c r="GI98" s="116" t="str">
        <f t="shared" si="62"/>
        <v>NNot</v>
      </c>
      <c r="GJ98" s="117" t="str">
        <f t="shared" si="63"/>
        <v>NNot</v>
      </c>
      <c r="GK98" s="4">
        <f>IF(BO98=Listedechoix!$A$1,20,IF(BO98=Listedechoix!$A$2,15,IF(BO98=Listedechoix!$A$3,10,IF(BO98=Listedechoix!$A$4,5,0))))</f>
        <v>0</v>
      </c>
      <c r="GL98" s="4">
        <f>IF(BP98=Listedechoix!$A$1,20,IF(BP98=Listedechoix!$A$2,15,IF(BP98=Listedechoix!$A$3,10,IF(BP98=Listedechoix!$A$4,5,0))))</f>
        <v>0</v>
      </c>
      <c r="GM98" s="4">
        <f>IF(BQ98=Listedechoix!$A$1,20,IF(BQ98=Listedechoix!$A$2,15,IF(BQ98=Listedechoix!$A$3,10,IF(BQ98=Listedechoix!$A$4,5,0))))</f>
        <v>0</v>
      </c>
      <c r="GN98" s="4">
        <f>IF(BR98=Listedechoix!$A$1,20,IF(BR98=Listedechoix!$A$2,15,IF(BR98=Listedechoix!$A$3,10,IF(BR98=Listedechoix!$A$4,5,0))))</f>
        <v>0</v>
      </c>
      <c r="GO98" s="4">
        <f>IF(BS98=Listedechoix!$A$1,20,IF(BS98=Listedechoix!$A$2,15,IF(BS98=Listedechoix!$A$3,10,IF(BS98=Listedechoix!$A$4,5,0))))</f>
        <v>0</v>
      </c>
      <c r="GP98" s="4">
        <f>IF(BT98=Listedechoix!$A$1,20,IF(BT98=Listedechoix!$A$2,15,IF(BT98=Listedechoix!$A$3,10,IF(BT98=Listedechoix!$A$4,5,0))))</f>
        <v>0</v>
      </c>
      <c r="GQ98" s="4">
        <f>IF(BU98=Listedechoix!$A$1,20,IF(BU98=Listedechoix!$A$2,15,IF(BU98=Listedechoix!$A$3,10,IF(BU98=Listedechoix!$A$4,5,0))))</f>
        <v>0</v>
      </c>
      <c r="GR98" s="4">
        <f>IF(BV98=Listedechoix!$A$1,20,IF(BV98=Listedechoix!$A$2,15,IF(BV98=Listedechoix!$A$3,10,IF(BV98=Listedechoix!$A$4,5,0))))</f>
        <v>0</v>
      </c>
      <c r="GS98" s="4">
        <f>IF(BW98=Listedechoix!$A$1,20,IF(BW98=Listedechoix!$A$2,15,IF(BW98=Listedechoix!$A$3,10,IF(BW98=Listedechoix!$A$4,5,0))))</f>
        <v>0</v>
      </c>
      <c r="GT98" s="4">
        <f>IF(BX98=Listedechoix!$A$1,20,IF(BX98=Listedechoix!$A$2,15,IF(BX98=Listedechoix!$A$3,10,IF(BX98=Listedechoix!$A$4,5,0))))</f>
        <v>0</v>
      </c>
      <c r="GU98" s="4">
        <f>IF(BY98=Listedechoix!$A$1,20,IF(BY98=Listedechoix!$A$2,15,IF(BY98=Listedechoix!$A$3,10,IF(BY98=Listedechoix!$A$4,5,0))))</f>
        <v>0</v>
      </c>
      <c r="GV98" s="116" t="str">
        <f t="shared" si="64"/>
        <v>NNot</v>
      </c>
      <c r="GW98" s="117" t="str">
        <f t="shared" si="65"/>
        <v>NNot</v>
      </c>
      <c r="GX98" s="4">
        <f>IF(BZ98=Listedechoix!$A$1,20,IF(BZ98=Listedechoix!$A$2,15,IF(BZ98=Listedechoix!$A$3,10,IF(BZ98=Listedechoix!$A$4,5,0))))</f>
        <v>0</v>
      </c>
      <c r="GY98" s="4">
        <f>IF(CA98=Listedechoix!$A$1,20,IF(CA98=Listedechoix!$A$2,15,IF(CA98=Listedechoix!$A$3,10,IF(CA98=Listedechoix!$A$4,5,0))))</f>
        <v>0</v>
      </c>
      <c r="GZ98" s="4">
        <f>IF(CB98=Listedechoix!$A$1,20,IF(CB98=Listedechoix!$A$2,15,IF(CB98=Listedechoix!$A$3,10,IF(CB98=Listedechoix!$A$4,5,0))))</f>
        <v>0</v>
      </c>
      <c r="HA98" s="4">
        <f>IF(CC98=Listedechoix!$A$1,20,IF(CC98=Listedechoix!$A$2,15,IF(CC98=Listedechoix!$A$3,10,IF(CC98=Listedechoix!$A$4,5,0))))</f>
        <v>0</v>
      </c>
      <c r="HB98" s="4">
        <f>IF(CD98=Listedechoix!$A$1,20,IF(CD98=Listedechoix!$A$2,15,IF(CD98=Listedechoix!$A$3,10,IF(CD98=Listedechoix!$A$4,5,0))))</f>
        <v>0</v>
      </c>
      <c r="HC98" s="4">
        <f>IF(CE98=Listedechoix!$A$1,20,IF(CE98=Listedechoix!$A$2,15,IF(CE98=Listedechoix!$A$3,10,IF(CE98=Listedechoix!$A$4,5,0))))</f>
        <v>0</v>
      </c>
      <c r="HD98" s="4">
        <f>IF(CF98=Listedechoix!$A$1,20,IF(CF98=Listedechoix!$A$2,15,IF(CF98=Listedechoix!$A$3,10,IF(CF98=Listedechoix!$A$4,5,0))))</f>
        <v>0</v>
      </c>
      <c r="HE98" s="4">
        <f>IF(CG98=Listedechoix!$A$1,20,IF(CG98=Listedechoix!$A$2,15,IF(CG98=Listedechoix!$A$3,10,IF(CG98=Listedechoix!$A$4,5,0))))</f>
        <v>0</v>
      </c>
      <c r="HF98" s="4">
        <f>IF(CH98=Listedechoix!$A$1,20,IF(CH98=Listedechoix!$A$2,15,IF(CH98=Listedechoix!$A$3,10,IF(CH98=Listedechoix!$A$4,5,0))))</f>
        <v>0</v>
      </c>
      <c r="HG98" s="4">
        <f>IF(CI98=Listedechoix!$A$1,20,IF(CI98=Listedechoix!$A$2,15,IF(CI98=Listedechoix!$A$3,10,IF(CI98=Listedechoix!$A$4,5,0))))</f>
        <v>0</v>
      </c>
      <c r="HH98" s="4">
        <f>IF(CJ98=Listedechoix!$A$1,20,IF(CJ98=Listedechoix!$A$2,15,IF(CJ98=Listedechoix!$A$3,10,IF(CJ98=Listedechoix!$A$4,5,0))))</f>
        <v>0</v>
      </c>
      <c r="HI98" s="4">
        <f>IF(CK98=Listedechoix!$A$1,20,IF(CK98=Listedechoix!$A$2,15,IF(CK98=Listedechoix!$A$3,10,IF(CK98=Listedechoix!$A$4,5,0))))</f>
        <v>0</v>
      </c>
      <c r="HJ98" s="4">
        <f>IF(CL98=Listedechoix!$A$1,20,IF(CL98=Listedechoix!$A$2,15,IF(CL98=Listedechoix!$A$3,10,IF(CL98=Listedechoix!$A$4,5,0))))</f>
        <v>0</v>
      </c>
      <c r="HK98" s="4">
        <f>IF(CM98=Listedechoix!$A$1,20,IF(CM98=Listedechoix!$A$2,15,IF(CM98=Listedechoix!$A$3,10,IF(CM98=Listedechoix!$A$4,5,0))))</f>
        <v>0</v>
      </c>
      <c r="HL98" s="116" t="str">
        <f t="shared" si="66"/>
        <v>NNot</v>
      </c>
      <c r="HM98" s="117" t="str">
        <f t="shared" si="67"/>
        <v>NNot</v>
      </c>
    </row>
    <row r="99" spans="1:221" x14ac:dyDescent="0.25">
      <c r="A99" s="27"/>
      <c r="B99" s="27"/>
      <c r="C99" s="28"/>
      <c r="D99" s="28"/>
      <c r="E99" s="28"/>
      <c r="F99" s="43"/>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1" t="str">
        <f t="shared" si="43"/>
        <v/>
      </c>
      <c r="CO99" s="31" t="str">
        <f t="shared" si="43"/>
        <v/>
      </c>
      <c r="CP99" s="31" t="str">
        <f t="shared" si="43"/>
        <v/>
      </c>
      <c r="CQ99" s="31" t="str">
        <f t="shared" si="43"/>
        <v/>
      </c>
      <c r="CR99" s="32">
        <f t="shared" si="44"/>
        <v>0</v>
      </c>
      <c r="CS99" s="33" t="str">
        <f t="shared" si="68"/>
        <v/>
      </c>
      <c r="CT99" s="31" t="str">
        <f t="shared" si="45"/>
        <v/>
      </c>
      <c r="CU99" s="31" t="str">
        <f t="shared" si="45"/>
        <v/>
      </c>
      <c r="CV99" s="31" t="str">
        <f t="shared" si="45"/>
        <v/>
      </c>
      <c r="CW99" s="31" t="str">
        <f t="shared" si="45"/>
        <v/>
      </c>
      <c r="CX99" s="32">
        <f t="shared" si="46"/>
        <v>0</v>
      </c>
      <c r="CY99" s="33" t="str">
        <f t="shared" si="47"/>
        <v>NNot</v>
      </c>
      <c r="CZ99" s="31" t="str">
        <f t="shared" si="71"/>
        <v/>
      </c>
      <c r="DA99" s="31" t="str">
        <f t="shared" si="70"/>
        <v/>
      </c>
      <c r="DB99" s="31" t="str">
        <f t="shared" si="70"/>
        <v/>
      </c>
      <c r="DC99" s="31" t="str">
        <f t="shared" si="70"/>
        <v/>
      </c>
      <c r="DD99" s="32">
        <f t="shared" si="69"/>
        <v>0</v>
      </c>
      <c r="DE99" s="33" t="str">
        <f t="shared" si="48"/>
        <v>NNot</v>
      </c>
      <c r="DF99" s="31" t="str">
        <f t="shared" si="72"/>
        <v/>
      </c>
      <c r="DG99" s="31" t="str">
        <f t="shared" si="72"/>
        <v/>
      </c>
      <c r="DH99" s="31" t="str">
        <f t="shared" si="72"/>
        <v/>
      </c>
      <c r="DI99" s="31" t="str">
        <f t="shared" si="72"/>
        <v/>
      </c>
      <c r="DJ99" s="32">
        <f t="shared" si="50"/>
        <v>0</v>
      </c>
      <c r="DK99" s="33" t="str">
        <f t="shared" si="51"/>
        <v>NNot</v>
      </c>
      <c r="DL99" s="31" t="str">
        <f t="shared" si="73"/>
        <v/>
      </c>
      <c r="DM99" s="31" t="str">
        <f t="shared" si="73"/>
        <v/>
      </c>
      <c r="DN99" s="31" t="str">
        <f t="shared" si="73"/>
        <v/>
      </c>
      <c r="DO99" s="31" t="str">
        <f t="shared" si="73"/>
        <v/>
      </c>
      <c r="DP99" s="32">
        <f t="shared" si="42"/>
        <v>0</v>
      </c>
      <c r="DQ99" s="33" t="str">
        <f t="shared" si="53"/>
        <v>NNot</v>
      </c>
      <c r="DR99" s="4">
        <f>IF(F99=Listedechoix!$A$1,20,IF(F99=Listedechoix!$A$2,15,IF(F99=Listedechoix!$A$3,10,IF(F99=Listedechoix!$A$4,5,0))))</f>
        <v>0</v>
      </c>
      <c r="DS99" s="4">
        <f>IF(G99=Listedechoix!$A$1,20,IF(G99=Listedechoix!$A$2,15,IF(G99=Listedechoix!$A$3,10,IF(G99=Listedechoix!$A$4,5,0))))</f>
        <v>0</v>
      </c>
      <c r="DT99" s="4">
        <f>IF(H99=Listedechoix!$A$1,20,IF(H99=Listedechoix!$A$2,15,IF(H99=Listedechoix!$A$3,10,IF(H99=Listedechoix!$A$4,5,0))))</f>
        <v>0</v>
      </c>
      <c r="DU99" s="4">
        <f>IF(I99=Listedechoix!$A$1,20,IF(I99=Listedechoix!$A$2,15,IF(I99=Listedechoix!$A$3,10,IF(I99=Listedechoix!$A$4,5,0))))</f>
        <v>0</v>
      </c>
      <c r="DV99" s="4">
        <f>IF(J99=Listedechoix!$A$1,20,IF(J99=Listedechoix!$A$2,15,IF(J99=Listedechoix!$A$3,10,IF(J99=Listedechoix!$A$4,5,0))))</f>
        <v>0</v>
      </c>
      <c r="DW99" s="4">
        <f>IF(K99=Listedechoix!$A$1,20,IF(K99=Listedechoix!$A$2,15,IF(K99=Listedechoix!$A$3,10,IF(K99=Listedechoix!$A$4,5,0))))</f>
        <v>0</v>
      </c>
      <c r="DX99" s="4">
        <f>IF(L99=Listedechoix!$A$1,20,IF(L99=Listedechoix!$A$2,15,IF(L99=Listedechoix!$A$3,10,IF(L99=Listedechoix!$A$4,5,0))))</f>
        <v>0</v>
      </c>
      <c r="DY99" s="4">
        <f>IF(M99=Listedechoix!$A$1,20,IF(M99=Listedechoix!$A$2,15,IF(M99=Listedechoix!$A$3,10,IF(M99=Listedechoix!$A$4,5,0))))</f>
        <v>0</v>
      </c>
      <c r="DZ99" s="4">
        <f>IF(N99=Listedechoix!$A$1,20,IF(N99=Listedechoix!$A$2,15,IF(N99=Listedechoix!$A$3,10,IF(N99=Listedechoix!$A$4,5,0))))</f>
        <v>0</v>
      </c>
      <c r="EA99" s="4">
        <f>IF(O99=Listedechoix!$A$1,20,IF(O99=Listedechoix!$A$2,15,IF(O99=Listedechoix!$A$3,10,IF(O99=Listedechoix!$A$4,5,0))))</f>
        <v>0</v>
      </c>
      <c r="EB99" s="4">
        <f>IF(P99=Listedechoix!$A$1,20,IF(P99=Listedechoix!$A$2,15,IF(P99=Listedechoix!$A$3,10,IF(P99=Listedechoix!$A$4,5,0))))</f>
        <v>0</v>
      </c>
      <c r="EC99" s="116" t="str">
        <f t="shared" si="54"/>
        <v>NNot</v>
      </c>
      <c r="ED99" s="117" t="str">
        <f t="shared" si="55"/>
        <v>NNot</v>
      </c>
      <c r="EE99" s="4">
        <f>IF(Q99=Listedechoix!$A$1,20,IF(Q99=Listedechoix!$A$2,15,IF(Q99=Listedechoix!$A$3,10,IF(Q99=Listedechoix!$A$4,5,0))))</f>
        <v>0</v>
      </c>
      <c r="EF99" s="4">
        <f>IF(R99=Listedechoix!$A$1,20,IF(R99=Listedechoix!$A$2,15,IF(R99=Listedechoix!$A$3,10,IF(R99=Listedechoix!$A$4,5,0))))</f>
        <v>0</v>
      </c>
      <c r="EG99" s="4">
        <f>IF(S99=Listedechoix!$A$1,20,IF(S99=Listedechoix!$A$2,15,IF(S99=Listedechoix!$A$3,10,IF(S99=Listedechoix!$A$4,5,0))))</f>
        <v>0</v>
      </c>
      <c r="EH99" s="4">
        <f>IF(T99=Listedechoix!$A$1,20,IF(T99=Listedechoix!$A$2,15,IF(T99=Listedechoix!$A$3,10,IF(T99=Listedechoix!$A$4,5,0))))</f>
        <v>0</v>
      </c>
      <c r="EI99" s="4">
        <f>IF(U99=Listedechoix!$A$1,20,IF(U99=Listedechoix!$A$2,15,IF(U99=Listedechoix!$A$3,10,IF(U99=Listedechoix!$A$4,5,0))))</f>
        <v>0</v>
      </c>
      <c r="EJ99" s="4">
        <f>IF(V99=Listedechoix!$A$1,20,IF(V99=Listedechoix!$A$2,15,IF(V99=Listedechoix!$A$3,10,IF(V99=Listedechoix!$A$4,5,0))))</f>
        <v>0</v>
      </c>
      <c r="EK99" s="4">
        <f>IF(W99=Listedechoix!$A$1,20,IF(W99=Listedechoix!$A$2,15,IF(W99=Listedechoix!$A$3,10,IF(W99=Listedechoix!$A$4,5,0))))</f>
        <v>0</v>
      </c>
      <c r="EL99" s="4">
        <f>IF(X99=Listedechoix!$A$1,20,IF(X99=Listedechoix!$A$2,15,IF(X99=Listedechoix!$A$3,10,IF(X99=Listedechoix!$A$4,5,0))))</f>
        <v>0</v>
      </c>
      <c r="EM99" s="4">
        <f>IF(Y99=Listedechoix!$A$1,20,IF(Y99=Listedechoix!$A$2,15,IF(Y99=Listedechoix!$A$3,10,IF(Y99=Listedechoix!$A$4,5,0))))</f>
        <v>0</v>
      </c>
      <c r="EN99" s="4">
        <f>IF(Z99=Listedechoix!$A$1,20,IF(Z99=Listedechoix!$A$2,15,IF(Z99=Listedechoix!$A$3,10,IF(Z99=Listedechoix!$A$4,5,0))))</f>
        <v>0</v>
      </c>
      <c r="EO99" s="4">
        <f>IF(AA99=Listedechoix!$A$1,20,IF(AA99=Listedechoix!$A$2,15,IF(AA99=Listedechoix!$A$3,10,IF(AA99=Listedechoix!$A$4,5,0))))</f>
        <v>0</v>
      </c>
      <c r="EP99" s="116" t="str">
        <f t="shared" si="56"/>
        <v>NNot</v>
      </c>
      <c r="EQ99" s="117" t="str">
        <f t="shared" si="57"/>
        <v>NNot</v>
      </c>
      <c r="ER99" s="4">
        <f>IF(AB99=Listedechoix!$A$1,20,IF(AB99=Listedechoix!$A$2,15,IF(AB99=Listedechoix!$A$3,10,IF(AB99=Listedechoix!$A$4,5,0))))</f>
        <v>0</v>
      </c>
      <c r="ES99" s="4">
        <f>IF(AC99=Listedechoix!$A$1,20,IF(AC99=Listedechoix!$A$2,15,IF(AC99=Listedechoix!$A$3,10,IF(AC99=Listedechoix!$A$4,5,0))))</f>
        <v>0</v>
      </c>
      <c r="ET99" s="4">
        <f>IF(AD99=Listedechoix!$A$1,20,IF(AD99=Listedechoix!$A$2,15,IF(AD99=Listedechoix!$A$3,10,IF(AD99=Listedechoix!$A$4,5,0))))</f>
        <v>0</v>
      </c>
      <c r="EU99" s="4">
        <f>IF(AE99=Listedechoix!$A$1,20,IF(AE99=Listedechoix!$A$2,15,IF(AE99=Listedechoix!$A$3,10,IF(AE99=Listedechoix!$A$4,5,0))))</f>
        <v>0</v>
      </c>
      <c r="EV99" s="4">
        <f>IF(AF99=Listedechoix!$A$1,20,IF(AF99=Listedechoix!$A$2,15,IF(AF99=Listedechoix!$A$3,10,IF(AF99=Listedechoix!$A$4,5,0))))</f>
        <v>0</v>
      </c>
      <c r="EW99" s="4">
        <f>IF(AG99=Listedechoix!$A$1,20,IF(AG99=Listedechoix!$A$2,15,IF(AG99=Listedechoix!$A$3,10,IF(AG99=Listedechoix!$A$4,5,0))))</f>
        <v>0</v>
      </c>
      <c r="EX99" s="4">
        <f>IF(AH99=Listedechoix!$A$1,20,IF(AH99=Listedechoix!$A$2,15,IF(AH99=Listedechoix!$A$3,10,IF(AH99=Listedechoix!$A$4,5,0))))</f>
        <v>0</v>
      </c>
      <c r="EY99" s="4">
        <f>IF(AI99=Listedechoix!$A$1,20,IF(AI99=Listedechoix!$A$2,15,IF(AI99=Listedechoix!$A$3,10,IF(AI99=Listedechoix!$A$4,5,0))))</f>
        <v>0</v>
      </c>
      <c r="EZ99" s="4">
        <f>IF(AJ99=Listedechoix!$A$1,20,IF(AJ99=Listedechoix!$A$2,15,IF(AJ99=Listedechoix!$A$3,10,IF(AJ99=Listedechoix!$A$4,5,0))))</f>
        <v>0</v>
      </c>
      <c r="FA99" s="4">
        <f>IF(AK99=Listedechoix!$A$1,20,IF(AK99=Listedechoix!$A$2,15,IF(AK99=Listedechoix!$A$3,10,IF(AK99=Listedechoix!$A$4,5,0))))</f>
        <v>0</v>
      </c>
      <c r="FB99" s="4">
        <f>IF(AL99=Listedechoix!$A$1,20,IF(AL99=Listedechoix!$A$2,15,IF(AL99=Listedechoix!$A$3,10,IF(AL99=Listedechoix!$A$4,5,0))))</f>
        <v>0</v>
      </c>
      <c r="FC99" s="4">
        <f>IF(AM99=Listedechoix!$A$1,20,IF(AM99=Listedechoix!$A$2,15,IF(AM99=Listedechoix!$A$3,10,IF(AM99=Listedechoix!$A$4,5,0))))</f>
        <v>0</v>
      </c>
      <c r="FD99" s="4">
        <f>IF(AN99=Listedechoix!$A$1,20,IF(AN99=Listedechoix!$A$2,15,IF(AN99=Listedechoix!$A$3,10,IF(AN99=Listedechoix!$A$4,5,0))))</f>
        <v>0</v>
      </c>
      <c r="FE99" s="4">
        <f>IF(AO99=Listedechoix!$A$1,20,IF(AO99=Listedechoix!$A$2,15,IF(AO99=Listedechoix!$A$3,10,IF(AO99=Listedechoix!$A$4,5,0))))</f>
        <v>0</v>
      </c>
      <c r="FF99" s="116" t="str">
        <f t="shared" si="58"/>
        <v>NNot</v>
      </c>
      <c r="FG99" s="117" t="str">
        <f t="shared" si="59"/>
        <v>NNot</v>
      </c>
      <c r="FH99" s="4">
        <f>IF(AP99=Listedechoix!$A$1,20,IF(AP99=Listedechoix!$A$2,15,IF(AP99=Listedechoix!$A$3,10,IF(AP99=Listedechoix!$A$4,5,0))))</f>
        <v>0</v>
      </c>
      <c r="FI99" s="4">
        <f>IF(AQ99=Listedechoix!$A$1,20,IF(AQ99=Listedechoix!$A$2,15,IF(AQ99=Listedechoix!$A$3,10,IF(AQ99=Listedechoix!$A$4,5,0))))</f>
        <v>0</v>
      </c>
      <c r="FJ99" s="4">
        <f>IF(AR99=Listedechoix!$A$1,20,IF(AR99=Listedechoix!$A$2,15,IF(AR99=Listedechoix!$A$3,10,IF(AR99=Listedechoix!$A$4,5,0))))</f>
        <v>0</v>
      </c>
      <c r="FK99" s="4">
        <f>IF(AS99=Listedechoix!$A$1,20,IF(AS99=Listedechoix!$A$2,15,IF(AS99=Listedechoix!$A$3,10,IF(AS99=Listedechoix!$A$4,5,0))))</f>
        <v>0</v>
      </c>
      <c r="FL99" s="4">
        <f>IF(AT99=Listedechoix!$A$1,20,IF(AT99=Listedechoix!$A$2,15,IF(AT99=Listedechoix!$A$3,10,IF(AT99=Listedechoix!$A$4,5,0))))</f>
        <v>0</v>
      </c>
      <c r="FM99" s="4">
        <f>IF(AU99=Listedechoix!$A$1,20,IF(AU99=Listedechoix!$A$2,15,IF(AU99=Listedechoix!$A$3,10,IF(AU99=Listedechoix!$A$4,5,0))))</f>
        <v>0</v>
      </c>
      <c r="FN99" s="4">
        <f>IF(AV99=Listedechoix!$A$1,20,IF(AV99=Listedechoix!$A$2,15,IF(AV99=Listedechoix!$A$3,10,IF(AV99=Listedechoix!$A$4,5,0))))</f>
        <v>0</v>
      </c>
      <c r="FO99" s="4">
        <f>IF(AW99=Listedechoix!$A$1,20,IF(AW99=Listedechoix!$A$2,15,IF(AW99=Listedechoix!$A$3,10,IF(AW99=Listedechoix!$A$4,5,0))))</f>
        <v>0</v>
      </c>
      <c r="FP99" s="4">
        <f>IF(AX99=Listedechoix!$A$1,20,IF(AX99=Listedechoix!$A$2,15,IF(AX99=Listedechoix!$A$3,10,IF(AX99=Listedechoix!$A$4,5,0))))</f>
        <v>0</v>
      </c>
      <c r="FQ99" s="4">
        <f>IF(AY99=Listedechoix!$A$1,20,IF(AY99=Listedechoix!$A$2,15,IF(AY99=Listedechoix!$A$3,10,IF(AY99=Listedechoix!$A$4,5,0))))</f>
        <v>0</v>
      </c>
      <c r="FR99" s="4">
        <f>IF(AZ99=Listedechoix!$A$1,20,IF(AZ99=Listedechoix!$A$2,15,IF(AZ99=Listedechoix!$A$3,10,IF(AZ99=Listedechoix!$A$4,5,0))))</f>
        <v>0</v>
      </c>
      <c r="FS99" s="4">
        <f>IF(BA99=Listedechoix!$A$1,20,IF(BA99=Listedechoix!$A$2,15,IF(BA99=Listedechoix!$A$3,10,IF(BA99=Listedechoix!$A$4,5,0))))</f>
        <v>0</v>
      </c>
      <c r="FT99" s="4">
        <f>IF(BB99=Listedechoix!$A$1,20,IF(BB99=Listedechoix!$A$2,15,IF(BB99=Listedechoix!$A$3,10,IF(BB99=Listedechoix!$A$4,5,0))))</f>
        <v>0</v>
      </c>
      <c r="FU99" s="4">
        <f>IF(BC99=Listedechoix!$A$1,20,IF(BC99=Listedechoix!$A$2,15,IF(BC99=Listedechoix!$A$3,10,IF(BC99=Listedechoix!$A$4,5,0))))</f>
        <v>0</v>
      </c>
      <c r="FV99" s="116" t="str">
        <f t="shared" si="60"/>
        <v>NNot</v>
      </c>
      <c r="FW99" s="117" t="str">
        <f t="shared" si="61"/>
        <v>NNot</v>
      </c>
      <c r="FX99" s="4">
        <f>IF(BD99=Listedechoix!$A$1,20,IF(BD99=Listedechoix!$A$2,15,IF(BD99=Listedechoix!$A$3,10,IF(BD99=Listedechoix!$A$4,5,0))))</f>
        <v>0</v>
      </c>
      <c r="FY99" s="4">
        <f>IF(BE99=Listedechoix!$A$1,20,IF(BE99=Listedechoix!$A$2,15,IF(BE99=Listedechoix!$A$3,10,IF(BE99=Listedechoix!$A$4,5,0))))</f>
        <v>0</v>
      </c>
      <c r="FZ99" s="4">
        <f>IF(BF99=Listedechoix!$A$1,20,IF(BF99=Listedechoix!$A$2,15,IF(BF99=Listedechoix!$A$3,10,IF(BF99=Listedechoix!$A$4,5,0))))</f>
        <v>0</v>
      </c>
      <c r="GA99" s="4">
        <f>IF(BG99=Listedechoix!$A$1,20,IF(BG99=Listedechoix!$A$2,15,IF(BG99=Listedechoix!$A$3,10,IF(BG99=Listedechoix!$A$4,5,0))))</f>
        <v>0</v>
      </c>
      <c r="GB99" s="4">
        <f>IF(BH99=Listedechoix!$A$1,20,IF(BH99=Listedechoix!$A$2,15,IF(BH99=Listedechoix!$A$3,10,IF(BH99=Listedechoix!$A$4,5,0))))</f>
        <v>0</v>
      </c>
      <c r="GC99" s="4">
        <f>IF(BI99=Listedechoix!$A$1,20,IF(BI99=Listedechoix!$A$2,15,IF(BI99=Listedechoix!$A$3,10,IF(BI99=Listedechoix!$A$4,5,0))))</f>
        <v>0</v>
      </c>
      <c r="GD99" s="4">
        <f>IF(BJ99=Listedechoix!$A$1,20,IF(BJ99=Listedechoix!$A$2,15,IF(BJ99=Listedechoix!$A$3,10,IF(BJ99=Listedechoix!$A$4,5,0))))</f>
        <v>0</v>
      </c>
      <c r="GE99" s="4">
        <f>IF(BK99=Listedechoix!$A$1,20,IF(BK99=Listedechoix!$A$2,15,IF(BK99=Listedechoix!$A$3,10,IF(BK99=Listedechoix!$A$4,5,0))))</f>
        <v>0</v>
      </c>
      <c r="GF99" s="4">
        <f>IF(BL99=Listedechoix!$A$1,20,IF(BL99=Listedechoix!$A$2,15,IF(BL99=Listedechoix!$A$3,10,IF(BL99=Listedechoix!$A$4,5,0))))</f>
        <v>0</v>
      </c>
      <c r="GG99" s="4">
        <f>IF(BM99=Listedechoix!$A$1,20,IF(BM99=Listedechoix!$A$2,15,IF(BM99=Listedechoix!$A$3,10,IF(BM99=Listedechoix!$A$4,5,0))))</f>
        <v>0</v>
      </c>
      <c r="GH99" s="4">
        <f>IF(BN99=Listedechoix!$A$1,20,IF(BN99=Listedechoix!$A$2,15,IF(BN99=Listedechoix!$A$3,10,IF(BN99=Listedechoix!$A$4,5,0))))</f>
        <v>0</v>
      </c>
      <c r="GI99" s="116" t="str">
        <f t="shared" si="62"/>
        <v>NNot</v>
      </c>
      <c r="GJ99" s="117" t="str">
        <f t="shared" si="63"/>
        <v>NNot</v>
      </c>
      <c r="GK99" s="4">
        <f>IF(BO99=Listedechoix!$A$1,20,IF(BO99=Listedechoix!$A$2,15,IF(BO99=Listedechoix!$A$3,10,IF(BO99=Listedechoix!$A$4,5,0))))</f>
        <v>0</v>
      </c>
      <c r="GL99" s="4">
        <f>IF(BP99=Listedechoix!$A$1,20,IF(BP99=Listedechoix!$A$2,15,IF(BP99=Listedechoix!$A$3,10,IF(BP99=Listedechoix!$A$4,5,0))))</f>
        <v>0</v>
      </c>
      <c r="GM99" s="4">
        <f>IF(BQ99=Listedechoix!$A$1,20,IF(BQ99=Listedechoix!$A$2,15,IF(BQ99=Listedechoix!$A$3,10,IF(BQ99=Listedechoix!$A$4,5,0))))</f>
        <v>0</v>
      </c>
      <c r="GN99" s="4">
        <f>IF(BR99=Listedechoix!$A$1,20,IF(BR99=Listedechoix!$A$2,15,IF(BR99=Listedechoix!$A$3,10,IF(BR99=Listedechoix!$A$4,5,0))))</f>
        <v>0</v>
      </c>
      <c r="GO99" s="4">
        <f>IF(BS99=Listedechoix!$A$1,20,IF(BS99=Listedechoix!$A$2,15,IF(BS99=Listedechoix!$A$3,10,IF(BS99=Listedechoix!$A$4,5,0))))</f>
        <v>0</v>
      </c>
      <c r="GP99" s="4">
        <f>IF(BT99=Listedechoix!$A$1,20,IF(BT99=Listedechoix!$A$2,15,IF(BT99=Listedechoix!$A$3,10,IF(BT99=Listedechoix!$A$4,5,0))))</f>
        <v>0</v>
      </c>
      <c r="GQ99" s="4">
        <f>IF(BU99=Listedechoix!$A$1,20,IF(BU99=Listedechoix!$A$2,15,IF(BU99=Listedechoix!$A$3,10,IF(BU99=Listedechoix!$A$4,5,0))))</f>
        <v>0</v>
      </c>
      <c r="GR99" s="4">
        <f>IF(BV99=Listedechoix!$A$1,20,IF(BV99=Listedechoix!$A$2,15,IF(BV99=Listedechoix!$A$3,10,IF(BV99=Listedechoix!$A$4,5,0))))</f>
        <v>0</v>
      </c>
      <c r="GS99" s="4">
        <f>IF(BW99=Listedechoix!$A$1,20,IF(BW99=Listedechoix!$A$2,15,IF(BW99=Listedechoix!$A$3,10,IF(BW99=Listedechoix!$A$4,5,0))))</f>
        <v>0</v>
      </c>
      <c r="GT99" s="4">
        <f>IF(BX99=Listedechoix!$A$1,20,IF(BX99=Listedechoix!$A$2,15,IF(BX99=Listedechoix!$A$3,10,IF(BX99=Listedechoix!$A$4,5,0))))</f>
        <v>0</v>
      </c>
      <c r="GU99" s="4">
        <f>IF(BY99=Listedechoix!$A$1,20,IF(BY99=Listedechoix!$A$2,15,IF(BY99=Listedechoix!$A$3,10,IF(BY99=Listedechoix!$A$4,5,0))))</f>
        <v>0</v>
      </c>
      <c r="GV99" s="116" t="str">
        <f t="shared" si="64"/>
        <v>NNot</v>
      </c>
      <c r="GW99" s="117" t="str">
        <f t="shared" si="65"/>
        <v>NNot</v>
      </c>
      <c r="GX99" s="4">
        <f>IF(BZ99=Listedechoix!$A$1,20,IF(BZ99=Listedechoix!$A$2,15,IF(BZ99=Listedechoix!$A$3,10,IF(BZ99=Listedechoix!$A$4,5,0))))</f>
        <v>0</v>
      </c>
      <c r="GY99" s="4">
        <f>IF(CA99=Listedechoix!$A$1,20,IF(CA99=Listedechoix!$A$2,15,IF(CA99=Listedechoix!$A$3,10,IF(CA99=Listedechoix!$A$4,5,0))))</f>
        <v>0</v>
      </c>
      <c r="GZ99" s="4">
        <f>IF(CB99=Listedechoix!$A$1,20,IF(CB99=Listedechoix!$A$2,15,IF(CB99=Listedechoix!$A$3,10,IF(CB99=Listedechoix!$A$4,5,0))))</f>
        <v>0</v>
      </c>
      <c r="HA99" s="4">
        <f>IF(CC99=Listedechoix!$A$1,20,IF(CC99=Listedechoix!$A$2,15,IF(CC99=Listedechoix!$A$3,10,IF(CC99=Listedechoix!$A$4,5,0))))</f>
        <v>0</v>
      </c>
      <c r="HB99" s="4">
        <f>IF(CD99=Listedechoix!$A$1,20,IF(CD99=Listedechoix!$A$2,15,IF(CD99=Listedechoix!$A$3,10,IF(CD99=Listedechoix!$A$4,5,0))))</f>
        <v>0</v>
      </c>
      <c r="HC99" s="4">
        <f>IF(CE99=Listedechoix!$A$1,20,IF(CE99=Listedechoix!$A$2,15,IF(CE99=Listedechoix!$A$3,10,IF(CE99=Listedechoix!$A$4,5,0))))</f>
        <v>0</v>
      </c>
      <c r="HD99" s="4">
        <f>IF(CF99=Listedechoix!$A$1,20,IF(CF99=Listedechoix!$A$2,15,IF(CF99=Listedechoix!$A$3,10,IF(CF99=Listedechoix!$A$4,5,0))))</f>
        <v>0</v>
      </c>
      <c r="HE99" s="4">
        <f>IF(CG99=Listedechoix!$A$1,20,IF(CG99=Listedechoix!$A$2,15,IF(CG99=Listedechoix!$A$3,10,IF(CG99=Listedechoix!$A$4,5,0))))</f>
        <v>0</v>
      </c>
      <c r="HF99" s="4">
        <f>IF(CH99=Listedechoix!$A$1,20,IF(CH99=Listedechoix!$A$2,15,IF(CH99=Listedechoix!$A$3,10,IF(CH99=Listedechoix!$A$4,5,0))))</f>
        <v>0</v>
      </c>
      <c r="HG99" s="4">
        <f>IF(CI99=Listedechoix!$A$1,20,IF(CI99=Listedechoix!$A$2,15,IF(CI99=Listedechoix!$A$3,10,IF(CI99=Listedechoix!$A$4,5,0))))</f>
        <v>0</v>
      </c>
      <c r="HH99" s="4">
        <f>IF(CJ99=Listedechoix!$A$1,20,IF(CJ99=Listedechoix!$A$2,15,IF(CJ99=Listedechoix!$A$3,10,IF(CJ99=Listedechoix!$A$4,5,0))))</f>
        <v>0</v>
      </c>
      <c r="HI99" s="4">
        <f>IF(CK99=Listedechoix!$A$1,20,IF(CK99=Listedechoix!$A$2,15,IF(CK99=Listedechoix!$A$3,10,IF(CK99=Listedechoix!$A$4,5,0))))</f>
        <v>0</v>
      </c>
      <c r="HJ99" s="4">
        <f>IF(CL99=Listedechoix!$A$1,20,IF(CL99=Listedechoix!$A$2,15,IF(CL99=Listedechoix!$A$3,10,IF(CL99=Listedechoix!$A$4,5,0))))</f>
        <v>0</v>
      </c>
      <c r="HK99" s="4">
        <f>IF(CM99=Listedechoix!$A$1,20,IF(CM99=Listedechoix!$A$2,15,IF(CM99=Listedechoix!$A$3,10,IF(CM99=Listedechoix!$A$4,5,0))))</f>
        <v>0</v>
      </c>
      <c r="HL99" s="116" t="str">
        <f t="shared" si="66"/>
        <v>NNot</v>
      </c>
      <c r="HM99" s="117" t="str">
        <f t="shared" si="67"/>
        <v>NNot</v>
      </c>
    </row>
    <row r="100" spans="1:221" x14ac:dyDescent="0.25">
      <c r="A100" s="27"/>
      <c r="B100" s="27"/>
      <c r="C100" s="28"/>
      <c r="D100" s="28"/>
      <c r="E100" s="28"/>
      <c r="F100" s="43"/>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1" t="str">
        <f t="shared" si="43"/>
        <v/>
      </c>
      <c r="CO100" s="31" t="str">
        <f t="shared" si="43"/>
        <v/>
      </c>
      <c r="CP100" s="31" t="str">
        <f t="shared" si="43"/>
        <v/>
      </c>
      <c r="CQ100" s="31" t="str">
        <f t="shared" si="43"/>
        <v/>
      </c>
      <c r="CR100" s="32">
        <f t="shared" si="44"/>
        <v>0</v>
      </c>
      <c r="CS100" s="33" t="str">
        <f t="shared" si="68"/>
        <v/>
      </c>
      <c r="CT100" s="31" t="str">
        <f t="shared" si="45"/>
        <v/>
      </c>
      <c r="CU100" s="31" t="str">
        <f t="shared" si="45"/>
        <v/>
      </c>
      <c r="CV100" s="31" t="str">
        <f t="shared" si="45"/>
        <v/>
      </c>
      <c r="CW100" s="31" t="str">
        <f t="shared" si="45"/>
        <v/>
      </c>
      <c r="CX100" s="32">
        <f t="shared" si="46"/>
        <v>0</v>
      </c>
      <c r="CY100" s="33" t="str">
        <f t="shared" si="47"/>
        <v>NNot</v>
      </c>
      <c r="CZ100" s="31" t="str">
        <f t="shared" si="71"/>
        <v/>
      </c>
      <c r="DA100" s="31" t="str">
        <f t="shared" si="70"/>
        <v/>
      </c>
      <c r="DB100" s="31" t="str">
        <f t="shared" si="70"/>
        <v/>
      </c>
      <c r="DC100" s="31" t="str">
        <f t="shared" si="70"/>
        <v/>
      </c>
      <c r="DD100" s="32">
        <f t="shared" si="69"/>
        <v>0</v>
      </c>
      <c r="DE100" s="33" t="str">
        <f t="shared" si="48"/>
        <v>NNot</v>
      </c>
      <c r="DF100" s="31" t="str">
        <f t="shared" si="72"/>
        <v/>
      </c>
      <c r="DG100" s="31" t="str">
        <f t="shared" si="72"/>
        <v/>
      </c>
      <c r="DH100" s="31" t="str">
        <f t="shared" si="72"/>
        <v/>
      </c>
      <c r="DI100" s="31" t="str">
        <f t="shared" si="72"/>
        <v/>
      </c>
      <c r="DJ100" s="32">
        <f t="shared" si="50"/>
        <v>0</v>
      </c>
      <c r="DK100" s="33" t="str">
        <f t="shared" si="51"/>
        <v>NNot</v>
      </c>
      <c r="DL100" s="31" t="str">
        <f t="shared" si="73"/>
        <v/>
      </c>
      <c r="DM100" s="31" t="str">
        <f t="shared" si="73"/>
        <v/>
      </c>
      <c r="DN100" s="31" t="str">
        <f t="shared" si="73"/>
        <v/>
      </c>
      <c r="DO100" s="31" t="str">
        <f t="shared" si="73"/>
        <v/>
      </c>
      <c r="DP100" s="32">
        <f t="shared" si="42"/>
        <v>0</v>
      </c>
      <c r="DQ100" s="33" t="str">
        <f t="shared" si="53"/>
        <v>NNot</v>
      </c>
      <c r="DR100" s="4">
        <f>IF(F100=Listedechoix!$A$1,20,IF(F100=Listedechoix!$A$2,15,IF(F100=Listedechoix!$A$3,10,IF(F100=Listedechoix!$A$4,5,0))))</f>
        <v>0</v>
      </c>
      <c r="DS100" s="4">
        <f>IF(G100=Listedechoix!$A$1,20,IF(G100=Listedechoix!$A$2,15,IF(G100=Listedechoix!$A$3,10,IF(G100=Listedechoix!$A$4,5,0))))</f>
        <v>0</v>
      </c>
      <c r="DT100" s="4">
        <f>IF(H100=Listedechoix!$A$1,20,IF(H100=Listedechoix!$A$2,15,IF(H100=Listedechoix!$A$3,10,IF(H100=Listedechoix!$A$4,5,0))))</f>
        <v>0</v>
      </c>
      <c r="DU100" s="4">
        <f>IF(I100=Listedechoix!$A$1,20,IF(I100=Listedechoix!$A$2,15,IF(I100=Listedechoix!$A$3,10,IF(I100=Listedechoix!$A$4,5,0))))</f>
        <v>0</v>
      </c>
      <c r="DV100" s="4">
        <f>IF(J100=Listedechoix!$A$1,20,IF(J100=Listedechoix!$A$2,15,IF(J100=Listedechoix!$A$3,10,IF(J100=Listedechoix!$A$4,5,0))))</f>
        <v>0</v>
      </c>
      <c r="DW100" s="4">
        <f>IF(K100=Listedechoix!$A$1,20,IF(K100=Listedechoix!$A$2,15,IF(K100=Listedechoix!$A$3,10,IF(K100=Listedechoix!$A$4,5,0))))</f>
        <v>0</v>
      </c>
      <c r="DX100" s="4">
        <f>IF(L100=Listedechoix!$A$1,20,IF(L100=Listedechoix!$A$2,15,IF(L100=Listedechoix!$A$3,10,IF(L100=Listedechoix!$A$4,5,0))))</f>
        <v>0</v>
      </c>
      <c r="DY100" s="4">
        <f>IF(M100=Listedechoix!$A$1,20,IF(M100=Listedechoix!$A$2,15,IF(M100=Listedechoix!$A$3,10,IF(M100=Listedechoix!$A$4,5,0))))</f>
        <v>0</v>
      </c>
      <c r="DZ100" s="4">
        <f>IF(N100=Listedechoix!$A$1,20,IF(N100=Listedechoix!$A$2,15,IF(N100=Listedechoix!$A$3,10,IF(N100=Listedechoix!$A$4,5,0))))</f>
        <v>0</v>
      </c>
      <c r="EA100" s="4">
        <f>IF(O100=Listedechoix!$A$1,20,IF(O100=Listedechoix!$A$2,15,IF(O100=Listedechoix!$A$3,10,IF(O100=Listedechoix!$A$4,5,0))))</f>
        <v>0</v>
      </c>
      <c r="EB100" s="4">
        <f>IF(P100=Listedechoix!$A$1,20,IF(P100=Listedechoix!$A$2,15,IF(P100=Listedechoix!$A$3,10,IF(P100=Listedechoix!$A$4,5,0))))</f>
        <v>0</v>
      </c>
      <c r="EC100" s="116" t="str">
        <f t="shared" si="54"/>
        <v>NNot</v>
      </c>
      <c r="ED100" s="117" t="str">
        <f t="shared" si="55"/>
        <v>NNot</v>
      </c>
      <c r="EE100" s="4">
        <f>IF(Q100=Listedechoix!$A$1,20,IF(Q100=Listedechoix!$A$2,15,IF(Q100=Listedechoix!$A$3,10,IF(Q100=Listedechoix!$A$4,5,0))))</f>
        <v>0</v>
      </c>
      <c r="EF100" s="4">
        <f>IF(R100=Listedechoix!$A$1,20,IF(R100=Listedechoix!$A$2,15,IF(R100=Listedechoix!$A$3,10,IF(R100=Listedechoix!$A$4,5,0))))</f>
        <v>0</v>
      </c>
      <c r="EG100" s="4">
        <f>IF(S100=Listedechoix!$A$1,20,IF(S100=Listedechoix!$A$2,15,IF(S100=Listedechoix!$A$3,10,IF(S100=Listedechoix!$A$4,5,0))))</f>
        <v>0</v>
      </c>
      <c r="EH100" s="4">
        <f>IF(T100=Listedechoix!$A$1,20,IF(T100=Listedechoix!$A$2,15,IF(T100=Listedechoix!$A$3,10,IF(T100=Listedechoix!$A$4,5,0))))</f>
        <v>0</v>
      </c>
      <c r="EI100" s="4">
        <f>IF(U100=Listedechoix!$A$1,20,IF(U100=Listedechoix!$A$2,15,IF(U100=Listedechoix!$A$3,10,IF(U100=Listedechoix!$A$4,5,0))))</f>
        <v>0</v>
      </c>
      <c r="EJ100" s="4">
        <f>IF(V100=Listedechoix!$A$1,20,IF(V100=Listedechoix!$A$2,15,IF(V100=Listedechoix!$A$3,10,IF(V100=Listedechoix!$A$4,5,0))))</f>
        <v>0</v>
      </c>
      <c r="EK100" s="4">
        <f>IF(W100=Listedechoix!$A$1,20,IF(W100=Listedechoix!$A$2,15,IF(W100=Listedechoix!$A$3,10,IF(W100=Listedechoix!$A$4,5,0))))</f>
        <v>0</v>
      </c>
      <c r="EL100" s="4">
        <f>IF(X100=Listedechoix!$A$1,20,IF(X100=Listedechoix!$A$2,15,IF(X100=Listedechoix!$A$3,10,IF(X100=Listedechoix!$A$4,5,0))))</f>
        <v>0</v>
      </c>
      <c r="EM100" s="4">
        <f>IF(Y100=Listedechoix!$A$1,20,IF(Y100=Listedechoix!$A$2,15,IF(Y100=Listedechoix!$A$3,10,IF(Y100=Listedechoix!$A$4,5,0))))</f>
        <v>0</v>
      </c>
      <c r="EN100" s="4">
        <f>IF(Z100=Listedechoix!$A$1,20,IF(Z100=Listedechoix!$A$2,15,IF(Z100=Listedechoix!$A$3,10,IF(Z100=Listedechoix!$A$4,5,0))))</f>
        <v>0</v>
      </c>
      <c r="EO100" s="4">
        <f>IF(AA100=Listedechoix!$A$1,20,IF(AA100=Listedechoix!$A$2,15,IF(AA100=Listedechoix!$A$3,10,IF(AA100=Listedechoix!$A$4,5,0))))</f>
        <v>0</v>
      </c>
      <c r="EP100" s="116" t="str">
        <f t="shared" si="56"/>
        <v>NNot</v>
      </c>
      <c r="EQ100" s="117" t="str">
        <f t="shared" si="57"/>
        <v>NNot</v>
      </c>
      <c r="ER100" s="4">
        <f>IF(AB100=Listedechoix!$A$1,20,IF(AB100=Listedechoix!$A$2,15,IF(AB100=Listedechoix!$A$3,10,IF(AB100=Listedechoix!$A$4,5,0))))</f>
        <v>0</v>
      </c>
      <c r="ES100" s="4">
        <f>IF(AC100=Listedechoix!$A$1,20,IF(AC100=Listedechoix!$A$2,15,IF(AC100=Listedechoix!$A$3,10,IF(AC100=Listedechoix!$A$4,5,0))))</f>
        <v>0</v>
      </c>
      <c r="ET100" s="4">
        <f>IF(AD100=Listedechoix!$A$1,20,IF(AD100=Listedechoix!$A$2,15,IF(AD100=Listedechoix!$A$3,10,IF(AD100=Listedechoix!$A$4,5,0))))</f>
        <v>0</v>
      </c>
      <c r="EU100" s="4">
        <f>IF(AE100=Listedechoix!$A$1,20,IF(AE100=Listedechoix!$A$2,15,IF(AE100=Listedechoix!$A$3,10,IF(AE100=Listedechoix!$A$4,5,0))))</f>
        <v>0</v>
      </c>
      <c r="EV100" s="4">
        <f>IF(AF100=Listedechoix!$A$1,20,IF(AF100=Listedechoix!$A$2,15,IF(AF100=Listedechoix!$A$3,10,IF(AF100=Listedechoix!$A$4,5,0))))</f>
        <v>0</v>
      </c>
      <c r="EW100" s="4">
        <f>IF(AG100=Listedechoix!$A$1,20,IF(AG100=Listedechoix!$A$2,15,IF(AG100=Listedechoix!$A$3,10,IF(AG100=Listedechoix!$A$4,5,0))))</f>
        <v>0</v>
      </c>
      <c r="EX100" s="4">
        <f>IF(AH100=Listedechoix!$A$1,20,IF(AH100=Listedechoix!$A$2,15,IF(AH100=Listedechoix!$A$3,10,IF(AH100=Listedechoix!$A$4,5,0))))</f>
        <v>0</v>
      </c>
      <c r="EY100" s="4">
        <f>IF(AI100=Listedechoix!$A$1,20,IF(AI100=Listedechoix!$A$2,15,IF(AI100=Listedechoix!$A$3,10,IF(AI100=Listedechoix!$A$4,5,0))))</f>
        <v>0</v>
      </c>
      <c r="EZ100" s="4">
        <f>IF(AJ100=Listedechoix!$A$1,20,IF(AJ100=Listedechoix!$A$2,15,IF(AJ100=Listedechoix!$A$3,10,IF(AJ100=Listedechoix!$A$4,5,0))))</f>
        <v>0</v>
      </c>
      <c r="FA100" s="4">
        <f>IF(AK100=Listedechoix!$A$1,20,IF(AK100=Listedechoix!$A$2,15,IF(AK100=Listedechoix!$A$3,10,IF(AK100=Listedechoix!$A$4,5,0))))</f>
        <v>0</v>
      </c>
      <c r="FB100" s="4">
        <f>IF(AL100=Listedechoix!$A$1,20,IF(AL100=Listedechoix!$A$2,15,IF(AL100=Listedechoix!$A$3,10,IF(AL100=Listedechoix!$A$4,5,0))))</f>
        <v>0</v>
      </c>
      <c r="FC100" s="4">
        <f>IF(AM100=Listedechoix!$A$1,20,IF(AM100=Listedechoix!$A$2,15,IF(AM100=Listedechoix!$A$3,10,IF(AM100=Listedechoix!$A$4,5,0))))</f>
        <v>0</v>
      </c>
      <c r="FD100" s="4">
        <f>IF(AN100=Listedechoix!$A$1,20,IF(AN100=Listedechoix!$A$2,15,IF(AN100=Listedechoix!$A$3,10,IF(AN100=Listedechoix!$A$4,5,0))))</f>
        <v>0</v>
      </c>
      <c r="FE100" s="4">
        <f>IF(AO100=Listedechoix!$A$1,20,IF(AO100=Listedechoix!$A$2,15,IF(AO100=Listedechoix!$A$3,10,IF(AO100=Listedechoix!$A$4,5,0))))</f>
        <v>0</v>
      </c>
      <c r="FF100" s="116" t="str">
        <f t="shared" si="58"/>
        <v>NNot</v>
      </c>
      <c r="FG100" s="117" t="str">
        <f t="shared" si="59"/>
        <v>NNot</v>
      </c>
      <c r="FH100" s="4">
        <f>IF(AP100=Listedechoix!$A$1,20,IF(AP100=Listedechoix!$A$2,15,IF(AP100=Listedechoix!$A$3,10,IF(AP100=Listedechoix!$A$4,5,0))))</f>
        <v>0</v>
      </c>
      <c r="FI100" s="4">
        <f>IF(AQ100=Listedechoix!$A$1,20,IF(AQ100=Listedechoix!$A$2,15,IF(AQ100=Listedechoix!$A$3,10,IF(AQ100=Listedechoix!$A$4,5,0))))</f>
        <v>0</v>
      </c>
      <c r="FJ100" s="4">
        <f>IF(AR100=Listedechoix!$A$1,20,IF(AR100=Listedechoix!$A$2,15,IF(AR100=Listedechoix!$A$3,10,IF(AR100=Listedechoix!$A$4,5,0))))</f>
        <v>0</v>
      </c>
      <c r="FK100" s="4">
        <f>IF(AS100=Listedechoix!$A$1,20,IF(AS100=Listedechoix!$A$2,15,IF(AS100=Listedechoix!$A$3,10,IF(AS100=Listedechoix!$A$4,5,0))))</f>
        <v>0</v>
      </c>
      <c r="FL100" s="4">
        <f>IF(AT100=Listedechoix!$A$1,20,IF(AT100=Listedechoix!$A$2,15,IF(AT100=Listedechoix!$A$3,10,IF(AT100=Listedechoix!$A$4,5,0))))</f>
        <v>0</v>
      </c>
      <c r="FM100" s="4">
        <f>IF(AU100=Listedechoix!$A$1,20,IF(AU100=Listedechoix!$A$2,15,IF(AU100=Listedechoix!$A$3,10,IF(AU100=Listedechoix!$A$4,5,0))))</f>
        <v>0</v>
      </c>
      <c r="FN100" s="4">
        <f>IF(AV100=Listedechoix!$A$1,20,IF(AV100=Listedechoix!$A$2,15,IF(AV100=Listedechoix!$A$3,10,IF(AV100=Listedechoix!$A$4,5,0))))</f>
        <v>0</v>
      </c>
      <c r="FO100" s="4">
        <f>IF(AW100=Listedechoix!$A$1,20,IF(AW100=Listedechoix!$A$2,15,IF(AW100=Listedechoix!$A$3,10,IF(AW100=Listedechoix!$A$4,5,0))))</f>
        <v>0</v>
      </c>
      <c r="FP100" s="4">
        <f>IF(AX100=Listedechoix!$A$1,20,IF(AX100=Listedechoix!$A$2,15,IF(AX100=Listedechoix!$A$3,10,IF(AX100=Listedechoix!$A$4,5,0))))</f>
        <v>0</v>
      </c>
      <c r="FQ100" s="4">
        <f>IF(AY100=Listedechoix!$A$1,20,IF(AY100=Listedechoix!$A$2,15,IF(AY100=Listedechoix!$A$3,10,IF(AY100=Listedechoix!$A$4,5,0))))</f>
        <v>0</v>
      </c>
      <c r="FR100" s="4">
        <f>IF(AZ100=Listedechoix!$A$1,20,IF(AZ100=Listedechoix!$A$2,15,IF(AZ100=Listedechoix!$A$3,10,IF(AZ100=Listedechoix!$A$4,5,0))))</f>
        <v>0</v>
      </c>
      <c r="FS100" s="4">
        <f>IF(BA100=Listedechoix!$A$1,20,IF(BA100=Listedechoix!$A$2,15,IF(BA100=Listedechoix!$A$3,10,IF(BA100=Listedechoix!$A$4,5,0))))</f>
        <v>0</v>
      </c>
      <c r="FT100" s="4">
        <f>IF(BB100=Listedechoix!$A$1,20,IF(BB100=Listedechoix!$A$2,15,IF(BB100=Listedechoix!$A$3,10,IF(BB100=Listedechoix!$A$4,5,0))))</f>
        <v>0</v>
      </c>
      <c r="FU100" s="4">
        <f>IF(BC100=Listedechoix!$A$1,20,IF(BC100=Listedechoix!$A$2,15,IF(BC100=Listedechoix!$A$3,10,IF(BC100=Listedechoix!$A$4,5,0))))</f>
        <v>0</v>
      </c>
      <c r="FV100" s="116" t="str">
        <f t="shared" si="60"/>
        <v>NNot</v>
      </c>
      <c r="FW100" s="117" t="str">
        <f t="shared" si="61"/>
        <v>NNot</v>
      </c>
      <c r="FX100" s="4">
        <f>IF(BD100=Listedechoix!$A$1,20,IF(BD100=Listedechoix!$A$2,15,IF(BD100=Listedechoix!$A$3,10,IF(BD100=Listedechoix!$A$4,5,0))))</f>
        <v>0</v>
      </c>
      <c r="FY100" s="4">
        <f>IF(BE100=Listedechoix!$A$1,20,IF(BE100=Listedechoix!$A$2,15,IF(BE100=Listedechoix!$A$3,10,IF(BE100=Listedechoix!$A$4,5,0))))</f>
        <v>0</v>
      </c>
      <c r="FZ100" s="4">
        <f>IF(BF100=Listedechoix!$A$1,20,IF(BF100=Listedechoix!$A$2,15,IF(BF100=Listedechoix!$A$3,10,IF(BF100=Listedechoix!$A$4,5,0))))</f>
        <v>0</v>
      </c>
      <c r="GA100" s="4">
        <f>IF(BG100=Listedechoix!$A$1,20,IF(BG100=Listedechoix!$A$2,15,IF(BG100=Listedechoix!$A$3,10,IF(BG100=Listedechoix!$A$4,5,0))))</f>
        <v>0</v>
      </c>
      <c r="GB100" s="4">
        <f>IF(BH100=Listedechoix!$A$1,20,IF(BH100=Listedechoix!$A$2,15,IF(BH100=Listedechoix!$A$3,10,IF(BH100=Listedechoix!$A$4,5,0))))</f>
        <v>0</v>
      </c>
      <c r="GC100" s="4">
        <f>IF(BI100=Listedechoix!$A$1,20,IF(BI100=Listedechoix!$A$2,15,IF(BI100=Listedechoix!$A$3,10,IF(BI100=Listedechoix!$A$4,5,0))))</f>
        <v>0</v>
      </c>
      <c r="GD100" s="4">
        <f>IF(BJ100=Listedechoix!$A$1,20,IF(BJ100=Listedechoix!$A$2,15,IF(BJ100=Listedechoix!$A$3,10,IF(BJ100=Listedechoix!$A$4,5,0))))</f>
        <v>0</v>
      </c>
      <c r="GE100" s="4">
        <f>IF(BK100=Listedechoix!$A$1,20,IF(BK100=Listedechoix!$A$2,15,IF(BK100=Listedechoix!$A$3,10,IF(BK100=Listedechoix!$A$4,5,0))))</f>
        <v>0</v>
      </c>
      <c r="GF100" s="4">
        <f>IF(BL100=Listedechoix!$A$1,20,IF(BL100=Listedechoix!$A$2,15,IF(BL100=Listedechoix!$A$3,10,IF(BL100=Listedechoix!$A$4,5,0))))</f>
        <v>0</v>
      </c>
      <c r="GG100" s="4">
        <f>IF(BM100=Listedechoix!$A$1,20,IF(BM100=Listedechoix!$A$2,15,IF(BM100=Listedechoix!$A$3,10,IF(BM100=Listedechoix!$A$4,5,0))))</f>
        <v>0</v>
      </c>
      <c r="GH100" s="4">
        <f>IF(BN100=Listedechoix!$A$1,20,IF(BN100=Listedechoix!$A$2,15,IF(BN100=Listedechoix!$A$3,10,IF(BN100=Listedechoix!$A$4,5,0))))</f>
        <v>0</v>
      </c>
      <c r="GI100" s="116" t="str">
        <f t="shared" si="62"/>
        <v>NNot</v>
      </c>
      <c r="GJ100" s="117" t="str">
        <f t="shared" si="63"/>
        <v>NNot</v>
      </c>
      <c r="GK100" s="4">
        <f>IF(BO100=Listedechoix!$A$1,20,IF(BO100=Listedechoix!$A$2,15,IF(BO100=Listedechoix!$A$3,10,IF(BO100=Listedechoix!$A$4,5,0))))</f>
        <v>0</v>
      </c>
      <c r="GL100" s="4">
        <f>IF(BP100=Listedechoix!$A$1,20,IF(BP100=Listedechoix!$A$2,15,IF(BP100=Listedechoix!$A$3,10,IF(BP100=Listedechoix!$A$4,5,0))))</f>
        <v>0</v>
      </c>
      <c r="GM100" s="4">
        <f>IF(BQ100=Listedechoix!$A$1,20,IF(BQ100=Listedechoix!$A$2,15,IF(BQ100=Listedechoix!$A$3,10,IF(BQ100=Listedechoix!$A$4,5,0))))</f>
        <v>0</v>
      </c>
      <c r="GN100" s="4">
        <f>IF(BR100=Listedechoix!$A$1,20,IF(BR100=Listedechoix!$A$2,15,IF(BR100=Listedechoix!$A$3,10,IF(BR100=Listedechoix!$A$4,5,0))))</f>
        <v>0</v>
      </c>
      <c r="GO100" s="4">
        <f>IF(BS100=Listedechoix!$A$1,20,IF(BS100=Listedechoix!$A$2,15,IF(BS100=Listedechoix!$A$3,10,IF(BS100=Listedechoix!$A$4,5,0))))</f>
        <v>0</v>
      </c>
      <c r="GP100" s="4">
        <f>IF(BT100=Listedechoix!$A$1,20,IF(BT100=Listedechoix!$A$2,15,IF(BT100=Listedechoix!$A$3,10,IF(BT100=Listedechoix!$A$4,5,0))))</f>
        <v>0</v>
      </c>
      <c r="GQ100" s="4">
        <f>IF(BU100=Listedechoix!$A$1,20,IF(BU100=Listedechoix!$A$2,15,IF(BU100=Listedechoix!$A$3,10,IF(BU100=Listedechoix!$A$4,5,0))))</f>
        <v>0</v>
      </c>
      <c r="GR100" s="4">
        <f>IF(BV100=Listedechoix!$A$1,20,IF(BV100=Listedechoix!$A$2,15,IF(BV100=Listedechoix!$A$3,10,IF(BV100=Listedechoix!$A$4,5,0))))</f>
        <v>0</v>
      </c>
      <c r="GS100" s="4">
        <f>IF(BW100=Listedechoix!$A$1,20,IF(BW100=Listedechoix!$A$2,15,IF(BW100=Listedechoix!$A$3,10,IF(BW100=Listedechoix!$A$4,5,0))))</f>
        <v>0</v>
      </c>
      <c r="GT100" s="4">
        <f>IF(BX100=Listedechoix!$A$1,20,IF(BX100=Listedechoix!$A$2,15,IF(BX100=Listedechoix!$A$3,10,IF(BX100=Listedechoix!$A$4,5,0))))</f>
        <v>0</v>
      </c>
      <c r="GU100" s="4">
        <f>IF(BY100=Listedechoix!$A$1,20,IF(BY100=Listedechoix!$A$2,15,IF(BY100=Listedechoix!$A$3,10,IF(BY100=Listedechoix!$A$4,5,0))))</f>
        <v>0</v>
      </c>
      <c r="GV100" s="116" t="str">
        <f t="shared" si="64"/>
        <v>NNot</v>
      </c>
      <c r="GW100" s="117" t="str">
        <f t="shared" si="65"/>
        <v>NNot</v>
      </c>
      <c r="GX100" s="4">
        <f>IF(BZ100=Listedechoix!$A$1,20,IF(BZ100=Listedechoix!$A$2,15,IF(BZ100=Listedechoix!$A$3,10,IF(BZ100=Listedechoix!$A$4,5,0))))</f>
        <v>0</v>
      </c>
      <c r="GY100" s="4">
        <f>IF(CA100=Listedechoix!$A$1,20,IF(CA100=Listedechoix!$A$2,15,IF(CA100=Listedechoix!$A$3,10,IF(CA100=Listedechoix!$A$4,5,0))))</f>
        <v>0</v>
      </c>
      <c r="GZ100" s="4">
        <f>IF(CB100=Listedechoix!$A$1,20,IF(CB100=Listedechoix!$A$2,15,IF(CB100=Listedechoix!$A$3,10,IF(CB100=Listedechoix!$A$4,5,0))))</f>
        <v>0</v>
      </c>
      <c r="HA100" s="4">
        <f>IF(CC100=Listedechoix!$A$1,20,IF(CC100=Listedechoix!$A$2,15,IF(CC100=Listedechoix!$A$3,10,IF(CC100=Listedechoix!$A$4,5,0))))</f>
        <v>0</v>
      </c>
      <c r="HB100" s="4">
        <f>IF(CD100=Listedechoix!$A$1,20,IF(CD100=Listedechoix!$A$2,15,IF(CD100=Listedechoix!$A$3,10,IF(CD100=Listedechoix!$A$4,5,0))))</f>
        <v>0</v>
      </c>
      <c r="HC100" s="4">
        <f>IF(CE100=Listedechoix!$A$1,20,IF(CE100=Listedechoix!$A$2,15,IF(CE100=Listedechoix!$A$3,10,IF(CE100=Listedechoix!$A$4,5,0))))</f>
        <v>0</v>
      </c>
      <c r="HD100" s="4">
        <f>IF(CF100=Listedechoix!$A$1,20,IF(CF100=Listedechoix!$A$2,15,IF(CF100=Listedechoix!$A$3,10,IF(CF100=Listedechoix!$A$4,5,0))))</f>
        <v>0</v>
      </c>
      <c r="HE100" s="4">
        <f>IF(CG100=Listedechoix!$A$1,20,IF(CG100=Listedechoix!$A$2,15,IF(CG100=Listedechoix!$A$3,10,IF(CG100=Listedechoix!$A$4,5,0))))</f>
        <v>0</v>
      </c>
      <c r="HF100" s="4">
        <f>IF(CH100=Listedechoix!$A$1,20,IF(CH100=Listedechoix!$A$2,15,IF(CH100=Listedechoix!$A$3,10,IF(CH100=Listedechoix!$A$4,5,0))))</f>
        <v>0</v>
      </c>
      <c r="HG100" s="4">
        <f>IF(CI100=Listedechoix!$A$1,20,IF(CI100=Listedechoix!$A$2,15,IF(CI100=Listedechoix!$A$3,10,IF(CI100=Listedechoix!$A$4,5,0))))</f>
        <v>0</v>
      </c>
      <c r="HH100" s="4">
        <f>IF(CJ100=Listedechoix!$A$1,20,IF(CJ100=Listedechoix!$A$2,15,IF(CJ100=Listedechoix!$A$3,10,IF(CJ100=Listedechoix!$A$4,5,0))))</f>
        <v>0</v>
      </c>
      <c r="HI100" s="4">
        <f>IF(CK100=Listedechoix!$A$1,20,IF(CK100=Listedechoix!$A$2,15,IF(CK100=Listedechoix!$A$3,10,IF(CK100=Listedechoix!$A$4,5,0))))</f>
        <v>0</v>
      </c>
      <c r="HJ100" s="4">
        <f>IF(CL100=Listedechoix!$A$1,20,IF(CL100=Listedechoix!$A$2,15,IF(CL100=Listedechoix!$A$3,10,IF(CL100=Listedechoix!$A$4,5,0))))</f>
        <v>0</v>
      </c>
      <c r="HK100" s="4">
        <f>IF(CM100=Listedechoix!$A$1,20,IF(CM100=Listedechoix!$A$2,15,IF(CM100=Listedechoix!$A$3,10,IF(CM100=Listedechoix!$A$4,5,0))))</f>
        <v>0</v>
      </c>
      <c r="HL100" s="116" t="str">
        <f t="shared" si="66"/>
        <v>NNot</v>
      </c>
      <c r="HM100" s="117" t="str">
        <f t="shared" si="67"/>
        <v>NNot</v>
      </c>
    </row>
    <row r="101" spans="1:221" x14ac:dyDescent="0.25">
      <c r="A101" s="27"/>
      <c r="B101" s="27"/>
      <c r="C101" s="28"/>
      <c r="D101" s="28"/>
      <c r="E101" s="28"/>
      <c r="F101" s="43"/>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1" t="str">
        <f t="shared" si="43"/>
        <v/>
      </c>
      <c r="CO101" s="31" t="str">
        <f t="shared" si="43"/>
        <v/>
      </c>
      <c r="CP101" s="31" t="str">
        <f t="shared" si="43"/>
        <v/>
      </c>
      <c r="CQ101" s="31" t="str">
        <f t="shared" si="43"/>
        <v/>
      </c>
      <c r="CR101" s="32">
        <f t="shared" si="44"/>
        <v>0</v>
      </c>
      <c r="CS101" s="33" t="str">
        <f t="shared" si="68"/>
        <v/>
      </c>
      <c r="CT101" s="31" t="str">
        <f t="shared" si="45"/>
        <v/>
      </c>
      <c r="CU101" s="31" t="str">
        <f t="shared" si="45"/>
        <v/>
      </c>
      <c r="CV101" s="31" t="str">
        <f t="shared" si="45"/>
        <v/>
      </c>
      <c r="CW101" s="31" t="str">
        <f t="shared" si="45"/>
        <v/>
      </c>
      <c r="CX101" s="32">
        <f t="shared" si="46"/>
        <v>0</v>
      </c>
      <c r="CY101" s="33" t="str">
        <f t="shared" si="47"/>
        <v>NNot</v>
      </c>
      <c r="CZ101" s="31" t="str">
        <f t="shared" si="71"/>
        <v/>
      </c>
      <c r="DA101" s="31" t="str">
        <f t="shared" si="70"/>
        <v/>
      </c>
      <c r="DB101" s="31" t="str">
        <f t="shared" si="70"/>
        <v/>
      </c>
      <c r="DC101" s="31" t="str">
        <f t="shared" si="70"/>
        <v/>
      </c>
      <c r="DD101" s="32">
        <f t="shared" si="69"/>
        <v>0</v>
      </c>
      <c r="DE101" s="33" t="str">
        <f t="shared" si="48"/>
        <v>NNot</v>
      </c>
      <c r="DF101" s="31" t="str">
        <f t="shared" si="72"/>
        <v/>
      </c>
      <c r="DG101" s="31" t="str">
        <f t="shared" si="72"/>
        <v/>
      </c>
      <c r="DH101" s="31" t="str">
        <f t="shared" si="72"/>
        <v/>
      </c>
      <c r="DI101" s="31" t="str">
        <f t="shared" si="72"/>
        <v/>
      </c>
      <c r="DJ101" s="32">
        <f t="shared" si="50"/>
        <v>0</v>
      </c>
      <c r="DK101" s="33" t="str">
        <f t="shared" si="51"/>
        <v>NNot</v>
      </c>
      <c r="DL101" s="31" t="str">
        <f t="shared" si="73"/>
        <v/>
      </c>
      <c r="DM101" s="31" t="str">
        <f t="shared" si="73"/>
        <v/>
      </c>
      <c r="DN101" s="31" t="str">
        <f t="shared" si="73"/>
        <v/>
      </c>
      <c r="DO101" s="31" t="str">
        <f t="shared" si="73"/>
        <v/>
      </c>
      <c r="DP101" s="32">
        <f t="shared" si="42"/>
        <v>0</v>
      </c>
      <c r="DQ101" s="33" t="str">
        <f t="shared" si="53"/>
        <v>NNot</v>
      </c>
      <c r="DR101" s="4">
        <f>IF(F101=Listedechoix!$A$1,20,IF(F101=Listedechoix!$A$2,15,IF(F101=Listedechoix!$A$3,10,IF(F101=Listedechoix!$A$4,5,0))))</f>
        <v>0</v>
      </c>
      <c r="DS101" s="4">
        <f>IF(G101=Listedechoix!$A$1,20,IF(G101=Listedechoix!$A$2,15,IF(G101=Listedechoix!$A$3,10,IF(G101=Listedechoix!$A$4,5,0))))</f>
        <v>0</v>
      </c>
      <c r="DT101" s="4">
        <f>IF(H101=Listedechoix!$A$1,20,IF(H101=Listedechoix!$A$2,15,IF(H101=Listedechoix!$A$3,10,IF(H101=Listedechoix!$A$4,5,0))))</f>
        <v>0</v>
      </c>
      <c r="DU101" s="4">
        <f>IF(I101=Listedechoix!$A$1,20,IF(I101=Listedechoix!$A$2,15,IF(I101=Listedechoix!$A$3,10,IF(I101=Listedechoix!$A$4,5,0))))</f>
        <v>0</v>
      </c>
      <c r="DV101" s="4">
        <f>IF(J101=Listedechoix!$A$1,20,IF(J101=Listedechoix!$A$2,15,IF(J101=Listedechoix!$A$3,10,IF(J101=Listedechoix!$A$4,5,0))))</f>
        <v>0</v>
      </c>
      <c r="DW101" s="4">
        <f>IF(K101=Listedechoix!$A$1,20,IF(K101=Listedechoix!$A$2,15,IF(K101=Listedechoix!$A$3,10,IF(K101=Listedechoix!$A$4,5,0))))</f>
        <v>0</v>
      </c>
      <c r="DX101" s="4">
        <f>IF(L101=Listedechoix!$A$1,20,IF(L101=Listedechoix!$A$2,15,IF(L101=Listedechoix!$A$3,10,IF(L101=Listedechoix!$A$4,5,0))))</f>
        <v>0</v>
      </c>
      <c r="DY101" s="4">
        <f>IF(M101=Listedechoix!$A$1,20,IF(M101=Listedechoix!$A$2,15,IF(M101=Listedechoix!$A$3,10,IF(M101=Listedechoix!$A$4,5,0))))</f>
        <v>0</v>
      </c>
      <c r="DZ101" s="4">
        <f>IF(N101=Listedechoix!$A$1,20,IF(N101=Listedechoix!$A$2,15,IF(N101=Listedechoix!$A$3,10,IF(N101=Listedechoix!$A$4,5,0))))</f>
        <v>0</v>
      </c>
      <c r="EA101" s="4">
        <f>IF(O101=Listedechoix!$A$1,20,IF(O101=Listedechoix!$A$2,15,IF(O101=Listedechoix!$A$3,10,IF(O101=Listedechoix!$A$4,5,0))))</f>
        <v>0</v>
      </c>
      <c r="EB101" s="4">
        <f>IF(P101=Listedechoix!$A$1,20,IF(P101=Listedechoix!$A$2,15,IF(P101=Listedechoix!$A$3,10,IF(P101=Listedechoix!$A$4,5,0))))</f>
        <v>0</v>
      </c>
      <c r="EC101" s="116" t="str">
        <f t="shared" si="54"/>
        <v>NNot</v>
      </c>
      <c r="ED101" s="117" t="str">
        <f t="shared" si="55"/>
        <v>NNot</v>
      </c>
      <c r="EE101" s="4">
        <f>IF(Q101=Listedechoix!$A$1,20,IF(Q101=Listedechoix!$A$2,15,IF(Q101=Listedechoix!$A$3,10,IF(Q101=Listedechoix!$A$4,5,0))))</f>
        <v>0</v>
      </c>
      <c r="EF101" s="4">
        <f>IF(R101=Listedechoix!$A$1,20,IF(R101=Listedechoix!$A$2,15,IF(R101=Listedechoix!$A$3,10,IF(R101=Listedechoix!$A$4,5,0))))</f>
        <v>0</v>
      </c>
      <c r="EG101" s="4">
        <f>IF(S101=Listedechoix!$A$1,20,IF(S101=Listedechoix!$A$2,15,IF(S101=Listedechoix!$A$3,10,IF(S101=Listedechoix!$A$4,5,0))))</f>
        <v>0</v>
      </c>
      <c r="EH101" s="4">
        <f>IF(T101=Listedechoix!$A$1,20,IF(T101=Listedechoix!$A$2,15,IF(T101=Listedechoix!$A$3,10,IF(T101=Listedechoix!$A$4,5,0))))</f>
        <v>0</v>
      </c>
      <c r="EI101" s="4">
        <f>IF(U101=Listedechoix!$A$1,20,IF(U101=Listedechoix!$A$2,15,IF(U101=Listedechoix!$A$3,10,IF(U101=Listedechoix!$A$4,5,0))))</f>
        <v>0</v>
      </c>
      <c r="EJ101" s="4">
        <f>IF(V101=Listedechoix!$A$1,20,IF(V101=Listedechoix!$A$2,15,IF(V101=Listedechoix!$A$3,10,IF(V101=Listedechoix!$A$4,5,0))))</f>
        <v>0</v>
      </c>
      <c r="EK101" s="4">
        <f>IF(W101=Listedechoix!$A$1,20,IF(W101=Listedechoix!$A$2,15,IF(W101=Listedechoix!$A$3,10,IF(W101=Listedechoix!$A$4,5,0))))</f>
        <v>0</v>
      </c>
      <c r="EL101" s="4">
        <f>IF(X101=Listedechoix!$A$1,20,IF(X101=Listedechoix!$A$2,15,IF(X101=Listedechoix!$A$3,10,IF(X101=Listedechoix!$A$4,5,0))))</f>
        <v>0</v>
      </c>
      <c r="EM101" s="4">
        <f>IF(Y101=Listedechoix!$A$1,20,IF(Y101=Listedechoix!$A$2,15,IF(Y101=Listedechoix!$A$3,10,IF(Y101=Listedechoix!$A$4,5,0))))</f>
        <v>0</v>
      </c>
      <c r="EN101" s="4">
        <f>IF(Z101=Listedechoix!$A$1,20,IF(Z101=Listedechoix!$A$2,15,IF(Z101=Listedechoix!$A$3,10,IF(Z101=Listedechoix!$A$4,5,0))))</f>
        <v>0</v>
      </c>
      <c r="EO101" s="4">
        <f>IF(AA101=Listedechoix!$A$1,20,IF(AA101=Listedechoix!$A$2,15,IF(AA101=Listedechoix!$A$3,10,IF(AA101=Listedechoix!$A$4,5,0))))</f>
        <v>0</v>
      </c>
      <c r="EP101" s="116" t="str">
        <f t="shared" si="56"/>
        <v>NNot</v>
      </c>
      <c r="EQ101" s="117" t="str">
        <f t="shared" si="57"/>
        <v>NNot</v>
      </c>
      <c r="ER101" s="4">
        <f>IF(AB101=Listedechoix!$A$1,20,IF(AB101=Listedechoix!$A$2,15,IF(AB101=Listedechoix!$A$3,10,IF(AB101=Listedechoix!$A$4,5,0))))</f>
        <v>0</v>
      </c>
      <c r="ES101" s="4">
        <f>IF(AC101=Listedechoix!$A$1,20,IF(AC101=Listedechoix!$A$2,15,IF(AC101=Listedechoix!$A$3,10,IF(AC101=Listedechoix!$A$4,5,0))))</f>
        <v>0</v>
      </c>
      <c r="ET101" s="4">
        <f>IF(AD101=Listedechoix!$A$1,20,IF(AD101=Listedechoix!$A$2,15,IF(AD101=Listedechoix!$A$3,10,IF(AD101=Listedechoix!$A$4,5,0))))</f>
        <v>0</v>
      </c>
      <c r="EU101" s="4">
        <f>IF(AE101=Listedechoix!$A$1,20,IF(AE101=Listedechoix!$A$2,15,IF(AE101=Listedechoix!$A$3,10,IF(AE101=Listedechoix!$A$4,5,0))))</f>
        <v>0</v>
      </c>
      <c r="EV101" s="4">
        <f>IF(AF101=Listedechoix!$A$1,20,IF(AF101=Listedechoix!$A$2,15,IF(AF101=Listedechoix!$A$3,10,IF(AF101=Listedechoix!$A$4,5,0))))</f>
        <v>0</v>
      </c>
      <c r="EW101" s="4">
        <f>IF(AG101=Listedechoix!$A$1,20,IF(AG101=Listedechoix!$A$2,15,IF(AG101=Listedechoix!$A$3,10,IF(AG101=Listedechoix!$A$4,5,0))))</f>
        <v>0</v>
      </c>
      <c r="EX101" s="4">
        <f>IF(AH101=Listedechoix!$A$1,20,IF(AH101=Listedechoix!$A$2,15,IF(AH101=Listedechoix!$A$3,10,IF(AH101=Listedechoix!$A$4,5,0))))</f>
        <v>0</v>
      </c>
      <c r="EY101" s="4">
        <f>IF(AI101=Listedechoix!$A$1,20,IF(AI101=Listedechoix!$A$2,15,IF(AI101=Listedechoix!$A$3,10,IF(AI101=Listedechoix!$A$4,5,0))))</f>
        <v>0</v>
      </c>
      <c r="EZ101" s="4">
        <f>IF(AJ101=Listedechoix!$A$1,20,IF(AJ101=Listedechoix!$A$2,15,IF(AJ101=Listedechoix!$A$3,10,IF(AJ101=Listedechoix!$A$4,5,0))))</f>
        <v>0</v>
      </c>
      <c r="FA101" s="4">
        <f>IF(AK101=Listedechoix!$A$1,20,IF(AK101=Listedechoix!$A$2,15,IF(AK101=Listedechoix!$A$3,10,IF(AK101=Listedechoix!$A$4,5,0))))</f>
        <v>0</v>
      </c>
      <c r="FB101" s="4">
        <f>IF(AL101=Listedechoix!$A$1,20,IF(AL101=Listedechoix!$A$2,15,IF(AL101=Listedechoix!$A$3,10,IF(AL101=Listedechoix!$A$4,5,0))))</f>
        <v>0</v>
      </c>
      <c r="FC101" s="4">
        <f>IF(AM101=Listedechoix!$A$1,20,IF(AM101=Listedechoix!$A$2,15,IF(AM101=Listedechoix!$A$3,10,IF(AM101=Listedechoix!$A$4,5,0))))</f>
        <v>0</v>
      </c>
      <c r="FD101" s="4">
        <f>IF(AN101=Listedechoix!$A$1,20,IF(AN101=Listedechoix!$A$2,15,IF(AN101=Listedechoix!$A$3,10,IF(AN101=Listedechoix!$A$4,5,0))))</f>
        <v>0</v>
      </c>
      <c r="FE101" s="4">
        <f>IF(AO101=Listedechoix!$A$1,20,IF(AO101=Listedechoix!$A$2,15,IF(AO101=Listedechoix!$A$3,10,IF(AO101=Listedechoix!$A$4,5,0))))</f>
        <v>0</v>
      </c>
      <c r="FF101" s="116" t="str">
        <f t="shared" si="58"/>
        <v>NNot</v>
      </c>
      <c r="FG101" s="117" t="str">
        <f t="shared" si="59"/>
        <v>NNot</v>
      </c>
      <c r="FH101" s="4">
        <f>IF(AP101=Listedechoix!$A$1,20,IF(AP101=Listedechoix!$A$2,15,IF(AP101=Listedechoix!$A$3,10,IF(AP101=Listedechoix!$A$4,5,0))))</f>
        <v>0</v>
      </c>
      <c r="FI101" s="4">
        <f>IF(AQ101=Listedechoix!$A$1,20,IF(AQ101=Listedechoix!$A$2,15,IF(AQ101=Listedechoix!$A$3,10,IF(AQ101=Listedechoix!$A$4,5,0))))</f>
        <v>0</v>
      </c>
      <c r="FJ101" s="4">
        <f>IF(AR101=Listedechoix!$A$1,20,IF(AR101=Listedechoix!$A$2,15,IF(AR101=Listedechoix!$A$3,10,IF(AR101=Listedechoix!$A$4,5,0))))</f>
        <v>0</v>
      </c>
      <c r="FK101" s="4">
        <f>IF(AS101=Listedechoix!$A$1,20,IF(AS101=Listedechoix!$A$2,15,IF(AS101=Listedechoix!$A$3,10,IF(AS101=Listedechoix!$A$4,5,0))))</f>
        <v>0</v>
      </c>
      <c r="FL101" s="4">
        <f>IF(AT101=Listedechoix!$A$1,20,IF(AT101=Listedechoix!$A$2,15,IF(AT101=Listedechoix!$A$3,10,IF(AT101=Listedechoix!$A$4,5,0))))</f>
        <v>0</v>
      </c>
      <c r="FM101" s="4">
        <f>IF(AU101=Listedechoix!$A$1,20,IF(AU101=Listedechoix!$A$2,15,IF(AU101=Listedechoix!$A$3,10,IF(AU101=Listedechoix!$A$4,5,0))))</f>
        <v>0</v>
      </c>
      <c r="FN101" s="4">
        <f>IF(AV101=Listedechoix!$A$1,20,IF(AV101=Listedechoix!$A$2,15,IF(AV101=Listedechoix!$A$3,10,IF(AV101=Listedechoix!$A$4,5,0))))</f>
        <v>0</v>
      </c>
      <c r="FO101" s="4">
        <f>IF(AW101=Listedechoix!$A$1,20,IF(AW101=Listedechoix!$A$2,15,IF(AW101=Listedechoix!$A$3,10,IF(AW101=Listedechoix!$A$4,5,0))))</f>
        <v>0</v>
      </c>
      <c r="FP101" s="4">
        <f>IF(AX101=Listedechoix!$A$1,20,IF(AX101=Listedechoix!$A$2,15,IF(AX101=Listedechoix!$A$3,10,IF(AX101=Listedechoix!$A$4,5,0))))</f>
        <v>0</v>
      </c>
      <c r="FQ101" s="4">
        <f>IF(AY101=Listedechoix!$A$1,20,IF(AY101=Listedechoix!$A$2,15,IF(AY101=Listedechoix!$A$3,10,IF(AY101=Listedechoix!$A$4,5,0))))</f>
        <v>0</v>
      </c>
      <c r="FR101" s="4">
        <f>IF(AZ101=Listedechoix!$A$1,20,IF(AZ101=Listedechoix!$A$2,15,IF(AZ101=Listedechoix!$A$3,10,IF(AZ101=Listedechoix!$A$4,5,0))))</f>
        <v>0</v>
      </c>
      <c r="FS101" s="4">
        <f>IF(BA101=Listedechoix!$A$1,20,IF(BA101=Listedechoix!$A$2,15,IF(BA101=Listedechoix!$A$3,10,IF(BA101=Listedechoix!$A$4,5,0))))</f>
        <v>0</v>
      </c>
      <c r="FT101" s="4">
        <f>IF(BB101=Listedechoix!$A$1,20,IF(BB101=Listedechoix!$A$2,15,IF(BB101=Listedechoix!$A$3,10,IF(BB101=Listedechoix!$A$4,5,0))))</f>
        <v>0</v>
      </c>
      <c r="FU101" s="4">
        <f>IF(BC101=Listedechoix!$A$1,20,IF(BC101=Listedechoix!$A$2,15,IF(BC101=Listedechoix!$A$3,10,IF(BC101=Listedechoix!$A$4,5,0))))</f>
        <v>0</v>
      </c>
      <c r="FV101" s="116" t="str">
        <f t="shared" si="60"/>
        <v>NNot</v>
      </c>
      <c r="FW101" s="117" t="str">
        <f t="shared" si="61"/>
        <v>NNot</v>
      </c>
      <c r="FX101" s="4">
        <f>IF(BD101=Listedechoix!$A$1,20,IF(BD101=Listedechoix!$A$2,15,IF(BD101=Listedechoix!$A$3,10,IF(BD101=Listedechoix!$A$4,5,0))))</f>
        <v>0</v>
      </c>
      <c r="FY101" s="4">
        <f>IF(BE101=Listedechoix!$A$1,20,IF(BE101=Listedechoix!$A$2,15,IF(BE101=Listedechoix!$A$3,10,IF(BE101=Listedechoix!$A$4,5,0))))</f>
        <v>0</v>
      </c>
      <c r="FZ101" s="4">
        <f>IF(BF101=Listedechoix!$A$1,20,IF(BF101=Listedechoix!$A$2,15,IF(BF101=Listedechoix!$A$3,10,IF(BF101=Listedechoix!$A$4,5,0))))</f>
        <v>0</v>
      </c>
      <c r="GA101" s="4">
        <f>IF(BG101=Listedechoix!$A$1,20,IF(BG101=Listedechoix!$A$2,15,IF(BG101=Listedechoix!$A$3,10,IF(BG101=Listedechoix!$A$4,5,0))))</f>
        <v>0</v>
      </c>
      <c r="GB101" s="4">
        <f>IF(BH101=Listedechoix!$A$1,20,IF(BH101=Listedechoix!$A$2,15,IF(BH101=Listedechoix!$A$3,10,IF(BH101=Listedechoix!$A$4,5,0))))</f>
        <v>0</v>
      </c>
      <c r="GC101" s="4">
        <f>IF(BI101=Listedechoix!$A$1,20,IF(BI101=Listedechoix!$A$2,15,IF(BI101=Listedechoix!$A$3,10,IF(BI101=Listedechoix!$A$4,5,0))))</f>
        <v>0</v>
      </c>
      <c r="GD101" s="4">
        <f>IF(BJ101=Listedechoix!$A$1,20,IF(BJ101=Listedechoix!$A$2,15,IF(BJ101=Listedechoix!$A$3,10,IF(BJ101=Listedechoix!$A$4,5,0))))</f>
        <v>0</v>
      </c>
      <c r="GE101" s="4">
        <f>IF(BK101=Listedechoix!$A$1,20,IF(BK101=Listedechoix!$A$2,15,IF(BK101=Listedechoix!$A$3,10,IF(BK101=Listedechoix!$A$4,5,0))))</f>
        <v>0</v>
      </c>
      <c r="GF101" s="4">
        <f>IF(BL101=Listedechoix!$A$1,20,IF(BL101=Listedechoix!$A$2,15,IF(BL101=Listedechoix!$A$3,10,IF(BL101=Listedechoix!$A$4,5,0))))</f>
        <v>0</v>
      </c>
      <c r="GG101" s="4">
        <f>IF(BM101=Listedechoix!$A$1,20,IF(BM101=Listedechoix!$A$2,15,IF(BM101=Listedechoix!$A$3,10,IF(BM101=Listedechoix!$A$4,5,0))))</f>
        <v>0</v>
      </c>
      <c r="GH101" s="4">
        <f>IF(BN101=Listedechoix!$A$1,20,IF(BN101=Listedechoix!$A$2,15,IF(BN101=Listedechoix!$A$3,10,IF(BN101=Listedechoix!$A$4,5,0))))</f>
        <v>0</v>
      </c>
      <c r="GI101" s="116" t="str">
        <f t="shared" si="62"/>
        <v>NNot</v>
      </c>
      <c r="GJ101" s="117" t="str">
        <f t="shared" si="63"/>
        <v>NNot</v>
      </c>
      <c r="GK101" s="4">
        <f>IF(BO101=Listedechoix!$A$1,20,IF(BO101=Listedechoix!$A$2,15,IF(BO101=Listedechoix!$A$3,10,IF(BO101=Listedechoix!$A$4,5,0))))</f>
        <v>0</v>
      </c>
      <c r="GL101" s="4">
        <f>IF(BP101=Listedechoix!$A$1,20,IF(BP101=Listedechoix!$A$2,15,IF(BP101=Listedechoix!$A$3,10,IF(BP101=Listedechoix!$A$4,5,0))))</f>
        <v>0</v>
      </c>
      <c r="GM101" s="4">
        <f>IF(BQ101=Listedechoix!$A$1,20,IF(BQ101=Listedechoix!$A$2,15,IF(BQ101=Listedechoix!$A$3,10,IF(BQ101=Listedechoix!$A$4,5,0))))</f>
        <v>0</v>
      </c>
      <c r="GN101" s="4">
        <f>IF(BR101=Listedechoix!$A$1,20,IF(BR101=Listedechoix!$A$2,15,IF(BR101=Listedechoix!$A$3,10,IF(BR101=Listedechoix!$A$4,5,0))))</f>
        <v>0</v>
      </c>
      <c r="GO101" s="4">
        <f>IF(BS101=Listedechoix!$A$1,20,IF(BS101=Listedechoix!$A$2,15,IF(BS101=Listedechoix!$A$3,10,IF(BS101=Listedechoix!$A$4,5,0))))</f>
        <v>0</v>
      </c>
      <c r="GP101" s="4">
        <f>IF(BT101=Listedechoix!$A$1,20,IF(BT101=Listedechoix!$A$2,15,IF(BT101=Listedechoix!$A$3,10,IF(BT101=Listedechoix!$A$4,5,0))))</f>
        <v>0</v>
      </c>
      <c r="GQ101" s="4">
        <f>IF(BU101=Listedechoix!$A$1,20,IF(BU101=Listedechoix!$A$2,15,IF(BU101=Listedechoix!$A$3,10,IF(BU101=Listedechoix!$A$4,5,0))))</f>
        <v>0</v>
      </c>
      <c r="GR101" s="4">
        <f>IF(BV101=Listedechoix!$A$1,20,IF(BV101=Listedechoix!$A$2,15,IF(BV101=Listedechoix!$A$3,10,IF(BV101=Listedechoix!$A$4,5,0))))</f>
        <v>0</v>
      </c>
      <c r="GS101" s="4">
        <f>IF(BW101=Listedechoix!$A$1,20,IF(BW101=Listedechoix!$A$2,15,IF(BW101=Listedechoix!$A$3,10,IF(BW101=Listedechoix!$A$4,5,0))))</f>
        <v>0</v>
      </c>
      <c r="GT101" s="4">
        <f>IF(BX101=Listedechoix!$A$1,20,IF(BX101=Listedechoix!$A$2,15,IF(BX101=Listedechoix!$A$3,10,IF(BX101=Listedechoix!$A$4,5,0))))</f>
        <v>0</v>
      </c>
      <c r="GU101" s="4">
        <f>IF(BY101=Listedechoix!$A$1,20,IF(BY101=Listedechoix!$A$2,15,IF(BY101=Listedechoix!$A$3,10,IF(BY101=Listedechoix!$A$4,5,0))))</f>
        <v>0</v>
      </c>
      <c r="GV101" s="116" t="str">
        <f t="shared" si="64"/>
        <v>NNot</v>
      </c>
      <c r="GW101" s="117" t="str">
        <f t="shared" si="65"/>
        <v>NNot</v>
      </c>
      <c r="GX101" s="4">
        <f>IF(BZ101=Listedechoix!$A$1,20,IF(BZ101=Listedechoix!$A$2,15,IF(BZ101=Listedechoix!$A$3,10,IF(BZ101=Listedechoix!$A$4,5,0))))</f>
        <v>0</v>
      </c>
      <c r="GY101" s="4">
        <f>IF(CA101=Listedechoix!$A$1,20,IF(CA101=Listedechoix!$A$2,15,IF(CA101=Listedechoix!$A$3,10,IF(CA101=Listedechoix!$A$4,5,0))))</f>
        <v>0</v>
      </c>
      <c r="GZ101" s="4">
        <f>IF(CB101=Listedechoix!$A$1,20,IF(CB101=Listedechoix!$A$2,15,IF(CB101=Listedechoix!$A$3,10,IF(CB101=Listedechoix!$A$4,5,0))))</f>
        <v>0</v>
      </c>
      <c r="HA101" s="4">
        <f>IF(CC101=Listedechoix!$A$1,20,IF(CC101=Listedechoix!$A$2,15,IF(CC101=Listedechoix!$A$3,10,IF(CC101=Listedechoix!$A$4,5,0))))</f>
        <v>0</v>
      </c>
      <c r="HB101" s="4">
        <f>IF(CD101=Listedechoix!$A$1,20,IF(CD101=Listedechoix!$A$2,15,IF(CD101=Listedechoix!$A$3,10,IF(CD101=Listedechoix!$A$4,5,0))))</f>
        <v>0</v>
      </c>
      <c r="HC101" s="4">
        <f>IF(CE101=Listedechoix!$A$1,20,IF(CE101=Listedechoix!$A$2,15,IF(CE101=Listedechoix!$A$3,10,IF(CE101=Listedechoix!$A$4,5,0))))</f>
        <v>0</v>
      </c>
      <c r="HD101" s="4">
        <f>IF(CF101=Listedechoix!$A$1,20,IF(CF101=Listedechoix!$A$2,15,IF(CF101=Listedechoix!$A$3,10,IF(CF101=Listedechoix!$A$4,5,0))))</f>
        <v>0</v>
      </c>
      <c r="HE101" s="4">
        <f>IF(CG101=Listedechoix!$A$1,20,IF(CG101=Listedechoix!$A$2,15,IF(CG101=Listedechoix!$A$3,10,IF(CG101=Listedechoix!$A$4,5,0))))</f>
        <v>0</v>
      </c>
      <c r="HF101" s="4">
        <f>IF(CH101=Listedechoix!$A$1,20,IF(CH101=Listedechoix!$A$2,15,IF(CH101=Listedechoix!$A$3,10,IF(CH101=Listedechoix!$A$4,5,0))))</f>
        <v>0</v>
      </c>
      <c r="HG101" s="4">
        <f>IF(CI101=Listedechoix!$A$1,20,IF(CI101=Listedechoix!$A$2,15,IF(CI101=Listedechoix!$A$3,10,IF(CI101=Listedechoix!$A$4,5,0))))</f>
        <v>0</v>
      </c>
      <c r="HH101" s="4">
        <f>IF(CJ101=Listedechoix!$A$1,20,IF(CJ101=Listedechoix!$A$2,15,IF(CJ101=Listedechoix!$A$3,10,IF(CJ101=Listedechoix!$A$4,5,0))))</f>
        <v>0</v>
      </c>
      <c r="HI101" s="4">
        <f>IF(CK101=Listedechoix!$A$1,20,IF(CK101=Listedechoix!$A$2,15,IF(CK101=Listedechoix!$A$3,10,IF(CK101=Listedechoix!$A$4,5,0))))</f>
        <v>0</v>
      </c>
      <c r="HJ101" s="4">
        <f>IF(CL101=Listedechoix!$A$1,20,IF(CL101=Listedechoix!$A$2,15,IF(CL101=Listedechoix!$A$3,10,IF(CL101=Listedechoix!$A$4,5,0))))</f>
        <v>0</v>
      </c>
      <c r="HK101" s="4">
        <f>IF(CM101=Listedechoix!$A$1,20,IF(CM101=Listedechoix!$A$2,15,IF(CM101=Listedechoix!$A$3,10,IF(CM101=Listedechoix!$A$4,5,0))))</f>
        <v>0</v>
      </c>
      <c r="HL101" s="116" t="str">
        <f t="shared" si="66"/>
        <v>NNot</v>
      </c>
      <c r="HM101" s="117" t="str">
        <f t="shared" si="67"/>
        <v>NNot</v>
      </c>
    </row>
    <row r="102" spans="1:221" x14ac:dyDescent="0.25">
      <c r="A102" s="27"/>
      <c r="B102" s="27"/>
      <c r="C102" s="28"/>
      <c r="D102" s="28"/>
      <c r="E102" s="28"/>
      <c r="F102" s="43"/>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1" t="str">
        <f t="shared" si="43"/>
        <v/>
      </c>
      <c r="CO102" s="31" t="str">
        <f t="shared" si="43"/>
        <v/>
      </c>
      <c r="CP102" s="31" t="str">
        <f t="shared" si="43"/>
        <v/>
      </c>
      <c r="CQ102" s="31" t="str">
        <f t="shared" si="43"/>
        <v/>
      </c>
      <c r="CR102" s="32">
        <f t="shared" si="44"/>
        <v>0</v>
      </c>
      <c r="CS102" s="33" t="str">
        <f t="shared" si="68"/>
        <v/>
      </c>
      <c r="CT102" s="31" t="str">
        <f t="shared" si="45"/>
        <v/>
      </c>
      <c r="CU102" s="31" t="str">
        <f t="shared" si="45"/>
        <v/>
      </c>
      <c r="CV102" s="31" t="str">
        <f t="shared" si="45"/>
        <v/>
      </c>
      <c r="CW102" s="31" t="str">
        <f t="shared" si="45"/>
        <v/>
      </c>
      <c r="CX102" s="32">
        <f t="shared" si="46"/>
        <v>0</v>
      </c>
      <c r="CY102" s="33" t="str">
        <f t="shared" si="47"/>
        <v>NNot</v>
      </c>
      <c r="CZ102" s="31" t="str">
        <f t="shared" si="71"/>
        <v/>
      </c>
      <c r="DA102" s="31" t="str">
        <f t="shared" si="70"/>
        <v/>
      </c>
      <c r="DB102" s="31" t="str">
        <f t="shared" si="70"/>
        <v/>
      </c>
      <c r="DC102" s="31" t="str">
        <f t="shared" si="70"/>
        <v/>
      </c>
      <c r="DD102" s="32">
        <f t="shared" si="69"/>
        <v>0</v>
      </c>
      <c r="DE102" s="33" t="str">
        <f t="shared" si="48"/>
        <v>NNot</v>
      </c>
      <c r="DF102" s="31" t="str">
        <f t="shared" si="72"/>
        <v/>
      </c>
      <c r="DG102" s="31" t="str">
        <f t="shared" si="72"/>
        <v/>
      </c>
      <c r="DH102" s="31" t="str">
        <f t="shared" si="72"/>
        <v/>
      </c>
      <c r="DI102" s="31" t="str">
        <f t="shared" si="72"/>
        <v/>
      </c>
      <c r="DJ102" s="32">
        <f t="shared" si="50"/>
        <v>0</v>
      </c>
      <c r="DK102" s="33" t="str">
        <f t="shared" si="51"/>
        <v>NNot</v>
      </c>
      <c r="DL102" s="31" t="str">
        <f t="shared" si="73"/>
        <v/>
      </c>
      <c r="DM102" s="31" t="str">
        <f t="shared" si="73"/>
        <v/>
      </c>
      <c r="DN102" s="31" t="str">
        <f t="shared" si="73"/>
        <v/>
      </c>
      <c r="DO102" s="31" t="str">
        <f t="shared" si="73"/>
        <v/>
      </c>
      <c r="DP102" s="32">
        <f t="shared" si="42"/>
        <v>0</v>
      </c>
      <c r="DQ102" s="33" t="str">
        <f t="shared" si="53"/>
        <v>NNot</v>
      </c>
      <c r="DR102" s="4">
        <f>IF(F102=Listedechoix!$A$1,20,IF(F102=Listedechoix!$A$2,15,IF(F102=Listedechoix!$A$3,10,IF(F102=Listedechoix!$A$4,5,0))))</f>
        <v>0</v>
      </c>
      <c r="DS102" s="4">
        <f>IF(G102=Listedechoix!$A$1,20,IF(G102=Listedechoix!$A$2,15,IF(G102=Listedechoix!$A$3,10,IF(G102=Listedechoix!$A$4,5,0))))</f>
        <v>0</v>
      </c>
      <c r="DT102" s="4">
        <f>IF(H102=Listedechoix!$A$1,20,IF(H102=Listedechoix!$A$2,15,IF(H102=Listedechoix!$A$3,10,IF(H102=Listedechoix!$A$4,5,0))))</f>
        <v>0</v>
      </c>
      <c r="DU102" s="4">
        <f>IF(I102=Listedechoix!$A$1,20,IF(I102=Listedechoix!$A$2,15,IF(I102=Listedechoix!$A$3,10,IF(I102=Listedechoix!$A$4,5,0))))</f>
        <v>0</v>
      </c>
      <c r="DV102" s="4">
        <f>IF(J102=Listedechoix!$A$1,20,IF(J102=Listedechoix!$A$2,15,IF(J102=Listedechoix!$A$3,10,IF(J102=Listedechoix!$A$4,5,0))))</f>
        <v>0</v>
      </c>
      <c r="DW102" s="4">
        <f>IF(K102=Listedechoix!$A$1,20,IF(K102=Listedechoix!$A$2,15,IF(K102=Listedechoix!$A$3,10,IF(K102=Listedechoix!$A$4,5,0))))</f>
        <v>0</v>
      </c>
      <c r="DX102" s="4">
        <f>IF(L102=Listedechoix!$A$1,20,IF(L102=Listedechoix!$A$2,15,IF(L102=Listedechoix!$A$3,10,IF(L102=Listedechoix!$A$4,5,0))))</f>
        <v>0</v>
      </c>
      <c r="DY102" s="4">
        <f>IF(M102=Listedechoix!$A$1,20,IF(M102=Listedechoix!$A$2,15,IF(M102=Listedechoix!$A$3,10,IF(M102=Listedechoix!$A$4,5,0))))</f>
        <v>0</v>
      </c>
      <c r="DZ102" s="4">
        <f>IF(N102=Listedechoix!$A$1,20,IF(N102=Listedechoix!$A$2,15,IF(N102=Listedechoix!$A$3,10,IF(N102=Listedechoix!$A$4,5,0))))</f>
        <v>0</v>
      </c>
      <c r="EA102" s="4">
        <f>IF(O102=Listedechoix!$A$1,20,IF(O102=Listedechoix!$A$2,15,IF(O102=Listedechoix!$A$3,10,IF(O102=Listedechoix!$A$4,5,0))))</f>
        <v>0</v>
      </c>
      <c r="EB102" s="4">
        <f>IF(P102=Listedechoix!$A$1,20,IF(P102=Listedechoix!$A$2,15,IF(P102=Listedechoix!$A$3,10,IF(P102=Listedechoix!$A$4,5,0))))</f>
        <v>0</v>
      </c>
      <c r="EC102" s="116" t="str">
        <f t="shared" si="54"/>
        <v>NNot</v>
      </c>
      <c r="ED102" s="117" t="str">
        <f t="shared" si="55"/>
        <v>NNot</v>
      </c>
      <c r="EE102" s="4">
        <f>IF(Q102=Listedechoix!$A$1,20,IF(Q102=Listedechoix!$A$2,15,IF(Q102=Listedechoix!$A$3,10,IF(Q102=Listedechoix!$A$4,5,0))))</f>
        <v>0</v>
      </c>
      <c r="EF102" s="4">
        <f>IF(R102=Listedechoix!$A$1,20,IF(R102=Listedechoix!$A$2,15,IF(R102=Listedechoix!$A$3,10,IF(R102=Listedechoix!$A$4,5,0))))</f>
        <v>0</v>
      </c>
      <c r="EG102" s="4">
        <f>IF(S102=Listedechoix!$A$1,20,IF(S102=Listedechoix!$A$2,15,IF(S102=Listedechoix!$A$3,10,IF(S102=Listedechoix!$A$4,5,0))))</f>
        <v>0</v>
      </c>
      <c r="EH102" s="4">
        <f>IF(T102=Listedechoix!$A$1,20,IF(T102=Listedechoix!$A$2,15,IF(T102=Listedechoix!$A$3,10,IF(T102=Listedechoix!$A$4,5,0))))</f>
        <v>0</v>
      </c>
      <c r="EI102" s="4">
        <f>IF(U102=Listedechoix!$A$1,20,IF(U102=Listedechoix!$A$2,15,IF(U102=Listedechoix!$A$3,10,IF(U102=Listedechoix!$A$4,5,0))))</f>
        <v>0</v>
      </c>
      <c r="EJ102" s="4">
        <f>IF(V102=Listedechoix!$A$1,20,IF(V102=Listedechoix!$A$2,15,IF(V102=Listedechoix!$A$3,10,IF(V102=Listedechoix!$A$4,5,0))))</f>
        <v>0</v>
      </c>
      <c r="EK102" s="4">
        <f>IF(W102=Listedechoix!$A$1,20,IF(W102=Listedechoix!$A$2,15,IF(W102=Listedechoix!$A$3,10,IF(W102=Listedechoix!$A$4,5,0))))</f>
        <v>0</v>
      </c>
      <c r="EL102" s="4">
        <f>IF(X102=Listedechoix!$A$1,20,IF(X102=Listedechoix!$A$2,15,IF(X102=Listedechoix!$A$3,10,IF(X102=Listedechoix!$A$4,5,0))))</f>
        <v>0</v>
      </c>
      <c r="EM102" s="4">
        <f>IF(Y102=Listedechoix!$A$1,20,IF(Y102=Listedechoix!$A$2,15,IF(Y102=Listedechoix!$A$3,10,IF(Y102=Listedechoix!$A$4,5,0))))</f>
        <v>0</v>
      </c>
      <c r="EN102" s="4">
        <f>IF(Z102=Listedechoix!$A$1,20,IF(Z102=Listedechoix!$A$2,15,IF(Z102=Listedechoix!$A$3,10,IF(Z102=Listedechoix!$A$4,5,0))))</f>
        <v>0</v>
      </c>
      <c r="EO102" s="4">
        <f>IF(AA102=Listedechoix!$A$1,20,IF(AA102=Listedechoix!$A$2,15,IF(AA102=Listedechoix!$A$3,10,IF(AA102=Listedechoix!$A$4,5,0))))</f>
        <v>0</v>
      </c>
      <c r="EP102" s="116" t="str">
        <f t="shared" si="56"/>
        <v>NNot</v>
      </c>
      <c r="EQ102" s="117" t="str">
        <f t="shared" si="57"/>
        <v>NNot</v>
      </c>
      <c r="ER102" s="4">
        <f>IF(AB102=Listedechoix!$A$1,20,IF(AB102=Listedechoix!$A$2,15,IF(AB102=Listedechoix!$A$3,10,IF(AB102=Listedechoix!$A$4,5,0))))</f>
        <v>0</v>
      </c>
      <c r="ES102" s="4">
        <f>IF(AC102=Listedechoix!$A$1,20,IF(AC102=Listedechoix!$A$2,15,IF(AC102=Listedechoix!$A$3,10,IF(AC102=Listedechoix!$A$4,5,0))))</f>
        <v>0</v>
      </c>
      <c r="ET102" s="4">
        <f>IF(AD102=Listedechoix!$A$1,20,IF(AD102=Listedechoix!$A$2,15,IF(AD102=Listedechoix!$A$3,10,IF(AD102=Listedechoix!$A$4,5,0))))</f>
        <v>0</v>
      </c>
      <c r="EU102" s="4">
        <f>IF(AE102=Listedechoix!$A$1,20,IF(AE102=Listedechoix!$A$2,15,IF(AE102=Listedechoix!$A$3,10,IF(AE102=Listedechoix!$A$4,5,0))))</f>
        <v>0</v>
      </c>
      <c r="EV102" s="4">
        <f>IF(AF102=Listedechoix!$A$1,20,IF(AF102=Listedechoix!$A$2,15,IF(AF102=Listedechoix!$A$3,10,IF(AF102=Listedechoix!$A$4,5,0))))</f>
        <v>0</v>
      </c>
      <c r="EW102" s="4">
        <f>IF(AG102=Listedechoix!$A$1,20,IF(AG102=Listedechoix!$A$2,15,IF(AG102=Listedechoix!$A$3,10,IF(AG102=Listedechoix!$A$4,5,0))))</f>
        <v>0</v>
      </c>
      <c r="EX102" s="4">
        <f>IF(AH102=Listedechoix!$A$1,20,IF(AH102=Listedechoix!$A$2,15,IF(AH102=Listedechoix!$A$3,10,IF(AH102=Listedechoix!$A$4,5,0))))</f>
        <v>0</v>
      </c>
      <c r="EY102" s="4">
        <f>IF(AI102=Listedechoix!$A$1,20,IF(AI102=Listedechoix!$A$2,15,IF(AI102=Listedechoix!$A$3,10,IF(AI102=Listedechoix!$A$4,5,0))))</f>
        <v>0</v>
      </c>
      <c r="EZ102" s="4">
        <f>IF(AJ102=Listedechoix!$A$1,20,IF(AJ102=Listedechoix!$A$2,15,IF(AJ102=Listedechoix!$A$3,10,IF(AJ102=Listedechoix!$A$4,5,0))))</f>
        <v>0</v>
      </c>
      <c r="FA102" s="4">
        <f>IF(AK102=Listedechoix!$A$1,20,IF(AK102=Listedechoix!$A$2,15,IF(AK102=Listedechoix!$A$3,10,IF(AK102=Listedechoix!$A$4,5,0))))</f>
        <v>0</v>
      </c>
      <c r="FB102" s="4">
        <f>IF(AL102=Listedechoix!$A$1,20,IF(AL102=Listedechoix!$A$2,15,IF(AL102=Listedechoix!$A$3,10,IF(AL102=Listedechoix!$A$4,5,0))))</f>
        <v>0</v>
      </c>
      <c r="FC102" s="4">
        <f>IF(AM102=Listedechoix!$A$1,20,IF(AM102=Listedechoix!$A$2,15,IF(AM102=Listedechoix!$A$3,10,IF(AM102=Listedechoix!$A$4,5,0))))</f>
        <v>0</v>
      </c>
      <c r="FD102" s="4">
        <f>IF(AN102=Listedechoix!$A$1,20,IF(AN102=Listedechoix!$A$2,15,IF(AN102=Listedechoix!$A$3,10,IF(AN102=Listedechoix!$A$4,5,0))))</f>
        <v>0</v>
      </c>
      <c r="FE102" s="4">
        <f>IF(AO102=Listedechoix!$A$1,20,IF(AO102=Listedechoix!$A$2,15,IF(AO102=Listedechoix!$A$3,10,IF(AO102=Listedechoix!$A$4,5,0))))</f>
        <v>0</v>
      </c>
      <c r="FF102" s="116" t="str">
        <f t="shared" si="58"/>
        <v>NNot</v>
      </c>
      <c r="FG102" s="117" t="str">
        <f t="shared" si="59"/>
        <v>NNot</v>
      </c>
      <c r="FH102" s="4">
        <f>IF(AP102=Listedechoix!$A$1,20,IF(AP102=Listedechoix!$A$2,15,IF(AP102=Listedechoix!$A$3,10,IF(AP102=Listedechoix!$A$4,5,0))))</f>
        <v>0</v>
      </c>
      <c r="FI102" s="4">
        <f>IF(AQ102=Listedechoix!$A$1,20,IF(AQ102=Listedechoix!$A$2,15,IF(AQ102=Listedechoix!$A$3,10,IF(AQ102=Listedechoix!$A$4,5,0))))</f>
        <v>0</v>
      </c>
      <c r="FJ102" s="4">
        <f>IF(AR102=Listedechoix!$A$1,20,IF(AR102=Listedechoix!$A$2,15,IF(AR102=Listedechoix!$A$3,10,IF(AR102=Listedechoix!$A$4,5,0))))</f>
        <v>0</v>
      </c>
      <c r="FK102" s="4">
        <f>IF(AS102=Listedechoix!$A$1,20,IF(AS102=Listedechoix!$A$2,15,IF(AS102=Listedechoix!$A$3,10,IF(AS102=Listedechoix!$A$4,5,0))))</f>
        <v>0</v>
      </c>
      <c r="FL102" s="4">
        <f>IF(AT102=Listedechoix!$A$1,20,IF(AT102=Listedechoix!$A$2,15,IF(AT102=Listedechoix!$A$3,10,IF(AT102=Listedechoix!$A$4,5,0))))</f>
        <v>0</v>
      </c>
      <c r="FM102" s="4">
        <f>IF(AU102=Listedechoix!$A$1,20,IF(AU102=Listedechoix!$A$2,15,IF(AU102=Listedechoix!$A$3,10,IF(AU102=Listedechoix!$A$4,5,0))))</f>
        <v>0</v>
      </c>
      <c r="FN102" s="4">
        <f>IF(AV102=Listedechoix!$A$1,20,IF(AV102=Listedechoix!$A$2,15,IF(AV102=Listedechoix!$A$3,10,IF(AV102=Listedechoix!$A$4,5,0))))</f>
        <v>0</v>
      </c>
      <c r="FO102" s="4">
        <f>IF(AW102=Listedechoix!$A$1,20,IF(AW102=Listedechoix!$A$2,15,IF(AW102=Listedechoix!$A$3,10,IF(AW102=Listedechoix!$A$4,5,0))))</f>
        <v>0</v>
      </c>
      <c r="FP102" s="4">
        <f>IF(AX102=Listedechoix!$A$1,20,IF(AX102=Listedechoix!$A$2,15,IF(AX102=Listedechoix!$A$3,10,IF(AX102=Listedechoix!$A$4,5,0))))</f>
        <v>0</v>
      </c>
      <c r="FQ102" s="4">
        <f>IF(AY102=Listedechoix!$A$1,20,IF(AY102=Listedechoix!$A$2,15,IF(AY102=Listedechoix!$A$3,10,IF(AY102=Listedechoix!$A$4,5,0))))</f>
        <v>0</v>
      </c>
      <c r="FR102" s="4">
        <f>IF(AZ102=Listedechoix!$A$1,20,IF(AZ102=Listedechoix!$A$2,15,IF(AZ102=Listedechoix!$A$3,10,IF(AZ102=Listedechoix!$A$4,5,0))))</f>
        <v>0</v>
      </c>
      <c r="FS102" s="4">
        <f>IF(BA102=Listedechoix!$A$1,20,IF(BA102=Listedechoix!$A$2,15,IF(BA102=Listedechoix!$A$3,10,IF(BA102=Listedechoix!$A$4,5,0))))</f>
        <v>0</v>
      </c>
      <c r="FT102" s="4">
        <f>IF(BB102=Listedechoix!$A$1,20,IF(BB102=Listedechoix!$A$2,15,IF(BB102=Listedechoix!$A$3,10,IF(BB102=Listedechoix!$A$4,5,0))))</f>
        <v>0</v>
      </c>
      <c r="FU102" s="4">
        <f>IF(BC102=Listedechoix!$A$1,20,IF(BC102=Listedechoix!$A$2,15,IF(BC102=Listedechoix!$A$3,10,IF(BC102=Listedechoix!$A$4,5,0))))</f>
        <v>0</v>
      </c>
      <c r="FV102" s="116" t="str">
        <f t="shared" si="60"/>
        <v>NNot</v>
      </c>
      <c r="FW102" s="117" t="str">
        <f t="shared" si="61"/>
        <v>NNot</v>
      </c>
      <c r="FX102" s="4">
        <f>IF(BD102=Listedechoix!$A$1,20,IF(BD102=Listedechoix!$A$2,15,IF(BD102=Listedechoix!$A$3,10,IF(BD102=Listedechoix!$A$4,5,0))))</f>
        <v>0</v>
      </c>
      <c r="FY102" s="4">
        <f>IF(BE102=Listedechoix!$A$1,20,IF(BE102=Listedechoix!$A$2,15,IF(BE102=Listedechoix!$A$3,10,IF(BE102=Listedechoix!$A$4,5,0))))</f>
        <v>0</v>
      </c>
      <c r="FZ102" s="4">
        <f>IF(BF102=Listedechoix!$A$1,20,IF(BF102=Listedechoix!$A$2,15,IF(BF102=Listedechoix!$A$3,10,IF(BF102=Listedechoix!$A$4,5,0))))</f>
        <v>0</v>
      </c>
      <c r="GA102" s="4">
        <f>IF(BG102=Listedechoix!$A$1,20,IF(BG102=Listedechoix!$A$2,15,IF(BG102=Listedechoix!$A$3,10,IF(BG102=Listedechoix!$A$4,5,0))))</f>
        <v>0</v>
      </c>
      <c r="GB102" s="4">
        <f>IF(BH102=Listedechoix!$A$1,20,IF(BH102=Listedechoix!$A$2,15,IF(BH102=Listedechoix!$A$3,10,IF(BH102=Listedechoix!$A$4,5,0))))</f>
        <v>0</v>
      </c>
      <c r="GC102" s="4">
        <f>IF(BI102=Listedechoix!$A$1,20,IF(BI102=Listedechoix!$A$2,15,IF(BI102=Listedechoix!$A$3,10,IF(BI102=Listedechoix!$A$4,5,0))))</f>
        <v>0</v>
      </c>
      <c r="GD102" s="4">
        <f>IF(BJ102=Listedechoix!$A$1,20,IF(BJ102=Listedechoix!$A$2,15,IF(BJ102=Listedechoix!$A$3,10,IF(BJ102=Listedechoix!$A$4,5,0))))</f>
        <v>0</v>
      </c>
      <c r="GE102" s="4">
        <f>IF(BK102=Listedechoix!$A$1,20,IF(BK102=Listedechoix!$A$2,15,IF(BK102=Listedechoix!$A$3,10,IF(BK102=Listedechoix!$A$4,5,0))))</f>
        <v>0</v>
      </c>
      <c r="GF102" s="4">
        <f>IF(BL102=Listedechoix!$A$1,20,IF(BL102=Listedechoix!$A$2,15,IF(BL102=Listedechoix!$A$3,10,IF(BL102=Listedechoix!$A$4,5,0))))</f>
        <v>0</v>
      </c>
      <c r="GG102" s="4">
        <f>IF(BM102=Listedechoix!$A$1,20,IF(BM102=Listedechoix!$A$2,15,IF(BM102=Listedechoix!$A$3,10,IF(BM102=Listedechoix!$A$4,5,0))))</f>
        <v>0</v>
      </c>
      <c r="GH102" s="4">
        <f>IF(BN102=Listedechoix!$A$1,20,IF(BN102=Listedechoix!$A$2,15,IF(BN102=Listedechoix!$A$3,10,IF(BN102=Listedechoix!$A$4,5,0))))</f>
        <v>0</v>
      </c>
      <c r="GI102" s="116" t="str">
        <f t="shared" si="62"/>
        <v>NNot</v>
      </c>
      <c r="GJ102" s="117" t="str">
        <f t="shared" si="63"/>
        <v>NNot</v>
      </c>
      <c r="GK102" s="4">
        <f>IF(BO102=Listedechoix!$A$1,20,IF(BO102=Listedechoix!$A$2,15,IF(BO102=Listedechoix!$A$3,10,IF(BO102=Listedechoix!$A$4,5,0))))</f>
        <v>0</v>
      </c>
      <c r="GL102" s="4">
        <f>IF(BP102=Listedechoix!$A$1,20,IF(BP102=Listedechoix!$A$2,15,IF(BP102=Listedechoix!$A$3,10,IF(BP102=Listedechoix!$A$4,5,0))))</f>
        <v>0</v>
      </c>
      <c r="GM102" s="4">
        <f>IF(BQ102=Listedechoix!$A$1,20,IF(BQ102=Listedechoix!$A$2,15,IF(BQ102=Listedechoix!$A$3,10,IF(BQ102=Listedechoix!$A$4,5,0))))</f>
        <v>0</v>
      </c>
      <c r="GN102" s="4">
        <f>IF(BR102=Listedechoix!$A$1,20,IF(BR102=Listedechoix!$A$2,15,IF(BR102=Listedechoix!$A$3,10,IF(BR102=Listedechoix!$A$4,5,0))))</f>
        <v>0</v>
      </c>
      <c r="GO102" s="4">
        <f>IF(BS102=Listedechoix!$A$1,20,IF(BS102=Listedechoix!$A$2,15,IF(BS102=Listedechoix!$A$3,10,IF(BS102=Listedechoix!$A$4,5,0))))</f>
        <v>0</v>
      </c>
      <c r="GP102" s="4">
        <f>IF(BT102=Listedechoix!$A$1,20,IF(BT102=Listedechoix!$A$2,15,IF(BT102=Listedechoix!$A$3,10,IF(BT102=Listedechoix!$A$4,5,0))))</f>
        <v>0</v>
      </c>
      <c r="GQ102" s="4">
        <f>IF(BU102=Listedechoix!$A$1,20,IF(BU102=Listedechoix!$A$2,15,IF(BU102=Listedechoix!$A$3,10,IF(BU102=Listedechoix!$A$4,5,0))))</f>
        <v>0</v>
      </c>
      <c r="GR102" s="4">
        <f>IF(BV102=Listedechoix!$A$1,20,IF(BV102=Listedechoix!$A$2,15,IF(BV102=Listedechoix!$A$3,10,IF(BV102=Listedechoix!$A$4,5,0))))</f>
        <v>0</v>
      </c>
      <c r="GS102" s="4">
        <f>IF(BW102=Listedechoix!$A$1,20,IF(BW102=Listedechoix!$A$2,15,IF(BW102=Listedechoix!$A$3,10,IF(BW102=Listedechoix!$A$4,5,0))))</f>
        <v>0</v>
      </c>
      <c r="GT102" s="4">
        <f>IF(BX102=Listedechoix!$A$1,20,IF(BX102=Listedechoix!$A$2,15,IF(BX102=Listedechoix!$A$3,10,IF(BX102=Listedechoix!$A$4,5,0))))</f>
        <v>0</v>
      </c>
      <c r="GU102" s="4">
        <f>IF(BY102=Listedechoix!$A$1,20,IF(BY102=Listedechoix!$A$2,15,IF(BY102=Listedechoix!$A$3,10,IF(BY102=Listedechoix!$A$4,5,0))))</f>
        <v>0</v>
      </c>
      <c r="GV102" s="116" t="str">
        <f t="shared" si="64"/>
        <v>NNot</v>
      </c>
      <c r="GW102" s="117" t="str">
        <f t="shared" si="65"/>
        <v>NNot</v>
      </c>
      <c r="GX102" s="4">
        <f>IF(BZ102=Listedechoix!$A$1,20,IF(BZ102=Listedechoix!$A$2,15,IF(BZ102=Listedechoix!$A$3,10,IF(BZ102=Listedechoix!$A$4,5,0))))</f>
        <v>0</v>
      </c>
      <c r="GY102" s="4">
        <f>IF(CA102=Listedechoix!$A$1,20,IF(CA102=Listedechoix!$A$2,15,IF(CA102=Listedechoix!$A$3,10,IF(CA102=Listedechoix!$A$4,5,0))))</f>
        <v>0</v>
      </c>
      <c r="GZ102" s="4">
        <f>IF(CB102=Listedechoix!$A$1,20,IF(CB102=Listedechoix!$A$2,15,IF(CB102=Listedechoix!$A$3,10,IF(CB102=Listedechoix!$A$4,5,0))))</f>
        <v>0</v>
      </c>
      <c r="HA102" s="4">
        <f>IF(CC102=Listedechoix!$A$1,20,IF(CC102=Listedechoix!$A$2,15,IF(CC102=Listedechoix!$A$3,10,IF(CC102=Listedechoix!$A$4,5,0))))</f>
        <v>0</v>
      </c>
      <c r="HB102" s="4">
        <f>IF(CD102=Listedechoix!$A$1,20,IF(CD102=Listedechoix!$A$2,15,IF(CD102=Listedechoix!$A$3,10,IF(CD102=Listedechoix!$A$4,5,0))))</f>
        <v>0</v>
      </c>
      <c r="HC102" s="4">
        <f>IF(CE102=Listedechoix!$A$1,20,IF(CE102=Listedechoix!$A$2,15,IF(CE102=Listedechoix!$A$3,10,IF(CE102=Listedechoix!$A$4,5,0))))</f>
        <v>0</v>
      </c>
      <c r="HD102" s="4">
        <f>IF(CF102=Listedechoix!$A$1,20,IF(CF102=Listedechoix!$A$2,15,IF(CF102=Listedechoix!$A$3,10,IF(CF102=Listedechoix!$A$4,5,0))))</f>
        <v>0</v>
      </c>
      <c r="HE102" s="4">
        <f>IF(CG102=Listedechoix!$A$1,20,IF(CG102=Listedechoix!$A$2,15,IF(CG102=Listedechoix!$A$3,10,IF(CG102=Listedechoix!$A$4,5,0))))</f>
        <v>0</v>
      </c>
      <c r="HF102" s="4">
        <f>IF(CH102=Listedechoix!$A$1,20,IF(CH102=Listedechoix!$A$2,15,IF(CH102=Listedechoix!$A$3,10,IF(CH102=Listedechoix!$A$4,5,0))))</f>
        <v>0</v>
      </c>
      <c r="HG102" s="4">
        <f>IF(CI102=Listedechoix!$A$1,20,IF(CI102=Listedechoix!$A$2,15,IF(CI102=Listedechoix!$A$3,10,IF(CI102=Listedechoix!$A$4,5,0))))</f>
        <v>0</v>
      </c>
      <c r="HH102" s="4">
        <f>IF(CJ102=Listedechoix!$A$1,20,IF(CJ102=Listedechoix!$A$2,15,IF(CJ102=Listedechoix!$A$3,10,IF(CJ102=Listedechoix!$A$4,5,0))))</f>
        <v>0</v>
      </c>
      <c r="HI102" s="4">
        <f>IF(CK102=Listedechoix!$A$1,20,IF(CK102=Listedechoix!$A$2,15,IF(CK102=Listedechoix!$A$3,10,IF(CK102=Listedechoix!$A$4,5,0))))</f>
        <v>0</v>
      </c>
      <c r="HJ102" s="4">
        <f>IF(CL102=Listedechoix!$A$1,20,IF(CL102=Listedechoix!$A$2,15,IF(CL102=Listedechoix!$A$3,10,IF(CL102=Listedechoix!$A$4,5,0))))</f>
        <v>0</v>
      </c>
      <c r="HK102" s="4">
        <f>IF(CM102=Listedechoix!$A$1,20,IF(CM102=Listedechoix!$A$2,15,IF(CM102=Listedechoix!$A$3,10,IF(CM102=Listedechoix!$A$4,5,0))))</f>
        <v>0</v>
      </c>
      <c r="HL102" s="116" t="str">
        <f t="shared" si="66"/>
        <v>NNot</v>
      </c>
      <c r="HM102" s="117" t="str">
        <f t="shared" si="67"/>
        <v>NNot</v>
      </c>
    </row>
    <row r="103" spans="1:221" x14ac:dyDescent="0.25">
      <c r="A103" s="27"/>
      <c r="B103" s="27"/>
      <c r="C103" s="28"/>
      <c r="D103" s="28"/>
      <c r="E103" s="28"/>
      <c r="F103" s="43"/>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1" t="str">
        <f t="shared" si="43"/>
        <v/>
      </c>
      <c r="CO103" s="31" t="str">
        <f t="shared" si="43"/>
        <v/>
      </c>
      <c r="CP103" s="31" t="str">
        <f t="shared" si="43"/>
        <v/>
      </c>
      <c r="CQ103" s="31" t="str">
        <f t="shared" si="43"/>
        <v/>
      </c>
      <c r="CR103" s="32">
        <f t="shared" si="44"/>
        <v>0</v>
      </c>
      <c r="CS103" s="33" t="str">
        <f t="shared" si="68"/>
        <v/>
      </c>
      <c r="CT103" s="31" t="str">
        <f t="shared" si="45"/>
        <v/>
      </c>
      <c r="CU103" s="31" t="str">
        <f t="shared" si="45"/>
        <v/>
      </c>
      <c r="CV103" s="31" t="str">
        <f t="shared" si="45"/>
        <v/>
      </c>
      <c r="CW103" s="31" t="str">
        <f t="shared" si="45"/>
        <v/>
      </c>
      <c r="CX103" s="32">
        <f t="shared" si="46"/>
        <v>0</v>
      </c>
      <c r="CY103" s="33" t="str">
        <f t="shared" si="47"/>
        <v>NNot</v>
      </c>
      <c r="CZ103" s="31" t="str">
        <f t="shared" si="71"/>
        <v/>
      </c>
      <c r="DA103" s="31" t="str">
        <f t="shared" si="70"/>
        <v/>
      </c>
      <c r="DB103" s="31" t="str">
        <f t="shared" si="70"/>
        <v/>
      </c>
      <c r="DC103" s="31" t="str">
        <f t="shared" si="70"/>
        <v/>
      </c>
      <c r="DD103" s="32">
        <f t="shared" si="69"/>
        <v>0</v>
      </c>
      <c r="DE103" s="33" t="str">
        <f t="shared" si="48"/>
        <v>NNot</v>
      </c>
      <c r="DF103" s="31" t="str">
        <f t="shared" si="72"/>
        <v/>
      </c>
      <c r="DG103" s="31" t="str">
        <f t="shared" si="72"/>
        <v/>
      </c>
      <c r="DH103" s="31" t="str">
        <f t="shared" si="72"/>
        <v/>
      </c>
      <c r="DI103" s="31" t="str">
        <f t="shared" si="72"/>
        <v/>
      </c>
      <c r="DJ103" s="32">
        <f t="shared" si="50"/>
        <v>0</v>
      </c>
      <c r="DK103" s="33" t="str">
        <f t="shared" si="51"/>
        <v>NNot</v>
      </c>
      <c r="DL103" s="31" t="str">
        <f t="shared" si="73"/>
        <v/>
      </c>
      <c r="DM103" s="31" t="str">
        <f t="shared" si="73"/>
        <v/>
      </c>
      <c r="DN103" s="31" t="str">
        <f t="shared" si="73"/>
        <v/>
      </c>
      <c r="DO103" s="31" t="str">
        <f t="shared" si="73"/>
        <v/>
      </c>
      <c r="DP103" s="32">
        <f t="shared" si="42"/>
        <v>0</v>
      </c>
      <c r="DQ103" s="33" t="str">
        <f t="shared" si="53"/>
        <v>NNot</v>
      </c>
      <c r="DR103" s="4">
        <f>IF(F103=Listedechoix!$A$1,20,IF(F103=Listedechoix!$A$2,15,IF(F103=Listedechoix!$A$3,10,IF(F103=Listedechoix!$A$4,5,0))))</f>
        <v>0</v>
      </c>
      <c r="DS103" s="4">
        <f>IF(G103=Listedechoix!$A$1,20,IF(G103=Listedechoix!$A$2,15,IF(G103=Listedechoix!$A$3,10,IF(G103=Listedechoix!$A$4,5,0))))</f>
        <v>0</v>
      </c>
      <c r="DT103" s="4">
        <f>IF(H103=Listedechoix!$A$1,20,IF(H103=Listedechoix!$A$2,15,IF(H103=Listedechoix!$A$3,10,IF(H103=Listedechoix!$A$4,5,0))))</f>
        <v>0</v>
      </c>
      <c r="DU103" s="4">
        <f>IF(I103=Listedechoix!$A$1,20,IF(I103=Listedechoix!$A$2,15,IF(I103=Listedechoix!$A$3,10,IF(I103=Listedechoix!$A$4,5,0))))</f>
        <v>0</v>
      </c>
      <c r="DV103" s="4">
        <f>IF(J103=Listedechoix!$A$1,20,IF(J103=Listedechoix!$A$2,15,IF(J103=Listedechoix!$A$3,10,IF(J103=Listedechoix!$A$4,5,0))))</f>
        <v>0</v>
      </c>
      <c r="DW103" s="4">
        <f>IF(K103=Listedechoix!$A$1,20,IF(K103=Listedechoix!$A$2,15,IF(K103=Listedechoix!$A$3,10,IF(K103=Listedechoix!$A$4,5,0))))</f>
        <v>0</v>
      </c>
      <c r="DX103" s="4">
        <f>IF(L103=Listedechoix!$A$1,20,IF(L103=Listedechoix!$A$2,15,IF(L103=Listedechoix!$A$3,10,IF(L103=Listedechoix!$A$4,5,0))))</f>
        <v>0</v>
      </c>
      <c r="DY103" s="4">
        <f>IF(M103=Listedechoix!$A$1,20,IF(M103=Listedechoix!$A$2,15,IF(M103=Listedechoix!$A$3,10,IF(M103=Listedechoix!$A$4,5,0))))</f>
        <v>0</v>
      </c>
      <c r="DZ103" s="4">
        <f>IF(N103=Listedechoix!$A$1,20,IF(N103=Listedechoix!$A$2,15,IF(N103=Listedechoix!$A$3,10,IF(N103=Listedechoix!$A$4,5,0))))</f>
        <v>0</v>
      </c>
      <c r="EA103" s="4">
        <f>IF(O103=Listedechoix!$A$1,20,IF(O103=Listedechoix!$A$2,15,IF(O103=Listedechoix!$A$3,10,IF(O103=Listedechoix!$A$4,5,0))))</f>
        <v>0</v>
      </c>
      <c r="EB103" s="4">
        <f>IF(P103=Listedechoix!$A$1,20,IF(P103=Listedechoix!$A$2,15,IF(P103=Listedechoix!$A$3,10,IF(P103=Listedechoix!$A$4,5,0))))</f>
        <v>0</v>
      </c>
      <c r="EC103" s="116" t="str">
        <f t="shared" si="54"/>
        <v>NNot</v>
      </c>
      <c r="ED103" s="117" t="str">
        <f t="shared" si="55"/>
        <v>NNot</v>
      </c>
      <c r="EE103" s="4">
        <f>IF(Q103=Listedechoix!$A$1,20,IF(Q103=Listedechoix!$A$2,15,IF(Q103=Listedechoix!$A$3,10,IF(Q103=Listedechoix!$A$4,5,0))))</f>
        <v>0</v>
      </c>
      <c r="EF103" s="4">
        <f>IF(R103=Listedechoix!$A$1,20,IF(R103=Listedechoix!$A$2,15,IF(R103=Listedechoix!$A$3,10,IF(R103=Listedechoix!$A$4,5,0))))</f>
        <v>0</v>
      </c>
      <c r="EG103" s="4">
        <f>IF(S103=Listedechoix!$A$1,20,IF(S103=Listedechoix!$A$2,15,IF(S103=Listedechoix!$A$3,10,IF(S103=Listedechoix!$A$4,5,0))))</f>
        <v>0</v>
      </c>
      <c r="EH103" s="4">
        <f>IF(T103=Listedechoix!$A$1,20,IF(T103=Listedechoix!$A$2,15,IF(T103=Listedechoix!$A$3,10,IF(T103=Listedechoix!$A$4,5,0))))</f>
        <v>0</v>
      </c>
      <c r="EI103" s="4">
        <f>IF(U103=Listedechoix!$A$1,20,IF(U103=Listedechoix!$A$2,15,IF(U103=Listedechoix!$A$3,10,IF(U103=Listedechoix!$A$4,5,0))))</f>
        <v>0</v>
      </c>
      <c r="EJ103" s="4">
        <f>IF(V103=Listedechoix!$A$1,20,IF(V103=Listedechoix!$A$2,15,IF(V103=Listedechoix!$A$3,10,IF(V103=Listedechoix!$A$4,5,0))))</f>
        <v>0</v>
      </c>
      <c r="EK103" s="4">
        <f>IF(W103=Listedechoix!$A$1,20,IF(W103=Listedechoix!$A$2,15,IF(W103=Listedechoix!$A$3,10,IF(W103=Listedechoix!$A$4,5,0))))</f>
        <v>0</v>
      </c>
      <c r="EL103" s="4">
        <f>IF(X103=Listedechoix!$A$1,20,IF(X103=Listedechoix!$A$2,15,IF(X103=Listedechoix!$A$3,10,IF(X103=Listedechoix!$A$4,5,0))))</f>
        <v>0</v>
      </c>
      <c r="EM103" s="4">
        <f>IF(Y103=Listedechoix!$A$1,20,IF(Y103=Listedechoix!$A$2,15,IF(Y103=Listedechoix!$A$3,10,IF(Y103=Listedechoix!$A$4,5,0))))</f>
        <v>0</v>
      </c>
      <c r="EN103" s="4">
        <f>IF(Z103=Listedechoix!$A$1,20,IF(Z103=Listedechoix!$A$2,15,IF(Z103=Listedechoix!$A$3,10,IF(Z103=Listedechoix!$A$4,5,0))))</f>
        <v>0</v>
      </c>
      <c r="EO103" s="4">
        <f>IF(AA103=Listedechoix!$A$1,20,IF(AA103=Listedechoix!$A$2,15,IF(AA103=Listedechoix!$A$3,10,IF(AA103=Listedechoix!$A$4,5,0))))</f>
        <v>0</v>
      </c>
      <c r="EP103" s="116" t="str">
        <f t="shared" si="56"/>
        <v>NNot</v>
      </c>
      <c r="EQ103" s="117" t="str">
        <f t="shared" si="57"/>
        <v>NNot</v>
      </c>
      <c r="ER103" s="4">
        <f>IF(AB103=Listedechoix!$A$1,20,IF(AB103=Listedechoix!$A$2,15,IF(AB103=Listedechoix!$A$3,10,IF(AB103=Listedechoix!$A$4,5,0))))</f>
        <v>0</v>
      </c>
      <c r="ES103" s="4">
        <f>IF(AC103=Listedechoix!$A$1,20,IF(AC103=Listedechoix!$A$2,15,IF(AC103=Listedechoix!$A$3,10,IF(AC103=Listedechoix!$A$4,5,0))))</f>
        <v>0</v>
      </c>
      <c r="ET103" s="4">
        <f>IF(AD103=Listedechoix!$A$1,20,IF(AD103=Listedechoix!$A$2,15,IF(AD103=Listedechoix!$A$3,10,IF(AD103=Listedechoix!$A$4,5,0))))</f>
        <v>0</v>
      </c>
      <c r="EU103" s="4">
        <f>IF(AE103=Listedechoix!$A$1,20,IF(AE103=Listedechoix!$A$2,15,IF(AE103=Listedechoix!$A$3,10,IF(AE103=Listedechoix!$A$4,5,0))))</f>
        <v>0</v>
      </c>
      <c r="EV103" s="4">
        <f>IF(AF103=Listedechoix!$A$1,20,IF(AF103=Listedechoix!$A$2,15,IF(AF103=Listedechoix!$A$3,10,IF(AF103=Listedechoix!$A$4,5,0))))</f>
        <v>0</v>
      </c>
      <c r="EW103" s="4">
        <f>IF(AG103=Listedechoix!$A$1,20,IF(AG103=Listedechoix!$A$2,15,IF(AG103=Listedechoix!$A$3,10,IF(AG103=Listedechoix!$A$4,5,0))))</f>
        <v>0</v>
      </c>
      <c r="EX103" s="4">
        <f>IF(AH103=Listedechoix!$A$1,20,IF(AH103=Listedechoix!$A$2,15,IF(AH103=Listedechoix!$A$3,10,IF(AH103=Listedechoix!$A$4,5,0))))</f>
        <v>0</v>
      </c>
      <c r="EY103" s="4">
        <f>IF(AI103=Listedechoix!$A$1,20,IF(AI103=Listedechoix!$A$2,15,IF(AI103=Listedechoix!$A$3,10,IF(AI103=Listedechoix!$A$4,5,0))))</f>
        <v>0</v>
      </c>
      <c r="EZ103" s="4">
        <f>IF(AJ103=Listedechoix!$A$1,20,IF(AJ103=Listedechoix!$A$2,15,IF(AJ103=Listedechoix!$A$3,10,IF(AJ103=Listedechoix!$A$4,5,0))))</f>
        <v>0</v>
      </c>
      <c r="FA103" s="4">
        <f>IF(AK103=Listedechoix!$A$1,20,IF(AK103=Listedechoix!$A$2,15,IF(AK103=Listedechoix!$A$3,10,IF(AK103=Listedechoix!$A$4,5,0))))</f>
        <v>0</v>
      </c>
      <c r="FB103" s="4">
        <f>IF(AL103=Listedechoix!$A$1,20,IF(AL103=Listedechoix!$A$2,15,IF(AL103=Listedechoix!$A$3,10,IF(AL103=Listedechoix!$A$4,5,0))))</f>
        <v>0</v>
      </c>
      <c r="FC103" s="4">
        <f>IF(AM103=Listedechoix!$A$1,20,IF(AM103=Listedechoix!$A$2,15,IF(AM103=Listedechoix!$A$3,10,IF(AM103=Listedechoix!$A$4,5,0))))</f>
        <v>0</v>
      </c>
      <c r="FD103" s="4">
        <f>IF(AN103=Listedechoix!$A$1,20,IF(AN103=Listedechoix!$A$2,15,IF(AN103=Listedechoix!$A$3,10,IF(AN103=Listedechoix!$A$4,5,0))))</f>
        <v>0</v>
      </c>
      <c r="FE103" s="4">
        <f>IF(AO103=Listedechoix!$A$1,20,IF(AO103=Listedechoix!$A$2,15,IF(AO103=Listedechoix!$A$3,10,IF(AO103=Listedechoix!$A$4,5,0))))</f>
        <v>0</v>
      </c>
      <c r="FF103" s="116" t="str">
        <f t="shared" si="58"/>
        <v>NNot</v>
      </c>
      <c r="FG103" s="117" t="str">
        <f t="shared" si="59"/>
        <v>NNot</v>
      </c>
      <c r="FH103" s="4">
        <f>IF(AP103=Listedechoix!$A$1,20,IF(AP103=Listedechoix!$A$2,15,IF(AP103=Listedechoix!$A$3,10,IF(AP103=Listedechoix!$A$4,5,0))))</f>
        <v>0</v>
      </c>
      <c r="FI103" s="4">
        <f>IF(AQ103=Listedechoix!$A$1,20,IF(AQ103=Listedechoix!$A$2,15,IF(AQ103=Listedechoix!$A$3,10,IF(AQ103=Listedechoix!$A$4,5,0))))</f>
        <v>0</v>
      </c>
      <c r="FJ103" s="4">
        <f>IF(AR103=Listedechoix!$A$1,20,IF(AR103=Listedechoix!$A$2,15,IF(AR103=Listedechoix!$A$3,10,IF(AR103=Listedechoix!$A$4,5,0))))</f>
        <v>0</v>
      </c>
      <c r="FK103" s="4">
        <f>IF(AS103=Listedechoix!$A$1,20,IF(AS103=Listedechoix!$A$2,15,IF(AS103=Listedechoix!$A$3,10,IF(AS103=Listedechoix!$A$4,5,0))))</f>
        <v>0</v>
      </c>
      <c r="FL103" s="4">
        <f>IF(AT103=Listedechoix!$A$1,20,IF(AT103=Listedechoix!$A$2,15,IF(AT103=Listedechoix!$A$3,10,IF(AT103=Listedechoix!$A$4,5,0))))</f>
        <v>0</v>
      </c>
      <c r="FM103" s="4">
        <f>IF(AU103=Listedechoix!$A$1,20,IF(AU103=Listedechoix!$A$2,15,IF(AU103=Listedechoix!$A$3,10,IF(AU103=Listedechoix!$A$4,5,0))))</f>
        <v>0</v>
      </c>
      <c r="FN103" s="4">
        <f>IF(AV103=Listedechoix!$A$1,20,IF(AV103=Listedechoix!$A$2,15,IF(AV103=Listedechoix!$A$3,10,IF(AV103=Listedechoix!$A$4,5,0))))</f>
        <v>0</v>
      </c>
      <c r="FO103" s="4">
        <f>IF(AW103=Listedechoix!$A$1,20,IF(AW103=Listedechoix!$A$2,15,IF(AW103=Listedechoix!$A$3,10,IF(AW103=Listedechoix!$A$4,5,0))))</f>
        <v>0</v>
      </c>
      <c r="FP103" s="4">
        <f>IF(AX103=Listedechoix!$A$1,20,IF(AX103=Listedechoix!$A$2,15,IF(AX103=Listedechoix!$A$3,10,IF(AX103=Listedechoix!$A$4,5,0))))</f>
        <v>0</v>
      </c>
      <c r="FQ103" s="4">
        <f>IF(AY103=Listedechoix!$A$1,20,IF(AY103=Listedechoix!$A$2,15,IF(AY103=Listedechoix!$A$3,10,IF(AY103=Listedechoix!$A$4,5,0))))</f>
        <v>0</v>
      </c>
      <c r="FR103" s="4">
        <f>IF(AZ103=Listedechoix!$A$1,20,IF(AZ103=Listedechoix!$A$2,15,IF(AZ103=Listedechoix!$A$3,10,IF(AZ103=Listedechoix!$A$4,5,0))))</f>
        <v>0</v>
      </c>
      <c r="FS103" s="4">
        <f>IF(BA103=Listedechoix!$A$1,20,IF(BA103=Listedechoix!$A$2,15,IF(BA103=Listedechoix!$A$3,10,IF(BA103=Listedechoix!$A$4,5,0))))</f>
        <v>0</v>
      </c>
      <c r="FT103" s="4">
        <f>IF(BB103=Listedechoix!$A$1,20,IF(BB103=Listedechoix!$A$2,15,IF(BB103=Listedechoix!$A$3,10,IF(BB103=Listedechoix!$A$4,5,0))))</f>
        <v>0</v>
      </c>
      <c r="FU103" s="4">
        <f>IF(BC103=Listedechoix!$A$1,20,IF(BC103=Listedechoix!$A$2,15,IF(BC103=Listedechoix!$A$3,10,IF(BC103=Listedechoix!$A$4,5,0))))</f>
        <v>0</v>
      </c>
      <c r="FV103" s="116" t="str">
        <f t="shared" si="60"/>
        <v>NNot</v>
      </c>
      <c r="FW103" s="117" t="str">
        <f t="shared" si="61"/>
        <v>NNot</v>
      </c>
      <c r="FX103" s="4">
        <f>IF(BD103=Listedechoix!$A$1,20,IF(BD103=Listedechoix!$A$2,15,IF(BD103=Listedechoix!$A$3,10,IF(BD103=Listedechoix!$A$4,5,0))))</f>
        <v>0</v>
      </c>
      <c r="FY103" s="4">
        <f>IF(BE103=Listedechoix!$A$1,20,IF(BE103=Listedechoix!$A$2,15,IF(BE103=Listedechoix!$A$3,10,IF(BE103=Listedechoix!$A$4,5,0))))</f>
        <v>0</v>
      </c>
      <c r="FZ103" s="4">
        <f>IF(BF103=Listedechoix!$A$1,20,IF(BF103=Listedechoix!$A$2,15,IF(BF103=Listedechoix!$A$3,10,IF(BF103=Listedechoix!$A$4,5,0))))</f>
        <v>0</v>
      </c>
      <c r="GA103" s="4">
        <f>IF(BG103=Listedechoix!$A$1,20,IF(BG103=Listedechoix!$A$2,15,IF(BG103=Listedechoix!$A$3,10,IF(BG103=Listedechoix!$A$4,5,0))))</f>
        <v>0</v>
      </c>
      <c r="GB103" s="4">
        <f>IF(BH103=Listedechoix!$A$1,20,IF(BH103=Listedechoix!$A$2,15,IF(BH103=Listedechoix!$A$3,10,IF(BH103=Listedechoix!$A$4,5,0))))</f>
        <v>0</v>
      </c>
      <c r="GC103" s="4">
        <f>IF(BI103=Listedechoix!$A$1,20,IF(BI103=Listedechoix!$A$2,15,IF(BI103=Listedechoix!$A$3,10,IF(BI103=Listedechoix!$A$4,5,0))))</f>
        <v>0</v>
      </c>
      <c r="GD103" s="4">
        <f>IF(BJ103=Listedechoix!$A$1,20,IF(BJ103=Listedechoix!$A$2,15,IF(BJ103=Listedechoix!$A$3,10,IF(BJ103=Listedechoix!$A$4,5,0))))</f>
        <v>0</v>
      </c>
      <c r="GE103" s="4">
        <f>IF(BK103=Listedechoix!$A$1,20,IF(BK103=Listedechoix!$A$2,15,IF(BK103=Listedechoix!$A$3,10,IF(BK103=Listedechoix!$A$4,5,0))))</f>
        <v>0</v>
      </c>
      <c r="GF103" s="4">
        <f>IF(BL103=Listedechoix!$A$1,20,IF(BL103=Listedechoix!$A$2,15,IF(BL103=Listedechoix!$A$3,10,IF(BL103=Listedechoix!$A$4,5,0))))</f>
        <v>0</v>
      </c>
      <c r="GG103" s="4">
        <f>IF(BM103=Listedechoix!$A$1,20,IF(BM103=Listedechoix!$A$2,15,IF(BM103=Listedechoix!$A$3,10,IF(BM103=Listedechoix!$A$4,5,0))))</f>
        <v>0</v>
      </c>
      <c r="GH103" s="4">
        <f>IF(BN103=Listedechoix!$A$1,20,IF(BN103=Listedechoix!$A$2,15,IF(BN103=Listedechoix!$A$3,10,IF(BN103=Listedechoix!$A$4,5,0))))</f>
        <v>0</v>
      </c>
      <c r="GI103" s="116" t="str">
        <f t="shared" si="62"/>
        <v>NNot</v>
      </c>
      <c r="GJ103" s="117" t="str">
        <f t="shared" si="63"/>
        <v>NNot</v>
      </c>
      <c r="GK103" s="4">
        <f>IF(BO103=Listedechoix!$A$1,20,IF(BO103=Listedechoix!$A$2,15,IF(BO103=Listedechoix!$A$3,10,IF(BO103=Listedechoix!$A$4,5,0))))</f>
        <v>0</v>
      </c>
      <c r="GL103" s="4">
        <f>IF(BP103=Listedechoix!$A$1,20,IF(BP103=Listedechoix!$A$2,15,IF(BP103=Listedechoix!$A$3,10,IF(BP103=Listedechoix!$A$4,5,0))))</f>
        <v>0</v>
      </c>
      <c r="GM103" s="4">
        <f>IF(BQ103=Listedechoix!$A$1,20,IF(BQ103=Listedechoix!$A$2,15,IF(BQ103=Listedechoix!$A$3,10,IF(BQ103=Listedechoix!$A$4,5,0))))</f>
        <v>0</v>
      </c>
      <c r="GN103" s="4">
        <f>IF(BR103=Listedechoix!$A$1,20,IF(BR103=Listedechoix!$A$2,15,IF(BR103=Listedechoix!$A$3,10,IF(BR103=Listedechoix!$A$4,5,0))))</f>
        <v>0</v>
      </c>
      <c r="GO103" s="4">
        <f>IF(BS103=Listedechoix!$A$1,20,IF(BS103=Listedechoix!$A$2,15,IF(BS103=Listedechoix!$A$3,10,IF(BS103=Listedechoix!$A$4,5,0))))</f>
        <v>0</v>
      </c>
      <c r="GP103" s="4">
        <f>IF(BT103=Listedechoix!$A$1,20,IF(BT103=Listedechoix!$A$2,15,IF(BT103=Listedechoix!$A$3,10,IF(BT103=Listedechoix!$A$4,5,0))))</f>
        <v>0</v>
      </c>
      <c r="GQ103" s="4">
        <f>IF(BU103=Listedechoix!$A$1,20,IF(BU103=Listedechoix!$A$2,15,IF(BU103=Listedechoix!$A$3,10,IF(BU103=Listedechoix!$A$4,5,0))))</f>
        <v>0</v>
      </c>
      <c r="GR103" s="4">
        <f>IF(BV103=Listedechoix!$A$1,20,IF(BV103=Listedechoix!$A$2,15,IF(BV103=Listedechoix!$A$3,10,IF(BV103=Listedechoix!$A$4,5,0))))</f>
        <v>0</v>
      </c>
      <c r="GS103" s="4">
        <f>IF(BW103=Listedechoix!$A$1,20,IF(BW103=Listedechoix!$A$2,15,IF(BW103=Listedechoix!$A$3,10,IF(BW103=Listedechoix!$A$4,5,0))))</f>
        <v>0</v>
      </c>
      <c r="GT103" s="4">
        <f>IF(BX103=Listedechoix!$A$1,20,IF(BX103=Listedechoix!$A$2,15,IF(BX103=Listedechoix!$A$3,10,IF(BX103=Listedechoix!$A$4,5,0))))</f>
        <v>0</v>
      </c>
      <c r="GU103" s="4">
        <f>IF(BY103=Listedechoix!$A$1,20,IF(BY103=Listedechoix!$A$2,15,IF(BY103=Listedechoix!$A$3,10,IF(BY103=Listedechoix!$A$4,5,0))))</f>
        <v>0</v>
      </c>
      <c r="GV103" s="116" t="str">
        <f t="shared" si="64"/>
        <v>NNot</v>
      </c>
      <c r="GW103" s="117" t="str">
        <f t="shared" si="65"/>
        <v>NNot</v>
      </c>
      <c r="GX103" s="4">
        <f>IF(BZ103=Listedechoix!$A$1,20,IF(BZ103=Listedechoix!$A$2,15,IF(BZ103=Listedechoix!$A$3,10,IF(BZ103=Listedechoix!$A$4,5,0))))</f>
        <v>0</v>
      </c>
      <c r="GY103" s="4">
        <f>IF(CA103=Listedechoix!$A$1,20,IF(CA103=Listedechoix!$A$2,15,IF(CA103=Listedechoix!$A$3,10,IF(CA103=Listedechoix!$A$4,5,0))))</f>
        <v>0</v>
      </c>
      <c r="GZ103" s="4">
        <f>IF(CB103=Listedechoix!$A$1,20,IF(CB103=Listedechoix!$A$2,15,IF(CB103=Listedechoix!$A$3,10,IF(CB103=Listedechoix!$A$4,5,0))))</f>
        <v>0</v>
      </c>
      <c r="HA103" s="4">
        <f>IF(CC103=Listedechoix!$A$1,20,IF(CC103=Listedechoix!$A$2,15,IF(CC103=Listedechoix!$A$3,10,IF(CC103=Listedechoix!$A$4,5,0))))</f>
        <v>0</v>
      </c>
      <c r="HB103" s="4">
        <f>IF(CD103=Listedechoix!$A$1,20,IF(CD103=Listedechoix!$A$2,15,IF(CD103=Listedechoix!$A$3,10,IF(CD103=Listedechoix!$A$4,5,0))))</f>
        <v>0</v>
      </c>
      <c r="HC103" s="4">
        <f>IF(CE103=Listedechoix!$A$1,20,IF(CE103=Listedechoix!$A$2,15,IF(CE103=Listedechoix!$A$3,10,IF(CE103=Listedechoix!$A$4,5,0))))</f>
        <v>0</v>
      </c>
      <c r="HD103" s="4">
        <f>IF(CF103=Listedechoix!$A$1,20,IF(CF103=Listedechoix!$A$2,15,IF(CF103=Listedechoix!$A$3,10,IF(CF103=Listedechoix!$A$4,5,0))))</f>
        <v>0</v>
      </c>
      <c r="HE103" s="4">
        <f>IF(CG103=Listedechoix!$A$1,20,IF(CG103=Listedechoix!$A$2,15,IF(CG103=Listedechoix!$A$3,10,IF(CG103=Listedechoix!$A$4,5,0))))</f>
        <v>0</v>
      </c>
      <c r="HF103" s="4">
        <f>IF(CH103=Listedechoix!$A$1,20,IF(CH103=Listedechoix!$A$2,15,IF(CH103=Listedechoix!$A$3,10,IF(CH103=Listedechoix!$A$4,5,0))))</f>
        <v>0</v>
      </c>
      <c r="HG103" s="4">
        <f>IF(CI103=Listedechoix!$A$1,20,IF(CI103=Listedechoix!$A$2,15,IF(CI103=Listedechoix!$A$3,10,IF(CI103=Listedechoix!$A$4,5,0))))</f>
        <v>0</v>
      </c>
      <c r="HH103" s="4">
        <f>IF(CJ103=Listedechoix!$A$1,20,IF(CJ103=Listedechoix!$A$2,15,IF(CJ103=Listedechoix!$A$3,10,IF(CJ103=Listedechoix!$A$4,5,0))))</f>
        <v>0</v>
      </c>
      <c r="HI103" s="4">
        <f>IF(CK103=Listedechoix!$A$1,20,IF(CK103=Listedechoix!$A$2,15,IF(CK103=Listedechoix!$A$3,10,IF(CK103=Listedechoix!$A$4,5,0))))</f>
        <v>0</v>
      </c>
      <c r="HJ103" s="4">
        <f>IF(CL103=Listedechoix!$A$1,20,IF(CL103=Listedechoix!$A$2,15,IF(CL103=Listedechoix!$A$3,10,IF(CL103=Listedechoix!$A$4,5,0))))</f>
        <v>0</v>
      </c>
      <c r="HK103" s="4">
        <f>IF(CM103=Listedechoix!$A$1,20,IF(CM103=Listedechoix!$A$2,15,IF(CM103=Listedechoix!$A$3,10,IF(CM103=Listedechoix!$A$4,5,0))))</f>
        <v>0</v>
      </c>
      <c r="HL103" s="116" t="str">
        <f t="shared" si="66"/>
        <v>NNot</v>
      </c>
      <c r="HM103" s="117" t="str">
        <f t="shared" si="67"/>
        <v>NNot</v>
      </c>
    </row>
    <row r="104" spans="1:221" x14ac:dyDescent="0.25">
      <c r="A104" s="27"/>
      <c r="B104" s="27"/>
      <c r="C104" s="28"/>
      <c r="D104" s="28"/>
      <c r="E104" s="28"/>
      <c r="F104" s="43"/>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1" t="str">
        <f t="shared" si="43"/>
        <v/>
      </c>
      <c r="CO104" s="31" t="str">
        <f t="shared" si="43"/>
        <v/>
      </c>
      <c r="CP104" s="31" t="str">
        <f t="shared" si="43"/>
        <v/>
      </c>
      <c r="CQ104" s="31" t="str">
        <f t="shared" si="43"/>
        <v/>
      </c>
      <c r="CR104" s="32">
        <f t="shared" si="44"/>
        <v>0</v>
      </c>
      <c r="CS104" s="33" t="str">
        <f t="shared" si="68"/>
        <v/>
      </c>
      <c r="CT104" s="31" t="str">
        <f t="shared" si="45"/>
        <v/>
      </c>
      <c r="CU104" s="31" t="str">
        <f t="shared" si="45"/>
        <v/>
      </c>
      <c r="CV104" s="31" t="str">
        <f t="shared" si="45"/>
        <v/>
      </c>
      <c r="CW104" s="31" t="str">
        <f t="shared" si="45"/>
        <v/>
      </c>
      <c r="CX104" s="32">
        <f t="shared" si="46"/>
        <v>0</v>
      </c>
      <c r="CY104" s="33" t="str">
        <f t="shared" si="47"/>
        <v>NNot</v>
      </c>
      <c r="CZ104" s="31" t="str">
        <f t="shared" si="71"/>
        <v/>
      </c>
      <c r="DA104" s="31" t="str">
        <f t="shared" si="70"/>
        <v/>
      </c>
      <c r="DB104" s="31" t="str">
        <f t="shared" si="70"/>
        <v/>
      </c>
      <c r="DC104" s="31" t="str">
        <f t="shared" si="70"/>
        <v/>
      </c>
      <c r="DD104" s="32">
        <f t="shared" si="69"/>
        <v>0</v>
      </c>
      <c r="DE104" s="33" t="str">
        <f t="shared" si="48"/>
        <v>NNot</v>
      </c>
      <c r="DF104" s="31" t="str">
        <f t="shared" si="72"/>
        <v/>
      </c>
      <c r="DG104" s="31" t="str">
        <f t="shared" si="72"/>
        <v/>
      </c>
      <c r="DH104" s="31" t="str">
        <f t="shared" si="72"/>
        <v/>
      </c>
      <c r="DI104" s="31" t="str">
        <f t="shared" si="72"/>
        <v/>
      </c>
      <c r="DJ104" s="32">
        <f t="shared" si="50"/>
        <v>0</v>
      </c>
      <c r="DK104" s="33" t="str">
        <f t="shared" si="51"/>
        <v>NNot</v>
      </c>
      <c r="DL104" s="31" t="str">
        <f t="shared" si="73"/>
        <v/>
      </c>
      <c r="DM104" s="31" t="str">
        <f t="shared" si="73"/>
        <v/>
      </c>
      <c r="DN104" s="31" t="str">
        <f t="shared" si="73"/>
        <v/>
      </c>
      <c r="DO104" s="31" t="str">
        <f t="shared" si="73"/>
        <v/>
      </c>
      <c r="DP104" s="32">
        <f t="shared" si="42"/>
        <v>0</v>
      </c>
      <c r="DQ104" s="33" t="str">
        <f t="shared" si="53"/>
        <v>NNot</v>
      </c>
      <c r="DR104" s="4">
        <f>IF(F104=Listedechoix!$A$1,20,IF(F104=Listedechoix!$A$2,15,IF(F104=Listedechoix!$A$3,10,IF(F104=Listedechoix!$A$4,5,0))))</f>
        <v>0</v>
      </c>
      <c r="DS104" s="4">
        <f>IF(G104=Listedechoix!$A$1,20,IF(G104=Listedechoix!$A$2,15,IF(G104=Listedechoix!$A$3,10,IF(G104=Listedechoix!$A$4,5,0))))</f>
        <v>0</v>
      </c>
      <c r="DT104" s="4">
        <f>IF(H104=Listedechoix!$A$1,20,IF(H104=Listedechoix!$A$2,15,IF(H104=Listedechoix!$A$3,10,IF(H104=Listedechoix!$A$4,5,0))))</f>
        <v>0</v>
      </c>
      <c r="DU104" s="4">
        <f>IF(I104=Listedechoix!$A$1,20,IF(I104=Listedechoix!$A$2,15,IF(I104=Listedechoix!$A$3,10,IF(I104=Listedechoix!$A$4,5,0))))</f>
        <v>0</v>
      </c>
      <c r="DV104" s="4">
        <f>IF(J104=Listedechoix!$A$1,20,IF(J104=Listedechoix!$A$2,15,IF(J104=Listedechoix!$A$3,10,IF(J104=Listedechoix!$A$4,5,0))))</f>
        <v>0</v>
      </c>
      <c r="DW104" s="4">
        <f>IF(K104=Listedechoix!$A$1,20,IF(K104=Listedechoix!$A$2,15,IF(K104=Listedechoix!$A$3,10,IF(K104=Listedechoix!$A$4,5,0))))</f>
        <v>0</v>
      </c>
      <c r="DX104" s="4">
        <f>IF(L104=Listedechoix!$A$1,20,IF(L104=Listedechoix!$A$2,15,IF(L104=Listedechoix!$A$3,10,IF(L104=Listedechoix!$A$4,5,0))))</f>
        <v>0</v>
      </c>
      <c r="DY104" s="4">
        <f>IF(M104=Listedechoix!$A$1,20,IF(M104=Listedechoix!$A$2,15,IF(M104=Listedechoix!$A$3,10,IF(M104=Listedechoix!$A$4,5,0))))</f>
        <v>0</v>
      </c>
      <c r="DZ104" s="4">
        <f>IF(N104=Listedechoix!$A$1,20,IF(N104=Listedechoix!$A$2,15,IF(N104=Listedechoix!$A$3,10,IF(N104=Listedechoix!$A$4,5,0))))</f>
        <v>0</v>
      </c>
      <c r="EA104" s="4">
        <f>IF(O104=Listedechoix!$A$1,20,IF(O104=Listedechoix!$A$2,15,IF(O104=Listedechoix!$A$3,10,IF(O104=Listedechoix!$A$4,5,0))))</f>
        <v>0</v>
      </c>
      <c r="EB104" s="4">
        <f>IF(P104=Listedechoix!$A$1,20,IF(P104=Listedechoix!$A$2,15,IF(P104=Listedechoix!$A$3,10,IF(P104=Listedechoix!$A$4,5,0))))</f>
        <v>0</v>
      </c>
      <c r="EC104" s="116" t="str">
        <f t="shared" si="54"/>
        <v>NNot</v>
      </c>
      <c r="ED104" s="117" t="str">
        <f t="shared" si="55"/>
        <v>NNot</v>
      </c>
      <c r="EE104" s="4">
        <f>IF(Q104=Listedechoix!$A$1,20,IF(Q104=Listedechoix!$A$2,15,IF(Q104=Listedechoix!$A$3,10,IF(Q104=Listedechoix!$A$4,5,0))))</f>
        <v>0</v>
      </c>
      <c r="EF104" s="4">
        <f>IF(R104=Listedechoix!$A$1,20,IF(R104=Listedechoix!$A$2,15,IF(R104=Listedechoix!$A$3,10,IF(R104=Listedechoix!$A$4,5,0))))</f>
        <v>0</v>
      </c>
      <c r="EG104" s="4">
        <f>IF(S104=Listedechoix!$A$1,20,IF(S104=Listedechoix!$A$2,15,IF(S104=Listedechoix!$A$3,10,IF(S104=Listedechoix!$A$4,5,0))))</f>
        <v>0</v>
      </c>
      <c r="EH104" s="4">
        <f>IF(T104=Listedechoix!$A$1,20,IF(T104=Listedechoix!$A$2,15,IF(T104=Listedechoix!$A$3,10,IF(T104=Listedechoix!$A$4,5,0))))</f>
        <v>0</v>
      </c>
      <c r="EI104" s="4">
        <f>IF(U104=Listedechoix!$A$1,20,IF(U104=Listedechoix!$A$2,15,IF(U104=Listedechoix!$A$3,10,IF(U104=Listedechoix!$A$4,5,0))))</f>
        <v>0</v>
      </c>
      <c r="EJ104" s="4">
        <f>IF(V104=Listedechoix!$A$1,20,IF(V104=Listedechoix!$A$2,15,IF(V104=Listedechoix!$A$3,10,IF(V104=Listedechoix!$A$4,5,0))))</f>
        <v>0</v>
      </c>
      <c r="EK104" s="4">
        <f>IF(W104=Listedechoix!$A$1,20,IF(W104=Listedechoix!$A$2,15,IF(W104=Listedechoix!$A$3,10,IF(W104=Listedechoix!$A$4,5,0))))</f>
        <v>0</v>
      </c>
      <c r="EL104" s="4">
        <f>IF(X104=Listedechoix!$A$1,20,IF(X104=Listedechoix!$A$2,15,IF(X104=Listedechoix!$A$3,10,IF(X104=Listedechoix!$A$4,5,0))))</f>
        <v>0</v>
      </c>
      <c r="EM104" s="4">
        <f>IF(Y104=Listedechoix!$A$1,20,IF(Y104=Listedechoix!$A$2,15,IF(Y104=Listedechoix!$A$3,10,IF(Y104=Listedechoix!$A$4,5,0))))</f>
        <v>0</v>
      </c>
      <c r="EN104" s="4">
        <f>IF(Z104=Listedechoix!$A$1,20,IF(Z104=Listedechoix!$A$2,15,IF(Z104=Listedechoix!$A$3,10,IF(Z104=Listedechoix!$A$4,5,0))))</f>
        <v>0</v>
      </c>
      <c r="EO104" s="4">
        <f>IF(AA104=Listedechoix!$A$1,20,IF(AA104=Listedechoix!$A$2,15,IF(AA104=Listedechoix!$A$3,10,IF(AA104=Listedechoix!$A$4,5,0))))</f>
        <v>0</v>
      </c>
      <c r="EP104" s="116" t="str">
        <f t="shared" si="56"/>
        <v>NNot</v>
      </c>
      <c r="EQ104" s="117" t="str">
        <f t="shared" si="57"/>
        <v>NNot</v>
      </c>
      <c r="ER104" s="4">
        <f>IF(AB104=Listedechoix!$A$1,20,IF(AB104=Listedechoix!$A$2,15,IF(AB104=Listedechoix!$A$3,10,IF(AB104=Listedechoix!$A$4,5,0))))</f>
        <v>0</v>
      </c>
      <c r="ES104" s="4">
        <f>IF(AC104=Listedechoix!$A$1,20,IF(AC104=Listedechoix!$A$2,15,IF(AC104=Listedechoix!$A$3,10,IF(AC104=Listedechoix!$A$4,5,0))))</f>
        <v>0</v>
      </c>
      <c r="ET104" s="4">
        <f>IF(AD104=Listedechoix!$A$1,20,IF(AD104=Listedechoix!$A$2,15,IF(AD104=Listedechoix!$A$3,10,IF(AD104=Listedechoix!$A$4,5,0))))</f>
        <v>0</v>
      </c>
      <c r="EU104" s="4">
        <f>IF(AE104=Listedechoix!$A$1,20,IF(AE104=Listedechoix!$A$2,15,IF(AE104=Listedechoix!$A$3,10,IF(AE104=Listedechoix!$A$4,5,0))))</f>
        <v>0</v>
      </c>
      <c r="EV104" s="4">
        <f>IF(AF104=Listedechoix!$A$1,20,IF(AF104=Listedechoix!$A$2,15,IF(AF104=Listedechoix!$A$3,10,IF(AF104=Listedechoix!$A$4,5,0))))</f>
        <v>0</v>
      </c>
      <c r="EW104" s="4">
        <f>IF(AG104=Listedechoix!$A$1,20,IF(AG104=Listedechoix!$A$2,15,IF(AG104=Listedechoix!$A$3,10,IF(AG104=Listedechoix!$A$4,5,0))))</f>
        <v>0</v>
      </c>
      <c r="EX104" s="4">
        <f>IF(AH104=Listedechoix!$A$1,20,IF(AH104=Listedechoix!$A$2,15,IF(AH104=Listedechoix!$A$3,10,IF(AH104=Listedechoix!$A$4,5,0))))</f>
        <v>0</v>
      </c>
      <c r="EY104" s="4">
        <f>IF(AI104=Listedechoix!$A$1,20,IF(AI104=Listedechoix!$A$2,15,IF(AI104=Listedechoix!$A$3,10,IF(AI104=Listedechoix!$A$4,5,0))))</f>
        <v>0</v>
      </c>
      <c r="EZ104" s="4">
        <f>IF(AJ104=Listedechoix!$A$1,20,IF(AJ104=Listedechoix!$A$2,15,IF(AJ104=Listedechoix!$A$3,10,IF(AJ104=Listedechoix!$A$4,5,0))))</f>
        <v>0</v>
      </c>
      <c r="FA104" s="4">
        <f>IF(AK104=Listedechoix!$A$1,20,IF(AK104=Listedechoix!$A$2,15,IF(AK104=Listedechoix!$A$3,10,IF(AK104=Listedechoix!$A$4,5,0))))</f>
        <v>0</v>
      </c>
      <c r="FB104" s="4">
        <f>IF(AL104=Listedechoix!$A$1,20,IF(AL104=Listedechoix!$A$2,15,IF(AL104=Listedechoix!$A$3,10,IF(AL104=Listedechoix!$A$4,5,0))))</f>
        <v>0</v>
      </c>
      <c r="FC104" s="4">
        <f>IF(AM104=Listedechoix!$A$1,20,IF(AM104=Listedechoix!$A$2,15,IF(AM104=Listedechoix!$A$3,10,IF(AM104=Listedechoix!$A$4,5,0))))</f>
        <v>0</v>
      </c>
      <c r="FD104" s="4">
        <f>IF(AN104=Listedechoix!$A$1,20,IF(AN104=Listedechoix!$A$2,15,IF(AN104=Listedechoix!$A$3,10,IF(AN104=Listedechoix!$A$4,5,0))))</f>
        <v>0</v>
      </c>
      <c r="FE104" s="4">
        <f>IF(AO104=Listedechoix!$A$1,20,IF(AO104=Listedechoix!$A$2,15,IF(AO104=Listedechoix!$A$3,10,IF(AO104=Listedechoix!$A$4,5,0))))</f>
        <v>0</v>
      </c>
      <c r="FF104" s="116" t="str">
        <f t="shared" si="58"/>
        <v>NNot</v>
      </c>
      <c r="FG104" s="117" t="str">
        <f t="shared" si="59"/>
        <v>NNot</v>
      </c>
      <c r="FH104" s="4">
        <f>IF(AP104=Listedechoix!$A$1,20,IF(AP104=Listedechoix!$A$2,15,IF(AP104=Listedechoix!$A$3,10,IF(AP104=Listedechoix!$A$4,5,0))))</f>
        <v>0</v>
      </c>
      <c r="FI104" s="4">
        <f>IF(AQ104=Listedechoix!$A$1,20,IF(AQ104=Listedechoix!$A$2,15,IF(AQ104=Listedechoix!$A$3,10,IF(AQ104=Listedechoix!$A$4,5,0))))</f>
        <v>0</v>
      </c>
      <c r="FJ104" s="4">
        <f>IF(AR104=Listedechoix!$A$1,20,IF(AR104=Listedechoix!$A$2,15,IF(AR104=Listedechoix!$A$3,10,IF(AR104=Listedechoix!$A$4,5,0))))</f>
        <v>0</v>
      </c>
      <c r="FK104" s="4">
        <f>IF(AS104=Listedechoix!$A$1,20,IF(AS104=Listedechoix!$A$2,15,IF(AS104=Listedechoix!$A$3,10,IF(AS104=Listedechoix!$A$4,5,0))))</f>
        <v>0</v>
      </c>
      <c r="FL104" s="4">
        <f>IF(AT104=Listedechoix!$A$1,20,IF(AT104=Listedechoix!$A$2,15,IF(AT104=Listedechoix!$A$3,10,IF(AT104=Listedechoix!$A$4,5,0))))</f>
        <v>0</v>
      </c>
      <c r="FM104" s="4">
        <f>IF(AU104=Listedechoix!$A$1,20,IF(AU104=Listedechoix!$A$2,15,IF(AU104=Listedechoix!$A$3,10,IF(AU104=Listedechoix!$A$4,5,0))))</f>
        <v>0</v>
      </c>
      <c r="FN104" s="4">
        <f>IF(AV104=Listedechoix!$A$1,20,IF(AV104=Listedechoix!$A$2,15,IF(AV104=Listedechoix!$A$3,10,IF(AV104=Listedechoix!$A$4,5,0))))</f>
        <v>0</v>
      </c>
      <c r="FO104" s="4">
        <f>IF(AW104=Listedechoix!$A$1,20,IF(AW104=Listedechoix!$A$2,15,IF(AW104=Listedechoix!$A$3,10,IF(AW104=Listedechoix!$A$4,5,0))))</f>
        <v>0</v>
      </c>
      <c r="FP104" s="4">
        <f>IF(AX104=Listedechoix!$A$1,20,IF(AX104=Listedechoix!$A$2,15,IF(AX104=Listedechoix!$A$3,10,IF(AX104=Listedechoix!$A$4,5,0))))</f>
        <v>0</v>
      </c>
      <c r="FQ104" s="4">
        <f>IF(AY104=Listedechoix!$A$1,20,IF(AY104=Listedechoix!$A$2,15,IF(AY104=Listedechoix!$A$3,10,IF(AY104=Listedechoix!$A$4,5,0))))</f>
        <v>0</v>
      </c>
      <c r="FR104" s="4">
        <f>IF(AZ104=Listedechoix!$A$1,20,IF(AZ104=Listedechoix!$A$2,15,IF(AZ104=Listedechoix!$A$3,10,IF(AZ104=Listedechoix!$A$4,5,0))))</f>
        <v>0</v>
      </c>
      <c r="FS104" s="4">
        <f>IF(BA104=Listedechoix!$A$1,20,IF(BA104=Listedechoix!$A$2,15,IF(BA104=Listedechoix!$A$3,10,IF(BA104=Listedechoix!$A$4,5,0))))</f>
        <v>0</v>
      </c>
      <c r="FT104" s="4">
        <f>IF(BB104=Listedechoix!$A$1,20,IF(BB104=Listedechoix!$A$2,15,IF(BB104=Listedechoix!$A$3,10,IF(BB104=Listedechoix!$A$4,5,0))))</f>
        <v>0</v>
      </c>
      <c r="FU104" s="4">
        <f>IF(BC104=Listedechoix!$A$1,20,IF(BC104=Listedechoix!$A$2,15,IF(BC104=Listedechoix!$A$3,10,IF(BC104=Listedechoix!$A$4,5,0))))</f>
        <v>0</v>
      </c>
      <c r="FV104" s="116" t="str">
        <f t="shared" si="60"/>
        <v>NNot</v>
      </c>
      <c r="FW104" s="117" t="str">
        <f t="shared" si="61"/>
        <v>NNot</v>
      </c>
      <c r="FX104" s="4">
        <f>IF(BD104=Listedechoix!$A$1,20,IF(BD104=Listedechoix!$A$2,15,IF(BD104=Listedechoix!$A$3,10,IF(BD104=Listedechoix!$A$4,5,0))))</f>
        <v>0</v>
      </c>
      <c r="FY104" s="4">
        <f>IF(BE104=Listedechoix!$A$1,20,IF(BE104=Listedechoix!$A$2,15,IF(BE104=Listedechoix!$A$3,10,IF(BE104=Listedechoix!$A$4,5,0))))</f>
        <v>0</v>
      </c>
      <c r="FZ104" s="4">
        <f>IF(BF104=Listedechoix!$A$1,20,IF(BF104=Listedechoix!$A$2,15,IF(BF104=Listedechoix!$A$3,10,IF(BF104=Listedechoix!$A$4,5,0))))</f>
        <v>0</v>
      </c>
      <c r="GA104" s="4">
        <f>IF(BG104=Listedechoix!$A$1,20,IF(BG104=Listedechoix!$A$2,15,IF(BG104=Listedechoix!$A$3,10,IF(BG104=Listedechoix!$A$4,5,0))))</f>
        <v>0</v>
      </c>
      <c r="GB104" s="4">
        <f>IF(BH104=Listedechoix!$A$1,20,IF(BH104=Listedechoix!$A$2,15,IF(BH104=Listedechoix!$A$3,10,IF(BH104=Listedechoix!$A$4,5,0))))</f>
        <v>0</v>
      </c>
      <c r="GC104" s="4">
        <f>IF(BI104=Listedechoix!$A$1,20,IF(BI104=Listedechoix!$A$2,15,IF(BI104=Listedechoix!$A$3,10,IF(BI104=Listedechoix!$A$4,5,0))))</f>
        <v>0</v>
      </c>
      <c r="GD104" s="4">
        <f>IF(BJ104=Listedechoix!$A$1,20,IF(BJ104=Listedechoix!$A$2,15,IF(BJ104=Listedechoix!$A$3,10,IF(BJ104=Listedechoix!$A$4,5,0))))</f>
        <v>0</v>
      </c>
      <c r="GE104" s="4">
        <f>IF(BK104=Listedechoix!$A$1,20,IF(BK104=Listedechoix!$A$2,15,IF(BK104=Listedechoix!$A$3,10,IF(BK104=Listedechoix!$A$4,5,0))))</f>
        <v>0</v>
      </c>
      <c r="GF104" s="4">
        <f>IF(BL104=Listedechoix!$A$1,20,IF(BL104=Listedechoix!$A$2,15,IF(BL104=Listedechoix!$A$3,10,IF(BL104=Listedechoix!$A$4,5,0))))</f>
        <v>0</v>
      </c>
      <c r="GG104" s="4">
        <f>IF(BM104=Listedechoix!$A$1,20,IF(BM104=Listedechoix!$A$2,15,IF(BM104=Listedechoix!$A$3,10,IF(BM104=Listedechoix!$A$4,5,0))))</f>
        <v>0</v>
      </c>
      <c r="GH104" s="4">
        <f>IF(BN104=Listedechoix!$A$1,20,IF(BN104=Listedechoix!$A$2,15,IF(BN104=Listedechoix!$A$3,10,IF(BN104=Listedechoix!$A$4,5,0))))</f>
        <v>0</v>
      </c>
      <c r="GI104" s="116" t="str">
        <f t="shared" si="62"/>
        <v>NNot</v>
      </c>
      <c r="GJ104" s="117" t="str">
        <f t="shared" si="63"/>
        <v>NNot</v>
      </c>
      <c r="GK104" s="4">
        <f>IF(BO104=Listedechoix!$A$1,20,IF(BO104=Listedechoix!$A$2,15,IF(BO104=Listedechoix!$A$3,10,IF(BO104=Listedechoix!$A$4,5,0))))</f>
        <v>0</v>
      </c>
      <c r="GL104" s="4">
        <f>IF(BP104=Listedechoix!$A$1,20,IF(BP104=Listedechoix!$A$2,15,IF(BP104=Listedechoix!$A$3,10,IF(BP104=Listedechoix!$A$4,5,0))))</f>
        <v>0</v>
      </c>
      <c r="GM104" s="4">
        <f>IF(BQ104=Listedechoix!$A$1,20,IF(BQ104=Listedechoix!$A$2,15,IF(BQ104=Listedechoix!$A$3,10,IF(BQ104=Listedechoix!$A$4,5,0))))</f>
        <v>0</v>
      </c>
      <c r="GN104" s="4">
        <f>IF(BR104=Listedechoix!$A$1,20,IF(BR104=Listedechoix!$A$2,15,IF(BR104=Listedechoix!$A$3,10,IF(BR104=Listedechoix!$A$4,5,0))))</f>
        <v>0</v>
      </c>
      <c r="GO104" s="4">
        <f>IF(BS104=Listedechoix!$A$1,20,IF(BS104=Listedechoix!$A$2,15,IF(BS104=Listedechoix!$A$3,10,IF(BS104=Listedechoix!$A$4,5,0))))</f>
        <v>0</v>
      </c>
      <c r="GP104" s="4">
        <f>IF(BT104=Listedechoix!$A$1,20,IF(BT104=Listedechoix!$A$2,15,IF(BT104=Listedechoix!$A$3,10,IF(BT104=Listedechoix!$A$4,5,0))))</f>
        <v>0</v>
      </c>
      <c r="GQ104" s="4">
        <f>IF(BU104=Listedechoix!$A$1,20,IF(BU104=Listedechoix!$A$2,15,IF(BU104=Listedechoix!$A$3,10,IF(BU104=Listedechoix!$A$4,5,0))))</f>
        <v>0</v>
      </c>
      <c r="GR104" s="4">
        <f>IF(BV104=Listedechoix!$A$1,20,IF(BV104=Listedechoix!$A$2,15,IF(BV104=Listedechoix!$A$3,10,IF(BV104=Listedechoix!$A$4,5,0))))</f>
        <v>0</v>
      </c>
      <c r="GS104" s="4">
        <f>IF(BW104=Listedechoix!$A$1,20,IF(BW104=Listedechoix!$A$2,15,IF(BW104=Listedechoix!$A$3,10,IF(BW104=Listedechoix!$A$4,5,0))))</f>
        <v>0</v>
      </c>
      <c r="GT104" s="4">
        <f>IF(BX104=Listedechoix!$A$1,20,IF(BX104=Listedechoix!$A$2,15,IF(BX104=Listedechoix!$A$3,10,IF(BX104=Listedechoix!$A$4,5,0))))</f>
        <v>0</v>
      </c>
      <c r="GU104" s="4">
        <f>IF(BY104=Listedechoix!$A$1,20,IF(BY104=Listedechoix!$A$2,15,IF(BY104=Listedechoix!$A$3,10,IF(BY104=Listedechoix!$A$4,5,0))))</f>
        <v>0</v>
      </c>
      <c r="GV104" s="116" t="str">
        <f t="shared" si="64"/>
        <v>NNot</v>
      </c>
      <c r="GW104" s="117" t="str">
        <f t="shared" si="65"/>
        <v>NNot</v>
      </c>
      <c r="GX104" s="4">
        <f>IF(BZ104=Listedechoix!$A$1,20,IF(BZ104=Listedechoix!$A$2,15,IF(BZ104=Listedechoix!$A$3,10,IF(BZ104=Listedechoix!$A$4,5,0))))</f>
        <v>0</v>
      </c>
      <c r="GY104" s="4">
        <f>IF(CA104=Listedechoix!$A$1,20,IF(CA104=Listedechoix!$A$2,15,IF(CA104=Listedechoix!$A$3,10,IF(CA104=Listedechoix!$A$4,5,0))))</f>
        <v>0</v>
      </c>
      <c r="GZ104" s="4">
        <f>IF(CB104=Listedechoix!$A$1,20,IF(CB104=Listedechoix!$A$2,15,IF(CB104=Listedechoix!$A$3,10,IF(CB104=Listedechoix!$A$4,5,0))))</f>
        <v>0</v>
      </c>
      <c r="HA104" s="4">
        <f>IF(CC104=Listedechoix!$A$1,20,IF(CC104=Listedechoix!$A$2,15,IF(CC104=Listedechoix!$A$3,10,IF(CC104=Listedechoix!$A$4,5,0))))</f>
        <v>0</v>
      </c>
      <c r="HB104" s="4">
        <f>IF(CD104=Listedechoix!$A$1,20,IF(CD104=Listedechoix!$A$2,15,IF(CD104=Listedechoix!$A$3,10,IF(CD104=Listedechoix!$A$4,5,0))))</f>
        <v>0</v>
      </c>
      <c r="HC104" s="4">
        <f>IF(CE104=Listedechoix!$A$1,20,IF(CE104=Listedechoix!$A$2,15,IF(CE104=Listedechoix!$A$3,10,IF(CE104=Listedechoix!$A$4,5,0))))</f>
        <v>0</v>
      </c>
      <c r="HD104" s="4">
        <f>IF(CF104=Listedechoix!$A$1,20,IF(CF104=Listedechoix!$A$2,15,IF(CF104=Listedechoix!$A$3,10,IF(CF104=Listedechoix!$A$4,5,0))))</f>
        <v>0</v>
      </c>
      <c r="HE104" s="4">
        <f>IF(CG104=Listedechoix!$A$1,20,IF(CG104=Listedechoix!$A$2,15,IF(CG104=Listedechoix!$A$3,10,IF(CG104=Listedechoix!$A$4,5,0))))</f>
        <v>0</v>
      </c>
      <c r="HF104" s="4">
        <f>IF(CH104=Listedechoix!$A$1,20,IF(CH104=Listedechoix!$A$2,15,IF(CH104=Listedechoix!$A$3,10,IF(CH104=Listedechoix!$A$4,5,0))))</f>
        <v>0</v>
      </c>
      <c r="HG104" s="4">
        <f>IF(CI104=Listedechoix!$A$1,20,IF(CI104=Listedechoix!$A$2,15,IF(CI104=Listedechoix!$A$3,10,IF(CI104=Listedechoix!$A$4,5,0))))</f>
        <v>0</v>
      </c>
      <c r="HH104" s="4">
        <f>IF(CJ104=Listedechoix!$A$1,20,IF(CJ104=Listedechoix!$A$2,15,IF(CJ104=Listedechoix!$A$3,10,IF(CJ104=Listedechoix!$A$4,5,0))))</f>
        <v>0</v>
      </c>
      <c r="HI104" s="4">
        <f>IF(CK104=Listedechoix!$A$1,20,IF(CK104=Listedechoix!$A$2,15,IF(CK104=Listedechoix!$A$3,10,IF(CK104=Listedechoix!$A$4,5,0))))</f>
        <v>0</v>
      </c>
      <c r="HJ104" s="4">
        <f>IF(CL104=Listedechoix!$A$1,20,IF(CL104=Listedechoix!$A$2,15,IF(CL104=Listedechoix!$A$3,10,IF(CL104=Listedechoix!$A$4,5,0))))</f>
        <v>0</v>
      </c>
      <c r="HK104" s="4">
        <f>IF(CM104=Listedechoix!$A$1,20,IF(CM104=Listedechoix!$A$2,15,IF(CM104=Listedechoix!$A$3,10,IF(CM104=Listedechoix!$A$4,5,0))))</f>
        <v>0</v>
      </c>
      <c r="HL104" s="116" t="str">
        <f t="shared" si="66"/>
        <v>NNot</v>
      </c>
      <c r="HM104" s="117" t="str">
        <f t="shared" si="67"/>
        <v>NNot</v>
      </c>
    </row>
    <row r="105" spans="1:221" x14ac:dyDescent="0.25">
      <c r="A105" s="27"/>
      <c r="B105" s="27"/>
      <c r="C105" s="28"/>
      <c r="D105" s="28"/>
      <c r="E105" s="28"/>
      <c r="F105" s="43"/>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1" t="str">
        <f t="shared" si="43"/>
        <v/>
      </c>
      <c r="CO105" s="31" t="str">
        <f t="shared" si="43"/>
        <v/>
      </c>
      <c r="CP105" s="31" t="str">
        <f t="shared" si="43"/>
        <v/>
      </c>
      <c r="CQ105" s="31" t="str">
        <f t="shared" si="43"/>
        <v/>
      </c>
      <c r="CR105" s="32">
        <f t="shared" si="44"/>
        <v>0</v>
      </c>
      <c r="CS105" s="33" t="str">
        <f t="shared" si="68"/>
        <v/>
      </c>
      <c r="CT105" s="31" t="str">
        <f t="shared" si="45"/>
        <v/>
      </c>
      <c r="CU105" s="31" t="str">
        <f t="shared" si="45"/>
        <v/>
      </c>
      <c r="CV105" s="31" t="str">
        <f t="shared" si="45"/>
        <v/>
      </c>
      <c r="CW105" s="31" t="str">
        <f t="shared" si="45"/>
        <v/>
      </c>
      <c r="CX105" s="32">
        <f t="shared" si="46"/>
        <v>0</v>
      </c>
      <c r="CY105" s="33" t="str">
        <f t="shared" si="47"/>
        <v>NNot</v>
      </c>
      <c r="CZ105" s="31" t="str">
        <f t="shared" si="71"/>
        <v/>
      </c>
      <c r="DA105" s="31" t="str">
        <f t="shared" si="70"/>
        <v/>
      </c>
      <c r="DB105" s="31" t="str">
        <f t="shared" si="70"/>
        <v/>
      </c>
      <c r="DC105" s="31" t="str">
        <f t="shared" si="70"/>
        <v/>
      </c>
      <c r="DD105" s="32">
        <f t="shared" si="69"/>
        <v>0</v>
      </c>
      <c r="DE105" s="33" t="str">
        <f t="shared" si="48"/>
        <v>NNot</v>
      </c>
      <c r="DF105" s="31" t="str">
        <f t="shared" si="72"/>
        <v/>
      </c>
      <c r="DG105" s="31" t="str">
        <f t="shared" si="72"/>
        <v/>
      </c>
      <c r="DH105" s="31" t="str">
        <f t="shared" si="72"/>
        <v/>
      </c>
      <c r="DI105" s="31" t="str">
        <f t="shared" si="72"/>
        <v/>
      </c>
      <c r="DJ105" s="32">
        <f t="shared" si="50"/>
        <v>0</v>
      </c>
      <c r="DK105" s="33" t="str">
        <f t="shared" si="51"/>
        <v>NNot</v>
      </c>
      <c r="DL105" s="31" t="str">
        <f t="shared" si="73"/>
        <v/>
      </c>
      <c r="DM105" s="31" t="str">
        <f t="shared" si="73"/>
        <v/>
      </c>
      <c r="DN105" s="31" t="str">
        <f t="shared" si="73"/>
        <v/>
      </c>
      <c r="DO105" s="31" t="str">
        <f t="shared" si="73"/>
        <v/>
      </c>
      <c r="DP105" s="32">
        <f t="shared" si="42"/>
        <v>0</v>
      </c>
      <c r="DQ105" s="33" t="str">
        <f t="shared" si="53"/>
        <v>NNot</v>
      </c>
      <c r="DR105" s="4">
        <f>IF(F105=Listedechoix!$A$1,20,IF(F105=Listedechoix!$A$2,15,IF(F105=Listedechoix!$A$3,10,IF(F105=Listedechoix!$A$4,5,0))))</f>
        <v>0</v>
      </c>
      <c r="DS105" s="4">
        <f>IF(G105=Listedechoix!$A$1,20,IF(G105=Listedechoix!$A$2,15,IF(G105=Listedechoix!$A$3,10,IF(G105=Listedechoix!$A$4,5,0))))</f>
        <v>0</v>
      </c>
      <c r="DT105" s="4">
        <f>IF(H105=Listedechoix!$A$1,20,IF(H105=Listedechoix!$A$2,15,IF(H105=Listedechoix!$A$3,10,IF(H105=Listedechoix!$A$4,5,0))))</f>
        <v>0</v>
      </c>
      <c r="DU105" s="4">
        <f>IF(I105=Listedechoix!$A$1,20,IF(I105=Listedechoix!$A$2,15,IF(I105=Listedechoix!$A$3,10,IF(I105=Listedechoix!$A$4,5,0))))</f>
        <v>0</v>
      </c>
      <c r="DV105" s="4">
        <f>IF(J105=Listedechoix!$A$1,20,IF(J105=Listedechoix!$A$2,15,IF(J105=Listedechoix!$A$3,10,IF(J105=Listedechoix!$A$4,5,0))))</f>
        <v>0</v>
      </c>
      <c r="DW105" s="4">
        <f>IF(K105=Listedechoix!$A$1,20,IF(K105=Listedechoix!$A$2,15,IF(K105=Listedechoix!$A$3,10,IF(K105=Listedechoix!$A$4,5,0))))</f>
        <v>0</v>
      </c>
      <c r="DX105" s="4">
        <f>IF(L105=Listedechoix!$A$1,20,IF(L105=Listedechoix!$A$2,15,IF(L105=Listedechoix!$A$3,10,IF(L105=Listedechoix!$A$4,5,0))))</f>
        <v>0</v>
      </c>
      <c r="DY105" s="4">
        <f>IF(M105=Listedechoix!$A$1,20,IF(M105=Listedechoix!$A$2,15,IF(M105=Listedechoix!$A$3,10,IF(M105=Listedechoix!$A$4,5,0))))</f>
        <v>0</v>
      </c>
      <c r="DZ105" s="4">
        <f>IF(N105=Listedechoix!$A$1,20,IF(N105=Listedechoix!$A$2,15,IF(N105=Listedechoix!$A$3,10,IF(N105=Listedechoix!$A$4,5,0))))</f>
        <v>0</v>
      </c>
      <c r="EA105" s="4">
        <f>IF(O105=Listedechoix!$A$1,20,IF(O105=Listedechoix!$A$2,15,IF(O105=Listedechoix!$A$3,10,IF(O105=Listedechoix!$A$4,5,0))))</f>
        <v>0</v>
      </c>
      <c r="EB105" s="4">
        <f>IF(P105=Listedechoix!$A$1,20,IF(P105=Listedechoix!$A$2,15,IF(P105=Listedechoix!$A$3,10,IF(P105=Listedechoix!$A$4,5,0))))</f>
        <v>0</v>
      </c>
      <c r="EC105" s="116" t="str">
        <f t="shared" si="54"/>
        <v>NNot</v>
      </c>
      <c r="ED105" s="117" t="str">
        <f t="shared" si="55"/>
        <v>NNot</v>
      </c>
      <c r="EE105" s="4">
        <f>IF(Q105=Listedechoix!$A$1,20,IF(Q105=Listedechoix!$A$2,15,IF(Q105=Listedechoix!$A$3,10,IF(Q105=Listedechoix!$A$4,5,0))))</f>
        <v>0</v>
      </c>
      <c r="EF105" s="4">
        <f>IF(R105=Listedechoix!$A$1,20,IF(R105=Listedechoix!$A$2,15,IF(R105=Listedechoix!$A$3,10,IF(R105=Listedechoix!$A$4,5,0))))</f>
        <v>0</v>
      </c>
      <c r="EG105" s="4">
        <f>IF(S105=Listedechoix!$A$1,20,IF(S105=Listedechoix!$A$2,15,IF(S105=Listedechoix!$A$3,10,IF(S105=Listedechoix!$A$4,5,0))))</f>
        <v>0</v>
      </c>
      <c r="EH105" s="4">
        <f>IF(T105=Listedechoix!$A$1,20,IF(T105=Listedechoix!$A$2,15,IF(T105=Listedechoix!$A$3,10,IF(T105=Listedechoix!$A$4,5,0))))</f>
        <v>0</v>
      </c>
      <c r="EI105" s="4">
        <f>IF(U105=Listedechoix!$A$1,20,IF(U105=Listedechoix!$A$2,15,IF(U105=Listedechoix!$A$3,10,IF(U105=Listedechoix!$A$4,5,0))))</f>
        <v>0</v>
      </c>
      <c r="EJ105" s="4">
        <f>IF(V105=Listedechoix!$A$1,20,IF(V105=Listedechoix!$A$2,15,IF(V105=Listedechoix!$A$3,10,IF(V105=Listedechoix!$A$4,5,0))))</f>
        <v>0</v>
      </c>
      <c r="EK105" s="4">
        <f>IF(W105=Listedechoix!$A$1,20,IF(W105=Listedechoix!$A$2,15,IF(W105=Listedechoix!$A$3,10,IF(W105=Listedechoix!$A$4,5,0))))</f>
        <v>0</v>
      </c>
      <c r="EL105" s="4">
        <f>IF(X105=Listedechoix!$A$1,20,IF(X105=Listedechoix!$A$2,15,IF(X105=Listedechoix!$A$3,10,IF(X105=Listedechoix!$A$4,5,0))))</f>
        <v>0</v>
      </c>
      <c r="EM105" s="4">
        <f>IF(Y105=Listedechoix!$A$1,20,IF(Y105=Listedechoix!$A$2,15,IF(Y105=Listedechoix!$A$3,10,IF(Y105=Listedechoix!$A$4,5,0))))</f>
        <v>0</v>
      </c>
      <c r="EN105" s="4">
        <f>IF(Z105=Listedechoix!$A$1,20,IF(Z105=Listedechoix!$A$2,15,IF(Z105=Listedechoix!$A$3,10,IF(Z105=Listedechoix!$A$4,5,0))))</f>
        <v>0</v>
      </c>
      <c r="EO105" s="4">
        <f>IF(AA105=Listedechoix!$A$1,20,IF(AA105=Listedechoix!$A$2,15,IF(AA105=Listedechoix!$A$3,10,IF(AA105=Listedechoix!$A$4,5,0))))</f>
        <v>0</v>
      </c>
      <c r="EP105" s="116" t="str">
        <f t="shared" si="56"/>
        <v>NNot</v>
      </c>
      <c r="EQ105" s="117" t="str">
        <f t="shared" si="57"/>
        <v>NNot</v>
      </c>
      <c r="ER105" s="4">
        <f>IF(AB105=Listedechoix!$A$1,20,IF(AB105=Listedechoix!$A$2,15,IF(AB105=Listedechoix!$A$3,10,IF(AB105=Listedechoix!$A$4,5,0))))</f>
        <v>0</v>
      </c>
      <c r="ES105" s="4">
        <f>IF(AC105=Listedechoix!$A$1,20,IF(AC105=Listedechoix!$A$2,15,IF(AC105=Listedechoix!$A$3,10,IF(AC105=Listedechoix!$A$4,5,0))))</f>
        <v>0</v>
      </c>
      <c r="ET105" s="4">
        <f>IF(AD105=Listedechoix!$A$1,20,IF(AD105=Listedechoix!$A$2,15,IF(AD105=Listedechoix!$A$3,10,IF(AD105=Listedechoix!$A$4,5,0))))</f>
        <v>0</v>
      </c>
      <c r="EU105" s="4">
        <f>IF(AE105=Listedechoix!$A$1,20,IF(AE105=Listedechoix!$A$2,15,IF(AE105=Listedechoix!$A$3,10,IF(AE105=Listedechoix!$A$4,5,0))))</f>
        <v>0</v>
      </c>
      <c r="EV105" s="4">
        <f>IF(AF105=Listedechoix!$A$1,20,IF(AF105=Listedechoix!$A$2,15,IF(AF105=Listedechoix!$A$3,10,IF(AF105=Listedechoix!$A$4,5,0))))</f>
        <v>0</v>
      </c>
      <c r="EW105" s="4">
        <f>IF(AG105=Listedechoix!$A$1,20,IF(AG105=Listedechoix!$A$2,15,IF(AG105=Listedechoix!$A$3,10,IF(AG105=Listedechoix!$A$4,5,0))))</f>
        <v>0</v>
      </c>
      <c r="EX105" s="4">
        <f>IF(AH105=Listedechoix!$A$1,20,IF(AH105=Listedechoix!$A$2,15,IF(AH105=Listedechoix!$A$3,10,IF(AH105=Listedechoix!$A$4,5,0))))</f>
        <v>0</v>
      </c>
      <c r="EY105" s="4">
        <f>IF(AI105=Listedechoix!$A$1,20,IF(AI105=Listedechoix!$A$2,15,IF(AI105=Listedechoix!$A$3,10,IF(AI105=Listedechoix!$A$4,5,0))))</f>
        <v>0</v>
      </c>
      <c r="EZ105" s="4">
        <f>IF(AJ105=Listedechoix!$A$1,20,IF(AJ105=Listedechoix!$A$2,15,IF(AJ105=Listedechoix!$A$3,10,IF(AJ105=Listedechoix!$A$4,5,0))))</f>
        <v>0</v>
      </c>
      <c r="FA105" s="4">
        <f>IF(AK105=Listedechoix!$A$1,20,IF(AK105=Listedechoix!$A$2,15,IF(AK105=Listedechoix!$A$3,10,IF(AK105=Listedechoix!$A$4,5,0))))</f>
        <v>0</v>
      </c>
      <c r="FB105" s="4">
        <f>IF(AL105=Listedechoix!$A$1,20,IF(AL105=Listedechoix!$A$2,15,IF(AL105=Listedechoix!$A$3,10,IF(AL105=Listedechoix!$A$4,5,0))))</f>
        <v>0</v>
      </c>
      <c r="FC105" s="4">
        <f>IF(AM105=Listedechoix!$A$1,20,IF(AM105=Listedechoix!$A$2,15,IF(AM105=Listedechoix!$A$3,10,IF(AM105=Listedechoix!$A$4,5,0))))</f>
        <v>0</v>
      </c>
      <c r="FD105" s="4">
        <f>IF(AN105=Listedechoix!$A$1,20,IF(AN105=Listedechoix!$A$2,15,IF(AN105=Listedechoix!$A$3,10,IF(AN105=Listedechoix!$A$4,5,0))))</f>
        <v>0</v>
      </c>
      <c r="FE105" s="4">
        <f>IF(AO105=Listedechoix!$A$1,20,IF(AO105=Listedechoix!$A$2,15,IF(AO105=Listedechoix!$A$3,10,IF(AO105=Listedechoix!$A$4,5,0))))</f>
        <v>0</v>
      </c>
      <c r="FF105" s="116" t="str">
        <f t="shared" si="58"/>
        <v>NNot</v>
      </c>
      <c r="FG105" s="117" t="str">
        <f t="shared" si="59"/>
        <v>NNot</v>
      </c>
      <c r="FH105" s="4">
        <f>IF(AP105=Listedechoix!$A$1,20,IF(AP105=Listedechoix!$A$2,15,IF(AP105=Listedechoix!$A$3,10,IF(AP105=Listedechoix!$A$4,5,0))))</f>
        <v>0</v>
      </c>
      <c r="FI105" s="4">
        <f>IF(AQ105=Listedechoix!$A$1,20,IF(AQ105=Listedechoix!$A$2,15,IF(AQ105=Listedechoix!$A$3,10,IF(AQ105=Listedechoix!$A$4,5,0))))</f>
        <v>0</v>
      </c>
      <c r="FJ105" s="4">
        <f>IF(AR105=Listedechoix!$A$1,20,IF(AR105=Listedechoix!$A$2,15,IF(AR105=Listedechoix!$A$3,10,IF(AR105=Listedechoix!$A$4,5,0))))</f>
        <v>0</v>
      </c>
      <c r="FK105" s="4">
        <f>IF(AS105=Listedechoix!$A$1,20,IF(AS105=Listedechoix!$A$2,15,IF(AS105=Listedechoix!$A$3,10,IF(AS105=Listedechoix!$A$4,5,0))))</f>
        <v>0</v>
      </c>
      <c r="FL105" s="4">
        <f>IF(AT105=Listedechoix!$A$1,20,IF(AT105=Listedechoix!$A$2,15,IF(AT105=Listedechoix!$A$3,10,IF(AT105=Listedechoix!$A$4,5,0))))</f>
        <v>0</v>
      </c>
      <c r="FM105" s="4">
        <f>IF(AU105=Listedechoix!$A$1,20,IF(AU105=Listedechoix!$A$2,15,IF(AU105=Listedechoix!$A$3,10,IF(AU105=Listedechoix!$A$4,5,0))))</f>
        <v>0</v>
      </c>
      <c r="FN105" s="4">
        <f>IF(AV105=Listedechoix!$A$1,20,IF(AV105=Listedechoix!$A$2,15,IF(AV105=Listedechoix!$A$3,10,IF(AV105=Listedechoix!$A$4,5,0))))</f>
        <v>0</v>
      </c>
      <c r="FO105" s="4">
        <f>IF(AW105=Listedechoix!$A$1,20,IF(AW105=Listedechoix!$A$2,15,IF(AW105=Listedechoix!$A$3,10,IF(AW105=Listedechoix!$A$4,5,0))))</f>
        <v>0</v>
      </c>
      <c r="FP105" s="4">
        <f>IF(AX105=Listedechoix!$A$1,20,IF(AX105=Listedechoix!$A$2,15,IF(AX105=Listedechoix!$A$3,10,IF(AX105=Listedechoix!$A$4,5,0))))</f>
        <v>0</v>
      </c>
      <c r="FQ105" s="4">
        <f>IF(AY105=Listedechoix!$A$1,20,IF(AY105=Listedechoix!$A$2,15,IF(AY105=Listedechoix!$A$3,10,IF(AY105=Listedechoix!$A$4,5,0))))</f>
        <v>0</v>
      </c>
      <c r="FR105" s="4">
        <f>IF(AZ105=Listedechoix!$A$1,20,IF(AZ105=Listedechoix!$A$2,15,IF(AZ105=Listedechoix!$A$3,10,IF(AZ105=Listedechoix!$A$4,5,0))))</f>
        <v>0</v>
      </c>
      <c r="FS105" s="4">
        <f>IF(BA105=Listedechoix!$A$1,20,IF(BA105=Listedechoix!$A$2,15,IF(BA105=Listedechoix!$A$3,10,IF(BA105=Listedechoix!$A$4,5,0))))</f>
        <v>0</v>
      </c>
      <c r="FT105" s="4">
        <f>IF(BB105=Listedechoix!$A$1,20,IF(BB105=Listedechoix!$A$2,15,IF(BB105=Listedechoix!$A$3,10,IF(BB105=Listedechoix!$A$4,5,0))))</f>
        <v>0</v>
      </c>
      <c r="FU105" s="4">
        <f>IF(BC105=Listedechoix!$A$1,20,IF(BC105=Listedechoix!$A$2,15,IF(BC105=Listedechoix!$A$3,10,IF(BC105=Listedechoix!$A$4,5,0))))</f>
        <v>0</v>
      </c>
      <c r="FV105" s="116" t="str">
        <f t="shared" si="60"/>
        <v>NNot</v>
      </c>
      <c r="FW105" s="117" t="str">
        <f t="shared" si="61"/>
        <v>NNot</v>
      </c>
      <c r="FX105" s="4">
        <f>IF(BD105=Listedechoix!$A$1,20,IF(BD105=Listedechoix!$A$2,15,IF(BD105=Listedechoix!$A$3,10,IF(BD105=Listedechoix!$A$4,5,0))))</f>
        <v>0</v>
      </c>
      <c r="FY105" s="4">
        <f>IF(BE105=Listedechoix!$A$1,20,IF(BE105=Listedechoix!$A$2,15,IF(BE105=Listedechoix!$A$3,10,IF(BE105=Listedechoix!$A$4,5,0))))</f>
        <v>0</v>
      </c>
      <c r="FZ105" s="4">
        <f>IF(BF105=Listedechoix!$A$1,20,IF(BF105=Listedechoix!$A$2,15,IF(BF105=Listedechoix!$A$3,10,IF(BF105=Listedechoix!$A$4,5,0))))</f>
        <v>0</v>
      </c>
      <c r="GA105" s="4">
        <f>IF(BG105=Listedechoix!$A$1,20,IF(BG105=Listedechoix!$A$2,15,IF(BG105=Listedechoix!$A$3,10,IF(BG105=Listedechoix!$A$4,5,0))))</f>
        <v>0</v>
      </c>
      <c r="GB105" s="4">
        <f>IF(BH105=Listedechoix!$A$1,20,IF(BH105=Listedechoix!$A$2,15,IF(BH105=Listedechoix!$A$3,10,IF(BH105=Listedechoix!$A$4,5,0))))</f>
        <v>0</v>
      </c>
      <c r="GC105" s="4">
        <f>IF(BI105=Listedechoix!$A$1,20,IF(BI105=Listedechoix!$A$2,15,IF(BI105=Listedechoix!$A$3,10,IF(BI105=Listedechoix!$A$4,5,0))))</f>
        <v>0</v>
      </c>
      <c r="GD105" s="4">
        <f>IF(BJ105=Listedechoix!$A$1,20,IF(BJ105=Listedechoix!$A$2,15,IF(BJ105=Listedechoix!$A$3,10,IF(BJ105=Listedechoix!$A$4,5,0))))</f>
        <v>0</v>
      </c>
      <c r="GE105" s="4">
        <f>IF(BK105=Listedechoix!$A$1,20,IF(BK105=Listedechoix!$A$2,15,IF(BK105=Listedechoix!$A$3,10,IF(BK105=Listedechoix!$A$4,5,0))))</f>
        <v>0</v>
      </c>
      <c r="GF105" s="4">
        <f>IF(BL105=Listedechoix!$A$1,20,IF(BL105=Listedechoix!$A$2,15,IF(BL105=Listedechoix!$A$3,10,IF(BL105=Listedechoix!$A$4,5,0))))</f>
        <v>0</v>
      </c>
      <c r="GG105" s="4">
        <f>IF(BM105=Listedechoix!$A$1,20,IF(BM105=Listedechoix!$A$2,15,IF(BM105=Listedechoix!$A$3,10,IF(BM105=Listedechoix!$A$4,5,0))))</f>
        <v>0</v>
      </c>
      <c r="GH105" s="4">
        <f>IF(BN105=Listedechoix!$A$1,20,IF(BN105=Listedechoix!$A$2,15,IF(BN105=Listedechoix!$A$3,10,IF(BN105=Listedechoix!$A$4,5,0))))</f>
        <v>0</v>
      </c>
      <c r="GI105" s="116" t="str">
        <f t="shared" si="62"/>
        <v>NNot</v>
      </c>
      <c r="GJ105" s="117" t="str">
        <f t="shared" si="63"/>
        <v>NNot</v>
      </c>
      <c r="GK105" s="4">
        <f>IF(BO105=Listedechoix!$A$1,20,IF(BO105=Listedechoix!$A$2,15,IF(BO105=Listedechoix!$A$3,10,IF(BO105=Listedechoix!$A$4,5,0))))</f>
        <v>0</v>
      </c>
      <c r="GL105" s="4">
        <f>IF(BP105=Listedechoix!$A$1,20,IF(BP105=Listedechoix!$A$2,15,IF(BP105=Listedechoix!$A$3,10,IF(BP105=Listedechoix!$A$4,5,0))))</f>
        <v>0</v>
      </c>
      <c r="GM105" s="4">
        <f>IF(BQ105=Listedechoix!$A$1,20,IF(BQ105=Listedechoix!$A$2,15,IF(BQ105=Listedechoix!$A$3,10,IF(BQ105=Listedechoix!$A$4,5,0))))</f>
        <v>0</v>
      </c>
      <c r="GN105" s="4">
        <f>IF(BR105=Listedechoix!$A$1,20,IF(BR105=Listedechoix!$A$2,15,IF(BR105=Listedechoix!$A$3,10,IF(BR105=Listedechoix!$A$4,5,0))))</f>
        <v>0</v>
      </c>
      <c r="GO105" s="4">
        <f>IF(BS105=Listedechoix!$A$1,20,IF(BS105=Listedechoix!$A$2,15,IF(BS105=Listedechoix!$A$3,10,IF(BS105=Listedechoix!$A$4,5,0))))</f>
        <v>0</v>
      </c>
      <c r="GP105" s="4">
        <f>IF(BT105=Listedechoix!$A$1,20,IF(BT105=Listedechoix!$A$2,15,IF(BT105=Listedechoix!$A$3,10,IF(BT105=Listedechoix!$A$4,5,0))))</f>
        <v>0</v>
      </c>
      <c r="GQ105" s="4">
        <f>IF(BU105=Listedechoix!$A$1,20,IF(BU105=Listedechoix!$A$2,15,IF(BU105=Listedechoix!$A$3,10,IF(BU105=Listedechoix!$A$4,5,0))))</f>
        <v>0</v>
      </c>
      <c r="GR105" s="4">
        <f>IF(BV105=Listedechoix!$A$1,20,IF(BV105=Listedechoix!$A$2,15,IF(BV105=Listedechoix!$A$3,10,IF(BV105=Listedechoix!$A$4,5,0))))</f>
        <v>0</v>
      </c>
      <c r="GS105" s="4">
        <f>IF(BW105=Listedechoix!$A$1,20,IF(BW105=Listedechoix!$A$2,15,IF(BW105=Listedechoix!$A$3,10,IF(BW105=Listedechoix!$A$4,5,0))))</f>
        <v>0</v>
      </c>
      <c r="GT105" s="4">
        <f>IF(BX105=Listedechoix!$A$1,20,IF(BX105=Listedechoix!$A$2,15,IF(BX105=Listedechoix!$A$3,10,IF(BX105=Listedechoix!$A$4,5,0))))</f>
        <v>0</v>
      </c>
      <c r="GU105" s="4">
        <f>IF(BY105=Listedechoix!$A$1,20,IF(BY105=Listedechoix!$A$2,15,IF(BY105=Listedechoix!$A$3,10,IF(BY105=Listedechoix!$A$4,5,0))))</f>
        <v>0</v>
      </c>
      <c r="GV105" s="116" t="str">
        <f t="shared" si="64"/>
        <v>NNot</v>
      </c>
      <c r="GW105" s="117" t="str">
        <f t="shared" si="65"/>
        <v>NNot</v>
      </c>
      <c r="GX105" s="4">
        <f>IF(BZ105=Listedechoix!$A$1,20,IF(BZ105=Listedechoix!$A$2,15,IF(BZ105=Listedechoix!$A$3,10,IF(BZ105=Listedechoix!$A$4,5,0))))</f>
        <v>0</v>
      </c>
      <c r="GY105" s="4">
        <f>IF(CA105=Listedechoix!$A$1,20,IF(CA105=Listedechoix!$A$2,15,IF(CA105=Listedechoix!$A$3,10,IF(CA105=Listedechoix!$A$4,5,0))))</f>
        <v>0</v>
      </c>
      <c r="GZ105" s="4">
        <f>IF(CB105=Listedechoix!$A$1,20,IF(CB105=Listedechoix!$A$2,15,IF(CB105=Listedechoix!$A$3,10,IF(CB105=Listedechoix!$A$4,5,0))))</f>
        <v>0</v>
      </c>
      <c r="HA105" s="4">
        <f>IF(CC105=Listedechoix!$A$1,20,IF(CC105=Listedechoix!$A$2,15,IF(CC105=Listedechoix!$A$3,10,IF(CC105=Listedechoix!$A$4,5,0))))</f>
        <v>0</v>
      </c>
      <c r="HB105" s="4">
        <f>IF(CD105=Listedechoix!$A$1,20,IF(CD105=Listedechoix!$A$2,15,IF(CD105=Listedechoix!$A$3,10,IF(CD105=Listedechoix!$A$4,5,0))))</f>
        <v>0</v>
      </c>
      <c r="HC105" s="4">
        <f>IF(CE105=Listedechoix!$A$1,20,IF(CE105=Listedechoix!$A$2,15,IF(CE105=Listedechoix!$A$3,10,IF(CE105=Listedechoix!$A$4,5,0))))</f>
        <v>0</v>
      </c>
      <c r="HD105" s="4">
        <f>IF(CF105=Listedechoix!$A$1,20,IF(CF105=Listedechoix!$A$2,15,IF(CF105=Listedechoix!$A$3,10,IF(CF105=Listedechoix!$A$4,5,0))))</f>
        <v>0</v>
      </c>
      <c r="HE105" s="4">
        <f>IF(CG105=Listedechoix!$A$1,20,IF(CG105=Listedechoix!$A$2,15,IF(CG105=Listedechoix!$A$3,10,IF(CG105=Listedechoix!$A$4,5,0))))</f>
        <v>0</v>
      </c>
      <c r="HF105" s="4">
        <f>IF(CH105=Listedechoix!$A$1,20,IF(CH105=Listedechoix!$A$2,15,IF(CH105=Listedechoix!$A$3,10,IF(CH105=Listedechoix!$A$4,5,0))))</f>
        <v>0</v>
      </c>
      <c r="HG105" s="4">
        <f>IF(CI105=Listedechoix!$A$1,20,IF(CI105=Listedechoix!$A$2,15,IF(CI105=Listedechoix!$A$3,10,IF(CI105=Listedechoix!$A$4,5,0))))</f>
        <v>0</v>
      </c>
      <c r="HH105" s="4">
        <f>IF(CJ105=Listedechoix!$A$1,20,IF(CJ105=Listedechoix!$A$2,15,IF(CJ105=Listedechoix!$A$3,10,IF(CJ105=Listedechoix!$A$4,5,0))))</f>
        <v>0</v>
      </c>
      <c r="HI105" s="4">
        <f>IF(CK105=Listedechoix!$A$1,20,IF(CK105=Listedechoix!$A$2,15,IF(CK105=Listedechoix!$A$3,10,IF(CK105=Listedechoix!$A$4,5,0))))</f>
        <v>0</v>
      </c>
      <c r="HJ105" s="4">
        <f>IF(CL105=Listedechoix!$A$1,20,IF(CL105=Listedechoix!$A$2,15,IF(CL105=Listedechoix!$A$3,10,IF(CL105=Listedechoix!$A$4,5,0))))</f>
        <v>0</v>
      </c>
      <c r="HK105" s="4">
        <f>IF(CM105=Listedechoix!$A$1,20,IF(CM105=Listedechoix!$A$2,15,IF(CM105=Listedechoix!$A$3,10,IF(CM105=Listedechoix!$A$4,5,0))))</f>
        <v>0</v>
      </c>
      <c r="HL105" s="116" t="str">
        <f t="shared" si="66"/>
        <v>NNot</v>
      </c>
      <c r="HM105" s="117" t="str">
        <f t="shared" si="67"/>
        <v>NNot</v>
      </c>
    </row>
    <row r="106" spans="1:221" x14ac:dyDescent="0.25">
      <c r="A106" s="27"/>
      <c r="B106" s="27"/>
      <c r="C106" s="28"/>
      <c r="D106" s="28"/>
      <c r="E106" s="28"/>
      <c r="F106" s="43"/>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1" t="str">
        <f t="shared" si="43"/>
        <v/>
      </c>
      <c r="CO106" s="31" t="str">
        <f t="shared" si="43"/>
        <v/>
      </c>
      <c r="CP106" s="31" t="str">
        <f t="shared" si="43"/>
        <v/>
      </c>
      <c r="CQ106" s="31" t="str">
        <f t="shared" si="43"/>
        <v/>
      </c>
      <c r="CR106" s="32">
        <f t="shared" si="44"/>
        <v>0</v>
      </c>
      <c r="CS106" s="33" t="str">
        <f t="shared" si="68"/>
        <v/>
      </c>
      <c r="CT106" s="31" t="str">
        <f t="shared" si="45"/>
        <v/>
      </c>
      <c r="CU106" s="31" t="str">
        <f t="shared" si="45"/>
        <v/>
      </c>
      <c r="CV106" s="31" t="str">
        <f t="shared" si="45"/>
        <v/>
      </c>
      <c r="CW106" s="31" t="str">
        <f t="shared" si="45"/>
        <v/>
      </c>
      <c r="CX106" s="32">
        <f t="shared" si="46"/>
        <v>0</v>
      </c>
      <c r="CY106" s="33" t="str">
        <f t="shared" si="47"/>
        <v>NNot</v>
      </c>
      <c r="CZ106" s="31" t="str">
        <f t="shared" si="71"/>
        <v/>
      </c>
      <c r="DA106" s="31" t="str">
        <f t="shared" si="70"/>
        <v/>
      </c>
      <c r="DB106" s="31" t="str">
        <f t="shared" si="70"/>
        <v/>
      </c>
      <c r="DC106" s="31" t="str">
        <f t="shared" si="70"/>
        <v/>
      </c>
      <c r="DD106" s="32">
        <f t="shared" si="69"/>
        <v>0</v>
      </c>
      <c r="DE106" s="33" t="str">
        <f t="shared" si="48"/>
        <v>NNot</v>
      </c>
      <c r="DF106" s="31" t="str">
        <f t="shared" si="72"/>
        <v/>
      </c>
      <c r="DG106" s="31" t="str">
        <f t="shared" si="72"/>
        <v/>
      </c>
      <c r="DH106" s="31" t="str">
        <f t="shared" si="72"/>
        <v/>
      </c>
      <c r="DI106" s="31" t="str">
        <f t="shared" si="72"/>
        <v/>
      </c>
      <c r="DJ106" s="32">
        <f t="shared" si="50"/>
        <v>0</v>
      </c>
      <c r="DK106" s="33" t="str">
        <f t="shared" si="51"/>
        <v>NNot</v>
      </c>
      <c r="DL106" s="31" t="str">
        <f t="shared" si="73"/>
        <v/>
      </c>
      <c r="DM106" s="31" t="str">
        <f t="shared" si="73"/>
        <v/>
      </c>
      <c r="DN106" s="31" t="str">
        <f t="shared" si="73"/>
        <v/>
      </c>
      <c r="DO106" s="31" t="str">
        <f t="shared" si="73"/>
        <v/>
      </c>
      <c r="DP106" s="32">
        <f t="shared" si="42"/>
        <v>0</v>
      </c>
      <c r="DQ106" s="33" t="str">
        <f t="shared" si="53"/>
        <v>NNot</v>
      </c>
      <c r="DR106" s="4">
        <f>IF(F106=Listedechoix!$A$1,20,IF(F106=Listedechoix!$A$2,15,IF(F106=Listedechoix!$A$3,10,IF(F106=Listedechoix!$A$4,5,0))))</f>
        <v>0</v>
      </c>
      <c r="DS106" s="4">
        <f>IF(G106=Listedechoix!$A$1,20,IF(G106=Listedechoix!$A$2,15,IF(G106=Listedechoix!$A$3,10,IF(G106=Listedechoix!$A$4,5,0))))</f>
        <v>0</v>
      </c>
      <c r="DT106" s="4">
        <f>IF(H106=Listedechoix!$A$1,20,IF(H106=Listedechoix!$A$2,15,IF(H106=Listedechoix!$A$3,10,IF(H106=Listedechoix!$A$4,5,0))))</f>
        <v>0</v>
      </c>
      <c r="DU106" s="4">
        <f>IF(I106=Listedechoix!$A$1,20,IF(I106=Listedechoix!$A$2,15,IF(I106=Listedechoix!$A$3,10,IF(I106=Listedechoix!$A$4,5,0))))</f>
        <v>0</v>
      </c>
      <c r="DV106" s="4">
        <f>IF(J106=Listedechoix!$A$1,20,IF(J106=Listedechoix!$A$2,15,IF(J106=Listedechoix!$A$3,10,IF(J106=Listedechoix!$A$4,5,0))))</f>
        <v>0</v>
      </c>
      <c r="DW106" s="4">
        <f>IF(K106=Listedechoix!$A$1,20,IF(K106=Listedechoix!$A$2,15,IF(K106=Listedechoix!$A$3,10,IF(K106=Listedechoix!$A$4,5,0))))</f>
        <v>0</v>
      </c>
      <c r="DX106" s="4">
        <f>IF(L106=Listedechoix!$A$1,20,IF(L106=Listedechoix!$A$2,15,IF(L106=Listedechoix!$A$3,10,IF(L106=Listedechoix!$A$4,5,0))))</f>
        <v>0</v>
      </c>
      <c r="DY106" s="4">
        <f>IF(M106=Listedechoix!$A$1,20,IF(M106=Listedechoix!$A$2,15,IF(M106=Listedechoix!$A$3,10,IF(M106=Listedechoix!$A$4,5,0))))</f>
        <v>0</v>
      </c>
      <c r="DZ106" s="4">
        <f>IF(N106=Listedechoix!$A$1,20,IF(N106=Listedechoix!$A$2,15,IF(N106=Listedechoix!$A$3,10,IF(N106=Listedechoix!$A$4,5,0))))</f>
        <v>0</v>
      </c>
      <c r="EA106" s="4">
        <f>IF(O106=Listedechoix!$A$1,20,IF(O106=Listedechoix!$A$2,15,IF(O106=Listedechoix!$A$3,10,IF(O106=Listedechoix!$A$4,5,0))))</f>
        <v>0</v>
      </c>
      <c r="EB106" s="4">
        <f>IF(P106=Listedechoix!$A$1,20,IF(P106=Listedechoix!$A$2,15,IF(P106=Listedechoix!$A$3,10,IF(P106=Listedechoix!$A$4,5,0))))</f>
        <v>0</v>
      </c>
      <c r="EC106" s="116" t="str">
        <f t="shared" si="54"/>
        <v>NNot</v>
      </c>
      <c r="ED106" s="117" t="str">
        <f t="shared" si="55"/>
        <v>NNot</v>
      </c>
      <c r="EE106" s="4">
        <f>IF(Q106=Listedechoix!$A$1,20,IF(Q106=Listedechoix!$A$2,15,IF(Q106=Listedechoix!$A$3,10,IF(Q106=Listedechoix!$A$4,5,0))))</f>
        <v>0</v>
      </c>
      <c r="EF106" s="4">
        <f>IF(R106=Listedechoix!$A$1,20,IF(R106=Listedechoix!$A$2,15,IF(R106=Listedechoix!$A$3,10,IF(R106=Listedechoix!$A$4,5,0))))</f>
        <v>0</v>
      </c>
      <c r="EG106" s="4">
        <f>IF(S106=Listedechoix!$A$1,20,IF(S106=Listedechoix!$A$2,15,IF(S106=Listedechoix!$A$3,10,IF(S106=Listedechoix!$A$4,5,0))))</f>
        <v>0</v>
      </c>
      <c r="EH106" s="4">
        <f>IF(T106=Listedechoix!$A$1,20,IF(T106=Listedechoix!$A$2,15,IF(T106=Listedechoix!$A$3,10,IF(T106=Listedechoix!$A$4,5,0))))</f>
        <v>0</v>
      </c>
      <c r="EI106" s="4">
        <f>IF(U106=Listedechoix!$A$1,20,IF(U106=Listedechoix!$A$2,15,IF(U106=Listedechoix!$A$3,10,IF(U106=Listedechoix!$A$4,5,0))))</f>
        <v>0</v>
      </c>
      <c r="EJ106" s="4">
        <f>IF(V106=Listedechoix!$A$1,20,IF(V106=Listedechoix!$A$2,15,IF(V106=Listedechoix!$A$3,10,IF(V106=Listedechoix!$A$4,5,0))))</f>
        <v>0</v>
      </c>
      <c r="EK106" s="4">
        <f>IF(W106=Listedechoix!$A$1,20,IF(W106=Listedechoix!$A$2,15,IF(W106=Listedechoix!$A$3,10,IF(W106=Listedechoix!$A$4,5,0))))</f>
        <v>0</v>
      </c>
      <c r="EL106" s="4">
        <f>IF(X106=Listedechoix!$A$1,20,IF(X106=Listedechoix!$A$2,15,IF(X106=Listedechoix!$A$3,10,IF(X106=Listedechoix!$A$4,5,0))))</f>
        <v>0</v>
      </c>
      <c r="EM106" s="4">
        <f>IF(Y106=Listedechoix!$A$1,20,IF(Y106=Listedechoix!$A$2,15,IF(Y106=Listedechoix!$A$3,10,IF(Y106=Listedechoix!$A$4,5,0))))</f>
        <v>0</v>
      </c>
      <c r="EN106" s="4">
        <f>IF(Z106=Listedechoix!$A$1,20,IF(Z106=Listedechoix!$A$2,15,IF(Z106=Listedechoix!$A$3,10,IF(Z106=Listedechoix!$A$4,5,0))))</f>
        <v>0</v>
      </c>
      <c r="EO106" s="4">
        <f>IF(AA106=Listedechoix!$A$1,20,IF(AA106=Listedechoix!$A$2,15,IF(AA106=Listedechoix!$A$3,10,IF(AA106=Listedechoix!$A$4,5,0))))</f>
        <v>0</v>
      </c>
      <c r="EP106" s="116" t="str">
        <f t="shared" si="56"/>
        <v>NNot</v>
      </c>
      <c r="EQ106" s="117" t="str">
        <f t="shared" si="57"/>
        <v>NNot</v>
      </c>
      <c r="ER106" s="4">
        <f>IF(AB106=Listedechoix!$A$1,20,IF(AB106=Listedechoix!$A$2,15,IF(AB106=Listedechoix!$A$3,10,IF(AB106=Listedechoix!$A$4,5,0))))</f>
        <v>0</v>
      </c>
      <c r="ES106" s="4">
        <f>IF(AC106=Listedechoix!$A$1,20,IF(AC106=Listedechoix!$A$2,15,IF(AC106=Listedechoix!$A$3,10,IF(AC106=Listedechoix!$A$4,5,0))))</f>
        <v>0</v>
      </c>
      <c r="ET106" s="4">
        <f>IF(AD106=Listedechoix!$A$1,20,IF(AD106=Listedechoix!$A$2,15,IF(AD106=Listedechoix!$A$3,10,IF(AD106=Listedechoix!$A$4,5,0))))</f>
        <v>0</v>
      </c>
      <c r="EU106" s="4">
        <f>IF(AE106=Listedechoix!$A$1,20,IF(AE106=Listedechoix!$A$2,15,IF(AE106=Listedechoix!$A$3,10,IF(AE106=Listedechoix!$A$4,5,0))))</f>
        <v>0</v>
      </c>
      <c r="EV106" s="4">
        <f>IF(AF106=Listedechoix!$A$1,20,IF(AF106=Listedechoix!$A$2,15,IF(AF106=Listedechoix!$A$3,10,IF(AF106=Listedechoix!$A$4,5,0))))</f>
        <v>0</v>
      </c>
      <c r="EW106" s="4">
        <f>IF(AG106=Listedechoix!$A$1,20,IF(AG106=Listedechoix!$A$2,15,IF(AG106=Listedechoix!$A$3,10,IF(AG106=Listedechoix!$A$4,5,0))))</f>
        <v>0</v>
      </c>
      <c r="EX106" s="4">
        <f>IF(AH106=Listedechoix!$A$1,20,IF(AH106=Listedechoix!$A$2,15,IF(AH106=Listedechoix!$A$3,10,IF(AH106=Listedechoix!$A$4,5,0))))</f>
        <v>0</v>
      </c>
      <c r="EY106" s="4">
        <f>IF(AI106=Listedechoix!$A$1,20,IF(AI106=Listedechoix!$A$2,15,IF(AI106=Listedechoix!$A$3,10,IF(AI106=Listedechoix!$A$4,5,0))))</f>
        <v>0</v>
      </c>
      <c r="EZ106" s="4">
        <f>IF(AJ106=Listedechoix!$A$1,20,IF(AJ106=Listedechoix!$A$2,15,IF(AJ106=Listedechoix!$A$3,10,IF(AJ106=Listedechoix!$A$4,5,0))))</f>
        <v>0</v>
      </c>
      <c r="FA106" s="4">
        <f>IF(AK106=Listedechoix!$A$1,20,IF(AK106=Listedechoix!$A$2,15,IF(AK106=Listedechoix!$A$3,10,IF(AK106=Listedechoix!$A$4,5,0))))</f>
        <v>0</v>
      </c>
      <c r="FB106" s="4">
        <f>IF(AL106=Listedechoix!$A$1,20,IF(AL106=Listedechoix!$A$2,15,IF(AL106=Listedechoix!$A$3,10,IF(AL106=Listedechoix!$A$4,5,0))))</f>
        <v>0</v>
      </c>
      <c r="FC106" s="4">
        <f>IF(AM106=Listedechoix!$A$1,20,IF(AM106=Listedechoix!$A$2,15,IF(AM106=Listedechoix!$A$3,10,IF(AM106=Listedechoix!$A$4,5,0))))</f>
        <v>0</v>
      </c>
      <c r="FD106" s="4">
        <f>IF(AN106=Listedechoix!$A$1,20,IF(AN106=Listedechoix!$A$2,15,IF(AN106=Listedechoix!$A$3,10,IF(AN106=Listedechoix!$A$4,5,0))))</f>
        <v>0</v>
      </c>
      <c r="FE106" s="4">
        <f>IF(AO106=Listedechoix!$A$1,20,IF(AO106=Listedechoix!$A$2,15,IF(AO106=Listedechoix!$A$3,10,IF(AO106=Listedechoix!$A$4,5,0))))</f>
        <v>0</v>
      </c>
      <c r="FF106" s="116" t="str">
        <f t="shared" si="58"/>
        <v>NNot</v>
      </c>
      <c r="FG106" s="117" t="str">
        <f t="shared" si="59"/>
        <v>NNot</v>
      </c>
      <c r="FH106" s="4">
        <f>IF(AP106=Listedechoix!$A$1,20,IF(AP106=Listedechoix!$A$2,15,IF(AP106=Listedechoix!$A$3,10,IF(AP106=Listedechoix!$A$4,5,0))))</f>
        <v>0</v>
      </c>
      <c r="FI106" s="4">
        <f>IF(AQ106=Listedechoix!$A$1,20,IF(AQ106=Listedechoix!$A$2,15,IF(AQ106=Listedechoix!$A$3,10,IF(AQ106=Listedechoix!$A$4,5,0))))</f>
        <v>0</v>
      </c>
      <c r="FJ106" s="4">
        <f>IF(AR106=Listedechoix!$A$1,20,IF(AR106=Listedechoix!$A$2,15,IF(AR106=Listedechoix!$A$3,10,IF(AR106=Listedechoix!$A$4,5,0))))</f>
        <v>0</v>
      </c>
      <c r="FK106" s="4">
        <f>IF(AS106=Listedechoix!$A$1,20,IF(AS106=Listedechoix!$A$2,15,IF(AS106=Listedechoix!$A$3,10,IF(AS106=Listedechoix!$A$4,5,0))))</f>
        <v>0</v>
      </c>
      <c r="FL106" s="4">
        <f>IF(AT106=Listedechoix!$A$1,20,IF(AT106=Listedechoix!$A$2,15,IF(AT106=Listedechoix!$A$3,10,IF(AT106=Listedechoix!$A$4,5,0))))</f>
        <v>0</v>
      </c>
      <c r="FM106" s="4">
        <f>IF(AU106=Listedechoix!$A$1,20,IF(AU106=Listedechoix!$A$2,15,IF(AU106=Listedechoix!$A$3,10,IF(AU106=Listedechoix!$A$4,5,0))))</f>
        <v>0</v>
      </c>
      <c r="FN106" s="4">
        <f>IF(AV106=Listedechoix!$A$1,20,IF(AV106=Listedechoix!$A$2,15,IF(AV106=Listedechoix!$A$3,10,IF(AV106=Listedechoix!$A$4,5,0))))</f>
        <v>0</v>
      </c>
      <c r="FO106" s="4">
        <f>IF(AW106=Listedechoix!$A$1,20,IF(AW106=Listedechoix!$A$2,15,IF(AW106=Listedechoix!$A$3,10,IF(AW106=Listedechoix!$A$4,5,0))))</f>
        <v>0</v>
      </c>
      <c r="FP106" s="4">
        <f>IF(AX106=Listedechoix!$A$1,20,IF(AX106=Listedechoix!$A$2,15,IF(AX106=Listedechoix!$A$3,10,IF(AX106=Listedechoix!$A$4,5,0))))</f>
        <v>0</v>
      </c>
      <c r="FQ106" s="4">
        <f>IF(AY106=Listedechoix!$A$1,20,IF(AY106=Listedechoix!$A$2,15,IF(AY106=Listedechoix!$A$3,10,IF(AY106=Listedechoix!$A$4,5,0))))</f>
        <v>0</v>
      </c>
      <c r="FR106" s="4">
        <f>IF(AZ106=Listedechoix!$A$1,20,IF(AZ106=Listedechoix!$A$2,15,IF(AZ106=Listedechoix!$A$3,10,IF(AZ106=Listedechoix!$A$4,5,0))))</f>
        <v>0</v>
      </c>
      <c r="FS106" s="4">
        <f>IF(BA106=Listedechoix!$A$1,20,IF(BA106=Listedechoix!$A$2,15,IF(BA106=Listedechoix!$A$3,10,IF(BA106=Listedechoix!$A$4,5,0))))</f>
        <v>0</v>
      </c>
      <c r="FT106" s="4">
        <f>IF(BB106=Listedechoix!$A$1,20,IF(BB106=Listedechoix!$A$2,15,IF(BB106=Listedechoix!$A$3,10,IF(BB106=Listedechoix!$A$4,5,0))))</f>
        <v>0</v>
      </c>
      <c r="FU106" s="4">
        <f>IF(BC106=Listedechoix!$A$1,20,IF(BC106=Listedechoix!$A$2,15,IF(BC106=Listedechoix!$A$3,10,IF(BC106=Listedechoix!$A$4,5,0))))</f>
        <v>0</v>
      </c>
      <c r="FV106" s="116" t="str">
        <f t="shared" si="60"/>
        <v>NNot</v>
      </c>
      <c r="FW106" s="117" t="str">
        <f t="shared" si="61"/>
        <v>NNot</v>
      </c>
      <c r="FX106" s="4">
        <f>IF(BD106=Listedechoix!$A$1,20,IF(BD106=Listedechoix!$A$2,15,IF(BD106=Listedechoix!$A$3,10,IF(BD106=Listedechoix!$A$4,5,0))))</f>
        <v>0</v>
      </c>
      <c r="FY106" s="4">
        <f>IF(BE106=Listedechoix!$A$1,20,IF(BE106=Listedechoix!$A$2,15,IF(BE106=Listedechoix!$A$3,10,IF(BE106=Listedechoix!$A$4,5,0))))</f>
        <v>0</v>
      </c>
      <c r="FZ106" s="4">
        <f>IF(BF106=Listedechoix!$A$1,20,IF(BF106=Listedechoix!$A$2,15,IF(BF106=Listedechoix!$A$3,10,IF(BF106=Listedechoix!$A$4,5,0))))</f>
        <v>0</v>
      </c>
      <c r="GA106" s="4">
        <f>IF(BG106=Listedechoix!$A$1,20,IF(BG106=Listedechoix!$A$2,15,IF(BG106=Listedechoix!$A$3,10,IF(BG106=Listedechoix!$A$4,5,0))))</f>
        <v>0</v>
      </c>
      <c r="GB106" s="4">
        <f>IF(BH106=Listedechoix!$A$1,20,IF(BH106=Listedechoix!$A$2,15,IF(BH106=Listedechoix!$A$3,10,IF(BH106=Listedechoix!$A$4,5,0))))</f>
        <v>0</v>
      </c>
      <c r="GC106" s="4">
        <f>IF(BI106=Listedechoix!$A$1,20,IF(BI106=Listedechoix!$A$2,15,IF(BI106=Listedechoix!$A$3,10,IF(BI106=Listedechoix!$A$4,5,0))))</f>
        <v>0</v>
      </c>
      <c r="GD106" s="4">
        <f>IF(BJ106=Listedechoix!$A$1,20,IF(BJ106=Listedechoix!$A$2,15,IF(BJ106=Listedechoix!$A$3,10,IF(BJ106=Listedechoix!$A$4,5,0))))</f>
        <v>0</v>
      </c>
      <c r="GE106" s="4">
        <f>IF(BK106=Listedechoix!$A$1,20,IF(BK106=Listedechoix!$A$2,15,IF(BK106=Listedechoix!$A$3,10,IF(BK106=Listedechoix!$A$4,5,0))))</f>
        <v>0</v>
      </c>
      <c r="GF106" s="4">
        <f>IF(BL106=Listedechoix!$A$1,20,IF(BL106=Listedechoix!$A$2,15,IF(BL106=Listedechoix!$A$3,10,IF(BL106=Listedechoix!$A$4,5,0))))</f>
        <v>0</v>
      </c>
      <c r="GG106" s="4">
        <f>IF(BM106=Listedechoix!$A$1,20,IF(BM106=Listedechoix!$A$2,15,IF(BM106=Listedechoix!$A$3,10,IF(BM106=Listedechoix!$A$4,5,0))))</f>
        <v>0</v>
      </c>
      <c r="GH106" s="4">
        <f>IF(BN106=Listedechoix!$A$1,20,IF(BN106=Listedechoix!$A$2,15,IF(BN106=Listedechoix!$A$3,10,IF(BN106=Listedechoix!$A$4,5,0))))</f>
        <v>0</v>
      </c>
      <c r="GI106" s="116" t="str">
        <f t="shared" si="62"/>
        <v>NNot</v>
      </c>
      <c r="GJ106" s="117" t="str">
        <f t="shared" si="63"/>
        <v>NNot</v>
      </c>
      <c r="GK106" s="4">
        <f>IF(BO106=Listedechoix!$A$1,20,IF(BO106=Listedechoix!$A$2,15,IF(BO106=Listedechoix!$A$3,10,IF(BO106=Listedechoix!$A$4,5,0))))</f>
        <v>0</v>
      </c>
      <c r="GL106" s="4">
        <f>IF(BP106=Listedechoix!$A$1,20,IF(BP106=Listedechoix!$A$2,15,IF(BP106=Listedechoix!$A$3,10,IF(BP106=Listedechoix!$A$4,5,0))))</f>
        <v>0</v>
      </c>
      <c r="GM106" s="4">
        <f>IF(BQ106=Listedechoix!$A$1,20,IF(BQ106=Listedechoix!$A$2,15,IF(BQ106=Listedechoix!$A$3,10,IF(BQ106=Listedechoix!$A$4,5,0))))</f>
        <v>0</v>
      </c>
      <c r="GN106" s="4">
        <f>IF(BR106=Listedechoix!$A$1,20,IF(BR106=Listedechoix!$A$2,15,IF(BR106=Listedechoix!$A$3,10,IF(BR106=Listedechoix!$A$4,5,0))))</f>
        <v>0</v>
      </c>
      <c r="GO106" s="4">
        <f>IF(BS106=Listedechoix!$A$1,20,IF(BS106=Listedechoix!$A$2,15,IF(BS106=Listedechoix!$A$3,10,IF(BS106=Listedechoix!$A$4,5,0))))</f>
        <v>0</v>
      </c>
      <c r="GP106" s="4">
        <f>IF(BT106=Listedechoix!$A$1,20,IF(BT106=Listedechoix!$A$2,15,IF(BT106=Listedechoix!$A$3,10,IF(BT106=Listedechoix!$A$4,5,0))))</f>
        <v>0</v>
      </c>
      <c r="GQ106" s="4">
        <f>IF(BU106=Listedechoix!$A$1,20,IF(BU106=Listedechoix!$A$2,15,IF(BU106=Listedechoix!$A$3,10,IF(BU106=Listedechoix!$A$4,5,0))))</f>
        <v>0</v>
      </c>
      <c r="GR106" s="4">
        <f>IF(BV106=Listedechoix!$A$1,20,IF(BV106=Listedechoix!$A$2,15,IF(BV106=Listedechoix!$A$3,10,IF(BV106=Listedechoix!$A$4,5,0))))</f>
        <v>0</v>
      </c>
      <c r="GS106" s="4">
        <f>IF(BW106=Listedechoix!$A$1,20,IF(BW106=Listedechoix!$A$2,15,IF(BW106=Listedechoix!$A$3,10,IF(BW106=Listedechoix!$A$4,5,0))))</f>
        <v>0</v>
      </c>
      <c r="GT106" s="4">
        <f>IF(BX106=Listedechoix!$A$1,20,IF(BX106=Listedechoix!$A$2,15,IF(BX106=Listedechoix!$A$3,10,IF(BX106=Listedechoix!$A$4,5,0))))</f>
        <v>0</v>
      </c>
      <c r="GU106" s="4">
        <f>IF(BY106=Listedechoix!$A$1,20,IF(BY106=Listedechoix!$A$2,15,IF(BY106=Listedechoix!$A$3,10,IF(BY106=Listedechoix!$A$4,5,0))))</f>
        <v>0</v>
      </c>
      <c r="GV106" s="116" t="str">
        <f t="shared" si="64"/>
        <v>NNot</v>
      </c>
      <c r="GW106" s="117" t="str">
        <f t="shared" si="65"/>
        <v>NNot</v>
      </c>
      <c r="GX106" s="4">
        <f>IF(BZ106=Listedechoix!$A$1,20,IF(BZ106=Listedechoix!$A$2,15,IF(BZ106=Listedechoix!$A$3,10,IF(BZ106=Listedechoix!$A$4,5,0))))</f>
        <v>0</v>
      </c>
      <c r="GY106" s="4">
        <f>IF(CA106=Listedechoix!$A$1,20,IF(CA106=Listedechoix!$A$2,15,IF(CA106=Listedechoix!$A$3,10,IF(CA106=Listedechoix!$A$4,5,0))))</f>
        <v>0</v>
      </c>
      <c r="GZ106" s="4">
        <f>IF(CB106=Listedechoix!$A$1,20,IF(CB106=Listedechoix!$A$2,15,IF(CB106=Listedechoix!$A$3,10,IF(CB106=Listedechoix!$A$4,5,0))))</f>
        <v>0</v>
      </c>
      <c r="HA106" s="4">
        <f>IF(CC106=Listedechoix!$A$1,20,IF(CC106=Listedechoix!$A$2,15,IF(CC106=Listedechoix!$A$3,10,IF(CC106=Listedechoix!$A$4,5,0))))</f>
        <v>0</v>
      </c>
      <c r="HB106" s="4">
        <f>IF(CD106=Listedechoix!$A$1,20,IF(CD106=Listedechoix!$A$2,15,IF(CD106=Listedechoix!$A$3,10,IF(CD106=Listedechoix!$A$4,5,0))))</f>
        <v>0</v>
      </c>
      <c r="HC106" s="4">
        <f>IF(CE106=Listedechoix!$A$1,20,IF(CE106=Listedechoix!$A$2,15,IF(CE106=Listedechoix!$A$3,10,IF(CE106=Listedechoix!$A$4,5,0))))</f>
        <v>0</v>
      </c>
      <c r="HD106" s="4">
        <f>IF(CF106=Listedechoix!$A$1,20,IF(CF106=Listedechoix!$A$2,15,IF(CF106=Listedechoix!$A$3,10,IF(CF106=Listedechoix!$A$4,5,0))))</f>
        <v>0</v>
      </c>
      <c r="HE106" s="4">
        <f>IF(CG106=Listedechoix!$A$1,20,IF(CG106=Listedechoix!$A$2,15,IF(CG106=Listedechoix!$A$3,10,IF(CG106=Listedechoix!$A$4,5,0))))</f>
        <v>0</v>
      </c>
      <c r="HF106" s="4">
        <f>IF(CH106=Listedechoix!$A$1,20,IF(CH106=Listedechoix!$A$2,15,IF(CH106=Listedechoix!$A$3,10,IF(CH106=Listedechoix!$A$4,5,0))))</f>
        <v>0</v>
      </c>
      <c r="HG106" s="4">
        <f>IF(CI106=Listedechoix!$A$1,20,IF(CI106=Listedechoix!$A$2,15,IF(CI106=Listedechoix!$A$3,10,IF(CI106=Listedechoix!$A$4,5,0))))</f>
        <v>0</v>
      </c>
      <c r="HH106" s="4">
        <f>IF(CJ106=Listedechoix!$A$1,20,IF(CJ106=Listedechoix!$A$2,15,IF(CJ106=Listedechoix!$A$3,10,IF(CJ106=Listedechoix!$A$4,5,0))))</f>
        <v>0</v>
      </c>
      <c r="HI106" s="4">
        <f>IF(CK106=Listedechoix!$A$1,20,IF(CK106=Listedechoix!$A$2,15,IF(CK106=Listedechoix!$A$3,10,IF(CK106=Listedechoix!$A$4,5,0))))</f>
        <v>0</v>
      </c>
      <c r="HJ106" s="4">
        <f>IF(CL106=Listedechoix!$A$1,20,IF(CL106=Listedechoix!$A$2,15,IF(CL106=Listedechoix!$A$3,10,IF(CL106=Listedechoix!$A$4,5,0))))</f>
        <v>0</v>
      </c>
      <c r="HK106" s="4">
        <f>IF(CM106=Listedechoix!$A$1,20,IF(CM106=Listedechoix!$A$2,15,IF(CM106=Listedechoix!$A$3,10,IF(CM106=Listedechoix!$A$4,5,0))))</f>
        <v>0</v>
      </c>
      <c r="HL106" s="116" t="str">
        <f t="shared" si="66"/>
        <v>NNot</v>
      </c>
      <c r="HM106" s="117" t="str">
        <f t="shared" si="67"/>
        <v>NNot</v>
      </c>
    </row>
    <row r="107" spans="1:221" x14ac:dyDescent="0.25">
      <c r="A107" s="27"/>
      <c r="B107" s="27"/>
      <c r="C107" s="28"/>
      <c r="D107" s="28"/>
      <c r="E107" s="28"/>
      <c r="F107" s="43"/>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1" t="str">
        <f t="shared" si="43"/>
        <v/>
      </c>
      <c r="CO107" s="31" t="str">
        <f t="shared" si="43"/>
        <v/>
      </c>
      <c r="CP107" s="31" t="str">
        <f t="shared" si="43"/>
        <v/>
      </c>
      <c r="CQ107" s="31" t="str">
        <f t="shared" si="43"/>
        <v/>
      </c>
      <c r="CR107" s="32">
        <f t="shared" si="44"/>
        <v>0</v>
      </c>
      <c r="CS107" s="33" t="str">
        <f t="shared" si="68"/>
        <v/>
      </c>
      <c r="CT107" s="31" t="str">
        <f t="shared" si="45"/>
        <v/>
      </c>
      <c r="CU107" s="31" t="str">
        <f t="shared" si="45"/>
        <v/>
      </c>
      <c r="CV107" s="31" t="str">
        <f t="shared" si="45"/>
        <v/>
      </c>
      <c r="CW107" s="31" t="str">
        <f t="shared" si="45"/>
        <v/>
      </c>
      <c r="CX107" s="32">
        <f t="shared" si="46"/>
        <v>0</v>
      </c>
      <c r="CY107" s="33" t="str">
        <f t="shared" si="47"/>
        <v>NNot</v>
      </c>
      <c r="CZ107" s="31" t="str">
        <f t="shared" si="71"/>
        <v/>
      </c>
      <c r="DA107" s="31" t="str">
        <f t="shared" si="70"/>
        <v/>
      </c>
      <c r="DB107" s="31" t="str">
        <f t="shared" si="70"/>
        <v/>
      </c>
      <c r="DC107" s="31" t="str">
        <f t="shared" si="70"/>
        <v/>
      </c>
      <c r="DD107" s="32">
        <f t="shared" si="69"/>
        <v>0</v>
      </c>
      <c r="DE107" s="33" t="str">
        <f t="shared" si="48"/>
        <v>NNot</v>
      </c>
      <c r="DF107" s="31" t="str">
        <f t="shared" si="72"/>
        <v/>
      </c>
      <c r="DG107" s="31" t="str">
        <f t="shared" si="72"/>
        <v/>
      </c>
      <c r="DH107" s="31" t="str">
        <f t="shared" si="72"/>
        <v/>
      </c>
      <c r="DI107" s="31" t="str">
        <f t="shared" si="72"/>
        <v/>
      </c>
      <c r="DJ107" s="32">
        <f t="shared" si="50"/>
        <v>0</v>
      </c>
      <c r="DK107" s="33" t="str">
        <f t="shared" si="51"/>
        <v>NNot</v>
      </c>
      <c r="DL107" s="31" t="str">
        <f t="shared" si="73"/>
        <v/>
      </c>
      <c r="DM107" s="31" t="str">
        <f t="shared" si="73"/>
        <v/>
      </c>
      <c r="DN107" s="31" t="str">
        <f t="shared" si="73"/>
        <v/>
      </c>
      <c r="DO107" s="31" t="str">
        <f t="shared" si="73"/>
        <v/>
      </c>
      <c r="DP107" s="32">
        <f t="shared" si="42"/>
        <v>0</v>
      </c>
      <c r="DQ107" s="33" t="str">
        <f t="shared" si="53"/>
        <v>NNot</v>
      </c>
      <c r="DR107" s="4">
        <f>IF(F107=Listedechoix!$A$1,20,IF(F107=Listedechoix!$A$2,15,IF(F107=Listedechoix!$A$3,10,IF(F107=Listedechoix!$A$4,5,0))))</f>
        <v>0</v>
      </c>
      <c r="DS107" s="4">
        <f>IF(G107=Listedechoix!$A$1,20,IF(G107=Listedechoix!$A$2,15,IF(G107=Listedechoix!$A$3,10,IF(G107=Listedechoix!$A$4,5,0))))</f>
        <v>0</v>
      </c>
      <c r="DT107" s="4">
        <f>IF(H107=Listedechoix!$A$1,20,IF(H107=Listedechoix!$A$2,15,IF(H107=Listedechoix!$A$3,10,IF(H107=Listedechoix!$A$4,5,0))))</f>
        <v>0</v>
      </c>
      <c r="DU107" s="4">
        <f>IF(I107=Listedechoix!$A$1,20,IF(I107=Listedechoix!$A$2,15,IF(I107=Listedechoix!$A$3,10,IF(I107=Listedechoix!$A$4,5,0))))</f>
        <v>0</v>
      </c>
      <c r="DV107" s="4">
        <f>IF(J107=Listedechoix!$A$1,20,IF(J107=Listedechoix!$A$2,15,IF(J107=Listedechoix!$A$3,10,IF(J107=Listedechoix!$A$4,5,0))))</f>
        <v>0</v>
      </c>
      <c r="DW107" s="4">
        <f>IF(K107=Listedechoix!$A$1,20,IF(K107=Listedechoix!$A$2,15,IF(K107=Listedechoix!$A$3,10,IF(K107=Listedechoix!$A$4,5,0))))</f>
        <v>0</v>
      </c>
      <c r="DX107" s="4">
        <f>IF(L107=Listedechoix!$A$1,20,IF(L107=Listedechoix!$A$2,15,IF(L107=Listedechoix!$A$3,10,IF(L107=Listedechoix!$A$4,5,0))))</f>
        <v>0</v>
      </c>
      <c r="DY107" s="4">
        <f>IF(M107=Listedechoix!$A$1,20,IF(M107=Listedechoix!$A$2,15,IF(M107=Listedechoix!$A$3,10,IF(M107=Listedechoix!$A$4,5,0))))</f>
        <v>0</v>
      </c>
      <c r="DZ107" s="4">
        <f>IF(N107=Listedechoix!$A$1,20,IF(N107=Listedechoix!$A$2,15,IF(N107=Listedechoix!$A$3,10,IF(N107=Listedechoix!$A$4,5,0))))</f>
        <v>0</v>
      </c>
      <c r="EA107" s="4">
        <f>IF(O107=Listedechoix!$A$1,20,IF(O107=Listedechoix!$A$2,15,IF(O107=Listedechoix!$A$3,10,IF(O107=Listedechoix!$A$4,5,0))))</f>
        <v>0</v>
      </c>
      <c r="EB107" s="4">
        <f>IF(P107=Listedechoix!$A$1,20,IF(P107=Listedechoix!$A$2,15,IF(P107=Listedechoix!$A$3,10,IF(P107=Listedechoix!$A$4,5,0))))</f>
        <v>0</v>
      </c>
      <c r="EC107" s="116" t="str">
        <f t="shared" si="54"/>
        <v>NNot</v>
      </c>
      <c r="ED107" s="117" t="str">
        <f t="shared" si="55"/>
        <v>NNot</v>
      </c>
      <c r="EE107" s="4">
        <f>IF(Q107=Listedechoix!$A$1,20,IF(Q107=Listedechoix!$A$2,15,IF(Q107=Listedechoix!$A$3,10,IF(Q107=Listedechoix!$A$4,5,0))))</f>
        <v>0</v>
      </c>
      <c r="EF107" s="4">
        <f>IF(R107=Listedechoix!$A$1,20,IF(R107=Listedechoix!$A$2,15,IF(R107=Listedechoix!$A$3,10,IF(R107=Listedechoix!$A$4,5,0))))</f>
        <v>0</v>
      </c>
      <c r="EG107" s="4">
        <f>IF(S107=Listedechoix!$A$1,20,IF(S107=Listedechoix!$A$2,15,IF(S107=Listedechoix!$A$3,10,IF(S107=Listedechoix!$A$4,5,0))))</f>
        <v>0</v>
      </c>
      <c r="EH107" s="4">
        <f>IF(T107=Listedechoix!$A$1,20,IF(T107=Listedechoix!$A$2,15,IF(T107=Listedechoix!$A$3,10,IF(T107=Listedechoix!$A$4,5,0))))</f>
        <v>0</v>
      </c>
      <c r="EI107" s="4">
        <f>IF(U107=Listedechoix!$A$1,20,IF(U107=Listedechoix!$A$2,15,IF(U107=Listedechoix!$A$3,10,IF(U107=Listedechoix!$A$4,5,0))))</f>
        <v>0</v>
      </c>
      <c r="EJ107" s="4">
        <f>IF(V107=Listedechoix!$A$1,20,IF(V107=Listedechoix!$A$2,15,IF(V107=Listedechoix!$A$3,10,IF(V107=Listedechoix!$A$4,5,0))))</f>
        <v>0</v>
      </c>
      <c r="EK107" s="4">
        <f>IF(W107=Listedechoix!$A$1,20,IF(W107=Listedechoix!$A$2,15,IF(W107=Listedechoix!$A$3,10,IF(W107=Listedechoix!$A$4,5,0))))</f>
        <v>0</v>
      </c>
      <c r="EL107" s="4">
        <f>IF(X107=Listedechoix!$A$1,20,IF(X107=Listedechoix!$A$2,15,IF(X107=Listedechoix!$A$3,10,IF(X107=Listedechoix!$A$4,5,0))))</f>
        <v>0</v>
      </c>
      <c r="EM107" s="4">
        <f>IF(Y107=Listedechoix!$A$1,20,IF(Y107=Listedechoix!$A$2,15,IF(Y107=Listedechoix!$A$3,10,IF(Y107=Listedechoix!$A$4,5,0))))</f>
        <v>0</v>
      </c>
      <c r="EN107" s="4">
        <f>IF(Z107=Listedechoix!$A$1,20,IF(Z107=Listedechoix!$A$2,15,IF(Z107=Listedechoix!$A$3,10,IF(Z107=Listedechoix!$A$4,5,0))))</f>
        <v>0</v>
      </c>
      <c r="EO107" s="4">
        <f>IF(AA107=Listedechoix!$A$1,20,IF(AA107=Listedechoix!$A$2,15,IF(AA107=Listedechoix!$A$3,10,IF(AA107=Listedechoix!$A$4,5,0))))</f>
        <v>0</v>
      </c>
      <c r="EP107" s="116" t="str">
        <f t="shared" si="56"/>
        <v>NNot</v>
      </c>
      <c r="EQ107" s="117" t="str">
        <f t="shared" si="57"/>
        <v>NNot</v>
      </c>
      <c r="ER107" s="4">
        <f>IF(AB107=Listedechoix!$A$1,20,IF(AB107=Listedechoix!$A$2,15,IF(AB107=Listedechoix!$A$3,10,IF(AB107=Listedechoix!$A$4,5,0))))</f>
        <v>0</v>
      </c>
      <c r="ES107" s="4">
        <f>IF(AC107=Listedechoix!$A$1,20,IF(AC107=Listedechoix!$A$2,15,IF(AC107=Listedechoix!$A$3,10,IF(AC107=Listedechoix!$A$4,5,0))))</f>
        <v>0</v>
      </c>
      <c r="ET107" s="4">
        <f>IF(AD107=Listedechoix!$A$1,20,IF(AD107=Listedechoix!$A$2,15,IF(AD107=Listedechoix!$A$3,10,IF(AD107=Listedechoix!$A$4,5,0))))</f>
        <v>0</v>
      </c>
      <c r="EU107" s="4">
        <f>IF(AE107=Listedechoix!$A$1,20,IF(AE107=Listedechoix!$A$2,15,IF(AE107=Listedechoix!$A$3,10,IF(AE107=Listedechoix!$A$4,5,0))))</f>
        <v>0</v>
      </c>
      <c r="EV107" s="4">
        <f>IF(AF107=Listedechoix!$A$1,20,IF(AF107=Listedechoix!$A$2,15,IF(AF107=Listedechoix!$A$3,10,IF(AF107=Listedechoix!$A$4,5,0))))</f>
        <v>0</v>
      </c>
      <c r="EW107" s="4">
        <f>IF(AG107=Listedechoix!$A$1,20,IF(AG107=Listedechoix!$A$2,15,IF(AG107=Listedechoix!$A$3,10,IF(AG107=Listedechoix!$A$4,5,0))))</f>
        <v>0</v>
      </c>
      <c r="EX107" s="4">
        <f>IF(AH107=Listedechoix!$A$1,20,IF(AH107=Listedechoix!$A$2,15,IF(AH107=Listedechoix!$A$3,10,IF(AH107=Listedechoix!$A$4,5,0))))</f>
        <v>0</v>
      </c>
      <c r="EY107" s="4">
        <f>IF(AI107=Listedechoix!$A$1,20,IF(AI107=Listedechoix!$A$2,15,IF(AI107=Listedechoix!$A$3,10,IF(AI107=Listedechoix!$A$4,5,0))))</f>
        <v>0</v>
      </c>
      <c r="EZ107" s="4">
        <f>IF(AJ107=Listedechoix!$A$1,20,IF(AJ107=Listedechoix!$A$2,15,IF(AJ107=Listedechoix!$A$3,10,IF(AJ107=Listedechoix!$A$4,5,0))))</f>
        <v>0</v>
      </c>
      <c r="FA107" s="4">
        <f>IF(AK107=Listedechoix!$A$1,20,IF(AK107=Listedechoix!$A$2,15,IF(AK107=Listedechoix!$A$3,10,IF(AK107=Listedechoix!$A$4,5,0))))</f>
        <v>0</v>
      </c>
      <c r="FB107" s="4">
        <f>IF(AL107=Listedechoix!$A$1,20,IF(AL107=Listedechoix!$A$2,15,IF(AL107=Listedechoix!$A$3,10,IF(AL107=Listedechoix!$A$4,5,0))))</f>
        <v>0</v>
      </c>
      <c r="FC107" s="4">
        <f>IF(AM107=Listedechoix!$A$1,20,IF(AM107=Listedechoix!$A$2,15,IF(AM107=Listedechoix!$A$3,10,IF(AM107=Listedechoix!$A$4,5,0))))</f>
        <v>0</v>
      </c>
      <c r="FD107" s="4">
        <f>IF(AN107=Listedechoix!$A$1,20,IF(AN107=Listedechoix!$A$2,15,IF(AN107=Listedechoix!$A$3,10,IF(AN107=Listedechoix!$A$4,5,0))))</f>
        <v>0</v>
      </c>
      <c r="FE107" s="4">
        <f>IF(AO107=Listedechoix!$A$1,20,IF(AO107=Listedechoix!$A$2,15,IF(AO107=Listedechoix!$A$3,10,IF(AO107=Listedechoix!$A$4,5,0))))</f>
        <v>0</v>
      </c>
      <c r="FF107" s="116" t="str">
        <f t="shared" si="58"/>
        <v>NNot</v>
      </c>
      <c r="FG107" s="117" t="str">
        <f t="shared" si="59"/>
        <v>NNot</v>
      </c>
      <c r="FH107" s="4">
        <f>IF(AP107=Listedechoix!$A$1,20,IF(AP107=Listedechoix!$A$2,15,IF(AP107=Listedechoix!$A$3,10,IF(AP107=Listedechoix!$A$4,5,0))))</f>
        <v>0</v>
      </c>
      <c r="FI107" s="4">
        <f>IF(AQ107=Listedechoix!$A$1,20,IF(AQ107=Listedechoix!$A$2,15,IF(AQ107=Listedechoix!$A$3,10,IF(AQ107=Listedechoix!$A$4,5,0))))</f>
        <v>0</v>
      </c>
      <c r="FJ107" s="4">
        <f>IF(AR107=Listedechoix!$A$1,20,IF(AR107=Listedechoix!$A$2,15,IF(AR107=Listedechoix!$A$3,10,IF(AR107=Listedechoix!$A$4,5,0))))</f>
        <v>0</v>
      </c>
      <c r="FK107" s="4">
        <f>IF(AS107=Listedechoix!$A$1,20,IF(AS107=Listedechoix!$A$2,15,IF(AS107=Listedechoix!$A$3,10,IF(AS107=Listedechoix!$A$4,5,0))))</f>
        <v>0</v>
      </c>
      <c r="FL107" s="4">
        <f>IF(AT107=Listedechoix!$A$1,20,IF(AT107=Listedechoix!$A$2,15,IF(AT107=Listedechoix!$A$3,10,IF(AT107=Listedechoix!$A$4,5,0))))</f>
        <v>0</v>
      </c>
      <c r="FM107" s="4">
        <f>IF(AU107=Listedechoix!$A$1,20,IF(AU107=Listedechoix!$A$2,15,IF(AU107=Listedechoix!$A$3,10,IF(AU107=Listedechoix!$A$4,5,0))))</f>
        <v>0</v>
      </c>
      <c r="FN107" s="4">
        <f>IF(AV107=Listedechoix!$A$1,20,IF(AV107=Listedechoix!$A$2,15,IF(AV107=Listedechoix!$A$3,10,IF(AV107=Listedechoix!$A$4,5,0))))</f>
        <v>0</v>
      </c>
      <c r="FO107" s="4">
        <f>IF(AW107=Listedechoix!$A$1,20,IF(AW107=Listedechoix!$A$2,15,IF(AW107=Listedechoix!$A$3,10,IF(AW107=Listedechoix!$A$4,5,0))))</f>
        <v>0</v>
      </c>
      <c r="FP107" s="4">
        <f>IF(AX107=Listedechoix!$A$1,20,IF(AX107=Listedechoix!$A$2,15,IF(AX107=Listedechoix!$A$3,10,IF(AX107=Listedechoix!$A$4,5,0))))</f>
        <v>0</v>
      </c>
      <c r="FQ107" s="4">
        <f>IF(AY107=Listedechoix!$A$1,20,IF(AY107=Listedechoix!$A$2,15,IF(AY107=Listedechoix!$A$3,10,IF(AY107=Listedechoix!$A$4,5,0))))</f>
        <v>0</v>
      </c>
      <c r="FR107" s="4">
        <f>IF(AZ107=Listedechoix!$A$1,20,IF(AZ107=Listedechoix!$A$2,15,IF(AZ107=Listedechoix!$A$3,10,IF(AZ107=Listedechoix!$A$4,5,0))))</f>
        <v>0</v>
      </c>
      <c r="FS107" s="4">
        <f>IF(BA107=Listedechoix!$A$1,20,IF(BA107=Listedechoix!$A$2,15,IF(BA107=Listedechoix!$A$3,10,IF(BA107=Listedechoix!$A$4,5,0))))</f>
        <v>0</v>
      </c>
      <c r="FT107" s="4">
        <f>IF(BB107=Listedechoix!$A$1,20,IF(BB107=Listedechoix!$A$2,15,IF(BB107=Listedechoix!$A$3,10,IF(BB107=Listedechoix!$A$4,5,0))))</f>
        <v>0</v>
      </c>
      <c r="FU107" s="4">
        <f>IF(BC107=Listedechoix!$A$1,20,IF(BC107=Listedechoix!$A$2,15,IF(BC107=Listedechoix!$A$3,10,IF(BC107=Listedechoix!$A$4,5,0))))</f>
        <v>0</v>
      </c>
      <c r="FV107" s="116" t="str">
        <f t="shared" si="60"/>
        <v>NNot</v>
      </c>
      <c r="FW107" s="117" t="str">
        <f t="shared" si="61"/>
        <v>NNot</v>
      </c>
      <c r="FX107" s="4">
        <f>IF(BD107=Listedechoix!$A$1,20,IF(BD107=Listedechoix!$A$2,15,IF(BD107=Listedechoix!$A$3,10,IF(BD107=Listedechoix!$A$4,5,0))))</f>
        <v>0</v>
      </c>
      <c r="FY107" s="4">
        <f>IF(BE107=Listedechoix!$A$1,20,IF(BE107=Listedechoix!$A$2,15,IF(BE107=Listedechoix!$A$3,10,IF(BE107=Listedechoix!$A$4,5,0))))</f>
        <v>0</v>
      </c>
      <c r="FZ107" s="4">
        <f>IF(BF107=Listedechoix!$A$1,20,IF(BF107=Listedechoix!$A$2,15,IF(BF107=Listedechoix!$A$3,10,IF(BF107=Listedechoix!$A$4,5,0))))</f>
        <v>0</v>
      </c>
      <c r="GA107" s="4">
        <f>IF(BG107=Listedechoix!$A$1,20,IF(BG107=Listedechoix!$A$2,15,IF(BG107=Listedechoix!$A$3,10,IF(BG107=Listedechoix!$A$4,5,0))))</f>
        <v>0</v>
      </c>
      <c r="GB107" s="4">
        <f>IF(BH107=Listedechoix!$A$1,20,IF(BH107=Listedechoix!$A$2,15,IF(BH107=Listedechoix!$A$3,10,IF(BH107=Listedechoix!$A$4,5,0))))</f>
        <v>0</v>
      </c>
      <c r="GC107" s="4">
        <f>IF(BI107=Listedechoix!$A$1,20,IF(BI107=Listedechoix!$A$2,15,IF(BI107=Listedechoix!$A$3,10,IF(BI107=Listedechoix!$A$4,5,0))))</f>
        <v>0</v>
      </c>
      <c r="GD107" s="4">
        <f>IF(BJ107=Listedechoix!$A$1,20,IF(BJ107=Listedechoix!$A$2,15,IF(BJ107=Listedechoix!$A$3,10,IF(BJ107=Listedechoix!$A$4,5,0))))</f>
        <v>0</v>
      </c>
      <c r="GE107" s="4">
        <f>IF(BK107=Listedechoix!$A$1,20,IF(BK107=Listedechoix!$A$2,15,IF(BK107=Listedechoix!$A$3,10,IF(BK107=Listedechoix!$A$4,5,0))))</f>
        <v>0</v>
      </c>
      <c r="GF107" s="4">
        <f>IF(BL107=Listedechoix!$A$1,20,IF(BL107=Listedechoix!$A$2,15,IF(BL107=Listedechoix!$A$3,10,IF(BL107=Listedechoix!$A$4,5,0))))</f>
        <v>0</v>
      </c>
      <c r="GG107" s="4">
        <f>IF(BM107=Listedechoix!$A$1,20,IF(BM107=Listedechoix!$A$2,15,IF(BM107=Listedechoix!$A$3,10,IF(BM107=Listedechoix!$A$4,5,0))))</f>
        <v>0</v>
      </c>
      <c r="GH107" s="4">
        <f>IF(BN107=Listedechoix!$A$1,20,IF(BN107=Listedechoix!$A$2,15,IF(BN107=Listedechoix!$A$3,10,IF(BN107=Listedechoix!$A$4,5,0))))</f>
        <v>0</v>
      </c>
      <c r="GI107" s="116" t="str">
        <f t="shared" si="62"/>
        <v>NNot</v>
      </c>
      <c r="GJ107" s="117" t="str">
        <f t="shared" si="63"/>
        <v>NNot</v>
      </c>
      <c r="GK107" s="4">
        <f>IF(BO107=Listedechoix!$A$1,20,IF(BO107=Listedechoix!$A$2,15,IF(BO107=Listedechoix!$A$3,10,IF(BO107=Listedechoix!$A$4,5,0))))</f>
        <v>0</v>
      </c>
      <c r="GL107" s="4">
        <f>IF(BP107=Listedechoix!$A$1,20,IF(BP107=Listedechoix!$A$2,15,IF(BP107=Listedechoix!$A$3,10,IF(BP107=Listedechoix!$A$4,5,0))))</f>
        <v>0</v>
      </c>
      <c r="GM107" s="4">
        <f>IF(BQ107=Listedechoix!$A$1,20,IF(BQ107=Listedechoix!$A$2,15,IF(BQ107=Listedechoix!$A$3,10,IF(BQ107=Listedechoix!$A$4,5,0))))</f>
        <v>0</v>
      </c>
      <c r="GN107" s="4">
        <f>IF(BR107=Listedechoix!$A$1,20,IF(BR107=Listedechoix!$A$2,15,IF(BR107=Listedechoix!$A$3,10,IF(BR107=Listedechoix!$A$4,5,0))))</f>
        <v>0</v>
      </c>
      <c r="GO107" s="4">
        <f>IF(BS107=Listedechoix!$A$1,20,IF(BS107=Listedechoix!$A$2,15,IF(BS107=Listedechoix!$A$3,10,IF(BS107=Listedechoix!$A$4,5,0))))</f>
        <v>0</v>
      </c>
      <c r="GP107" s="4">
        <f>IF(BT107=Listedechoix!$A$1,20,IF(BT107=Listedechoix!$A$2,15,IF(BT107=Listedechoix!$A$3,10,IF(BT107=Listedechoix!$A$4,5,0))))</f>
        <v>0</v>
      </c>
      <c r="GQ107" s="4">
        <f>IF(BU107=Listedechoix!$A$1,20,IF(BU107=Listedechoix!$A$2,15,IF(BU107=Listedechoix!$A$3,10,IF(BU107=Listedechoix!$A$4,5,0))))</f>
        <v>0</v>
      </c>
      <c r="GR107" s="4">
        <f>IF(BV107=Listedechoix!$A$1,20,IF(BV107=Listedechoix!$A$2,15,IF(BV107=Listedechoix!$A$3,10,IF(BV107=Listedechoix!$A$4,5,0))))</f>
        <v>0</v>
      </c>
      <c r="GS107" s="4">
        <f>IF(BW107=Listedechoix!$A$1,20,IF(BW107=Listedechoix!$A$2,15,IF(BW107=Listedechoix!$A$3,10,IF(BW107=Listedechoix!$A$4,5,0))))</f>
        <v>0</v>
      </c>
      <c r="GT107" s="4">
        <f>IF(BX107=Listedechoix!$A$1,20,IF(BX107=Listedechoix!$A$2,15,IF(BX107=Listedechoix!$A$3,10,IF(BX107=Listedechoix!$A$4,5,0))))</f>
        <v>0</v>
      </c>
      <c r="GU107" s="4">
        <f>IF(BY107=Listedechoix!$A$1,20,IF(BY107=Listedechoix!$A$2,15,IF(BY107=Listedechoix!$A$3,10,IF(BY107=Listedechoix!$A$4,5,0))))</f>
        <v>0</v>
      </c>
      <c r="GV107" s="116" t="str">
        <f t="shared" si="64"/>
        <v>NNot</v>
      </c>
      <c r="GW107" s="117" t="str">
        <f t="shared" si="65"/>
        <v>NNot</v>
      </c>
      <c r="GX107" s="4">
        <f>IF(BZ107=Listedechoix!$A$1,20,IF(BZ107=Listedechoix!$A$2,15,IF(BZ107=Listedechoix!$A$3,10,IF(BZ107=Listedechoix!$A$4,5,0))))</f>
        <v>0</v>
      </c>
      <c r="GY107" s="4">
        <f>IF(CA107=Listedechoix!$A$1,20,IF(CA107=Listedechoix!$A$2,15,IF(CA107=Listedechoix!$A$3,10,IF(CA107=Listedechoix!$A$4,5,0))))</f>
        <v>0</v>
      </c>
      <c r="GZ107" s="4">
        <f>IF(CB107=Listedechoix!$A$1,20,IF(CB107=Listedechoix!$A$2,15,IF(CB107=Listedechoix!$A$3,10,IF(CB107=Listedechoix!$A$4,5,0))))</f>
        <v>0</v>
      </c>
      <c r="HA107" s="4">
        <f>IF(CC107=Listedechoix!$A$1,20,IF(CC107=Listedechoix!$A$2,15,IF(CC107=Listedechoix!$A$3,10,IF(CC107=Listedechoix!$A$4,5,0))))</f>
        <v>0</v>
      </c>
      <c r="HB107" s="4">
        <f>IF(CD107=Listedechoix!$A$1,20,IF(CD107=Listedechoix!$A$2,15,IF(CD107=Listedechoix!$A$3,10,IF(CD107=Listedechoix!$A$4,5,0))))</f>
        <v>0</v>
      </c>
      <c r="HC107" s="4">
        <f>IF(CE107=Listedechoix!$A$1,20,IF(CE107=Listedechoix!$A$2,15,IF(CE107=Listedechoix!$A$3,10,IF(CE107=Listedechoix!$A$4,5,0))))</f>
        <v>0</v>
      </c>
      <c r="HD107" s="4">
        <f>IF(CF107=Listedechoix!$A$1,20,IF(CF107=Listedechoix!$A$2,15,IF(CF107=Listedechoix!$A$3,10,IF(CF107=Listedechoix!$A$4,5,0))))</f>
        <v>0</v>
      </c>
      <c r="HE107" s="4">
        <f>IF(CG107=Listedechoix!$A$1,20,IF(CG107=Listedechoix!$A$2,15,IF(CG107=Listedechoix!$A$3,10,IF(CG107=Listedechoix!$A$4,5,0))))</f>
        <v>0</v>
      </c>
      <c r="HF107" s="4">
        <f>IF(CH107=Listedechoix!$A$1,20,IF(CH107=Listedechoix!$A$2,15,IF(CH107=Listedechoix!$A$3,10,IF(CH107=Listedechoix!$A$4,5,0))))</f>
        <v>0</v>
      </c>
      <c r="HG107" s="4">
        <f>IF(CI107=Listedechoix!$A$1,20,IF(CI107=Listedechoix!$A$2,15,IF(CI107=Listedechoix!$A$3,10,IF(CI107=Listedechoix!$A$4,5,0))))</f>
        <v>0</v>
      </c>
      <c r="HH107" s="4">
        <f>IF(CJ107=Listedechoix!$A$1,20,IF(CJ107=Listedechoix!$A$2,15,IF(CJ107=Listedechoix!$A$3,10,IF(CJ107=Listedechoix!$A$4,5,0))))</f>
        <v>0</v>
      </c>
      <c r="HI107" s="4">
        <f>IF(CK107=Listedechoix!$A$1,20,IF(CK107=Listedechoix!$A$2,15,IF(CK107=Listedechoix!$A$3,10,IF(CK107=Listedechoix!$A$4,5,0))))</f>
        <v>0</v>
      </c>
      <c r="HJ107" s="4">
        <f>IF(CL107=Listedechoix!$A$1,20,IF(CL107=Listedechoix!$A$2,15,IF(CL107=Listedechoix!$A$3,10,IF(CL107=Listedechoix!$A$4,5,0))))</f>
        <v>0</v>
      </c>
      <c r="HK107" s="4">
        <f>IF(CM107=Listedechoix!$A$1,20,IF(CM107=Listedechoix!$A$2,15,IF(CM107=Listedechoix!$A$3,10,IF(CM107=Listedechoix!$A$4,5,0))))</f>
        <v>0</v>
      </c>
      <c r="HL107" s="116" t="str">
        <f t="shared" si="66"/>
        <v>NNot</v>
      </c>
      <c r="HM107" s="117" t="str">
        <f t="shared" si="67"/>
        <v>NNot</v>
      </c>
    </row>
    <row r="108" spans="1:221" x14ac:dyDescent="0.25">
      <c r="A108" s="27"/>
      <c r="B108" s="27"/>
      <c r="C108" s="28"/>
      <c r="D108" s="28"/>
      <c r="E108" s="28"/>
      <c r="F108" s="43"/>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1" t="str">
        <f t="shared" si="43"/>
        <v/>
      </c>
      <c r="CO108" s="31" t="str">
        <f t="shared" si="43"/>
        <v/>
      </c>
      <c r="CP108" s="31" t="str">
        <f t="shared" si="43"/>
        <v/>
      </c>
      <c r="CQ108" s="31" t="str">
        <f t="shared" si="43"/>
        <v/>
      </c>
      <c r="CR108" s="32">
        <f t="shared" si="44"/>
        <v>0</v>
      </c>
      <c r="CS108" s="33" t="str">
        <f t="shared" si="68"/>
        <v/>
      </c>
      <c r="CT108" s="31" t="str">
        <f t="shared" si="45"/>
        <v/>
      </c>
      <c r="CU108" s="31" t="str">
        <f t="shared" si="45"/>
        <v/>
      </c>
      <c r="CV108" s="31" t="str">
        <f t="shared" si="45"/>
        <v/>
      </c>
      <c r="CW108" s="31" t="str">
        <f t="shared" si="45"/>
        <v/>
      </c>
      <c r="CX108" s="32">
        <f t="shared" si="46"/>
        <v>0</v>
      </c>
      <c r="CY108" s="33" t="str">
        <f t="shared" si="47"/>
        <v>NNot</v>
      </c>
      <c r="CZ108" s="31" t="str">
        <f t="shared" si="71"/>
        <v/>
      </c>
      <c r="DA108" s="31" t="str">
        <f t="shared" si="70"/>
        <v/>
      </c>
      <c r="DB108" s="31" t="str">
        <f t="shared" si="70"/>
        <v/>
      </c>
      <c r="DC108" s="31" t="str">
        <f t="shared" si="70"/>
        <v/>
      </c>
      <c r="DD108" s="32">
        <f t="shared" si="69"/>
        <v>0</v>
      </c>
      <c r="DE108" s="33" t="str">
        <f t="shared" si="48"/>
        <v>NNot</v>
      </c>
      <c r="DF108" s="31" t="str">
        <f t="shared" si="72"/>
        <v/>
      </c>
      <c r="DG108" s="31" t="str">
        <f t="shared" si="72"/>
        <v/>
      </c>
      <c r="DH108" s="31" t="str">
        <f t="shared" si="72"/>
        <v/>
      </c>
      <c r="DI108" s="31" t="str">
        <f t="shared" si="72"/>
        <v/>
      </c>
      <c r="DJ108" s="32">
        <f t="shared" si="50"/>
        <v>0</v>
      </c>
      <c r="DK108" s="33" t="str">
        <f t="shared" si="51"/>
        <v>NNot</v>
      </c>
      <c r="DL108" s="31" t="str">
        <f t="shared" si="73"/>
        <v/>
      </c>
      <c r="DM108" s="31" t="str">
        <f t="shared" si="73"/>
        <v/>
      </c>
      <c r="DN108" s="31" t="str">
        <f t="shared" si="73"/>
        <v/>
      </c>
      <c r="DO108" s="31" t="str">
        <f t="shared" si="73"/>
        <v/>
      </c>
      <c r="DP108" s="32">
        <f t="shared" si="42"/>
        <v>0</v>
      </c>
      <c r="DQ108" s="33" t="str">
        <f t="shared" si="53"/>
        <v>NNot</v>
      </c>
      <c r="DR108" s="4">
        <f>IF(F108=Listedechoix!$A$1,20,IF(F108=Listedechoix!$A$2,15,IF(F108=Listedechoix!$A$3,10,IF(F108=Listedechoix!$A$4,5,0))))</f>
        <v>0</v>
      </c>
      <c r="DS108" s="4">
        <f>IF(G108=Listedechoix!$A$1,20,IF(G108=Listedechoix!$A$2,15,IF(G108=Listedechoix!$A$3,10,IF(G108=Listedechoix!$A$4,5,0))))</f>
        <v>0</v>
      </c>
      <c r="DT108" s="4">
        <f>IF(H108=Listedechoix!$A$1,20,IF(H108=Listedechoix!$A$2,15,IF(H108=Listedechoix!$A$3,10,IF(H108=Listedechoix!$A$4,5,0))))</f>
        <v>0</v>
      </c>
      <c r="DU108" s="4">
        <f>IF(I108=Listedechoix!$A$1,20,IF(I108=Listedechoix!$A$2,15,IF(I108=Listedechoix!$A$3,10,IF(I108=Listedechoix!$A$4,5,0))))</f>
        <v>0</v>
      </c>
      <c r="DV108" s="4">
        <f>IF(J108=Listedechoix!$A$1,20,IF(J108=Listedechoix!$A$2,15,IF(J108=Listedechoix!$A$3,10,IF(J108=Listedechoix!$A$4,5,0))))</f>
        <v>0</v>
      </c>
      <c r="DW108" s="4">
        <f>IF(K108=Listedechoix!$A$1,20,IF(K108=Listedechoix!$A$2,15,IF(K108=Listedechoix!$A$3,10,IF(K108=Listedechoix!$A$4,5,0))))</f>
        <v>0</v>
      </c>
      <c r="DX108" s="4">
        <f>IF(L108=Listedechoix!$A$1,20,IF(L108=Listedechoix!$A$2,15,IF(L108=Listedechoix!$A$3,10,IF(L108=Listedechoix!$A$4,5,0))))</f>
        <v>0</v>
      </c>
      <c r="DY108" s="4">
        <f>IF(M108=Listedechoix!$A$1,20,IF(M108=Listedechoix!$A$2,15,IF(M108=Listedechoix!$A$3,10,IF(M108=Listedechoix!$A$4,5,0))))</f>
        <v>0</v>
      </c>
      <c r="DZ108" s="4">
        <f>IF(N108=Listedechoix!$A$1,20,IF(N108=Listedechoix!$A$2,15,IF(N108=Listedechoix!$A$3,10,IF(N108=Listedechoix!$A$4,5,0))))</f>
        <v>0</v>
      </c>
      <c r="EA108" s="4">
        <f>IF(O108=Listedechoix!$A$1,20,IF(O108=Listedechoix!$A$2,15,IF(O108=Listedechoix!$A$3,10,IF(O108=Listedechoix!$A$4,5,0))))</f>
        <v>0</v>
      </c>
      <c r="EB108" s="4">
        <f>IF(P108=Listedechoix!$A$1,20,IF(P108=Listedechoix!$A$2,15,IF(P108=Listedechoix!$A$3,10,IF(P108=Listedechoix!$A$4,5,0))))</f>
        <v>0</v>
      </c>
      <c r="EC108" s="116" t="str">
        <f t="shared" si="54"/>
        <v>NNot</v>
      </c>
      <c r="ED108" s="117" t="str">
        <f t="shared" si="55"/>
        <v>NNot</v>
      </c>
      <c r="EE108" s="4">
        <f>IF(Q108=Listedechoix!$A$1,20,IF(Q108=Listedechoix!$A$2,15,IF(Q108=Listedechoix!$A$3,10,IF(Q108=Listedechoix!$A$4,5,0))))</f>
        <v>0</v>
      </c>
      <c r="EF108" s="4">
        <f>IF(R108=Listedechoix!$A$1,20,IF(R108=Listedechoix!$A$2,15,IF(R108=Listedechoix!$A$3,10,IF(R108=Listedechoix!$A$4,5,0))))</f>
        <v>0</v>
      </c>
      <c r="EG108" s="4">
        <f>IF(S108=Listedechoix!$A$1,20,IF(S108=Listedechoix!$A$2,15,IF(S108=Listedechoix!$A$3,10,IF(S108=Listedechoix!$A$4,5,0))))</f>
        <v>0</v>
      </c>
      <c r="EH108" s="4">
        <f>IF(T108=Listedechoix!$A$1,20,IF(T108=Listedechoix!$A$2,15,IF(T108=Listedechoix!$A$3,10,IF(T108=Listedechoix!$A$4,5,0))))</f>
        <v>0</v>
      </c>
      <c r="EI108" s="4">
        <f>IF(U108=Listedechoix!$A$1,20,IF(U108=Listedechoix!$A$2,15,IF(U108=Listedechoix!$A$3,10,IF(U108=Listedechoix!$A$4,5,0))))</f>
        <v>0</v>
      </c>
      <c r="EJ108" s="4">
        <f>IF(V108=Listedechoix!$A$1,20,IF(V108=Listedechoix!$A$2,15,IF(V108=Listedechoix!$A$3,10,IF(V108=Listedechoix!$A$4,5,0))))</f>
        <v>0</v>
      </c>
      <c r="EK108" s="4">
        <f>IF(W108=Listedechoix!$A$1,20,IF(W108=Listedechoix!$A$2,15,IF(W108=Listedechoix!$A$3,10,IF(W108=Listedechoix!$A$4,5,0))))</f>
        <v>0</v>
      </c>
      <c r="EL108" s="4">
        <f>IF(X108=Listedechoix!$A$1,20,IF(X108=Listedechoix!$A$2,15,IF(X108=Listedechoix!$A$3,10,IF(X108=Listedechoix!$A$4,5,0))))</f>
        <v>0</v>
      </c>
      <c r="EM108" s="4">
        <f>IF(Y108=Listedechoix!$A$1,20,IF(Y108=Listedechoix!$A$2,15,IF(Y108=Listedechoix!$A$3,10,IF(Y108=Listedechoix!$A$4,5,0))))</f>
        <v>0</v>
      </c>
      <c r="EN108" s="4">
        <f>IF(Z108=Listedechoix!$A$1,20,IF(Z108=Listedechoix!$A$2,15,IF(Z108=Listedechoix!$A$3,10,IF(Z108=Listedechoix!$A$4,5,0))))</f>
        <v>0</v>
      </c>
      <c r="EO108" s="4">
        <f>IF(AA108=Listedechoix!$A$1,20,IF(AA108=Listedechoix!$A$2,15,IF(AA108=Listedechoix!$A$3,10,IF(AA108=Listedechoix!$A$4,5,0))))</f>
        <v>0</v>
      </c>
      <c r="EP108" s="116" t="str">
        <f t="shared" si="56"/>
        <v>NNot</v>
      </c>
      <c r="EQ108" s="117" t="str">
        <f t="shared" si="57"/>
        <v>NNot</v>
      </c>
      <c r="ER108" s="4">
        <f>IF(AB108=Listedechoix!$A$1,20,IF(AB108=Listedechoix!$A$2,15,IF(AB108=Listedechoix!$A$3,10,IF(AB108=Listedechoix!$A$4,5,0))))</f>
        <v>0</v>
      </c>
      <c r="ES108" s="4">
        <f>IF(AC108=Listedechoix!$A$1,20,IF(AC108=Listedechoix!$A$2,15,IF(AC108=Listedechoix!$A$3,10,IF(AC108=Listedechoix!$A$4,5,0))))</f>
        <v>0</v>
      </c>
      <c r="ET108" s="4">
        <f>IF(AD108=Listedechoix!$A$1,20,IF(AD108=Listedechoix!$A$2,15,IF(AD108=Listedechoix!$A$3,10,IF(AD108=Listedechoix!$A$4,5,0))))</f>
        <v>0</v>
      </c>
      <c r="EU108" s="4">
        <f>IF(AE108=Listedechoix!$A$1,20,IF(AE108=Listedechoix!$A$2,15,IF(AE108=Listedechoix!$A$3,10,IF(AE108=Listedechoix!$A$4,5,0))))</f>
        <v>0</v>
      </c>
      <c r="EV108" s="4">
        <f>IF(AF108=Listedechoix!$A$1,20,IF(AF108=Listedechoix!$A$2,15,IF(AF108=Listedechoix!$A$3,10,IF(AF108=Listedechoix!$A$4,5,0))))</f>
        <v>0</v>
      </c>
      <c r="EW108" s="4">
        <f>IF(AG108=Listedechoix!$A$1,20,IF(AG108=Listedechoix!$A$2,15,IF(AG108=Listedechoix!$A$3,10,IF(AG108=Listedechoix!$A$4,5,0))))</f>
        <v>0</v>
      </c>
      <c r="EX108" s="4">
        <f>IF(AH108=Listedechoix!$A$1,20,IF(AH108=Listedechoix!$A$2,15,IF(AH108=Listedechoix!$A$3,10,IF(AH108=Listedechoix!$A$4,5,0))))</f>
        <v>0</v>
      </c>
      <c r="EY108" s="4">
        <f>IF(AI108=Listedechoix!$A$1,20,IF(AI108=Listedechoix!$A$2,15,IF(AI108=Listedechoix!$A$3,10,IF(AI108=Listedechoix!$A$4,5,0))))</f>
        <v>0</v>
      </c>
      <c r="EZ108" s="4">
        <f>IF(AJ108=Listedechoix!$A$1,20,IF(AJ108=Listedechoix!$A$2,15,IF(AJ108=Listedechoix!$A$3,10,IF(AJ108=Listedechoix!$A$4,5,0))))</f>
        <v>0</v>
      </c>
      <c r="FA108" s="4">
        <f>IF(AK108=Listedechoix!$A$1,20,IF(AK108=Listedechoix!$A$2,15,IF(AK108=Listedechoix!$A$3,10,IF(AK108=Listedechoix!$A$4,5,0))))</f>
        <v>0</v>
      </c>
      <c r="FB108" s="4">
        <f>IF(AL108=Listedechoix!$A$1,20,IF(AL108=Listedechoix!$A$2,15,IF(AL108=Listedechoix!$A$3,10,IF(AL108=Listedechoix!$A$4,5,0))))</f>
        <v>0</v>
      </c>
      <c r="FC108" s="4">
        <f>IF(AM108=Listedechoix!$A$1,20,IF(AM108=Listedechoix!$A$2,15,IF(AM108=Listedechoix!$A$3,10,IF(AM108=Listedechoix!$A$4,5,0))))</f>
        <v>0</v>
      </c>
      <c r="FD108" s="4">
        <f>IF(AN108=Listedechoix!$A$1,20,IF(AN108=Listedechoix!$A$2,15,IF(AN108=Listedechoix!$A$3,10,IF(AN108=Listedechoix!$A$4,5,0))))</f>
        <v>0</v>
      </c>
      <c r="FE108" s="4">
        <f>IF(AO108=Listedechoix!$A$1,20,IF(AO108=Listedechoix!$A$2,15,IF(AO108=Listedechoix!$A$3,10,IF(AO108=Listedechoix!$A$4,5,0))))</f>
        <v>0</v>
      </c>
      <c r="FF108" s="116" t="str">
        <f t="shared" si="58"/>
        <v>NNot</v>
      </c>
      <c r="FG108" s="117" t="str">
        <f t="shared" si="59"/>
        <v>NNot</v>
      </c>
      <c r="FH108" s="4">
        <f>IF(AP108=Listedechoix!$A$1,20,IF(AP108=Listedechoix!$A$2,15,IF(AP108=Listedechoix!$A$3,10,IF(AP108=Listedechoix!$A$4,5,0))))</f>
        <v>0</v>
      </c>
      <c r="FI108" s="4">
        <f>IF(AQ108=Listedechoix!$A$1,20,IF(AQ108=Listedechoix!$A$2,15,IF(AQ108=Listedechoix!$A$3,10,IF(AQ108=Listedechoix!$A$4,5,0))))</f>
        <v>0</v>
      </c>
      <c r="FJ108" s="4">
        <f>IF(AR108=Listedechoix!$A$1,20,IF(AR108=Listedechoix!$A$2,15,IF(AR108=Listedechoix!$A$3,10,IF(AR108=Listedechoix!$A$4,5,0))))</f>
        <v>0</v>
      </c>
      <c r="FK108" s="4">
        <f>IF(AS108=Listedechoix!$A$1,20,IF(AS108=Listedechoix!$A$2,15,IF(AS108=Listedechoix!$A$3,10,IF(AS108=Listedechoix!$A$4,5,0))))</f>
        <v>0</v>
      </c>
      <c r="FL108" s="4">
        <f>IF(AT108=Listedechoix!$A$1,20,IF(AT108=Listedechoix!$A$2,15,IF(AT108=Listedechoix!$A$3,10,IF(AT108=Listedechoix!$A$4,5,0))))</f>
        <v>0</v>
      </c>
      <c r="FM108" s="4">
        <f>IF(AU108=Listedechoix!$A$1,20,IF(AU108=Listedechoix!$A$2,15,IF(AU108=Listedechoix!$A$3,10,IF(AU108=Listedechoix!$A$4,5,0))))</f>
        <v>0</v>
      </c>
      <c r="FN108" s="4">
        <f>IF(AV108=Listedechoix!$A$1,20,IF(AV108=Listedechoix!$A$2,15,IF(AV108=Listedechoix!$A$3,10,IF(AV108=Listedechoix!$A$4,5,0))))</f>
        <v>0</v>
      </c>
      <c r="FO108" s="4">
        <f>IF(AW108=Listedechoix!$A$1,20,IF(AW108=Listedechoix!$A$2,15,IF(AW108=Listedechoix!$A$3,10,IF(AW108=Listedechoix!$A$4,5,0))))</f>
        <v>0</v>
      </c>
      <c r="FP108" s="4">
        <f>IF(AX108=Listedechoix!$A$1,20,IF(AX108=Listedechoix!$A$2,15,IF(AX108=Listedechoix!$A$3,10,IF(AX108=Listedechoix!$A$4,5,0))))</f>
        <v>0</v>
      </c>
      <c r="FQ108" s="4">
        <f>IF(AY108=Listedechoix!$A$1,20,IF(AY108=Listedechoix!$A$2,15,IF(AY108=Listedechoix!$A$3,10,IF(AY108=Listedechoix!$A$4,5,0))))</f>
        <v>0</v>
      </c>
      <c r="FR108" s="4">
        <f>IF(AZ108=Listedechoix!$A$1,20,IF(AZ108=Listedechoix!$A$2,15,IF(AZ108=Listedechoix!$A$3,10,IF(AZ108=Listedechoix!$A$4,5,0))))</f>
        <v>0</v>
      </c>
      <c r="FS108" s="4">
        <f>IF(BA108=Listedechoix!$A$1,20,IF(BA108=Listedechoix!$A$2,15,IF(BA108=Listedechoix!$A$3,10,IF(BA108=Listedechoix!$A$4,5,0))))</f>
        <v>0</v>
      </c>
      <c r="FT108" s="4">
        <f>IF(BB108=Listedechoix!$A$1,20,IF(BB108=Listedechoix!$A$2,15,IF(BB108=Listedechoix!$A$3,10,IF(BB108=Listedechoix!$A$4,5,0))))</f>
        <v>0</v>
      </c>
      <c r="FU108" s="4">
        <f>IF(BC108=Listedechoix!$A$1,20,IF(BC108=Listedechoix!$A$2,15,IF(BC108=Listedechoix!$A$3,10,IF(BC108=Listedechoix!$A$4,5,0))))</f>
        <v>0</v>
      </c>
      <c r="FV108" s="116" t="str">
        <f t="shared" si="60"/>
        <v>NNot</v>
      </c>
      <c r="FW108" s="117" t="str">
        <f t="shared" si="61"/>
        <v>NNot</v>
      </c>
      <c r="FX108" s="4">
        <f>IF(BD108=Listedechoix!$A$1,20,IF(BD108=Listedechoix!$A$2,15,IF(BD108=Listedechoix!$A$3,10,IF(BD108=Listedechoix!$A$4,5,0))))</f>
        <v>0</v>
      </c>
      <c r="FY108" s="4">
        <f>IF(BE108=Listedechoix!$A$1,20,IF(BE108=Listedechoix!$A$2,15,IF(BE108=Listedechoix!$A$3,10,IF(BE108=Listedechoix!$A$4,5,0))))</f>
        <v>0</v>
      </c>
      <c r="FZ108" s="4">
        <f>IF(BF108=Listedechoix!$A$1,20,IF(BF108=Listedechoix!$A$2,15,IF(BF108=Listedechoix!$A$3,10,IF(BF108=Listedechoix!$A$4,5,0))))</f>
        <v>0</v>
      </c>
      <c r="GA108" s="4">
        <f>IF(BG108=Listedechoix!$A$1,20,IF(BG108=Listedechoix!$A$2,15,IF(BG108=Listedechoix!$A$3,10,IF(BG108=Listedechoix!$A$4,5,0))))</f>
        <v>0</v>
      </c>
      <c r="GB108" s="4">
        <f>IF(BH108=Listedechoix!$A$1,20,IF(BH108=Listedechoix!$A$2,15,IF(BH108=Listedechoix!$A$3,10,IF(BH108=Listedechoix!$A$4,5,0))))</f>
        <v>0</v>
      </c>
      <c r="GC108" s="4">
        <f>IF(BI108=Listedechoix!$A$1,20,IF(BI108=Listedechoix!$A$2,15,IF(BI108=Listedechoix!$A$3,10,IF(BI108=Listedechoix!$A$4,5,0))))</f>
        <v>0</v>
      </c>
      <c r="GD108" s="4">
        <f>IF(BJ108=Listedechoix!$A$1,20,IF(BJ108=Listedechoix!$A$2,15,IF(BJ108=Listedechoix!$A$3,10,IF(BJ108=Listedechoix!$A$4,5,0))))</f>
        <v>0</v>
      </c>
      <c r="GE108" s="4">
        <f>IF(BK108=Listedechoix!$A$1,20,IF(BK108=Listedechoix!$A$2,15,IF(BK108=Listedechoix!$A$3,10,IF(BK108=Listedechoix!$A$4,5,0))))</f>
        <v>0</v>
      </c>
      <c r="GF108" s="4">
        <f>IF(BL108=Listedechoix!$A$1,20,IF(BL108=Listedechoix!$A$2,15,IF(BL108=Listedechoix!$A$3,10,IF(BL108=Listedechoix!$A$4,5,0))))</f>
        <v>0</v>
      </c>
      <c r="GG108" s="4">
        <f>IF(BM108=Listedechoix!$A$1,20,IF(BM108=Listedechoix!$A$2,15,IF(BM108=Listedechoix!$A$3,10,IF(BM108=Listedechoix!$A$4,5,0))))</f>
        <v>0</v>
      </c>
      <c r="GH108" s="4">
        <f>IF(BN108=Listedechoix!$A$1,20,IF(BN108=Listedechoix!$A$2,15,IF(BN108=Listedechoix!$A$3,10,IF(BN108=Listedechoix!$A$4,5,0))))</f>
        <v>0</v>
      </c>
      <c r="GI108" s="116" t="str">
        <f t="shared" si="62"/>
        <v>NNot</v>
      </c>
      <c r="GJ108" s="117" t="str">
        <f t="shared" si="63"/>
        <v>NNot</v>
      </c>
      <c r="GK108" s="4">
        <f>IF(BO108=Listedechoix!$A$1,20,IF(BO108=Listedechoix!$A$2,15,IF(BO108=Listedechoix!$A$3,10,IF(BO108=Listedechoix!$A$4,5,0))))</f>
        <v>0</v>
      </c>
      <c r="GL108" s="4">
        <f>IF(BP108=Listedechoix!$A$1,20,IF(BP108=Listedechoix!$A$2,15,IF(BP108=Listedechoix!$A$3,10,IF(BP108=Listedechoix!$A$4,5,0))))</f>
        <v>0</v>
      </c>
      <c r="GM108" s="4">
        <f>IF(BQ108=Listedechoix!$A$1,20,IF(BQ108=Listedechoix!$A$2,15,IF(BQ108=Listedechoix!$A$3,10,IF(BQ108=Listedechoix!$A$4,5,0))))</f>
        <v>0</v>
      </c>
      <c r="GN108" s="4">
        <f>IF(BR108=Listedechoix!$A$1,20,IF(BR108=Listedechoix!$A$2,15,IF(BR108=Listedechoix!$A$3,10,IF(BR108=Listedechoix!$A$4,5,0))))</f>
        <v>0</v>
      </c>
      <c r="GO108" s="4">
        <f>IF(BS108=Listedechoix!$A$1,20,IF(BS108=Listedechoix!$A$2,15,IF(BS108=Listedechoix!$A$3,10,IF(BS108=Listedechoix!$A$4,5,0))))</f>
        <v>0</v>
      </c>
      <c r="GP108" s="4">
        <f>IF(BT108=Listedechoix!$A$1,20,IF(BT108=Listedechoix!$A$2,15,IF(BT108=Listedechoix!$A$3,10,IF(BT108=Listedechoix!$A$4,5,0))))</f>
        <v>0</v>
      </c>
      <c r="GQ108" s="4">
        <f>IF(BU108=Listedechoix!$A$1,20,IF(BU108=Listedechoix!$A$2,15,IF(BU108=Listedechoix!$A$3,10,IF(BU108=Listedechoix!$A$4,5,0))))</f>
        <v>0</v>
      </c>
      <c r="GR108" s="4">
        <f>IF(BV108=Listedechoix!$A$1,20,IF(BV108=Listedechoix!$A$2,15,IF(BV108=Listedechoix!$A$3,10,IF(BV108=Listedechoix!$A$4,5,0))))</f>
        <v>0</v>
      </c>
      <c r="GS108" s="4">
        <f>IF(BW108=Listedechoix!$A$1,20,IF(BW108=Listedechoix!$A$2,15,IF(BW108=Listedechoix!$A$3,10,IF(BW108=Listedechoix!$A$4,5,0))))</f>
        <v>0</v>
      </c>
      <c r="GT108" s="4">
        <f>IF(BX108=Listedechoix!$A$1,20,IF(BX108=Listedechoix!$A$2,15,IF(BX108=Listedechoix!$A$3,10,IF(BX108=Listedechoix!$A$4,5,0))))</f>
        <v>0</v>
      </c>
      <c r="GU108" s="4">
        <f>IF(BY108=Listedechoix!$A$1,20,IF(BY108=Listedechoix!$A$2,15,IF(BY108=Listedechoix!$A$3,10,IF(BY108=Listedechoix!$A$4,5,0))))</f>
        <v>0</v>
      </c>
      <c r="GV108" s="116" t="str">
        <f t="shared" si="64"/>
        <v>NNot</v>
      </c>
      <c r="GW108" s="117" t="str">
        <f t="shared" si="65"/>
        <v>NNot</v>
      </c>
      <c r="GX108" s="4">
        <f>IF(BZ108=Listedechoix!$A$1,20,IF(BZ108=Listedechoix!$A$2,15,IF(BZ108=Listedechoix!$A$3,10,IF(BZ108=Listedechoix!$A$4,5,0))))</f>
        <v>0</v>
      </c>
      <c r="GY108" s="4">
        <f>IF(CA108=Listedechoix!$A$1,20,IF(CA108=Listedechoix!$A$2,15,IF(CA108=Listedechoix!$A$3,10,IF(CA108=Listedechoix!$A$4,5,0))))</f>
        <v>0</v>
      </c>
      <c r="GZ108" s="4">
        <f>IF(CB108=Listedechoix!$A$1,20,IF(CB108=Listedechoix!$A$2,15,IF(CB108=Listedechoix!$A$3,10,IF(CB108=Listedechoix!$A$4,5,0))))</f>
        <v>0</v>
      </c>
      <c r="HA108" s="4">
        <f>IF(CC108=Listedechoix!$A$1,20,IF(CC108=Listedechoix!$A$2,15,IF(CC108=Listedechoix!$A$3,10,IF(CC108=Listedechoix!$A$4,5,0))))</f>
        <v>0</v>
      </c>
      <c r="HB108" s="4">
        <f>IF(CD108=Listedechoix!$A$1,20,IF(CD108=Listedechoix!$A$2,15,IF(CD108=Listedechoix!$A$3,10,IF(CD108=Listedechoix!$A$4,5,0))))</f>
        <v>0</v>
      </c>
      <c r="HC108" s="4">
        <f>IF(CE108=Listedechoix!$A$1,20,IF(CE108=Listedechoix!$A$2,15,IF(CE108=Listedechoix!$A$3,10,IF(CE108=Listedechoix!$A$4,5,0))))</f>
        <v>0</v>
      </c>
      <c r="HD108" s="4">
        <f>IF(CF108=Listedechoix!$A$1,20,IF(CF108=Listedechoix!$A$2,15,IF(CF108=Listedechoix!$A$3,10,IF(CF108=Listedechoix!$A$4,5,0))))</f>
        <v>0</v>
      </c>
      <c r="HE108" s="4">
        <f>IF(CG108=Listedechoix!$A$1,20,IF(CG108=Listedechoix!$A$2,15,IF(CG108=Listedechoix!$A$3,10,IF(CG108=Listedechoix!$A$4,5,0))))</f>
        <v>0</v>
      </c>
      <c r="HF108" s="4">
        <f>IF(CH108=Listedechoix!$A$1,20,IF(CH108=Listedechoix!$A$2,15,IF(CH108=Listedechoix!$A$3,10,IF(CH108=Listedechoix!$A$4,5,0))))</f>
        <v>0</v>
      </c>
      <c r="HG108" s="4">
        <f>IF(CI108=Listedechoix!$A$1,20,IF(CI108=Listedechoix!$A$2,15,IF(CI108=Listedechoix!$A$3,10,IF(CI108=Listedechoix!$A$4,5,0))))</f>
        <v>0</v>
      </c>
      <c r="HH108" s="4">
        <f>IF(CJ108=Listedechoix!$A$1,20,IF(CJ108=Listedechoix!$A$2,15,IF(CJ108=Listedechoix!$A$3,10,IF(CJ108=Listedechoix!$A$4,5,0))))</f>
        <v>0</v>
      </c>
      <c r="HI108" s="4">
        <f>IF(CK108=Listedechoix!$A$1,20,IF(CK108=Listedechoix!$A$2,15,IF(CK108=Listedechoix!$A$3,10,IF(CK108=Listedechoix!$A$4,5,0))))</f>
        <v>0</v>
      </c>
      <c r="HJ108" s="4">
        <f>IF(CL108=Listedechoix!$A$1,20,IF(CL108=Listedechoix!$A$2,15,IF(CL108=Listedechoix!$A$3,10,IF(CL108=Listedechoix!$A$4,5,0))))</f>
        <v>0</v>
      </c>
      <c r="HK108" s="4">
        <f>IF(CM108=Listedechoix!$A$1,20,IF(CM108=Listedechoix!$A$2,15,IF(CM108=Listedechoix!$A$3,10,IF(CM108=Listedechoix!$A$4,5,0))))</f>
        <v>0</v>
      </c>
      <c r="HL108" s="116" t="str">
        <f t="shared" si="66"/>
        <v>NNot</v>
      </c>
      <c r="HM108" s="117" t="str">
        <f t="shared" si="67"/>
        <v>NNot</v>
      </c>
    </row>
    <row r="109" spans="1:221" x14ac:dyDescent="0.25">
      <c r="A109" s="27"/>
      <c r="B109" s="27"/>
      <c r="C109" s="28"/>
      <c r="D109" s="28"/>
      <c r="E109" s="28"/>
      <c r="F109" s="43"/>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1" t="str">
        <f t="shared" si="43"/>
        <v/>
      </c>
      <c r="CO109" s="31" t="str">
        <f t="shared" si="43"/>
        <v/>
      </c>
      <c r="CP109" s="31" t="str">
        <f t="shared" si="43"/>
        <v/>
      </c>
      <c r="CQ109" s="31" t="str">
        <f t="shared" si="43"/>
        <v/>
      </c>
      <c r="CR109" s="32">
        <f t="shared" si="44"/>
        <v>0</v>
      </c>
      <c r="CS109" s="33" t="str">
        <f t="shared" si="68"/>
        <v/>
      </c>
      <c r="CT109" s="31" t="str">
        <f t="shared" si="45"/>
        <v/>
      </c>
      <c r="CU109" s="31" t="str">
        <f t="shared" si="45"/>
        <v/>
      </c>
      <c r="CV109" s="31" t="str">
        <f t="shared" si="45"/>
        <v/>
      </c>
      <c r="CW109" s="31" t="str">
        <f t="shared" si="45"/>
        <v/>
      </c>
      <c r="CX109" s="32">
        <f t="shared" si="46"/>
        <v>0</v>
      </c>
      <c r="CY109" s="33" t="str">
        <f t="shared" si="47"/>
        <v>NNot</v>
      </c>
      <c r="CZ109" s="31" t="str">
        <f t="shared" si="71"/>
        <v/>
      </c>
      <c r="DA109" s="31" t="str">
        <f t="shared" si="70"/>
        <v/>
      </c>
      <c r="DB109" s="31" t="str">
        <f t="shared" si="70"/>
        <v/>
      </c>
      <c r="DC109" s="31" t="str">
        <f t="shared" si="70"/>
        <v/>
      </c>
      <c r="DD109" s="32">
        <f t="shared" si="69"/>
        <v>0</v>
      </c>
      <c r="DE109" s="33" t="str">
        <f t="shared" si="48"/>
        <v>NNot</v>
      </c>
      <c r="DF109" s="31" t="str">
        <f t="shared" si="72"/>
        <v/>
      </c>
      <c r="DG109" s="31" t="str">
        <f t="shared" si="72"/>
        <v/>
      </c>
      <c r="DH109" s="31" t="str">
        <f t="shared" si="72"/>
        <v/>
      </c>
      <c r="DI109" s="31" t="str">
        <f t="shared" si="72"/>
        <v/>
      </c>
      <c r="DJ109" s="32">
        <f t="shared" si="50"/>
        <v>0</v>
      </c>
      <c r="DK109" s="33" t="str">
        <f t="shared" si="51"/>
        <v>NNot</v>
      </c>
      <c r="DL109" s="31" t="str">
        <f t="shared" si="73"/>
        <v/>
      </c>
      <c r="DM109" s="31" t="str">
        <f t="shared" si="73"/>
        <v/>
      </c>
      <c r="DN109" s="31" t="str">
        <f t="shared" si="73"/>
        <v/>
      </c>
      <c r="DO109" s="31" t="str">
        <f t="shared" si="73"/>
        <v/>
      </c>
      <c r="DP109" s="32">
        <f t="shared" si="42"/>
        <v>0</v>
      </c>
      <c r="DQ109" s="33" t="str">
        <f t="shared" si="53"/>
        <v>NNot</v>
      </c>
      <c r="DR109" s="4">
        <f>IF(F109=Listedechoix!$A$1,20,IF(F109=Listedechoix!$A$2,15,IF(F109=Listedechoix!$A$3,10,IF(F109=Listedechoix!$A$4,5,0))))</f>
        <v>0</v>
      </c>
      <c r="DS109" s="4">
        <f>IF(G109=Listedechoix!$A$1,20,IF(G109=Listedechoix!$A$2,15,IF(G109=Listedechoix!$A$3,10,IF(G109=Listedechoix!$A$4,5,0))))</f>
        <v>0</v>
      </c>
      <c r="DT109" s="4">
        <f>IF(H109=Listedechoix!$A$1,20,IF(H109=Listedechoix!$A$2,15,IF(H109=Listedechoix!$A$3,10,IF(H109=Listedechoix!$A$4,5,0))))</f>
        <v>0</v>
      </c>
      <c r="DU109" s="4">
        <f>IF(I109=Listedechoix!$A$1,20,IF(I109=Listedechoix!$A$2,15,IF(I109=Listedechoix!$A$3,10,IF(I109=Listedechoix!$A$4,5,0))))</f>
        <v>0</v>
      </c>
      <c r="DV109" s="4">
        <f>IF(J109=Listedechoix!$A$1,20,IF(J109=Listedechoix!$A$2,15,IF(J109=Listedechoix!$A$3,10,IF(J109=Listedechoix!$A$4,5,0))))</f>
        <v>0</v>
      </c>
      <c r="DW109" s="4">
        <f>IF(K109=Listedechoix!$A$1,20,IF(K109=Listedechoix!$A$2,15,IF(K109=Listedechoix!$A$3,10,IF(K109=Listedechoix!$A$4,5,0))))</f>
        <v>0</v>
      </c>
      <c r="DX109" s="4">
        <f>IF(L109=Listedechoix!$A$1,20,IF(L109=Listedechoix!$A$2,15,IF(L109=Listedechoix!$A$3,10,IF(L109=Listedechoix!$A$4,5,0))))</f>
        <v>0</v>
      </c>
      <c r="DY109" s="4">
        <f>IF(M109=Listedechoix!$A$1,20,IF(M109=Listedechoix!$A$2,15,IF(M109=Listedechoix!$A$3,10,IF(M109=Listedechoix!$A$4,5,0))))</f>
        <v>0</v>
      </c>
      <c r="DZ109" s="4">
        <f>IF(N109=Listedechoix!$A$1,20,IF(N109=Listedechoix!$A$2,15,IF(N109=Listedechoix!$A$3,10,IF(N109=Listedechoix!$A$4,5,0))))</f>
        <v>0</v>
      </c>
      <c r="EA109" s="4">
        <f>IF(O109=Listedechoix!$A$1,20,IF(O109=Listedechoix!$A$2,15,IF(O109=Listedechoix!$A$3,10,IF(O109=Listedechoix!$A$4,5,0))))</f>
        <v>0</v>
      </c>
      <c r="EB109" s="4">
        <f>IF(P109=Listedechoix!$A$1,20,IF(P109=Listedechoix!$A$2,15,IF(P109=Listedechoix!$A$3,10,IF(P109=Listedechoix!$A$4,5,0))))</f>
        <v>0</v>
      </c>
      <c r="EC109" s="116" t="str">
        <f t="shared" si="54"/>
        <v>NNot</v>
      </c>
      <c r="ED109" s="117" t="str">
        <f t="shared" si="55"/>
        <v>NNot</v>
      </c>
      <c r="EE109" s="4">
        <f>IF(Q109=Listedechoix!$A$1,20,IF(Q109=Listedechoix!$A$2,15,IF(Q109=Listedechoix!$A$3,10,IF(Q109=Listedechoix!$A$4,5,0))))</f>
        <v>0</v>
      </c>
      <c r="EF109" s="4">
        <f>IF(R109=Listedechoix!$A$1,20,IF(R109=Listedechoix!$A$2,15,IF(R109=Listedechoix!$A$3,10,IF(R109=Listedechoix!$A$4,5,0))))</f>
        <v>0</v>
      </c>
      <c r="EG109" s="4">
        <f>IF(S109=Listedechoix!$A$1,20,IF(S109=Listedechoix!$A$2,15,IF(S109=Listedechoix!$A$3,10,IF(S109=Listedechoix!$A$4,5,0))))</f>
        <v>0</v>
      </c>
      <c r="EH109" s="4">
        <f>IF(T109=Listedechoix!$A$1,20,IF(T109=Listedechoix!$A$2,15,IF(T109=Listedechoix!$A$3,10,IF(T109=Listedechoix!$A$4,5,0))))</f>
        <v>0</v>
      </c>
      <c r="EI109" s="4">
        <f>IF(U109=Listedechoix!$A$1,20,IF(U109=Listedechoix!$A$2,15,IF(U109=Listedechoix!$A$3,10,IF(U109=Listedechoix!$A$4,5,0))))</f>
        <v>0</v>
      </c>
      <c r="EJ109" s="4">
        <f>IF(V109=Listedechoix!$A$1,20,IF(V109=Listedechoix!$A$2,15,IF(V109=Listedechoix!$A$3,10,IF(V109=Listedechoix!$A$4,5,0))))</f>
        <v>0</v>
      </c>
      <c r="EK109" s="4">
        <f>IF(W109=Listedechoix!$A$1,20,IF(W109=Listedechoix!$A$2,15,IF(W109=Listedechoix!$A$3,10,IF(W109=Listedechoix!$A$4,5,0))))</f>
        <v>0</v>
      </c>
      <c r="EL109" s="4">
        <f>IF(X109=Listedechoix!$A$1,20,IF(X109=Listedechoix!$A$2,15,IF(X109=Listedechoix!$A$3,10,IF(X109=Listedechoix!$A$4,5,0))))</f>
        <v>0</v>
      </c>
      <c r="EM109" s="4">
        <f>IF(Y109=Listedechoix!$A$1,20,IF(Y109=Listedechoix!$A$2,15,IF(Y109=Listedechoix!$A$3,10,IF(Y109=Listedechoix!$A$4,5,0))))</f>
        <v>0</v>
      </c>
      <c r="EN109" s="4">
        <f>IF(Z109=Listedechoix!$A$1,20,IF(Z109=Listedechoix!$A$2,15,IF(Z109=Listedechoix!$A$3,10,IF(Z109=Listedechoix!$A$4,5,0))))</f>
        <v>0</v>
      </c>
      <c r="EO109" s="4">
        <f>IF(AA109=Listedechoix!$A$1,20,IF(AA109=Listedechoix!$A$2,15,IF(AA109=Listedechoix!$A$3,10,IF(AA109=Listedechoix!$A$4,5,0))))</f>
        <v>0</v>
      </c>
      <c r="EP109" s="116" t="str">
        <f t="shared" si="56"/>
        <v>NNot</v>
      </c>
      <c r="EQ109" s="117" t="str">
        <f t="shared" si="57"/>
        <v>NNot</v>
      </c>
      <c r="ER109" s="4">
        <f>IF(AB109=Listedechoix!$A$1,20,IF(AB109=Listedechoix!$A$2,15,IF(AB109=Listedechoix!$A$3,10,IF(AB109=Listedechoix!$A$4,5,0))))</f>
        <v>0</v>
      </c>
      <c r="ES109" s="4">
        <f>IF(AC109=Listedechoix!$A$1,20,IF(AC109=Listedechoix!$A$2,15,IF(AC109=Listedechoix!$A$3,10,IF(AC109=Listedechoix!$A$4,5,0))))</f>
        <v>0</v>
      </c>
      <c r="ET109" s="4">
        <f>IF(AD109=Listedechoix!$A$1,20,IF(AD109=Listedechoix!$A$2,15,IF(AD109=Listedechoix!$A$3,10,IF(AD109=Listedechoix!$A$4,5,0))))</f>
        <v>0</v>
      </c>
      <c r="EU109" s="4">
        <f>IF(AE109=Listedechoix!$A$1,20,IF(AE109=Listedechoix!$A$2,15,IF(AE109=Listedechoix!$A$3,10,IF(AE109=Listedechoix!$A$4,5,0))))</f>
        <v>0</v>
      </c>
      <c r="EV109" s="4">
        <f>IF(AF109=Listedechoix!$A$1,20,IF(AF109=Listedechoix!$A$2,15,IF(AF109=Listedechoix!$A$3,10,IF(AF109=Listedechoix!$A$4,5,0))))</f>
        <v>0</v>
      </c>
      <c r="EW109" s="4">
        <f>IF(AG109=Listedechoix!$A$1,20,IF(AG109=Listedechoix!$A$2,15,IF(AG109=Listedechoix!$A$3,10,IF(AG109=Listedechoix!$A$4,5,0))))</f>
        <v>0</v>
      </c>
      <c r="EX109" s="4">
        <f>IF(AH109=Listedechoix!$A$1,20,IF(AH109=Listedechoix!$A$2,15,IF(AH109=Listedechoix!$A$3,10,IF(AH109=Listedechoix!$A$4,5,0))))</f>
        <v>0</v>
      </c>
      <c r="EY109" s="4">
        <f>IF(AI109=Listedechoix!$A$1,20,IF(AI109=Listedechoix!$A$2,15,IF(AI109=Listedechoix!$A$3,10,IF(AI109=Listedechoix!$A$4,5,0))))</f>
        <v>0</v>
      </c>
      <c r="EZ109" s="4">
        <f>IF(AJ109=Listedechoix!$A$1,20,IF(AJ109=Listedechoix!$A$2,15,IF(AJ109=Listedechoix!$A$3,10,IF(AJ109=Listedechoix!$A$4,5,0))))</f>
        <v>0</v>
      </c>
      <c r="FA109" s="4">
        <f>IF(AK109=Listedechoix!$A$1,20,IF(AK109=Listedechoix!$A$2,15,IF(AK109=Listedechoix!$A$3,10,IF(AK109=Listedechoix!$A$4,5,0))))</f>
        <v>0</v>
      </c>
      <c r="FB109" s="4">
        <f>IF(AL109=Listedechoix!$A$1,20,IF(AL109=Listedechoix!$A$2,15,IF(AL109=Listedechoix!$A$3,10,IF(AL109=Listedechoix!$A$4,5,0))))</f>
        <v>0</v>
      </c>
      <c r="FC109" s="4">
        <f>IF(AM109=Listedechoix!$A$1,20,IF(AM109=Listedechoix!$A$2,15,IF(AM109=Listedechoix!$A$3,10,IF(AM109=Listedechoix!$A$4,5,0))))</f>
        <v>0</v>
      </c>
      <c r="FD109" s="4">
        <f>IF(AN109=Listedechoix!$A$1,20,IF(AN109=Listedechoix!$A$2,15,IF(AN109=Listedechoix!$A$3,10,IF(AN109=Listedechoix!$A$4,5,0))))</f>
        <v>0</v>
      </c>
      <c r="FE109" s="4">
        <f>IF(AO109=Listedechoix!$A$1,20,IF(AO109=Listedechoix!$A$2,15,IF(AO109=Listedechoix!$A$3,10,IF(AO109=Listedechoix!$A$4,5,0))))</f>
        <v>0</v>
      </c>
      <c r="FF109" s="116" t="str">
        <f t="shared" si="58"/>
        <v>NNot</v>
      </c>
      <c r="FG109" s="117" t="str">
        <f t="shared" si="59"/>
        <v>NNot</v>
      </c>
      <c r="FH109" s="4">
        <f>IF(AP109=Listedechoix!$A$1,20,IF(AP109=Listedechoix!$A$2,15,IF(AP109=Listedechoix!$A$3,10,IF(AP109=Listedechoix!$A$4,5,0))))</f>
        <v>0</v>
      </c>
      <c r="FI109" s="4">
        <f>IF(AQ109=Listedechoix!$A$1,20,IF(AQ109=Listedechoix!$A$2,15,IF(AQ109=Listedechoix!$A$3,10,IF(AQ109=Listedechoix!$A$4,5,0))))</f>
        <v>0</v>
      </c>
      <c r="FJ109" s="4">
        <f>IF(AR109=Listedechoix!$A$1,20,IF(AR109=Listedechoix!$A$2,15,IF(AR109=Listedechoix!$A$3,10,IF(AR109=Listedechoix!$A$4,5,0))))</f>
        <v>0</v>
      </c>
      <c r="FK109" s="4">
        <f>IF(AS109=Listedechoix!$A$1,20,IF(AS109=Listedechoix!$A$2,15,IF(AS109=Listedechoix!$A$3,10,IF(AS109=Listedechoix!$A$4,5,0))))</f>
        <v>0</v>
      </c>
      <c r="FL109" s="4">
        <f>IF(AT109=Listedechoix!$A$1,20,IF(AT109=Listedechoix!$A$2,15,IF(AT109=Listedechoix!$A$3,10,IF(AT109=Listedechoix!$A$4,5,0))))</f>
        <v>0</v>
      </c>
      <c r="FM109" s="4">
        <f>IF(AU109=Listedechoix!$A$1,20,IF(AU109=Listedechoix!$A$2,15,IF(AU109=Listedechoix!$A$3,10,IF(AU109=Listedechoix!$A$4,5,0))))</f>
        <v>0</v>
      </c>
      <c r="FN109" s="4">
        <f>IF(AV109=Listedechoix!$A$1,20,IF(AV109=Listedechoix!$A$2,15,IF(AV109=Listedechoix!$A$3,10,IF(AV109=Listedechoix!$A$4,5,0))))</f>
        <v>0</v>
      </c>
      <c r="FO109" s="4">
        <f>IF(AW109=Listedechoix!$A$1,20,IF(AW109=Listedechoix!$A$2,15,IF(AW109=Listedechoix!$A$3,10,IF(AW109=Listedechoix!$A$4,5,0))))</f>
        <v>0</v>
      </c>
      <c r="FP109" s="4">
        <f>IF(AX109=Listedechoix!$A$1,20,IF(AX109=Listedechoix!$A$2,15,IF(AX109=Listedechoix!$A$3,10,IF(AX109=Listedechoix!$A$4,5,0))))</f>
        <v>0</v>
      </c>
      <c r="FQ109" s="4">
        <f>IF(AY109=Listedechoix!$A$1,20,IF(AY109=Listedechoix!$A$2,15,IF(AY109=Listedechoix!$A$3,10,IF(AY109=Listedechoix!$A$4,5,0))))</f>
        <v>0</v>
      </c>
      <c r="FR109" s="4">
        <f>IF(AZ109=Listedechoix!$A$1,20,IF(AZ109=Listedechoix!$A$2,15,IF(AZ109=Listedechoix!$A$3,10,IF(AZ109=Listedechoix!$A$4,5,0))))</f>
        <v>0</v>
      </c>
      <c r="FS109" s="4">
        <f>IF(BA109=Listedechoix!$A$1,20,IF(BA109=Listedechoix!$A$2,15,IF(BA109=Listedechoix!$A$3,10,IF(BA109=Listedechoix!$A$4,5,0))))</f>
        <v>0</v>
      </c>
      <c r="FT109" s="4">
        <f>IF(BB109=Listedechoix!$A$1,20,IF(BB109=Listedechoix!$A$2,15,IF(BB109=Listedechoix!$A$3,10,IF(BB109=Listedechoix!$A$4,5,0))))</f>
        <v>0</v>
      </c>
      <c r="FU109" s="4">
        <f>IF(BC109=Listedechoix!$A$1,20,IF(BC109=Listedechoix!$A$2,15,IF(BC109=Listedechoix!$A$3,10,IF(BC109=Listedechoix!$A$4,5,0))))</f>
        <v>0</v>
      </c>
      <c r="FV109" s="116" t="str">
        <f t="shared" si="60"/>
        <v>NNot</v>
      </c>
      <c r="FW109" s="117" t="str">
        <f t="shared" si="61"/>
        <v>NNot</v>
      </c>
      <c r="FX109" s="4">
        <f>IF(BD109=Listedechoix!$A$1,20,IF(BD109=Listedechoix!$A$2,15,IF(BD109=Listedechoix!$A$3,10,IF(BD109=Listedechoix!$A$4,5,0))))</f>
        <v>0</v>
      </c>
      <c r="FY109" s="4">
        <f>IF(BE109=Listedechoix!$A$1,20,IF(BE109=Listedechoix!$A$2,15,IF(BE109=Listedechoix!$A$3,10,IF(BE109=Listedechoix!$A$4,5,0))))</f>
        <v>0</v>
      </c>
      <c r="FZ109" s="4">
        <f>IF(BF109=Listedechoix!$A$1,20,IF(BF109=Listedechoix!$A$2,15,IF(BF109=Listedechoix!$A$3,10,IF(BF109=Listedechoix!$A$4,5,0))))</f>
        <v>0</v>
      </c>
      <c r="GA109" s="4">
        <f>IF(BG109=Listedechoix!$A$1,20,IF(BG109=Listedechoix!$A$2,15,IF(BG109=Listedechoix!$A$3,10,IF(BG109=Listedechoix!$A$4,5,0))))</f>
        <v>0</v>
      </c>
      <c r="GB109" s="4">
        <f>IF(BH109=Listedechoix!$A$1,20,IF(BH109=Listedechoix!$A$2,15,IF(BH109=Listedechoix!$A$3,10,IF(BH109=Listedechoix!$A$4,5,0))))</f>
        <v>0</v>
      </c>
      <c r="GC109" s="4">
        <f>IF(BI109=Listedechoix!$A$1,20,IF(BI109=Listedechoix!$A$2,15,IF(BI109=Listedechoix!$A$3,10,IF(BI109=Listedechoix!$A$4,5,0))))</f>
        <v>0</v>
      </c>
      <c r="GD109" s="4">
        <f>IF(BJ109=Listedechoix!$A$1,20,IF(BJ109=Listedechoix!$A$2,15,IF(BJ109=Listedechoix!$A$3,10,IF(BJ109=Listedechoix!$A$4,5,0))))</f>
        <v>0</v>
      </c>
      <c r="GE109" s="4">
        <f>IF(BK109=Listedechoix!$A$1,20,IF(BK109=Listedechoix!$A$2,15,IF(BK109=Listedechoix!$A$3,10,IF(BK109=Listedechoix!$A$4,5,0))))</f>
        <v>0</v>
      </c>
      <c r="GF109" s="4">
        <f>IF(BL109=Listedechoix!$A$1,20,IF(BL109=Listedechoix!$A$2,15,IF(BL109=Listedechoix!$A$3,10,IF(BL109=Listedechoix!$A$4,5,0))))</f>
        <v>0</v>
      </c>
      <c r="GG109" s="4">
        <f>IF(BM109=Listedechoix!$A$1,20,IF(BM109=Listedechoix!$A$2,15,IF(BM109=Listedechoix!$A$3,10,IF(BM109=Listedechoix!$A$4,5,0))))</f>
        <v>0</v>
      </c>
      <c r="GH109" s="4">
        <f>IF(BN109=Listedechoix!$A$1,20,IF(BN109=Listedechoix!$A$2,15,IF(BN109=Listedechoix!$A$3,10,IF(BN109=Listedechoix!$A$4,5,0))))</f>
        <v>0</v>
      </c>
      <c r="GI109" s="116" t="str">
        <f t="shared" si="62"/>
        <v>NNot</v>
      </c>
      <c r="GJ109" s="117" t="str">
        <f t="shared" si="63"/>
        <v>NNot</v>
      </c>
      <c r="GK109" s="4">
        <f>IF(BO109=Listedechoix!$A$1,20,IF(BO109=Listedechoix!$A$2,15,IF(BO109=Listedechoix!$A$3,10,IF(BO109=Listedechoix!$A$4,5,0))))</f>
        <v>0</v>
      </c>
      <c r="GL109" s="4">
        <f>IF(BP109=Listedechoix!$A$1,20,IF(BP109=Listedechoix!$A$2,15,IF(BP109=Listedechoix!$A$3,10,IF(BP109=Listedechoix!$A$4,5,0))))</f>
        <v>0</v>
      </c>
      <c r="GM109" s="4">
        <f>IF(BQ109=Listedechoix!$A$1,20,IF(BQ109=Listedechoix!$A$2,15,IF(BQ109=Listedechoix!$A$3,10,IF(BQ109=Listedechoix!$A$4,5,0))))</f>
        <v>0</v>
      </c>
      <c r="GN109" s="4">
        <f>IF(BR109=Listedechoix!$A$1,20,IF(BR109=Listedechoix!$A$2,15,IF(BR109=Listedechoix!$A$3,10,IF(BR109=Listedechoix!$A$4,5,0))))</f>
        <v>0</v>
      </c>
      <c r="GO109" s="4">
        <f>IF(BS109=Listedechoix!$A$1,20,IF(BS109=Listedechoix!$A$2,15,IF(BS109=Listedechoix!$A$3,10,IF(BS109=Listedechoix!$A$4,5,0))))</f>
        <v>0</v>
      </c>
      <c r="GP109" s="4">
        <f>IF(BT109=Listedechoix!$A$1,20,IF(BT109=Listedechoix!$A$2,15,IF(BT109=Listedechoix!$A$3,10,IF(BT109=Listedechoix!$A$4,5,0))))</f>
        <v>0</v>
      </c>
      <c r="GQ109" s="4">
        <f>IF(BU109=Listedechoix!$A$1,20,IF(BU109=Listedechoix!$A$2,15,IF(BU109=Listedechoix!$A$3,10,IF(BU109=Listedechoix!$A$4,5,0))))</f>
        <v>0</v>
      </c>
      <c r="GR109" s="4">
        <f>IF(BV109=Listedechoix!$A$1,20,IF(BV109=Listedechoix!$A$2,15,IF(BV109=Listedechoix!$A$3,10,IF(BV109=Listedechoix!$A$4,5,0))))</f>
        <v>0</v>
      </c>
      <c r="GS109" s="4">
        <f>IF(BW109=Listedechoix!$A$1,20,IF(BW109=Listedechoix!$A$2,15,IF(BW109=Listedechoix!$A$3,10,IF(BW109=Listedechoix!$A$4,5,0))))</f>
        <v>0</v>
      </c>
      <c r="GT109" s="4">
        <f>IF(BX109=Listedechoix!$A$1,20,IF(BX109=Listedechoix!$A$2,15,IF(BX109=Listedechoix!$A$3,10,IF(BX109=Listedechoix!$A$4,5,0))))</f>
        <v>0</v>
      </c>
      <c r="GU109" s="4">
        <f>IF(BY109=Listedechoix!$A$1,20,IF(BY109=Listedechoix!$A$2,15,IF(BY109=Listedechoix!$A$3,10,IF(BY109=Listedechoix!$A$4,5,0))))</f>
        <v>0</v>
      </c>
      <c r="GV109" s="116" t="str">
        <f t="shared" si="64"/>
        <v>NNot</v>
      </c>
      <c r="GW109" s="117" t="str">
        <f t="shared" si="65"/>
        <v>NNot</v>
      </c>
      <c r="GX109" s="4">
        <f>IF(BZ109=Listedechoix!$A$1,20,IF(BZ109=Listedechoix!$A$2,15,IF(BZ109=Listedechoix!$A$3,10,IF(BZ109=Listedechoix!$A$4,5,0))))</f>
        <v>0</v>
      </c>
      <c r="GY109" s="4">
        <f>IF(CA109=Listedechoix!$A$1,20,IF(CA109=Listedechoix!$A$2,15,IF(CA109=Listedechoix!$A$3,10,IF(CA109=Listedechoix!$A$4,5,0))))</f>
        <v>0</v>
      </c>
      <c r="GZ109" s="4">
        <f>IF(CB109=Listedechoix!$A$1,20,IF(CB109=Listedechoix!$A$2,15,IF(CB109=Listedechoix!$A$3,10,IF(CB109=Listedechoix!$A$4,5,0))))</f>
        <v>0</v>
      </c>
      <c r="HA109" s="4">
        <f>IF(CC109=Listedechoix!$A$1,20,IF(CC109=Listedechoix!$A$2,15,IF(CC109=Listedechoix!$A$3,10,IF(CC109=Listedechoix!$A$4,5,0))))</f>
        <v>0</v>
      </c>
      <c r="HB109" s="4">
        <f>IF(CD109=Listedechoix!$A$1,20,IF(CD109=Listedechoix!$A$2,15,IF(CD109=Listedechoix!$A$3,10,IF(CD109=Listedechoix!$A$4,5,0))))</f>
        <v>0</v>
      </c>
      <c r="HC109" s="4">
        <f>IF(CE109=Listedechoix!$A$1,20,IF(CE109=Listedechoix!$A$2,15,IF(CE109=Listedechoix!$A$3,10,IF(CE109=Listedechoix!$A$4,5,0))))</f>
        <v>0</v>
      </c>
      <c r="HD109" s="4">
        <f>IF(CF109=Listedechoix!$A$1,20,IF(CF109=Listedechoix!$A$2,15,IF(CF109=Listedechoix!$A$3,10,IF(CF109=Listedechoix!$A$4,5,0))))</f>
        <v>0</v>
      </c>
      <c r="HE109" s="4">
        <f>IF(CG109=Listedechoix!$A$1,20,IF(CG109=Listedechoix!$A$2,15,IF(CG109=Listedechoix!$A$3,10,IF(CG109=Listedechoix!$A$4,5,0))))</f>
        <v>0</v>
      </c>
      <c r="HF109" s="4">
        <f>IF(CH109=Listedechoix!$A$1,20,IF(CH109=Listedechoix!$A$2,15,IF(CH109=Listedechoix!$A$3,10,IF(CH109=Listedechoix!$A$4,5,0))))</f>
        <v>0</v>
      </c>
      <c r="HG109" s="4">
        <f>IF(CI109=Listedechoix!$A$1,20,IF(CI109=Listedechoix!$A$2,15,IF(CI109=Listedechoix!$A$3,10,IF(CI109=Listedechoix!$A$4,5,0))))</f>
        <v>0</v>
      </c>
      <c r="HH109" s="4">
        <f>IF(CJ109=Listedechoix!$A$1,20,IF(CJ109=Listedechoix!$A$2,15,IF(CJ109=Listedechoix!$A$3,10,IF(CJ109=Listedechoix!$A$4,5,0))))</f>
        <v>0</v>
      </c>
      <c r="HI109" s="4">
        <f>IF(CK109=Listedechoix!$A$1,20,IF(CK109=Listedechoix!$A$2,15,IF(CK109=Listedechoix!$A$3,10,IF(CK109=Listedechoix!$A$4,5,0))))</f>
        <v>0</v>
      </c>
      <c r="HJ109" s="4">
        <f>IF(CL109=Listedechoix!$A$1,20,IF(CL109=Listedechoix!$A$2,15,IF(CL109=Listedechoix!$A$3,10,IF(CL109=Listedechoix!$A$4,5,0))))</f>
        <v>0</v>
      </c>
      <c r="HK109" s="4">
        <f>IF(CM109=Listedechoix!$A$1,20,IF(CM109=Listedechoix!$A$2,15,IF(CM109=Listedechoix!$A$3,10,IF(CM109=Listedechoix!$A$4,5,0))))</f>
        <v>0</v>
      </c>
      <c r="HL109" s="116" t="str">
        <f t="shared" si="66"/>
        <v>NNot</v>
      </c>
      <c r="HM109" s="117" t="str">
        <f t="shared" si="67"/>
        <v>NNot</v>
      </c>
    </row>
    <row r="110" spans="1:221" x14ac:dyDescent="0.25">
      <c r="A110" s="27"/>
      <c r="B110" s="27"/>
      <c r="C110" s="28"/>
      <c r="D110" s="28"/>
      <c r="E110" s="28"/>
      <c r="F110" s="43"/>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1" t="str">
        <f t="shared" si="43"/>
        <v/>
      </c>
      <c r="CO110" s="31" t="str">
        <f t="shared" si="43"/>
        <v/>
      </c>
      <c r="CP110" s="31" t="str">
        <f t="shared" si="43"/>
        <v/>
      </c>
      <c r="CQ110" s="31" t="str">
        <f t="shared" si="43"/>
        <v/>
      </c>
      <c r="CR110" s="32">
        <f t="shared" si="44"/>
        <v>0</v>
      </c>
      <c r="CS110" s="33" t="str">
        <f t="shared" si="68"/>
        <v/>
      </c>
      <c r="CT110" s="31" t="str">
        <f t="shared" si="45"/>
        <v/>
      </c>
      <c r="CU110" s="31" t="str">
        <f t="shared" si="45"/>
        <v/>
      </c>
      <c r="CV110" s="31" t="str">
        <f t="shared" si="45"/>
        <v/>
      </c>
      <c r="CW110" s="31" t="str">
        <f t="shared" si="45"/>
        <v/>
      </c>
      <c r="CX110" s="32">
        <f t="shared" si="46"/>
        <v>0</v>
      </c>
      <c r="CY110" s="33" t="str">
        <f t="shared" si="47"/>
        <v>NNot</v>
      </c>
      <c r="CZ110" s="31" t="str">
        <f t="shared" si="71"/>
        <v/>
      </c>
      <c r="DA110" s="31" t="str">
        <f t="shared" si="70"/>
        <v/>
      </c>
      <c r="DB110" s="31" t="str">
        <f t="shared" si="70"/>
        <v/>
      </c>
      <c r="DC110" s="31" t="str">
        <f t="shared" si="70"/>
        <v/>
      </c>
      <c r="DD110" s="32">
        <f t="shared" si="69"/>
        <v>0</v>
      </c>
      <c r="DE110" s="33" t="str">
        <f t="shared" si="48"/>
        <v>NNot</v>
      </c>
      <c r="DF110" s="31" t="str">
        <f t="shared" si="72"/>
        <v/>
      </c>
      <c r="DG110" s="31" t="str">
        <f t="shared" si="72"/>
        <v/>
      </c>
      <c r="DH110" s="31" t="str">
        <f t="shared" si="72"/>
        <v/>
      </c>
      <c r="DI110" s="31" t="str">
        <f t="shared" si="72"/>
        <v/>
      </c>
      <c r="DJ110" s="32">
        <f t="shared" si="50"/>
        <v>0</v>
      </c>
      <c r="DK110" s="33" t="str">
        <f t="shared" si="51"/>
        <v>NNot</v>
      </c>
      <c r="DL110" s="31" t="str">
        <f t="shared" si="73"/>
        <v/>
      </c>
      <c r="DM110" s="31" t="str">
        <f t="shared" si="73"/>
        <v/>
      </c>
      <c r="DN110" s="31" t="str">
        <f t="shared" si="73"/>
        <v/>
      </c>
      <c r="DO110" s="31" t="str">
        <f t="shared" si="73"/>
        <v/>
      </c>
      <c r="DP110" s="32">
        <f t="shared" si="42"/>
        <v>0</v>
      </c>
      <c r="DQ110" s="33" t="str">
        <f t="shared" si="53"/>
        <v>NNot</v>
      </c>
      <c r="DR110" s="4">
        <f>IF(F110=Listedechoix!$A$1,20,IF(F110=Listedechoix!$A$2,15,IF(F110=Listedechoix!$A$3,10,IF(F110=Listedechoix!$A$4,5,0))))</f>
        <v>0</v>
      </c>
      <c r="DS110" s="4">
        <f>IF(G110=Listedechoix!$A$1,20,IF(G110=Listedechoix!$A$2,15,IF(G110=Listedechoix!$A$3,10,IF(G110=Listedechoix!$A$4,5,0))))</f>
        <v>0</v>
      </c>
      <c r="DT110" s="4">
        <f>IF(H110=Listedechoix!$A$1,20,IF(H110=Listedechoix!$A$2,15,IF(H110=Listedechoix!$A$3,10,IF(H110=Listedechoix!$A$4,5,0))))</f>
        <v>0</v>
      </c>
      <c r="DU110" s="4">
        <f>IF(I110=Listedechoix!$A$1,20,IF(I110=Listedechoix!$A$2,15,IF(I110=Listedechoix!$A$3,10,IF(I110=Listedechoix!$A$4,5,0))))</f>
        <v>0</v>
      </c>
      <c r="DV110" s="4">
        <f>IF(J110=Listedechoix!$A$1,20,IF(J110=Listedechoix!$A$2,15,IF(J110=Listedechoix!$A$3,10,IF(J110=Listedechoix!$A$4,5,0))))</f>
        <v>0</v>
      </c>
      <c r="DW110" s="4">
        <f>IF(K110=Listedechoix!$A$1,20,IF(K110=Listedechoix!$A$2,15,IF(K110=Listedechoix!$A$3,10,IF(K110=Listedechoix!$A$4,5,0))))</f>
        <v>0</v>
      </c>
      <c r="DX110" s="4">
        <f>IF(L110=Listedechoix!$A$1,20,IF(L110=Listedechoix!$A$2,15,IF(L110=Listedechoix!$A$3,10,IF(L110=Listedechoix!$A$4,5,0))))</f>
        <v>0</v>
      </c>
      <c r="DY110" s="4">
        <f>IF(M110=Listedechoix!$A$1,20,IF(M110=Listedechoix!$A$2,15,IF(M110=Listedechoix!$A$3,10,IF(M110=Listedechoix!$A$4,5,0))))</f>
        <v>0</v>
      </c>
      <c r="DZ110" s="4">
        <f>IF(N110=Listedechoix!$A$1,20,IF(N110=Listedechoix!$A$2,15,IF(N110=Listedechoix!$A$3,10,IF(N110=Listedechoix!$A$4,5,0))))</f>
        <v>0</v>
      </c>
      <c r="EA110" s="4">
        <f>IF(O110=Listedechoix!$A$1,20,IF(O110=Listedechoix!$A$2,15,IF(O110=Listedechoix!$A$3,10,IF(O110=Listedechoix!$A$4,5,0))))</f>
        <v>0</v>
      </c>
      <c r="EB110" s="4">
        <f>IF(P110=Listedechoix!$A$1,20,IF(P110=Listedechoix!$A$2,15,IF(P110=Listedechoix!$A$3,10,IF(P110=Listedechoix!$A$4,5,0))))</f>
        <v>0</v>
      </c>
      <c r="EC110" s="116" t="str">
        <f t="shared" si="54"/>
        <v>NNot</v>
      </c>
      <c r="ED110" s="117" t="str">
        <f t="shared" si="55"/>
        <v>NNot</v>
      </c>
      <c r="EE110" s="4">
        <f>IF(Q110=Listedechoix!$A$1,20,IF(Q110=Listedechoix!$A$2,15,IF(Q110=Listedechoix!$A$3,10,IF(Q110=Listedechoix!$A$4,5,0))))</f>
        <v>0</v>
      </c>
      <c r="EF110" s="4">
        <f>IF(R110=Listedechoix!$A$1,20,IF(R110=Listedechoix!$A$2,15,IF(R110=Listedechoix!$A$3,10,IF(R110=Listedechoix!$A$4,5,0))))</f>
        <v>0</v>
      </c>
      <c r="EG110" s="4">
        <f>IF(S110=Listedechoix!$A$1,20,IF(S110=Listedechoix!$A$2,15,IF(S110=Listedechoix!$A$3,10,IF(S110=Listedechoix!$A$4,5,0))))</f>
        <v>0</v>
      </c>
      <c r="EH110" s="4">
        <f>IF(T110=Listedechoix!$A$1,20,IF(T110=Listedechoix!$A$2,15,IF(T110=Listedechoix!$A$3,10,IF(T110=Listedechoix!$A$4,5,0))))</f>
        <v>0</v>
      </c>
      <c r="EI110" s="4">
        <f>IF(U110=Listedechoix!$A$1,20,IF(U110=Listedechoix!$A$2,15,IF(U110=Listedechoix!$A$3,10,IF(U110=Listedechoix!$A$4,5,0))))</f>
        <v>0</v>
      </c>
      <c r="EJ110" s="4">
        <f>IF(V110=Listedechoix!$A$1,20,IF(V110=Listedechoix!$A$2,15,IF(V110=Listedechoix!$A$3,10,IF(V110=Listedechoix!$A$4,5,0))))</f>
        <v>0</v>
      </c>
      <c r="EK110" s="4">
        <f>IF(W110=Listedechoix!$A$1,20,IF(W110=Listedechoix!$A$2,15,IF(W110=Listedechoix!$A$3,10,IF(W110=Listedechoix!$A$4,5,0))))</f>
        <v>0</v>
      </c>
      <c r="EL110" s="4">
        <f>IF(X110=Listedechoix!$A$1,20,IF(X110=Listedechoix!$A$2,15,IF(X110=Listedechoix!$A$3,10,IF(X110=Listedechoix!$A$4,5,0))))</f>
        <v>0</v>
      </c>
      <c r="EM110" s="4">
        <f>IF(Y110=Listedechoix!$A$1,20,IF(Y110=Listedechoix!$A$2,15,IF(Y110=Listedechoix!$A$3,10,IF(Y110=Listedechoix!$A$4,5,0))))</f>
        <v>0</v>
      </c>
      <c r="EN110" s="4">
        <f>IF(Z110=Listedechoix!$A$1,20,IF(Z110=Listedechoix!$A$2,15,IF(Z110=Listedechoix!$A$3,10,IF(Z110=Listedechoix!$A$4,5,0))))</f>
        <v>0</v>
      </c>
      <c r="EO110" s="4">
        <f>IF(AA110=Listedechoix!$A$1,20,IF(AA110=Listedechoix!$A$2,15,IF(AA110=Listedechoix!$A$3,10,IF(AA110=Listedechoix!$A$4,5,0))))</f>
        <v>0</v>
      </c>
      <c r="EP110" s="116" t="str">
        <f t="shared" si="56"/>
        <v>NNot</v>
      </c>
      <c r="EQ110" s="117" t="str">
        <f t="shared" si="57"/>
        <v>NNot</v>
      </c>
      <c r="ER110" s="4">
        <f>IF(AB110=Listedechoix!$A$1,20,IF(AB110=Listedechoix!$A$2,15,IF(AB110=Listedechoix!$A$3,10,IF(AB110=Listedechoix!$A$4,5,0))))</f>
        <v>0</v>
      </c>
      <c r="ES110" s="4">
        <f>IF(AC110=Listedechoix!$A$1,20,IF(AC110=Listedechoix!$A$2,15,IF(AC110=Listedechoix!$A$3,10,IF(AC110=Listedechoix!$A$4,5,0))))</f>
        <v>0</v>
      </c>
      <c r="ET110" s="4">
        <f>IF(AD110=Listedechoix!$A$1,20,IF(AD110=Listedechoix!$A$2,15,IF(AD110=Listedechoix!$A$3,10,IF(AD110=Listedechoix!$A$4,5,0))))</f>
        <v>0</v>
      </c>
      <c r="EU110" s="4">
        <f>IF(AE110=Listedechoix!$A$1,20,IF(AE110=Listedechoix!$A$2,15,IF(AE110=Listedechoix!$A$3,10,IF(AE110=Listedechoix!$A$4,5,0))))</f>
        <v>0</v>
      </c>
      <c r="EV110" s="4">
        <f>IF(AF110=Listedechoix!$A$1,20,IF(AF110=Listedechoix!$A$2,15,IF(AF110=Listedechoix!$A$3,10,IF(AF110=Listedechoix!$A$4,5,0))))</f>
        <v>0</v>
      </c>
      <c r="EW110" s="4">
        <f>IF(AG110=Listedechoix!$A$1,20,IF(AG110=Listedechoix!$A$2,15,IF(AG110=Listedechoix!$A$3,10,IF(AG110=Listedechoix!$A$4,5,0))))</f>
        <v>0</v>
      </c>
      <c r="EX110" s="4">
        <f>IF(AH110=Listedechoix!$A$1,20,IF(AH110=Listedechoix!$A$2,15,IF(AH110=Listedechoix!$A$3,10,IF(AH110=Listedechoix!$A$4,5,0))))</f>
        <v>0</v>
      </c>
      <c r="EY110" s="4">
        <f>IF(AI110=Listedechoix!$A$1,20,IF(AI110=Listedechoix!$A$2,15,IF(AI110=Listedechoix!$A$3,10,IF(AI110=Listedechoix!$A$4,5,0))))</f>
        <v>0</v>
      </c>
      <c r="EZ110" s="4">
        <f>IF(AJ110=Listedechoix!$A$1,20,IF(AJ110=Listedechoix!$A$2,15,IF(AJ110=Listedechoix!$A$3,10,IF(AJ110=Listedechoix!$A$4,5,0))))</f>
        <v>0</v>
      </c>
      <c r="FA110" s="4">
        <f>IF(AK110=Listedechoix!$A$1,20,IF(AK110=Listedechoix!$A$2,15,IF(AK110=Listedechoix!$A$3,10,IF(AK110=Listedechoix!$A$4,5,0))))</f>
        <v>0</v>
      </c>
      <c r="FB110" s="4">
        <f>IF(AL110=Listedechoix!$A$1,20,IF(AL110=Listedechoix!$A$2,15,IF(AL110=Listedechoix!$A$3,10,IF(AL110=Listedechoix!$A$4,5,0))))</f>
        <v>0</v>
      </c>
      <c r="FC110" s="4">
        <f>IF(AM110=Listedechoix!$A$1,20,IF(AM110=Listedechoix!$A$2,15,IF(AM110=Listedechoix!$A$3,10,IF(AM110=Listedechoix!$A$4,5,0))))</f>
        <v>0</v>
      </c>
      <c r="FD110" s="4">
        <f>IF(AN110=Listedechoix!$A$1,20,IF(AN110=Listedechoix!$A$2,15,IF(AN110=Listedechoix!$A$3,10,IF(AN110=Listedechoix!$A$4,5,0))))</f>
        <v>0</v>
      </c>
      <c r="FE110" s="4">
        <f>IF(AO110=Listedechoix!$A$1,20,IF(AO110=Listedechoix!$A$2,15,IF(AO110=Listedechoix!$A$3,10,IF(AO110=Listedechoix!$A$4,5,0))))</f>
        <v>0</v>
      </c>
      <c r="FF110" s="116" t="str">
        <f t="shared" si="58"/>
        <v>NNot</v>
      </c>
      <c r="FG110" s="117" t="str">
        <f t="shared" si="59"/>
        <v>NNot</v>
      </c>
      <c r="FH110" s="4">
        <f>IF(AP110=Listedechoix!$A$1,20,IF(AP110=Listedechoix!$A$2,15,IF(AP110=Listedechoix!$A$3,10,IF(AP110=Listedechoix!$A$4,5,0))))</f>
        <v>0</v>
      </c>
      <c r="FI110" s="4">
        <f>IF(AQ110=Listedechoix!$A$1,20,IF(AQ110=Listedechoix!$A$2,15,IF(AQ110=Listedechoix!$A$3,10,IF(AQ110=Listedechoix!$A$4,5,0))))</f>
        <v>0</v>
      </c>
      <c r="FJ110" s="4">
        <f>IF(AR110=Listedechoix!$A$1,20,IF(AR110=Listedechoix!$A$2,15,IF(AR110=Listedechoix!$A$3,10,IF(AR110=Listedechoix!$A$4,5,0))))</f>
        <v>0</v>
      </c>
      <c r="FK110" s="4">
        <f>IF(AS110=Listedechoix!$A$1,20,IF(AS110=Listedechoix!$A$2,15,IF(AS110=Listedechoix!$A$3,10,IF(AS110=Listedechoix!$A$4,5,0))))</f>
        <v>0</v>
      </c>
      <c r="FL110" s="4">
        <f>IF(AT110=Listedechoix!$A$1,20,IF(AT110=Listedechoix!$A$2,15,IF(AT110=Listedechoix!$A$3,10,IF(AT110=Listedechoix!$A$4,5,0))))</f>
        <v>0</v>
      </c>
      <c r="FM110" s="4">
        <f>IF(AU110=Listedechoix!$A$1,20,IF(AU110=Listedechoix!$A$2,15,IF(AU110=Listedechoix!$A$3,10,IF(AU110=Listedechoix!$A$4,5,0))))</f>
        <v>0</v>
      </c>
      <c r="FN110" s="4">
        <f>IF(AV110=Listedechoix!$A$1,20,IF(AV110=Listedechoix!$A$2,15,IF(AV110=Listedechoix!$A$3,10,IF(AV110=Listedechoix!$A$4,5,0))))</f>
        <v>0</v>
      </c>
      <c r="FO110" s="4">
        <f>IF(AW110=Listedechoix!$A$1,20,IF(AW110=Listedechoix!$A$2,15,IF(AW110=Listedechoix!$A$3,10,IF(AW110=Listedechoix!$A$4,5,0))))</f>
        <v>0</v>
      </c>
      <c r="FP110" s="4">
        <f>IF(AX110=Listedechoix!$A$1,20,IF(AX110=Listedechoix!$A$2,15,IF(AX110=Listedechoix!$A$3,10,IF(AX110=Listedechoix!$A$4,5,0))))</f>
        <v>0</v>
      </c>
      <c r="FQ110" s="4">
        <f>IF(AY110=Listedechoix!$A$1,20,IF(AY110=Listedechoix!$A$2,15,IF(AY110=Listedechoix!$A$3,10,IF(AY110=Listedechoix!$A$4,5,0))))</f>
        <v>0</v>
      </c>
      <c r="FR110" s="4">
        <f>IF(AZ110=Listedechoix!$A$1,20,IF(AZ110=Listedechoix!$A$2,15,IF(AZ110=Listedechoix!$A$3,10,IF(AZ110=Listedechoix!$A$4,5,0))))</f>
        <v>0</v>
      </c>
      <c r="FS110" s="4">
        <f>IF(BA110=Listedechoix!$A$1,20,IF(BA110=Listedechoix!$A$2,15,IF(BA110=Listedechoix!$A$3,10,IF(BA110=Listedechoix!$A$4,5,0))))</f>
        <v>0</v>
      </c>
      <c r="FT110" s="4">
        <f>IF(BB110=Listedechoix!$A$1,20,IF(BB110=Listedechoix!$A$2,15,IF(BB110=Listedechoix!$A$3,10,IF(BB110=Listedechoix!$A$4,5,0))))</f>
        <v>0</v>
      </c>
      <c r="FU110" s="4">
        <f>IF(BC110=Listedechoix!$A$1,20,IF(BC110=Listedechoix!$A$2,15,IF(BC110=Listedechoix!$A$3,10,IF(BC110=Listedechoix!$A$4,5,0))))</f>
        <v>0</v>
      </c>
      <c r="FV110" s="116" t="str">
        <f t="shared" si="60"/>
        <v>NNot</v>
      </c>
      <c r="FW110" s="117" t="str">
        <f t="shared" si="61"/>
        <v>NNot</v>
      </c>
      <c r="FX110" s="4">
        <f>IF(BD110=Listedechoix!$A$1,20,IF(BD110=Listedechoix!$A$2,15,IF(BD110=Listedechoix!$A$3,10,IF(BD110=Listedechoix!$A$4,5,0))))</f>
        <v>0</v>
      </c>
      <c r="FY110" s="4">
        <f>IF(BE110=Listedechoix!$A$1,20,IF(BE110=Listedechoix!$A$2,15,IF(BE110=Listedechoix!$A$3,10,IF(BE110=Listedechoix!$A$4,5,0))))</f>
        <v>0</v>
      </c>
      <c r="FZ110" s="4">
        <f>IF(BF110=Listedechoix!$A$1,20,IF(BF110=Listedechoix!$A$2,15,IF(BF110=Listedechoix!$A$3,10,IF(BF110=Listedechoix!$A$4,5,0))))</f>
        <v>0</v>
      </c>
      <c r="GA110" s="4">
        <f>IF(BG110=Listedechoix!$A$1,20,IF(BG110=Listedechoix!$A$2,15,IF(BG110=Listedechoix!$A$3,10,IF(BG110=Listedechoix!$A$4,5,0))))</f>
        <v>0</v>
      </c>
      <c r="GB110" s="4">
        <f>IF(BH110=Listedechoix!$A$1,20,IF(BH110=Listedechoix!$A$2,15,IF(BH110=Listedechoix!$A$3,10,IF(BH110=Listedechoix!$A$4,5,0))))</f>
        <v>0</v>
      </c>
      <c r="GC110" s="4">
        <f>IF(BI110=Listedechoix!$A$1,20,IF(BI110=Listedechoix!$A$2,15,IF(BI110=Listedechoix!$A$3,10,IF(BI110=Listedechoix!$A$4,5,0))))</f>
        <v>0</v>
      </c>
      <c r="GD110" s="4">
        <f>IF(BJ110=Listedechoix!$A$1,20,IF(BJ110=Listedechoix!$A$2,15,IF(BJ110=Listedechoix!$A$3,10,IF(BJ110=Listedechoix!$A$4,5,0))))</f>
        <v>0</v>
      </c>
      <c r="GE110" s="4">
        <f>IF(BK110=Listedechoix!$A$1,20,IF(BK110=Listedechoix!$A$2,15,IF(BK110=Listedechoix!$A$3,10,IF(BK110=Listedechoix!$A$4,5,0))))</f>
        <v>0</v>
      </c>
      <c r="GF110" s="4">
        <f>IF(BL110=Listedechoix!$A$1,20,IF(BL110=Listedechoix!$A$2,15,IF(BL110=Listedechoix!$A$3,10,IF(BL110=Listedechoix!$A$4,5,0))))</f>
        <v>0</v>
      </c>
      <c r="GG110" s="4">
        <f>IF(BM110=Listedechoix!$A$1,20,IF(BM110=Listedechoix!$A$2,15,IF(BM110=Listedechoix!$A$3,10,IF(BM110=Listedechoix!$A$4,5,0))))</f>
        <v>0</v>
      </c>
      <c r="GH110" s="4">
        <f>IF(BN110=Listedechoix!$A$1,20,IF(BN110=Listedechoix!$A$2,15,IF(BN110=Listedechoix!$A$3,10,IF(BN110=Listedechoix!$A$4,5,0))))</f>
        <v>0</v>
      </c>
      <c r="GI110" s="116" t="str">
        <f t="shared" si="62"/>
        <v>NNot</v>
      </c>
      <c r="GJ110" s="117" t="str">
        <f t="shared" si="63"/>
        <v>NNot</v>
      </c>
      <c r="GK110" s="4">
        <f>IF(BO110=Listedechoix!$A$1,20,IF(BO110=Listedechoix!$A$2,15,IF(BO110=Listedechoix!$A$3,10,IF(BO110=Listedechoix!$A$4,5,0))))</f>
        <v>0</v>
      </c>
      <c r="GL110" s="4">
        <f>IF(BP110=Listedechoix!$A$1,20,IF(BP110=Listedechoix!$A$2,15,IF(BP110=Listedechoix!$A$3,10,IF(BP110=Listedechoix!$A$4,5,0))))</f>
        <v>0</v>
      </c>
      <c r="GM110" s="4">
        <f>IF(BQ110=Listedechoix!$A$1,20,IF(BQ110=Listedechoix!$A$2,15,IF(BQ110=Listedechoix!$A$3,10,IF(BQ110=Listedechoix!$A$4,5,0))))</f>
        <v>0</v>
      </c>
      <c r="GN110" s="4">
        <f>IF(BR110=Listedechoix!$A$1,20,IF(BR110=Listedechoix!$A$2,15,IF(BR110=Listedechoix!$A$3,10,IF(BR110=Listedechoix!$A$4,5,0))))</f>
        <v>0</v>
      </c>
      <c r="GO110" s="4">
        <f>IF(BS110=Listedechoix!$A$1,20,IF(BS110=Listedechoix!$A$2,15,IF(BS110=Listedechoix!$A$3,10,IF(BS110=Listedechoix!$A$4,5,0))))</f>
        <v>0</v>
      </c>
      <c r="GP110" s="4">
        <f>IF(BT110=Listedechoix!$A$1,20,IF(BT110=Listedechoix!$A$2,15,IF(BT110=Listedechoix!$A$3,10,IF(BT110=Listedechoix!$A$4,5,0))))</f>
        <v>0</v>
      </c>
      <c r="GQ110" s="4">
        <f>IF(BU110=Listedechoix!$A$1,20,IF(BU110=Listedechoix!$A$2,15,IF(BU110=Listedechoix!$A$3,10,IF(BU110=Listedechoix!$A$4,5,0))))</f>
        <v>0</v>
      </c>
      <c r="GR110" s="4">
        <f>IF(BV110=Listedechoix!$A$1,20,IF(BV110=Listedechoix!$A$2,15,IF(BV110=Listedechoix!$A$3,10,IF(BV110=Listedechoix!$A$4,5,0))))</f>
        <v>0</v>
      </c>
      <c r="GS110" s="4">
        <f>IF(BW110=Listedechoix!$A$1,20,IF(BW110=Listedechoix!$A$2,15,IF(BW110=Listedechoix!$A$3,10,IF(BW110=Listedechoix!$A$4,5,0))))</f>
        <v>0</v>
      </c>
      <c r="GT110" s="4">
        <f>IF(BX110=Listedechoix!$A$1,20,IF(BX110=Listedechoix!$A$2,15,IF(BX110=Listedechoix!$A$3,10,IF(BX110=Listedechoix!$A$4,5,0))))</f>
        <v>0</v>
      </c>
      <c r="GU110" s="4">
        <f>IF(BY110=Listedechoix!$A$1,20,IF(BY110=Listedechoix!$A$2,15,IF(BY110=Listedechoix!$A$3,10,IF(BY110=Listedechoix!$A$4,5,0))))</f>
        <v>0</v>
      </c>
      <c r="GV110" s="116" t="str">
        <f t="shared" si="64"/>
        <v>NNot</v>
      </c>
      <c r="GW110" s="117" t="str">
        <f t="shared" si="65"/>
        <v>NNot</v>
      </c>
      <c r="GX110" s="4">
        <f>IF(BZ110=Listedechoix!$A$1,20,IF(BZ110=Listedechoix!$A$2,15,IF(BZ110=Listedechoix!$A$3,10,IF(BZ110=Listedechoix!$A$4,5,0))))</f>
        <v>0</v>
      </c>
      <c r="GY110" s="4">
        <f>IF(CA110=Listedechoix!$A$1,20,IF(CA110=Listedechoix!$A$2,15,IF(CA110=Listedechoix!$A$3,10,IF(CA110=Listedechoix!$A$4,5,0))))</f>
        <v>0</v>
      </c>
      <c r="GZ110" s="4">
        <f>IF(CB110=Listedechoix!$A$1,20,IF(CB110=Listedechoix!$A$2,15,IF(CB110=Listedechoix!$A$3,10,IF(CB110=Listedechoix!$A$4,5,0))))</f>
        <v>0</v>
      </c>
      <c r="HA110" s="4">
        <f>IF(CC110=Listedechoix!$A$1,20,IF(CC110=Listedechoix!$A$2,15,IF(CC110=Listedechoix!$A$3,10,IF(CC110=Listedechoix!$A$4,5,0))))</f>
        <v>0</v>
      </c>
      <c r="HB110" s="4">
        <f>IF(CD110=Listedechoix!$A$1,20,IF(CD110=Listedechoix!$A$2,15,IF(CD110=Listedechoix!$A$3,10,IF(CD110=Listedechoix!$A$4,5,0))))</f>
        <v>0</v>
      </c>
      <c r="HC110" s="4">
        <f>IF(CE110=Listedechoix!$A$1,20,IF(CE110=Listedechoix!$A$2,15,IF(CE110=Listedechoix!$A$3,10,IF(CE110=Listedechoix!$A$4,5,0))))</f>
        <v>0</v>
      </c>
      <c r="HD110" s="4">
        <f>IF(CF110=Listedechoix!$A$1,20,IF(CF110=Listedechoix!$A$2,15,IF(CF110=Listedechoix!$A$3,10,IF(CF110=Listedechoix!$A$4,5,0))))</f>
        <v>0</v>
      </c>
      <c r="HE110" s="4">
        <f>IF(CG110=Listedechoix!$A$1,20,IF(CG110=Listedechoix!$A$2,15,IF(CG110=Listedechoix!$A$3,10,IF(CG110=Listedechoix!$A$4,5,0))))</f>
        <v>0</v>
      </c>
      <c r="HF110" s="4">
        <f>IF(CH110=Listedechoix!$A$1,20,IF(CH110=Listedechoix!$A$2,15,IF(CH110=Listedechoix!$A$3,10,IF(CH110=Listedechoix!$A$4,5,0))))</f>
        <v>0</v>
      </c>
      <c r="HG110" s="4">
        <f>IF(CI110=Listedechoix!$A$1,20,IF(CI110=Listedechoix!$A$2,15,IF(CI110=Listedechoix!$A$3,10,IF(CI110=Listedechoix!$A$4,5,0))))</f>
        <v>0</v>
      </c>
      <c r="HH110" s="4">
        <f>IF(CJ110=Listedechoix!$A$1,20,IF(CJ110=Listedechoix!$A$2,15,IF(CJ110=Listedechoix!$A$3,10,IF(CJ110=Listedechoix!$A$4,5,0))))</f>
        <v>0</v>
      </c>
      <c r="HI110" s="4">
        <f>IF(CK110=Listedechoix!$A$1,20,IF(CK110=Listedechoix!$A$2,15,IF(CK110=Listedechoix!$A$3,10,IF(CK110=Listedechoix!$A$4,5,0))))</f>
        <v>0</v>
      </c>
      <c r="HJ110" s="4">
        <f>IF(CL110=Listedechoix!$A$1,20,IF(CL110=Listedechoix!$A$2,15,IF(CL110=Listedechoix!$A$3,10,IF(CL110=Listedechoix!$A$4,5,0))))</f>
        <v>0</v>
      </c>
      <c r="HK110" s="4">
        <f>IF(CM110=Listedechoix!$A$1,20,IF(CM110=Listedechoix!$A$2,15,IF(CM110=Listedechoix!$A$3,10,IF(CM110=Listedechoix!$A$4,5,0))))</f>
        <v>0</v>
      </c>
      <c r="HL110" s="116" t="str">
        <f t="shared" si="66"/>
        <v>NNot</v>
      </c>
      <c r="HM110" s="117" t="str">
        <f t="shared" si="67"/>
        <v>NNot</v>
      </c>
    </row>
    <row r="111" spans="1:221" x14ac:dyDescent="0.25">
      <c r="A111" s="27"/>
      <c r="B111" s="27"/>
      <c r="C111" s="28"/>
      <c r="D111" s="28"/>
      <c r="E111" s="28"/>
      <c r="F111" s="43"/>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1" t="str">
        <f t="shared" si="43"/>
        <v/>
      </c>
      <c r="CO111" s="31" t="str">
        <f t="shared" si="43"/>
        <v/>
      </c>
      <c r="CP111" s="31" t="str">
        <f t="shared" si="43"/>
        <v/>
      </c>
      <c r="CQ111" s="31" t="str">
        <f t="shared" si="43"/>
        <v/>
      </c>
      <c r="CR111" s="32">
        <f t="shared" si="44"/>
        <v>0</v>
      </c>
      <c r="CS111" s="33" t="str">
        <f t="shared" si="68"/>
        <v/>
      </c>
      <c r="CT111" s="31" t="str">
        <f t="shared" si="45"/>
        <v/>
      </c>
      <c r="CU111" s="31" t="str">
        <f t="shared" si="45"/>
        <v/>
      </c>
      <c r="CV111" s="31" t="str">
        <f t="shared" si="45"/>
        <v/>
      </c>
      <c r="CW111" s="31" t="str">
        <f t="shared" si="45"/>
        <v/>
      </c>
      <c r="CX111" s="32">
        <f t="shared" si="46"/>
        <v>0</v>
      </c>
      <c r="CY111" s="33" t="str">
        <f t="shared" si="47"/>
        <v>NNot</v>
      </c>
      <c r="CZ111" s="31" t="str">
        <f t="shared" si="71"/>
        <v/>
      </c>
      <c r="DA111" s="31" t="str">
        <f t="shared" si="70"/>
        <v/>
      </c>
      <c r="DB111" s="31" t="str">
        <f t="shared" si="70"/>
        <v/>
      </c>
      <c r="DC111" s="31" t="str">
        <f t="shared" si="70"/>
        <v/>
      </c>
      <c r="DD111" s="32">
        <f t="shared" si="69"/>
        <v>0</v>
      </c>
      <c r="DE111" s="33" t="str">
        <f t="shared" si="48"/>
        <v>NNot</v>
      </c>
      <c r="DF111" s="31" t="str">
        <f t="shared" si="72"/>
        <v/>
      </c>
      <c r="DG111" s="31" t="str">
        <f t="shared" si="72"/>
        <v/>
      </c>
      <c r="DH111" s="31" t="str">
        <f t="shared" si="72"/>
        <v/>
      </c>
      <c r="DI111" s="31" t="str">
        <f t="shared" si="72"/>
        <v/>
      </c>
      <c r="DJ111" s="32">
        <f t="shared" si="50"/>
        <v>0</v>
      </c>
      <c r="DK111" s="33" t="str">
        <f t="shared" si="51"/>
        <v>NNot</v>
      </c>
      <c r="DL111" s="31" t="str">
        <f t="shared" si="73"/>
        <v/>
      </c>
      <c r="DM111" s="31" t="str">
        <f t="shared" si="73"/>
        <v/>
      </c>
      <c r="DN111" s="31" t="str">
        <f t="shared" si="73"/>
        <v/>
      </c>
      <c r="DO111" s="31" t="str">
        <f t="shared" si="73"/>
        <v/>
      </c>
      <c r="DP111" s="32">
        <f t="shared" si="42"/>
        <v>0</v>
      </c>
      <c r="DQ111" s="33" t="str">
        <f t="shared" si="53"/>
        <v>NNot</v>
      </c>
      <c r="DR111" s="4">
        <f>IF(F111=Listedechoix!$A$1,20,IF(F111=Listedechoix!$A$2,15,IF(F111=Listedechoix!$A$3,10,IF(F111=Listedechoix!$A$4,5,0))))</f>
        <v>0</v>
      </c>
      <c r="DS111" s="4">
        <f>IF(G111=Listedechoix!$A$1,20,IF(G111=Listedechoix!$A$2,15,IF(G111=Listedechoix!$A$3,10,IF(G111=Listedechoix!$A$4,5,0))))</f>
        <v>0</v>
      </c>
      <c r="DT111" s="4">
        <f>IF(H111=Listedechoix!$A$1,20,IF(H111=Listedechoix!$A$2,15,IF(H111=Listedechoix!$A$3,10,IF(H111=Listedechoix!$A$4,5,0))))</f>
        <v>0</v>
      </c>
      <c r="DU111" s="4">
        <f>IF(I111=Listedechoix!$A$1,20,IF(I111=Listedechoix!$A$2,15,IF(I111=Listedechoix!$A$3,10,IF(I111=Listedechoix!$A$4,5,0))))</f>
        <v>0</v>
      </c>
      <c r="DV111" s="4">
        <f>IF(J111=Listedechoix!$A$1,20,IF(J111=Listedechoix!$A$2,15,IF(J111=Listedechoix!$A$3,10,IF(J111=Listedechoix!$A$4,5,0))))</f>
        <v>0</v>
      </c>
      <c r="DW111" s="4">
        <f>IF(K111=Listedechoix!$A$1,20,IF(K111=Listedechoix!$A$2,15,IF(K111=Listedechoix!$A$3,10,IF(K111=Listedechoix!$A$4,5,0))))</f>
        <v>0</v>
      </c>
      <c r="DX111" s="4">
        <f>IF(L111=Listedechoix!$A$1,20,IF(L111=Listedechoix!$A$2,15,IF(L111=Listedechoix!$A$3,10,IF(L111=Listedechoix!$A$4,5,0))))</f>
        <v>0</v>
      </c>
      <c r="DY111" s="4">
        <f>IF(M111=Listedechoix!$A$1,20,IF(M111=Listedechoix!$A$2,15,IF(M111=Listedechoix!$A$3,10,IF(M111=Listedechoix!$A$4,5,0))))</f>
        <v>0</v>
      </c>
      <c r="DZ111" s="4">
        <f>IF(N111=Listedechoix!$A$1,20,IF(N111=Listedechoix!$A$2,15,IF(N111=Listedechoix!$A$3,10,IF(N111=Listedechoix!$A$4,5,0))))</f>
        <v>0</v>
      </c>
      <c r="EA111" s="4">
        <f>IF(O111=Listedechoix!$A$1,20,IF(O111=Listedechoix!$A$2,15,IF(O111=Listedechoix!$A$3,10,IF(O111=Listedechoix!$A$4,5,0))))</f>
        <v>0</v>
      </c>
      <c r="EB111" s="4">
        <f>IF(P111=Listedechoix!$A$1,20,IF(P111=Listedechoix!$A$2,15,IF(P111=Listedechoix!$A$3,10,IF(P111=Listedechoix!$A$4,5,0))))</f>
        <v>0</v>
      </c>
      <c r="EC111" s="116" t="str">
        <f t="shared" si="54"/>
        <v>NNot</v>
      </c>
      <c r="ED111" s="117" t="str">
        <f t="shared" si="55"/>
        <v>NNot</v>
      </c>
      <c r="EE111" s="4">
        <f>IF(Q111=Listedechoix!$A$1,20,IF(Q111=Listedechoix!$A$2,15,IF(Q111=Listedechoix!$A$3,10,IF(Q111=Listedechoix!$A$4,5,0))))</f>
        <v>0</v>
      </c>
      <c r="EF111" s="4">
        <f>IF(R111=Listedechoix!$A$1,20,IF(R111=Listedechoix!$A$2,15,IF(R111=Listedechoix!$A$3,10,IF(R111=Listedechoix!$A$4,5,0))))</f>
        <v>0</v>
      </c>
      <c r="EG111" s="4">
        <f>IF(S111=Listedechoix!$A$1,20,IF(S111=Listedechoix!$A$2,15,IF(S111=Listedechoix!$A$3,10,IF(S111=Listedechoix!$A$4,5,0))))</f>
        <v>0</v>
      </c>
      <c r="EH111" s="4">
        <f>IF(T111=Listedechoix!$A$1,20,IF(T111=Listedechoix!$A$2,15,IF(T111=Listedechoix!$A$3,10,IF(T111=Listedechoix!$A$4,5,0))))</f>
        <v>0</v>
      </c>
      <c r="EI111" s="4">
        <f>IF(U111=Listedechoix!$A$1,20,IF(U111=Listedechoix!$A$2,15,IF(U111=Listedechoix!$A$3,10,IF(U111=Listedechoix!$A$4,5,0))))</f>
        <v>0</v>
      </c>
      <c r="EJ111" s="4">
        <f>IF(V111=Listedechoix!$A$1,20,IF(V111=Listedechoix!$A$2,15,IF(V111=Listedechoix!$A$3,10,IF(V111=Listedechoix!$A$4,5,0))))</f>
        <v>0</v>
      </c>
      <c r="EK111" s="4">
        <f>IF(W111=Listedechoix!$A$1,20,IF(W111=Listedechoix!$A$2,15,IF(W111=Listedechoix!$A$3,10,IF(W111=Listedechoix!$A$4,5,0))))</f>
        <v>0</v>
      </c>
      <c r="EL111" s="4">
        <f>IF(X111=Listedechoix!$A$1,20,IF(X111=Listedechoix!$A$2,15,IF(X111=Listedechoix!$A$3,10,IF(X111=Listedechoix!$A$4,5,0))))</f>
        <v>0</v>
      </c>
      <c r="EM111" s="4">
        <f>IF(Y111=Listedechoix!$A$1,20,IF(Y111=Listedechoix!$A$2,15,IF(Y111=Listedechoix!$A$3,10,IF(Y111=Listedechoix!$A$4,5,0))))</f>
        <v>0</v>
      </c>
      <c r="EN111" s="4">
        <f>IF(Z111=Listedechoix!$A$1,20,IF(Z111=Listedechoix!$A$2,15,IF(Z111=Listedechoix!$A$3,10,IF(Z111=Listedechoix!$A$4,5,0))))</f>
        <v>0</v>
      </c>
      <c r="EO111" s="4">
        <f>IF(AA111=Listedechoix!$A$1,20,IF(AA111=Listedechoix!$A$2,15,IF(AA111=Listedechoix!$A$3,10,IF(AA111=Listedechoix!$A$4,5,0))))</f>
        <v>0</v>
      </c>
      <c r="EP111" s="116" t="str">
        <f t="shared" si="56"/>
        <v>NNot</v>
      </c>
      <c r="EQ111" s="117" t="str">
        <f t="shared" si="57"/>
        <v>NNot</v>
      </c>
      <c r="ER111" s="4">
        <f>IF(AB111=Listedechoix!$A$1,20,IF(AB111=Listedechoix!$A$2,15,IF(AB111=Listedechoix!$A$3,10,IF(AB111=Listedechoix!$A$4,5,0))))</f>
        <v>0</v>
      </c>
      <c r="ES111" s="4">
        <f>IF(AC111=Listedechoix!$A$1,20,IF(AC111=Listedechoix!$A$2,15,IF(AC111=Listedechoix!$A$3,10,IF(AC111=Listedechoix!$A$4,5,0))))</f>
        <v>0</v>
      </c>
      <c r="ET111" s="4">
        <f>IF(AD111=Listedechoix!$A$1,20,IF(AD111=Listedechoix!$A$2,15,IF(AD111=Listedechoix!$A$3,10,IF(AD111=Listedechoix!$A$4,5,0))))</f>
        <v>0</v>
      </c>
      <c r="EU111" s="4">
        <f>IF(AE111=Listedechoix!$A$1,20,IF(AE111=Listedechoix!$A$2,15,IF(AE111=Listedechoix!$A$3,10,IF(AE111=Listedechoix!$A$4,5,0))))</f>
        <v>0</v>
      </c>
      <c r="EV111" s="4">
        <f>IF(AF111=Listedechoix!$A$1,20,IF(AF111=Listedechoix!$A$2,15,IF(AF111=Listedechoix!$A$3,10,IF(AF111=Listedechoix!$A$4,5,0))))</f>
        <v>0</v>
      </c>
      <c r="EW111" s="4">
        <f>IF(AG111=Listedechoix!$A$1,20,IF(AG111=Listedechoix!$A$2,15,IF(AG111=Listedechoix!$A$3,10,IF(AG111=Listedechoix!$A$4,5,0))))</f>
        <v>0</v>
      </c>
      <c r="EX111" s="4">
        <f>IF(AH111=Listedechoix!$A$1,20,IF(AH111=Listedechoix!$A$2,15,IF(AH111=Listedechoix!$A$3,10,IF(AH111=Listedechoix!$A$4,5,0))))</f>
        <v>0</v>
      </c>
      <c r="EY111" s="4">
        <f>IF(AI111=Listedechoix!$A$1,20,IF(AI111=Listedechoix!$A$2,15,IF(AI111=Listedechoix!$A$3,10,IF(AI111=Listedechoix!$A$4,5,0))))</f>
        <v>0</v>
      </c>
      <c r="EZ111" s="4">
        <f>IF(AJ111=Listedechoix!$A$1,20,IF(AJ111=Listedechoix!$A$2,15,IF(AJ111=Listedechoix!$A$3,10,IF(AJ111=Listedechoix!$A$4,5,0))))</f>
        <v>0</v>
      </c>
      <c r="FA111" s="4">
        <f>IF(AK111=Listedechoix!$A$1,20,IF(AK111=Listedechoix!$A$2,15,IF(AK111=Listedechoix!$A$3,10,IF(AK111=Listedechoix!$A$4,5,0))))</f>
        <v>0</v>
      </c>
      <c r="FB111" s="4">
        <f>IF(AL111=Listedechoix!$A$1,20,IF(AL111=Listedechoix!$A$2,15,IF(AL111=Listedechoix!$A$3,10,IF(AL111=Listedechoix!$A$4,5,0))))</f>
        <v>0</v>
      </c>
      <c r="FC111" s="4">
        <f>IF(AM111=Listedechoix!$A$1,20,IF(AM111=Listedechoix!$A$2,15,IF(AM111=Listedechoix!$A$3,10,IF(AM111=Listedechoix!$A$4,5,0))))</f>
        <v>0</v>
      </c>
      <c r="FD111" s="4">
        <f>IF(AN111=Listedechoix!$A$1,20,IF(AN111=Listedechoix!$A$2,15,IF(AN111=Listedechoix!$A$3,10,IF(AN111=Listedechoix!$A$4,5,0))))</f>
        <v>0</v>
      </c>
      <c r="FE111" s="4">
        <f>IF(AO111=Listedechoix!$A$1,20,IF(AO111=Listedechoix!$A$2,15,IF(AO111=Listedechoix!$A$3,10,IF(AO111=Listedechoix!$A$4,5,0))))</f>
        <v>0</v>
      </c>
      <c r="FF111" s="116" t="str">
        <f t="shared" si="58"/>
        <v>NNot</v>
      </c>
      <c r="FG111" s="117" t="str">
        <f t="shared" si="59"/>
        <v>NNot</v>
      </c>
      <c r="FH111" s="4">
        <f>IF(AP111=Listedechoix!$A$1,20,IF(AP111=Listedechoix!$A$2,15,IF(AP111=Listedechoix!$A$3,10,IF(AP111=Listedechoix!$A$4,5,0))))</f>
        <v>0</v>
      </c>
      <c r="FI111" s="4">
        <f>IF(AQ111=Listedechoix!$A$1,20,IF(AQ111=Listedechoix!$A$2,15,IF(AQ111=Listedechoix!$A$3,10,IF(AQ111=Listedechoix!$A$4,5,0))))</f>
        <v>0</v>
      </c>
      <c r="FJ111" s="4">
        <f>IF(AR111=Listedechoix!$A$1,20,IF(AR111=Listedechoix!$A$2,15,IF(AR111=Listedechoix!$A$3,10,IF(AR111=Listedechoix!$A$4,5,0))))</f>
        <v>0</v>
      </c>
      <c r="FK111" s="4">
        <f>IF(AS111=Listedechoix!$A$1,20,IF(AS111=Listedechoix!$A$2,15,IF(AS111=Listedechoix!$A$3,10,IF(AS111=Listedechoix!$A$4,5,0))))</f>
        <v>0</v>
      </c>
      <c r="FL111" s="4">
        <f>IF(AT111=Listedechoix!$A$1,20,IF(AT111=Listedechoix!$A$2,15,IF(AT111=Listedechoix!$A$3,10,IF(AT111=Listedechoix!$A$4,5,0))))</f>
        <v>0</v>
      </c>
      <c r="FM111" s="4">
        <f>IF(AU111=Listedechoix!$A$1,20,IF(AU111=Listedechoix!$A$2,15,IF(AU111=Listedechoix!$A$3,10,IF(AU111=Listedechoix!$A$4,5,0))))</f>
        <v>0</v>
      </c>
      <c r="FN111" s="4">
        <f>IF(AV111=Listedechoix!$A$1,20,IF(AV111=Listedechoix!$A$2,15,IF(AV111=Listedechoix!$A$3,10,IF(AV111=Listedechoix!$A$4,5,0))))</f>
        <v>0</v>
      </c>
      <c r="FO111" s="4">
        <f>IF(AW111=Listedechoix!$A$1,20,IF(AW111=Listedechoix!$A$2,15,IF(AW111=Listedechoix!$A$3,10,IF(AW111=Listedechoix!$A$4,5,0))))</f>
        <v>0</v>
      </c>
      <c r="FP111" s="4">
        <f>IF(AX111=Listedechoix!$A$1,20,IF(AX111=Listedechoix!$A$2,15,IF(AX111=Listedechoix!$A$3,10,IF(AX111=Listedechoix!$A$4,5,0))))</f>
        <v>0</v>
      </c>
      <c r="FQ111" s="4">
        <f>IF(AY111=Listedechoix!$A$1,20,IF(AY111=Listedechoix!$A$2,15,IF(AY111=Listedechoix!$A$3,10,IF(AY111=Listedechoix!$A$4,5,0))))</f>
        <v>0</v>
      </c>
      <c r="FR111" s="4">
        <f>IF(AZ111=Listedechoix!$A$1,20,IF(AZ111=Listedechoix!$A$2,15,IF(AZ111=Listedechoix!$A$3,10,IF(AZ111=Listedechoix!$A$4,5,0))))</f>
        <v>0</v>
      </c>
      <c r="FS111" s="4">
        <f>IF(BA111=Listedechoix!$A$1,20,IF(BA111=Listedechoix!$A$2,15,IF(BA111=Listedechoix!$A$3,10,IF(BA111=Listedechoix!$A$4,5,0))))</f>
        <v>0</v>
      </c>
      <c r="FT111" s="4">
        <f>IF(BB111=Listedechoix!$A$1,20,IF(BB111=Listedechoix!$A$2,15,IF(BB111=Listedechoix!$A$3,10,IF(BB111=Listedechoix!$A$4,5,0))))</f>
        <v>0</v>
      </c>
      <c r="FU111" s="4">
        <f>IF(BC111=Listedechoix!$A$1,20,IF(BC111=Listedechoix!$A$2,15,IF(BC111=Listedechoix!$A$3,10,IF(BC111=Listedechoix!$A$4,5,0))))</f>
        <v>0</v>
      </c>
      <c r="FV111" s="116" t="str">
        <f t="shared" si="60"/>
        <v>NNot</v>
      </c>
      <c r="FW111" s="117" t="str">
        <f t="shared" si="61"/>
        <v>NNot</v>
      </c>
      <c r="FX111" s="4">
        <f>IF(BD111=Listedechoix!$A$1,20,IF(BD111=Listedechoix!$A$2,15,IF(BD111=Listedechoix!$A$3,10,IF(BD111=Listedechoix!$A$4,5,0))))</f>
        <v>0</v>
      </c>
      <c r="FY111" s="4">
        <f>IF(BE111=Listedechoix!$A$1,20,IF(BE111=Listedechoix!$A$2,15,IF(BE111=Listedechoix!$A$3,10,IF(BE111=Listedechoix!$A$4,5,0))))</f>
        <v>0</v>
      </c>
      <c r="FZ111" s="4">
        <f>IF(BF111=Listedechoix!$A$1,20,IF(BF111=Listedechoix!$A$2,15,IF(BF111=Listedechoix!$A$3,10,IF(BF111=Listedechoix!$A$4,5,0))))</f>
        <v>0</v>
      </c>
      <c r="GA111" s="4">
        <f>IF(BG111=Listedechoix!$A$1,20,IF(BG111=Listedechoix!$A$2,15,IF(BG111=Listedechoix!$A$3,10,IF(BG111=Listedechoix!$A$4,5,0))))</f>
        <v>0</v>
      </c>
      <c r="GB111" s="4">
        <f>IF(BH111=Listedechoix!$A$1,20,IF(BH111=Listedechoix!$A$2,15,IF(BH111=Listedechoix!$A$3,10,IF(BH111=Listedechoix!$A$4,5,0))))</f>
        <v>0</v>
      </c>
      <c r="GC111" s="4">
        <f>IF(BI111=Listedechoix!$A$1,20,IF(BI111=Listedechoix!$A$2,15,IF(BI111=Listedechoix!$A$3,10,IF(BI111=Listedechoix!$A$4,5,0))))</f>
        <v>0</v>
      </c>
      <c r="GD111" s="4">
        <f>IF(BJ111=Listedechoix!$A$1,20,IF(BJ111=Listedechoix!$A$2,15,IF(BJ111=Listedechoix!$A$3,10,IF(BJ111=Listedechoix!$A$4,5,0))))</f>
        <v>0</v>
      </c>
      <c r="GE111" s="4">
        <f>IF(BK111=Listedechoix!$A$1,20,IF(BK111=Listedechoix!$A$2,15,IF(BK111=Listedechoix!$A$3,10,IF(BK111=Listedechoix!$A$4,5,0))))</f>
        <v>0</v>
      </c>
      <c r="GF111" s="4">
        <f>IF(BL111=Listedechoix!$A$1,20,IF(BL111=Listedechoix!$A$2,15,IF(BL111=Listedechoix!$A$3,10,IF(BL111=Listedechoix!$A$4,5,0))))</f>
        <v>0</v>
      </c>
      <c r="GG111" s="4">
        <f>IF(BM111=Listedechoix!$A$1,20,IF(BM111=Listedechoix!$A$2,15,IF(BM111=Listedechoix!$A$3,10,IF(BM111=Listedechoix!$A$4,5,0))))</f>
        <v>0</v>
      </c>
      <c r="GH111" s="4">
        <f>IF(BN111=Listedechoix!$A$1,20,IF(BN111=Listedechoix!$A$2,15,IF(BN111=Listedechoix!$A$3,10,IF(BN111=Listedechoix!$A$4,5,0))))</f>
        <v>0</v>
      </c>
      <c r="GI111" s="116" t="str">
        <f t="shared" si="62"/>
        <v>NNot</v>
      </c>
      <c r="GJ111" s="117" t="str">
        <f t="shared" si="63"/>
        <v>NNot</v>
      </c>
      <c r="GK111" s="4">
        <f>IF(BO111=Listedechoix!$A$1,20,IF(BO111=Listedechoix!$A$2,15,IF(BO111=Listedechoix!$A$3,10,IF(BO111=Listedechoix!$A$4,5,0))))</f>
        <v>0</v>
      </c>
      <c r="GL111" s="4">
        <f>IF(BP111=Listedechoix!$A$1,20,IF(BP111=Listedechoix!$A$2,15,IF(BP111=Listedechoix!$A$3,10,IF(BP111=Listedechoix!$A$4,5,0))))</f>
        <v>0</v>
      </c>
      <c r="GM111" s="4">
        <f>IF(BQ111=Listedechoix!$A$1,20,IF(BQ111=Listedechoix!$A$2,15,IF(BQ111=Listedechoix!$A$3,10,IF(BQ111=Listedechoix!$A$4,5,0))))</f>
        <v>0</v>
      </c>
      <c r="GN111" s="4">
        <f>IF(BR111=Listedechoix!$A$1,20,IF(BR111=Listedechoix!$A$2,15,IF(BR111=Listedechoix!$A$3,10,IF(BR111=Listedechoix!$A$4,5,0))))</f>
        <v>0</v>
      </c>
      <c r="GO111" s="4">
        <f>IF(BS111=Listedechoix!$A$1,20,IF(BS111=Listedechoix!$A$2,15,IF(BS111=Listedechoix!$A$3,10,IF(BS111=Listedechoix!$A$4,5,0))))</f>
        <v>0</v>
      </c>
      <c r="GP111" s="4">
        <f>IF(BT111=Listedechoix!$A$1,20,IF(BT111=Listedechoix!$A$2,15,IF(BT111=Listedechoix!$A$3,10,IF(BT111=Listedechoix!$A$4,5,0))))</f>
        <v>0</v>
      </c>
      <c r="GQ111" s="4">
        <f>IF(BU111=Listedechoix!$A$1,20,IF(BU111=Listedechoix!$A$2,15,IF(BU111=Listedechoix!$A$3,10,IF(BU111=Listedechoix!$A$4,5,0))))</f>
        <v>0</v>
      </c>
      <c r="GR111" s="4">
        <f>IF(BV111=Listedechoix!$A$1,20,IF(BV111=Listedechoix!$A$2,15,IF(BV111=Listedechoix!$A$3,10,IF(BV111=Listedechoix!$A$4,5,0))))</f>
        <v>0</v>
      </c>
      <c r="GS111" s="4">
        <f>IF(BW111=Listedechoix!$A$1,20,IF(BW111=Listedechoix!$A$2,15,IF(BW111=Listedechoix!$A$3,10,IF(BW111=Listedechoix!$A$4,5,0))))</f>
        <v>0</v>
      </c>
      <c r="GT111" s="4">
        <f>IF(BX111=Listedechoix!$A$1,20,IF(BX111=Listedechoix!$A$2,15,IF(BX111=Listedechoix!$A$3,10,IF(BX111=Listedechoix!$A$4,5,0))))</f>
        <v>0</v>
      </c>
      <c r="GU111" s="4">
        <f>IF(BY111=Listedechoix!$A$1,20,IF(BY111=Listedechoix!$A$2,15,IF(BY111=Listedechoix!$A$3,10,IF(BY111=Listedechoix!$A$4,5,0))))</f>
        <v>0</v>
      </c>
      <c r="GV111" s="116" t="str">
        <f t="shared" si="64"/>
        <v>NNot</v>
      </c>
      <c r="GW111" s="117" t="str">
        <f t="shared" si="65"/>
        <v>NNot</v>
      </c>
      <c r="GX111" s="4">
        <f>IF(BZ111=Listedechoix!$A$1,20,IF(BZ111=Listedechoix!$A$2,15,IF(BZ111=Listedechoix!$A$3,10,IF(BZ111=Listedechoix!$A$4,5,0))))</f>
        <v>0</v>
      </c>
      <c r="GY111" s="4">
        <f>IF(CA111=Listedechoix!$A$1,20,IF(CA111=Listedechoix!$A$2,15,IF(CA111=Listedechoix!$A$3,10,IF(CA111=Listedechoix!$A$4,5,0))))</f>
        <v>0</v>
      </c>
      <c r="GZ111" s="4">
        <f>IF(CB111=Listedechoix!$A$1,20,IF(CB111=Listedechoix!$A$2,15,IF(CB111=Listedechoix!$A$3,10,IF(CB111=Listedechoix!$A$4,5,0))))</f>
        <v>0</v>
      </c>
      <c r="HA111" s="4">
        <f>IF(CC111=Listedechoix!$A$1,20,IF(CC111=Listedechoix!$A$2,15,IF(CC111=Listedechoix!$A$3,10,IF(CC111=Listedechoix!$A$4,5,0))))</f>
        <v>0</v>
      </c>
      <c r="HB111" s="4">
        <f>IF(CD111=Listedechoix!$A$1,20,IF(CD111=Listedechoix!$A$2,15,IF(CD111=Listedechoix!$A$3,10,IF(CD111=Listedechoix!$A$4,5,0))))</f>
        <v>0</v>
      </c>
      <c r="HC111" s="4">
        <f>IF(CE111=Listedechoix!$A$1,20,IF(CE111=Listedechoix!$A$2,15,IF(CE111=Listedechoix!$A$3,10,IF(CE111=Listedechoix!$A$4,5,0))))</f>
        <v>0</v>
      </c>
      <c r="HD111" s="4">
        <f>IF(CF111=Listedechoix!$A$1,20,IF(CF111=Listedechoix!$A$2,15,IF(CF111=Listedechoix!$A$3,10,IF(CF111=Listedechoix!$A$4,5,0))))</f>
        <v>0</v>
      </c>
      <c r="HE111" s="4">
        <f>IF(CG111=Listedechoix!$A$1,20,IF(CG111=Listedechoix!$A$2,15,IF(CG111=Listedechoix!$A$3,10,IF(CG111=Listedechoix!$A$4,5,0))))</f>
        <v>0</v>
      </c>
      <c r="HF111" s="4">
        <f>IF(CH111=Listedechoix!$A$1,20,IF(CH111=Listedechoix!$A$2,15,IF(CH111=Listedechoix!$A$3,10,IF(CH111=Listedechoix!$A$4,5,0))))</f>
        <v>0</v>
      </c>
      <c r="HG111" s="4">
        <f>IF(CI111=Listedechoix!$A$1,20,IF(CI111=Listedechoix!$A$2,15,IF(CI111=Listedechoix!$A$3,10,IF(CI111=Listedechoix!$A$4,5,0))))</f>
        <v>0</v>
      </c>
      <c r="HH111" s="4">
        <f>IF(CJ111=Listedechoix!$A$1,20,IF(CJ111=Listedechoix!$A$2,15,IF(CJ111=Listedechoix!$A$3,10,IF(CJ111=Listedechoix!$A$4,5,0))))</f>
        <v>0</v>
      </c>
      <c r="HI111" s="4">
        <f>IF(CK111=Listedechoix!$A$1,20,IF(CK111=Listedechoix!$A$2,15,IF(CK111=Listedechoix!$A$3,10,IF(CK111=Listedechoix!$A$4,5,0))))</f>
        <v>0</v>
      </c>
      <c r="HJ111" s="4">
        <f>IF(CL111=Listedechoix!$A$1,20,IF(CL111=Listedechoix!$A$2,15,IF(CL111=Listedechoix!$A$3,10,IF(CL111=Listedechoix!$A$4,5,0))))</f>
        <v>0</v>
      </c>
      <c r="HK111" s="4">
        <f>IF(CM111=Listedechoix!$A$1,20,IF(CM111=Listedechoix!$A$2,15,IF(CM111=Listedechoix!$A$3,10,IF(CM111=Listedechoix!$A$4,5,0))))</f>
        <v>0</v>
      </c>
      <c r="HL111" s="116" t="str">
        <f t="shared" si="66"/>
        <v>NNot</v>
      </c>
      <c r="HM111" s="117" t="str">
        <f t="shared" si="67"/>
        <v>NNot</v>
      </c>
    </row>
    <row r="112" spans="1:221" x14ac:dyDescent="0.25">
      <c r="A112" s="27"/>
      <c r="B112" s="27"/>
      <c r="C112" s="28"/>
      <c r="D112" s="28"/>
      <c r="E112" s="28"/>
      <c r="F112" s="43"/>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1" t="str">
        <f t="shared" si="43"/>
        <v/>
      </c>
      <c r="CO112" s="31" t="str">
        <f t="shared" si="43"/>
        <v/>
      </c>
      <c r="CP112" s="31" t="str">
        <f t="shared" si="43"/>
        <v/>
      </c>
      <c r="CQ112" s="31" t="str">
        <f t="shared" si="43"/>
        <v/>
      </c>
      <c r="CR112" s="32">
        <f t="shared" si="44"/>
        <v>0</v>
      </c>
      <c r="CS112" s="33" t="str">
        <f t="shared" si="68"/>
        <v/>
      </c>
      <c r="CT112" s="31" t="str">
        <f t="shared" si="45"/>
        <v/>
      </c>
      <c r="CU112" s="31" t="str">
        <f t="shared" si="45"/>
        <v/>
      </c>
      <c r="CV112" s="31" t="str">
        <f t="shared" si="45"/>
        <v/>
      </c>
      <c r="CW112" s="31" t="str">
        <f t="shared" si="45"/>
        <v/>
      </c>
      <c r="CX112" s="32">
        <f t="shared" si="46"/>
        <v>0</v>
      </c>
      <c r="CY112" s="33" t="str">
        <f t="shared" si="47"/>
        <v>NNot</v>
      </c>
      <c r="CZ112" s="31" t="str">
        <f t="shared" si="71"/>
        <v/>
      </c>
      <c r="DA112" s="31" t="str">
        <f t="shared" si="70"/>
        <v/>
      </c>
      <c r="DB112" s="31" t="str">
        <f t="shared" si="70"/>
        <v/>
      </c>
      <c r="DC112" s="31" t="str">
        <f t="shared" si="70"/>
        <v/>
      </c>
      <c r="DD112" s="32">
        <f t="shared" si="69"/>
        <v>0</v>
      </c>
      <c r="DE112" s="33" t="str">
        <f t="shared" si="48"/>
        <v>NNot</v>
      </c>
      <c r="DF112" s="31" t="str">
        <f t="shared" si="72"/>
        <v/>
      </c>
      <c r="DG112" s="31" t="str">
        <f t="shared" si="72"/>
        <v/>
      </c>
      <c r="DH112" s="31" t="str">
        <f t="shared" si="72"/>
        <v/>
      </c>
      <c r="DI112" s="31" t="str">
        <f t="shared" si="72"/>
        <v/>
      </c>
      <c r="DJ112" s="32">
        <f t="shared" si="50"/>
        <v>0</v>
      </c>
      <c r="DK112" s="33" t="str">
        <f t="shared" si="51"/>
        <v>NNot</v>
      </c>
      <c r="DL112" s="31" t="str">
        <f t="shared" si="73"/>
        <v/>
      </c>
      <c r="DM112" s="31" t="str">
        <f t="shared" si="73"/>
        <v/>
      </c>
      <c r="DN112" s="31" t="str">
        <f t="shared" si="73"/>
        <v/>
      </c>
      <c r="DO112" s="31" t="str">
        <f t="shared" si="73"/>
        <v/>
      </c>
      <c r="DP112" s="32">
        <f t="shared" si="42"/>
        <v>0</v>
      </c>
      <c r="DQ112" s="33" t="str">
        <f t="shared" si="53"/>
        <v>NNot</v>
      </c>
      <c r="DR112" s="4">
        <f>IF(F112=Listedechoix!$A$1,20,IF(F112=Listedechoix!$A$2,15,IF(F112=Listedechoix!$A$3,10,IF(F112=Listedechoix!$A$4,5,0))))</f>
        <v>0</v>
      </c>
      <c r="DS112" s="4">
        <f>IF(G112=Listedechoix!$A$1,20,IF(G112=Listedechoix!$A$2,15,IF(G112=Listedechoix!$A$3,10,IF(G112=Listedechoix!$A$4,5,0))))</f>
        <v>0</v>
      </c>
      <c r="DT112" s="4">
        <f>IF(H112=Listedechoix!$A$1,20,IF(H112=Listedechoix!$A$2,15,IF(H112=Listedechoix!$A$3,10,IF(H112=Listedechoix!$A$4,5,0))))</f>
        <v>0</v>
      </c>
      <c r="DU112" s="4">
        <f>IF(I112=Listedechoix!$A$1,20,IF(I112=Listedechoix!$A$2,15,IF(I112=Listedechoix!$A$3,10,IF(I112=Listedechoix!$A$4,5,0))))</f>
        <v>0</v>
      </c>
      <c r="DV112" s="4">
        <f>IF(J112=Listedechoix!$A$1,20,IF(J112=Listedechoix!$A$2,15,IF(J112=Listedechoix!$A$3,10,IF(J112=Listedechoix!$A$4,5,0))))</f>
        <v>0</v>
      </c>
      <c r="DW112" s="4">
        <f>IF(K112=Listedechoix!$A$1,20,IF(K112=Listedechoix!$A$2,15,IF(K112=Listedechoix!$A$3,10,IF(K112=Listedechoix!$A$4,5,0))))</f>
        <v>0</v>
      </c>
      <c r="DX112" s="4">
        <f>IF(L112=Listedechoix!$A$1,20,IF(L112=Listedechoix!$A$2,15,IF(L112=Listedechoix!$A$3,10,IF(L112=Listedechoix!$A$4,5,0))))</f>
        <v>0</v>
      </c>
      <c r="DY112" s="4">
        <f>IF(M112=Listedechoix!$A$1,20,IF(M112=Listedechoix!$A$2,15,IF(M112=Listedechoix!$A$3,10,IF(M112=Listedechoix!$A$4,5,0))))</f>
        <v>0</v>
      </c>
      <c r="DZ112" s="4">
        <f>IF(N112=Listedechoix!$A$1,20,IF(N112=Listedechoix!$A$2,15,IF(N112=Listedechoix!$A$3,10,IF(N112=Listedechoix!$A$4,5,0))))</f>
        <v>0</v>
      </c>
      <c r="EA112" s="4">
        <f>IF(O112=Listedechoix!$A$1,20,IF(O112=Listedechoix!$A$2,15,IF(O112=Listedechoix!$A$3,10,IF(O112=Listedechoix!$A$4,5,0))))</f>
        <v>0</v>
      </c>
      <c r="EB112" s="4">
        <f>IF(P112=Listedechoix!$A$1,20,IF(P112=Listedechoix!$A$2,15,IF(P112=Listedechoix!$A$3,10,IF(P112=Listedechoix!$A$4,5,0))))</f>
        <v>0</v>
      </c>
      <c r="EC112" s="116" t="str">
        <f t="shared" si="54"/>
        <v>NNot</v>
      </c>
      <c r="ED112" s="117" t="str">
        <f t="shared" si="55"/>
        <v>NNot</v>
      </c>
      <c r="EE112" s="4">
        <f>IF(Q112=Listedechoix!$A$1,20,IF(Q112=Listedechoix!$A$2,15,IF(Q112=Listedechoix!$A$3,10,IF(Q112=Listedechoix!$A$4,5,0))))</f>
        <v>0</v>
      </c>
      <c r="EF112" s="4">
        <f>IF(R112=Listedechoix!$A$1,20,IF(R112=Listedechoix!$A$2,15,IF(R112=Listedechoix!$A$3,10,IF(R112=Listedechoix!$A$4,5,0))))</f>
        <v>0</v>
      </c>
      <c r="EG112" s="4">
        <f>IF(S112=Listedechoix!$A$1,20,IF(S112=Listedechoix!$A$2,15,IF(S112=Listedechoix!$A$3,10,IF(S112=Listedechoix!$A$4,5,0))))</f>
        <v>0</v>
      </c>
      <c r="EH112" s="4">
        <f>IF(T112=Listedechoix!$A$1,20,IF(T112=Listedechoix!$A$2,15,IF(T112=Listedechoix!$A$3,10,IF(T112=Listedechoix!$A$4,5,0))))</f>
        <v>0</v>
      </c>
      <c r="EI112" s="4">
        <f>IF(U112=Listedechoix!$A$1,20,IF(U112=Listedechoix!$A$2,15,IF(U112=Listedechoix!$A$3,10,IF(U112=Listedechoix!$A$4,5,0))))</f>
        <v>0</v>
      </c>
      <c r="EJ112" s="4">
        <f>IF(V112=Listedechoix!$A$1,20,IF(V112=Listedechoix!$A$2,15,IF(V112=Listedechoix!$A$3,10,IF(V112=Listedechoix!$A$4,5,0))))</f>
        <v>0</v>
      </c>
      <c r="EK112" s="4">
        <f>IF(W112=Listedechoix!$A$1,20,IF(W112=Listedechoix!$A$2,15,IF(W112=Listedechoix!$A$3,10,IF(W112=Listedechoix!$A$4,5,0))))</f>
        <v>0</v>
      </c>
      <c r="EL112" s="4">
        <f>IF(X112=Listedechoix!$A$1,20,IF(X112=Listedechoix!$A$2,15,IF(X112=Listedechoix!$A$3,10,IF(X112=Listedechoix!$A$4,5,0))))</f>
        <v>0</v>
      </c>
      <c r="EM112" s="4">
        <f>IF(Y112=Listedechoix!$A$1,20,IF(Y112=Listedechoix!$A$2,15,IF(Y112=Listedechoix!$A$3,10,IF(Y112=Listedechoix!$A$4,5,0))))</f>
        <v>0</v>
      </c>
      <c r="EN112" s="4">
        <f>IF(Z112=Listedechoix!$A$1,20,IF(Z112=Listedechoix!$A$2,15,IF(Z112=Listedechoix!$A$3,10,IF(Z112=Listedechoix!$A$4,5,0))))</f>
        <v>0</v>
      </c>
      <c r="EO112" s="4">
        <f>IF(AA112=Listedechoix!$A$1,20,IF(AA112=Listedechoix!$A$2,15,IF(AA112=Listedechoix!$A$3,10,IF(AA112=Listedechoix!$A$4,5,0))))</f>
        <v>0</v>
      </c>
      <c r="EP112" s="116" t="str">
        <f t="shared" si="56"/>
        <v>NNot</v>
      </c>
      <c r="EQ112" s="117" t="str">
        <f t="shared" si="57"/>
        <v>NNot</v>
      </c>
      <c r="ER112" s="4">
        <f>IF(AB112=Listedechoix!$A$1,20,IF(AB112=Listedechoix!$A$2,15,IF(AB112=Listedechoix!$A$3,10,IF(AB112=Listedechoix!$A$4,5,0))))</f>
        <v>0</v>
      </c>
      <c r="ES112" s="4">
        <f>IF(AC112=Listedechoix!$A$1,20,IF(AC112=Listedechoix!$A$2,15,IF(AC112=Listedechoix!$A$3,10,IF(AC112=Listedechoix!$A$4,5,0))))</f>
        <v>0</v>
      </c>
      <c r="ET112" s="4">
        <f>IF(AD112=Listedechoix!$A$1,20,IF(AD112=Listedechoix!$A$2,15,IF(AD112=Listedechoix!$A$3,10,IF(AD112=Listedechoix!$A$4,5,0))))</f>
        <v>0</v>
      </c>
      <c r="EU112" s="4">
        <f>IF(AE112=Listedechoix!$A$1,20,IF(AE112=Listedechoix!$A$2,15,IF(AE112=Listedechoix!$A$3,10,IF(AE112=Listedechoix!$A$4,5,0))))</f>
        <v>0</v>
      </c>
      <c r="EV112" s="4">
        <f>IF(AF112=Listedechoix!$A$1,20,IF(AF112=Listedechoix!$A$2,15,IF(AF112=Listedechoix!$A$3,10,IF(AF112=Listedechoix!$A$4,5,0))))</f>
        <v>0</v>
      </c>
      <c r="EW112" s="4">
        <f>IF(AG112=Listedechoix!$A$1,20,IF(AG112=Listedechoix!$A$2,15,IF(AG112=Listedechoix!$A$3,10,IF(AG112=Listedechoix!$A$4,5,0))))</f>
        <v>0</v>
      </c>
      <c r="EX112" s="4">
        <f>IF(AH112=Listedechoix!$A$1,20,IF(AH112=Listedechoix!$A$2,15,IF(AH112=Listedechoix!$A$3,10,IF(AH112=Listedechoix!$A$4,5,0))))</f>
        <v>0</v>
      </c>
      <c r="EY112" s="4">
        <f>IF(AI112=Listedechoix!$A$1,20,IF(AI112=Listedechoix!$A$2,15,IF(AI112=Listedechoix!$A$3,10,IF(AI112=Listedechoix!$A$4,5,0))))</f>
        <v>0</v>
      </c>
      <c r="EZ112" s="4">
        <f>IF(AJ112=Listedechoix!$A$1,20,IF(AJ112=Listedechoix!$A$2,15,IF(AJ112=Listedechoix!$A$3,10,IF(AJ112=Listedechoix!$A$4,5,0))))</f>
        <v>0</v>
      </c>
      <c r="FA112" s="4">
        <f>IF(AK112=Listedechoix!$A$1,20,IF(AK112=Listedechoix!$A$2,15,IF(AK112=Listedechoix!$A$3,10,IF(AK112=Listedechoix!$A$4,5,0))))</f>
        <v>0</v>
      </c>
      <c r="FB112" s="4">
        <f>IF(AL112=Listedechoix!$A$1,20,IF(AL112=Listedechoix!$A$2,15,IF(AL112=Listedechoix!$A$3,10,IF(AL112=Listedechoix!$A$4,5,0))))</f>
        <v>0</v>
      </c>
      <c r="FC112" s="4">
        <f>IF(AM112=Listedechoix!$A$1,20,IF(AM112=Listedechoix!$A$2,15,IF(AM112=Listedechoix!$A$3,10,IF(AM112=Listedechoix!$A$4,5,0))))</f>
        <v>0</v>
      </c>
      <c r="FD112" s="4">
        <f>IF(AN112=Listedechoix!$A$1,20,IF(AN112=Listedechoix!$A$2,15,IF(AN112=Listedechoix!$A$3,10,IF(AN112=Listedechoix!$A$4,5,0))))</f>
        <v>0</v>
      </c>
      <c r="FE112" s="4">
        <f>IF(AO112=Listedechoix!$A$1,20,IF(AO112=Listedechoix!$A$2,15,IF(AO112=Listedechoix!$A$3,10,IF(AO112=Listedechoix!$A$4,5,0))))</f>
        <v>0</v>
      </c>
      <c r="FF112" s="116" t="str">
        <f t="shared" si="58"/>
        <v>NNot</v>
      </c>
      <c r="FG112" s="117" t="str">
        <f t="shared" si="59"/>
        <v>NNot</v>
      </c>
      <c r="FH112" s="4">
        <f>IF(AP112=Listedechoix!$A$1,20,IF(AP112=Listedechoix!$A$2,15,IF(AP112=Listedechoix!$A$3,10,IF(AP112=Listedechoix!$A$4,5,0))))</f>
        <v>0</v>
      </c>
      <c r="FI112" s="4">
        <f>IF(AQ112=Listedechoix!$A$1,20,IF(AQ112=Listedechoix!$A$2,15,IF(AQ112=Listedechoix!$A$3,10,IF(AQ112=Listedechoix!$A$4,5,0))))</f>
        <v>0</v>
      </c>
      <c r="FJ112" s="4">
        <f>IF(AR112=Listedechoix!$A$1,20,IF(AR112=Listedechoix!$A$2,15,IF(AR112=Listedechoix!$A$3,10,IF(AR112=Listedechoix!$A$4,5,0))))</f>
        <v>0</v>
      </c>
      <c r="FK112" s="4">
        <f>IF(AS112=Listedechoix!$A$1,20,IF(AS112=Listedechoix!$A$2,15,IF(AS112=Listedechoix!$A$3,10,IF(AS112=Listedechoix!$A$4,5,0))))</f>
        <v>0</v>
      </c>
      <c r="FL112" s="4">
        <f>IF(AT112=Listedechoix!$A$1,20,IF(AT112=Listedechoix!$A$2,15,IF(AT112=Listedechoix!$A$3,10,IF(AT112=Listedechoix!$A$4,5,0))))</f>
        <v>0</v>
      </c>
      <c r="FM112" s="4">
        <f>IF(AU112=Listedechoix!$A$1,20,IF(AU112=Listedechoix!$A$2,15,IF(AU112=Listedechoix!$A$3,10,IF(AU112=Listedechoix!$A$4,5,0))))</f>
        <v>0</v>
      </c>
      <c r="FN112" s="4">
        <f>IF(AV112=Listedechoix!$A$1,20,IF(AV112=Listedechoix!$A$2,15,IF(AV112=Listedechoix!$A$3,10,IF(AV112=Listedechoix!$A$4,5,0))))</f>
        <v>0</v>
      </c>
      <c r="FO112" s="4">
        <f>IF(AW112=Listedechoix!$A$1,20,IF(AW112=Listedechoix!$A$2,15,IF(AW112=Listedechoix!$A$3,10,IF(AW112=Listedechoix!$A$4,5,0))))</f>
        <v>0</v>
      </c>
      <c r="FP112" s="4">
        <f>IF(AX112=Listedechoix!$A$1,20,IF(AX112=Listedechoix!$A$2,15,IF(AX112=Listedechoix!$A$3,10,IF(AX112=Listedechoix!$A$4,5,0))))</f>
        <v>0</v>
      </c>
      <c r="FQ112" s="4">
        <f>IF(AY112=Listedechoix!$A$1,20,IF(AY112=Listedechoix!$A$2,15,IF(AY112=Listedechoix!$A$3,10,IF(AY112=Listedechoix!$A$4,5,0))))</f>
        <v>0</v>
      </c>
      <c r="FR112" s="4">
        <f>IF(AZ112=Listedechoix!$A$1,20,IF(AZ112=Listedechoix!$A$2,15,IF(AZ112=Listedechoix!$A$3,10,IF(AZ112=Listedechoix!$A$4,5,0))))</f>
        <v>0</v>
      </c>
      <c r="FS112" s="4">
        <f>IF(BA112=Listedechoix!$A$1,20,IF(BA112=Listedechoix!$A$2,15,IF(BA112=Listedechoix!$A$3,10,IF(BA112=Listedechoix!$A$4,5,0))))</f>
        <v>0</v>
      </c>
      <c r="FT112" s="4">
        <f>IF(BB112=Listedechoix!$A$1,20,IF(BB112=Listedechoix!$A$2,15,IF(BB112=Listedechoix!$A$3,10,IF(BB112=Listedechoix!$A$4,5,0))))</f>
        <v>0</v>
      </c>
      <c r="FU112" s="4">
        <f>IF(BC112=Listedechoix!$A$1,20,IF(BC112=Listedechoix!$A$2,15,IF(BC112=Listedechoix!$A$3,10,IF(BC112=Listedechoix!$A$4,5,0))))</f>
        <v>0</v>
      </c>
      <c r="FV112" s="116" t="str">
        <f t="shared" si="60"/>
        <v>NNot</v>
      </c>
      <c r="FW112" s="117" t="str">
        <f t="shared" si="61"/>
        <v>NNot</v>
      </c>
      <c r="FX112" s="4">
        <f>IF(BD112=Listedechoix!$A$1,20,IF(BD112=Listedechoix!$A$2,15,IF(BD112=Listedechoix!$A$3,10,IF(BD112=Listedechoix!$A$4,5,0))))</f>
        <v>0</v>
      </c>
      <c r="FY112" s="4">
        <f>IF(BE112=Listedechoix!$A$1,20,IF(BE112=Listedechoix!$A$2,15,IF(BE112=Listedechoix!$A$3,10,IF(BE112=Listedechoix!$A$4,5,0))))</f>
        <v>0</v>
      </c>
      <c r="FZ112" s="4">
        <f>IF(BF112=Listedechoix!$A$1,20,IF(BF112=Listedechoix!$A$2,15,IF(BF112=Listedechoix!$A$3,10,IF(BF112=Listedechoix!$A$4,5,0))))</f>
        <v>0</v>
      </c>
      <c r="GA112" s="4">
        <f>IF(BG112=Listedechoix!$A$1,20,IF(BG112=Listedechoix!$A$2,15,IF(BG112=Listedechoix!$A$3,10,IF(BG112=Listedechoix!$A$4,5,0))))</f>
        <v>0</v>
      </c>
      <c r="GB112" s="4">
        <f>IF(BH112=Listedechoix!$A$1,20,IF(BH112=Listedechoix!$A$2,15,IF(BH112=Listedechoix!$A$3,10,IF(BH112=Listedechoix!$A$4,5,0))))</f>
        <v>0</v>
      </c>
      <c r="GC112" s="4">
        <f>IF(BI112=Listedechoix!$A$1,20,IF(BI112=Listedechoix!$A$2,15,IF(BI112=Listedechoix!$A$3,10,IF(BI112=Listedechoix!$A$4,5,0))))</f>
        <v>0</v>
      </c>
      <c r="GD112" s="4">
        <f>IF(BJ112=Listedechoix!$A$1,20,IF(BJ112=Listedechoix!$A$2,15,IF(BJ112=Listedechoix!$A$3,10,IF(BJ112=Listedechoix!$A$4,5,0))))</f>
        <v>0</v>
      </c>
      <c r="GE112" s="4">
        <f>IF(BK112=Listedechoix!$A$1,20,IF(BK112=Listedechoix!$A$2,15,IF(BK112=Listedechoix!$A$3,10,IF(BK112=Listedechoix!$A$4,5,0))))</f>
        <v>0</v>
      </c>
      <c r="GF112" s="4">
        <f>IF(BL112=Listedechoix!$A$1,20,IF(BL112=Listedechoix!$A$2,15,IF(BL112=Listedechoix!$A$3,10,IF(BL112=Listedechoix!$A$4,5,0))))</f>
        <v>0</v>
      </c>
      <c r="GG112" s="4">
        <f>IF(BM112=Listedechoix!$A$1,20,IF(BM112=Listedechoix!$A$2,15,IF(BM112=Listedechoix!$A$3,10,IF(BM112=Listedechoix!$A$4,5,0))))</f>
        <v>0</v>
      </c>
      <c r="GH112" s="4">
        <f>IF(BN112=Listedechoix!$A$1,20,IF(BN112=Listedechoix!$A$2,15,IF(BN112=Listedechoix!$A$3,10,IF(BN112=Listedechoix!$A$4,5,0))))</f>
        <v>0</v>
      </c>
      <c r="GI112" s="116" t="str">
        <f t="shared" si="62"/>
        <v>NNot</v>
      </c>
      <c r="GJ112" s="117" t="str">
        <f t="shared" si="63"/>
        <v>NNot</v>
      </c>
      <c r="GK112" s="4">
        <f>IF(BO112=Listedechoix!$A$1,20,IF(BO112=Listedechoix!$A$2,15,IF(BO112=Listedechoix!$A$3,10,IF(BO112=Listedechoix!$A$4,5,0))))</f>
        <v>0</v>
      </c>
      <c r="GL112" s="4">
        <f>IF(BP112=Listedechoix!$A$1,20,IF(BP112=Listedechoix!$A$2,15,IF(BP112=Listedechoix!$A$3,10,IF(BP112=Listedechoix!$A$4,5,0))))</f>
        <v>0</v>
      </c>
      <c r="GM112" s="4">
        <f>IF(BQ112=Listedechoix!$A$1,20,IF(BQ112=Listedechoix!$A$2,15,IF(BQ112=Listedechoix!$A$3,10,IF(BQ112=Listedechoix!$A$4,5,0))))</f>
        <v>0</v>
      </c>
      <c r="GN112" s="4">
        <f>IF(BR112=Listedechoix!$A$1,20,IF(BR112=Listedechoix!$A$2,15,IF(BR112=Listedechoix!$A$3,10,IF(BR112=Listedechoix!$A$4,5,0))))</f>
        <v>0</v>
      </c>
      <c r="GO112" s="4">
        <f>IF(BS112=Listedechoix!$A$1,20,IF(BS112=Listedechoix!$A$2,15,IF(BS112=Listedechoix!$A$3,10,IF(BS112=Listedechoix!$A$4,5,0))))</f>
        <v>0</v>
      </c>
      <c r="GP112" s="4">
        <f>IF(BT112=Listedechoix!$A$1,20,IF(BT112=Listedechoix!$A$2,15,IF(BT112=Listedechoix!$A$3,10,IF(BT112=Listedechoix!$A$4,5,0))))</f>
        <v>0</v>
      </c>
      <c r="GQ112" s="4">
        <f>IF(BU112=Listedechoix!$A$1,20,IF(BU112=Listedechoix!$A$2,15,IF(BU112=Listedechoix!$A$3,10,IF(BU112=Listedechoix!$A$4,5,0))))</f>
        <v>0</v>
      </c>
      <c r="GR112" s="4">
        <f>IF(BV112=Listedechoix!$A$1,20,IF(BV112=Listedechoix!$A$2,15,IF(BV112=Listedechoix!$A$3,10,IF(BV112=Listedechoix!$A$4,5,0))))</f>
        <v>0</v>
      </c>
      <c r="GS112" s="4">
        <f>IF(BW112=Listedechoix!$A$1,20,IF(BW112=Listedechoix!$A$2,15,IF(BW112=Listedechoix!$A$3,10,IF(BW112=Listedechoix!$A$4,5,0))))</f>
        <v>0</v>
      </c>
      <c r="GT112" s="4">
        <f>IF(BX112=Listedechoix!$A$1,20,IF(BX112=Listedechoix!$A$2,15,IF(BX112=Listedechoix!$A$3,10,IF(BX112=Listedechoix!$A$4,5,0))))</f>
        <v>0</v>
      </c>
      <c r="GU112" s="4">
        <f>IF(BY112=Listedechoix!$A$1,20,IF(BY112=Listedechoix!$A$2,15,IF(BY112=Listedechoix!$A$3,10,IF(BY112=Listedechoix!$A$4,5,0))))</f>
        <v>0</v>
      </c>
      <c r="GV112" s="116" t="str">
        <f t="shared" si="64"/>
        <v>NNot</v>
      </c>
      <c r="GW112" s="117" t="str">
        <f t="shared" si="65"/>
        <v>NNot</v>
      </c>
      <c r="GX112" s="4">
        <f>IF(BZ112=Listedechoix!$A$1,20,IF(BZ112=Listedechoix!$A$2,15,IF(BZ112=Listedechoix!$A$3,10,IF(BZ112=Listedechoix!$A$4,5,0))))</f>
        <v>0</v>
      </c>
      <c r="GY112" s="4">
        <f>IF(CA112=Listedechoix!$A$1,20,IF(CA112=Listedechoix!$A$2,15,IF(CA112=Listedechoix!$A$3,10,IF(CA112=Listedechoix!$A$4,5,0))))</f>
        <v>0</v>
      </c>
      <c r="GZ112" s="4">
        <f>IF(CB112=Listedechoix!$A$1,20,IF(CB112=Listedechoix!$A$2,15,IF(CB112=Listedechoix!$A$3,10,IF(CB112=Listedechoix!$A$4,5,0))))</f>
        <v>0</v>
      </c>
      <c r="HA112" s="4">
        <f>IF(CC112=Listedechoix!$A$1,20,IF(CC112=Listedechoix!$A$2,15,IF(CC112=Listedechoix!$A$3,10,IF(CC112=Listedechoix!$A$4,5,0))))</f>
        <v>0</v>
      </c>
      <c r="HB112" s="4">
        <f>IF(CD112=Listedechoix!$A$1,20,IF(CD112=Listedechoix!$A$2,15,IF(CD112=Listedechoix!$A$3,10,IF(CD112=Listedechoix!$A$4,5,0))))</f>
        <v>0</v>
      </c>
      <c r="HC112" s="4">
        <f>IF(CE112=Listedechoix!$A$1,20,IF(CE112=Listedechoix!$A$2,15,IF(CE112=Listedechoix!$A$3,10,IF(CE112=Listedechoix!$A$4,5,0))))</f>
        <v>0</v>
      </c>
      <c r="HD112" s="4">
        <f>IF(CF112=Listedechoix!$A$1,20,IF(CF112=Listedechoix!$A$2,15,IF(CF112=Listedechoix!$A$3,10,IF(CF112=Listedechoix!$A$4,5,0))))</f>
        <v>0</v>
      </c>
      <c r="HE112" s="4">
        <f>IF(CG112=Listedechoix!$A$1,20,IF(CG112=Listedechoix!$A$2,15,IF(CG112=Listedechoix!$A$3,10,IF(CG112=Listedechoix!$A$4,5,0))))</f>
        <v>0</v>
      </c>
      <c r="HF112" s="4">
        <f>IF(CH112=Listedechoix!$A$1,20,IF(CH112=Listedechoix!$A$2,15,IF(CH112=Listedechoix!$A$3,10,IF(CH112=Listedechoix!$A$4,5,0))))</f>
        <v>0</v>
      </c>
      <c r="HG112" s="4">
        <f>IF(CI112=Listedechoix!$A$1,20,IF(CI112=Listedechoix!$A$2,15,IF(CI112=Listedechoix!$A$3,10,IF(CI112=Listedechoix!$A$4,5,0))))</f>
        <v>0</v>
      </c>
      <c r="HH112" s="4">
        <f>IF(CJ112=Listedechoix!$A$1,20,IF(CJ112=Listedechoix!$A$2,15,IF(CJ112=Listedechoix!$A$3,10,IF(CJ112=Listedechoix!$A$4,5,0))))</f>
        <v>0</v>
      </c>
      <c r="HI112" s="4">
        <f>IF(CK112=Listedechoix!$A$1,20,IF(CK112=Listedechoix!$A$2,15,IF(CK112=Listedechoix!$A$3,10,IF(CK112=Listedechoix!$A$4,5,0))))</f>
        <v>0</v>
      </c>
      <c r="HJ112" s="4">
        <f>IF(CL112=Listedechoix!$A$1,20,IF(CL112=Listedechoix!$A$2,15,IF(CL112=Listedechoix!$A$3,10,IF(CL112=Listedechoix!$A$4,5,0))))</f>
        <v>0</v>
      </c>
      <c r="HK112" s="4">
        <f>IF(CM112=Listedechoix!$A$1,20,IF(CM112=Listedechoix!$A$2,15,IF(CM112=Listedechoix!$A$3,10,IF(CM112=Listedechoix!$A$4,5,0))))</f>
        <v>0</v>
      </c>
      <c r="HL112" s="116" t="str">
        <f t="shared" si="66"/>
        <v>NNot</v>
      </c>
      <c r="HM112" s="117" t="str">
        <f t="shared" si="67"/>
        <v>NNot</v>
      </c>
    </row>
    <row r="113" spans="1:221" x14ac:dyDescent="0.25">
      <c r="A113" s="27"/>
      <c r="B113" s="27"/>
      <c r="C113" s="28"/>
      <c r="D113" s="28"/>
      <c r="E113" s="28"/>
      <c r="F113" s="43"/>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1" t="str">
        <f t="shared" si="43"/>
        <v/>
      </c>
      <c r="CO113" s="31" t="str">
        <f t="shared" si="43"/>
        <v/>
      </c>
      <c r="CP113" s="31" t="str">
        <f t="shared" si="43"/>
        <v/>
      </c>
      <c r="CQ113" s="31" t="str">
        <f t="shared" si="43"/>
        <v/>
      </c>
      <c r="CR113" s="32">
        <f t="shared" si="44"/>
        <v>0</v>
      </c>
      <c r="CS113" s="33" t="str">
        <f t="shared" si="68"/>
        <v/>
      </c>
      <c r="CT113" s="31" t="str">
        <f t="shared" si="45"/>
        <v/>
      </c>
      <c r="CU113" s="31" t="str">
        <f t="shared" si="45"/>
        <v/>
      </c>
      <c r="CV113" s="31" t="str">
        <f t="shared" si="45"/>
        <v/>
      </c>
      <c r="CW113" s="31" t="str">
        <f t="shared" si="45"/>
        <v/>
      </c>
      <c r="CX113" s="32">
        <f t="shared" si="46"/>
        <v>0</v>
      </c>
      <c r="CY113" s="33" t="str">
        <f t="shared" si="47"/>
        <v>NNot</v>
      </c>
      <c r="CZ113" s="31" t="str">
        <f t="shared" si="71"/>
        <v/>
      </c>
      <c r="DA113" s="31" t="str">
        <f t="shared" si="70"/>
        <v/>
      </c>
      <c r="DB113" s="31" t="str">
        <f t="shared" si="70"/>
        <v/>
      </c>
      <c r="DC113" s="31" t="str">
        <f t="shared" si="70"/>
        <v/>
      </c>
      <c r="DD113" s="32">
        <f t="shared" si="69"/>
        <v>0</v>
      </c>
      <c r="DE113" s="33" t="str">
        <f t="shared" si="48"/>
        <v>NNot</v>
      </c>
      <c r="DF113" s="31" t="str">
        <f t="shared" si="72"/>
        <v/>
      </c>
      <c r="DG113" s="31" t="str">
        <f t="shared" si="72"/>
        <v/>
      </c>
      <c r="DH113" s="31" t="str">
        <f t="shared" si="72"/>
        <v/>
      </c>
      <c r="DI113" s="31" t="str">
        <f t="shared" si="72"/>
        <v/>
      </c>
      <c r="DJ113" s="32">
        <f t="shared" si="50"/>
        <v>0</v>
      </c>
      <c r="DK113" s="33" t="str">
        <f t="shared" si="51"/>
        <v>NNot</v>
      </c>
      <c r="DL113" s="31" t="str">
        <f t="shared" si="73"/>
        <v/>
      </c>
      <c r="DM113" s="31" t="str">
        <f t="shared" si="73"/>
        <v/>
      </c>
      <c r="DN113" s="31" t="str">
        <f t="shared" si="73"/>
        <v/>
      </c>
      <c r="DO113" s="31" t="str">
        <f t="shared" si="73"/>
        <v/>
      </c>
      <c r="DP113" s="32">
        <f t="shared" si="42"/>
        <v>0</v>
      </c>
      <c r="DQ113" s="33" t="str">
        <f t="shared" si="53"/>
        <v>NNot</v>
      </c>
      <c r="DR113" s="4">
        <f>IF(F113=Listedechoix!$A$1,20,IF(F113=Listedechoix!$A$2,15,IF(F113=Listedechoix!$A$3,10,IF(F113=Listedechoix!$A$4,5,0))))</f>
        <v>0</v>
      </c>
      <c r="DS113" s="4">
        <f>IF(G113=Listedechoix!$A$1,20,IF(G113=Listedechoix!$A$2,15,IF(G113=Listedechoix!$A$3,10,IF(G113=Listedechoix!$A$4,5,0))))</f>
        <v>0</v>
      </c>
      <c r="DT113" s="4">
        <f>IF(H113=Listedechoix!$A$1,20,IF(H113=Listedechoix!$A$2,15,IF(H113=Listedechoix!$A$3,10,IF(H113=Listedechoix!$A$4,5,0))))</f>
        <v>0</v>
      </c>
      <c r="DU113" s="4">
        <f>IF(I113=Listedechoix!$A$1,20,IF(I113=Listedechoix!$A$2,15,IF(I113=Listedechoix!$A$3,10,IF(I113=Listedechoix!$A$4,5,0))))</f>
        <v>0</v>
      </c>
      <c r="DV113" s="4">
        <f>IF(J113=Listedechoix!$A$1,20,IF(J113=Listedechoix!$A$2,15,IF(J113=Listedechoix!$A$3,10,IF(J113=Listedechoix!$A$4,5,0))))</f>
        <v>0</v>
      </c>
      <c r="DW113" s="4">
        <f>IF(K113=Listedechoix!$A$1,20,IF(K113=Listedechoix!$A$2,15,IF(K113=Listedechoix!$A$3,10,IF(K113=Listedechoix!$A$4,5,0))))</f>
        <v>0</v>
      </c>
      <c r="DX113" s="4">
        <f>IF(L113=Listedechoix!$A$1,20,IF(L113=Listedechoix!$A$2,15,IF(L113=Listedechoix!$A$3,10,IF(L113=Listedechoix!$A$4,5,0))))</f>
        <v>0</v>
      </c>
      <c r="DY113" s="4">
        <f>IF(M113=Listedechoix!$A$1,20,IF(M113=Listedechoix!$A$2,15,IF(M113=Listedechoix!$A$3,10,IF(M113=Listedechoix!$A$4,5,0))))</f>
        <v>0</v>
      </c>
      <c r="DZ113" s="4">
        <f>IF(N113=Listedechoix!$A$1,20,IF(N113=Listedechoix!$A$2,15,IF(N113=Listedechoix!$A$3,10,IF(N113=Listedechoix!$A$4,5,0))))</f>
        <v>0</v>
      </c>
      <c r="EA113" s="4">
        <f>IF(O113=Listedechoix!$A$1,20,IF(O113=Listedechoix!$A$2,15,IF(O113=Listedechoix!$A$3,10,IF(O113=Listedechoix!$A$4,5,0))))</f>
        <v>0</v>
      </c>
      <c r="EB113" s="4">
        <f>IF(P113=Listedechoix!$A$1,20,IF(P113=Listedechoix!$A$2,15,IF(P113=Listedechoix!$A$3,10,IF(P113=Listedechoix!$A$4,5,0))))</f>
        <v>0</v>
      </c>
      <c r="EC113" s="116" t="str">
        <f t="shared" si="54"/>
        <v>NNot</v>
      </c>
      <c r="ED113" s="117" t="str">
        <f t="shared" si="55"/>
        <v>NNot</v>
      </c>
      <c r="EE113" s="4">
        <f>IF(Q113=Listedechoix!$A$1,20,IF(Q113=Listedechoix!$A$2,15,IF(Q113=Listedechoix!$A$3,10,IF(Q113=Listedechoix!$A$4,5,0))))</f>
        <v>0</v>
      </c>
      <c r="EF113" s="4">
        <f>IF(R113=Listedechoix!$A$1,20,IF(R113=Listedechoix!$A$2,15,IF(R113=Listedechoix!$A$3,10,IF(R113=Listedechoix!$A$4,5,0))))</f>
        <v>0</v>
      </c>
      <c r="EG113" s="4">
        <f>IF(S113=Listedechoix!$A$1,20,IF(S113=Listedechoix!$A$2,15,IF(S113=Listedechoix!$A$3,10,IF(S113=Listedechoix!$A$4,5,0))))</f>
        <v>0</v>
      </c>
      <c r="EH113" s="4">
        <f>IF(T113=Listedechoix!$A$1,20,IF(T113=Listedechoix!$A$2,15,IF(T113=Listedechoix!$A$3,10,IF(T113=Listedechoix!$A$4,5,0))))</f>
        <v>0</v>
      </c>
      <c r="EI113" s="4">
        <f>IF(U113=Listedechoix!$A$1,20,IF(U113=Listedechoix!$A$2,15,IF(U113=Listedechoix!$A$3,10,IF(U113=Listedechoix!$A$4,5,0))))</f>
        <v>0</v>
      </c>
      <c r="EJ113" s="4">
        <f>IF(V113=Listedechoix!$A$1,20,IF(V113=Listedechoix!$A$2,15,IF(V113=Listedechoix!$A$3,10,IF(V113=Listedechoix!$A$4,5,0))))</f>
        <v>0</v>
      </c>
      <c r="EK113" s="4">
        <f>IF(W113=Listedechoix!$A$1,20,IF(W113=Listedechoix!$A$2,15,IF(W113=Listedechoix!$A$3,10,IF(W113=Listedechoix!$A$4,5,0))))</f>
        <v>0</v>
      </c>
      <c r="EL113" s="4">
        <f>IF(X113=Listedechoix!$A$1,20,IF(X113=Listedechoix!$A$2,15,IF(X113=Listedechoix!$A$3,10,IF(X113=Listedechoix!$A$4,5,0))))</f>
        <v>0</v>
      </c>
      <c r="EM113" s="4">
        <f>IF(Y113=Listedechoix!$A$1,20,IF(Y113=Listedechoix!$A$2,15,IF(Y113=Listedechoix!$A$3,10,IF(Y113=Listedechoix!$A$4,5,0))))</f>
        <v>0</v>
      </c>
      <c r="EN113" s="4">
        <f>IF(Z113=Listedechoix!$A$1,20,IF(Z113=Listedechoix!$A$2,15,IF(Z113=Listedechoix!$A$3,10,IF(Z113=Listedechoix!$A$4,5,0))))</f>
        <v>0</v>
      </c>
      <c r="EO113" s="4">
        <f>IF(AA113=Listedechoix!$A$1,20,IF(AA113=Listedechoix!$A$2,15,IF(AA113=Listedechoix!$A$3,10,IF(AA113=Listedechoix!$A$4,5,0))))</f>
        <v>0</v>
      </c>
      <c r="EP113" s="116" t="str">
        <f t="shared" si="56"/>
        <v>NNot</v>
      </c>
      <c r="EQ113" s="117" t="str">
        <f t="shared" si="57"/>
        <v>NNot</v>
      </c>
      <c r="ER113" s="4">
        <f>IF(AB113=Listedechoix!$A$1,20,IF(AB113=Listedechoix!$A$2,15,IF(AB113=Listedechoix!$A$3,10,IF(AB113=Listedechoix!$A$4,5,0))))</f>
        <v>0</v>
      </c>
      <c r="ES113" s="4">
        <f>IF(AC113=Listedechoix!$A$1,20,IF(AC113=Listedechoix!$A$2,15,IF(AC113=Listedechoix!$A$3,10,IF(AC113=Listedechoix!$A$4,5,0))))</f>
        <v>0</v>
      </c>
      <c r="ET113" s="4">
        <f>IF(AD113=Listedechoix!$A$1,20,IF(AD113=Listedechoix!$A$2,15,IF(AD113=Listedechoix!$A$3,10,IF(AD113=Listedechoix!$A$4,5,0))))</f>
        <v>0</v>
      </c>
      <c r="EU113" s="4">
        <f>IF(AE113=Listedechoix!$A$1,20,IF(AE113=Listedechoix!$A$2,15,IF(AE113=Listedechoix!$A$3,10,IF(AE113=Listedechoix!$A$4,5,0))))</f>
        <v>0</v>
      </c>
      <c r="EV113" s="4">
        <f>IF(AF113=Listedechoix!$A$1,20,IF(AF113=Listedechoix!$A$2,15,IF(AF113=Listedechoix!$A$3,10,IF(AF113=Listedechoix!$A$4,5,0))))</f>
        <v>0</v>
      </c>
      <c r="EW113" s="4">
        <f>IF(AG113=Listedechoix!$A$1,20,IF(AG113=Listedechoix!$A$2,15,IF(AG113=Listedechoix!$A$3,10,IF(AG113=Listedechoix!$A$4,5,0))))</f>
        <v>0</v>
      </c>
      <c r="EX113" s="4">
        <f>IF(AH113=Listedechoix!$A$1,20,IF(AH113=Listedechoix!$A$2,15,IF(AH113=Listedechoix!$A$3,10,IF(AH113=Listedechoix!$A$4,5,0))))</f>
        <v>0</v>
      </c>
      <c r="EY113" s="4">
        <f>IF(AI113=Listedechoix!$A$1,20,IF(AI113=Listedechoix!$A$2,15,IF(AI113=Listedechoix!$A$3,10,IF(AI113=Listedechoix!$A$4,5,0))))</f>
        <v>0</v>
      </c>
      <c r="EZ113" s="4">
        <f>IF(AJ113=Listedechoix!$A$1,20,IF(AJ113=Listedechoix!$A$2,15,IF(AJ113=Listedechoix!$A$3,10,IF(AJ113=Listedechoix!$A$4,5,0))))</f>
        <v>0</v>
      </c>
      <c r="FA113" s="4">
        <f>IF(AK113=Listedechoix!$A$1,20,IF(AK113=Listedechoix!$A$2,15,IF(AK113=Listedechoix!$A$3,10,IF(AK113=Listedechoix!$A$4,5,0))))</f>
        <v>0</v>
      </c>
      <c r="FB113" s="4">
        <f>IF(AL113=Listedechoix!$A$1,20,IF(AL113=Listedechoix!$A$2,15,IF(AL113=Listedechoix!$A$3,10,IF(AL113=Listedechoix!$A$4,5,0))))</f>
        <v>0</v>
      </c>
      <c r="FC113" s="4">
        <f>IF(AM113=Listedechoix!$A$1,20,IF(AM113=Listedechoix!$A$2,15,IF(AM113=Listedechoix!$A$3,10,IF(AM113=Listedechoix!$A$4,5,0))))</f>
        <v>0</v>
      </c>
      <c r="FD113" s="4">
        <f>IF(AN113=Listedechoix!$A$1,20,IF(AN113=Listedechoix!$A$2,15,IF(AN113=Listedechoix!$A$3,10,IF(AN113=Listedechoix!$A$4,5,0))))</f>
        <v>0</v>
      </c>
      <c r="FE113" s="4">
        <f>IF(AO113=Listedechoix!$A$1,20,IF(AO113=Listedechoix!$A$2,15,IF(AO113=Listedechoix!$A$3,10,IF(AO113=Listedechoix!$A$4,5,0))))</f>
        <v>0</v>
      </c>
      <c r="FF113" s="116" t="str">
        <f t="shared" si="58"/>
        <v>NNot</v>
      </c>
      <c r="FG113" s="117" t="str">
        <f t="shared" si="59"/>
        <v>NNot</v>
      </c>
      <c r="FH113" s="4">
        <f>IF(AP113=Listedechoix!$A$1,20,IF(AP113=Listedechoix!$A$2,15,IF(AP113=Listedechoix!$A$3,10,IF(AP113=Listedechoix!$A$4,5,0))))</f>
        <v>0</v>
      </c>
      <c r="FI113" s="4">
        <f>IF(AQ113=Listedechoix!$A$1,20,IF(AQ113=Listedechoix!$A$2,15,IF(AQ113=Listedechoix!$A$3,10,IF(AQ113=Listedechoix!$A$4,5,0))))</f>
        <v>0</v>
      </c>
      <c r="FJ113" s="4">
        <f>IF(AR113=Listedechoix!$A$1,20,IF(AR113=Listedechoix!$A$2,15,IF(AR113=Listedechoix!$A$3,10,IF(AR113=Listedechoix!$A$4,5,0))))</f>
        <v>0</v>
      </c>
      <c r="FK113" s="4">
        <f>IF(AS113=Listedechoix!$A$1,20,IF(AS113=Listedechoix!$A$2,15,IF(AS113=Listedechoix!$A$3,10,IF(AS113=Listedechoix!$A$4,5,0))))</f>
        <v>0</v>
      </c>
      <c r="FL113" s="4">
        <f>IF(AT113=Listedechoix!$A$1,20,IF(AT113=Listedechoix!$A$2,15,IF(AT113=Listedechoix!$A$3,10,IF(AT113=Listedechoix!$A$4,5,0))))</f>
        <v>0</v>
      </c>
      <c r="FM113" s="4">
        <f>IF(AU113=Listedechoix!$A$1,20,IF(AU113=Listedechoix!$A$2,15,IF(AU113=Listedechoix!$A$3,10,IF(AU113=Listedechoix!$A$4,5,0))))</f>
        <v>0</v>
      </c>
      <c r="FN113" s="4">
        <f>IF(AV113=Listedechoix!$A$1,20,IF(AV113=Listedechoix!$A$2,15,IF(AV113=Listedechoix!$A$3,10,IF(AV113=Listedechoix!$A$4,5,0))))</f>
        <v>0</v>
      </c>
      <c r="FO113" s="4">
        <f>IF(AW113=Listedechoix!$A$1,20,IF(AW113=Listedechoix!$A$2,15,IF(AW113=Listedechoix!$A$3,10,IF(AW113=Listedechoix!$A$4,5,0))))</f>
        <v>0</v>
      </c>
      <c r="FP113" s="4">
        <f>IF(AX113=Listedechoix!$A$1,20,IF(AX113=Listedechoix!$A$2,15,IF(AX113=Listedechoix!$A$3,10,IF(AX113=Listedechoix!$A$4,5,0))))</f>
        <v>0</v>
      </c>
      <c r="FQ113" s="4">
        <f>IF(AY113=Listedechoix!$A$1,20,IF(AY113=Listedechoix!$A$2,15,IF(AY113=Listedechoix!$A$3,10,IF(AY113=Listedechoix!$A$4,5,0))))</f>
        <v>0</v>
      </c>
      <c r="FR113" s="4">
        <f>IF(AZ113=Listedechoix!$A$1,20,IF(AZ113=Listedechoix!$A$2,15,IF(AZ113=Listedechoix!$A$3,10,IF(AZ113=Listedechoix!$A$4,5,0))))</f>
        <v>0</v>
      </c>
      <c r="FS113" s="4">
        <f>IF(BA113=Listedechoix!$A$1,20,IF(BA113=Listedechoix!$A$2,15,IF(BA113=Listedechoix!$A$3,10,IF(BA113=Listedechoix!$A$4,5,0))))</f>
        <v>0</v>
      </c>
      <c r="FT113" s="4">
        <f>IF(BB113=Listedechoix!$A$1,20,IF(BB113=Listedechoix!$A$2,15,IF(BB113=Listedechoix!$A$3,10,IF(BB113=Listedechoix!$A$4,5,0))))</f>
        <v>0</v>
      </c>
      <c r="FU113" s="4">
        <f>IF(BC113=Listedechoix!$A$1,20,IF(BC113=Listedechoix!$A$2,15,IF(BC113=Listedechoix!$A$3,10,IF(BC113=Listedechoix!$A$4,5,0))))</f>
        <v>0</v>
      </c>
      <c r="FV113" s="116" t="str">
        <f t="shared" si="60"/>
        <v>NNot</v>
      </c>
      <c r="FW113" s="117" t="str">
        <f t="shared" si="61"/>
        <v>NNot</v>
      </c>
      <c r="FX113" s="4">
        <f>IF(BD113=Listedechoix!$A$1,20,IF(BD113=Listedechoix!$A$2,15,IF(BD113=Listedechoix!$A$3,10,IF(BD113=Listedechoix!$A$4,5,0))))</f>
        <v>0</v>
      </c>
      <c r="FY113" s="4">
        <f>IF(BE113=Listedechoix!$A$1,20,IF(BE113=Listedechoix!$A$2,15,IF(BE113=Listedechoix!$A$3,10,IF(BE113=Listedechoix!$A$4,5,0))))</f>
        <v>0</v>
      </c>
      <c r="FZ113" s="4">
        <f>IF(BF113=Listedechoix!$A$1,20,IF(BF113=Listedechoix!$A$2,15,IF(BF113=Listedechoix!$A$3,10,IF(BF113=Listedechoix!$A$4,5,0))))</f>
        <v>0</v>
      </c>
      <c r="GA113" s="4">
        <f>IF(BG113=Listedechoix!$A$1,20,IF(BG113=Listedechoix!$A$2,15,IF(BG113=Listedechoix!$A$3,10,IF(BG113=Listedechoix!$A$4,5,0))))</f>
        <v>0</v>
      </c>
      <c r="GB113" s="4">
        <f>IF(BH113=Listedechoix!$A$1,20,IF(BH113=Listedechoix!$A$2,15,IF(BH113=Listedechoix!$A$3,10,IF(BH113=Listedechoix!$A$4,5,0))))</f>
        <v>0</v>
      </c>
      <c r="GC113" s="4">
        <f>IF(BI113=Listedechoix!$A$1,20,IF(BI113=Listedechoix!$A$2,15,IF(BI113=Listedechoix!$A$3,10,IF(BI113=Listedechoix!$A$4,5,0))))</f>
        <v>0</v>
      </c>
      <c r="GD113" s="4">
        <f>IF(BJ113=Listedechoix!$A$1,20,IF(BJ113=Listedechoix!$A$2,15,IF(BJ113=Listedechoix!$A$3,10,IF(BJ113=Listedechoix!$A$4,5,0))))</f>
        <v>0</v>
      </c>
      <c r="GE113" s="4">
        <f>IF(BK113=Listedechoix!$A$1,20,IF(BK113=Listedechoix!$A$2,15,IF(BK113=Listedechoix!$A$3,10,IF(BK113=Listedechoix!$A$4,5,0))))</f>
        <v>0</v>
      </c>
      <c r="GF113" s="4">
        <f>IF(BL113=Listedechoix!$A$1,20,IF(BL113=Listedechoix!$A$2,15,IF(BL113=Listedechoix!$A$3,10,IF(BL113=Listedechoix!$A$4,5,0))))</f>
        <v>0</v>
      </c>
      <c r="GG113" s="4">
        <f>IF(BM113=Listedechoix!$A$1,20,IF(BM113=Listedechoix!$A$2,15,IF(BM113=Listedechoix!$A$3,10,IF(BM113=Listedechoix!$A$4,5,0))))</f>
        <v>0</v>
      </c>
      <c r="GH113" s="4">
        <f>IF(BN113=Listedechoix!$A$1,20,IF(BN113=Listedechoix!$A$2,15,IF(BN113=Listedechoix!$A$3,10,IF(BN113=Listedechoix!$A$4,5,0))))</f>
        <v>0</v>
      </c>
      <c r="GI113" s="116" t="str">
        <f t="shared" si="62"/>
        <v>NNot</v>
      </c>
      <c r="GJ113" s="117" t="str">
        <f t="shared" si="63"/>
        <v>NNot</v>
      </c>
      <c r="GK113" s="4">
        <f>IF(BO113=Listedechoix!$A$1,20,IF(BO113=Listedechoix!$A$2,15,IF(BO113=Listedechoix!$A$3,10,IF(BO113=Listedechoix!$A$4,5,0))))</f>
        <v>0</v>
      </c>
      <c r="GL113" s="4">
        <f>IF(BP113=Listedechoix!$A$1,20,IF(BP113=Listedechoix!$A$2,15,IF(BP113=Listedechoix!$A$3,10,IF(BP113=Listedechoix!$A$4,5,0))))</f>
        <v>0</v>
      </c>
      <c r="GM113" s="4">
        <f>IF(BQ113=Listedechoix!$A$1,20,IF(BQ113=Listedechoix!$A$2,15,IF(BQ113=Listedechoix!$A$3,10,IF(BQ113=Listedechoix!$A$4,5,0))))</f>
        <v>0</v>
      </c>
      <c r="GN113" s="4">
        <f>IF(BR113=Listedechoix!$A$1,20,IF(BR113=Listedechoix!$A$2,15,IF(BR113=Listedechoix!$A$3,10,IF(BR113=Listedechoix!$A$4,5,0))))</f>
        <v>0</v>
      </c>
      <c r="GO113" s="4">
        <f>IF(BS113=Listedechoix!$A$1,20,IF(BS113=Listedechoix!$A$2,15,IF(BS113=Listedechoix!$A$3,10,IF(BS113=Listedechoix!$A$4,5,0))))</f>
        <v>0</v>
      </c>
      <c r="GP113" s="4">
        <f>IF(BT113=Listedechoix!$A$1,20,IF(BT113=Listedechoix!$A$2,15,IF(BT113=Listedechoix!$A$3,10,IF(BT113=Listedechoix!$A$4,5,0))))</f>
        <v>0</v>
      </c>
      <c r="GQ113" s="4">
        <f>IF(BU113=Listedechoix!$A$1,20,IF(BU113=Listedechoix!$A$2,15,IF(BU113=Listedechoix!$A$3,10,IF(BU113=Listedechoix!$A$4,5,0))))</f>
        <v>0</v>
      </c>
      <c r="GR113" s="4">
        <f>IF(BV113=Listedechoix!$A$1,20,IF(BV113=Listedechoix!$A$2,15,IF(BV113=Listedechoix!$A$3,10,IF(BV113=Listedechoix!$A$4,5,0))))</f>
        <v>0</v>
      </c>
      <c r="GS113" s="4">
        <f>IF(BW113=Listedechoix!$A$1,20,IF(BW113=Listedechoix!$A$2,15,IF(BW113=Listedechoix!$A$3,10,IF(BW113=Listedechoix!$A$4,5,0))))</f>
        <v>0</v>
      </c>
      <c r="GT113" s="4">
        <f>IF(BX113=Listedechoix!$A$1,20,IF(BX113=Listedechoix!$A$2,15,IF(BX113=Listedechoix!$A$3,10,IF(BX113=Listedechoix!$A$4,5,0))))</f>
        <v>0</v>
      </c>
      <c r="GU113" s="4">
        <f>IF(BY113=Listedechoix!$A$1,20,IF(BY113=Listedechoix!$A$2,15,IF(BY113=Listedechoix!$A$3,10,IF(BY113=Listedechoix!$A$4,5,0))))</f>
        <v>0</v>
      </c>
      <c r="GV113" s="116" t="str">
        <f t="shared" si="64"/>
        <v>NNot</v>
      </c>
      <c r="GW113" s="117" t="str">
        <f t="shared" si="65"/>
        <v>NNot</v>
      </c>
      <c r="GX113" s="4">
        <f>IF(BZ113=Listedechoix!$A$1,20,IF(BZ113=Listedechoix!$A$2,15,IF(BZ113=Listedechoix!$A$3,10,IF(BZ113=Listedechoix!$A$4,5,0))))</f>
        <v>0</v>
      </c>
      <c r="GY113" s="4">
        <f>IF(CA113=Listedechoix!$A$1,20,IF(CA113=Listedechoix!$A$2,15,IF(CA113=Listedechoix!$A$3,10,IF(CA113=Listedechoix!$A$4,5,0))))</f>
        <v>0</v>
      </c>
      <c r="GZ113" s="4">
        <f>IF(CB113=Listedechoix!$A$1,20,IF(CB113=Listedechoix!$A$2,15,IF(CB113=Listedechoix!$A$3,10,IF(CB113=Listedechoix!$A$4,5,0))))</f>
        <v>0</v>
      </c>
      <c r="HA113" s="4">
        <f>IF(CC113=Listedechoix!$A$1,20,IF(CC113=Listedechoix!$A$2,15,IF(CC113=Listedechoix!$A$3,10,IF(CC113=Listedechoix!$A$4,5,0))))</f>
        <v>0</v>
      </c>
      <c r="HB113" s="4">
        <f>IF(CD113=Listedechoix!$A$1,20,IF(CD113=Listedechoix!$A$2,15,IF(CD113=Listedechoix!$A$3,10,IF(CD113=Listedechoix!$A$4,5,0))))</f>
        <v>0</v>
      </c>
      <c r="HC113" s="4">
        <f>IF(CE113=Listedechoix!$A$1,20,IF(CE113=Listedechoix!$A$2,15,IF(CE113=Listedechoix!$A$3,10,IF(CE113=Listedechoix!$A$4,5,0))))</f>
        <v>0</v>
      </c>
      <c r="HD113" s="4">
        <f>IF(CF113=Listedechoix!$A$1,20,IF(CF113=Listedechoix!$A$2,15,IF(CF113=Listedechoix!$A$3,10,IF(CF113=Listedechoix!$A$4,5,0))))</f>
        <v>0</v>
      </c>
      <c r="HE113" s="4">
        <f>IF(CG113=Listedechoix!$A$1,20,IF(CG113=Listedechoix!$A$2,15,IF(CG113=Listedechoix!$A$3,10,IF(CG113=Listedechoix!$A$4,5,0))))</f>
        <v>0</v>
      </c>
      <c r="HF113" s="4">
        <f>IF(CH113=Listedechoix!$A$1,20,IF(CH113=Listedechoix!$A$2,15,IF(CH113=Listedechoix!$A$3,10,IF(CH113=Listedechoix!$A$4,5,0))))</f>
        <v>0</v>
      </c>
      <c r="HG113" s="4">
        <f>IF(CI113=Listedechoix!$A$1,20,IF(CI113=Listedechoix!$A$2,15,IF(CI113=Listedechoix!$A$3,10,IF(CI113=Listedechoix!$A$4,5,0))))</f>
        <v>0</v>
      </c>
      <c r="HH113" s="4">
        <f>IF(CJ113=Listedechoix!$A$1,20,IF(CJ113=Listedechoix!$A$2,15,IF(CJ113=Listedechoix!$A$3,10,IF(CJ113=Listedechoix!$A$4,5,0))))</f>
        <v>0</v>
      </c>
      <c r="HI113" s="4">
        <f>IF(CK113=Listedechoix!$A$1,20,IF(CK113=Listedechoix!$A$2,15,IF(CK113=Listedechoix!$A$3,10,IF(CK113=Listedechoix!$A$4,5,0))))</f>
        <v>0</v>
      </c>
      <c r="HJ113" s="4">
        <f>IF(CL113=Listedechoix!$A$1,20,IF(CL113=Listedechoix!$A$2,15,IF(CL113=Listedechoix!$A$3,10,IF(CL113=Listedechoix!$A$4,5,0))))</f>
        <v>0</v>
      </c>
      <c r="HK113" s="4">
        <f>IF(CM113=Listedechoix!$A$1,20,IF(CM113=Listedechoix!$A$2,15,IF(CM113=Listedechoix!$A$3,10,IF(CM113=Listedechoix!$A$4,5,0))))</f>
        <v>0</v>
      </c>
      <c r="HL113" s="116" t="str">
        <f t="shared" si="66"/>
        <v>NNot</v>
      </c>
      <c r="HM113" s="117" t="str">
        <f t="shared" si="67"/>
        <v>NNot</v>
      </c>
    </row>
    <row r="114" spans="1:221" x14ac:dyDescent="0.25">
      <c r="A114" s="27"/>
      <c r="B114" s="27"/>
      <c r="C114" s="28"/>
      <c r="D114" s="28"/>
      <c r="E114" s="28"/>
      <c r="F114" s="43"/>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1" t="str">
        <f t="shared" si="43"/>
        <v/>
      </c>
      <c r="CO114" s="31" t="str">
        <f t="shared" si="43"/>
        <v/>
      </c>
      <c r="CP114" s="31" t="str">
        <f t="shared" si="43"/>
        <v/>
      </c>
      <c r="CQ114" s="31" t="str">
        <f t="shared" si="43"/>
        <v/>
      </c>
      <c r="CR114" s="32">
        <f t="shared" si="44"/>
        <v>0</v>
      </c>
      <c r="CS114" s="33" t="str">
        <f t="shared" si="68"/>
        <v/>
      </c>
      <c r="CT114" s="31" t="str">
        <f t="shared" si="45"/>
        <v/>
      </c>
      <c r="CU114" s="31" t="str">
        <f t="shared" si="45"/>
        <v/>
      </c>
      <c r="CV114" s="31" t="str">
        <f t="shared" si="45"/>
        <v/>
      </c>
      <c r="CW114" s="31" t="str">
        <f t="shared" si="45"/>
        <v/>
      </c>
      <c r="CX114" s="32">
        <f t="shared" si="46"/>
        <v>0</v>
      </c>
      <c r="CY114" s="33" t="str">
        <f t="shared" si="47"/>
        <v>NNot</v>
      </c>
      <c r="CZ114" s="31" t="str">
        <f t="shared" si="71"/>
        <v/>
      </c>
      <c r="DA114" s="31" t="str">
        <f t="shared" si="70"/>
        <v/>
      </c>
      <c r="DB114" s="31" t="str">
        <f t="shared" si="70"/>
        <v/>
      </c>
      <c r="DC114" s="31" t="str">
        <f t="shared" si="70"/>
        <v/>
      </c>
      <c r="DD114" s="32">
        <f t="shared" si="69"/>
        <v>0</v>
      </c>
      <c r="DE114" s="33" t="str">
        <f t="shared" si="48"/>
        <v>NNot</v>
      </c>
      <c r="DF114" s="31" t="str">
        <f t="shared" si="72"/>
        <v/>
      </c>
      <c r="DG114" s="31" t="str">
        <f t="shared" si="72"/>
        <v/>
      </c>
      <c r="DH114" s="31" t="str">
        <f t="shared" si="72"/>
        <v/>
      </c>
      <c r="DI114" s="31" t="str">
        <f t="shared" si="72"/>
        <v/>
      </c>
      <c r="DJ114" s="32">
        <f t="shared" si="50"/>
        <v>0</v>
      </c>
      <c r="DK114" s="33" t="str">
        <f t="shared" si="51"/>
        <v>NNot</v>
      </c>
      <c r="DL114" s="31" t="str">
        <f t="shared" si="73"/>
        <v/>
      </c>
      <c r="DM114" s="31" t="str">
        <f t="shared" si="73"/>
        <v/>
      </c>
      <c r="DN114" s="31" t="str">
        <f t="shared" si="73"/>
        <v/>
      </c>
      <c r="DO114" s="31" t="str">
        <f t="shared" si="73"/>
        <v/>
      </c>
      <c r="DP114" s="32">
        <f t="shared" si="42"/>
        <v>0</v>
      </c>
      <c r="DQ114" s="33" t="str">
        <f t="shared" si="53"/>
        <v>NNot</v>
      </c>
      <c r="DR114" s="4">
        <f>IF(F114=Listedechoix!$A$1,20,IF(F114=Listedechoix!$A$2,15,IF(F114=Listedechoix!$A$3,10,IF(F114=Listedechoix!$A$4,5,0))))</f>
        <v>0</v>
      </c>
      <c r="DS114" s="4">
        <f>IF(G114=Listedechoix!$A$1,20,IF(G114=Listedechoix!$A$2,15,IF(G114=Listedechoix!$A$3,10,IF(G114=Listedechoix!$A$4,5,0))))</f>
        <v>0</v>
      </c>
      <c r="DT114" s="4">
        <f>IF(H114=Listedechoix!$A$1,20,IF(H114=Listedechoix!$A$2,15,IF(H114=Listedechoix!$A$3,10,IF(H114=Listedechoix!$A$4,5,0))))</f>
        <v>0</v>
      </c>
      <c r="DU114" s="4">
        <f>IF(I114=Listedechoix!$A$1,20,IF(I114=Listedechoix!$A$2,15,IF(I114=Listedechoix!$A$3,10,IF(I114=Listedechoix!$A$4,5,0))))</f>
        <v>0</v>
      </c>
      <c r="DV114" s="4">
        <f>IF(J114=Listedechoix!$A$1,20,IF(J114=Listedechoix!$A$2,15,IF(J114=Listedechoix!$A$3,10,IF(J114=Listedechoix!$A$4,5,0))))</f>
        <v>0</v>
      </c>
      <c r="DW114" s="4">
        <f>IF(K114=Listedechoix!$A$1,20,IF(K114=Listedechoix!$A$2,15,IF(K114=Listedechoix!$A$3,10,IF(K114=Listedechoix!$A$4,5,0))))</f>
        <v>0</v>
      </c>
      <c r="DX114" s="4">
        <f>IF(L114=Listedechoix!$A$1,20,IF(L114=Listedechoix!$A$2,15,IF(L114=Listedechoix!$A$3,10,IF(L114=Listedechoix!$A$4,5,0))))</f>
        <v>0</v>
      </c>
      <c r="DY114" s="4">
        <f>IF(M114=Listedechoix!$A$1,20,IF(M114=Listedechoix!$A$2,15,IF(M114=Listedechoix!$A$3,10,IF(M114=Listedechoix!$A$4,5,0))))</f>
        <v>0</v>
      </c>
      <c r="DZ114" s="4">
        <f>IF(N114=Listedechoix!$A$1,20,IF(N114=Listedechoix!$A$2,15,IF(N114=Listedechoix!$A$3,10,IF(N114=Listedechoix!$A$4,5,0))))</f>
        <v>0</v>
      </c>
      <c r="EA114" s="4">
        <f>IF(O114=Listedechoix!$A$1,20,IF(O114=Listedechoix!$A$2,15,IF(O114=Listedechoix!$A$3,10,IF(O114=Listedechoix!$A$4,5,0))))</f>
        <v>0</v>
      </c>
      <c r="EB114" s="4">
        <f>IF(P114=Listedechoix!$A$1,20,IF(P114=Listedechoix!$A$2,15,IF(P114=Listedechoix!$A$3,10,IF(P114=Listedechoix!$A$4,5,0))))</f>
        <v>0</v>
      </c>
      <c r="EC114" s="116" t="str">
        <f t="shared" si="54"/>
        <v>NNot</v>
      </c>
      <c r="ED114" s="117" t="str">
        <f t="shared" si="55"/>
        <v>NNot</v>
      </c>
      <c r="EE114" s="4">
        <f>IF(Q114=Listedechoix!$A$1,20,IF(Q114=Listedechoix!$A$2,15,IF(Q114=Listedechoix!$A$3,10,IF(Q114=Listedechoix!$A$4,5,0))))</f>
        <v>0</v>
      </c>
      <c r="EF114" s="4">
        <f>IF(R114=Listedechoix!$A$1,20,IF(R114=Listedechoix!$A$2,15,IF(R114=Listedechoix!$A$3,10,IF(R114=Listedechoix!$A$4,5,0))))</f>
        <v>0</v>
      </c>
      <c r="EG114" s="4">
        <f>IF(S114=Listedechoix!$A$1,20,IF(S114=Listedechoix!$A$2,15,IF(S114=Listedechoix!$A$3,10,IF(S114=Listedechoix!$A$4,5,0))))</f>
        <v>0</v>
      </c>
      <c r="EH114" s="4">
        <f>IF(T114=Listedechoix!$A$1,20,IF(T114=Listedechoix!$A$2,15,IF(T114=Listedechoix!$A$3,10,IF(T114=Listedechoix!$A$4,5,0))))</f>
        <v>0</v>
      </c>
      <c r="EI114" s="4">
        <f>IF(U114=Listedechoix!$A$1,20,IF(U114=Listedechoix!$A$2,15,IF(U114=Listedechoix!$A$3,10,IF(U114=Listedechoix!$A$4,5,0))))</f>
        <v>0</v>
      </c>
      <c r="EJ114" s="4">
        <f>IF(V114=Listedechoix!$A$1,20,IF(V114=Listedechoix!$A$2,15,IF(V114=Listedechoix!$A$3,10,IF(V114=Listedechoix!$A$4,5,0))))</f>
        <v>0</v>
      </c>
      <c r="EK114" s="4">
        <f>IF(W114=Listedechoix!$A$1,20,IF(W114=Listedechoix!$A$2,15,IF(W114=Listedechoix!$A$3,10,IF(W114=Listedechoix!$A$4,5,0))))</f>
        <v>0</v>
      </c>
      <c r="EL114" s="4">
        <f>IF(X114=Listedechoix!$A$1,20,IF(X114=Listedechoix!$A$2,15,IF(X114=Listedechoix!$A$3,10,IF(X114=Listedechoix!$A$4,5,0))))</f>
        <v>0</v>
      </c>
      <c r="EM114" s="4">
        <f>IF(Y114=Listedechoix!$A$1,20,IF(Y114=Listedechoix!$A$2,15,IF(Y114=Listedechoix!$A$3,10,IF(Y114=Listedechoix!$A$4,5,0))))</f>
        <v>0</v>
      </c>
      <c r="EN114" s="4">
        <f>IF(Z114=Listedechoix!$A$1,20,IF(Z114=Listedechoix!$A$2,15,IF(Z114=Listedechoix!$A$3,10,IF(Z114=Listedechoix!$A$4,5,0))))</f>
        <v>0</v>
      </c>
      <c r="EO114" s="4">
        <f>IF(AA114=Listedechoix!$A$1,20,IF(AA114=Listedechoix!$A$2,15,IF(AA114=Listedechoix!$A$3,10,IF(AA114=Listedechoix!$A$4,5,0))))</f>
        <v>0</v>
      </c>
      <c r="EP114" s="116" t="str">
        <f t="shared" si="56"/>
        <v>NNot</v>
      </c>
      <c r="EQ114" s="117" t="str">
        <f t="shared" si="57"/>
        <v>NNot</v>
      </c>
      <c r="ER114" s="4">
        <f>IF(AB114=Listedechoix!$A$1,20,IF(AB114=Listedechoix!$A$2,15,IF(AB114=Listedechoix!$A$3,10,IF(AB114=Listedechoix!$A$4,5,0))))</f>
        <v>0</v>
      </c>
      <c r="ES114" s="4">
        <f>IF(AC114=Listedechoix!$A$1,20,IF(AC114=Listedechoix!$A$2,15,IF(AC114=Listedechoix!$A$3,10,IF(AC114=Listedechoix!$A$4,5,0))))</f>
        <v>0</v>
      </c>
      <c r="ET114" s="4">
        <f>IF(AD114=Listedechoix!$A$1,20,IF(AD114=Listedechoix!$A$2,15,IF(AD114=Listedechoix!$A$3,10,IF(AD114=Listedechoix!$A$4,5,0))))</f>
        <v>0</v>
      </c>
      <c r="EU114" s="4">
        <f>IF(AE114=Listedechoix!$A$1,20,IF(AE114=Listedechoix!$A$2,15,IF(AE114=Listedechoix!$A$3,10,IF(AE114=Listedechoix!$A$4,5,0))))</f>
        <v>0</v>
      </c>
      <c r="EV114" s="4">
        <f>IF(AF114=Listedechoix!$A$1,20,IF(AF114=Listedechoix!$A$2,15,IF(AF114=Listedechoix!$A$3,10,IF(AF114=Listedechoix!$A$4,5,0))))</f>
        <v>0</v>
      </c>
      <c r="EW114" s="4">
        <f>IF(AG114=Listedechoix!$A$1,20,IF(AG114=Listedechoix!$A$2,15,IF(AG114=Listedechoix!$A$3,10,IF(AG114=Listedechoix!$A$4,5,0))))</f>
        <v>0</v>
      </c>
      <c r="EX114" s="4">
        <f>IF(AH114=Listedechoix!$A$1,20,IF(AH114=Listedechoix!$A$2,15,IF(AH114=Listedechoix!$A$3,10,IF(AH114=Listedechoix!$A$4,5,0))))</f>
        <v>0</v>
      </c>
      <c r="EY114" s="4">
        <f>IF(AI114=Listedechoix!$A$1,20,IF(AI114=Listedechoix!$A$2,15,IF(AI114=Listedechoix!$A$3,10,IF(AI114=Listedechoix!$A$4,5,0))))</f>
        <v>0</v>
      </c>
      <c r="EZ114" s="4">
        <f>IF(AJ114=Listedechoix!$A$1,20,IF(AJ114=Listedechoix!$A$2,15,IF(AJ114=Listedechoix!$A$3,10,IF(AJ114=Listedechoix!$A$4,5,0))))</f>
        <v>0</v>
      </c>
      <c r="FA114" s="4">
        <f>IF(AK114=Listedechoix!$A$1,20,IF(AK114=Listedechoix!$A$2,15,IF(AK114=Listedechoix!$A$3,10,IF(AK114=Listedechoix!$A$4,5,0))))</f>
        <v>0</v>
      </c>
      <c r="FB114" s="4">
        <f>IF(AL114=Listedechoix!$A$1,20,IF(AL114=Listedechoix!$A$2,15,IF(AL114=Listedechoix!$A$3,10,IF(AL114=Listedechoix!$A$4,5,0))))</f>
        <v>0</v>
      </c>
      <c r="FC114" s="4">
        <f>IF(AM114=Listedechoix!$A$1,20,IF(AM114=Listedechoix!$A$2,15,IF(AM114=Listedechoix!$A$3,10,IF(AM114=Listedechoix!$A$4,5,0))))</f>
        <v>0</v>
      </c>
      <c r="FD114" s="4">
        <f>IF(AN114=Listedechoix!$A$1,20,IF(AN114=Listedechoix!$A$2,15,IF(AN114=Listedechoix!$A$3,10,IF(AN114=Listedechoix!$A$4,5,0))))</f>
        <v>0</v>
      </c>
      <c r="FE114" s="4">
        <f>IF(AO114=Listedechoix!$A$1,20,IF(AO114=Listedechoix!$A$2,15,IF(AO114=Listedechoix!$A$3,10,IF(AO114=Listedechoix!$A$4,5,0))))</f>
        <v>0</v>
      </c>
      <c r="FF114" s="116" t="str">
        <f t="shared" si="58"/>
        <v>NNot</v>
      </c>
      <c r="FG114" s="117" t="str">
        <f t="shared" si="59"/>
        <v>NNot</v>
      </c>
      <c r="FH114" s="4">
        <f>IF(AP114=Listedechoix!$A$1,20,IF(AP114=Listedechoix!$A$2,15,IF(AP114=Listedechoix!$A$3,10,IF(AP114=Listedechoix!$A$4,5,0))))</f>
        <v>0</v>
      </c>
      <c r="FI114" s="4">
        <f>IF(AQ114=Listedechoix!$A$1,20,IF(AQ114=Listedechoix!$A$2,15,IF(AQ114=Listedechoix!$A$3,10,IF(AQ114=Listedechoix!$A$4,5,0))))</f>
        <v>0</v>
      </c>
      <c r="FJ114" s="4">
        <f>IF(AR114=Listedechoix!$A$1,20,IF(AR114=Listedechoix!$A$2,15,IF(AR114=Listedechoix!$A$3,10,IF(AR114=Listedechoix!$A$4,5,0))))</f>
        <v>0</v>
      </c>
      <c r="FK114" s="4">
        <f>IF(AS114=Listedechoix!$A$1,20,IF(AS114=Listedechoix!$A$2,15,IF(AS114=Listedechoix!$A$3,10,IF(AS114=Listedechoix!$A$4,5,0))))</f>
        <v>0</v>
      </c>
      <c r="FL114" s="4">
        <f>IF(AT114=Listedechoix!$A$1,20,IF(AT114=Listedechoix!$A$2,15,IF(AT114=Listedechoix!$A$3,10,IF(AT114=Listedechoix!$A$4,5,0))))</f>
        <v>0</v>
      </c>
      <c r="FM114" s="4">
        <f>IF(AU114=Listedechoix!$A$1,20,IF(AU114=Listedechoix!$A$2,15,IF(AU114=Listedechoix!$A$3,10,IF(AU114=Listedechoix!$A$4,5,0))))</f>
        <v>0</v>
      </c>
      <c r="FN114" s="4">
        <f>IF(AV114=Listedechoix!$A$1,20,IF(AV114=Listedechoix!$A$2,15,IF(AV114=Listedechoix!$A$3,10,IF(AV114=Listedechoix!$A$4,5,0))))</f>
        <v>0</v>
      </c>
      <c r="FO114" s="4">
        <f>IF(AW114=Listedechoix!$A$1,20,IF(AW114=Listedechoix!$A$2,15,IF(AW114=Listedechoix!$A$3,10,IF(AW114=Listedechoix!$A$4,5,0))))</f>
        <v>0</v>
      </c>
      <c r="FP114" s="4">
        <f>IF(AX114=Listedechoix!$A$1,20,IF(AX114=Listedechoix!$A$2,15,IF(AX114=Listedechoix!$A$3,10,IF(AX114=Listedechoix!$A$4,5,0))))</f>
        <v>0</v>
      </c>
      <c r="FQ114" s="4">
        <f>IF(AY114=Listedechoix!$A$1,20,IF(AY114=Listedechoix!$A$2,15,IF(AY114=Listedechoix!$A$3,10,IF(AY114=Listedechoix!$A$4,5,0))))</f>
        <v>0</v>
      </c>
      <c r="FR114" s="4">
        <f>IF(AZ114=Listedechoix!$A$1,20,IF(AZ114=Listedechoix!$A$2,15,IF(AZ114=Listedechoix!$A$3,10,IF(AZ114=Listedechoix!$A$4,5,0))))</f>
        <v>0</v>
      </c>
      <c r="FS114" s="4">
        <f>IF(BA114=Listedechoix!$A$1,20,IF(BA114=Listedechoix!$A$2,15,IF(BA114=Listedechoix!$A$3,10,IF(BA114=Listedechoix!$A$4,5,0))))</f>
        <v>0</v>
      </c>
      <c r="FT114" s="4">
        <f>IF(BB114=Listedechoix!$A$1,20,IF(BB114=Listedechoix!$A$2,15,IF(BB114=Listedechoix!$A$3,10,IF(BB114=Listedechoix!$A$4,5,0))))</f>
        <v>0</v>
      </c>
      <c r="FU114" s="4">
        <f>IF(BC114=Listedechoix!$A$1,20,IF(BC114=Listedechoix!$A$2,15,IF(BC114=Listedechoix!$A$3,10,IF(BC114=Listedechoix!$A$4,5,0))))</f>
        <v>0</v>
      </c>
      <c r="FV114" s="116" t="str">
        <f t="shared" si="60"/>
        <v>NNot</v>
      </c>
      <c r="FW114" s="117" t="str">
        <f t="shared" si="61"/>
        <v>NNot</v>
      </c>
      <c r="FX114" s="4">
        <f>IF(BD114=Listedechoix!$A$1,20,IF(BD114=Listedechoix!$A$2,15,IF(BD114=Listedechoix!$A$3,10,IF(BD114=Listedechoix!$A$4,5,0))))</f>
        <v>0</v>
      </c>
      <c r="FY114" s="4">
        <f>IF(BE114=Listedechoix!$A$1,20,IF(BE114=Listedechoix!$A$2,15,IF(BE114=Listedechoix!$A$3,10,IF(BE114=Listedechoix!$A$4,5,0))))</f>
        <v>0</v>
      </c>
      <c r="FZ114" s="4">
        <f>IF(BF114=Listedechoix!$A$1,20,IF(BF114=Listedechoix!$A$2,15,IF(BF114=Listedechoix!$A$3,10,IF(BF114=Listedechoix!$A$4,5,0))))</f>
        <v>0</v>
      </c>
      <c r="GA114" s="4">
        <f>IF(BG114=Listedechoix!$A$1,20,IF(BG114=Listedechoix!$A$2,15,IF(BG114=Listedechoix!$A$3,10,IF(BG114=Listedechoix!$A$4,5,0))))</f>
        <v>0</v>
      </c>
      <c r="GB114" s="4">
        <f>IF(BH114=Listedechoix!$A$1,20,IF(BH114=Listedechoix!$A$2,15,IF(BH114=Listedechoix!$A$3,10,IF(BH114=Listedechoix!$A$4,5,0))))</f>
        <v>0</v>
      </c>
      <c r="GC114" s="4">
        <f>IF(BI114=Listedechoix!$A$1,20,IF(BI114=Listedechoix!$A$2,15,IF(BI114=Listedechoix!$A$3,10,IF(BI114=Listedechoix!$A$4,5,0))))</f>
        <v>0</v>
      </c>
      <c r="GD114" s="4">
        <f>IF(BJ114=Listedechoix!$A$1,20,IF(BJ114=Listedechoix!$A$2,15,IF(BJ114=Listedechoix!$A$3,10,IF(BJ114=Listedechoix!$A$4,5,0))))</f>
        <v>0</v>
      </c>
      <c r="GE114" s="4">
        <f>IF(BK114=Listedechoix!$A$1,20,IF(BK114=Listedechoix!$A$2,15,IF(BK114=Listedechoix!$A$3,10,IF(BK114=Listedechoix!$A$4,5,0))))</f>
        <v>0</v>
      </c>
      <c r="GF114" s="4">
        <f>IF(BL114=Listedechoix!$A$1,20,IF(BL114=Listedechoix!$A$2,15,IF(BL114=Listedechoix!$A$3,10,IF(BL114=Listedechoix!$A$4,5,0))))</f>
        <v>0</v>
      </c>
      <c r="GG114" s="4">
        <f>IF(BM114=Listedechoix!$A$1,20,IF(BM114=Listedechoix!$A$2,15,IF(BM114=Listedechoix!$A$3,10,IF(BM114=Listedechoix!$A$4,5,0))))</f>
        <v>0</v>
      </c>
      <c r="GH114" s="4">
        <f>IF(BN114=Listedechoix!$A$1,20,IF(BN114=Listedechoix!$A$2,15,IF(BN114=Listedechoix!$A$3,10,IF(BN114=Listedechoix!$A$4,5,0))))</f>
        <v>0</v>
      </c>
      <c r="GI114" s="116" t="str">
        <f t="shared" si="62"/>
        <v>NNot</v>
      </c>
      <c r="GJ114" s="117" t="str">
        <f t="shared" si="63"/>
        <v>NNot</v>
      </c>
      <c r="GK114" s="4">
        <f>IF(BO114=Listedechoix!$A$1,20,IF(BO114=Listedechoix!$A$2,15,IF(BO114=Listedechoix!$A$3,10,IF(BO114=Listedechoix!$A$4,5,0))))</f>
        <v>0</v>
      </c>
      <c r="GL114" s="4">
        <f>IF(BP114=Listedechoix!$A$1,20,IF(BP114=Listedechoix!$A$2,15,IF(BP114=Listedechoix!$A$3,10,IF(BP114=Listedechoix!$A$4,5,0))))</f>
        <v>0</v>
      </c>
      <c r="GM114" s="4">
        <f>IF(BQ114=Listedechoix!$A$1,20,IF(BQ114=Listedechoix!$A$2,15,IF(BQ114=Listedechoix!$A$3,10,IF(BQ114=Listedechoix!$A$4,5,0))))</f>
        <v>0</v>
      </c>
      <c r="GN114" s="4">
        <f>IF(BR114=Listedechoix!$A$1,20,IF(BR114=Listedechoix!$A$2,15,IF(BR114=Listedechoix!$A$3,10,IF(BR114=Listedechoix!$A$4,5,0))))</f>
        <v>0</v>
      </c>
      <c r="GO114" s="4">
        <f>IF(BS114=Listedechoix!$A$1,20,IF(BS114=Listedechoix!$A$2,15,IF(BS114=Listedechoix!$A$3,10,IF(BS114=Listedechoix!$A$4,5,0))))</f>
        <v>0</v>
      </c>
      <c r="GP114" s="4">
        <f>IF(BT114=Listedechoix!$A$1,20,IF(BT114=Listedechoix!$A$2,15,IF(BT114=Listedechoix!$A$3,10,IF(BT114=Listedechoix!$A$4,5,0))))</f>
        <v>0</v>
      </c>
      <c r="GQ114" s="4">
        <f>IF(BU114=Listedechoix!$A$1,20,IF(BU114=Listedechoix!$A$2,15,IF(BU114=Listedechoix!$A$3,10,IF(BU114=Listedechoix!$A$4,5,0))))</f>
        <v>0</v>
      </c>
      <c r="GR114" s="4">
        <f>IF(BV114=Listedechoix!$A$1,20,IF(BV114=Listedechoix!$A$2,15,IF(BV114=Listedechoix!$A$3,10,IF(BV114=Listedechoix!$A$4,5,0))))</f>
        <v>0</v>
      </c>
      <c r="GS114" s="4">
        <f>IF(BW114=Listedechoix!$A$1,20,IF(BW114=Listedechoix!$A$2,15,IF(BW114=Listedechoix!$A$3,10,IF(BW114=Listedechoix!$A$4,5,0))))</f>
        <v>0</v>
      </c>
      <c r="GT114" s="4">
        <f>IF(BX114=Listedechoix!$A$1,20,IF(BX114=Listedechoix!$A$2,15,IF(BX114=Listedechoix!$A$3,10,IF(BX114=Listedechoix!$A$4,5,0))))</f>
        <v>0</v>
      </c>
      <c r="GU114" s="4">
        <f>IF(BY114=Listedechoix!$A$1,20,IF(BY114=Listedechoix!$A$2,15,IF(BY114=Listedechoix!$A$3,10,IF(BY114=Listedechoix!$A$4,5,0))))</f>
        <v>0</v>
      </c>
      <c r="GV114" s="116" t="str">
        <f t="shared" si="64"/>
        <v>NNot</v>
      </c>
      <c r="GW114" s="117" t="str">
        <f t="shared" si="65"/>
        <v>NNot</v>
      </c>
      <c r="GX114" s="4">
        <f>IF(BZ114=Listedechoix!$A$1,20,IF(BZ114=Listedechoix!$A$2,15,IF(BZ114=Listedechoix!$A$3,10,IF(BZ114=Listedechoix!$A$4,5,0))))</f>
        <v>0</v>
      </c>
      <c r="GY114" s="4">
        <f>IF(CA114=Listedechoix!$A$1,20,IF(CA114=Listedechoix!$A$2,15,IF(CA114=Listedechoix!$A$3,10,IF(CA114=Listedechoix!$A$4,5,0))))</f>
        <v>0</v>
      </c>
      <c r="GZ114" s="4">
        <f>IF(CB114=Listedechoix!$A$1,20,IF(CB114=Listedechoix!$A$2,15,IF(CB114=Listedechoix!$A$3,10,IF(CB114=Listedechoix!$A$4,5,0))))</f>
        <v>0</v>
      </c>
      <c r="HA114" s="4">
        <f>IF(CC114=Listedechoix!$A$1,20,IF(CC114=Listedechoix!$A$2,15,IF(CC114=Listedechoix!$A$3,10,IF(CC114=Listedechoix!$A$4,5,0))))</f>
        <v>0</v>
      </c>
      <c r="HB114" s="4">
        <f>IF(CD114=Listedechoix!$A$1,20,IF(CD114=Listedechoix!$A$2,15,IF(CD114=Listedechoix!$A$3,10,IF(CD114=Listedechoix!$A$4,5,0))))</f>
        <v>0</v>
      </c>
      <c r="HC114" s="4">
        <f>IF(CE114=Listedechoix!$A$1,20,IF(CE114=Listedechoix!$A$2,15,IF(CE114=Listedechoix!$A$3,10,IF(CE114=Listedechoix!$A$4,5,0))))</f>
        <v>0</v>
      </c>
      <c r="HD114" s="4">
        <f>IF(CF114=Listedechoix!$A$1,20,IF(CF114=Listedechoix!$A$2,15,IF(CF114=Listedechoix!$A$3,10,IF(CF114=Listedechoix!$A$4,5,0))))</f>
        <v>0</v>
      </c>
      <c r="HE114" s="4">
        <f>IF(CG114=Listedechoix!$A$1,20,IF(CG114=Listedechoix!$A$2,15,IF(CG114=Listedechoix!$A$3,10,IF(CG114=Listedechoix!$A$4,5,0))))</f>
        <v>0</v>
      </c>
      <c r="HF114" s="4">
        <f>IF(CH114=Listedechoix!$A$1,20,IF(CH114=Listedechoix!$A$2,15,IF(CH114=Listedechoix!$A$3,10,IF(CH114=Listedechoix!$A$4,5,0))))</f>
        <v>0</v>
      </c>
      <c r="HG114" s="4">
        <f>IF(CI114=Listedechoix!$A$1,20,IF(CI114=Listedechoix!$A$2,15,IF(CI114=Listedechoix!$A$3,10,IF(CI114=Listedechoix!$A$4,5,0))))</f>
        <v>0</v>
      </c>
      <c r="HH114" s="4">
        <f>IF(CJ114=Listedechoix!$A$1,20,IF(CJ114=Listedechoix!$A$2,15,IF(CJ114=Listedechoix!$A$3,10,IF(CJ114=Listedechoix!$A$4,5,0))))</f>
        <v>0</v>
      </c>
      <c r="HI114" s="4">
        <f>IF(CK114=Listedechoix!$A$1,20,IF(CK114=Listedechoix!$A$2,15,IF(CK114=Listedechoix!$A$3,10,IF(CK114=Listedechoix!$A$4,5,0))))</f>
        <v>0</v>
      </c>
      <c r="HJ114" s="4">
        <f>IF(CL114=Listedechoix!$A$1,20,IF(CL114=Listedechoix!$A$2,15,IF(CL114=Listedechoix!$A$3,10,IF(CL114=Listedechoix!$A$4,5,0))))</f>
        <v>0</v>
      </c>
      <c r="HK114" s="4">
        <f>IF(CM114=Listedechoix!$A$1,20,IF(CM114=Listedechoix!$A$2,15,IF(CM114=Listedechoix!$A$3,10,IF(CM114=Listedechoix!$A$4,5,0))))</f>
        <v>0</v>
      </c>
      <c r="HL114" s="116" t="str">
        <f t="shared" si="66"/>
        <v>NNot</v>
      </c>
      <c r="HM114" s="117" t="str">
        <f t="shared" si="67"/>
        <v>NNot</v>
      </c>
    </row>
    <row r="115" spans="1:221" x14ac:dyDescent="0.25">
      <c r="A115" s="27"/>
      <c r="B115" s="27"/>
      <c r="C115" s="28"/>
      <c r="D115" s="28"/>
      <c r="E115" s="28"/>
      <c r="F115" s="43"/>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1" t="str">
        <f t="shared" si="43"/>
        <v/>
      </c>
      <c r="CO115" s="31" t="str">
        <f t="shared" si="43"/>
        <v/>
      </c>
      <c r="CP115" s="31" t="str">
        <f t="shared" si="43"/>
        <v/>
      </c>
      <c r="CQ115" s="31" t="str">
        <f t="shared" si="43"/>
        <v/>
      </c>
      <c r="CR115" s="32">
        <f t="shared" si="44"/>
        <v>0</v>
      </c>
      <c r="CS115" s="33" t="str">
        <f t="shared" si="68"/>
        <v/>
      </c>
      <c r="CT115" s="31" t="str">
        <f t="shared" si="45"/>
        <v/>
      </c>
      <c r="CU115" s="31" t="str">
        <f t="shared" si="45"/>
        <v/>
      </c>
      <c r="CV115" s="31" t="str">
        <f t="shared" si="45"/>
        <v/>
      </c>
      <c r="CW115" s="31" t="str">
        <f t="shared" si="45"/>
        <v/>
      </c>
      <c r="CX115" s="32">
        <f t="shared" si="46"/>
        <v>0</v>
      </c>
      <c r="CY115" s="33" t="str">
        <f t="shared" si="47"/>
        <v>NNot</v>
      </c>
      <c r="CZ115" s="31" t="str">
        <f t="shared" si="71"/>
        <v/>
      </c>
      <c r="DA115" s="31" t="str">
        <f t="shared" si="70"/>
        <v/>
      </c>
      <c r="DB115" s="31" t="str">
        <f t="shared" si="70"/>
        <v/>
      </c>
      <c r="DC115" s="31" t="str">
        <f t="shared" si="70"/>
        <v/>
      </c>
      <c r="DD115" s="32">
        <f t="shared" si="69"/>
        <v>0</v>
      </c>
      <c r="DE115" s="33" t="str">
        <f t="shared" si="48"/>
        <v>NNot</v>
      </c>
      <c r="DF115" s="31" t="str">
        <f t="shared" si="72"/>
        <v/>
      </c>
      <c r="DG115" s="31" t="str">
        <f t="shared" si="72"/>
        <v/>
      </c>
      <c r="DH115" s="31" t="str">
        <f t="shared" si="72"/>
        <v/>
      </c>
      <c r="DI115" s="31" t="str">
        <f t="shared" si="72"/>
        <v/>
      </c>
      <c r="DJ115" s="32">
        <f t="shared" si="50"/>
        <v>0</v>
      </c>
      <c r="DK115" s="33" t="str">
        <f t="shared" si="51"/>
        <v>NNot</v>
      </c>
      <c r="DL115" s="31" t="str">
        <f t="shared" si="73"/>
        <v/>
      </c>
      <c r="DM115" s="31" t="str">
        <f t="shared" si="73"/>
        <v/>
      </c>
      <c r="DN115" s="31" t="str">
        <f t="shared" si="73"/>
        <v/>
      </c>
      <c r="DO115" s="31" t="str">
        <f t="shared" si="73"/>
        <v/>
      </c>
      <c r="DP115" s="32">
        <f t="shared" si="42"/>
        <v>0</v>
      </c>
      <c r="DQ115" s="33" t="str">
        <f t="shared" si="53"/>
        <v>NNot</v>
      </c>
      <c r="DR115" s="4">
        <f>IF(F115=Listedechoix!$A$1,20,IF(F115=Listedechoix!$A$2,15,IF(F115=Listedechoix!$A$3,10,IF(F115=Listedechoix!$A$4,5,0))))</f>
        <v>0</v>
      </c>
      <c r="DS115" s="4">
        <f>IF(G115=Listedechoix!$A$1,20,IF(G115=Listedechoix!$A$2,15,IF(G115=Listedechoix!$A$3,10,IF(G115=Listedechoix!$A$4,5,0))))</f>
        <v>0</v>
      </c>
      <c r="DT115" s="4">
        <f>IF(H115=Listedechoix!$A$1,20,IF(H115=Listedechoix!$A$2,15,IF(H115=Listedechoix!$A$3,10,IF(H115=Listedechoix!$A$4,5,0))))</f>
        <v>0</v>
      </c>
      <c r="DU115" s="4">
        <f>IF(I115=Listedechoix!$A$1,20,IF(I115=Listedechoix!$A$2,15,IF(I115=Listedechoix!$A$3,10,IF(I115=Listedechoix!$A$4,5,0))))</f>
        <v>0</v>
      </c>
      <c r="DV115" s="4">
        <f>IF(J115=Listedechoix!$A$1,20,IF(J115=Listedechoix!$A$2,15,IF(J115=Listedechoix!$A$3,10,IF(J115=Listedechoix!$A$4,5,0))))</f>
        <v>0</v>
      </c>
      <c r="DW115" s="4">
        <f>IF(K115=Listedechoix!$A$1,20,IF(K115=Listedechoix!$A$2,15,IF(K115=Listedechoix!$A$3,10,IF(K115=Listedechoix!$A$4,5,0))))</f>
        <v>0</v>
      </c>
      <c r="DX115" s="4">
        <f>IF(L115=Listedechoix!$A$1,20,IF(L115=Listedechoix!$A$2,15,IF(L115=Listedechoix!$A$3,10,IF(L115=Listedechoix!$A$4,5,0))))</f>
        <v>0</v>
      </c>
      <c r="DY115" s="4">
        <f>IF(M115=Listedechoix!$A$1,20,IF(M115=Listedechoix!$A$2,15,IF(M115=Listedechoix!$A$3,10,IF(M115=Listedechoix!$A$4,5,0))))</f>
        <v>0</v>
      </c>
      <c r="DZ115" s="4">
        <f>IF(N115=Listedechoix!$A$1,20,IF(N115=Listedechoix!$A$2,15,IF(N115=Listedechoix!$A$3,10,IF(N115=Listedechoix!$A$4,5,0))))</f>
        <v>0</v>
      </c>
      <c r="EA115" s="4">
        <f>IF(O115=Listedechoix!$A$1,20,IF(O115=Listedechoix!$A$2,15,IF(O115=Listedechoix!$A$3,10,IF(O115=Listedechoix!$A$4,5,0))))</f>
        <v>0</v>
      </c>
      <c r="EB115" s="4">
        <f>IF(P115=Listedechoix!$A$1,20,IF(P115=Listedechoix!$A$2,15,IF(P115=Listedechoix!$A$3,10,IF(P115=Listedechoix!$A$4,5,0))))</f>
        <v>0</v>
      </c>
      <c r="EC115" s="116" t="str">
        <f t="shared" si="54"/>
        <v>NNot</v>
      </c>
      <c r="ED115" s="117" t="str">
        <f t="shared" si="55"/>
        <v>NNot</v>
      </c>
      <c r="EE115" s="4">
        <f>IF(Q115=Listedechoix!$A$1,20,IF(Q115=Listedechoix!$A$2,15,IF(Q115=Listedechoix!$A$3,10,IF(Q115=Listedechoix!$A$4,5,0))))</f>
        <v>0</v>
      </c>
      <c r="EF115" s="4">
        <f>IF(R115=Listedechoix!$A$1,20,IF(R115=Listedechoix!$A$2,15,IF(R115=Listedechoix!$A$3,10,IF(R115=Listedechoix!$A$4,5,0))))</f>
        <v>0</v>
      </c>
      <c r="EG115" s="4">
        <f>IF(S115=Listedechoix!$A$1,20,IF(S115=Listedechoix!$A$2,15,IF(S115=Listedechoix!$A$3,10,IF(S115=Listedechoix!$A$4,5,0))))</f>
        <v>0</v>
      </c>
      <c r="EH115" s="4">
        <f>IF(T115=Listedechoix!$A$1,20,IF(T115=Listedechoix!$A$2,15,IF(T115=Listedechoix!$A$3,10,IF(T115=Listedechoix!$A$4,5,0))))</f>
        <v>0</v>
      </c>
      <c r="EI115" s="4">
        <f>IF(U115=Listedechoix!$A$1,20,IF(U115=Listedechoix!$A$2,15,IF(U115=Listedechoix!$A$3,10,IF(U115=Listedechoix!$A$4,5,0))))</f>
        <v>0</v>
      </c>
      <c r="EJ115" s="4">
        <f>IF(V115=Listedechoix!$A$1,20,IF(V115=Listedechoix!$A$2,15,IF(V115=Listedechoix!$A$3,10,IF(V115=Listedechoix!$A$4,5,0))))</f>
        <v>0</v>
      </c>
      <c r="EK115" s="4">
        <f>IF(W115=Listedechoix!$A$1,20,IF(W115=Listedechoix!$A$2,15,IF(W115=Listedechoix!$A$3,10,IF(W115=Listedechoix!$A$4,5,0))))</f>
        <v>0</v>
      </c>
      <c r="EL115" s="4">
        <f>IF(X115=Listedechoix!$A$1,20,IF(X115=Listedechoix!$A$2,15,IF(X115=Listedechoix!$A$3,10,IF(X115=Listedechoix!$A$4,5,0))))</f>
        <v>0</v>
      </c>
      <c r="EM115" s="4">
        <f>IF(Y115=Listedechoix!$A$1,20,IF(Y115=Listedechoix!$A$2,15,IF(Y115=Listedechoix!$A$3,10,IF(Y115=Listedechoix!$A$4,5,0))))</f>
        <v>0</v>
      </c>
      <c r="EN115" s="4">
        <f>IF(Z115=Listedechoix!$A$1,20,IF(Z115=Listedechoix!$A$2,15,IF(Z115=Listedechoix!$A$3,10,IF(Z115=Listedechoix!$A$4,5,0))))</f>
        <v>0</v>
      </c>
      <c r="EO115" s="4">
        <f>IF(AA115=Listedechoix!$A$1,20,IF(AA115=Listedechoix!$A$2,15,IF(AA115=Listedechoix!$A$3,10,IF(AA115=Listedechoix!$A$4,5,0))))</f>
        <v>0</v>
      </c>
      <c r="EP115" s="116" t="str">
        <f t="shared" si="56"/>
        <v>NNot</v>
      </c>
      <c r="EQ115" s="117" t="str">
        <f t="shared" si="57"/>
        <v>NNot</v>
      </c>
      <c r="ER115" s="4">
        <f>IF(AB115=Listedechoix!$A$1,20,IF(AB115=Listedechoix!$A$2,15,IF(AB115=Listedechoix!$A$3,10,IF(AB115=Listedechoix!$A$4,5,0))))</f>
        <v>0</v>
      </c>
      <c r="ES115" s="4">
        <f>IF(AC115=Listedechoix!$A$1,20,IF(AC115=Listedechoix!$A$2,15,IF(AC115=Listedechoix!$A$3,10,IF(AC115=Listedechoix!$A$4,5,0))))</f>
        <v>0</v>
      </c>
      <c r="ET115" s="4">
        <f>IF(AD115=Listedechoix!$A$1,20,IF(AD115=Listedechoix!$A$2,15,IF(AD115=Listedechoix!$A$3,10,IF(AD115=Listedechoix!$A$4,5,0))))</f>
        <v>0</v>
      </c>
      <c r="EU115" s="4">
        <f>IF(AE115=Listedechoix!$A$1,20,IF(AE115=Listedechoix!$A$2,15,IF(AE115=Listedechoix!$A$3,10,IF(AE115=Listedechoix!$A$4,5,0))))</f>
        <v>0</v>
      </c>
      <c r="EV115" s="4">
        <f>IF(AF115=Listedechoix!$A$1,20,IF(AF115=Listedechoix!$A$2,15,IF(AF115=Listedechoix!$A$3,10,IF(AF115=Listedechoix!$A$4,5,0))))</f>
        <v>0</v>
      </c>
      <c r="EW115" s="4">
        <f>IF(AG115=Listedechoix!$A$1,20,IF(AG115=Listedechoix!$A$2,15,IF(AG115=Listedechoix!$A$3,10,IF(AG115=Listedechoix!$A$4,5,0))))</f>
        <v>0</v>
      </c>
      <c r="EX115" s="4">
        <f>IF(AH115=Listedechoix!$A$1,20,IF(AH115=Listedechoix!$A$2,15,IF(AH115=Listedechoix!$A$3,10,IF(AH115=Listedechoix!$A$4,5,0))))</f>
        <v>0</v>
      </c>
      <c r="EY115" s="4">
        <f>IF(AI115=Listedechoix!$A$1,20,IF(AI115=Listedechoix!$A$2,15,IF(AI115=Listedechoix!$A$3,10,IF(AI115=Listedechoix!$A$4,5,0))))</f>
        <v>0</v>
      </c>
      <c r="EZ115" s="4">
        <f>IF(AJ115=Listedechoix!$A$1,20,IF(AJ115=Listedechoix!$A$2,15,IF(AJ115=Listedechoix!$A$3,10,IF(AJ115=Listedechoix!$A$4,5,0))))</f>
        <v>0</v>
      </c>
      <c r="FA115" s="4">
        <f>IF(AK115=Listedechoix!$A$1,20,IF(AK115=Listedechoix!$A$2,15,IF(AK115=Listedechoix!$A$3,10,IF(AK115=Listedechoix!$A$4,5,0))))</f>
        <v>0</v>
      </c>
      <c r="FB115" s="4">
        <f>IF(AL115=Listedechoix!$A$1,20,IF(AL115=Listedechoix!$A$2,15,IF(AL115=Listedechoix!$A$3,10,IF(AL115=Listedechoix!$A$4,5,0))))</f>
        <v>0</v>
      </c>
      <c r="FC115" s="4">
        <f>IF(AM115=Listedechoix!$A$1,20,IF(AM115=Listedechoix!$A$2,15,IF(AM115=Listedechoix!$A$3,10,IF(AM115=Listedechoix!$A$4,5,0))))</f>
        <v>0</v>
      </c>
      <c r="FD115" s="4">
        <f>IF(AN115=Listedechoix!$A$1,20,IF(AN115=Listedechoix!$A$2,15,IF(AN115=Listedechoix!$A$3,10,IF(AN115=Listedechoix!$A$4,5,0))))</f>
        <v>0</v>
      </c>
      <c r="FE115" s="4">
        <f>IF(AO115=Listedechoix!$A$1,20,IF(AO115=Listedechoix!$A$2,15,IF(AO115=Listedechoix!$A$3,10,IF(AO115=Listedechoix!$A$4,5,0))))</f>
        <v>0</v>
      </c>
      <c r="FF115" s="116" t="str">
        <f t="shared" si="58"/>
        <v>NNot</v>
      </c>
      <c r="FG115" s="117" t="str">
        <f t="shared" si="59"/>
        <v>NNot</v>
      </c>
      <c r="FH115" s="4">
        <f>IF(AP115=Listedechoix!$A$1,20,IF(AP115=Listedechoix!$A$2,15,IF(AP115=Listedechoix!$A$3,10,IF(AP115=Listedechoix!$A$4,5,0))))</f>
        <v>0</v>
      </c>
      <c r="FI115" s="4">
        <f>IF(AQ115=Listedechoix!$A$1,20,IF(AQ115=Listedechoix!$A$2,15,IF(AQ115=Listedechoix!$A$3,10,IF(AQ115=Listedechoix!$A$4,5,0))))</f>
        <v>0</v>
      </c>
      <c r="FJ115" s="4">
        <f>IF(AR115=Listedechoix!$A$1,20,IF(AR115=Listedechoix!$A$2,15,IF(AR115=Listedechoix!$A$3,10,IF(AR115=Listedechoix!$A$4,5,0))))</f>
        <v>0</v>
      </c>
      <c r="FK115" s="4">
        <f>IF(AS115=Listedechoix!$A$1,20,IF(AS115=Listedechoix!$A$2,15,IF(AS115=Listedechoix!$A$3,10,IF(AS115=Listedechoix!$A$4,5,0))))</f>
        <v>0</v>
      </c>
      <c r="FL115" s="4">
        <f>IF(AT115=Listedechoix!$A$1,20,IF(AT115=Listedechoix!$A$2,15,IF(AT115=Listedechoix!$A$3,10,IF(AT115=Listedechoix!$A$4,5,0))))</f>
        <v>0</v>
      </c>
      <c r="FM115" s="4">
        <f>IF(AU115=Listedechoix!$A$1,20,IF(AU115=Listedechoix!$A$2,15,IF(AU115=Listedechoix!$A$3,10,IF(AU115=Listedechoix!$A$4,5,0))))</f>
        <v>0</v>
      </c>
      <c r="FN115" s="4">
        <f>IF(AV115=Listedechoix!$A$1,20,IF(AV115=Listedechoix!$A$2,15,IF(AV115=Listedechoix!$A$3,10,IF(AV115=Listedechoix!$A$4,5,0))))</f>
        <v>0</v>
      </c>
      <c r="FO115" s="4">
        <f>IF(AW115=Listedechoix!$A$1,20,IF(AW115=Listedechoix!$A$2,15,IF(AW115=Listedechoix!$A$3,10,IF(AW115=Listedechoix!$A$4,5,0))))</f>
        <v>0</v>
      </c>
      <c r="FP115" s="4">
        <f>IF(AX115=Listedechoix!$A$1,20,IF(AX115=Listedechoix!$A$2,15,IF(AX115=Listedechoix!$A$3,10,IF(AX115=Listedechoix!$A$4,5,0))))</f>
        <v>0</v>
      </c>
      <c r="FQ115" s="4">
        <f>IF(AY115=Listedechoix!$A$1,20,IF(AY115=Listedechoix!$A$2,15,IF(AY115=Listedechoix!$A$3,10,IF(AY115=Listedechoix!$A$4,5,0))))</f>
        <v>0</v>
      </c>
      <c r="FR115" s="4">
        <f>IF(AZ115=Listedechoix!$A$1,20,IF(AZ115=Listedechoix!$A$2,15,IF(AZ115=Listedechoix!$A$3,10,IF(AZ115=Listedechoix!$A$4,5,0))))</f>
        <v>0</v>
      </c>
      <c r="FS115" s="4">
        <f>IF(BA115=Listedechoix!$A$1,20,IF(BA115=Listedechoix!$A$2,15,IF(BA115=Listedechoix!$A$3,10,IF(BA115=Listedechoix!$A$4,5,0))))</f>
        <v>0</v>
      </c>
      <c r="FT115" s="4">
        <f>IF(BB115=Listedechoix!$A$1,20,IF(BB115=Listedechoix!$A$2,15,IF(BB115=Listedechoix!$A$3,10,IF(BB115=Listedechoix!$A$4,5,0))))</f>
        <v>0</v>
      </c>
      <c r="FU115" s="4">
        <f>IF(BC115=Listedechoix!$A$1,20,IF(BC115=Listedechoix!$A$2,15,IF(BC115=Listedechoix!$A$3,10,IF(BC115=Listedechoix!$A$4,5,0))))</f>
        <v>0</v>
      </c>
      <c r="FV115" s="116" t="str">
        <f t="shared" si="60"/>
        <v>NNot</v>
      </c>
      <c r="FW115" s="117" t="str">
        <f t="shared" si="61"/>
        <v>NNot</v>
      </c>
      <c r="FX115" s="4">
        <f>IF(BD115=Listedechoix!$A$1,20,IF(BD115=Listedechoix!$A$2,15,IF(BD115=Listedechoix!$A$3,10,IF(BD115=Listedechoix!$A$4,5,0))))</f>
        <v>0</v>
      </c>
      <c r="FY115" s="4">
        <f>IF(BE115=Listedechoix!$A$1,20,IF(BE115=Listedechoix!$A$2,15,IF(BE115=Listedechoix!$A$3,10,IF(BE115=Listedechoix!$A$4,5,0))))</f>
        <v>0</v>
      </c>
      <c r="FZ115" s="4">
        <f>IF(BF115=Listedechoix!$A$1,20,IF(BF115=Listedechoix!$A$2,15,IF(BF115=Listedechoix!$A$3,10,IF(BF115=Listedechoix!$A$4,5,0))))</f>
        <v>0</v>
      </c>
      <c r="GA115" s="4">
        <f>IF(BG115=Listedechoix!$A$1,20,IF(BG115=Listedechoix!$A$2,15,IF(BG115=Listedechoix!$A$3,10,IF(BG115=Listedechoix!$A$4,5,0))))</f>
        <v>0</v>
      </c>
      <c r="GB115" s="4">
        <f>IF(BH115=Listedechoix!$A$1,20,IF(BH115=Listedechoix!$A$2,15,IF(BH115=Listedechoix!$A$3,10,IF(BH115=Listedechoix!$A$4,5,0))))</f>
        <v>0</v>
      </c>
      <c r="GC115" s="4">
        <f>IF(BI115=Listedechoix!$A$1,20,IF(BI115=Listedechoix!$A$2,15,IF(BI115=Listedechoix!$A$3,10,IF(BI115=Listedechoix!$A$4,5,0))))</f>
        <v>0</v>
      </c>
      <c r="GD115" s="4">
        <f>IF(BJ115=Listedechoix!$A$1,20,IF(BJ115=Listedechoix!$A$2,15,IF(BJ115=Listedechoix!$A$3,10,IF(BJ115=Listedechoix!$A$4,5,0))))</f>
        <v>0</v>
      </c>
      <c r="GE115" s="4">
        <f>IF(BK115=Listedechoix!$A$1,20,IF(BK115=Listedechoix!$A$2,15,IF(BK115=Listedechoix!$A$3,10,IF(BK115=Listedechoix!$A$4,5,0))))</f>
        <v>0</v>
      </c>
      <c r="GF115" s="4">
        <f>IF(BL115=Listedechoix!$A$1,20,IF(BL115=Listedechoix!$A$2,15,IF(BL115=Listedechoix!$A$3,10,IF(BL115=Listedechoix!$A$4,5,0))))</f>
        <v>0</v>
      </c>
      <c r="GG115" s="4">
        <f>IF(BM115=Listedechoix!$A$1,20,IF(BM115=Listedechoix!$A$2,15,IF(BM115=Listedechoix!$A$3,10,IF(BM115=Listedechoix!$A$4,5,0))))</f>
        <v>0</v>
      </c>
      <c r="GH115" s="4">
        <f>IF(BN115=Listedechoix!$A$1,20,IF(BN115=Listedechoix!$A$2,15,IF(BN115=Listedechoix!$A$3,10,IF(BN115=Listedechoix!$A$4,5,0))))</f>
        <v>0</v>
      </c>
      <c r="GI115" s="116" t="str">
        <f t="shared" si="62"/>
        <v>NNot</v>
      </c>
      <c r="GJ115" s="117" t="str">
        <f t="shared" si="63"/>
        <v>NNot</v>
      </c>
      <c r="GK115" s="4">
        <f>IF(BO115=Listedechoix!$A$1,20,IF(BO115=Listedechoix!$A$2,15,IF(BO115=Listedechoix!$A$3,10,IF(BO115=Listedechoix!$A$4,5,0))))</f>
        <v>0</v>
      </c>
      <c r="GL115" s="4">
        <f>IF(BP115=Listedechoix!$A$1,20,IF(BP115=Listedechoix!$A$2,15,IF(BP115=Listedechoix!$A$3,10,IF(BP115=Listedechoix!$A$4,5,0))))</f>
        <v>0</v>
      </c>
      <c r="GM115" s="4">
        <f>IF(BQ115=Listedechoix!$A$1,20,IF(BQ115=Listedechoix!$A$2,15,IF(BQ115=Listedechoix!$A$3,10,IF(BQ115=Listedechoix!$A$4,5,0))))</f>
        <v>0</v>
      </c>
      <c r="GN115" s="4">
        <f>IF(BR115=Listedechoix!$A$1,20,IF(BR115=Listedechoix!$A$2,15,IF(BR115=Listedechoix!$A$3,10,IF(BR115=Listedechoix!$A$4,5,0))))</f>
        <v>0</v>
      </c>
      <c r="GO115" s="4">
        <f>IF(BS115=Listedechoix!$A$1,20,IF(BS115=Listedechoix!$A$2,15,IF(BS115=Listedechoix!$A$3,10,IF(BS115=Listedechoix!$A$4,5,0))))</f>
        <v>0</v>
      </c>
      <c r="GP115" s="4">
        <f>IF(BT115=Listedechoix!$A$1,20,IF(BT115=Listedechoix!$A$2,15,IF(BT115=Listedechoix!$A$3,10,IF(BT115=Listedechoix!$A$4,5,0))))</f>
        <v>0</v>
      </c>
      <c r="GQ115" s="4">
        <f>IF(BU115=Listedechoix!$A$1,20,IF(BU115=Listedechoix!$A$2,15,IF(BU115=Listedechoix!$A$3,10,IF(BU115=Listedechoix!$A$4,5,0))))</f>
        <v>0</v>
      </c>
      <c r="GR115" s="4">
        <f>IF(BV115=Listedechoix!$A$1,20,IF(BV115=Listedechoix!$A$2,15,IF(BV115=Listedechoix!$A$3,10,IF(BV115=Listedechoix!$A$4,5,0))))</f>
        <v>0</v>
      </c>
      <c r="GS115" s="4">
        <f>IF(BW115=Listedechoix!$A$1,20,IF(BW115=Listedechoix!$A$2,15,IF(BW115=Listedechoix!$A$3,10,IF(BW115=Listedechoix!$A$4,5,0))))</f>
        <v>0</v>
      </c>
      <c r="GT115" s="4">
        <f>IF(BX115=Listedechoix!$A$1,20,IF(BX115=Listedechoix!$A$2,15,IF(BX115=Listedechoix!$A$3,10,IF(BX115=Listedechoix!$A$4,5,0))))</f>
        <v>0</v>
      </c>
      <c r="GU115" s="4">
        <f>IF(BY115=Listedechoix!$A$1,20,IF(BY115=Listedechoix!$A$2,15,IF(BY115=Listedechoix!$A$3,10,IF(BY115=Listedechoix!$A$4,5,0))))</f>
        <v>0</v>
      </c>
      <c r="GV115" s="116" t="str">
        <f t="shared" si="64"/>
        <v>NNot</v>
      </c>
      <c r="GW115" s="117" t="str">
        <f t="shared" si="65"/>
        <v>NNot</v>
      </c>
      <c r="GX115" s="4">
        <f>IF(BZ115=Listedechoix!$A$1,20,IF(BZ115=Listedechoix!$A$2,15,IF(BZ115=Listedechoix!$A$3,10,IF(BZ115=Listedechoix!$A$4,5,0))))</f>
        <v>0</v>
      </c>
      <c r="GY115" s="4">
        <f>IF(CA115=Listedechoix!$A$1,20,IF(CA115=Listedechoix!$A$2,15,IF(CA115=Listedechoix!$A$3,10,IF(CA115=Listedechoix!$A$4,5,0))))</f>
        <v>0</v>
      </c>
      <c r="GZ115" s="4">
        <f>IF(CB115=Listedechoix!$A$1,20,IF(CB115=Listedechoix!$A$2,15,IF(CB115=Listedechoix!$A$3,10,IF(CB115=Listedechoix!$A$4,5,0))))</f>
        <v>0</v>
      </c>
      <c r="HA115" s="4">
        <f>IF(CC115=Listedechoix!$A$1,20,IF(CC115=Listedechoix!$A$2,15,IF(CC115=Listedechoix!$A$3,10,IF(CC115=Listedechoix!$A$4,5,0))))</f>
        <v>0</v>
      </c>
      <c r="HB115" s="4">
        <f>IF(CD115=Listedechoix!$A$1,20,IF(CD115=Listedechoix!$A$2,15,IF(CD115=Listedechoix!$A$3,10,IF(CD115=Listedechoix!$A$4,5,0))))</f>
        <v>0</v>
      </c>
      <c r="HC115" s="4">
        <f>IF(CE115=Listedechoix!$A$1,20,IF(CE115=Listedechoix!$A$2,15,IF(CE115=Listedechoix!$A$3,10,IF(CE115=Listedechoix!$A$4,5,0))))</f>
        <v>0</v>
      </c>
      <c r="HD115" s="4">
        <f>IF(CF115=Listedechoix!$A$1,20,IF(CF115=Listedechoix!$A$2,15,IF(CF115=Listedechoix!$A$3,10,IF(CF115=Listedechoix!$A$4,5,0))))</f>
        <v>0</v>
      </c>
      <c r="HE115" s="4">
        <f>IF(CG115=Listedechoix!$A$1,20,IF(CG115=Listedechoix!$A$2,15,IF(CG115=Listedechoix!$A$3,10,IF(CG115=Listedechoix!$A$4,5,0))))</f>
        <v>0</v>
      </c>
      <c r="HF115" s="4">
        <f>IF(CH115=Listedechoix!$A$1,20,IF(CH115=Listedechoix!$A$2,15,IF(CH115=Listedechoix!$A$3,10,IF(CH115=Listedechoix!$A$4,5,0))))</f>
        <v>0</v>
      </c>
      <c r="HG115" s="4">
        <f>IF(CI115=Listedechoix!$A$1,20,IF(CI115=Listedechoix!$A$2,15,IF(CI115=Listedechoix!$A$3,10,IF(CI115=Listedechoix!$A$4,5,0))))</f>
        <v>0</v>
      </c>
      <c r="HH115" s="4">
        <f>IF(CJ115=Listedechoix!$A$1,20,IF(CJ115=Listedechoix!$A$2,15,IF(CJ115=Listedechoix!$A$3,10,IF(CJ115=Listedechoix!$A$4,5,0))))</f>
        <v>0</v>
      </c>
      <c r="HI115" s="4">
        <f>IF(CK115=Listedechoix!$A$1,20,IF(CK115=Listedechoix!$A$2,15,IF(CK115=Listedechoix!$A$3,10,IF(CK115=Listedechoix!$A$4,5,0))))</f>
        <v>0</v>
      </c>
      <c r="HJ115" s="4">
        <f>IF(CL115=Listedechoix!$A$1,20,IF(CL115=Listedechoix!$A$2,15,IF(CL115=Listedechoix!$A$3,10,IF(CL115=Listedechoix!$A$4,5,0))))</f>
        <v>0</v>
      </c>
      <c r="HK115" s="4">
        <f>IF(CM115=Listedechoix!$A$1,20,IF(CM115=Listedechoix!$A$2,15,IF(CM115=Listedechoix!$A$3,10,IF(CM115=Listedechoix!$A$4,5,0))))</f>
        <v>0</v>
      </c>
      <c r="HL115" s="116" t="str">
        <f t="shared" si="66"/>
        <v>NNot</v>
      </c>
      <c r="HM115" s="117" t="str">
        <f t="shared" si="67"/>
        <v>NNot</v>
      </c>
    </row>
    <row r="116" spans="1:221" x14ac:dyDescent="0.25">
      <c r="A116" s="27"/>
      <c r="B116" s="27"/>
      <c r="C116" s="28"/>
      <c r="D116" s="28"/>
      <c r="E116" s="28"/>
      <c r="F116" s="43"/>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1" t="str">
        <f t="shared" si="43"/>
        <v/>
      </c>
      <c r="CO116" s="31" t="str">
        <f t="shared" si="43"/>
        <v/>
      </c>
      <c r="CP116" s="31" t="str">
        <f t="shared" si="43"/>
        <v/>
      </c>
      <c r="CQ116" s="31" t="str">
        <f t="shared" si="43"/>
        <v/>
      </c>
      <c r="CR116" s="32">
        <f t="shared" si="44"/>
        <v>0</v>
      </c>
      <c r="CS116" s="33" t="str">
        <f t="shared" si="68"/>
        <v/>
      </c>
      <c r="CT116" s="31" t="str">
        <f t="shared" si="45"/>
        <v/>
      </c>
      <c r="CU116" s="31" t="str">
        <f t="shared" si="45"/>
        <v/>
      </c>
      <c r="CV116" s="31" t="str">
        <f t="shared" si="45"/>
        <v/>
      </c>
      <c r="CW116" s="31" t="str">
        <f t="shared" si="45"/>
        <v/>
      </c>
      <c r="CX116" s="32">
        <f t="shared" si="46"/>
        <v>0</v>
      </c>
      <c r="CY116" s="33" t="str">
        <f t="shared" si="47"/>
        <v>NNot</v>
      </c>
      <c r="CZ116" s="31" t="str">
        <f t="shared" si="71"/>
        <v/>
      </c>
      <c r="DA116" s="31" t="str">
        <f t="shared" si="70"/>
        <v/>
      </c>
      <c r="DB116" s="31" t="str">
        <f t="shared" si="70"/>
        <v/>
      </c>
      <c r="DC116" s="31" t="str">
        <f t="shared" si="70"/>
        <v/>
      </c>
      <c r="DD116" s="32">
        <f t="shared" si="69"/>
        <v>0</v>
      </c>
      <c r="DE116" s="33" t="str">
        <f t="shared" si="48"/>
        <v>NNot</v>
      </c>
      <c r="DF116" s="31" t="str">
        <f t="shared" si="72"/>
        <v/>
      </c>
      <c r="DG116" s="31" t="str">
        <f t="shared" si="72"/>
        <v/>
      </c>
      <c r="DH116" s="31" t="str">
        <f t="shared" si="72"/>
        <v/>
      </c>
      <c r="DI116" s="31" t="str">
        <f t="shared" si="72"/>
        <v/>
      </c>
      <c r="DJ116" s="32">
        <f t="shared" si="50"/>
        <v>0</v>
      </c>
      <c r="DK116" s="33" t="str">
        <f t="shared" si="51"/>
        <v>NNot</v>
      </c>
      <c r="DL116" s="31" t="str">
        <f t="shared" si="73"/>
        <v/>
      </c>
      <c r="DM116" s="31" t="str">
        <f t="shared" si="73"/>
        <v/>
      </c>
      <c r="DN116" s="31" t="str">
        <f t="shared" si="73"/>
        <v/>
      </c>
      <c r="DO116" s="31" t="str">
        <f t="shared" si="73"/>
        <v/>
      </c>
      <c r="DP116" s="32">
        <f t="shared" si="42"/>
        <v>0</v>
      </c>
      <c r="DQ116" s="33" t="str">
        <f t="shared" si="53"/>
        <v>NNot</v>
      </c>
      <c r="DR116" s="4">
        <f>IF(F116=Listedechoix!$A$1,20,IF(F116=Listedechoix!$A$2,15,IF(F116=Listedechoix!$A$3,10,IF(F116=Listedechoix!$A$4,5,0))))</f>
        <v>0</v>
      </c>
      <c r="DS116" s="4">
        <f>IF(G116=Listedechoix!$A$1,20,IF(G116=Listedechoix!$A$2,15,IF(G116=Listedechoix!$A$3,10,IF(G116=Listedechoix!$A$4,5,0))))</f>
        <v>0</v>
      </c>
      <c r="DT116" s="4">
        <f>IF(H116=Listedechoix!$A$1,20,IF(H116=Listedechoix!$A$2,15,IF(H116=Listedechoix!$A$3,10,IF(H116=Listedechoix!$A$4,5,0))))</f>
        <v>0</v>
      </c>
      <c r="DU116" s="4">
        <f>IF(I116=Listedechoix!$A$1,20,IF(I116=Listedechoix!$A$2,15,IF(I116=Listedechoix!$A$3,10,IF(I116=Listedechoix!$A$4,5,0))))</f>
        <v>0</v>
      </c>
      <c r="DV116" s="4">
        <f>IF(J116=Listedechoix!$A$1,20,IF(J116=Listedechoix!$A$2,15,IF(J116=Listedechoix!$A$3,10,IF(J116=Listedechoix!$A$4,5,0))))</f>
        <v>0</v>
      </c>
      <c r="DW116" s="4">
        <f>IF(K116=Listedechoix!$A$1,20,IF(K116=Listedechoix!$A$2,15,IF(K116=Listedechoix!$A$3,10,IF(K116=Listedechoix!$A$4,5,0))))</f>
        <v>0</v>
      </c>
      <c r="DX116" s="4">
        <f>IF(L116=Listedechoix!$A$1,20,IF(L116=Listedechoix!$A$2,15,IF(L116=Listedechoix!$A$3,10,IF(L116=Listedechoix!$A$4,5,0))))</f>
        <v>0</v>
      </c>
      <c r="DY116" s="4">
        <f>IF(M116=Listedechoix!$A$1,20,IF(M116=Listedechoix!$A$2,15,IF(M116=Listedechoix!$A$3,10,IF(M116=Listedechoix!$A$4,5,0))))</f>
        <v>0</v>
      </c>
      <c r="DZ116" s="4">
        <f>IF(N116=Listedechoix!$A$1,20,IF(N116=Listedechoix!$A$2,15,IF(N116=Listedechoix!$A$3,10,IF(N116=Listedechoix!$A$4,5,0))))</f>
        <v>0</v>
      </c>
      <c r="EA116" s="4">
        <f>IF(O116=Listedechoix!$A$1,20,IF(O116=Listedechoix!$A$2,15,IF(O116=Listedechoix!$A$3,10,IF(O116=Listedechoix!$A$4,5,0))))</f>
        <v>0</v>
      </c>
      <c r="EB116" s="4">
        <f>IF(P116=Listedechoix!$A$1,20,IF(P116=Listedechoix!$A$2,15,IF(P116=Listedechoix!$A$3,10,IF(P116=Listedechoix!$A$4,5,0))))</f>
        <v>0</v>
      </c>
      <c r="EC116" s="116" t="str">
        <f t="shared" si="54"/>
        <v>NNot</v>
      </c>
      <c r="ED116" s="117" t="str">
        <f t="shared" si="55"/>
        <v>NNot</v>
      </c>
      <c r="EE116" s="4">
        <f>IF(Q116=Listedechoix!$A$1,20,IF(Q116=Listedechoix!$A$2,15,IF(Q116=Listedechoix!$A$3,10,IF(Q116=Listedechoix!$A$4,5,0))))</f>
        <v>0</v>
      </c>
      <c r="EF116" s="4">
        <f>IF(R116=Listedechoix!$A$1,20,IF(R116=Listedechoix!$A$2,15,IF(R116=Listedechoix!$A$3,10,IF(R116=Listedechoix!$A$4,5,0))))</f>
        <v>0</v>
      </c>
      <c r="EG116" s="4">
        <f>IF(S116=Listedechoix!$A$1,20,IF(S116=Listedechoix!$A$2,15,IF(S116=Listedechoix!$A$3,10,IF(S116=Listedechoix!$A$4,5,0))))</f>
        <v>0</v>
      </c>
      <c r="EH116" s="4">
        <f>IF(T116=Listedechoix!$A$1,20,IF(T116=Listedechoix!$A$2,15,IF(T116=Listedechoix!$A$3,10,IF(T116=Listedechoix!$A$4,5,0))))</f>
        <v>0</v>
      </c>
      <c r="EI116" s="4">
        <f>IF(U116=Listedechoix!$A$1,20,IF(U116=Listedechoix!$A$2,15,IF(U116=Listedechoix!$A$3,10,IF(U116=Listedechoix!$A$4,5,0))))</f>
        <v>0</v>
      </c>
      <c r="EJ116" s="4">
        <f>IF(V116=Listedechoix!$A$1,20,IF(V116=Listedechoix!$A$2,15,IF(V116=Listedechoix!$A$3,10,IF(V116=Listedechoix!$A$4,5,0))))</f>
        <v>0</v>
      </c>
      <c r="EK116" s="4">
        <f>IF(W116=Listedechoix!$A$1,20,IF(W116=Listedechoix!$A$2,15,IF(W116=Listedechoix!$A$3,10,IF(W116=Listedechoix!$A$4,5,0))))</f>
        <v>0</v>
      </c>
      <c r="EL116" s="4">
        <f>IF(X116=Listedechoix!$A$1,20,IF(X116=Listedechoix!$A$2,15,IF(X116=Listedechoix!$A$3,10,IF(X116=Listedechoix!$A$4,5,0))))</f>
        <v>0</v>
      </c>
      <c r="EM116" s="4">
        <f>IF(Y116=Listedechoix!$A$1,20,IF(Y116=Listedechoix!$A$2,15,IF(Y116=Listedechoix!$A$3,10,IF(Y116=Listedechoix!$A$4,5,0))))</f>
        <v>0</v>
      </c>
      <c r="EN116" s="4">
        <f>IF(Z116=Listedechoix!$A$1,20,IF(Z116=Listedechoix!$A$2,15,IF(Z116=Listedechoix!$A$3,10,IF(Z116=Listedechoix!$A$4,5,0))))</f>
        <v>0</v>
      </c>
      <c r="EO116" s="4">
        <f>IF(AA116=Listedechoix!$A$1,20,IF(AA116=Listedechoix!$A$2,15,IF(AA116=Listedechoix!$A$3,10,IF(AA116=Listedechoix!$A$4,5,0))))</f>
        <v>0</v>
      </c>
      <c r="EP116" s="116" t="str">
        <f t="shared" si="56"/>
        <v>NNot</v>
      </c>
      <c r="EQ116" s="117" t="str">
        <f t="shared" si="57"/>
        <v>NNot</v>
      </c>
      <c r="ER116" s="4">
        <f>IF(AB116=Listedechoix!$A$1,20,IF(AB116=Listedechoix!$A$2,15,IF(AB116=Listedechoix!$A$3,10,IF(AB116=Listedechoix!$A$4,5,0))))</f>
        <v>0</v>
      </c>
      <c r="ES116" s="4">
        <f>IF(AC116=Listedechoix!$A$1,20,IF(AC116=Listedechoix!$A$2,15,IF(AC116=Listedechoix!$A$3,10,IF(AC116=Listedechoix!$A$4,5,0))))</f>
        <v>0</v>
      </c>
      <c r="ET116" s="4">
        <f>IF(AD116=Listedechoix!$A$1,20,IF(AD116=Listedechoix!$A$2,15,IF(AD116=Listedechoix!$A$3,10,IF(AD116=Listedechoix!$A$4,5,0))))</f>
        <v>0</v>
      </c>
      <c r="EU116" s="4">
        <f>IF(AE116=Listedechoix!$A$1,20,IF(AE116=Listedechoix!$A$2,15,IF(AE116=Listedechoix!$A$3,10,IF(AE116=Listedechoix!$A$4,5,0))))</f>
        <v>0</v>
      </c>
      <c r="EV116" s="4">
        <f>IF(AF116=Listedechoix!$A$1,20,IF(AF116=Listedechoix!$A$2,15,IF(AF116=Listedechoix!$A$3,10,IF(AF116=Listedechoix!$A$4,5,0))))</f>
        <v>0</v>
      </c>
      <c r="EW116" s="4">
        <f>IF(AG116=Listedechoix!$A$1,20,IF(AG116=Listedechoix!$A$2,15,IF(AG116=Listedechoix!$A$3,10,IF(AG116=Listedechoix!$A$4,5,0))))</f>
        <v>0</v>
      </c>
      <c r="EX116" s="4">
        <f>IF(AH116=Listedechoix!$A$1,20,IF(AH116=Listedechoix!$A$2,15,IF(AH116=Listedechoix!$A$3,10,IF(AH116=Listedechoix!$A$4,5,0))))</f>
        <v>0</v>
      </c>
      <c r="EY116" s="4">
        <f>IF(AI116=Listedechoix!$A$1,20,IF(AI116=Listedechoix!$A$2,15,IF(AI116=Listedechoix!$A$3,10,IF(AI116=Listedechoix!$A$4,5,0))))</f>
        <v>0</v>
      </c>
      <c r="EZ116" s="4">
        <f>IF(AJ116=Listedechoix!$A$1,20,IF(AJ116=Listedechoix!$A$2,15,IF(AJ116=Listedechoix!$A$3,10,IF(AJ116=Listedechoix!$A$4,5,0))))</f>
        <v>0</v>
      </c>
      <c r="FA116" s="4">
        <f>IF(AK116=Listedechoix!$A$1,20,IF(AK116=Listedechoix!$A$2,15,IF(AK116=Listedechoix!$A$3,10,IF(AK116=Listedechoix!$A$4,5,0))))</f>
        <v>0</v>
      </c>
      <c r="FB116" s="4">
        <f>IF(AL116=Listedechoix!$A$1,20,IF(AL116=Listedechoix!$A$2,15,IF(AL116=Listedechoix!$A$3,10,IF(AL116=Listedechoix!$A$4,5,0))))</f>
        <v>0</v>
      </c>
      <c r="FC116" s="4">
        <f>IF(AM116=Listedechoix!$A$1,20,IF(AM116=Listedechoix!$A$2,15,IF(AM116=Listedechoix!$A$3,10,IF(AM116=Listedechoix!$A$4,5,0))))</f>
        <v>0</v>
      </c>
      <c r="FD116" s="4">
        <f>IF(AN116=Listedechoix!$A$1,20,IF(AN116=Listedechoix!$A$2,15,IF(AN116=Listedechoix!$A$3,10,IF(AN116=Listedechoix!$A$4,5,0))))</f>
        <v>0</v>
      </c>
      <c r="FE116" s="4">
        <f>IF(AO116=Listedechoix!$A$1,20,IF(AO116=Listedechoix!$A$2,15,IF(AO116=Listedechoix!$A$3,10,IF(AO116=Listedechoix!$A$4,5,0))))</f>
        <v>0</v>
      </c>
      <c r="FF116" s="116" t="str">
        <f t="shared" si="58"/>
        <v>NNot</v>
      </c>
      <c r="FG116" s="117" t="str">
        <f t="shared" si="59"/>
        <v>NNot</v>
      </c>
      <c r="FH116" s="4">
        <f>IF(AP116=Listedechoix!$A$1,20,IF(AP116=Listedechoix!$A$2,15,IF(AP116=Listedechoix!$A$3,10,IF(AP116=Listedechoix!$A$4,5,0))))</f>
        <v>0</v>
      </c>
      <c r="FI116" s="4">
        <f>IF(AQ116=Listedechoix!$A$1,20,IF(AQ116=Listedechoix!$A$2,15,IF(AQ116=Listedechoix!$A$3,10,IF(AQ116=Listedechoix!$A$4,5,0))))</f>
        <v>0</v>
      </c>
      <c r="FJ116" s="4">
        <f>IF(AR116=Listedechoix!$A$1,20,IF(AR116=Listedechoix!$A$2,15,IF(AR116=Listedechoix!$A$3,10,IF(AR116=Listedechoix!$A$4,5,0))))</f>
        <v>0</v>
      </c>
      <c r="FK116" s="4">
        <f>IF(AS116=Listedechoix!$A$1,20,IF(AS116=Listedechoix!$A$2,15,IF(AS116=Listedechoix!$A$3,10,IF(AS116=Listedechoix!$A$4,5,0))))</f>
        <v>0</v>
      </c>
      <c r="FL116" s="4">
        <f>IF(AT116=Listedechoix!$A$1,20,IF(AT116=Listedechoix!$A$2,15,IF(AT116=Listedechoix!$A$3,10,IF(AT116=Listedechoix!$A$4,5,0))))</f>
        <v>0</v>
      </c>
      <c r="FM116" s="4">
        <f>IF(AU116=Listedechoix!$A$1,20,IF(AU116=Listedechoix!$A$2,15,IF(AU116=Listedechoix!$A$3,10,IF(AU116=Listedechoix!$A$4,5,0))))</f>
        <v>0</v>
      </c>
      <c r="FN116" s="4">
        <f>IF(AV116=Listedechoix!$A$1,20,IF(AV116=Listedechoix!$A$2,15,IF(AV116=Listedechoix!$A$3,10,IF(AV116=Listedechoix!$A$4,5,0))))</f>
        <v>0</v>
      </c>
      <c r="FO116" s="4">
        <f>IF(AW116=Listedechoix!$A$1,20,IF(AW116=Listedechoix!$A$2,15,IF(AW116=Listedechoix!$A$3,10,IF(AW116=Listedechoix!$A$4,5,0))))</f>
        <v>0</v>
      </c>
      <c r="FP116" s="4">
        <f>IF(AX116=Listedechoix!$A$1,20,IF(AX116=Listedechoix!$A$2,15,IF(AX116=Listedechoix!$A$3,10,IF(AX116=Listedechoix!$A$4,5,0))))</f>
        <v>0</v>
      </c>
      <c r="FQ116" s="4">
        <f>IF(AY116=Listedechoix!$A$1,20,IF(AY116=Listedechoix!$A$2,15,IF(AY116=Listedechoix!$A$3,10,IF(AY116=Listedechoix!$A$4,5,0))))</f>
        <v>0</v>
      </c>
      <c r="FR116" s="4">
        <f>IF(AZ116=Listedechoix!$A$1,20,IF(AZ116=Listedechoix!$A$2,15,IF(AZ116=Listedechoix!$A$3,10,IF(AZ116=Listedechoix!$A$4,5,0))))</f>
        <v>0</v>
      </c>
      <c r="FS116" s="4">
        <f>IF(BA116=Listedechoix!$A$1,20,IF(BA116=Listedechoix!$A$2,15,IF(BA116=Listedechoix!$A$3,10,IF(BA116=Listedechoix!$A$4,5,0))))</f>
        <v>0</v>
      </c>
      <c r="FT116" s="4">
        <f>IF(BB116=Listedechoix!$A$1,20,IF(BB116=Listedechoix!$A$2,15,IF(BB116=Listedechoix!$A$3,10,IF(BB116=Listedechoix!$A$4,5,0))))</f>
        <v>0</v>
      </c>
      <c r="FU116" s="4">
        <f>IF(BC116=Listedechoix!$A$1,20,IF(BC116=Listedechoix!$A$2,15,IF(BC116=Listedechoix!$A$3,10,IF(BC116=Listedechoix!$A$4,5,0))))</f>
        <v>0</v>
      </c>
      <c r="FV116" s="116" t="str">
        <f t="shared" si="60"/>
        <v>NNot</v>
      </c>
      <c r="FW116" s="117" t="str">
        <f t="shared" si="61"/>
        <v>NNot</v>
      </c>
      <c r="FX116" s="4">
        <f>IF(BD116=Listedechoix!$A$1,20,IF(BD116=Listedechoix!$A$2,15,IF(BD116=Listedechoix!$A$3,10,IF(BD116=Listedechoix!$A$4,5,0))))</f>
        <v>0</v>
      </c>
      <c r="FY116" s="4">
        <f>IF(BE116=Listedechoix!$A$1,20,IF(BE116=Listedechoix!$A$2,15,IF(BE116=Listedechoix!$A$3,10,IF(BE116=Listedechoix!$A$4,5,0))))</f>
        <v>0</v>
      </c>
      <c r="FZ116" s="4">
        <f>IF(BF116=Listedechoix!$A$1,20,IF(BF116=Listedechoix!$A$2,15,IF(BF116=Listedechoix!$A$3,10,IF(BF116=Listedechoix!$A$4,5,0))))</f>
        <v>0</v>
      </c>
      <c r="GA116" s="4">
        <f>IF(BG116=Listedechoix!$A$1,20,IF(BG116=Listedechoix!$A$2,15,IF(BG116=Listedechoix!$A$3,10,IF(BG116=Listedechoix!$A$4,5,0))))</f>
        <v>0</v>
      </c>
      <c r="GB116" s="4">
        <f>IF(BH116=Listedechoix!$A$1,20,IF(BH116=Listedechoix!$A$2,15,IF(BH116=Listedechoix!$A$3,10,IF(BH116=Listedechoix!$A$4,5,0))))</f>
        <v>0</v>
      </c>
      <c r="GC116" s="4">
        <f>IF(BI116=Listedechoix!$A$1,20,IF(BI116=Listedechoix!$A$2,15,IF(BI116=Listedechoix!$A$3,10,IF(BI116=Listedechoix!$A$4,5,0))))</f>
        <v>0</v>
      </c>
      <c r="GD116" s="4">
        <f>IF(BJ116=Listedechoix!$A$1,20,IF(BJ116=Listedechoix!$A$2,15,IF(BJ116=Listedechoix!$A$3,10,IF(BJ116=Listedechoix!$A$4,5,0))))</f>
        <v>0</v>
      </c>
      <c r="GE116" s="4">
        <f>IF(BK116=Listedechoix!$A$1,20,IF(BK116=Listedechoix!$A$2,15,IF(BK116=Listedechoix!$A$3,10,IF(BK116=Listedechoix!$A$4,5,0))))</f>
        <v>0</v>
      </c>
      <c r="GF116" s="4">
        <f>IF(BL116=Listedechoix!$A$1,20,IF(BL116=Listedechoix!$A$2,15,IF(BL116=Listedechoix!$A$3,10,IF(BL116=Listedechoix!$A$4,5,0))))</f>
        <v>0</v>
      </c>
      <c r="GG116" s="4">
        <f>IF(BM116=Listedechoix!$A$1,20,IF(BM116=Listedechoix!$A$2,15,IF(BM116=Listedechoix!$A$3,10,IF(BM116=Listedechoix!$A$4,5,0))))</f>
        <v>0</v>
      </c>
      <c r="GH116" s="4">
        <f>IF(BN116=Listedechoix!$A$1,20,IF(BN116=Listedechoix!$A$2,15,IF(BN116=Listedechoix!$A$3,10,IF(BN116=Listedechoix!$A$4,5,0))))</f>
        <v>0</v>
      </c>
      <c r="GI116" s="116" t="str">
        <f t="shared" si="62"/>
        <v>NNot</v>
      </c>
      <c r="GJ116" s="117" t="str">
        <f t="shared" si="63"/>
        <v>NNot</v>
      </c>
      <c r="GK116" s="4">
        <f>IF(BO116=Listedechoix!$A$1,20,IF(BO116=Listedechoix!$A$2,15,IF(BO116=Listedechoix!$A$3,10,IF(BO116=Listedechoix!$A$4,5,0))))</f>
        <v>0</v>
      </c>
      <c r="GL116" s="4">
        <f>IF(BP116=Listedechoix!$A$1,20,IF(BP116=Listedechoix!$A$2,15,IF(BP116=Listedechoix!$A$3,10,IF(BP116=Listedechoix!$A$4,5,0))))</f>
        <v>0</v>
      </c>
      <c r="GM116" s="4">
        <f>IF(BQ116=Listedechoix!$A$1,20,IF(BQ116=Listedechoix!$A$2,15,IF(BQ116=Listedechoix!$A$3,10,IF(BQ116=Listedechoix!$A$4,5,0))))</f>
        <v>0</v>
      </c>
      <c r="GN116" s="4">
        <f>IF(BR116=Listedechoix!$A$1,20,IF(BR116=Listedechoix!$A$2,15,IF(BR116=Listedechoix!$A$3,10,IF(BR116=Listedechoix!$A$4,5,0))))</f>
        <v>0</v>
      </c>
      <c r="GO116" s="4">
        <f>IF(BS116=Listedechoix!$A$1,20,IF(BS116=Listedechoix!$A$2,15,IF(BS116=Listedechoix!$A$3,10,IF(BS116=Listedechoix!$A$4,5,0))))</f>
        <v>0</v>
      </c>
      <c r="GP116" s="4">
        <f>IF(BT116=Listedechoix!$A$1,20,IF(BT116=Listedechoix!$A$2,15,IF(BT116=Listedechoix!$A$3,10,IF(BT116=Listedechoix!$A$4,5,0))))</f>
        <v>0</v>
      </c>
      <c r="GQ116" s="4">
        <f>IF(BU116=Listedechoix!$A$1,20,IF(BU116=Listedechoix!$A$2,15,IF(BU116=Listedechoix!$A$3,10,IF(BU116=Listedechoix!$A$4,5,0))))</f>
        <v>0</v>
      </c>
      <c r="GR116" s="4">
        <f>IF(BV116=Listedechoix!$A$1,20,IF(BV116=Listedechoix!$A$2,15,IF(BV116=Listedechoix!$A$3,10,IF(BV116=Listedechoix!$A$4,5,0))))</f>
        <v>0</v>
      </c>
      <c r="GS116" s="4">
        <f>IF(BW116=Listedechoix!$A$1,20,IF(BW116=Listedechoix!$A$2,15,IF(BW116=Listedechoix!$A$3,10,IF(BW116=Listedechoix!$A$4,5,0))))</f>
        <v>0</v>
      </c>
      <c r="GT116" s="4">
        <f>IF(BX116=Listedechoix!$A$1,20,IF(BX116=Listedechoix!$A$2,15,IF(BX116=Listedechoix!$A$3,10,IF(BX116=Listedechoix!$A$4,5,0))))</f>
        <v>0</v>
      </c>
      <c r="GU116" s="4">
        <f>IF(BY116=Listedechoix!$A$1,20,IF(BY116=Listedechoix!$A$2,15,IF(BY116=Listedechoix!$A$3,10,IF(BY116=Listedechoix!$A$4,5,0))))</f>
        <v>0</v>
      </c>
      <c r="GV116" s="116" t="str">
        <f t="shared" si="64"/>
        <v>NNot</v>
      </c>
      <c r="GW116" s="117" t="str">
        <f t="shared" si="65"/>
        <v>NNot</v>
      </c>
      <c r="GX116" s="4">
        <f>IF(BZ116=Listedechoix!$A$1,20,IF(BZ116=Listedechoix!$A$2,15,IF(BZ116=Listedechoix!$A$3,10,IF(BZ116=Listedechoix!$A$4,5,0))))</f>
        <v>0</v>
      </c>
      <c r="GY116" s="4">
        <f>IF(CA116=Listedechoix!$A$1,20,IF(CA116=Listedechoix!$A$2,15,IF(CA116=Listedechoix!$A$3,10,IF(CA116=Listedechoix!$A$4,5,0))))</f>
        <v>0</v>
      </c>
      <c r="GZ116" s="4">
        <f>IF(CB116=Listedechoix!$A$1,20,IF(CB116=Listedechoix!$A$2,15,IF(CB116=Listedechoix!$A$3,10,IF(CB116=Listedechoix!$A$4,5,0))))</f>
        <v>0</v>
      </c>
      <c r="HA116" s="4">
        <f>IF(CC116=Listedechoix!$A$1,20,IF(CC116=Listedechoix!$A$2,15,IF(CC116=Listedechoix!$A$3,10,IF(CC116=Listedechoix!$A$4,5,0))))</f>
        <v>0</v>
      </c>
      <c r="HB116" s="4">
        <f>IF(CD116=Listedechoix!$A$1,20,IF(CD116=Listedechoix!$A$2,15,IF(CD116=Listedechoix!$A$3,10,IF(CD116=Listedechoix!$A$4,5,0))))</f>
        <v>0</v>
      </c>
      <c r="HC116" s="4">
        <f>IF(CE116=Listedechoix!$A$1,20,IF(CE116=Listedechoix!$A$2,15,IF(CE116=Listedechoix!$A$3,10,IF(CE116=Listedechoix!$A$4,5,0))))</f>
        <v>0</v>
      </c>
      <c r="HD116" s="4">
        <f>IF(CF116=Listedechoix!$A$1,20,IF(CF116=Listedechoix!$A$2,15,IF(CF116=Listedechoix!$A$3,10,IF(CF116=Listedechoix!$A$4,5,0))))</f>
        <v>0</v>
      </c>
      <c r="HE116" s="4">
        <f>IF(CG116=Listedechoix!$A$1,20,IF(CG116=Listedechoix!$A$2,15,IF(CG116=Listedechoix!$A$3,10,IF(CG116=Listedechoix!$A$4,5,0))))</f>
        <v>0</v>
      </c>
      <c r="HF116" s="4">
        <f>IF(CH116=Listedechoix!$A$1,20,IF(CH116=Listedechoix!$A$2,15,IF(CH116=Listedechoix!$A$3,10,IF(CH116=Listedechoix!$A$4,5,0))))</f>
        <v>0</v>
      </c>
      <c r="HG116" s="4">
        <f>IF(CI116=Listedechoix!$A$1,20,IF(CI116=Listedechoix!$A$2,15,IF(CI116=Listedechoix!$A$3,10,IF(CI116=Listedechoix!$A$4,5,0))))</f>
        <v>0</v>
      </c>
      <c r="HH116" s="4">
        <f>IF(CJ116=Listedechoix!$A$1,20,IF(CJ116=Listedechoix!$A$2,15,IF(CJ116=Listedechoix!$A$3,10,IF(CJ116=Listedechoix!$A$4,5,0))))</f>
        <v>0</v>
      </c>
      <c r="HI116" s="4">
        <f>IF(CK116=Listedechoix!$A$1,20,IF(CK116=Listedechoix!$A$2,15,IF(CK116=Listedechoix!$A$3,10,IF(CK116=Listedechoix!$A$4,5,0))))</f>
        <v>0</v>
      </c>
      <c r="HJ116" s="4">
        <f>IF(CL116=Listedechoix!$A$1,20,IF(CL116=Listedechoix!$A$2,15,IF(CL116=Listedechoix!$A$3,10,IF(CL116=Listedechoix!$A$4,5,0))))</f>
        <v>0</v>
      </c>
      <c r="HK116" s="4">
        <f>IF(CM116=Listedechoix!$A$1,20,IF(CM116=Listedechoix!$A$2,15,IF(CM116=Listedechoix!$A$3,10,IF(CM116=Listedechoix!$A$4,5,0))))</f>
        <v>0</v>
      </c>
      <c r="HL116" s="116" t="str">
        <f t="shared" si="66"/>
        <v>NNot</v>
      </c>
      <c r="HM116" s="117" t="str">
        <f t="shared" si="67"/>
        <v>NNot</v>
      </c>
    </row>
    <row r="117" spans="1:221" x14ac:dyDescent="0.25">
      <c r="A117" s="27"/>
      <c r="B117" s="27"/>
      <c r="C117" s="28"/>
      <c r="D117" s="28"/>
      <c r="E117" s="28"/>
      <c r="F117" s="43"/>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1" t="str">
        <f t="shared" si="43"/>
        <v/>
      </c>
      <c r="CO117" s="31" t="str">
        <f t="shared" si="43"/>
        <v/>
      </c>
      <c r="CP117" s="31" t="str">
        <f t="shared" si="43"/>
        <v/>
      </c>
      <c r="CQ117" s="31" t="str">
        <f t="shared" si="43"/>
        <v/>
      </c>
      <c r="CR117" s="32">
        <f t="shared" si="44"/>
        <v>0</v>
      </c>
      <c r="CS117" s="33" t="str">
        <f t="shared" si="68"/>
        <v/>
      </c>
      <c r="CT117" s="31" t="str">
        <f t="shared" si="45"/>
        <v/>
      </c>
      <c r="CU117" s="31" t="str">
        <f t="shared" si="45"/>
        <v/>
      </c>
      <c r="CV117" s="31" t="str">
        <f t="shared" si="45"/>
        <v/>
      </c>
      <c r="CW117" s="31" t="str">
        <f t="shared" si="45"/>
        <v/>
      </c>
      <c r="CX117" s="32">
        <f t="shared" si="46"/>
        <v>0</v>
      </c>
      <c r="CY117" s="33" t="str">
        <f t="shared" si="47"/>
        <v>NNot</v>
      </c>
      <c r="CZ117" s="31" t="str">
        <f t="shared" si="71"/>
        <v/>
      </c>
      <c r="DA117" s="31" t="str">
        <f t="shared" si="70"/>
        <v/>
      </c>
      <c r="DB117" s="31" t="str">
        <f t="shared" si="70"/>
        <v/>
      </c>
      <c r="DC117" s="31" t="str">
        <f t="shared" si="70"/>
        <v/>
      </c>
      <c r="DD117" s="32">
        <f t="shared" si="69"/>
        <v>0</v>
      </c>
      <c r="DE117" s="33" t="str">
        <f t="shared" si="48"/>
        <v>NNot</v>
      </c>
      <c r="DF117" s="31" t="str">
        <f t="shared" si="72"/>
        <v/>
      </c>
      <c r="DG117" s="31" t="str">
        <f t="shared" si="72"/>
        <v/>
      </c>
      <c r="DH117" s="31" t="str">
        <f t="shared" si="72"/>
        <v/>
      </c>
      <c r="DI117" s="31" t="str">
        <f t="shared" si="72"/>
        <v/>
      </c>
      <c r="DJ117" s="32">
        <f t="shared" si="50"/>
        <v>0</v>
      </c>
      <c r="DK117" s="33" t="str">
        <f t="shared" si="51"/>
        <v>NNot</v>
      </c>
      <c r="DL117" s="31" t="str">
        <f t="shared" si="73"/>
        <v/>
      </c>
      <c r="DM117" s="31" t="str">
        <f t="shared" si="73"/>
        <v/>
      </c>
      <c r="DN117" s="31" t="str">
        <f t="shared" si="73"/>
        <v/>
      </c>
      <c r="DO117" s="31" t="str">
        <f t="shared" si="73"/>
        <v/>
      </c>
      <c r="DP117" s="32">
        <f t="shared" si="42"/>
        <v>0</v>
      </c>
      <c r="DQ117" s="33" t="str">
        <f t="shared" si="53"/>
        <v>NNot</v>
      </c>
      <c r="DR117" s="4">
        <f>IF(F117=Listedechoix!$A$1,20,IF(F117=Listedechoix!$A$2,15,IF(F117=Listedechoix!$A$3,10,IF(F117=Listedechoix!$A$4,5,0))))</f>
        <v>0</v>
      </c>
      <c r="DS117" s="4">
        <f>IF(G117=Listedechoix!$A$1,20,IF(G117=Listedechoix!$A$2,15,IF(G117=Listedechoix!$A$3,10,IF(G117=Listedechoix!$A$4,5,0))))</f>
        <v>0</v>
      </c>
      <c r="DT117" s="4">
        <f>IF(H117=Listedechoix!$A$1,20,IF(H117=Listedechoix!$A$2,15,IF(H117=Listedechoix!$A$3,10,IF(H117=Listedechoix!$A$4,5,0))))</f>
        <v>0</v>
      </c>
      <c r="DU117" s="4">
        <f>IF(I117=Listedechoix!$A$1,20,IF(I117=Listedechoix!$A$2,15,IF(I117=Listedechoix!$A$3,10,IF(I117=Listedechoix!$A$4,5,0))))</f>
        <v>0</v>
      </c>
      <c r="DV117" s="4">
        <f>IF(J117=Listedechoix!$A$1,20,IF(J117=Listedechoix!$A$2,15,IF(J117=Listedechoix!$A$3,10,IF(J117=Listedechoix!$A$4,5,0))))</f>
        <v>0</v>
      </c>
      <c r="DW117" s="4">
        <f>IF(K117=Listedechoix!$A$1,20,IF(K117=Listedechoix!$A$2,15,IF(K117=Listedechoix!$A$3,10,IF(K117=Listedechoix!$A$4,5,0))))</f>
        <v>0</v>
      </c>
      <c r="DX117" s="4">
        <f>IF(L117=Listedechoix!$A$1,20,IF(L117=Listedechoix!$A$2,15,IF(L117=Listedechoix!$A$3,10,IF(L117=Listedechoix!$A$4,5,0))))</f>
        <v>0</v>
      </c>
      <c r="DY117" s="4">
        <f>IF(M117=Listedechoix!$A$1,20,IF(M117=Listedechoix!$A$2,15,IF(M117=Listedechoix!$A$3,10,IF(M117=Listedechoix!$A$4,5,0))))</f>
        <v>0</v>
      </c>
      <c r="DZ117" s="4">
        <f>IF(N117=Listedechoix!$A$1,20,IF(N117=Listedechoix!$A$2,15,IF(N117=Listedechoix!$A$3,10,IF(N117=Listedechoix!$A$4,5,0))))</f>
        <v>0</v>
      </c>
      <c r="EA117" s="4">
        <f>IF(O117=Listedechoix!$A$1,20,IF(O117=Listedechoix!$A$2,15,IF(O117=Listedechoix!$A$3,10,IF(O117=Listedechoix!$A$4,5,0))))</f>
        <v>0</v>
      </c>
      <c r="EB117" s="4">
        <f>IF(P117=Listedechoix!$A$1,20,IF(P117=Listedechoix!$A$2,15,IF(P117=Listedechoix!$A$3,10,IF(P117=Listedechoix!$A$4,5,0))))</f>
        <v>0</v>
      </c>
      <c r="EC117" s="116" t="str">
        <f t="shared" si="54"/>
        <v>NNot</v>
      </c>
      <c r="ED117" s="117" t="str">
        <f t="shared" si="55"/>
        <v>NNot</v>
      </c>
      <c r="EE117" s="4">
        <f>IF(Q117=Listedechoix!$A$1,20,IF(Q117=Listedechoix!$A$2,15,IF(Q117=Listedechoix!$A$3,10,IF(Q117=Listedechoix!$A$4,5,0))))</f>
        <v>0</v>
      </c>
      <c r="EF117" s="4">
        <f>IF(R117=Listedechoix!$A$1,20,IF(R117=Listedechoix!$A$2,15,IF(R117=Listedechoix!$A$3,10,IF(R117=Listedechoix!$A$4,5,0))))</f>
        <v>0</v>
      </c>
      <c r="EG117" s="4">
        <f>IF(S117=Listedechoix!$A$1,20,IF(S117=Listedechoix!$A$2,15,IF(S117=Listedechoix!$A$3,10,IF(S117=Listedechoix!$A$4,5,0))))</f>
        <v>0</v>
      </c>
      <c r="EH117" s="4">
        <f>IF(T117=Listedechoix!$A$1,20,IF(T117=Listedechoix!$A$2,15,IF(T117=Listedechoix!$A$3,10,IF(T117=Listedechoix!$A$4,5,0))))</f>
        <v>0</v>
      </c>
      <c r="EI117" s="4">
        <f>IF(U117=Listedechoix!$A$1,20,IF(U117=Listedechoix!$A$2,15,IF(U117=Listedechoix!$A$3,10,IF(U117=Listedechoix!$A$4,5,0))))</f>
        <v>0</v>
      </c>
      <c r="EJ117" s="4">
        <f>IF(V117=Listedechoix!$A$1,20,IF(V117=Listedechoix!$A$2,15,IF(V117=Listedechoix!$A$3,10,IF(V117=Listedechoix!$A$4,5,0))))</f>
        <v>0</v>
      </c>
      <c r="EK117" s="4">
        <f>IF(W117=Listedechoix!$A$1,20,IF(W117=Listedechoix!$A$2,15,IF(W117=Listedechoix!$A$3,10,IF(W117=Listedechoix!$A$4,5,0))))</f>
        <v>0</v>
      </c>
      <c r="EL117" s="4">
        <f>IF(X117=Listedechoix!$A$1,20,IF(X117=Listedechoix!$A$2,15,IF(X117=Listedechoix!$A$3,10,IF(X117=Listedechoix!$A$4,5,0))))</f>
        <v>0</v>
      </c>
      <c r="EM117" s="4">
        <f>IF(Y117=Listedechoix!$A$1,20,IF(Y117=Listedechoix!$A$2,15,IF(Y117=Listedechoix!$A$3,10,IF(Y117=Listedechoix!$A$4,5,0))))</f>
        <v>0</v>
      </c>
      <c r="EN117" s="4">
        <f>IF(Z117=Listedechoix!$A$1,20,IF(Z117=Listedechoix!$A$2,15,IF(Z117=Listedechoix!$A$3,10,IF(Z117=Listedechoix!$A$4,5,0))))</f>
        <v>0</v>
      </c>
      <c r="EO117" s="4">
        <f>IF(AA117=Listedechoix!$A$1,20,IF(AA117=Listedechoix!$A$2,15,IF(AA117=Listedechoix!$A$3,10,IF(AA117=Listedechoix!$A$4,5,0))))</f>
        <v>0</v>
      </c>
      <c r="EP117" s="116" t="str">
        <f t="shared" si="56"/>
        <v>NNot</v>
      </c>
      <c r="EQ117" s="117" t="str">
        <f t="shared" si="57"/>
        <v>NNot</v>
      </c>
      <c r="ER117" s="4">
        <f>IF(AB117=Listedechoix!$A$1,20,IF(AB117=Listedechoix!$A$2,15,IF(AB117=Listedechoix!$A$3,10,IF(AB117=Listedechoix!$A$4,5,0))))</f>
        <v>0</v>
      </c>
      <c r="ES117" s="4">
        <f>IF(AC117=Listedechoix!$A$1,20,IF(AC117=Listedechoix!$A$2,15,IF(AC117=Listedechoix!$A$3,10,IF(AC117=Listedechoix!$A$4,5,0))))</f>
        <v>0</v>
      </c>
      <c r="ET117" s="4">
        <f>IF(AD117=Listedechoix!$A$1,20,IF(AD117=Listedechoix!$A$2,15,IF(AD117=Listedechoix!$A$3,10,IF(AD117=Listedechoix!$A$4,5,0))))</f>
        <v>0</v>
      </c>
      <c r="EU117" s="4">
        <f>IF(AE117=Listedechoix!$A$1,20,IF(AE117=Listedechoix!$A$2,15,IF(AE117=Listedechoix!$A$3,10,IF(AE117=Listedechoix!$A$4,5,0))))</f>
        <v>0</v>
      </c>
      <c r="EV117" s="4">
        <f>IF(AF117=Listedechoix!$A$1,20,IF(AF117=Listedechoix!$A$2,15,IF(AF117=Listedechoix!$A$3,10,IF(AF117=Listedechoix!$A$4,5,0))))</f>
        <v>0</v>
      </c>
      <c r="EW117" s="4">
        <f>IF(AG117=Listedechoix!$A$1,20,IF(AG117=Listedechoix!$A$2,15,IF(AG117=Listedechoix!$A$3,10,IF(AG117=Listedechoix!$A$4,5,0))))</f>
        <v>0</v>
      </c>
      <c r="EX117" s="4">
        <f>IF(AH117=Listedechoix!$A$1,20,IF(AH117=Listedechoix!$A$2,15,IF(AH117=Listedechoix!$A$3,10,IF(AH117=Listedechoix!$A$4,5,0))))</f>
        <v>0</v>
      </c>
      <c r="EY117" s="4">
        <f>IF(AI117=Listedechoix!$A$1,20,IF(AI117=Listedechoix!$A$2,15,IF(AI117=Listedechoix!$A$3,10,IF(AI117=Listedechoix!$A$4,5,0))))</f>
        <v>0</v>
      </c>
      <c r="EZ117" s="4">
        <f>IF(AJ117=Listedechoix!$A$1,20,IF(AJ117=Listedechoix!$A$2,15,IF(AJ117=Listedechoix!$A$3,10,IF(AJ117=Listedechoix!$A$4,5,0))))</f>
        <v>0</v>
      </c>
      <c r="FA117" s="4">
        <f>IF(AK117=Listedechoix!$A$1,20,IF(AK117=Listedechoix!$A$2,15,IF(AK117=Listedechoix!$A$3,10,IF(AK117=Listedechoix!$A$4,5,0))))</f>
        <v>0</v>
      </c>
      <c r="FB117" s="4">
        <f>IF(AL117=Listedechoix!$A$1,20,IF(AL117=Listedechoix!$A$2,15,IF(AL117=Listedechoix!$A$3,10,IF(AL117=Listedechoix!$A$4,5,0))))</f>
        <v>0</v>
      </c>
      <c r="FC117" s="4">
        <f>IF(AM117=Listedechoix!$A$1,20,IF(AM117=Listedechoix!$A$2,15,IF(AM117=Listedechoix!$A$3,10,IF(AM117=Listedechoix!$A$4,5,0))))</f>
        <v>0</v>
      </c>
      <c r="FD117" s="4">
        <f>IF(AN117=Listedechoix!$A$1,20,IF(AN117=Listedechoix!$A$2,15,IF(AN117=Listedechoix!$A$3,10,IF(AN117=Listedechoix!$A$4,5,0))))</f>
        <v>0</v>
      </c>
      <c r="FE117" s="4">
        <f>IF(AO117=Listedechoix!$A$1,20,IF(AO117=Listedechoix!$A$2,15,IF(AO117=Listedechoix!$A$3,10,IF(AO117=Listedechoix!$A$4,5,0))))</f>
        <v>0</v>
      </c>
      <c r="FF117" s="116" t="str">
        <f t="shared" si="58"/>
        <v>NNot</v>
      </c>
      <c r="FG117" s="117" t="str">
        <f t="shared" si="59"/>
        <v>NNot</v>
      </c>
      <c r="FH117" s="4">
        <f>IF(AP117=Listedechoix!$A$1,20,IF(AP117=Listedechoix!$A$2,15,IF(AP117=Listedechoix!$A$3,10,IF(AP117=Listedechoix!$A$4,5,0))))</f>
        <v>0</v>
      </c>
      <c r="FI117" s="4">
        <f>IF(AQ117=Listedechoix!$A$1,20,IF(AQ117=Listedechoix!$A$2,15,IF(AQ117=Listedechoix!$A$3,10,IF(AQ117=Listedechoix!$A$4,5,0))))</f>
        <v>0</v>
      </c>
      <c r="FJ117" s="4">
        <f>IF(AR117=Listedechoix!$A$1,20,IF(AR117=Listedechoix!$A$2,15,IF(AR117=Listedechoix!$A$3,10,IF(AR117=Listedechoix!$A$4,5,0))))</f>
        <v>0</v>
      </c>
      <c r="FK117" s="4">
        <f>IF(AS117=Listedechoix!$A$1,20,IF(AS117=Listedechoix!$A$2,15,IF(AS117=Listedechoix!$A$3,10,IF(AS117=Listedechoix!$A$4,5,0))))</f>
        <v>0</v>
      </c>
      <c r="FL117" s="4">
        <f>IF(AT117=Listedechoix!$A$1,20,IF(AT117=Listedechoix!$A$2,15,IF(AT117=Listedechoix!$A$3,10,IF(AT117=Listedechoix!$A$4,5,0))))</f>
        <v>0</v>
      </c>
      <c r="FM117" s="4">
        <f>IF(AU117=Listedechoix!$A$1,20,IF(AU117=Listedechoix!$A$2,15,IF(AU117=Listedechoix!$A$3,10,IF(AU117=Listedechoix!$A$4,5,0))))</f>
        <v>0</v>
      </c>
      <c r="FN117" s="4">
        <f>IF(AV117=Listedechoix!$A$1,20,IF(AV117=Listedechoix!$A$2,15,IF(AV117=Listedechoix!$A$3,10,IF(AV117=Listedechoix!$A$4,5,0))))</f>
        <v>0</v>
      </c>
      <c r="FO117" s="4">
        <f>IF(AW117=Listedechoix!$A$1,20,IF(AW117=Listedechoix!$A$2,15,IF(AW117=Listedechoix!$A$3,10,IF(AW117=Listedechoix!$A$4,5,0))))</f>
        <v>0</v>
      </c>
      <c r="FP117" s="4">
        <f>IF(AX117=Listedechoix!$A$1,20,IF(AX117=Listedechoix!$A$2,15,IF(AX117=Listedechoix!$A$3,10,IF(AX117=Listedechoix!$A$4,5,0))))</f>
        <v>0</v>
      </c>
      <c r="FQ117" s="4">
        <f>IF(AY117=Listedechoix!$A$1,20,IF(AY117=Listedechoix!$A$2,15,IF(AY117=Listedechoix!$A$3,10,IF(AY117=Listedechoix!$A$4,5,0))))</f>
        <v>0</v>
      </c>
      <c r="FR117" s="4">
        <f>IF(AZ117=Listedechoix!$A$1,20,IF(AZ117=Listedechoix!$A$2,15,IF(AZ117=Listedechoix!$A$3,10,IF(AZ117=Listedechoix!$A$4,5,0))))</f>
        <v>0</v>
      </c>
      <c r="FS117" s="4">
        <f>IF(BA117=Listedechoix!$A$1,20,IF(BA117=Listedechoix!$A$2,15,IF(BA117=Listedechoix!$A$3,10,IF(BA117=Listedechoix!$A$4,5,0))))</f>
        <v>0</v>
      </c>
      <c r="FT117" s="4">
        <f>IF(BB117=Listedechoix!$A$1,20,IF(BB117=Listedechoix!$A$2,15,IF(BB117=Listedechoix!$A$3,10,IF(BB117=Listedechoix!$A$4,5,0))))</f>
        <v>0</v>
      </c>
      <c r="FU117" s="4">
        <f>IF(BC117=Listedechoix!$A$1,20,IF(BC117=Listedechoix!$A$2,15,IF(BC117=Listedechoix!$A$3,10,IF(BC117=Listedechoix!$A$4,5,0))))</f>
        <v>0</v>
      </c>
      <c r="FV117" s="116" t="str">
        <f t="shared" si="60"/>
        <v>NNot</v>
      </c>
      <c r="FW117" s="117" t="str">
        <f t="shared" si="61"/>
        <v>NNot</v>
      </c>
      <c r="FX117" s="4">
        <f>IF(BD117=Listedechoix!$A$1,20,IF(BD117=Listedechoix!$A$2,15,IF(BD117=Listedechoix!$A$3,10,IF(BD117=Listedechoix!$A$4,5,0))))</f>
        <v>0</v>
      </c>
      <c r="FY117" s="4">
        <f>IF(BE117=Listedechoix!$A$1,20,IF(BE117=Listedechoix!$A$2,15,IF(BE117=Listedechoix!$A$3,10,IF(BE117=Listedechoix!$A$4,5,0))))</f>
        <v>0</v>
      </c>
      <c r="FZ117" s="4">
        <f>IF(BF117=Listedechoix!$A$1,20,IF(BF117=Listedechoix!$A$2,15,IF(BF117=Listedechoix!$A$3,10,IF(BF117=Listedechoix!$A$4,5,0))))</f>
        <v>0</v>
      </c>
      <c r="GA117" s="4">
        <f>IF(BG117=Listedechoix!$A$1,20,IF(BG117=Listedechoix!$A$2,15,IF(BG117=Listedechoix!$A$3,10,IF(BG117=Listedechoix!$A$4,5,0))))</f>
        <v>0</v>
      </c>
      <c r="GB117" s="4">
        <f>IF(BH117=Listedechoix!$A$1,20,IF(BH117=Listedechoix!$A$2,15,IF(BH117=Listedechoix!$A$3,10,IF(BH117=Listedechoix!$A$4,5,0))))</f>
        <v>0</v>
      </c>
      <c r="GC117" s="4">
        <f>IF(BI117=Listedechoix!$A$1,20,IF(BI117=Listedechoix!$A$2,15,IF(BI117=Listedechoix!$A$3,10,IF(BI117=Listedechoix!$A$4,5,0))))</f>
        <v>0</v>
      </c>
      <c r="GD117" s="4">
        <f>IF(BJ117=Listedechoix!$A$1,20,IF(BJ117=Listedechoix!$A$2,15,IF(BJ117=Listedechoix!$A$3,10,IF(BJ117=Listedechoix!$A$4,5,0))))</f>
        <v>0</v>
      </c>
      <c r="GE117" s="4">
        <f>IF(BK117=Listedechoix!$A$1,20,IF(BK117=Listedechoix!$A$2,15,IF(BK117=Listedechoix!$A$3,10,IF(BK117=Listedechoix!$A$4,5,0))))</f>
        <v>0</v>
      </c>
      <c r="GF117" s="4">
        <f>IF(BL117=Listedechoix!$A$1,20,IF(BL117=Listedechoix!$A$2,15,IF(BL117=Listedechoix!$A$3,10,IF(BL117=Listedechoix!$A$4,5,0))))</f>
        <v>0</v>
      </c>
      <c r="GG117" s="4">
        <f>IF(BM117=Listedechoix!$A$1,20,IF(BM117=Listedechoix!$A$2,15,IF(BM117=Listedechoix!$A$3,10,IF(BM117=Listedechoix!$A$4,5,0))))</f>
        <v>0</v>
      </c>
      <c r="GH117" s="4">
        <f>IF(BN117=Listedechoix!$A$1,20,IF(BN117=Listedechoix!$A$2,15,IF(BN117=Listedechoix!$A$3,10,IF(BN117=Listedechoix!$A$4,5,0))))</f>
        <v>0</v>
      </c>
      <c r="GI117" s="116" t="str">
        <f t="shared" si="62"/>
        <v>NNot</v>
      </c>
      <c r="GJ117" s="117" t="str">
        <f t="shared" si="63"/>
        <v>NNot</v>
      </c>
      <c r="GK117" s="4">
        <f>IF(BO117=Listedechoix!$A$1,20,IF(BO117=Listedechoix!$A$2,15,IF(BO117=Listedechoix!$A$3,10,IF(BO117=Listedechoix!$A$4,5,0))))</f>
        <v>0</v>
      </c>
      <c r="GL117" s="4">
        <f>IF(BP117=Listedechoix!$A$1,20,IF(BP117=Listedechoix!$A$2,15,IF(BP117=Listedechoix!$A$3,10,IF(BP117=Listedechoix!$A$4,5,0))))</f>
        <v>0</v>
      </c>
      <c r="GM117" s="4">
        <f>IF(BQ117=Listedechoix!$A$1,20,IF(BQ117=Listedechoix!$A$2,15,IF(BQ117=Listedechoix!$A$3,10,IF(BQ117=Listedechoix!$A$4,5,0))))</f>
        <v>0</v>
      </c>
      <c r="GN117" s="4">
        <f>IF(BR117=Listedechoix!$A$1,20,IF(BR117=Listedechoix!$A$2,15,IF(BR117=Listedechoix!$A$3,10,IF(BR117=Listedechoix!$A$4,5,0))))</f>
        <v>0</v>
      </c>
      <c r="GO117" s="4">
        <f>IF(BS117=Listedechoix!$A$1,20,IF(BS117=Listedechoix!$A$2,15,IF(BS117=Listedechoix!$A$3,10,IF(BS117=Listedechoix!$A$4,5,0))))</f>
        <v>0</v>
      </c>
      <c r="GP117" s="4">
        <f>IF(BT117=Listedechoix!$A$1,20,IF(BT117=Listedechoix!$A$2,15,IF(BT117=Listedechoix!$A$3,10,IF(BT117=Listedechoix!$A$4,5,0))))</f>
        <v>0</v>
      </c>
      <c r="GQ117" s="4">
        <f>IF(BU117=Listedechoix!$A$1,20,IF(BU117=Listedechoix!$A$2,15,IF(BU117=Listedechoix!$A$3,10,IF(BU117=Listedechoix!$A$4,5,0))))</f>
        <v>0</v>
      </c>
      <c r="GR117" s="4">
        <f>IF(BV117=Listedechoix!$A$1,20,IF(BV117=Listedechoix!$A$2,15,IF(BV117=Listedechoix!$A$3,10,IF(BV117=Listedechoix!$A$4,5,0))))</f>
        <v>0</v>
      </c>
      <c r="GS117" s="4">
        <f>IF(BW117=Listedechoix!$A$1,20,IF(BW117=Listedechoix!$A$2,15,IF(BW117=Listedechoix!$A$3,10,IF(BW117=Listedechoix!$A$4,5,0))))</f>
        <v>0</v>
      </c>
      <c r="GT117" s="4">
        <f>IF(BX117=Listedechoix!$A$1,20,IF(BX117=Listedechoix!$A$2,15,IF(BX117=Listedechoix!$A$3,10,IF(BX117=Listedechoix!$A$4,5,0))))</f>
        <v>0</v>
      </c>
      <c r="GU117" s="4">
        <f>IF(BY117=Listedechoix!$A$1,20,IF(BY117=Listedechoix!$A$2,15,IF(BY117=Listedechoix!$A$3,10,IF(BY117=Listedechoix!$A$4,5,0))))</f>
        <v>0</v>
      </c>
      <c r="GV117" s="116" t="str">
        <f t="shared" si="64"/>
        <v>NNot</v>
      </c>
      <c r="GW117" s="117" t="str">
        <f t="shared" si="65"/>
        <v>NNot</v>
      </c>
      <c r="GX117" s="4">
        <f>IF(BZ117=Listedechoix!$A$1,20,IF(BZ117=Listedechoix!$A$2,15,IF(BZ117=Listedechoix!$A$3,10,IF(BZ117=Listedechoix!$A$4,5,0))))</f>
        <v>0</v>
      </c>
      <c r="GY117" s="4">
        <f>IF(CA117=Listedechoix!$A$1,20,IF(CA117=Listedechoix!$A$2,15,IF(CA117=Listedechoix!$A$3,10,IF(CA117=Listedechoix!$A$4,5,0))))</f>
        <v>0</v>
      </c>
      <c r="GZ117" s="4">
        <f>IF(CB117=Listedechoix!$A$1,20,IF(CB117=Listedechoix!$A$2,15,IF(CB117=Listedechoix!$A$3,10,IF(CB117=Listedechoix!$A$4,5,0))))</f>
        <v>0</v>
      </c>
      <c r="HA117" s="4">
        <f>IF(CC117=Listedechoix!$A$1,20,IF(CC117=Listedechoix!$A$2,15,IF(CC117=Listedechoix!$A$3,10,IF(CC117=Listedechoix!$A$4,5,0))))</f>
        <v>0</v>
      </c>
      <c r="HB117" s="4">
        <f>IF(CD117=Listedechoix!$A$1,20,IF(CD117=Listedechoix!$A$2,15,IF(CD117=Listedechoix!$A$3,10,IF(CD117=Listedechoix!$A$4,5,0))))</f>
        <v>0</v>
      </c>
      <c r="HC117" s="4">
        <f>IF(CE117=Listedechoix!$A$1,20,IF(CE117=Listedechoix!$A$2,15,IF(CE117=Listedechoix!$A$3,10,IF(CE117=Listedechoix!$A$4,5,0))))</f>
        <v>0</v>
      </c>
      <c r="HD117" s="4">
        <f>IF(CF117=Listedechoix!$A$1,20,IF(CF117=Listedechoix!$A$2,15,IF(CF117=Listedechoix!$A$3,10,IF(CF117=Listedechoix!$A$4,5,0))))</f>
        <v>0</v>
      </c>
      <c r="HE117" s="4">
        <f>IF(CG117=Listedechoix!$A$1,20,IF(CG117=Listedechoix!$A$2,15,IF(CG117=Listedechoix!$A$3,10,IF(CG117=Listedechoix!$A$4,5,0))))</f>
        <v>0</v>
      </c>
      <c r="HF117" s="4">
        <f>IF(CH117=Listedechoix!$A$1,20,IF(CH117=Listedechoix!$A$2,15,IF(CH117=Listedechoix!$A$3,10,IF(CH117=Listedechoix!$A$4,5,0))))</f>
        <v>0</v>
      </c>
      <c r="HG117" s="4">
        <f>IF(CI117=Listedechoix!$A$1,20,IF(CI117=Listedechoix!$A$2,15,IF(CI117=Listedechoix!$A$3,10,IF(CI117=Listedechoix!$A$4,5,0))))</f>
        <v>0</v>
      </c>
      <c r="HH117" s="4">
        <f>IF(CJ117=Listedechoix!$A$1,20,IF(CJ117=Listedechoix!$A$2,15,IF(CJ117=Listedechoix!$A$3,10,IF(CJ117=Listedechoix!$A$4,5,0))))</f>
        <v>0</v>
      </c>
      <c r="HI117" s="4">
        <f>IF(CK117=Listedechoix!$A$1,20,IF(CK117=Listedechoix!$A$2,15,IF(CK117=Listedechoix!$A$3,10,IF(CK117=Listedechoix!$A$4,5,0))))</f>
        <v>0</v>
      </c>
      <c r="HJ117" s="4">
        <f>IF(CL117=Listedechoix!$A$1,20,IF(CL117=Listedechoix!$A$2,15,IF(CL117=Listedechoix!$A$3,10,IF(CL117=Listedechoix!$A$4,5,0))))</f>
        <v>0</v>
      </c>
      <c r="HK117" s="4">
        <f>IF(CM117=Listedechoix!$A$1,20,IF(CM117=Listedechoix!$A$2,15,IF(CM117=Listedechoix!$A$3,10,IF(CM117=Listedechoix!$A$4,5,0))))</f>
        <v>0</v>
      </c>
      <c r="HL117" s="116" t="str">
        <f t="shared" si="66"/>
        <v>NNot</v>
      </c>
      <c r="HM117" s="117" t="str">
        <f t="shared" si="67"/>
        <v>NNot</v>
      </c>
    </row>
    <row r="118" spans="1:221" x14ac:dyDescent="0.25">
      <c r="A118" s="27"/>
      <c r="B118" s="27"/>
      <c r="C118" s="28"/>
      <c r="D118" s="28"/>
      <c r="E118" s="28"/>
      <c r="F118" s="43"/>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1" t="str">
        <f t="shared" si="43"/>
        <v/>
      </c>
      <c r="CO118" s="31" t="str">
        <f t="shared" si="43"/>
        <v/>
      </c>
      <c r="CP118" s="31" t="str">
        <f t="shared" si="43"/>
        <v/>
      </c>
      <c r="CQ118" s="31" t="str">
        <f t="shared" si="43"/>
        <v/>
      </c>
      <c r="CR118" s="32">
        <f t="shared" si="44"/>
        <v>0</v>
      </c>
      <c r="CS118" s="33" t="str">
        <f t="shared" si="68"/>
        <v/>
      </c>
      <c r="CT118" s="31" t="str">
        <f t="shared" si="45"/>
        <v/>
      </c>
      <c r="CU118" s="31" t="str">
        <f t="shared" si="45"/>
        <v/>
      </c>
      <c r="CV118" s="31" t="str">
        <f t="shared" si="45"/>
        <v/>
      </c>
      <c r="CW118" s="31" t="str">
        <f t="shared" si="45"/>
        <v/>
      </c>
      <c r="CX118" s="32">
        <f t="shared" si="46"/>
        <v>0</v>
      </c>
      <c r="CY118" s="33" t="str">
        <f t="shared" si="47"/>
        <v>NNot</v>
      </c>
      <c r="CZ118" s="31" t="str">
        <f t="shared" si="71"/>
        <v/>
      </c>
      <c r="DA118" s="31" t="str">
        <f t="shared" si="70"/>
        <v/>
      </c>
      <c r="DB118" s="31" t="str">
        <f t="shared" si="70"/>
        <v/>
      </c>
      <c r="DC118" s="31" t="str">
        <f t="shared" si="70"/>
        <v/>
      </c>
      <c r="DD118" s="32">
        <f t="shared" si="69"/>
        <v>0</v>
      </c>
      <c r="DE118" s="33" t="str">
        <f t="shared" si="48"/>
        <v>NNot</v>
      </c>
      <c r="DF118" s="31" t="str">
        <f t="shared" si="72"/>
        <v/>
      </c>
      <c r="DG118" s="31" t="str">
        <f t="shared" si="72"/>
        <v/>
      </c>
      <c r="DH118" s="31" t="str">
        <f t="shared" si="72"/>
        <v/>
      </c>
      <c r="DI118" s="31" t="str">
        <f t="shared" si="72"/>
        <v/>
      </c>
      <c r="DJ118" s="32">
        <f t="shared" si="50"/>
        <v>0</v>
      </c>
      <c r="DK118" s="33" t="str">
        <f t="shared" si="51"/>
        <v>NNot</v>
      </c>
      <c r="DL118" s="31" t="str">
        <f t="shared" si="73"/>
        <v/>
      </c>
      <c r="DM118" s="31" t="str">
        <f t="shared" si="73"/>
        <v/>
      </c>
      <c r="DN118" s="31" t="str">
        <f t="shared" si="73"/>
        <v/>
      </c>
      <c r="DO118" s="31" t="str">
        <f t="shared" si="73"/>
        <v/>
      </c>
      <c r="DP118" s="32">
        <f t="shared" si="42"/>
        <v>0</v>
      </c>
      <c r="DQ118" s="33" t="str">
        <f t="shared" si="53"/>
        <v>NNot</v>
      </c>
      <c r="DR118" s="4">
        <f>IF(F118=Listedechoix!$A$1,20,IF(F118=Listedechoix!$A$2,15,IF(F118=Listedechoix!$A$3,10,IF(F118=Listedechoix!$A$4,5,0))))</f>
        <v>0</v>
      </c>
      <c r="DS118" s="4">
        <f>IF(G118=Listedechoix!$A$1,20,IF(G118=Listedechoix!$A$2,15,IF(G118=Listedechoix!$A$3,10,IF(G118=Listedechoix!$A$4,5,0))))</f>
        <v>0</v>
      </c>
      <c r="DT118" s="4">
        <f>IF(H118=Listedechoix!$A$1,20,IF(H118=Listedechoix!$A$2,15,IF(H118=Listedechoix!$A$3,10,IF(H118=Listedechoix!$A$4,5,0))))</f>
        <v>0</v>
      </c>
      <c r="DU118" s="4">
        <f>IF(I118=Listedechoix!$A$1,20,IF(I118=Listedechoix!$A$2,15,IF(I118=Listedechoix!$A$3,10,IF(I118=Listedechoix!$A$4,5,0))))</f>
        <v>0</v>
      </c>
      <c r="DV118" s="4">
        <f>IF(J118=Listedechoix!$A$1,20,IF(J118=Listedechoix!$A$2,15,IF(J118=Listedechoix!$A$3,10,IF(J118=Listedechoix!$A$4,5,0))))</f>
        <v>0</v>
      </c>
      <c r="DW118" s="4">
        <f>IF(K118=Listedechoix!$A$1,20,IF(K118=Listedechoix!$A$2,15,IF(K118=Listedechoix!$A$3,10,IF(K118=Listedechoix!$A$4,5,0))))</f>
        <v>0</v>
      </c>
      <c r="DX118" s="4">
        <f>IF(L118=Listedechoix!$A$1,20,IF(L118=Listedechoix!$A$2,15,IF(L118=Listedechoix!$A$3,10,IF(L118=Listedechoix!$A$4,5,0))))</f>
        <v>0</v>
      </c>
      <c r="DY118" s="4">
        <f>IF(M118=Listedechoix!$A$1,20,IF(M118=Listedechoix!$A$2,15,IF(M118=Listedechoix!$A$3,10,IF(M118=Listedechoix!$A$4,5,0))))</f>
        <v>0</v>
      </c>
      <c r="DZ118" s="4">
        <f>IF(N118=Listedechoix!$A$1,20,IF(N118=Listedechoix!$A$2,15,IF(N118=Listedechoix!$A$3,10,IF(N118=Listedechoix!$A$4,5,0))))</f>
        <v>0</v>
      </c>
      <c r="EA118" s="4">
        <f>IF(O118=Listedechoix!$A$1,20,IF(O118=Listedechoix!$A$2,15,IF(O118=Listedechoix!$A$3,10,IF(O118=Listedechoix!$A$4,5,0))))</f>
        <v>0</v>
      </c>
      <c r="EB118" s="4">
        <f>IF(P118=Listedechoix!$A$1,20,IF(P118=Listedechoix!$A$2,15,IF(P118=Listedechoix!$A$3,10,IF(P118=Listedechoix!$A$4,5,0))))</f>
        <v>0</v>
      </c>
      <c r="EC118" s="116" t="str">
        <f t="shared" si="54"/>
        <v>NNot</v>
      </c>
      <c r="ED118" s="117" t="str">
        <f t="shared" si="55"/>
        <v>NNot</v>
      </c>
      <c r="EE118" s="4">
        <f>IF(Q118=Listedechoix!$A$1,20,IF(Q118=Listedechoix!$A$2,15,IF(Q118=Listedechoix!$A$3,10,IF(Q118=Listedechoix!$A$4,5,0))))</f>
        <v>0</v>
      </c>
      <c r="EF118" s="4">
        <f>IF(R118=Listedechoix!$A$1,20,IF(R118=Listedechoix!$A$2,15,IF(R118=Listedechoix!$A$3,10,IF(R118=Listedechoix!$A$4,5,0))))</f>
        <v>0</v>
      </c>
      <c r="EG118" s="4">
        <f>IF(S118=Listedechoix!$A$1,20,IF(S118=Listedechoix!$A$2,15,IF(S118=Listedechoix!$A$3,10,IF(S118=Listedechoix!$A$4,5,0))))</f>
        <v>0</v>
      </c>
      <c r="EH118" s="4">
        <f>IF(T118=Listedechoix!$A$1,20,IF(T118=Listedechoix!$A$2,15,IF(T118=Listedechoix!$A$3,10,IF(T118=Listedechoix!$A$4,5,0))))</f>
        <v>0</v>
      </c>
      <c r="EI118" s="4">
        <f>IF(U118=Listedechoix!$A$1,20,IF(U118=Listedechoix!$A$2,15,IF(U118=Listedechoix!$A$3,10,IF(U118=Listedechoix!$A$4,5,0))))</f>
        <v>0</v>
      </c>
      <c r="EJ118" s="4">
        <f>IF(V118=Listedechoix!$A$1,20,IF(V118=Listedechoix!$A$2,15,IF(V118=Listedechoix!$A$3,10,IF(V118=Listedechoix!$A$4,5,0))))</f>
        <v>0</v>
      </c>
      <c r="EK118" s="4">
        <f>IF(W118=Listedechoix!$A$1,20,IF(W118=Listedechoix!$A$2,15,IF(W118=Listedechoix!$A$3,10,IF(W118=Listedechoix!$A$4,5,0))))</f>
        <v>0</v>
      </c>
      <c r="EL118" s="4">
        <f>IF(X118=Listedechoix!$A$1,20,IF(X118=Listedechoix!$A$2,15,IF(X118=Listedechoix!$A$3,10,IF(X118=Listedechoix!$A$4,5,0))))</f>
        <v>0</v>
      </c>
      <c r="EM118" s="4">
        <f>IF(Y118=Listedechoix!$A$1,20,IF(Y118=Listedechoix!$A$2,15,IF(Y118=Listedechoix!$A$3,10,IF(Y118=Listedechoix!$A$4,5,0))))</f>
        <v>0</v>
      </c>
      <c r="EN118" s="4">
        <f>IF(Z118=Listedechoix!$A$1,20,IF(Z118=Listedechoix!$A$2,15,IF(Z118=Listedechoix!$A$3,10,IF(Z118=Listedechoix!$A$4,5,0))))</f>
        <v>0</v>
      </c>
      <c r="EO118" s="4">
        <f>IF(AA118=Listedechoix!$A$1,20,IF(AA118=Listedechoix!$A$2,15,IF(AA118=Listedechoix!$A$3,10,IF(AA118=Listedechoix!$A$4,5,0))))</f>
        <v>0</v>
      </c>
      <c r="EP118" s="116" t="str">
        <f t="shared" si="56"/>
        <v>NNot</v>
      </c>
      <c r="EQ118" s="117" t="str">
        <f t="shared" si="57"/>
        <v>NNot</v>
      </c>
      <c r="ER118" s="4">
        <f>IF(AB118=Listedechoix!$A$1,20,IF(AB118=Listedechoix!$A$2,15,IF(AB118=Listedechoix!$A$3,10,IF(AB118=Listedechoix!$A$4,5,0))))</f>
        <v>0</v>
      </c>
      <c r="ES118" s="4">
        <f>IF(AC118=Listedechoix!$A$1,20,IF(AC118=Listedechoix!$A$2,15,IF(AC118=Listedechoix!$A$3,10,IF(AC118=Listedechoix!$A$4,5,0))))</f>
        <v>0</v>
      </c>
      <c r="ET118" s="4">
        <f>IF(AD118=Listedechoix!$A$1,20,IF(AD118=Listedechoix!$A$2,15,IF(AD118=Listedechoix!$A$3,10,IF(AD118=Listedechoix!$A$4,5,0))))</f>
        <v>0</v>
      </c>
      <c r="EU118" s="4">
        <f>IF(AE118=Listedechoix!$A$1,20,IF(AE118=Listedechoix!$A$2,15,IF(AE118=Listedechoix!$A$3,10,IF(AE118=Listedechoix!$A$4,5,0))))</f>
        <v>0</v>
      </c>
      <c r="EV118" s="4">
        <f>IF(AF118=Listedechoix!$A$1,20,IF(AF118=Listedechoix!$A$2,15,IF(AF118=Listedechoix!$A$3,10,IF(AF118=Listedechoix!$A$4,5,0))))</f>
        <v>0</v>
      </c>
      <c r="EW118" s="4">
        <f>IF(AG118=Listedechoix!$A$1,20,IF(AG118=Listedechoix!$A$2,15,IF(AG118=Listedechoix!$A$3,10,IF(AG118=Listedechoix!$A$4,5,0))))</f>
        <v>0</v>
      </c>
      <c r="EX118" s="4">
        <f>IF(AH118=Listedechoix!$A$1,20,IF(AH118=Listedechoix!$A$2,15,IF(AH118=Listedechoix!$A$3,10,IF(AH118=Listedechoix!$A$4,5,0))))</f>
        <v>0</v>
      </c>
      <c r="EY118" s="4">
        <f>IF(AI118=Listedechoix!$A$1,20,IF(AI118=Listedechoix!$A$2,15,IF(AI118=Listedechoix!$A$3,10,IF(AI118=Listedechoix!$A$4,5,0))))</f>
        <v>0</v>
      </c>
      <c r="EZ118" s="4">
        <f>IF(AJ118=Listedechoix!$A$1,20,IF(AJ118=Listedechoix!$A$2,15,IF(AJ118=Listedechoix!$A$3,10,IF(AJ118=Listedechoix!$A$4,5,0))))</f>
        <v>0</v>
      </c>
      <c r="FA118" s="4">
        <f>IF(AK118=Listedechoix!$A$1,20,IF(AK118=Listedechoix!$A$2,15,IF(AK118=Listedechoix!$A$3,10,IF(AK118=Listedechoix!$A$4,5,0))))</f>
        <v>0</v>
      </c>
      <c r="FB118" s="4">
        <f>IF(AL118=Listedechoix!$A$1,20,IF(AL118=Listedechoix!$A$2,15,IF(AL118=Listedechoix!$A$3,10,IF(AL118=Listedechoix!$A$4,5,0))))</f>
        <v>0</v>
      </c>
      <c r="FC118" s="4">
        <f>IF(AM118=Listedechoix!$A$1,20,IF(AM118=Listedechoix!$A$2,15,IF(AM118=Listedechoix!$A$3,10,IF(AM118=Listedechoix!$A$4,5,0))))</f>
        <v>0</v>
      </c>
      <c r="FD118" s="4">
        <f>IF(AN118=Listedechoix!$A$1,20,IF(AN118=Listedechoix!$A$2,15,IF(AN118=Listedechoix!$A$3,10,IF(AN118=Listedechoix!$A$4,5,0))))</f>
        <v>0</v>
      </c>
      <c r="FE118" s="4">
        <f>IF(AO118=Listedechoix!$A$1,20,IF(AO118=Listedechoix!$A$2,15,IF(AO118=Listedechoix!$A$3,10,IF(AO118=Listedechoix!$A$4,5,0))))</f>
        <v>0</v>
      </c>
      <c r="FF118" s="116" t="str">
        <f t="shared" si="58"/>
        <v>NNot</v>
      </c>
      <c r="FG118" s="117" t="str">
        <f t="shared" si="59"/>
        <v>NNot</v>
      </c>
      <c r="FH118" s="4">
        <f>IF(AP118=Listedechoix!$A$1,20,IF(AP118=Listedechoix!$A$2,15,IF(AP118=Listedechoix!$A$3,10,IF(AP118=Listedechoix!$A$4,5,0))))</f>
        <v>0</v>
      </c>
      <c r="FI118" s="4">
        <f>IF(AQ118=Listedechoix!$A$1,20,IF(AQ118=Listedechoix!$A$2,15,IF(AQ118=Listedechoix!$A$3,10,IF(AQ118=Listedechoix!$A$4,5,0))))</f>
        <v>0</v>
      </c>
      <c r="FJ118" s="4">
        <f>IF(AR118=Listedechoix!$A$1,20,IF(AR118=Listedechoix!$A$2,15,IF(AR118=Listedechoix!$A$3,10,IF(AR118=Listedechoix!$A$4,5,0))))</f>
        <v>0</v>
      </c>
      <c r="FK118" s="4">
        <f>IF(AS118=Listedechoix!$A$1,20,IF(AS118=Listedechoix!$A$2,15,IF(AS118=Listedechoix!$A$3,10,IF(AS118=Listedechoix!$A$4,5,0))))</f>
        <v>0</v>
      </c>
      <c r="FL118" s="4">
        <f>IF(AT118=Listedechoix!$A$1,20,IF(AT118=Listedechoix!$A$2,15,IF(AT118=Listedechoix!$A$3,10,IF(AT118=Listedechoix!$A$4,5,0))))</f>
        <v>0</v>
      </c>
      <c r="FM118" s="4">
        <f>IF(AU118=Listedechoix!$A$1,20,IF(AU118=Listedechoix!$A$2,15,IF(AU118=Listedechoix!$A$3,10,IF(AU118=Listedechoix!$A$4,5,0))))</f>
        <v>0</v>
      </c>
      <c r="FN118" s="4">
        <f>IF(AV118=Listedechoix!$A$1,20,IF(AV118=Listedechoix!$A$2,15,IF(AV118=Listedechoix!$A$3,10,IF(AV118=Listedechoix!$A$4,5,0))))</f>
        <v>0</v>
      </c>
      <c r="FO118" s="4">
        <f>IF(AW118=Listedechoix!$A$1,20,IF(AW118=Listedechoix!$A$2,15,IF(AW118=Listedechoix!$A$3,10,IF(AW118=Listedechoix!$A$4,5,0))))</f>
        <v>0</v>
      </c>
      <c r="FP118" s="4">
        <f>IF(AX118=Listedechoix!$A$1,20,IF(AX118=Listedechoix!$A$2,15,IF(AX118=Listedechoix!$A$3,10,IF(AX118=Listedechoix!$A$4,5,0))))</f>
        <v>0</v>
      </c>
      <c r="FQ118" s="4">
        <f>IF(AY118=Listedechoix!$A$1,20,IF(AY118=Listedechoix!$A$2,15,IF(AY118=Listedechoix!$A$3,10,IF(AY118=Listedechoix!$A$4,5,0))))</f>
        <v>0</v>
      </c>
      <c r="FR118" s="4">
        <f>IF(AZ118=Listedechoix!$A$1,20,IF(AZ118=Listedechoix!$A$2,15,IF(AZ118=Listedechoix!$A$3,10,IF(AZ118=Listedechoix!$A$4,5,0))))</f>
        <v>0</v>
      </c>
      <c r="FS118" s="4">
        <f>IF(BA118=Listedechoix!$A$1,20,IF(BA118=Listedechoix!$A$2,15,IF(BA118=Listedechoix!$A$3,10,IF(BA118=Listedechoix!$A$4,5,0))))</f>
        <v>0</v>
      </c>
      <c r="FT118" s="4">
        <f>IF(BB118=Listedechoix!$A$1,20,IF(BB118=Listedechoix!$A$2,15,IF(BB118=Listedechoix!$A$3,10,IF(BB118=Listedechoix!$A$4,5,0))))</f>
        <v>0</v>
      </c>
      <c r="FU118" s="4">
        <f>IF(BC118=Listedechoix!$A$1,20,IF(BC118=Listedechoix!$A$2,15,IF(BC118=Listedechoix!$A$3,10,IF(BC118=Listedechoix!$A$4,5,0))))</f>
        <v>0</v>
      </c>
      <c r="FV118" s="116" t="str">
        <f t="shared" si="60"/>
        <v>NNot</v>
      </c>
      <c r="FW118" s="117" t="str">
        <f t="shared" si="61"/>
        <v>NNot</v>
      </c>
      <c r="FX118" s="4">
        <f>IF(BD118=Listedechoix!$A$1,20,IF(BD118=Listedechoix!$A$2,15,IF(BD118=Listedechoix!$A$3,10,IF(BD118=Listedechoix!$A$4,5,0))))</f>
        <v>0</v>
      </c>
      <c r="FY118" s="4">
        <f>IF(BE118=Listedechoix!$A$1,20,IF(BE118=Listedechoix!$A$2,15,IF(BE118=Listedechoix!$A$3,10,IF(BE118=Listedechoix!$A$4,5,0))))</f>
        <v>0</v>
      </c>
      <c r="FZ118" s="4">
        <f>IF(BF118=Listedechoix!$A$1,20,IF(BF118=Listedechoix!$A$2,15,IF(BF118=Listedechoix!$A$3,10,IF(BF118=Listedechoix!$A$4,5,0))))</f>
        <v>0</v>
      </c>
      <c r="GA118" s="4">
        <f>IF(BG118=Listedechoix!$A$1,20,IF(BG118=Listedechoix!$A$2,15,IF(BG118=Listedechoix!$A$3,10,IF(BG118=Listedechoix!$A$4,5,0))))</f>
        <v>0</v>
      </c>
      <c r="GB118" s="4">
        <f>IF(BH118=Listedechoix!$A$1,20,IF(BH118=Listedechoix!$A$2,15,IF(BH118=Listedechoix!$A$3,10,IF(BH118=Listedechoix!$A$4,5,0))))</f>
        <v>0</v>
      </c>
      <c r="GC118" s="4">
        <f>IF(BI118=Listedechoix!$A$1,20,IF(BI118=Listedechoix!$A$2,15,IF(BI118=Listedechoix!$A$3,10,IF(BI118=Listedechoix!$A$4,5,0))))</f>
        <v>0</v>
      </c>
      <c r="GD118" s="4">
        <f>IF(BJ118=Listedechoix!$A$1,20,IF(BJ118=Listedechoix!$A$2,15,IF(BJ118=Listedechoix!$A$3,10,IF(BJ118=Listedechoix!$A$4,5,0))))</f>
        <v>0</v>
      </c>
      <c r="GE118" s="4">
        <f>IF(BK118=Listedechoix!$A$1,20,IF(BK118=Listedechoix!$A$2,15,IF(BK118=Listedechoix!$A$3,10,IF(BK118=Listedechoix!$A$4,5,0))))</f>
        <v>0</v>
      </c>
      <c r="GF118" s="4">
        <f>IF(BL118=Listedechoix!$A$1,20,IF(BL118=Listedechoix!$A$2,15,IF(BL118=Listedechoix!$A$3,10,IF(BL118=Listedechoix!$A$4,5,0))))</f>
        <v>0</v>
      </c>
      <c r="GG118" s="4">
        <f>IF(BM118=Listedechoix!$A$1,20,IF(BM118=Listedechoix!$A$2,15,IF(BM118=Listedechoix!$A$3,10,IF(BM118=Listedechoix!$A$4,5,0))))</f>
        <v>0</v>
      </c>
      <c r="GH118" s="4">
        <f>IF(BN118=Listedechoix!$A$1,20,IF(BN118=Listedechoix!$A$2,15,IF(BN118=Listedechoix!$A$3,10,IF(BN118=Listedechoix!$A$4,5,0))))</f>
        <v>0</v>
      </c>
      <c r="GI118" s="116" t="str">
        <f t="shared" si="62"/>
        <v>NNot</v>
      </c>
      <c r="GJ118" s="117" t="str">
        <f t="shared" si="63"/>
        <v>NNot</v>
      </c>
      <c r="GK118" s="4">
        <f>IF(BO118=Listedechoix!$A$1,20,IF(BO118=Listedechoix!$A$2,15,IF(BO118=Listedechoix!$A$3,10,IF(BO118=Listedechoix!$A$4,5,0))))</f>
        <v>0</v>
      </c>
      <c r="GL118" s="4">
        <f>IF(BP118=Listedechoix!$A$1,20,IF(BP118=Listedechoix!$A$2,15,IF(BP118=Listedechoix!$A$3,10,IF(BP118=Listedechoix!$A$4,5,0))))</f>
        <v>0</v>
      </c>
      <c r="GM118" s="4">
        <f>IF(BQ118=Listedechoix!$A$1,20,IF(BQ118=Listedechoix!$A$2,15,IF(BQ118=Listedechoix!$A$3,10,IF(BQ118=Listedechoix!$A$4,5,0))))</f>
        <v>0</v>
      </c>
      <c r="GN118" s="4">
        <f>IF(BR118=Listedechoix!$A$1,20,IF(BR118=Listedechoix!$A$2,15,IF(BR118=Listedechoix!$A$3,10,IF(BR118=Listedechoix!$A$4,5,0))))</f>
        <v>0</v>
      </c>
      <c r="GO118" s="4">
        <f>IF(BS118=Listedechoix!$A$1,20,IF(BS118=Listedechoix!$A$2,15,IF(BS118=Listedechoix!$A$3,10,IF(BS118=Listedechoix!$A$4,5,0))))</f>
        <v>0</v>
      </c>
      <c r="GP118" s="4">
        <f>IF(BT118=Listedechoix!$A$1,20,IF(BT118=Listedechoix!$A$2,15,IF(BT118=Listedechoix!$A$3,10,IF(BT118=Listedechoix!$A$4,5,0))))</f>
        <v>0</v>
      </c>
      <c r="GQ118" s="4">
        <f>IF(BU118=Listedechoix!$A$1,20,IF(BU118=Listedechoix!$A$2,15,IF(BU118=Listedechoix!$A$3,10,IF(BU118=Listedechoix!$A$4,5,0))))</f>
        <v>0</v>
      </c>
      <c r="GR118" s="4">
        <f>IF(BV118=Listedechoix!$A$1,20,IF(BV118=Listedechoix!$A$2,15,IF(BV118=Listedechoix!$A$3,10,IF(BV118=Listedechoix!$A$4,5,0))))</f>
        <v>0</v>
      </c>
      <c r="GS118" s="4">
        <f>IF(BW118=Listedechoix!$A$1,20,IF(BW118=Listedechoix!$A$2,15,IF(BW118=Listedechoix!$A$3,10,IF(BW118=Listedechoix!$A$4,5,0))))</f>
        <v>0</v>
      </c>
      <c r="GT118" s="4">
        <f>IF(BX118=Listedechoix!$A$1,20,IF(BX118=Listedechoix!$A$2,15,IF(BX118=Listedechoix!$A$3,10,IF(BX118=Listedechoix!$A$4,5,0))))</f>
        <v>0</v>
      </c>
      <c r="GU118" s="4">
        <f>IF(BY118=Listedechoix!$A$1,20,IF(BY118=Listedechoix!$A$2,15,IF(BY118=Listedechoix!$A$3,10,IF(BY118=Listedechoix!$A$4,5,0))))</f>
        <v>0</v>
      </c>
      <c r="GV118" s="116" t="str">
        <f t="shared" si="64"/>
        <v>NNot</v>
      </c>
      <c r="GW118" s="117" t="str">
        <f t="shared" si="65"/>
        <v>NNot</v>
      </c>
      <c r="GX118" s="4">
        <f>IF(BZ118=Listedechoix!$A$1,20,IF(BZ118=Listedechoix!$A$2,15,IF(BZ118=Listedechoix!$A$3,10,IF(BZ118=Listedechoix!$A$4,5,0))))</f>
        <v>0</v>
      </c>
      <c r="GY118" s="4">
        <f>IF(CA118=Listedechoix!$A$1,20,IF(CA118=Listedechoix!$A$2,15,IF(CA118=Listedechoix!$A$3,10,IF(CA118=Listedechoix!$A$4,5,0))))</f>
        <v>0</v>
      </c>
      <c r="GZ118" s="4">
        <f>IF(CB118=Listedechoix!$A$1,20,IF(CB118=Listedechoix!$A$2,15,IF(CB118=Listedechoix!$A$3,10,IF(CB118=Listedechoix!$A$4,5,0))))</f>
        <v>0</v>
      </c>
      <c r="HA118" s="4">
        <f>IF(CC118=Listedechoix!$A$1,20,IF(CC118=Listedechoix!$A$2,15,IF(CC118=Listedechoix!$A$3,10,IF(CC118=Listedechoix!$A$4,5,0))))</f>
        <v>0</v>
      </c>
      <c r="HB118" s="4">
        <f>IF(CD118=Listedechoix!$A$1,20,IF(CD118=Listedechoix!$A$2,15,IF(CD118=Listedechoix!$A$3,10,IF(CD118=Listedechoix!$A$4,5,0))))</f>
        <v>0</v>
      </c>
      <c r="HC118" s="4">
        <f>IF(CE118=Listedechoix!$A$1,20,IF(CE118=Listedechoix!$A$2,15,IF(CE118=Listedechoix!$A$3,10,IF(CE118=Listedechoix!$A$4,5,0))))</f>
        <v>0</v>
      </c>
      <c r="HD118" s="4">
        <f>IF(CF118=Listedechoix!$A$1,20,IF(CF118=Listedechoix!$A$2,15,IF(CF118=Listedechoix!$A$3,10,IF(CF118=Listedechoix!$A$4,5,0))))</f>
        <v>0</v>
      </c>
      <c r="HE118" s="4">
        <f>IF(CG118=Listedechoix!$A$1,20,IF(CG118=Listedechoix!$A$2,15,IF(CG118=Listedechoix!$A$3,10,IF(CG118=Listedechoix!$A$4,5,0))))</f>
        <v>0</v>
      </c>
      <c r="HF118" s="4">
        <f>IF(CH118=Listedechoix!$A$1,20,IF(CH118=Listedechoix!$A$2,15,IF(CH118=Listedechoix!$A$3,10,IF(CH118=Listedechoix!$A$4,5,0))))</f>
        <v>0</v>
      </c>
      <c r="HG118" s="4">
        <f>IF(CI118=Listedechoix!$A$1,20,IF(CI118=Listedechoix!$A$2,15,IF(CI118=Listedechoix!$A$3,10,IF(CI118=Listedechoix!$A$4,5,0))))</f>
        <v>0</v>
      </c>
      <c r="HH118" s="4">
        <f>IF(CJ118=Listedechoix!$A$1,20,IF(CJ118=Listedechoix!$A$2,15,IF(CJ118=Listedechoix!$A$3,10,IF(CJ118=Listedechoix!$A$4,5,0))))</f>
        <v>0</v>
      </c>
      <c r="HI118" s="4">
        <f>IF(CK118=Listedechoix!$A$1,20,IF(CK118=Listedechoix!$A$2,15,IF(CK118=Listedechoix!$A$3,10,IF(CK118=Listedechoix!$A$4,5,0))))</f>
        <v>0</v>
      </c>
      <c r="HJ118" s="4">
        <f>IF(CL118=Listedechoix!$A$1,20,IF(CL118=Listedechoix!$A$2,15,IF(CL118=Listedechoix!$A$3,10,IF(CL118=Listedechoix!$A$4,5,0))))</f>
        <v>0</v>
      </c>
      <c r="HK118" s="4">
        <f>IF(CM118=Listedechoix!$A$1,20,IF(CM118=Listedechoix!$A$2,15,IF(CM118=Listedechoix!$A$3,10,IF(CM118=Listedechoix!$A$4,5,0))))</f>
        <v>0</v>
      </c>
      <c r="HL118" s="116" t="str">
        <f t="shared" si="66"/>
        <v>NNot</v>
      </c>
      <c r="HM118" s="117" t="str">
        <f t="shared" si="67"/>
        <v>NNot</v>
      </c>
    </row>
    <row r="119" spans="1:221" x14ac:dyDescent="0.25">
      <c r="A119" s="27"/>
      <c r="B119" s="27"/>
      <c r="C119" s="28"/>
      <c r="D119" s="28"/>
      <c r="E119" s="28"/>
      <c r="F119" s="43"/>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1" t="str">
        <f t="shared" si="43"/>
        <v/>
      </c>
      <c r="CO119" s="31" t="str">
        <f t="shared" si="43"/>
        <v/>
      </c>
      <c r="CP119" s="31" t="str">
        <f t="shared" si="43"/>
        <v/>
      </c>
      <c r="CQ119" s="31" t="str">
        <f t="shared" si="43"/>
        <v/>
      </c>
      <c r="CR119" s="32">
        <f t="shared" si="44"/>
        <v>0</v>
      </c>
      <c r="CS119" s="33" t="str">
        <f t="shared" si="68"/>
        <v/>
      </c>
      <c r="CT119" s="31" t="str">
        <f t="shared" si="45"/>
        <v/>
      </c>
      <c r="CU119" s="31" t="str">
        <f t="shared" si="45"/>
        <v/>
      </c>
      <c r="CV119" s="31" t="str">
        <f t="shared" si="45"/>
        <v/>
      </c>
      <c r="CW119" s="31" t="str">
        <f t="shared" si="45"/>
        <v/>
      </c>
      <c r="CX119" s="32">
        <f t="shared" si="46"/>
        <v>0</v>
      </c>
      <c r="CY119" s="33" t="str">
        <f t="shared" si="47"/>
        <v>NNot</v>
      </c>
      <c r="CZ119" s="31" t="str">
        <f t="shared" si="71"/>
        <v/>
      </c>
      <c r="DA119" s="31" t="str">
        <f t="shared" si="70"/>
        <v/>
      </c>
      <c r="DB119" s="31" t="str">
        <f t="shared" si="70"/>
        <v/>
      </c>
      <c r="DC119" s="31" t="str">
        <f t="shared" si="70"/>
        <v/>
      </c>
      <c r="DD119" s="32">
        <f t="shared" si="69"/>
        <v>0</v>
      </c>
      <c r="DE119" s="33" t="str">
        <f t="shared" si="48"/>
        <v>NNot</v>
      </c>
      <c r="DF119" s="31" t="str">
        <f t="shared" si="72"/>
        <v/>
      </c>
      <c r="DG119" s="31" t="str">
        <f t="shared" si="72"/>
        <v/>
      </c>
      <c r="DH119" s="31" t="str">
        <f t="shared" si="72"/>
        <v/>
      </c>
      <c r="DI119" s="31" t="str">
        <f t="shared" si="72"/>
        <v/>
      </c>
      <c r="DJ119" s="32">
        <f t="shared" si="50"/>
        <v>0</v>
      </c>
      <c r="DK119" s="33" t="str">
        <f t="shared" si="51"/>
        <v>NNot</v>
      </c>
      <c r="DL119" s="31" t="str">
        <f t="shared" si="73"/>
        <v/>
      </c>
      <c r="DM119" s="31" t="str">
        <f t="shared" si="73"/>
        <v/>
      </c>
      <c r="DN119" s="31" t="str">
        <f t="shared" si="73"/>
        <v/>
      </c>
      <c r="DO119" s="31" t="str">
        <f t="shared" si="73"/>
        <v/>
      </c>
      <c r="DP119" s="32">
        <f t="shared" si="42"/>
        <v>0</v>
      </c>
      <c r="DQ119" s="33" t="str">
        <f t="shared" si="53"/>
        <v>NNot</v>
      </c>
      <c r="DR119" s="4">
        <f>IF(F119=Listedechoix!$A$1,20,IF(F119=Listedechoix!$A$2,15,IF(F119=Listedechoix!$A$3,10,IF(F119=Listedechoix!$A$4,5,0))))</f>
        <v>0</v>
      </c>
      <c r="DS119" s="4">
        <f>IF(G119=Listedechoix!$A$1,20,IF(G119=Listedechoix!$A$2,15,IF(G119=Listedechoix!$A$3,10,IF(G119=Listedechoix!$A$4,5,0))))</f>
        <v>0</v>
      </c>
      <c r="DT119" s="4">
        <f>IF(H119=Listedechoix!$A$1,20,IF(H119=Listedechoix!$A$2,15,IF(H119=Listedechoix!$A$3,10,IF(H119=Listedechoix!$A$4,5,0))))</f>
        <v>0</v>
      </c>
      <c r="DU119" s="4">
        <f>IF(I119=Listedechoix!$A$1,20,IF(I119=Listedechoix!$A$2,15,IF(I119=Listedechoix!$A$3,10,IF(I119=Listedechoix!$A$4,5,0))))</f>
        <v>0</v>
      </c>
      <c r="DV119" s="4">
        <f>IF(J119=Listedechoix!$A$1,20,IF(J119=Listedechoix!$A$2,15,IF(J119=Listedechoix!$A$3,10,IF(J119=Listedechoix!$A$4,5,0))))</f>
        <v>0</v>
      </c>
      <c r="DW119" s="4">
        <f>IF(K119=Listedechoix!$A$1,20,IF(K119=Listedechoix!$A$2,15,IF(K119=Listedechoix!$A$3,10,IF(K119=Listedechoix!$A$4,5,0))))</f>
        <v>0</v>
      </c>
      <c r="DX119" s="4">
        <f>IF(L119=Listedechoix!$A$1,20,IF(L119=Listedechoix!$A$2,15,IF(L119=Listedechoix!$A$3,10,IF(L119=Listedechoix!$A$4,5,0))))</f>
        <v>0</v>
      </c>
      <c r="DY119" s="4">
        <f>IF(M119=Listedechoix!$A$1,20,IF(M119=Listedechoix!$A$2,15,IF(M119=Listedechoix!$A$3,10,IF(M119=Listedechoix!$A$4,5,0))))</f>
        <v>0</v>
      </c>
      <c r="DZ119" s="4">
        <f>IF(N119=Listedechoix!$A$1,20,IF(N119=Listedechoix!$A$2,15,IF(N119=Listedechoix!$A$3,10,IF(N119=Listedechoix!$A$4,5,0))))</f>
        <v>0</v>
      </c>
      <c r="EA119" s="4">
        <f>IF(O119=Listedechoix!$A$1,20,IF(O119=Listedechoix!$A$2,15,IF(O119=Listedechoix!$A$3,10,IF(O119=Listedechoix!$A$4,5,0))))</f>
        <v>0</v>
      </c>
      <c r="EB119" s="4">
        <f>IF(P119=Listedechoix!$A$1,20,IF(P119=Listedechoix!$A$2,15,IF(P119=Listedechoix!$A$3,10,IF(P119=Listedechoix!$A$4,5,0))))</f>
        <v>0</v>
      </c>
      <c r="EC119" s="116" t="str">
        <f t="shared" si="54"/>
        <v>NNot</v>
      </c>
      <c r="ED119" s="117" t="str">
        <f t="shared" si="55"/>
        <v>NNot</v>
      </c>
      <c r="EE119" s="4">
        <f>IF(Q119=Listedechoix!$A$1,20,IF(Q119=Listedechoix!$A$2,15,IF(Q119=Listedechoix!$A$3,10,IF(Q119=Listedechoix!$A$4,5,0))))</f>
        <v>0</v>
      </c>
      <c r="EF119" s="4">
        <f>IF(R119=Listedechoix!$A$1,20,IF(R119=Listedechoix!$A$2,15,IF(R119=Listedechoix!$A$3,10,IF(R119=Listedechoix!$A$4,5,0))))</f>
        <v>0</v>
      </c>
      <c r="EG119" s="4">
        <f>IF(S119=Listedechoix!$A$1,20,IF(S119=Listedechoix!$A$2,15,IF(S119=Listedechoix!$A$3,10,IF(S119=Listedechoix!$A$4,5,0))))</f>
        <v>0</v>
      </c>
      <c r="EH119" s="4">
        <f>IF(T119=Listedechoix!$A$1,20,IF(T119=Listedechoix!$A$2,15,IF(T119=Listedechoix!$A$3,10,IF(T119=Listedechoix!$A$4,5,0))))</f>
        <v>0</v>
      </c>
      <c r="EI119" s="4">
        <f>IF(U119=Listedechoix!$A$1,20,IF(U119=Listedechoix!$A$2,15,IF(U119=Listedechoix!$A$3,10,IF(U119=Listedechoix!$A$4,5,0))))</f>
        <v>0</v>
      </c>
      <c r="EJ119" s="4">
        <f>IF(V119=Listedechoix!$A$1,20,IF(V119=Listedechoix!$A$2,15,IF(V119=Listedechoix!$A$3,10,IF(V119=Listedechoix!$A$4,5,0))))</f>
        <v>0</v>
      </c>
      <c r="EK119" s="4">
        <f>IF(W119=Listedechoix!$A$1,20,IF(W119=Listedechoix!$A$2,15,IF(W119=Listedechoix!$A$3,10,IF(W119=Listedechoix!$A$4,5,0))))</f>
        <v>0</v>
      </c>
      <c r="EL119" s="4">
        <f>IF(X119=Listedechoix!$A$1,20,IF(X119=Listedechoix!$A$2,15,IF(X119=Listedechoix!$A$3,10,IF(X119=Listedechoix!$A$4,5,0))))</f>
        <v>0</v>
      </c>
      <c r="EM119" s="4">
        <f>IF(Y119=Listedechoix!$A$1,20,IF(Y119=Listedechoix!$A$2,15,IF(Y119=Listedechoix!$A$3,10,IF(Y119=Listedechoix!$A$4,5,0))))</f>
        <v>0</v>
      </c>
      <c r="EN119" s="4">
        <f>IF(Z119=Listedechoix!$A$1,20,IF(Z119=Listedechoix!$A$2,15,IF(Z119=Listedechoix!$A$3,10,IF(Z119=Listedechoix!$A$4,5,0))))</f>
        <v>0</v>
      </c>
      <c r="EO119" s="4">
        <f>IF(AA119=Listedechoix!$A$1,20,IF(AA119=Listedechoix!$A$2,15,IF(AA119=Listedechoix!$A$3,10,IF(AA119=Listedechoix!$A$4,5,0))))</f>
        <v>0</v>
      </c>
      <c r="EP119" s="116" t="str">
        <f t="shared" si="56"/>
        <v>NNot</v>
      </c>
      <c r="EQ119" s="117" t="str">
        <f t="shared" si="57"/>
        <v>NNot</v>
      </c>
      <c r="ER119" s="4">
        <f>IF(AB119=Listedechoix!$A$1,20,IF(AB119=Listedechoix!$A$2,15,IF(AB119=Listedechoix!$A$3,10,IF(AB119=Listedechoix!$A$4,5,0))))</f>
        <v>0</v>
      </c>
      <c r="ES119" s="4">
        <f>IF(AC119=Listedechoix!$A$1,20,IF(AC119=Listedechoix!$A$2,15,IF(AC119=Listedechoix!$A$3,10,IF(AC119=Listedechoix!$A$4,5,0))))</f>
        <v>0</v>
      </c>
      <c r="ET119" s="4">
        <f>IF(AD119=Listedechoix!$A$1,20,IF(AD119=Listedechoix!$A$2,15,IF(AD119=Listedechoix!$A$3,10,IF(AD119=Listedechoix!$A$4,5,0))))</f>
        <v>0</v>
      </c>
      <c r="EU119" s="4">
        <f>IF(AE119=Listedechoix!$A$1,20,IF(AE119=Listedechoix!$A$2,15,IF(AE119=Listedechoix!$A$3,10,IF(AE119=Listedechoix!$A$4,5,0))))</f>
        <v>0</v>
      </c>
      <c r="EV119" s="4">
        <f>IF(AF119=Listedechoix!$A$1,20,IF(AF119=Listedechoix!$A$2,15,IF(AF119=Listedechoix!$A$3,10,IF(AF119=Listedechoix!$A$4,5,0))))</f>
        <v>0</v>
      </c>
      <c r="EW119" s="4">
        <f>IF(AG119=Listedechoix!$A$1,20,IF(AG119=Listedechoix!$A$2,15,IF(AG119=Listedechoix!$A$3,10,IF(AG119=Listedechoix!$A$4,5,0))))</f>
        <v>0</v>
      </c>
      <c r="EX119" s="4">
        <f>IF(AH119=Listedechoix!$A$1,20,IF(AH119=Listedechoix!$A$2,15,IF(AH119=Listedechoix!$A$3,10,IF(AH119=Listedechoix!$A$4,5,0))))</f>
        <v>0</v>
      </c>
      <c r="EY119" s="4">
        <f>IF(AI119=Listedechoix!$A$1,20,IF(AI119=Listedechoix!$A$2,15,IF(AI119=Listedechoix!$A$3,10,IF(AI119=Listedechoix!$A$4,5,0))))</f>
        <v>0</v>
      </c>
      <c r="EZ119" s="4">
        <f>IF(AJ119=Listedechoix!$A$1,20,IF(AJ119=Listedechoix!$A$2,15,IF(AJ119=Listedechoix!$A$3,10,IF(AJ119=Listedechoix!$A$4,5,0))))</f>
        <v>0</v>
      </c>
      <c r="FA119" s="4">
        <f>IF(AK119=Listedechoix!$A$1,20,IF(AK119=Listedechoix!$A$2,15,IF(AK119=Listedechoix!$A$3,10,IF(AK119=Listedechoix!$A$4,5,0))))</f>
        <v>0</v>
      </c>
      <c r="FB119" s="4">
        <f>IF(AL119=Listedechoix!$A$1,20,IF(AL119=Listedechoix!$A$2,15,IF(AL119=Listedechoix!$A$3,10,IF(AL119=Listedechoix!$A$4,5,0))))</f>
        <v>0</v>
      </c>
      <c r="FC119" s="4">
        <f>IF(AM119=Listedechoix!$A$1,20,IF(AM119=Listedechoix!$A$2,15,IF(AM119=Listedechoix!$A$3,10,IF(AM119=Listedechoix!$A$4,5,0))))</f>
        <v>0</v>
      </c>
      <c r="FD119" s="4">
        <f>IF(AN119=Listedechoix!$A$1,20,IF(AN119=Listedechoix!$A$2,15,IF(AN119=Listedechoix!$A$3,10,IF(AN119=Listedechoix!$A$4,5,0))))</f>
        <v>0</v>
      </c>
      <c r="FE119" s="4">
        <f>IF(AO119=Listedechoix!$A$1,20,IF(AO119=Listedechoix!$A$2,15,IF(AO119=Listedechoix!$A$3,10,IF(AO119=Listedechoix!$A$4,5,0))))</f>
        <v>0</v>
      </c>
      <c r="FF119" s="116" t="str">
        <f t="shared" si="58"/>
        <v>NNot</v>
      </c>
      <c r="FG119" s="117" t="str">
        <f t="shared" si="59"/>
        <v>NNot</v>
      </c>
      <c r="FH119" s="4">
        <f>IF(AP119=Listedechoix!$A$1,20,IF(AP119=Listedechoix!$A$2,15,IF(AP119=Listedechoix!$A$3,10,IF(AP119=Listedechoix!$A$4,5,0))))</f>
        <v>0</v>
      </c>
      <c r="FI119" s="4">
        <f>IF(AQ119=Listedechoix!$A$1,20,IF(AQ119=Listedechoix!$A$2,15,IF(AQ119=Listedechoix!$A$3,10,IF(AQ119=Listedechoix!$A$4,5,0))))</f>
        <v>0</v>
      </c>
      <c r="FJ119" s="4">
        <f>IF(AR119=Listedechoix!$A$1,20,IF(AR119=Listedechoix!$A$2,15,IF(AR119=Listedechoix!$A$3,10,IF(AR119=Listedechoix!$A$4,5,0))))</f>
        <v>0</v>
      </c>
      <c r="FK119" s="4">
        <f>IF(AS119=Listedechoix!$A$1,20,IF(AS119=Listedechoix!$A$2,15,IF(AS119=Listedechoix!$A$3,10,IF(AS119=Listedechoix!$A$4,5,0))))</f>
        <v>0</v>
      </c>
      <c r="FL119" s="4">
        <f>IF(AT119=Listedechoix!$A$1,20,IF(AT119=Listedechoix!$A$2,15,IF(AT119=Listedechoix!$A$3,10,IF(AT119=Listedechoix!$A$4,5,0))))</f>
        <v>0</v>
      </c>
      <c r="FM119" s="4">
        <f>IF(AU119=Listedechoix!$A$1,20,IF(AU119=Listedechoix!$A$2,15,IF(AU119=Listedechoix!$A$3,10,IF(AU119=Listedechoix!$A$4,5,0))))</f>
        <v>0</v>
      </c>
      <c r="FN119" s="4">
        <f>IF(AV119=Listedechoix!$A$1,20,IF(AV119=Listedechoix!$A$2,15,IF(AV119=Listedechoix!$A$3,10,IF(AV119=Listedechoix!$A$4,5,0))))</f>
        <v>0</v>
      </c>
      <c r="FO119" s="4">
        <f>IF(AW119=Listedechoix!$A$1,20,IF(AW119=Listedechoix!$A$2,15,IF(AW119=Listedechoix!$A$3,10,IF(AW119=Listedechoix!$A$4,5,0))))</f>
        <v>0</v>
      </c>
      <c r="FP119" s="4">
        <f>IF(AX119=Listedechoix!$A$1,20,IF(AX119=Listedechoix!$A$2,15,IF(AX119=Listedechoix!$A$3,10,IF(AX119=Listedechoix!$A$4,5,0))))</f>
        <v>0</v>
      </c>
      <c r="FQ119" s="4">
        <f>IF(AY119=Listedechoix!$A$1,20,IF(AY119=Listedechoix!$A$2,15,IF(AY119=Listedechoix!$A$3,10,IF(AY119=Listedechoix!$A$4,5,0))))</f>
        <v>0</v>
      </c>
      <c r="FR119" s="4">
        <f>IF(AZ119=Listedechoix!$A$1,20,IF(AZ119=Listedechoix!$A$2,15,IF(AZ119=Listedechoix!$A$3,10,IF(AZ119=Listedechoix!$A$4,5,0))))</f>
        <v>0</v>
      </c>
      <c r="FS119" s="4">
        <f>IF(BA119=Listedechoix!$A$1,20,IF(BA119=Listedechoix!$A$2,15,IF(BA119=Listedechoix!$A$3,10,IF(BA119=Listedechoix!$A$4,5,0))))</f>
        <v>0</v>
      </c>
      <c r="FT119" s="4">
        <f>IF(BB119=Listedechoix!$A$1,20,IF(BB119=Listedechoix!$A$2,15,IF(BB119=Listedechoix!$A$3,10,IF(BB119=Listedechoix!$A$4,5,0))))</f>
        <v>0</v>
      </c>
      <c r="FU119" s="4">
        <f>IF(BC119=Listedechoix!$A$1,20,IF(BC119=Listedechoix!$A$2,15,IF(BC119=Listedechoix!$A$3,10,IF(BC119=Listedechoix!$A$4,5,0))))</f>
        <v>0</v>
      </c>
      <c r="FV119" s="116" t="str">
        <f t="shared" si="60"/>
        <v>NNot</v>
      </c>
      <c r="FW119" s="117" t="str">
        <f t="shared" si="61"/>
        <v>NNot</v>
      </c>
      <c r="FX119" s="4">
        <f>IF(BD119=Listedechoix!$A$1,20,IF(BD119=Listedechoix!$A$2,15,IF(BD119=Listedechoix!$A$3,10,IF(BD119=Listedechoix!$A$4,5,0))))</f>
        <v>0</v>
      </c>
      <c r="FY119" s="4">
        <f>IF(BE119=Listedechoix!$A$1,20,IF(BE119=Listedechoix!$A$2,15,IF(BE119=Listedechoix!$A$3,10,IF(BE119=Listedechoix!$A$4,5,0))))</f>
        <v>0</v>
      </c>
      <c r="FZ119" s="4">
        <f>IF(BF119=Listedechoix!$A$1,20,IF(BF119=Listedechoix!$A$2,15,IF(BF119=Listedechoix!$A$3,10,IF(BF119=Listedechoix!$A$4,5,0))))</f>
        <v>0</v>
      </c>
      <c r="GA119" s="4">
        <f>IF(BG119=Listedechoix!$A$1,20,IF(BG119=Listedechoix!$A$2,15,IF(BG119=Listedechoix!$A$3,10,IF(BG119=Listedechoix!$A$4,5,0))))</f>
        <v>0</v>
      </c>
      <c r="GB119" s="4">
        <f>IF(BH119=Listedechoix!$A$1,20,IF(BH119=Listedechoix!$A$2,15,IF(BH119=Listedechoix!$A$3,10,IF(BH119=Listedechoix!$A$4,5,0))))</f>
        <v>0</v>
      </c>
      <c r="GC119" s="4">
        <f>IF(BI119=Listedechoix!$A$1,20,IF(BI119=Listedechoix!$A$2,15,IF(BI119=Listedechoix!$A$3,10,IF(BI119=Listedechoix!$A$4,5,0))))</f>
        <v>0</v>
      </c>
      <c r="GD119" s="4">
        <f>IF(BJ119=Listedechoix!$A$1,20,IF(BJ119=Listedechoix!$A$2,15,IF(BJ119=Listedechoix!$A$3,10,IF(BJ119=Listedechoix!$A$4,5,0))))</f>
        <v>0</v>
      </c>
      <c r="GE119" s="4">
        <f>IF(BK119=Listedechoix!$A$1,20,IF(BK119=Listedechoix!$A$2,15,IF(BK119=Listedechoix!$A$3,10,IF(BK119=Listedechoix!$A$4,5,0))))</f>
        <v>0</v>
      </c>
      <c r="GF119" s="4">
        <f>IF(BL119=Listedechoix!$A$1,20,IF(BL119=Listedechoix!$A$2,15,IF(BL119=Listedechoix!$A$3,10,IF(BL119=Listedechoix!$A$4,5,0))))</f>
        <v>0</v>
      </c>
      <c r="GG119" s="4">
        <f>IF(BM119=Listedechoix!$A$1,20,IF(BM119=Listedechoix!$A$2,15,IF(BM119=Listedechoix!$A$3,10,IF(BM119=Listedechoix!$A$4,5,0))))</f>
        <v>0</v>
      </c>
      <c r="GH119" s="4">
        <f>IF(BN119=Listedechoix!$A$1,20,IF(BN119=Listedechoix!$A$2,15,IF(BN119=Listedechoix!$A$3,10,IF(BN119=Listedechoix!$A$4,5,0))))</f>
        <v>0</v>
      </c>
      <c r="GI119" s="116" t="str">
        <f t="shared" si="62"/>
        <v>NNot</v>
      </c>
      <c r="GJ119" s="117" t="str">
        <f t="shared" si="63"/>
        <v>NNot</v>
      </c>
      <c r="GK119" s="4">
        <f>IF(BO119=Listedechoix!$A$1,20,IF(BO119=Listedechoix!$A$2,15,IF(BO119=Listedechoix!$A$3,10,IF(BO119=Listedechoix!$A$4,5,0))))</f>
        <v>0</v>
      </c>
      <c r="GL119" s="4">
        <f>IF(BP119=Listedechoix!$A$1,20,IF(BP119=Listedechoix!$A$2,15,IF(BP119=Listedechoix!$A$3,10,IF(BP119=Listedechoix!$A$4,5,0))))</f>
        <v>0</v>
      </c>
      <c r="GM119" s="4">
        <f>IF(BQ119=Listedechoix!$A$1,20,IF(BQ119=Listedechoix!$A$2,15,IF(BQ119=Listedechoix!$A$3,10,IF(BQ119=Listedechoix!$A$4,5,0))))</f>
        <v>0</v>
      </c>
      <c r="GN119" s="4">
        <f>IF(BR119=Listedechoix!$A$1,20,IF(BR119=Listedechoix!$A$2,15,IF(BR119=Listedechoix!$A$3,10,IF(BR119=Listedechoix!$A$4,5,0))))</f>
        <v>0</v>
      </c>
      <c r="GO119" s="4">
        <f>IF(BS119=Listedechoix!$A$1,20,IF(BS119=Listedechoix!$A$2,15,IF(BS119=Listedechoix!$A$3,10,IF(BS119=Listedechoix!$A$4,5,0))))</f>
        <v>0</v>
      </c>
      <c r="GP119" s="4">
        <f>IF(BT119=Listedechoix!$A$1,20,IF(BT119=Listedechoix!$A$2,15,IF(BT119=Listedechoix!$A$3,10,IF(BT119=Listedechoix!$A$4,5,0))))</f>
        <v>0</v>
      </c>
      <c r="GQ119" s="4">
        <f>IF(BU119=Listedechoix!$A$1,20,IF(BU119=Listedechoix!$A$2,15,IF(BU119=Listedechoix!$A$3,10,IF(BU119=Listedechoix!$A$4,5,0))))</f>
        <v>0</v>
      </c>
      <c r="GR119" s="4">
        <f>IF(BV119=Listedechoix!$A$1,20,IF(BV119=Listedechoix!$A$2,15,IF(BV119=Listedechoix!$A$3,10,IF(BV119=Listedechoix!$A$4,5,0))))</f>
        <v>0</v>
      </c>
      <c r="GS119" s="4">
        <f>IF(BW119=Listedechoix!$A$1,20,IF(BW119=Listedechoix!$A$2,15,IF(BW119=Listedechoix!$A$3,10,IF(BW119=Listedechoix!$A$4,5,0))))</f>
        <v>0</v>
      </c>
      <c r="GT119" s="4">
        <f>IF(BX119=Listedechoix!$A$1,20,IF(BX119=Listedechoix!$A$2,15,IF(BX119=Listedechoix!$A$3,10,IF(BX119=Listedechoix!$A$4,5,0))))</f>
        <v>0</v>
      </c>
      <c r="GU119" s="4">
        <f>IF(BY119=Listedechoix!$A$1,20,IF(BY119=Listedechoix!$A$2,15,IF(BY119=Listedechoix!$A$3,10,IF(BY119=Listedechoix!$A$4,5,0))))</f>
        <v>0</v>
      </c>
      <c r="GV119" s="116" t="str">
        <f t="shared" si="64"/>
        <v>NNot</v>
      </c>
      <c r="GW119" s="117" t="str">
        <f t="shared" si="65"/>
        <v>NNot</v>
      </c>
      <c r="GX119" s="4">
        <f>IF(BZ119=Listedechoix!$A$1,20,IF(BZ119=Listedechoix!$A$2,15,IF(BZ119=Listedechoix!$A$3,10,IF(BZ119=Listedechoix!$A$4,5,0))))</f>
        <v>0</v>
      </c>
      <c r="GY119" s="4">
        <f>IF(CA119=Listedechoix!$A$1,20,IF(CA119=Listedechoix!$A$2,15,IF(CA119=Listedechoix!$A$3,10,IF(CA119=Listedechoix!$A$4,5,0))))</f>
        <v>0</v>
      </c>
      <c r="GZ119" s="4">
        <f>IF(CB119=Listedechoix!$A$1,20,IF(CB119=Listedechoix!$A$2,15,IF(CB119=Listedechoix!$A$3,10,IF(CB119=Listedechoix!$A$4,5,0))))</f>
        <v>0</v>
      </c>
      <c r="HA119" s="4">
        <f>IF(CC119=Listedechoix!$A$1,20,IF(CC119=Listedechoix!$A$2,15,IF(CC119=Listedechoix!$A$3,10,IF(CC119=Listedechoix!$A$4,5,0))))</f>
        <v>0</v>
      </c>
      <c r="HB119" s="4">
        <f>IF(CD119=Listedechoix!$A$1,20,IF(CD119=Listedechoix!$A$2,15,IF(CD119=Listedechoix!$A$3,10,IF(CD119=Listedechoix!$A$4,5,0))))</f>
        <v>0</v>
      </c>
      <c r="HC119" s="4">
        <f>IF(CE119=Listedechoix!$A$1,20,IF(CE119=Listedechoix!$A$2,15,IF(CE119=Listedechoix!$A$3,10,IF(CE119=Listedechoix!$A$4,5,0))))</f>
        <v>0</v>
      </c>
      <c r="HD119" s="4">
        <f>IF(CF119=Listedechoix!$A$1,20,IF(CF119=Listedechoix!$A$2,15,IF(CF119=Listedechoix!$A$3,10,IF(CF119=Listedechoix!$A$4,5,0))))</f>
        <v>0</v>
      </c>
      <c r="HE119" s="4">
        <f>IF(CG119=Listedechoix!$A$1,20,IF(CG119=Listedechoix!$A$2,15,IF(CG119=Listedechoix!$A$3,10,IF(CG119=Listedechoix!$A$4,5,0))))</f>
        <v>0</v>
      </c>
      <c r="HF119" s="4">
        <f>IF(CH119=Listedechoix!$A$1,20,IF(CH119=Listedechoix!$A$2,15,IF(CH119=Listedechoix!$A$3,10,IF(CH119=Listedechoix!$A$4,5,0))))</f>
        <v>0</v>
      </c>
      <c r="HG119" s="4">
        <f>IF(CI119=Listedechoix!$A$1,20,IF(CI119=Listedechoix!$A$2,15,IF(CI119=Listedechoix!$A$3,10,IF(CI119=Listedechoix!$A$4,5,0))))</f>
        <v>0</v>
      </c>
      <c r="HH119" s="4">
        <f>IF(CJ119=Listedechoix!$A$1,20,IF(CJ119=Listedechoix!$A$2,15,IF(CJ119=Listedechoix!$A$3,10,IF(CJ119=Listedechoix!$A$4,5,0))))</f>
        <v>0</v>
      </c>
      <c r="HI119" s="4">
        <f>IF(CK119=Listedechoix!$A$1,20,IF(CK119=Listedechoix!$A$2,15,IF(CK119=Listedechoix!$A$3,10,IF(CK119=Listedechoix!$A$4,5,0))))</f>
        <v>0</v>
      </c>
      <c r="HJ119" s="4">
        <f>IF(CL119=Listedechoix!$A$1,20,IF(CL119=Listedechoix!$A$2,15,IF(CL119=Listedechoix!$A$3,10,IF(CL119=Listedechoix!$A$4,5,0))))</f>
        <v>0</v>
      </c>
      <c r="HK119" s="4">
        <f>IF(CM119=Listedechoix!$A$1,20,IF(CM119=Listedechoix!$A$2,15,IF(CM119=Listedechoix!$A$3,10,IF(CM119=Listedechoix!$A$4,5,0))))</f>
        <v>0</v>
      </c>
      <c r="HL119" s="116" t="str">
        <f t="shared" si="66"/>
        <v>NNot</v>
      </c>
      <c r="HM119" s="117" t="str">
        <f t="shared" si="67"/>
        <v>NNot</v>
      </c>
    </row>
    <row r="120" spans="1:221" x14ac:dyDescent="0.25">
      <c r="A120" s="27"/>
      <c r="B120" s="27"/>
      <c r="C120" s="28"/>
      <c r="D120" s="28"/>
      <c r="E120" s="28"/>
      <c r="F120" s="43"/>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1" t="str">
        <f t="shared" si="43"/>
        <v/>
      </c>
      <c r="CO120" s="31" t="str">
        <f t="shared" si="43"/>
        <v/>
      </c>
      <c r="CP120" s="31" t="str">
        <f t="shared" si="43"/>
        <v/>
      </c>
      <c r="CQ120" s="31" t="str">
        <f t="shared" si="43"/>
        <v/>
      </c>
      <c r="CR120" s="32">
        <f t="shared" si="44"/>
        <v>0</v>
      </c>
      <c r="CS120" s="33" t="str">
        <f t="shared" si="68"/>
        <v/>
      </c>
      <c r="CT120" s="31" t="str">
        <f t="shared" si="45"/>
        <v/>
      </c>
      <c r="CU120" s="31" t="str">
        <f t="shared" si="45"/>
        <v/>
      </c>
      <c r="CV120" s="31" t="str">
        <f t="shared" si="45"/>
        <v/>
      </c>
      <c r="CW120" s="31" t="str">
        <f t="shared" si="45"/>
        <v/>
      </c>
      <c r="CX120" s="32">
        <f t="shared" si="46"/>
        <v>0</v>
      </c>
      <c r="CY120" s="33" t="str">
        <f t="shared" si="47"/>
        <v>NNot</v>
      </c>
      <c r="CZ120" s="31" t="str">
        <f t="shared" si="71"/>
        <v/>
      </c>
      <c r="DA120" s="31" t="str">
        <f t="shared" si="70"/>
        <v/>
      </c>
      <c r="DB120" s="31" t="str">
        <f t="shared" si="70"/>
        <v/>
      </c>
      <c r="DC120" s="31" t="str">
        <f t="shared" si="70"/>
        <v/>
      </c>
      <c r="DD120" s="32">
        <f t="shared" si="69"/>
        <v>0</v>
      </c>
      <c r="DE120" s="33" t="str">
        <f t="shared" si="48"/>
        <v>NNot</v>
      </c>
      <c r="DF120" s="31" t="str">
        <f t="shared" si="72"/>
        <v/>
      </c>
      <c r="DG120" s="31" t="str">
        <f t="shared" si="72"/>
        <v/>
      </c>
      <c r="DH120" s="31" t="str">
        <f t="shared" si="72"/>
        <v/>
      </c>
      <c r="DI120" s="31" t="str">
        <f t="shared" si="72"/>
        <v/>
      </c>
      <c r="DJ120" s="32">
        <f t="shared" si="50"/>
        <v>0</v>
      </c>
      <c r="DK120" s="33" t="str">
        <f t="shared" si="51"/>
        <v>NNot</v>
      </c>
      <c r="DL120" s="31" t="str">
        <f t="shared" si="73"/>
        <v/>
      </c>
      <c r="DM120" s="31" t="str">
        <f t="shared" si="73"/>
        <v/>
      </c>
      <c r="DN120" s="31" t="str">
        <f t="shared" si="73"/>
        <v/>
      </c>
      <c r="DO120" s="31" t="str">
        <f t="shared" si="73"/>
        <v/>
      </c>
      <c r="DP120" s="32">
        <f t="shared" si="42"/>
        <v>0</v>
      </c>
      <c r="DQ120" s="33" t="str">
        <f t="shared" si="53"/>
        <v>NNot</v>
      </c>
      <c r="DR120" s="4">
        <f>IF(F120=Listedechoix!$A$1,20,IF(F120=Listedechoix!$A$2,15,IF(F120=Listedechoix!$A$3,10,IF(F120=Listedechoix!$A$4,5,0))))</f>
        <v>0</v>
      </c>
      <c r="DS120" s="4">
        <f>IF(G120=Listedechoix!$A$1,20,IF(G120=Listedechoix!$A$2,15,IF(G120=Listedechoix!$A$3,10,IF(G120=Listedechoix!$A$4,5,0))))</f>
        <v>0</v>
      </c>
      <c r="DT120" s="4">
        <f>IF(H120=Listedechoix!$A$1,20,IF(H120=Listedechoix!$A$2,15,IF(H120=Listedechoix!$A$3,10,IF(H120=Listedechoix!$A$4,5,0))))</f>
        <v>0</v>
      </c>
      <c r="DU120" s="4">
        <f>IF(I120=Listedechoix!$A$1,20,IF(I120=Listedechoix!$A$2,15,IF(I120=Listedechoix!$A$3,10,IF(I120=Listedechoix!$A$4,5,0))))</f>
        <v>0</v>
      </c>
      <c r="DV120" s="4">
        <f>IF(J120=Listedechoix!$A$1,20,IF(J120=Listedechoix!$A$2,15,IF(J120=Listedechoix!$A$3,10,IF(J120=Listedechoix!$A$4,5,0))))</f>
        <v>0</v>
      </c>
      <c r="DW120" s="4">
        <f>IF(K120=Listedechoix!$A$1,20,IF(K120=Listedechoix!$A$2,15,IF(K120=Listedechoix!$A$3,10,IF(K120=Listedechoix!$A$4,5,0))))</f>
        <v>0</v>
      </c>
      <c r="DX120" s="4">
        <f>IF(L120=Listedechoix!$A$1,20,IF(L120=Listedechoix!$A$2,15,IF(L120=Listedechoix!$A$3,10,IF(L120=Listedechoix!$A$4,5,0))))</f>
        <v>0</v>
      </c>
      <c r="DY120" s="4">
        <f>IF(M120=Listedechoix!$A$1,20,IF(M120=Listedechoix!$A$2,15,IF(M120=Listedechoix!$A$3,10,IF(M120=Listedechoix!$A$4,5,0))))</f>
        <v>0</v>
      </c>
      <c r="DZ120" s="4">
        <f>IF(N120=Listedechoix!$A$1,20,IF(N120=Listedechoix!$A$2,15,IF(N120=Listedechoix!$A$3,10,IF(N120=Listedechoix!$A$4,5,0))))</f>
        <v>0</v>
      </c>
      <c r="EA120" s="4">
        <f>IF(O120=Listedechoix!$A$1,20,IF(O120=Listedechoix!$A$2,15,IF(O120=Listedechoix!$A$3,10,IF(O120=Listedechoix!$A$4,5,0))))</f>
        <v>0</v>
      </c>
      <c r="EB120" s="4">
        <f>IF(P120=Listedechoix!$A$1,20,IF(P120=Listedechoix!$A$2,15,IF(P120=Listedechoix!$A$3,10,IF(P120=Listedechoix!$A$4,5,0))))</f>
        <v>0</v>
      </c>
      <c r="EC120" s="116" t="str">
        <f t="shared" si="54"/>
        <v>NNot</v>
      </c>
      <c r="ED120" s="117" t="str">
        <f t="shared" si="55"/>
        <v>NNot</v>
      </c>
      <c r="EE120" s="4">
        <f>IF(Q120=Listedechoix!$A$1,20,IF(Q120=Listedechoix!$A$2,15,IF(Q120=Listedechoix!$A$3,10,IF(Q120=Listedechoix!$A$4,5,0))))</f>
        <v>0</v>
      </c>
      <c r="EF120" s="4">
        <f>IF(R120=Listedechoix!$A$1,20,IF(R120=Listedechoix!$A$2,15,IF(R120=Listedechoix!$A$3,10,IF(R120=Listedechoix!$A$4,5,0))))</f>
        <v>0</v>
      </c>
      <c r="EG120" s="4">
        <f>IF(S120=Listedechoix!$A$1,20,IF(S120=Listedechoix!$A$2,15,IF(S120=Listedechoix!$A$3,10,IF(S120=Listedechoix!$A$4,5,0))))</f>
        <v>0</v>
      </c>
      <c r="EH120" s="4">
        <f>IF(T120=Listedechoix!$A$1,20,IF(T120=Listedechoix!$A$2,15,IF(T120=Listedechoix!$A$3,10,IF(T120=Listedechoix!$A$4,5,0))))</f>
        <v>0</v>
      </c>
      <c r="EI120" s="4">
        <f>IF(U120=Listedechoix!$A$1,20,IF(U120=Listedechoix!$A$2,15,IF(U120=Listedechoix!$A$3,10,IF(U120=Listedechoix!$A$4,5,0))))</f>
        <v>0</v>
      </c>
      <c r="EJ120" s="4">
        <f>IF(V120=Listedechoix!$A$1,20,IF(V120=Listedechoix!$A$2,15,IF(V120=Listedechoix!$A$3,10,IF(V120=Listedechoix!$A$4,5,0))))</f>
        <v>0</v>
      </c>
      <c r="EK120" s="4">
        <f>IF(W120=Listedechoix!$A$1,20,IF(W120=Listedechoix!$A$2,15,IF(W120=Listedechoix!$A$3,10,IF(W120=Listedechoix!$A$4,5,0))))</f>
        <v>0</v>
      </c>
      <c r="EL120" s="4">
        <f>IF(X120=Listedechoix!$A$1,20,IF(X120=Listedechoix!$A$2,15,IF(X120=Listedechoix!$A$3,10,IF(X120=Listedechoix!$A$4,5,0))))</f>
        <v>0</v>
      </c>
      <c r="EM120" s="4">
        <f>IF(Y120=Listedechoix!$A$1,20,IF(Y120=Listedechoix!$A$2,15,IF(Y120=Listedechoix!$A$3,10,IF(Y120=Listedechoix!$A$4,5,0))))</f>
        <v>0</v>
      </c>
      <c r="EN120" s="4">
        <f>IF(Z120=Listedechoix!$A$1,20,IF(Z120=Listedechoix!$A$2,15,IF(Z120=Listedechoix!$A$3,10,IF(Z120=Listedechoix!$A$4,5,0))))</f>
        <v>0</v>
      </c>
      <c r="EO120" s="4">
        <f>IF(AA120=Listedechoix!$A$1,20,IF(AA120=Listedechoix!$A$2,15,IF(AA120=Listedechoix!$A$3,10,IF(AA120=Listedechoix!$A$4,5,0))))</f>
        <v>0</v>
      </c>
      <c r="EP120" s="116" t="str">
        <f t="shared" si="56"/>
        <v>NNot</v>
      </c>
      <c r="EQ120" s="117" t="str">
        <f t="shared" si="57"/>
        <v>NNot</v>
      </c>
      <c r="ER120" s="4">
        <f>IF(AB120=Listedechoix!$A$1,20,IF(AB120=Listedechoix!$A$2,15,IF(AB120=Listedechoix!$A$3,10,IF(AB120=Listedechoix!$A$4,5,0))))</f>
        <v>0</v>
      </c>
      <c r="ES120" s="4">
        <f>IF(AC120=Listedechoix!$A$1,20,IF(AC120=Listedechoix!$A$2,15,IF(AC120=Listedechoix!$A$3,10,IF(AC120=Listedechoix!$A$4,5,0))))</f>
        <v>0</v>
      </c>
      <c r="ET120" s="4">
        <f>IF(AD120=Listedechoix!$A$1,20,IF(AD120=Listedechoix!$A$2,15,IF(AD120=Listedechoix!$A$3,10,IF(AD120=Listedechoix!$A$4,5,0))))</f>
        <v>0</v>
      </c>
      <c r="EU120" s="4">
        <f>IF(AE120=Listedechoix!$A$1,20,IF(AE120=Listedechoix!$A$2,15,IF(AE120=Listedechoix!$A$3,10,IF(AE120=Listedechoix!$A$4,5,0))))</f>
        <v>0</v>
      </c>
      <c r="EV120" s="4">
        <f>IF(AF120=Listedechoix!$A$1,20,IF(AF120=Listedechoix!$A$2,15,IF(AF120=Listedechoix!$A$3,10,IF(AF120=Listedechoix!$A$4,5,0))))</f>
        <v>0</v>
      </c>
      <c r="EW120" s="4">
        <f>IF(AG120=Listedechoix!$A$1,20,IF(AG120=Listedechoix!$A$2,15,IF(AG120=Listedechoix!$A$3,10,IF(AG120=Listedechoix!$A$4,5,0))))</f>
        <v>0</v>
      </c>
      <c r="EX120" s="4">
        <f>IF(AH120=Listedechoix!$A$1,20,IF(AH120=Listedechoix!$A$2,15,IF(AH120=Listedechoix!$A$3,10,IF(AH120=Listedechoix!$A$4,5,0))))</f>
        <v>0</v>
      </c>
      <c r="EY120" s="4">
        <f>IF(AI120=Listedechoix!$A$1,20,IF(AI120=Listedechoix!$A$2,15,IF(AI120=Listedechoix!$A$3,10,IF(AI120=Listedechoix!$A$4,5,0))))</f>
        <v>0</v>
      </c>
      <c r="EZ120" s="4">
        <f>IF(AJ120=Listedechoix!$A$1,20,IF(AJ120=Listedechoix!$A$2,15,IF(AJ120=Listedechoix!$A$3,10,IF(AJ120=Listedechoix!$A$4,5,0))))</f>
        <v>0</v>
      </c>
      <c r="FA120" s="4">
        <f>IF(AK120=Listedechoix!$A$1,20,IF(AK120=Listedechoix!$A$2,15,IF(AK120=Listedechoix!$A$3,10,IF(AK120=Listedechoix!$A$4,5,0))))</f>
        <v>0</v>
      </c>
      <c r="FB120" s="4">
        <f>IF(AL120=Listedechoix!$A$1,20,IF(AL120=Listedechoix!$A$2,15,IF(AL120=Listedechoix!$A$3,10,IF(AL120=Listedechoix!$A$4,5,0))))</f>
        <v>0</v>
      </c>
      <c r="FC120" s="4">
        <f>IF(AM120=Listedechoix!$A$1,20,IF(AM120=Listedechoix!$A$2,15,IF(AM120=Listedechoix!$A$3,10,IF(AM120=Listedechoix!$A$4,5,0))))</f>
        <v>0</v>
      </c>
      <c r="FD120" s="4">
        <f>IF(AN120=Listedechoix!$A$1,20,IF(AN120=Listedechoix!$A$2,15,IF(AN120=Listedechoix!$A$3,10,IF(AN120=Listedechoix!$A$4,5,0))))</f>
        <v>0</v>
      </c>
      <c r="FE120" s="4">
        <f>IF(AO120=Listedechoix!$A$1,20,IF(AO120=Listedechoix!$A$2,15,IF(AO120=Listedechoix!$A$3,10,IF(AO120=Listedechoix!$A$4,5,0))))</f>
        <v>0</v>
      </c>
      <c r="FF120" s="116" t="str">
        <f t="shared" si="58"/>
        <v>NNot</v>
      </c>
      <c r="FG120" s="117" t="str">
        <f t="shared" si="59"/>
        <v>NNot</v>
      </c>
      <c r="FH120" s="4">
        <f>IF(AP120=Listedechoix!$A$1,20,IF(AP120=Listedechoix!$A$2,15,IF(AP120=Listedechoix!$A$3,10,IF(AP120=Listedechoix!$A$4,5,0))))</f>
        <v>0</v>
      </c>
      <c r="FI120" s="4">
        <f>IF(AQ120=Listedechoix!$A$1,20,IF(AQ120=Listedechoix!$A$2,15,IF(AQ120=Listedechoix!$A$3,10,IF(AQ120=Listedechoix!$A$4,5,0))))</f>
        <v>0</v>
      </c>
      <c r="FJ120" s="4">
        <f>IF(AR120=Listedechoix!$A$1,20,IF(AR120=Listedechoix!$A$2,15,IF(AR120=Listedechoix!$A$3,10,IF(AR120=Listedechoix!$A$4,5,0))))</f>
        <v>0</v>
      </c>
      <c r="FK120" s="4">
        <f>IF(AS120=Listedechoix!$A$1,20,IF(AS120=Listedechoix!$A$2,15,IF(AS120=Listedechoix!$A$3,10,IF(AS120=Listedechoix!$A$4,5,0))))</f>
        <v>0</v>
      </c>
      <c r="FL120" s="4">
        <f>IF(AT120=Listedechoix!$A$1,20,IF(AT120=Listedechoix!$A$2,15,IF(AT120=Listedechoix!$A$3,10,IF(AT120=Listedechoix!$A$4,5,0))))</f>
        <v>0</v>
      </c>
      <c r="FM120" s="4">
        <f>IF(AU120=Listedechoix!$A$1,20,IF(AU120=Listedechoix!$A$2,15,IF(AU120=Listedechoix!$A$3,10,IF(AU120=Listedechoix!$A$4,5,0))))</f>
        <v>0</v>
      </c>
      <c r="FN120" s="4">
        <f>IF(AV120=Listedechoix!$A$1,20,IF(AV120=Listedechoix!$A$2,15,IF(AV120=Listedechoix!$A$3,10,IF(AV120=Listedechoix!$A$4,5,0))))</f>
        <v>0</v>
      </c>
      <c r="FO120" s="4">
        <f>IF(AW120=Listedechoix!$A$1,20,IF(AW120=Listedechoix!$A$2,15,IF(AW120=Listedechoix!$A$3,10,IF(AW120=Listedechoix!$A$4,5,0))))</f>
        <v>0</v>
      </c>
      <c r="FP120" s="4">
        <f>IF(AX120=Listedechoix!$A$1,20,IF(AX120=Listedechoix!$A$2,15,IF(AX120=Listedechoix!$A$3,10,IF(AX120=Listedechoix!$A$4,5,0))))</f>
        <v>0</v>
      </c>
      <c r="FQ120" s="4">
        <f>IF(AY120=Listedechoix!$A$1,20,IF(AY120=Listedechoix!$A$2,15,IF(AY120=Listedechoix!$A$3,10,IF(AY120=Listedechoix!$A$4,5,0))))</f>
        <v>0</v>
      </c>
      <c r="FR120" s="4">
        <f>IF(AZ120=Listedechoix!$A$1,20,IF(AZ120=Listedechoix!$A$2,15,IF(AZ120=Listedechoix!$A$3,10,IF(AZ120=Listedechoix!$A$4,5,0))))</f>
        <v>0</v>
      </c>
      <c r="FS120" s="4">
        <f>IF(BA120=Listedechoix!$A$1,20,IF(BA120=Listedechoix!$A$2,15,IF(BA120=Listedechoix!$A$3,10,IF(BA120=Listedechoix!$A$4,5,0))))</f>
        <v>0</v>
      </c>
      <c r="FT120" s="4">
        <f>IF(BB120=Listedechoix!$A$1,20,IF(BB120=Listedechoix!$A$2,15,IF(BB120=Listedechoix!$A$3,10,IF(BB120=Listedechoix!$A$4,5,0))))</f>
        <v>0</v>
      </c>
      <c r="FU120" s="4">
        <f>IF(BC120=Listedechoix!$A$1,20,IF(BC120=Listedechoix!$A$2,15,IF(BC120=Listedechoix!$A$3,10,IF(BC120=Listedechoix!$A$4,5,0))))</f>
        <v>0</v>
      </c>
      <c r="FV120" s="116" t="str">
        <f t="shared" si="60"/>
        <v>NNot</v>
      </c>
      <c r="FW120" s="117" t="str">
        <f t="shared" si="61"/>
        <v>NNot</v>
      </c>
      <c r="FX120" s="4">
        <f>IF(BD120=Listedechoix!$A$1,20,IF(BD120=Listedechoix!$A$2,15,IF(BD120=Listedechoix!$A$3,10,IF(BD120=Listedechoix!$A$4,5,0))))</f>
        <v>0</v>
      </c>
      <c r="FY120" s="4">
        <f>IF(BE120=Listedechoix!$A$1,20,IF(BE120=Listedechoix!$A$2,15,IF(BE120=Listedechoix!$A$3,10,IF(BE120=Listedechoix!$A$4,5,0))))</f>
        <v>0</v>
      </c>
      <c r="FZ120" s="4">
        <f>IF(BF120=Listedechoix!$A$1,20,IF(BF120=Listedechoix!$A$2,15,IF(BF120=Listedechoix!$A$3,10,IF(BF120=Listedechoix!$A$4,5,0))))</f>
        <v>0</v>
      </c>
      <c r="GA120" s="4">
        <f>IF(BG120=Listedechoix!$A$1,20,IF(BG120=Listedechoix!$A$2,15,IF(BG120=Listedechoix!$A$3,10,IF(BG120=Listedechoix!$A$4,5,0))))</f>
        <v>0</v>
      </c>
      <c r="GB120" s="4">
        <f>IF(BH120=Listedechoix!$A$1,20,IF(BH120=Listedechoix!$A$2,15,IF(BH120=Listedechoix!$A$3,10,IF(BH120=Listedechoix!$A$4,5,0))))</f>
        <v>0</v>
      </c>
      <c r="GC120" s="4">
        <f>IF(BI120=Listedechoix!$A$1,20,IF(BI120=Listedechoix!$A$2,15,IF(BI120=Listedechoix!$A$3,10,IF(BI120=Listedechoix!$A$4,5,0))))</f>
        <v>0</v>
      </c>
      <c r="GD120" s="4">
        <f>IF(BJ120=Listedechoix!$A$1,20,IF(BJ120=Listedechoix!$A$2,15,IF(BJ120=Listedechoix!$A$3,10,IF(BJ120=Listedechoix!$A$4,5,0))))</f>
        <v>0</v>
      </c>
      <c r="GE120" s="4">
        <f>IF(BK120=Listedechoix!$A$1,20,IF(BK120=Listedechoix!$A$2,15,IF(BK120=Listedechoix!$A$3,10,IF(BK120=Listedechoix!$A$4,5,0))))</f>
        <v>0</v>
      </c>
      <c r="GF120" s="4">
        <f>IF(BL120=Listedechoix!$A$1,20,IF(BL120=Listedechoix!$A$2,15,IF(BL120=Listedechoix!$A$3,10,IF(BL120=Listedechoix!$A$4,5,0))))</f>
        <v>0</v>
      </c>
      <c r="GG120" s="4">
        <f>IF(BM120=Listedechoix!$A$1,20,IF(BM120=Listedechoix!$A$2,15,IF(BM120=Listedechoix!$A$3,10,IF(BM120=Listedechoix!$A$4,5,0))))</f>
        <v>0</v>
      </c>
      <c r="GH120" s="4">
        <f>IF(BN120=Listedechoix!$A$1,20,IF(BN120=Listedechoix!$A$2,15,IF(BN120=Listedechoix!$A$3,10,IF(BN120=Listedechoix!$A$4,5,0))))</f>
        <v>0</v>
      </c>
      <c r="GI120" s="116" t="str">
        <f t="shared" si="62"/>
        <v>NNot</v>
      </c>
      <c r="GJ120" s="117" t="str">
        <f t="shared" si="63"/>
        <v>NNot</v>
      </c>
      <c r="GK120" s="4">
        <f>IF(BO120=Listedechoix!$A$1,20,IF(BO120=Listedechoix!$A$2,15,IF(BO120=Listedechoix!$A$3,10,IF(BO120=Listedechoix!$A$4,5,0))))</f>
        <v>0</v>
      </c>
      <c r="GL120" s="4">
        <f>IF(BP120=Listedechoix!$A$1,20,IF(BP120=Listedechoix!$A$2,15,IF(BP120=Listedechoix!$A$3,10,IF(BP120=Listedechoix!$A$4,5,0))))</f>
        <v>0</v>
      </c>
      <c r="GM120" s="4">
        <f>IF(BQ120=Listedechoix!$A$1,20,IF(BQ120=Listedechoix!$A$2,15,IF(BQ120=Listedechoix!$A$3,10,IF(BQ120=Listedechoix!$A$4,5,0))))</f>
        <v>0</v>
      </c>
      <c r="GN120" s="4">
        <f>IF(BR120=Listedechoix!$A$1,20,IF(BR120=Listedechoix!$A$2,15,IF(BR120=Listedechoix!$A$3,10,IF(BR120=Listedechoix!$A$4,5,0))))</f>
        <v>0</v>
      </c>
      <c r="GO120" s="4">
        <f>IF(BS120=Listedechoix!$A$1,20,IF(BS120=Listedechoix!$A$2,15,IF(BS120=Listedechoix!$A$3,10,IF(BS120=Listedechoix!$A$4,5,0))))</f>
        <v>0</v>
      </c>
      <c r="GP120" s="4">
        <f>IF(BT120=Listedechoix!$A$1,20,IF(BT120=Listedechoix!$A$2,15,IF(BT120=Listedechoix!$A$3,10,IF(BT120=Listedechoix!$A$4,5,0))))</f>
        <v>0</v>
      </c>
      <c r="GQ120" s="4">
        <f>IF(BU120=Listedechoix!$A$1,20,IF(BU120=Listedechoix!$A$2,15,IF(BU120=Listedechoix!$A$3,10,IF(BU120=Listedechoix!$A$4,5,0))))</f>
        <v>0</v>
      </c>
      <c r="GR120" s="4">
        <f>IF(BV120=Listedechoix!$A$1,20,IF(BV120=Listedechoix!$A$2,15,IF(BV120=Listedechoix!$A$3,10,IF(BV120=Listedechoix!$A$4,5,0))))</f>
        <v>0</v>
      </c>
      <c r="GS120" s="4">
        <f>IF(BW120=Listedechoix!$A$1,20,IF(BW120=Listedechoix!$A$2,15,IF(BW120=Listedechoix!$A$3,10,IF(BW120=Listedechoix!$A$4,5,0))))</f>
        <v>0</v>
      </c>
      <c r="GT120" s="4">
        <f>IF(BX120=Listedechoix!$A$1,20,IF(BX120=Listedechoix!$A$2,15,IF(BX120=Listedechoix!$A$3,10,IF(BX120=Listedechoix!$A$4,5,0))))</f>
        <v>0</v>
      </c>
      <c r="GU120" s="4">
        <f>IF(BY120=Listedechoix!$A$1,20,IF(BY120=Listedechoix!$A$2,15,IF(BY120=Listedechoix!$A$3,10,IF(BY120=Listedechoix!$A$4,5,0))))</f>
        <v>0</v>
      </c>
      <c r="GV120" s="116" t="str">
        <f t="shared" si="64"/>
        <v>NNot</v>
      </c>
      <c r="GW120" s="117" t="str">
        <f t="shared" si="65"/>
        <v>NNot</v>
      </c>
      <c r="GX120" s="4">
        <f>IF(BZ120=Listedechoix!$A$1,20,IF(BZ120=Listedechoix!$A$2,15,IF(BZ120=Listedechoix!$A$3,10,IF(BZ120=Listedechoix!$A$4,5,0))))</f>
        <v>0</v>
      </c>
      <c r="GY120" s="4">
        <f>IF(CA120=Listedechoix!$A$1,20,IF(CA120=Listedechoix!$A$2,15,IF(CA120=Listedechoix!$A$3,10,IF(CA120=Listedechoix!$A$4,5,0))))</f>
        <v>0</v>
      </c>
      <c r="GZ120" s="4">
        <f>IF(CB120=Listedechoix!$A$1,20,IF(CB120=Listedechoix!$A$2,15,IF(CB120=Listedechoix!$A$3,10,IF(CB120=Listedechoix!$A$4,5,0))))</f>
        <v>0</v>
      </c>
      <c r="HA120" s="4">
        <f>IF(CC120=Listedechoix!$A$1,20,IF(CC120=Listedechoix!$A$2,15,IF(CC120=Listedechoix!$A$3,10,IF(CC120=Listedechoix!$A$4,5,0))))</f>
        <v>0</v>
      </c>
      <c r="HB120" s="4">
        <f>IF(CD120=Listedechoix!$A$1,20,IF(CD120=Listedechoix!$A$2,15,IF(CD120=Listedechoix!$A$3,10,IF(CD120=Listedechoix!$A$4,5,0))))</f>
        <v>0</v>
      </c>
      <c r="HC120" s="4">
        <f>IF(CE120=Listedechoix!$A$1,20,IF(CE120=Listedechoix!$A$2,15,IF(CE120=Listedechoix!$A$3,10,IF(CE120=Listedechoix!$A$4,5,0))))</f>
        <v>0</v>
      </c>
      <c r="HD120" s="4">
        <f>IF(CF120=Listedechoix!$A$1,20,IF(CF120=Listedechoix!$A$2,15,IF(CF120=Listedechoix!$A$3,10,IF(CF120=Listedechoix!$A$4,5,0))))</f>
        <v>0</v>
      </c>
      <c r="HE120" s="4">
        <f>IF(CG120=Listedechoix!$A$1,20,IF(CG120=Listedechoix!$A$2,15,IF(CG120=Listedechoix!$A$3,10,IF(CG120=Listedechoix!$A$4,5,0))))</f>
        <v>0</v>
      </c>
      <c r="HF120" s="4">
        <f>IF(CH120=Listedechoix!$A$1,20,IF(CH120=Listedechoix!$A$2,15,IF(CH120=Listedechoix!$A$3,10,IF(CH120=Listedechoix!$A$4,5,0))))</f>
        <v>0</v>
      </c>
      <c r="HG120" s="4">
        <f>IF(CI120=Listedechoix!$A$1,20,IF(CI120=Listedechoix!$A$2,15,IF(CI120=Listedechoix!$A$3,10,IF(CI120=Listedechoix!$A$4,5,0))))</f>
        <v>0</v>
      </c>
      <c r="HH120" s="4">
        <f>IF(CJ120=Listedechoix!$A$1,20,IF(CJ120=Listedechoix!$A$2,15,IF(CJ120=Listedechoix!$A$3,10,IF(CJ120=Listedechoix!$A$4,5,0))))</f>
        <v>0</v>
      </c>
      <c r="HI120" s="4">
        <f>IF(CK120=Listedechoix!$A$1,20,IF(CK120=Listedechoix!$A$2,15,IF(CK120=Listedechoix!$A$3,10,IF(CK120=Listedechoix!$A$4,5,0))))</f>
        <v>0</v>
      </c>
      <c r="HJ120" s="4">
        <f>IF(CL120=Listedechoix!$A$1,20,IF(CL120=Listedechoix!$A$2,15,IF(CL120=Listedechoix!$A$3,10,IF(CL120=Listedechoix!$A$4,5,0))))</f>
        <v>0</v>
      </c>
      <c r="HK120" s="4">
        <f>IF(CM120=Listedechoix!$A$1,20,IF(CM120=Listedechoix!$A$2,15,IF(CM120=Listedechoix!$A$3,10,IF(CM120=Listedechoix!$A$4,5,0))))</f>
        <v>0</v>
      </c>
      <c r="HL120" s="116" t="str">
        <f t="shared" si="66"/>
        <v>NNot</v>
      </c>
      <c r="HM120" s="117" t="str">
        <f t="shared" si="67"/>
        <v>NNot</v>
      </c>
    </row>
    <row r="121" spans="1:221" x14ac:dyDescent="0.25">
      <c r="A121" s="27"/>
      <c r="B121" s="27"/>
      <c r="C121" s="28"/>
      <c r="D121" s="28"/>
      <c r="E121" s="28"/>
      <c r="F121" s="43"/>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1" t="str">
        <f t="shared" si="43"/>
        <v/>
      </c>
      <c r="CO121" s="31" t="str">
        <f t="shared" si="43"/>
        <v/>
      </c>
      <c r="CP121" s="31" t="str">
        <f t="shared" si="43"/>
        <v/>
      </c>
      <c r="CQ121" s="31" t="str">
        <f t="shared" si="43"/>
        <v/>
      </c>
      <c r="CR121" s="32">
        <f t="shared" si="44"/>
        <v>0</v>
      </c>
      <c r="CS121" s="33" t="str">
        <f t="shared" si="68"/>
        <v/>
      </c>
      <c r="CT121" s="31" t="str">
        <f t="shared" si="45"/>
        <v/>
      </c>
      <c r="CU121" s="31" t="str">
        <f t="shared" si="45"/>
        <v/>
      </c>
      <c r="CV121" s="31" t="str">
        <f t="shared" si="45"/>
        <v/>
      </c>
      <c r="CW121" s="31" t="str">
        <f t="shared" si="45"/>
        <v/>
      </c>
      <c r="CX121" s="32">
        <f t="shared" si="46"/>
        <v>0</v>
      </c>
      <c r="CY121" s="33" t="str">
        <f t="shared" si="47"/>
        <v>NNot</v>
      </c>
      <c r="CZ121" s="31" t="str">
        <f t="shared" si="71"/>
        <v/>
      </c>
      <c r="DA121" s="31" t="str">
        <f t="shared" si="70"/>
        <v/>
      </c>
      <c r="DB121" s="31" t="str">
        <f t="shared" si="70"/>
        <v/>
      </c>
      <c r="DC121" s="31" t="str">
        <f t="shared" si="70"/>
        <v/>
      </c>
      <c r="DD121" s="32">
        <f t="shared" si="69"/>
        <v>0</v>
      </c>
      <c r="DE121" s="33" t="str">
        <f t="shared" si="48"/>
        <v>NNot</v>
      </c>
      <c r="DF121" s="31" t="str">
        <f t="shared" si="72"/>
        <v/>
      </c>
      <c r="DG121" s="31" t="str">
        <f t="shared" si="72"/>
        <v/>
      </c>
      <c r="DH121" s="31" t="str">
        <f t="shared" si="72"/>
        <v/>
      </c>
      <c r="DI121" s="31" t="str">
        <f t="shared" si="72"/>
        <v/>
      </c>
      <c r="DJ121" s="32">
        <f t="shared" si="50"/>
        <v>0</v>
      </c>
      <c r="DK121" s="33" t="str">
        <f t="shared" si="51"/>
        <v>NNot</v>
      </c>
      <c r="DL121" s="31" t="str">
        <f t="shared" si="73"/>
        <v/>
      </c>
      <c r="DM121" s="31" t="str">
        <f t="shared" si="73"/>
        <v/>
      </c>
      <c r="DN121" s="31" t="str">
        <f t="shared" si="73"/>
        <v/>
      </c>
      <c r="DO121" s="31" t="str">
        <f t="shared" si="73"/>
        <v/>
      </c>
      <c r="DP121" s="32">
        <f t="shared" si="42"/>
        <v>0</v>
      </c>
      <c r="DQ121" s="33" t="str">
        <f t="shared" si="53"/>
        <v>NNot</v>
      </c>
      <c r="DR121" s="4">
        <f>IF(F121=Listedechoix!$A$1,20,IF(F121=Listedechoix!$A$2,15,IF(F121=Listedechoix!$A$3,10,IF(F121=Listedechoix!$A$4,5,0))))</f>
        <v>0</v>
      </c>
      <c r="DS121" s="4">
        <f>IF(G121=Listedechoix!$A$1,20,IF(G121=Listedechoix!$A$2,15,IF(G121=Listedechoix!$A$3,10,IF(G121=Listedechoix!$A$4,5,0))))</f>
        <v>0</v>
      </c>
      <c r="DT121" s="4">
        <f>IF(H121=Listedechoix!$A$1,20,IF(H121=Listedechoix!$A$2,15,IF(H121=Listedechoix!$A$3,10,IF(H121=Listedechoix!$A$4,5,0))))</f>
        <v>0</v>
      </c>
      <c r="DU121" s="4">
        <f>IF(I121=Listedechoix!$A$1,20,IF(I121=Listedechoix!$A$2,15,IF(I121=Listedechoix!$A$3,10,IF(I121=Listedechoix!$A$4,5,0))))</f>
        <v>0</v>
      </c>
      <c r="DV121" s="4">
        <f>IF(J121=Listedechoix!$A$1,20,IF(J121=Listedechoix!$A$2,15,IF(J121=Listedechoix!$A$3,10,IF(J121=Listedechoix!$A$4,5,0))))</f>
        <v>0</v>
      </c>
      <c r="DW121" s="4">
        <f>IF(K121=Listedechoix!$A$1,20,IF(K121=Listedechoix!$A$2,15,IF(K121=Listedechoix!$A$3,10,IF(K121=Listedechoix!$A$4,5,0))))</f>
        <v>0</v>
      </c>
      <c r="DX121" s="4">
        <f>IF(L121=Listedechoix!$A$1,20,IF(L121=Listedechoix!$A$2,15,IF(L121=Listedechoix!$A$3,10,IF(L121=Listedechoix!$A$4,5,0))))</f>
        <v>0</v>
      </c>
      <c r="DY121" s="4">
        <f>IF(M121=Listedechoix!$A$1,20,IF(M121=Listedechoix!$A$2,15,IF(M121=Listedechoix!$A$3,10,IF(M121=Listedechoix!$A$4,5,0))))</f>
        <v>0</v>
      </c>
      <c r="DZ121" s="4">
        <f>IF(N121=Listedechoix!$A$1,20,IF(N121=Listedechoix!$A$2,15,IF(N121=Listedechoix!$A$3,10,IF(N121=Listedechoix!$A$4,5,0))))</f>
        <v>0</v>
      </c>
      <c r="EA121" s="4">
        <f>IF(O121=Listedechoix!$A$1,20,IF(O121=Listedechoix!$A$2,15,IF(O121=Listedechoix!$A$3,10,IF(O121=Listedechoix!$A$4,5,0))))</f>
        <v>0</v>
      </c>
      <c r="EB121" s="4">
        <f>IF(P121=Listedechoix!$A$1,20,IF(P121=Listedechoix!$A$2,15,IF(P121=Listedechoix!$A$3,10,IF(P121=Listedechoix!$A$4,5,0))))</f>
        <v>0</v>
      </c>
      <c r="EC121" s="116" t="str">
        <f t="shared" si="54"/>
        <v>NNot</v>
      </c>
      <c r="ED121" s="117" t="str">
        <f t="shared" si="55"/>
        <v>NNot</v>
      </c>
      <c r="EE121" s="4">
        <f>IF(Q121=Listedechoix!$A$1,20,IF(Q121=Listedechoix!$A$2,15,IF(Q121=Listedechoix!$A$3,10,IF(Q121=Listedechoix!$A$4,5,0))))</f>
        <v>0</v>
      </c>
      <c r="EF121" s="4">
        <f>IF(R121=Listedechoix!$A$1,20,IF(R121=Listedechoix!$A$2,15,IF(R121=Listedechoix!$A$3,10,IF(R121=Listedechoix!$A$4,5,0))))</f>
        <v>0</v>
      </c>
      <c r="EG121" s="4">
        <f>IF(S121=Listedechoix!$A$1,20,IF(S121=Listedechoix!$A$2,15,IF(S121=Listedechoix!$A$3,10,IF(S121=Listedechoix!$A$4,5,0))))</f>
        <v>0</v>
      </c>
      <c r="EH121" s="4">
        <f>IF(T121=Listedechoix!$A$1,20,IF(T121=Listedechoix!$A$2,15,IF(T121=Listedechoix!$A$3,10,IF(T121=Listedechoix!$A$4,5,0))))</f>
        <v>0</v>
      </c>
      <c r="EI121" s="4">
        <f>IF(U121=Listedechoix!$A$1,20,IF(U121=Listedechoix!$A$2,15,IF(U121=Listedechoix!$A$3,10,IF(U121=Listedechoix!$A$4,5,0))))</f>
        <v>0</v>
      </c>
      <c r="EJ121" s="4">
        <f>IF(V121=Listedechoix!$A$1,20,IF(V121=Listedechoix!$A$2,15,IF(V121=Listedechoix!$A$3,10,IF(V121=Listedechoix!$A$4,5,0))))</f>
        <v>0</v>
      </c>
      <c r="EK121" s="4">
        <f>IF(W121=Listedechoix!$A$1,20,IF(W121=Listedechoix!$A$2,15,IF(W121=Listedechoix!$A$3,10,IF(W121=Listedechoix!$A$4,5,0))))</f>
        <v>0</v>
      </c>
      <c r="EL121" s="4">
        <f>IF(X121=Listedechoix!$A$1,20,IF(X121=Listedechoix!$A$2,15,IF(X121=Listedechoix!$A$3,10,IF(X121=Listedechoix!$A$4,5,0))))</f>
        <v>0</v>
      </c>
      <c r="EM121" s="4">
        <f>IF(Y121=Listedechoix!$A$1,20,IF(Y121=Listedechoix!$A$2,15,IF(Y121=Listedechoix!$A$3,10,IF(Y121=Listedechoix!$A$4,5,0))))</f>
        <v>0</v>
      </c>
      <c r="EN121" s="4">
        <f>IF(Z121=Listedechoix!$A$1,20,IF(Z121=Listedechoix!$A$2,15,IF(Z121=Listedechoix!$A$3,10,IF(Z121=Listedechoix!$A$4,5,0))))</f>
        <v>0</v>
      </c>
      <c r="EO121" s="4">
        <f>IF(AA121=Listedechoix!$A$1,20,IF(AA121=Listedechoix!$A$2,15,IF(AA121=Listedechoix!$A$3,10,IF(AA121=Listedechoix!$A$4,5,0))))</f>
        <v>0</v>
      </c>
      <c r="EP121" s="116" t="str">
        <f t="shared" si="56"/>
        <v>NNot</v>
      </c>
      <c r="EQ121" s="117" t="str">
        <f t="shared" si="57"/>
        <v>NNot</v>
      </c>
      <c r="ER121" s="4">
        <f>IF(AB121=Listedechoix!$A$1,20,IF(AB121=Listedechoix!$A$2,15,IF(AB121=Listedechoix!$A$3,10,IF(AB121=Listedechoix!$A$4,5,0))))</f>
        <v>0</v>
      </c>
      <c r="ES121" s="4">
        <f>IF(AC121=Listedechoix!$A$1,20,IF(AC121=Listedechoix!$A$2,15,IF(AC121=Listedechoix!$A$3,10,IF(AC121=Listedechoix!$A$4,5,0))))</f>
        <v>0</v>
      </c>
      <c r="ET121" s="4">
        <f>IF(AD121=Listedechoix!$A$1,20,IF(AD121=Listedechoix!$A$2,15,IF(AD121=Listedechoix!$A$3,10,IF(AD121=Listedechoix!$A$4,5,0))))</f>
        <v>0</v>
      </c>
      <c r="EU121" s="4">
        <f>IF(AE121=Listedechoix!$A$1,20,IF(AE121=Listedechoix!$A$2,15,IF(AE121=Listedechoix!$A$3,10,IF(AE121=Listedechoix!$A$4,5,0))))</f>
        <v>0</v>
      </c>
      <c r="EV121" s="4">
        <f>IF(AF121=Listedechoix!$A$1,20,IF(AF121=Listedechoix!$A$2,15,IF(AF121=Listedechoix!$A$3,10,IF(AF121=Listedechoix!$A$4,5,0))))</f>
        <v>0</v>
      </c>
      <c r="EW121" s="4">
        <f>IF(AG121=Listedechoix!$A$1,20,IF(AG121=Listedechoix!$A$2,15,IF(AG121=Listedechoix!$A$3,10,IF(AG121=Listedechoix!$A$4,5,0))))</f>
        <v>0</v>
      </c>
      <c r="EX121" s="4">
        <f>IF(AH121=Listedechoix!$A$1,20,IF(AH121=Listedechoix!$A$2,15,IF(AH121=Listedechoix!$A$3,10,IF(AH121=Listedechoix!$A$4,5,0))))</f>
        <v>0</v>
      </c>
      <c r="EY121" s="4">
        <f>IF(AI121=Listedechoix!$A$1,20,IF(AI121=Listedechoix!$A$2,15,IF(AI121=Listedechoix!$A$3,10,IF(AI121=Listedechoix!$A$4,5,0))))</f>
        <v>0</v>
      </c>
      <c r="EZ121" s="4">
        <f>IF(AJ121=Listedechoix!$A$1,20,IF(AJ121=Listedechoix!$A$2,15,IF(AJ121=Listedechoix!$A$3,10,IF(AJ121=Listedechoix!$A$4,5,0))))</f>
        <v>0</v>
      </c>
      <c r="FA121" s="4">
        <f>IF(AK121=Listedechoix!$A$1,20,IF(AK121=Listedechoix!$A$2,15,IF(AK121=Listedechoix!$A$3,10,IF(AK121=Listedechoix!$A$4,5,0))))</f>
        <v>0</v>
      </c>
      <c r="FB121" s="4">
        <f>IF(AL121=Listedechoix!$A$1,20,IF(AL121=Listedechoix!$A$2,15,IF(AL121=Listedechoix!$A$3,10,IF(AL121=Listedechoix!$A$4,5,0))))</f>
        <v>0</v>
      </c>
      <c r="FC121" s="4">
        <f>IF(AM121=Listedechoix!$A$1,20,IF(AM121=Listedechoix!$A$2,15,IF(AM121=Listedechoix!$A$3,10,IF(AM121=Listedechoix!$A$4,5,0))))</f>
        <v>0</v>
      </c>
      <c r="FD121" s="4">
        <f>IF(AN121=Listedechoix!$A$1,20,IF(AN121=Listedechoix!$A$2,15,IF(AN121=Listedechoix!$A$3,10,IF(AN121=Listedechoix!$A$4,5,0))))</f>
        <v>0</v>
      </c>
      <c r="FE121" s="4">
        <f>IF(AO121=Listedechoix!$A$1,20,IF(AO121=Listedechoix!$A$2,15,IF(AO121=Listedechoix!$A$3,10,IF(AO121=Listedechoix!$A$4,5,0))))</f>
        <v>0</v>
      </c>
      <c r="FF121" s="116" t="str">
        <f t="shared" si="58"/>
        <v>NNot</v>
      </c>
      <c r="FG121" s="117" t="str">
        <f t="shared" si="59"/>
        <v>NNot</v>
      </c>
      <c r="FH121" s="4">
        <f>IF(AP121=Listedechoix!$A$1,20,IF(AP121=Listedechoix!$A$2,15,IF(AP121=Listedechoix!$A$3,10,IF(AP121=Listedechoix!$A$4,5,0))))</f>
        <v>0</v>
      </c>
      <c r="FI121" s="4">
        <f>IF(AQ121=Listedechoix!$A$1,20,IF(AQ121=Listedechoix!$A$2,15,IF(AQ121=Listedechoix!$A$3,10,IF(AQ121=Listedechoix!$A$4,5,0))))</f>
        <v>0</v>
      </c>
      <c r="FJ121" s="4">
        <f>IF(AR121=Listedechoix!$A$1,20,IF(AR121=Listedechoix!$A$2,15,IF(AR121=Listedechoix!$A$3,10,IF(AR121=Listedechoix!$A$4,5,0))))</f>
        <v>0</v>
      </c>
      <c r="FK121" s="4">
        <f>IF(AS121=Listedechoix!$A$1,20,IF(AS121=Listedechoix!$A$2,15,IF(AS121=Listedechoix!$A$3,10,IF(AS121=Listedechoix!$A$4,5,0))))</f>
        <v>0</v>
      </c>
      <c r="FL121" s="4">
        <f>IF(AT121=Listedechoix!$A$1,20,IF(AT121=Listedechoix!$A$2,15,IF(AT121=Listedechoix!$A$3,10,IF(AT121=Listedechoix!$A$4,5,0))))</f>
        <v>0</v>
      </c>
      <c r="FM121" s="4">
        <f>IF(AU121=Listedechoix!$A$1,20,IF(AU121=Listedechoix!$A$2,15,IF(AU121=Listedechoix!$A$3,10,IF(AU121=Listedechoix!$A$4,5,0))))</f>
        <v>0</v>
      </c>
      <c r="FN121" s="4">
        <f>IF(AV121=Listedechoix!$A$1,20,IF(AV121=Listedechoix!$A$2,15,IF(AV121=Listedechoix!$A$3,10,IF(AV121=Listedechoix!$A$4,5,0))))</f>
        <v>0</v>
      </c>
      <c r="FO121" s="4">
        <f>IF(AW121=Listedechoix!$A$1,20,IF(AW121=Listedechoix!$A$2,15,IF(AW121=Listedechoix!$A$3,10,IF(AW121=Listedechoix!$A$4,5,0))))</f>
        <v>0</v>
      </c>
      <c r="FP121" s="4">
        <f>IF(AX121=Listedechoix!$A$1,20,IF(AX121=Listedechoix!$A$2,15,IF(AX121=Listedechoix!$A$3,10,IF(AX121=Listedechoix!$A$4,5,0))))</f>
        <v>0</v>
      </c>
      <c r="FQ121" s="4">
        <f>IF(AY121=Listedechoix!$A$1,20,IF(AY121=Listedechoix!$A$2,15,IF(AY121=Listedechoix!$A$3,10,IF(AY121=Listedechoix!$A$4,5,0))))</f>
        <v>0</v>
      </c>
      <c r="FR121" s="4">
        <f>IF(AZ121=Listedechoix!$A$1,20,IF(AZ121=Listedechoix!$A$2,15,IF(AZ121=Listedechoix!$A$3,10,IF(AZ121=Listedechoix!$A$4,5,0))))</f>
        <v>0</v>
      </c>
      <c r="FS121" s="4">
        <f>IF(BA121=Listedechoix!$A$1,20,IF(BA121=Listedechoix!$A$2,15,IF(BA121=Listedechoix!$A$3,10,IF(BA121=Listedechoix!$A$4,5,0))))</f>
        <v>0</v>
      </c>
      <c r="FT121" s="4">
        <f>IF(BB121=Listedechoix!$A$1,20,IF(BB121=Listedechoix!$A$2,15,IF(BB121=Listedechoix!$A$3,10,IF(BB121=Listedechoix!$A$4,5,0))))</f>
        <v>0</v>
      </c>
      <c r="FU121" s="4">
        <f>IF(BC121=Listedechoix!$A$1,20,IF(BC121=Listedechoix!$A$2,15,IF(BC121=Listedechoix!$A$3,10,IF(BC121=Listedechoix!$A$4,5,0))))</f>
        <v>0</v>
      </c>
      <c r="FV121" s="116" t="str">
        <f t="shared" si="60"/>
        <v>NNot</v>
      </c>
      <c r="FW121" s="117" t="str">
        <f t="shared" si="61"/>
        <v>NNot</v>
      </c>
      <c r="FX121" s="4">
        <f>IF(BD121=Listedechoix!$A$1,20,IF(BD121=Listedechoix!$A$2,15,IF(BD121=Listedechoix!$A$3,10,IF(BD121=Listedechoix!$A$4,5,0))))</f>
        <v>0</v>
      </c>
      <c r="FY121" s="4">
        <f>IF(BE121=Listedechoix!$A$1,20,IF(BE121=Listedechoix!$A$2,15,IF(BE121=Listedechoix!$A$3,10,IF(BE121=Listedechoix!$A$4,5,0))))</f>
        <v>0</v>
      </c>
      <c r="FZ121" s="4">
        <f>IF(BF121=Listedechoix!$A$1,20,IF(BF121=Listedechoix!$A$2,15,IF(BF121=Listedechoix!$A$3,10,IF(BF121=Listedechoix!$A$4,5,0))))</f>
        <v>0</v>
      </c>
      <c r="GA121" s="4">
        <f>IF(BG121=Listedechoix!$A$1,20,IF(BG121=Listedechoix!$A$2,15,IF(BG121=Listedechoix!$A$3,10,IF(BG121=Listedechoix!$A$4,5,0))))</f>
        <v>0</v>
      </c>
      <c r="GB121" s="4">
        <f>IF(BH121=Listedechoix!$A$1,20,IF(BH121=Listedechoix!$A$2,15,IF(BH121=Listedechoix!$A$3,10,IF(BH121=Listedechoix!$A$4,5,0))))</f>
        <v>0</v>
      </c>
      <c r="GC121" s="4">
        <f>IF(BI121=Listedechoix!$A$1,20,IF(BI121=Listedechoix!$A$2,15,IF(BI121=Listedechoix!$A$3,10,IF(BI121=Listedechoix!$A$4,5,0))))</f>
        <v>0</v>
      </c>
      <c r="GD121" s="4">
        <f>IF(BJ121=Listedechoix!$A$1,20,IF(BJ121=Listedechoix!$A$2,15,IF(BJ121=Listedechoix!$A$3,10,IF(BJ121=Listedechoix!$A$4,5,0))))</f>
        <v>0</v>
      </c>
      <c r="GE121" s="4">
        <f>IF(BK121=Listedechoix!$A$1,20,IF(BK121=Listedechoix!$A$2,15,IF(BK121=Listedechoix!$A$3,10,IF(BK121=Listedechoix!$A$4,5,0))))</f>
        <v>0</v>
      </c>
      <c r="GF121" s="4">
        <f>IF(BL121=Listedechoix!$A$1,20,IF(BL121=Listedechoix!$A$2,15,IF(BL121=Listedechoix!$A$3,10,IF(BL121=Listedechoix!$A$4,5,0))))</f>
        <v>0</v>
      </c>
      <c r="GG121" s="4">
        <f>IF(BM121=Listedechoix!$A$1,20,IF(BM121=Listedechoix!$A$2,15,IF(BM121=Listedechoix!$A$3,10,IF(BM121=Listedechoix!$A$4,5,0))))</f>
        <v>0</v>
      </c>
      <c r="GH121" s="4">
        <f>IF(BN121=Listedechoix!$A$1,20,IF(BN121=Listedechoix!$A$2,15,IF(BN121=Listedechoix!$A$3,10,IF(BN121=Listedechoix!$A$4,5,0))))</f>
        <v>0</v>
      </c>
      <c r="GI121" s="116" t="str">
        <f t="shared" si="62"/>
        <v>NNot</v>
      </c>
      <c r="GJ121" s="117" t="str">
        <f t="shared" si="63"/>
        <v>NNot</v>
      </c>
      <c r="GK121" s="4">
        <f>IF(BO121=Listedechoix!$A$1,20,IF(BO121=Listedechoix!$A$2,15,IF(BO121=Listedechoix!$A$3,10,IF(BO121=Listedechoix!$A$4,5,0))))</f>
        <v>0</v>
      </c>
      <c r="GL121" s="4">
        <f>IF(BP121=Listedechoix!$A$1,20,IF(BP121=Listedechoix!$A$2,15,IF(BP121=Listedechoix!$A$3,10,IF(BP121=Listedechoix!$A$4,5,0))))</f>
        <v>0</v>
      </c>
      <c r="GM121" s="4">
        <f>IF(BQ121=Listedechoix!$A$1,20,IF(BQ121=Listedechoix!$A$2,15,IF(BQ121=Listedechoix!$A$3,10,IF(BQ121=Listedechoix!$A$4,5,0))))</f>
        <v>0</v>
      </c>
      <c r="GN121" s="4">
        <f>IF(BR121=Listedechoix!$A$1,20,IF(BR121=Listedechoix!$A$2,15,IF(BR121=Listedechoix!$A$3,10,IF(BR121=Listedechoix!$A$4,5,0))))</f>
        <v>0</v>
      </c>
      <c r="GO121" s="4">
        <f>IF(BS121=Listedechoix!$A$1,20,IF(BS121=Listedechoix!$A$2,15,IF(BS121=Listedechoix!$A$3,10,IF(BS121=Listedechoix!$A$4,5,0))))</f>
        <v>0</v>
      </c>
      <c r="GP121" s="4">
        <f>IF(BT121=Listedechoix!$A$1,20,IF(BT121=Listedechoix!$A$2,15,IF(BT121=Listedechoix!$A$3,10,IF(BT121=Listedechoix!$A$4,5,0))))</f>
        <v>0</v>
      </c>
      <c r="GQ121" s="4">
        <f>IF(BU121=Listedechoix!$A$1,20,IF(BU121=Listedechoix!$A$2,15,IF(BU121=Listedechoix!$A$3,10,IF(BU121=Listedechoix!$A$4,5,0))))</f>
        <v>0</v>
      </c>
      <c r="GR121" s="4">
        <f>IF(BV121=Listedechoix!$A$1,20,IF(BV121=Listedechoix!$A$2,15,IF(BV121=Listedechoix!$A$3,10,IF(BV121=Listedechoix!$A$4,5,0))))</f>
        <v>0</v>
      </c>
      <c r="GS121" s="4">
        <f>IF(BW121=Listedechoix!$A$1,20,IF(BW121=Listedechoix!$A$2,15,IF(BW121=Listedechoix!$A$3,10,IF(BW121=Listedechoix!$A$4,5,0))))</f>
        <v>0</v>
      </c>
      <c r="GT121" s="4">
        <f>IF(BX121=Listedechoix!$A$1,20,IF(BX121=Listedechoix!$A$2,15,IF(BX121=Listedechoix!$A$3,10,IF(BX121=Listedechoix!$A$4,5,0))))</f>
        <v>0</v>
      </c>
      <c r="GU121" s="4">
        <f>IF(BY121=Listedechoix!$A$1,20,IF(BY121=Listedechoix!$A$2,15,IF(BY121=Listedechoix!$A$3,10,IF(BY121=Listedechoix!$A$4,5,0))))</f>
        <v>0</v>
      </c>
      <c r="GV121" s="116" t="str">
        <f t="shared" si="64"/>
        <v>NNot</v>
      </c>
      <c r="GW121" s="117" t="str">
        <f t="shared" si="65"/>
        <v>NNot</v>
      </c>
      <c r="GX121" s="4">
        <f>IF(BZ121=Listedechoix!$A$1,20,IF(BZ121=Listedechoix!$A$2,15,IF(BZ121=Listedechoix!$A$3,10,IF(BZ121=Listedechoix!$A$4,5,0))))</f>
        <v>0</v>
      </c>
      <c r="GY121" s="4">
        <f>IF(CA121=Listedechoix!$A$1,20,IF(CA121=Listedechoix!$A$2,15,IF(CA121=Listedechoix!$A$3,10,IF(CA121=Listedechoix!$A$4,5,0))))</f>
        <v>0</v>
      </c>
      <c r="GZ121" s="4">
        <f>IF(CB121=Listedechoix!$A$1,20,IF(CB121=Listedechoix!$A$2,15,IF(CB121=Listedechoix!$A$3,10,IF(CB121=Listedechoix!$A$4,5,0))))</f>
        <v>0</v>
      </c>
      <c r="HA121" s="4">
        <f>IF(CC121=Listedechoix!$A$1,20,IF(CC121=Listedechoix!$A$2,15,IF(CC121=Listedechoix!$A$3,10,IF(CC121=Listedechoix!$A$4,5,0))))</f>
        <v>0</v>
      </c>
      <c r="HB121" s="4">
        <f>IF(CD121=Listedechoix!$A$1,20,IF(CD121=Listedechoix!$A$2,15,IF(CD121=Listedechoix!$A$3,10,IF(CD121=Listedechoix!$A$4,5,0))))</f>
        <v>0</v>
      </c>
      <c r="HC121" s="4">
        <f>IF(CE121=Listedechoix!$A$1,20,IF(CE121=Listedechoix!$A$2,15,IF(CE121=Listedechoix!$A$3,10,IF(CE121=Listedechoix!$A$4,5,0))))</f>
        <v>0</v>
      </c>
      <c r="HD121" s="4">
        <f>IF(CF121=Listedechoix!$A$1,20,IF(CF121=Listedechoix!$A$2,15,IF(CF121=Listedechoix!$A$3,10,IF(CF121=Listedechoix!$A$4,5,0))))</f>
        <v>0</v>
      </c>
      <c r="HE121" s="4">
        <f>IF(CG121=Listedechoix!$A$1,20,IF(CG121=Listedechoix!$A$2,15,IF(CG121=Listedechoix!$A$3,10,IF(CG121=Listedechoix!$A$4,5,0))))</f>
        <v>0</v>
      </c>
      <c r="HF121" s="4">
        <f>IF(CH121=Listedechoix!$A$1,20,IF(CH121=Listedechoix!$A$2,15,IF(CH121=Listedechoix!$A$3,10,IF(CH121=Listedechoix!$A$4,5,0))))</f>
        <v>0</v>
      </c>
      <c r="HG121" s="4">
        <f>IF(CI121=Listedechoix!$A$1,20,IF(CI121=Listedechoix!$A$2,15,IF(CI121=Listedechoix!$A$3,10,IF(CI121=Listedechoix!$A$4,5,0))))</f>
        <v>0</v>
      </c>
      <c r="HH121" s="4">
        <f>IF(CJ121=Listedechoix!$A$1,20,IF(CJ121=Listedechoix!$A$2,15,IF(CJ121=Listedechoix!$A$3,10,IF(CJ121=Listedechoix!$A$4,5,0))))</f>
        <v>0</v>
      </c>
      <c r="HI121" s="4">
        <f>IF(CK121=Listedechoix!$A$1,20,IF(CK121=Listedechoix!$A$2,15,IF(CK121=Listedechoix!$A$3,10,IF(CK121=Listedechoix!$A$4,5,0))))</f>
        <v>0</v>
      </c>
      <c r="HJ121" s="4">
        <f>IF(CL121=Listedechoix!$A$1,20,IF(CL121=Listedechoix!$A$2,15,IF(CL121=Listedechoix!$A$3,10,IF(CL121=Listedechoix!$A$4,5,0))))</f>
        <v>0</v>
      </c>
      <c r="HK121" s="4">
        <f>IF(CM121=Listedechoix!$A$1,20,IF(CM121=Listedechoix!$A$2,15,IF(CM121=Listedechoix!$A$3,10,IF(CM121=Listedechoix!$A$4,5,0))))</f>
        <v>0</v>
      </c>
      <c r="HL121" s="116" t="str">
        <f t="shared" si="66"/>
        <v>NNot</v>
      </c>
      <c r="HM121" s="117" t="str">
        <f t="shared" si="67"/>
        <v>NNot</v>
      </c>
    </row>
    <row r="122" spans="1:221" x14ac:dyDescent="0.25">
      <c r="A122" s="27"/>
      <c r="B122" s="27"/>
      <c r="C122" s="28"/>
      <c r="D122" s="28"/>
      <c r="E122" s="28"/>
      <c r="F122" s="43"/>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1" t="str">
        <f t="shared" si="43"/>
        <v/>
      </c>
      <c r="CO122" s="31" t="str">
        <f t="shared" si="43"/>
        <v/>
      </c>
      <c r="CP122" s="31" t="str">
        <f t="shared" si="43"/>
        <v/>
      </c>
      <c r="CQ122" s="31" t="str">
        <f t="shared" si="43"/>
        <v/>
      </c>
      <c r="CR122" s="32">
        <f t="shared" si="44"/>
        <v>0</v>
      </c>
      <c r="CS122" s="33" t="str">
        <f t="shared" si="68"/>
        <v/>
      </c>
      <c r="CT122" s="31" t="str">
        <f t="shared" si="45"/>
        <v/>
      </c>
      <c r="CU122" s="31" t="str">
        <f t="shared" si="45"/>
        <v/>
      </c>
      <c r="CV122" s="31" t="str">
        <f t="shared" si="45"/>
        <v/>
      </c>
      <c r="CW122" s="31" t="str">
        <f t="shared" si="45"/>
        <v/>
      </c>
      <c r="CX122" s="32">
        <f t="shared" si="46"/>
        <v>0</v>
      </c>
      <c r="CY122" s="33" t="str">
        <f t="shared" si="47"/>
        <v>NNot</v>
      </c>
      <c r="CZ122" s="31" t="str">
        <f t="shared" si="71"/>
        <v/>
      </c>
      <c r="DA122" s="31" t="str">
        <f t="shared" si="70"/>
        <v/>
      </c>
      <c r="DB122" s="31" t="str">
        <f t="shared" si="70"/>
        <v/>
      </c>
      <c r="DC122" s="31" t="str">
        <f t="shared" si="70"/>
        <v/>
      </c>
      <c r="DD122" s="32">
        <f t="shared" si="69"/>
        <v>0</v>
      </c>
      <c r="DE122" s="33" t="str">
        <f t="shared" si="48"/>
        <v>NNot</v>
      </c>
      <c r="DF122" s="31" t="str">
        <f t="shared" si="72"/>
        <v/>
      </c>
      <c r="DG122" s="31" t="str">
        <f t="shared" si="72"/>
        <v/>
      </c>
      <c r="DH122" s="31" t="str">
        <f t="shared" si="72"/>
        <v/>
      </c>
      <c r="DI122" s="31" t="str">
        <f t="shared" si="72"/>
        <v/>
      </c>
      <c r="DJ122" s="32">
        <f t="shared" si="50"/>
        <v>0</v>
      </c>
      <c r="DK122" s="33" t="str">
        <f t="shared" si="51"/>
        <v>NNot</v>
      </c>
      <c r="DL122" s="31" t="str">
        <f t="shared" si="73"/>
        <v/>
      </c>
      <c r="DM122" s="31" t="str">
        <f t="shared" si="73"/>
        <v/>
      </c>
      <c r="DN122" s="31" t="str">
        <f t="shared" si="73"/>
        <v/>
      </c>
      <c r="DO122" s="31" t="str">
        <f t="shared" si="73"/>
        <v/>
      </c>
      <c r="DP122" s="32">
        <f t="shared" si="42"/>
        <v>0</v>
      </c>
      <c r="DQ122" s="33" t="str">
        <f t="shared" si="53"/>
        <v>NNot</v>
      </c>
      <c r="DR122" s="4">
        <f>IF(F122=Listedechoix!$A$1,20,IF(F122=Listedechoix!$A$2,15,IF(F122=Listedechoix!$A$3,10,IF(F122=Listedechoix!$A$4,5,0))))</f>
        <v>0</v>
      </c>
      <c r="DS122" s="4">
        <f>IF(G122=Listedechoix!$A$1,20,IF(G122=Listedechoix!$A$2,15,IF(G122=Listedechoix!$A$3,10,IF(G122=Listedechoix!$A$4,5,0))))</f>
        <v>0</v>
      </c>
      <c r="DT122" s="4">
        <f>IF(H122=Listedechoix!$A$1,20,IF(H122=Listedechoix!$A$2,15,IF(H122=Listedechoix!$A$3,10,IF(H122=Listedechoix!$A$4,5,0))))</f>
        <v>0</v>
      </c>
      <c r="DU122" s="4">
        <f>IF(I122=Listedechoix!$A$1,20,IF(I122=Listedechoix!$A$2,15,IF(I122=Listedechoix!$A$3,10,IF(I122=Listedechoix!$A$4,5,0))))</f>
        <v>0</v>
      </c>
      <c r="DV122" s="4">
        <f>IF(J122=Listedechoix!$A$1,20,IF(J122=Listedechoix!$A$2,15,IF(J122=Listedechoix!$A$3,10,IF(J122=Listedechoix!$A$4,5,0))))</f>
        <v>0</v>
      </c>
      <c r="DW122" s="4">
        <f>IF(K122=Listedechoix!$A$1,20,IF(K122=Listedechoix!$A$2,15,IF(K122=Listedechoix!$A$3,10,IF(K122=Listedechoix!$A$4,5,0))))</f>
        <v>0</v>
      </c>
      <c r="DX122" s="4">
        <f>IF(L122=Listedechoix!$A$1,20,IF(L122=Listedechoix!$A$2,15,IF(L122=Listedechoix!$A$3,10,IF(L122=Listedechoix!$A$4,5,0))))</f>
        <v>0</v>
      </c>
      <c r="DY122" s="4">
        <f>IF(M122=Listedechoix!$A$1,20,IF(M122=Listedechoix!$A$2,15,IF(M122=Listedechoix!$A$3,10,IF(M122=Listedechoix!$A$4,5,0))))</f>
        <v>0</v>
      </c>
      <c r="DZ122" s="4">
        <f>IF(N122=Listedechoix!$A$1,20,IF(N122=Listedechoix!$A$2,15,IF(N122=Listedechoix!$A$3,10,IF(N122=Listedechoix!$A$4,5,0))))</f>
        <v>0</v>
      </c>
      <c r="EA122" s="4">
        <f>IF(O122=Listedechoix!$A$1,20,IF(O122=Listedechoix!$A$2,15,IF(O122=Listedechoix!$A$3,10,IF(O122=Listedechoix!$A$4,5,0))))</f>
        <v>0</v>
      </c>
      <c r="EB122" s="4">
        <f>IF(P122=Listedechoix!$A$1,20,IF(P122=Listedechoix!$A$2,15,IF(P122=Listedechoix!$A$3,10,IF(P122=Listedechoix!$A$4,5,0))))</f>
        <v>0</v>
      </c>
      <c r="EC122" s="116" t="str">
        <f t="shared" si="54"/>
        <v>NNot</v>
      </c>
      <c r="ED122" s="117" t="str">
        <f t="shared" si="55"/>
        <v>NNot</v>
      </c>
      <c r="EE122" s="4">
        <f>IF(Q122=Listedechoix!$A$1,20,IF(Q122=Listedechoix!$A$2,15,IF(Q122=Listedechoix!$A$3,10,IF(Q122=Listedechoix!$A$4,5,0))))</f>
        <v>0</v>
      </c>
      <c r="EF122" s="4">
        <f>IF(R122=Listedechoix!$A$1,20,IF(R122=Listedechoix!$A$2,15,IF(R122=Listedechoix!$A$3,10,IF(R122=Listedechoix!$A$4,5,0))))</f>
        <v>0</v>
      </c>
      <c r="EG122" s="4">
        <f>IF(S122=Listedechoix!$A$1,20,IF(S122=Listedechoix!$A$2,15,IF(S122=Listedechoix!$A$3,10,IF(S122=Listedechoix!$A$4,5,0))))</f>
        <v>0</v>
      </c>
      <c r="EH122" s="4">
        <f>IF(T122=Listedechoix!$A$1,20,IF(T122=Listedechoix!$A$2,15,IF(T122=Listedechoix!$A$3,10,IF(T122=Listedechoix!$A$4,5,0))))</f>
        <v>0</v>
      </c>
      <c r="EI122" s="4">
        <f>IF(U122=Listedechoix!$A$1,20,IF(U122=Listedechoix!$A$2,15,IF(U122=Listedechoix!$A$3,10,IF(U122=Listedechoix!$A$4,5,0))))</f>
        <v>0</v>
      </c>
      <c r="EJ122" s="4">
        <f>IF(V122=Listedechoix!$A$1,20,IF(V122=Listedechoix!$A$2,15,IF(V122=Listedechoix!$A$3,10,IF(V122=Listedechoix!$A$4,5,0))))</f>
        <v>0</v>
      </c>
      <c r="EK122" s="4">
        <f>IF(W122=Listedechoix!$A$1,20,IF(W122=Listedechoix!$A$2,15,IF(W122=Listedechoix!$A$3,10,IF(W122=Listedechoix!$A$4,5,0))))</f>
        <v>0</v>
      </c>
      <c r="EL122" s="4">
        <f>IF(X122=Listedechoix!$A$1,20,IF(X122=Listedechoix!$A$2,15,IF(X122=Listedechoix!$A$3,10,IF(X122=Listedechoix!$A$4,5,0))))</f>
        <v>0</v>
      </c>
      <c r="EM122" s="4">
        <f>IF(Y122=Listedechoix!$A$1,20,IF(Y122=Listedechoix!$A$2,15,IF(Y122=Listedechoix!$A$3,10,IF(Y122=Listedechoix!$A$4,5,0))))</f>
        <v>0</v>
      </c>
      <c r="EN122" s="4">
        <f>IF(Z122=Listedechoix!$A$1,20,IF(Z122=Listedechoix!$A$2,15,IF(Z122=Listedechoix!$A$3,10,IF(Z122=Listedechoix!$A$4,5,0))))</f>
        <v>0</v>
      </c>
      <c r="EO122" s="4">
        <f>IF(AA122=Listedechoix!$A$1,20,IF(AA122=Listedechoix!$A$2,15,IF(AA122=Listedechoix!$A$3,10,IF(AA122=Listedechoix!$A$4,5,0))))</f>
        <v>0</v>
      </c>
      <c r="EP122" s="116" t="str">
        <f t="shared" si="56"/>
        <v>NNot</v>
      </c>
      <c r="EQ122" s="117" t="str">
        <f t="shared" si="57"/>
        <v>NNot</v>
      </c>
      <c r="ER122" s="4">
        <f>IF(AB122=Listedechoix!$A$1,20,IF(AB122=Listedechoix!$A$2,15,IF(AB122=Listedechoix!$A$3,10,IF(AB122=Listedechoix!$A$4,5,0))))</f>
        <v>0</v>
      </c>
      <c r="ES122" s="4">
        <f>IF(AC122=Listedechoix!$A$1,20,IF(AC122=Listedechoix!$A$2,15,IF(AC122=Listedechoix!$A$3,10,IF(AC122=Listedechoix!$A$4,5,0))))</f>
        <v>0</v>
      </c>
      <c r="ET122" s="4">
        <f>IF(AD122=Listedechoix!$A$1,20,IF(AD122=Listedechoix!$A$2,15,IF(AD122=Listedechoix!$A$3,10,IF(AD122=Listedechoix!$A$4,5,0))))</f>
        <v>0</v>
      </c>
      <c r="EU122" s="4">
        <f>IF(AE122=Listedechoix!$A$1,20,IF(AE122=Listedechoix!$A$2,15,IF(AE122=Listedechoix!$A$3,10,IF(AE122=Listedechoix!$A$4,5,0))))</f>
        <v>0</v>
      </c>
      <c r="EV122" s="4">
        <f>IF(AF122=Listedechoix!$A$1,20,IF(AF122=Listedechoix!$A$2,15,IF(AF122=Listedechoix!$A$3,10,IF(AF122=Listedechoix!$A$4,5,0))))</f>
        <v>0</v>
      </c>
      <c r="EW122" s="4">
        <f>IF(AG122=Listedechoix!$A$1,20,IF(AG122=Listedechoix!$A$2,15,IF(AG122=Listedechoix!$A$3,10,IF(AG122=Listedechoix!$A$4,5,0))))</f>
        <v>0</v>
      </c>
      <c r="EX122" s="4">
        <f>IF(AH122=Listedechoix!$A$1,20,IF(AH122=Listedechoix!$A$2,15,IF(AH122=Listedechoix!$A$3,10,IF(AH122=Listedechoix!$A$4,5,0))))</f>
        <v>0</v>
      </c>
      <c r="EY122" s="4">
        <f>IF(AI122=Listedechoix!$A$1,20,IF(AI122=Listedechoix!$A$2,15,IF(AI122=Listedechoix!$A$3,10,IF(AI122=Listedechoix!$A$4,5,0))))</f>
        <v>0</v>
      </c>
      <c r="EZ122" s="4">
        <f>IF(AJ122=Listedechoix!$A$1,20,IF(AJ122=Listedechoix!$A$2,15,IF(AJ122=Listedechoix!$A$3,10,IF(AJ122=Listedechoix!$A$4,5,0))))</f>
        <v>0</v>
      </c>
      <c r="FA122" s="4">
        <f>IF(AK122=Listedechoix!$A$1,20,IF(AK122=Listedechoix!$A$2,15,IF(AK122=Listedechoix!$A$3,10,IF(AK122=Listedechoix!$A$4,5,0))))</f>
        <v>0</v>
      </c>
      <c r="FB122" s="4">
        <f>IF(AL122=Listedechoix!$A$1,20,IF(AL122=Listedechoix!$A$2,15,IF(AL122=Listedechoix!$A$3,10,IF(AL122=Listedechoix!$A$4,5,0))))</f>
        <v>0</v>
      </c>
      <c r="FC122" s="4">
        <f>IF(AM122=Listedechoix!$A$1,20,IF(AM122=Listedechoix!$A$2,15,IF(AM122=Listedechoix!$A$3,10,IF(AM122=Listedechoix!$A$4,5,0))))</f>
        <v>0</v>
      </c>
      <c r="FD122" s="4">
        <f>IF(AN122=Listedechoix!$A$1,20,IF(AN122=Listedechoix!$A$2,15,IF(AN122=Listedechoix!$A$3,10,IF(AN122=Listedechoix!$A$4,5,0))))</f>
        <v>0</v>
      </c>
      <c r="FE122" s="4">
        <f>IF(AO122=Listedechoix!$A$1,20,IF(AO122=Listedechoix!$A$2,15,IF(AO122=Listedechoix!$A$3,10,IF(AO122=Listedechoix!$A$4,5,0))))</f>
        <v>0</v>
      </c>
      <c r="FF122" s="116" t="str">
        <f t="shared" si="58"/>
        <v>NNot</v>
      </c>
      <c r="FG122" s="117" t="str">
        <f t="shared" si="59"/>
        <v>NNot</v>
      </c>
      <c r="FH122" s="4">
        <f>IF(AP122=Listedechoix!$A$1,20,IF(AP122=Listedechoix!$A$2,15,IF(AP122=Listedechoix!$A$3,10,IF(AP122=Listedechoix!$A$4,5,0))))</f>
        <v>0</v>
      </c>
      <c r="FI122" s="4">
        <f>IF(AQ122=Listedechoix!$A$1,20,IF(AQ122=Listedechoix!$A$2,15,IF(AQ122=Listedechoix!$A$3,10,IF(AQ122=Listedechoix!$A$4,5,0))))</f>
        <v>0</v>
      </c>
      <c r="FJ122" s="4">
        <f>IF(AR122=Listedechoix!$A$1,20,IF(AR122=Listedechoix!$A$2,15,IF(AR122=Listedechoix!$A$3,10,IF(AR122=Listedechoix!$A$4,5,0))))</f>
        <v>0</v>
      </c>
      <c r="FK122" s="4">
        <f>IF(AS122=Listedechoix!$A$1,20,IF(AS122=Listedechoix!$A$2,15,IF(AS122=Listedechoix!$A$3,10,IF(AS122=Listedechoix!$A$4,5,0))))</f>
        <v>0</v>
      </c>
      <c r="FL122" s="4">
        <f>IF(AT122=Listedechoix!$A$1,20,IF(AT122=Listedechoix!$A$2,15,IF(AT122=Listedechoix!$A$3,10,IF(AT122=Listedechoix!$A$4,5,0))))</f>
        <v>0</v>
      </c>
      <c r="FM122" s="4">
        <f>IF(AU122=Listedechoix!$A$1,20,IF(AU122=Listedechoix!$A$2,15,IF(AU122=Listedechoix!$A$3,10,IF(AU122=Listedechoix!$A$4,5,0))))</f>
        <v>0</v>
      </c>
      <c r="FN122" s="4">
        <f>IF(AV122=Listedechoix!$A$1,20,IF(AV122=Listedechoix!$A$2,15,IF(AV122=Listedechoix!$A$3,10,IF(AV122=Listedechoix!$A$4,5,0))))</f>
        <v>0</v>
      </c>
      <c r="FO122" s="4">
        <f>IF(AW122=Listedechoix!$A$1,20,IF(AW122=Listedechoix!$A$2,15,IF(AW122=Listedechoix!$A$3,10,IF(AW122=Listedechoix!$A$4,5,0))))</f>
        <v>0</v>
      </c>
      <c r="FP122" s="4">
        <f>IF(AX122=Listedechoix!$A$1,20,IF(AX122=Listedechoix!$A$2,15,IF(AX122=Listedechoix!$A$3,10,IF(AX122=Listedechoix!$A$4,5,0))))</f>
        <v>0</v>
      </c>
      <c r="FQ122" s="4">
        <f>IF(AY122=Listedechoix!$A$1,20,IF(AY122=Listedechoix!$A$2,15,IF(AY122=Listedechoix!$A$3,10,IF(AY122=Listedechoix!$A$4,5,0))))</f>
        <v>0</v>
      </c>
      <c r="FR122" s="4">
        <f>IF(AZ122=Listedechoix!$A$1,20,IF(AZ122=Listedechoix!$A$2,15,IF(AZ122=Listedechoix!$A$3,10,IF(AZ122=Listedechoix!$A$4,5,0))))</f>
        <v>0</v>
      </c>
      <c r="FS122" s="4">
        <f>IF(BA122=Listedechoix!$A$1,20,IF(BA122=Listedechoix!$A$2,15,IF(BA122=Listedechoix!$A$3,10,IF(BA122=Listedechoix!$A$4,5,0))))</f>
        <v>0</v>
      </c>
      <c r="FT122" s="4">
        <f>IF(BB122=Listedechoix!$A$1,20,IF(BB122=Listedechoix!$A$2,15,IF(BB122=Listedechoix!$A$3,10,IF(BB122=Listedechoix!$A$4,5,0))))</f>
        <v>0</v>
      </c>
      <c r="FU122" s="4">
        <f>IF(BC122=Listedechoix!$A$1,20,IF(BC122=Listedechoix!$A$2,15,IF(BC122=Listedechoix!$A$3,10,IF(BC122=Listedechoix!$A$4,5,0))))</f>
        <v>0</v>
      </c>
      <c r="FV122" s="116" t="str">
        <f t="shared" si="60"/>
        <v>NNot</v>
      </c>
      <c r="FW122" s="117" t="str">
        <f t="shared" si="61"/>
        <v>NNot</v>
      </c>
      <c r="FX122" s="4">
        <f>IF(BD122=Listedechoix!$A$1,20,IF(BD122=Listedechoix!$A$2,15,IF(BD122=Listedechoix!$A$3,10,IF(BD122=Listedechoix!$A$4,5,0))))</f>
        <v>0</v>
      </c>
      <c r="FY122" s="4">
        <f>IF(BE122=Listedechoix!$A$1,20,IF(BE122=Listedechoix!$A$2,15,IF(BE122=Listedechoix!$A$3,10,IF(BE122=Listedechoix!$A$4,5,0))))</f>
        <v>0</v>
      </c>
      <c r="FZ122" s="4">
        <f>IF(BF122=Listedechoix!$A$1,20,IF(BF122=Listedechoix!$A$2,15,IF(BF122=Listedechoix!$A$3,10,IF(BF122=Listedechoix!$A$4,5,0))))</f>
        <v>0</v>
      </c>
      <c r="GA122" s="4">
        <f>IF(BG122=Listedechoix!$A$1,20,IF(BG122=Listedechoix!$A$2,15,IF(BG122=Listedechoix!$A$3,10,IF(BG122=Listedechoix!$A$4,5,0))))</f>
        <v>0</v>
      </c>
      <c r="GB122" s="4">
        <f>IF(BH122=Listedechoix!$A$1,20,IF(BH122=Listedechoix!$A$2,15,IF(BH122=Listedechoix!$A$3,10,IF(BH122=Listedechoix!$A$4,5,0))))</f>
        <v>0</v>
      </c>
      <c r="GC122" s="4">
        <f>IF(BI122=Listedechoix!$A$1,20,IF(BI122=Listedechoix!$A$2,15,IF(BI122=Listedechoix!$A$3,10,IF(BI122=Listedechoix!$A$4,5,0))))</f>
        <v>0</v>
      </c>
      <c r="GD122" s="4">
        <f>IF(BJ122=Listedechoix!$A$1,20,IF(BJ122=Listedechoix!$A$2,15,IF(BJ122=Listedechoix!$A$3,10,IF(BJ122=Listedechoix!$A$4,5,0))))</f>
        <v>0</v>
      </c>
      <c r="GE122" s="4">
        <f>IF(BK122=Listedechoix!$A$1,20,IF(BK122=Listedechoix!$A$2,15,IF(BK122=Listedechoix!$A$3,10,IF(BK122=Listedechoix!$A$4,5,0))))</f>
        <v>0</v>
      </c>
      <c r="GF122" s="4">
        <f>IF(BL122=Listedechoix!$A$1,20,IF(BL122=Listedechoix!$A$2,15,IF(BL122=Listedechoix!$A$3,10,IF(BL122=Listedechoix!$A$4,5,0))))</f>
        <v>0</v>
      </c>
      <c r="GG122" s="4">
        <f>IF(BM122=Listedechoix!$A$1,20,IF(BM122=Listedechoix!$A$2,15,IF(BM122=Listedechoix!$A$3,10,IF(BM122=Listedechoix!$A$4,5,0))))</f>
        <v>0</v>
      </c>
      <c r="GH122" s="4">
        <f>IF(BN122=Listedechoix!$A$1,20,IF(BN122=Listedechoix!$A$2,15,IF(BN122=Listedechoix!$A$3,10,IF(BN122=Listedechoix!$A$4,5,0))))</f>
        <v>0</v>
      </c>
      <c r="GI122" s="116" t="str">
        <f t="shared" si="62"/>
        <v>NNot</v>
      </c>
      <c r="GJ122" s="117" t="str">
        <f t="shared" si="63"/>
        <v>NNot</v>
      </c>
      <c r="GK122" s="4">
        <f>IF(BO122=Listedechoix!$A$1,20,IF(BO122=Listedechoix!$A$2,15,IF(BO122=Listedechoix!$A$3,10,IF(BO122=Listedechoix!$A$4,5,0))))</f>
        <v>0</v>
      </c>
      <c r="GL122" s="4">
        <f>IF(BP122=Listedechoix!$A$1,20,IF(BP122=Listedechoix!$A$2,15,IF(BP122=Listedechoix!$A$3,10,IF(BP122=Listedechoix!$A$4,5,0))))</f>
        <v>0</v>
      </c>
      <c r="GM122" s="4">
        <f>IF(BQ122=Listedechoix!$A$1,20,IF(BQ122=Listedechoix!$A$2,15,IF(BQ122=Listedechoix!$A$3,10,IF(BQ122=Listedechoix!$A$4,5,0))))</f>
        <v>0</v>
      </c>
      <c r="GN122" s="4">
        <f>IF(BR122=Listedechoix!$A$1,20,IF(BR122=Listedechoix!$A$2,15,IF(BR122=Listedechoix!$A$3,10,IF(BR122=Listedechoix!$A$4,5,0))))</f>
        <v>0</v>
      </c>
      <c r="GO122" s="4">
        <f>IF(BS122=Listedechoix!$A$1,20,IF(BS122=Listedechoix!$A$2,15,IF(BS122=Listedechoix!$A$3,10,IF(BS122=Listedechoix!$A$4,5,0))))</f>
        <v>0</v>
      </c>
      <c r="GP122" s="4">
        <f>IF(BT122=Listedechoix!$A$1,20,IF(BT122=Listedechoix!$A$2,15,IF(BT122=Listedechoix!$A$3,10,IF(BT122=Listedechoix!$A$4,5,0))))</f>
        <v>0</v>
      </c>
      <c r="GQ122" s="4">
        <f>IF(BU122=Listedechoix!$A$1,20,IF(BU122=Listedechoix!$A$2,15,IF(BU122=Listedechoix!$A$3,10,IF(BU122=Listedechoix!$A$4,5,0))))</f>
        <v>0</v>
      </c>
      <c r="GR122" s="4">
        <f>IF(BV122=Listedechoix!$A$1,20,IF(BV122=Listedechoix!$A$2,15,IF(BV122=Listedechoix!$A$3,10,IF(BV122=Listedechoix!$A$4,5,0))))</f>
        <v>0</v>
      </c>
      <c r="GS122" s="4">
        <f>IF(BW122=Listedechoix!$A$1,20,IF(BW122=Listedechoix!$A$2,15,IF(BW122=Listedechoix!$A$3,10,IF(BW122=Listedechoix!$A$4,5,0))))</f>
        <v>0</v>
      </c>
      <c r="GT122" s="4">
        <f>IF(BX122=Listedechoix!$A$1,20,IF(BX122=Listedechoix!$A$2,15,IF(BX122=Listedechoix!$A$3,10,IF(BX122=Listedechoix!$A$4,5,0))))</f>
        <v>0</v>
      </c>
      <c r="GU122" s="4">
        <f>IF(BY122=Listedechoix!$A$1,20,IF(BY122=Listedechoix!$A$2,15,IF(BY122=Listedechoix!$A$3,10,IF(BY122=Listedechoix!$A$4,5,0))))</f>
        <v>0</v>
      </c>
      <c r="GV122" s="116" t="str">
        <f t="shared" si="64"/>
        <v>NNot</v>
      </c>
      <c r="GW122" s="117" t="str">
        <f t="shared" si="65"/>
        <v>NNot</v>
      </c>
      <c r="GX122" s="4">
        <f>IF(BZ122=Listedechoix!$A$1,20,IF(BZ122=Listedechoix!$A$2,15,IF(BZ122=Listedechoix!$A$3,10,IF(BZ122=Listedechoix!$A$4,5,0))))</f>
        <v>0</v>
      </c>
      <c r="GY122" s="4">
        <f>IF(CA122=Listedechoix!$A$1,20,IF(CA122=Listedechoix!$A$2,15,IF(CA122=Listedechoix!$A$3,10,IF(CA122=Listedechoix!$A$4,5,0))))</f>
        <v>0</v>
      </c>
      <c r="GZ122" s="4">
        <f>IF(CB122=Listedechoix!$A$1,20,IF(CB122=Listedechoix!$A$2,15,IF(CB122=Listedechoix!$A$3,10,IF(CB122=Listedechoix!$A$4,5,0))))</f>
        <v>0</v>
      </c>
      <c r="HA122" s="4">
        <f>IF(CC122=Listedechoix!$A$1,20,IF(CC122=Listedechoix!$A$2,15,IF(CC122=Listedechoix!$A$3,10,IF(CC122=Listedechoix!$A$4,5,0))))</f>
        <v>0</v>
      </c>
      <c r="HB122" s="4">
        <f>IF(CD122=Listedechoix!$A$1,20,IF(CD122=Listedechoix!$A$2,15,IF(CD122=Listedechoix!$A$3,10,IF(CD122=Listedechoix!$A$4,5,0))))</f>
        <v>0</v>
      </c>
      <c r="HC122" s="4">
        <f>IF(CE122=Listedechoix!$A$1,20,IF(CE122=Listedechoix!$A$2,15,IF(CE122=Listedechoix!$A$3,10,IF(CE122=Listedechoix!$A$4,5,0))))</f>
        <v>0</v>
      </c>
      <c r="HD122" s="4">
        <f>IF(CF122=Listedechoix!$A$1,20,IF(CF122=Listedechoix!$A$2,15,IF(CF122=Listedechoix!$A$3,10,IF(CF122=Listedechoix!$A$4,5,0))))</f>
        <v>0</v>
      </c>
      <c r="HE122" s="4">
        <f>IF(CG122=Listedechoix!$A$1,20,IF(CG122=Listedechoix!$A$2,15,IF(CG122=Listedechoix!$A$3,10,IF(CG122=Listedechoix!$A$4,5,0))))</f>
        <v>0</v>
      </c>
      <c r="HF122" s="4">
        <f>IF(CH122=Listedechoix!$A$1,20,IF(CH122=Listedechoix!$A$2,15,IF(CH122=Listedechoix!$A$3,10,IF(CH122=Listedechoix!$A$4,5,0))))</f>
        <v>0</v>
      </c>
      <c r="HG122" s="4">
        <f>IF(CI122=Listedechoix!$A$1,20,IF(CI122=Listedechoix!$A$2,15,IF(CI122=Listedechoix!$A$3,10,IF(CI122=Listedechoix!$A$4,5,0))))</f>
        <v>0</v>
      </c>
      <c r="HH122" s="4">
        <f>IF(CJ122=Listedechoix!$A$1,20,IF(CJ122=Listedechoix!$A$2,15,IF(CJ122=Listedechoix!$A$3,10,IF(CJ122=Listedechoix!$A$4,5,0))))</f>
        <v>0</v>
      </c>
      <c r="HI122" s="4">
        <f>IF(CK122=Listedechoix!$A$1,20,IF(CK122=Listedechoix!$A$2,15,IF(CK122=Listedechoix!$A$3,10,IF(CK122=Listedechoix!$A$4,5,0))))</f>
        <v>0</v>
      </c>
      <c r="HJ122" s="4">
        <f>IF(CL122=Listedechoix!$A$1,20,IF(CL122=Listedechoix!$A$2,15,IF(CL122=Listedechoix!$A$3,10,IF(CL122=Listedechoix!$A$4,5,0))))</f>
        <v>0</v>
      </c>
      <c r="HK122" s="4">
        <f>IF(CM122=Listedechoix!$A$1,20,IF(CM122=Listedechoix!$A$2,15,IF(CM122=Listedechoix!$A$3,10,IF(CM122=Listedechoix!$A$4,5,0))))</f>
        <v>0</v>
      </c>
      <c r="HL122" s="116" t="str">
        <f t="shared" si="66"/>
        <v>NNot</v>
      </c>
      <c r="HM122" s="117" t="str">
        <f t="shared" si="67"/>
        <v>NNot</v>
      </c>
    </row>
    <row r="123" spans="1:221" x14ac:dyDescent="0.25">
      <c r="A123" s="27"/>
      <c r="B123" s="27"/>
      <c r="C123" s="28"/>
      <c r="D123" s="28"/>
      <c r="E123" s="28"/>
      <c r="F123" s="43"/>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1" t="str">
        <f t="shared" si="43"/>
        <v/>
      </c>
      <c r="CO123" s="31" t="str">
        <f t="shared" si="43"/>
        <v/>
      </c>
      <c r="CP123" s="31" t="str">
        <f t="shared" si="43"/>
        <v/>
      </c>
      <c r="CQ123" s="31" t="str">
        <f t="shared" si="43"/>
        <v/>
      </c>
      <c r="CR123" s="32">
        <f t="shared" si="44"/>
        <v>0</v>
      </c>
      <c r="CS123" s="33" t="str">
        <f t="shared" si="68"/>
        <v/>
      </c>
      <c r="CT123" s="31" t="str">
        <f t="shared" si="45"/>
        <v/>
      </c>
      <c r="CU123" s="31" t="str">
        <f t="shared" si="45"/>
        <v/>
      </c>
      <c r="CV123" s="31" t="str">
        <f t="shared" si="45"/>
        <v/>
      </c>
      <c r="CW123" s="31" t="str">
        <f t="shared" si="45"/>
        <v/>
      </c>
      <c r="CX123" s="32">
        <f t="shared" si="46"/>
        <v>0</v>
      </c>
      <c r="CY123" s="33" t="str">
        <f t="shared" si="47"/>
        <v>NNot</v>
      </c>
      <c r="CZ123" s="31" t="str">
        <f t="shared" si="71"/>
        <v/>
      </c>
      <c r="DA123" s="31" t="str">
        <f t="shared" si="70"/>
        <v/>
      </c>
      <c r="DB123" s="31" t="str">
        <f t="shared" si="70"/>
        <v/>
      </c>
      <c r="DC123" s="31" t="str">
        <f t="shared" si="70"/>
        <v/>
      </c>
      <c r="DD123" s="32">
        <f t="shared" si="69"/>
        <v>0</v>
      </c>
      <c r="DE123" s="33" t="str">
        <f t="shared" si="48"/>
        <v>NNot</v>
      </c>
      <c r="DF123" s="31" t="str">
        <f t="shared" si="72"/>
        <v/>
      </c>
      <c r="DG123" s="31" t="str">
        <f t="shared" si="72"/>
        <v/>
      </c>
      <c r="DH123" s="31" t="str">
        <f t="shared" si="72"/>
        <v/>
      </c>
      <c r="DI123" s="31" t="str">
        <f t="shared" si="72"/>
        <v/>
      </c>
      <c r="DJ123" s="32">
        <f t="shared" si="50"/>
        <v>0</v>
      </c>
      <c r="DK123" s="33" t="str">
        <f t="shared" si="51"/>
        <v>NNot</v>
      </c>
      <c r="DL123" s="31" t="str">
        <f t="shared" si="73"/>
        <v/>
      </c>
      <c r="DM123" s="31" t="str">
        <f t="shared" si="73"/>
        <v/>
      </c>
      <c r="DN123" s="31" t="str">
        <f t="shared" si="73"/>
        <v/>
      </c>
      <c r="DO123" s="31" t="str">
        <f t="shared" si="73"/>
        <v/>
      </c>
      <c r="DP123" s="32">
        <f t="shared" si="42"/>
        <v>0</v>
      </c>
      <c r="DQ123" s="33" t="str">
        <f t="shared" si="53"/>
        <v>NNot</v>
      </c>
      <c r="DR123" s="4">
        <f>IF(F123=Listedechoix!$A$1,20,IF(F123=Listedechoix!$A$2,15,IF(F123=Listedechoix!$A$3,10,IF(F123=Listedechoix!$A$4,5,0))))</f>
        <v>0</v>
      </c>
      <c r="DS123" s="4">
        <f>IF(G123=Listedechoix!$A$1,20,IF(G123=Listedechoix!$A$2,15,IF(G123=Listedechoix!$A$3,10,IF(G123=Listedechoix!$A$4,5,0))))</f>
        <v>0</v>
      </c>
      <c r="DT123" s="4">
        <f>IF(H123=Listedechoix!$A$1,20,IF(H123=Listedechoix!$A$2,15,IF(H123=Listedechoix!$A$3,10,IF(H123=Listedechoix!$A$4,5,0))))</f>
        <v>0</v>
      </c>
      <c r="DU123" s="4">
        <f>IF(I123=Listedechoix!$A$1,20,IF(I123=Listedechoix!$A$2,15,IF(I123=Listedechoix!$A$3,10,IF(I123=Listedechoix!$A$4,5,0))))</f>
        <v>0</v>
      </c>
      <c r="DV123" s="4">
        <f>IF(J123=Listedechoix!$A$1,20,IF(J123=Listedechoix!$A$2,15,IF(J123=Listedechoix!$A$3,10,IF(J123=Listedechoix!$A$4,5,0))))</f>
        <v>0</v>
      </c>
      <c r="DW123" s="4">
        <f>IF(K123=Listedechoix!$A$1,20,IF(K123=Listedechoix!$A$2,15,IF(K123=Listedechoix!$A$3,10,IF(K123=Listedechoix!$A$4,5,0))))</f>
        <v>0</v>
      </c>
      <c r="DX123" s="4">
        <f>IF(L123=Listedechoix!$A$1,20,IF(L123=Listedechoix!$A$2,15,IF(L123=Listedechoix!$A$3,10,IF(L123=Listedechoix!$A$4,5,0))))</f>
        <v>0</v>
      </c>
      <c r="DY123" s="4">
        <f>IF(M123=Listedechoix!$A$1,20,IF(M123=Listedechoix!$A$2,15,IF(M123=Listedechoix!$A$3,10,IF(M123=Listedechoix!$A$4,5,0))))</f>
        <v>0</v>
      </c>
      <c r="DZ123" s="4">
        <f>IF(N123=Listedechoix!$A$1,20,IF(N123=Listedechoix!$A$2,15,IF(N123=Listedechoix!$A$3,10,IF(N123=Listedechoix!$A$4,5,0))))</f>
        <v>0</v>
      </c>
      <c r="EA123" s="4">
        <f>IF(O123=Listedechoix!$A$1,20,IF(O123=Listedechoix!$A$2,15,IF(O123=Listedechoix!$A$3,10,IF(O123=Listedechoix!$A$4,5,0))))</f>
        <v>0</v>
      </c>
      <c r="EB123" s="4">
        <f>IF(P123=Listedechoix!$A$1,20,IF(P123=Listedechoix!$A$2,15,IF(P123=Listedechoix!$A$3,10,IF(P123=Listedechoix!$A$4,5,0))))</f>
        <v>0</v>
      </c>
      <c r="EC123" s="116" t="str">
        <f t="shared" si="54"/>
        <v>NNot</v>
      </c>
      <c r="ED123" s="117" t="str">
        <f t="shared" si="55"/>
        <v>NNot</v>
      </c>
      <c r="EE123" s="4">
        <f>IF(Q123=Listedechoix!$A$1,20,IF(Q123=Listedechoix!$A$2,15,IF(Q123=Listedechoix!$A$3,10,IF(Q123=Listedechoix!$A$4,5,0))))</f>
        <v>0</v>
      </c>
      <c r="EF123" s="4">
        <f>IF(R123=Listedechoix!$A$1,20,IF(R123=Listedechoix!$A$2,15,IF(R123=Listedechoix!$A$3,10,IF(R123=Listedechoix!$A$4,5,0))))</f>
        <v>0</v>
      </c>
      <c r="EG123" s="4">
        <f>IF(S123=Listedechoix!$A$1,20,IF(S123=Listedechoix!$A$2,15,IF(S123=Listedechoix!$A$3,10,IF(S123=Listedechoix!$A$4,5,0))))</f>
        <v>0</v>
      </c>
      <c r="EH123" s="4">
        <f>IF(T123=Listedechoix!$A$1,20,IF(T123=Listedechoix!$A$2,15,IF(T123=Listedechoix!$A$3,10,IF(T123=Listedechoix!$A$4,5,0))))</f>
        <v>0</v>
      </c>
      <c r="EI123" s="4">
        <f>IF(U123=Listedechoix!$A$1,20,IF(U123=Listedechoix!$A$2,15,IF(U123=Listedechoix!$A$3,10,IF(U123=Listedechoix!$A$4,5,0))))</f>
        <v>0</v>
      </c>
      <c r="EJ123" s="4">
        <f>IF(V123=Listedechoix!$A$1,20,IF(V123=Listedechoix!$A$2,15,IF(V123=Listedechoix!$A$3,10,IF(V123=Listedechoix!$A$4,5,0))))</f>
        <v>0</v>
      </c>
      <c r="EK123" s="4">
        <f>IF(W123=Listedechoix!$A$1,20,IF(W123=Listedechoix!$A$2,15,IF(W123=Listedechoix!$A$3,10,IF(W123=Listedechoix!$A$4,5,0))))</f>
        <v>0</v>
      </c>
      <c r="EL123" s="4">
        <f>IF(X123=Listedechoix!$A$1,20,IF(X123=Listedechoix!$A$2,15,IF(X123=Listedechoix!$A$3,10,IF(X123=Listedechoix!$A$4,5,0))))</f>
        <v>0</v>
      </c>
      <c r="EM123" s="4">
        <f>IF(Y123=Listedechoix!$A$1,20,IF(Y123=Listedechoix!$A$2,15,IF(Y123=Listedechoix!$A$3,10,IF(Y123=Listedechoix!$A$4,5,0))))</f>
        <v>0</v>
      </c>
      <c r="EN123" s="4">
        <f>IF(Z123=Listedechoix!$A$1,20,IF(Z123=Listedechoix!$A$2,15,IF(Z123=Listedechoix!$A$3,10,IF(Z123=Listedechoix!$A$4,5,0))))</f>
        <v>0</v>
      </c>
      <c r="EO123" s="4">
        <f>IF(AA123=Listedechoix!$A$1,20,IF(AA123=Listedechoix!$A$2,15,IF(AA123=Listedechoix!$A$3,10,IF(AA123=Listedechoix!$A$4,5,0))))</f>
        <v>0</v>
      </c>
      <c r="EP123" s="116" t="str">
        <f t="shared" si="56"/>
        <v>NNot</v>
      </c>
      <c r="EQ123" s="117" t="str">
        <f t="shared" si="57"/>
        <v>NNot</v>
      </c>
      <c r="ER123" s="4">
        <f>IF(AB123=Listedechoix!$A$1,20,IF(AB123=Listedechoix!$A$2,15,IF(AB123=Listedechoix!$A$3,10,IF(AB123=Listedechoix!$A$4,5,0))))</f>
        <v>0</v>
      </c>
      <c r="ES123" s="4">
        <f>IF(AC123=Listedechoix!$A$1,20,IF(AC123=Listedechoix!$A$2,15,IF(AC123=Listedechoix!$A$3,10,IF(AC123=Listedechoix!$A$4,5,0))))</f>
        <v>0</v>
      </c>
      <c r="ET123" s="4">
        <f>IF(AD123=Listedechoix!$A$1,20,IF(AD123=Listedechoix!$A$2,15,IF(AD123=Listedechoix!$A$3,10,IF(AD123=Listedechoix!$A$4,5,0))))</f>
        <v>0</v>
      </c>
      <c r="EU123" s="4">
        <f>IF(AE123=Listedechoix!$A$1,20,IF(AE123=Listedechoix!$A$2,15,IF(AE123=Listedechoix!$A$3,10,IF(AE123=Listedechoix!$A$4,5,0))))</f>
        <v>0</v>
      </c>
      <c r="EV123" s="4">
        <f>IF(AF123=Listedechoix!$A$1,20,IF(AF123=Listedechoix!$A$2,15,IF(AF123=Listedechoix!$A$3,10,IF(AF123=Listedechoix!$A$4,5,0))))</f>
        <v>0</v>
      </c>
      <c r="EW123" s="4">
        <f>IF(AG123=Listedechoix!$A$1,20,IF(AG123=Listedechoix!$A$2,15,IF(AG123=Listedechoix!$A$3,10,IF(AG123=Listedechoix!$A$4,5,0))))</f>
        <v>0</v>
      </c>
      <c r="EX123" s="4">
        <f>IF(AH123=Listedechoix!$A$1,20,IF(AH123=Listedechoix!$A$2,15,IF(AH123=Listedechoix!$A$3,10,IF(AH123=Listedechoix!$A$4,5,0))))</f>
        <v>0</v>
      </c>
      <c r="EY123" s="4">
        <f>IF(AI123=Listedechoix!$A$1,20,IF(AI123=Listedechoix!$A$2,15,IF(AI123=Listedechoix!$A$3,10,IF(AI123=Listedechoix!$A$4,5,0))))</f>
        <v>0</v>
      </c>
      <c r="EZ123" s="4">
        <f>IF(AJ123=Listedechoix!$A$1,20,IF(AJ123=Listedechoix!$A$2,15,IF(AJ123=Listedechoix!$A$3,10,IF(AJ123=Listedechoix!$A$4,5,0))))</f>
        <v>0</v>
      </c>
      <c r="FA123" s="4">
        <f>IF(AK123=Listedechoix!$A$1,20,IF(AK123=Listedechoix!$A$2,15,IF(AK123=Listedechoix!$A$3,10,IF(AK123=Listedechoix!$A$4,5,0))))</f>
        <v>0</v>
      </c>
      <c r="FB123" s="4">
        <f>IF(AL123=Listedechoix!$A$1,20,IF(AL123=Listedechoix!$A$2,15,IF(AL123=Listedechoix!$A$3,10,IF(AL123=Listedechoix!$A$4,5,0))))</f>
        <v>0</v>
      </c>
      <c r="FC123" s="4">
        <f>IF(AM123=Listedechoix!$A$1,20,IF(AM123=Listedechoix!$A$2,15,IF(AM123=Listedechoix!$A$3,10,IF(AM123=Listedechoix!$A$4,5,0))))</f>
        <v>0</v>
      </c>
      <c r="FD123" s="4">
        <f>IF(AN123=Listedechoix!$A$1,20,IF(AN123=Listedechoix!$A$2,15,IF(AN123=Listedechoix!$A$3,10,IF(AN123=Listedechoix!$A$4,5,0))))</f>
        <v>0</v>
      </c>
      <c r="FE123" s="4">
        <f>IF(AO123=Listedechoix!$A$1,20,IF(AO123=Listedechoix!$A$2,15,IF(AO123=Listedechoix!$A$3,10,IF(AO123=Listedechoix!$A$4,5,0))))</f>
        <v>0</v>
      </c>
      <c r="FF123" s="116" t="str">
        <f t="shared" si="58"/>
        <v>NNot</v>
      </c>
      <c r="FG123" s="117" t="str">
        <f t="shared" si="59"/>
        <v>NNot</v>
      </c>
      <c r="FH123" s="4">
        <f>IF(AP123=Listedechoix!$A$1,20,IF(AP123=Listedechoix!$A$2,15,IF(AP123=Listedechoix!$A$3,10,IF(AP123=Listedechoix!$A$4,5,0))))</f>
        <v>0</v>
      </c>
      <c r="FI123" s="4">
        <f>IF(AQ123=Listedechoix!$A$1,20,IF(AQ123=Listedechoix!$A$2,15,IF(AQ123=Listedechoix!$A$3,10,IF(AQ123=Listedechoix!$A$4,5,0))))</f>
        <v>0</v>
      </c>
      <c r="FJ123" s="4">
        <f>IF(AR123=Listedechoix!$A$1,20,IF(AR123=Listedechoix!$A$2,15,IF(AR123=Listedechoix!$A$3,10,IF(AR123=Listedechoix!$A$4,5,0))))</f>
        <v>0</v>
      </c>
      <c r="FK123" s="4">
        <f>IF(AS123=Listedechoix!$A$1,20,IF(AS123=Listedechoix!$A$2,15,IF(AS123=Listedechoix!$A$3,10,IF(AS123=Listedechoix!$A$4,5,0))))</f>
        <v>0</v>
      </c>
      <c r="FL123" s="4">
        <f>IF(AT123=Listedechoix!$A$1,20,IF(AT123=Listedechoix!$A$2,15,IF(AT123=Listedechoix!$A$3,10,IF(AT123=Listedechoix!$A$4,5,0))))</f>
        <v>0</v>
      </c>
      <c r="FM123" s="4">
        <f>IF(AU123=Listedechoix!$A$1,20,IF(AU123=Listedechoix!$A$2,15,IF(AU123=Listedechoix!$A$3,10,IF(AU123=Listedechoix!$A$4,5,0))))</f>
        <v>0</v>
      </c>
      <c r="FN123" s="4">
        <f>IF(AV123=Listedechoix!$A$1,20,IF(AV123=Listedechoix!$A$2,15,IF(AV123=Listedechoix!$A$3,10,IF(AV123=Listedechoix!$A$4,5,0))))</f>
        <v>0</v>
      </c>
      <c r="FO123" s="4">
        <f>IF(AW123=Listedechoix!$A$1,20,IF(AW123=Listedechoix!$A$2,15,IF(AW123=Listedechoix!$A$3,10,IF(AW123=Listedechoix!$A$4,5,0))))</f>
        <v>0</v>
      </c>
      <c r="FP123" s="4">
        <f>IF(AX123=Listedechoix!$A$1,20,IF(AX123=Listedechoix!$A$2,15,IF(AX123=Listedechoix!$A$3,10,IF(AX123=Listedechoix!$A$4,5,0))))</f>
        <v>0</v>
      </c>
      <c r="FQ123" s="4">
        <f>IF(AY123=Listedechoix!$A$1,20,IF(AY123=Listedechoix!$A$2,15,IF(AY123=Listedechoix!$A$3,10,IF(AY123=Listedechoix!$A$4,5,0))))</f>
        <v>0</v>
      </c>
      <c r="FR123" s="4">
        <f>IF(AZ123=Listedechoix!$A$1,20,IF(AZ123=Listedechoix!$A$2,15,IF(AZ123=Listedechoix!$A$3,10,IF(AZ123=Listedechoix!$A$4,5,0))))</f>
        <v>0</v>
      </c>
      <c r="FS123" s="4">
        <f>IF(BA123=Listedechoix!$A$1,20,IF(BA123=Listedechoix!$A$2,15,IF(BA123=Listedechoix!$A$3,10,IF(BA123=Listedechoix!$A$4,5,0))))</f>
        <v>0</v>
      </c>
      <c r="FT123" s="4">
        <f>IF(BB123=Listedechoix!$A$1,20,IF(BB123=Listedechoix!$A$2,15,IF(BB123=Listedechoix!$A$3,10,IF(BB123=Listedechoix!$A$4,5,0))))</f>
        <v>0</v>
      </c>
      <c r="FU123" s="4">
        <f>IF(BC123=Listedechoix!$A$1,20,IF(BC123=Listedechoix!$A$2,15,IF(BC123=Listedechoix!$A$3,10,IF(BC123=Listedechoix!$A$4,5,0))))</f>
        <v>0</v>
      </c>
      <c r="FV123" s="116" t="str">
        <f t="shared" si="60"/>
        <v>NNot</v>
      </c>
      <c r="FW123" s="117" t="str">
        <f t="shared" si="61"/>
        <v>NNot</v>
      </c>
      <c r="FX123" s="4">
        <f>IF(BD123=Listedechoix!$A$1,20,IF(BD123=Listedechoix!$A$2,15,IF(BD123=Listedechoix!$A$3,10,IF(BD123=Listedechoix!$A$4,5,0))))</f>
        <v>0</v>
      </c>
      <c r="FY123" s="4">
        <f>IF(BE123=Listedechoix!$A$1,20,IF(BE123=Listedechoix!$A$2,15,IF(BE123=Listedechoix!$A$3,10,IF(BE123=Listedechoix!$A$4,5,0))))</f>
        <v>0</v>
      </c>
      <c r="FZ123" s="4">
        <f>IF(BF123=Listedechoix!$A$1,20,IF(BF123=Listedechoix!$A$2,15,IF(BF123=Listedechoix!$A$3,10,IF(BF123=Listedechoix!$A$4,5,0))))</f>
        <v>0</v>
      </c>
      <c r="GA123" s="4">
        <f>IF(BG123=Listedechoix!$A$1,20,IF(BG123=Listedechoix!$A$2,15,IF(BG123=Listedechoix!$A$3,10,IF(BG123=Listedechoix!$A$4,5,0))))</f>
        <v>0</v>
      </c>
      <c r="GB123" s="4">
        <f>IF(BH123=Listedechoix!$A$1,20,IF(BH123=Listedechoix!$A$2,15,IF(BH123=Listedechoix!$A$3,10,IF(BH123=Listedechoix!$A$4,5,0))))</f>
        <v>0</v>
      </c>
      <c r="GC123" s="4">
        <f>IF(BI123=Listedechoix!$A$1,20,IF(BI123=Listedechoix!$A$2,15,IF(BI123=Listedechoix!$A$3,10,IF(BI123=Listedechoix!$A$4,5,0))))</f>
        <v>0</v>
      </c>
      <c r="GD123" s="4">
        <f>IF(BJ123=Listedechoix!$A$1,20,IF(BJ123=Listedechoix!$A$2,15,IF(BJ123=Listedechoix!$A$3,10,IF(BJ123=Listedechoix!$A$4,5,0))))</f>
        <v>0</v>
      </c>
      <c r="GE123" s="4">
        <f>IF(BK123=Listedechoix!$A$1,20,IF(BK123=Listedechoix!$A$2,15,IF(BK123=Listedechoix!$A$3,10,IF(BK123=Listedechoix!$A$4,5,0))))</f>
        <v>0</v>
      </c>
      <c r="GF123" s="4">
        <f>IF(BL123=Listedechoix!$A$1,20,IF(BL123=Listedechoix!$A$2,15,IF(BL123=Listedechoix!$A$3,10,IF(BL123=Listedechoix!$A$4,5,0))))</f>
        <v>0</v>
      </c>
      <c r="GG123" s="4">
        <f>IF(BM123=Listedechoix!$A$1,20,IF(BM123=Listedechoix!$A$2,15,IF(BM123=Listedechoix!$A$3,10,IF(BM123=Listedechoix!$A$4,5,0))))</f>
        <v>0</v>
      </c>
      <c r="GH123" s="4">
        <f>IF(BN123=Listedechoix!$A$1,20,IF(BN123=Listedechoix!$A$2,15,IF(BN123=Listedechoix!$A$3,10,IF(BN123=Listedechoix!$A$4,5,0))))</f>
        <v>0</v>
      </c>
      <c r="GI123" s="116" t="str">
        <f t="shared" si="62"/>
        <v>NNot</v>
      </c>
      <c r="GJ123" s="117" t="str">
        <f t="shared" si="63"/>
        <v>NNot</v>
      </c>
      <c r="GK123" s="4">
        <f>IF(BO123=Listedechoix!$A$1,20,IF(BO123=Listedechoix!$A$2,15,IF(BO123=Listedechoix!$A$3,10,IF(BO123=Listedechoix!$A$4,5,0))))</f>
        <v>0</v>
      </c>
      <c r="GL123" s="4">
        <f>IF(BP123=Listedechoix!$A$1,20,IF(BP123=Listedechoix!$A$2,15,IF(BP123=Listedechoix!$A$3,10,IF(BP123=Listedechoix!$A$4,5,0))))</f>
        <v>0</v>
      </c>
      <c r="GM123" s="4">
        <f>IF(BQ123=Listedechoix!$A$1,20,IF(BQ123=Listedechoix!$A$2,15,IF(BQ123=Listedechoix!$A$3,10,IF(BQ123=Listedechoix!$A$4,5,0))))</f>
        <v>0</v>
      </c>
      <c r="GN123" s="4">
        <f>IF(BR123=Listedechoix!$A$1,20,IF(BR123=Listedechoix!$A$2,15,IF(BR123=Listedechoix!$A$3,10,IF(BR123=Listedechoix!$A$4,5,0))))</f>
        <v>0</v>
      </c>
      <c r="GO123" s="4">
        <f>IF(BS123=Listedechoix!$A$1,20,IF(BS123=Listedechoix!$A$2,15,IF(BS123=Listedechoix!$A$3,10,IF(BS123=Listedechoix!$A$4,5,0))))</f>
        <v>0</v>
      </c>
      <c r="GP123" s="4">
        <f>IF(BT123=Listedechoix!$A$1,20,IF(BT123=Listedechoix!$A$2,15,IF(BT123=Listedechoix!$A$3,10,IF(BT123=Listedechoix!$A$4,5,0))))</f>
        <v>0</v>
      </c>
      <c r="GQ123" s="4">
        <f>IF(BU123=Listedechoix!$A$1,20,IF(BU123=Listedechoix!$A$2,15,IF(BU123=Listedechoix!$A$3,10,IF(BU123=Listedechoix!$A$4,5,0))))</f>
        <v>0</v>
      </c>
      <c r="GR123" s="4">
        <f>IF(BV123=Listedechoix!$A$1,20,IF(BV123=Listedechoix!$A$2,15,IF(BV123=Listedechoix!$A$3,10,IF(BV123=Listedechoix!$A$4,5,0))))</f>
        <v>0</v>
      </c>
      <c r="GS123" s="4">
        <f>IF(BW123=Listedechoix!$A$1,20,IF(BW123=Listedechoix!$A$2,15,IF(BW123=Listedechoix!$A$3,10,IF(BW123=Listedechoix!$A$4,5,0))))</f>
        <v>0</v>
      </c>
      <c r="GT123" s="4">
        <f>IF(BX123=Listedechoix!$A$1,20,IF(BX123=Listedechoix!$A$2,15,IF(BX123=Listedechoix!$A$3,10,IF(BX123=Listedechoix!$A$4,5,0))))</f>
        <v>0</v>
      </c>
      <c r="GU123" s="4">
        <f>IF(BY123=Listedechoix!$A$1,20,IF(BY123=Listedechoix!$A$2,15,IF(BY123=Listedechoix!$A$3,10,IF(BY123=Listedechoix!$A$4,5,0))))</f>
        <v>0</v>
      </c>
      <c r="GV123" s="116" t="str">
        <f t="shared" si="64"/>
        <v>NNot</v>
      </c>
      <c r="GW123" s="117" t="str">
        <f t="shared" si="65"/>
        <v>NNot</v>
      </c>
      <c r="GX123" s="4">
        <f>IF(BZ123=Listedechoix!$A$1,20,IF(BZ123=Listedechoix!$A$2,15,IF(BZ123=Listedechoix!$A$3,10,IF(BZ123=Listedechoix!$A$4,5,0))))</f>
        <v>0</v>
      </c>
      <c r="GY123" s="4">
        <f>IF(CA123=Listedechoix!$A$1,20,IF(CA123=Listedechoix!$A$2,15,IF(CA123=Listedechoix!$A$3,10,IF(CA123=Listedechoix!$A$4,5,0))))</f>
        <v>0</v>
      </c>
      <c r="GZ123" s="4">
        <f>IF(CB123=Listedechoix!$A$1,20,IF(CB123=Listedechoix!$A$2,15,IF(CB123=Listedechoix!$A$3,10,IF(CB123=Listedechoix!$A$4,5,0))))</f>
        <v>0</v>
      </c>
      <c r="HA123" s="4">
        <f>IF(CC123=Listedechoix!$A$1,20,IF(CC123=Listedechoix!$A$2,15,IF(CC123=Listedechoix!$A$3,10,IF(CC123=Listedechoix!$A$4,5,0))))</f>
        <v>0</v>
      </c>
      <c r="HB123" s="4">
        <f>IF(CD123=Listedechoix!$A$1,20,IF(CD123=Listedechoix!$A$2,15,IF(CD123=Listedechoix!$A$3,10,IF(CD123=Listedechoix!$A$4,5,0))))</f>
        <v>0</v>
      </c>
      <c r="HC123" s="4">
        <f>IF(CE123=Listedechoix!$A$1,20,IF(CE123=Listedechoix!$A$2,15,IF(CE123=Listedechoix!$A$3,10,IF(CE123=Listedechoix!$A$4,5,0))))</f>
        <v>0</v>
      </c>
      <c r="HD123" s="4">
        <f>IF(CF123=Listedechoix!$A$1,20,IF(CF123=Listedechoix!$A$2,15,IF(CF123=Listedechoix!$A$3,10,IF(CF123=Listedechoix!$A$4,5,0))))</f>
        <v>0</v>
      </c>
      <c r="HE123" s="4">
        <f>IF(CG123=Listedechoix!$A$1,20,IF(CG123=Listedechoix!$A$2,15,IF(CG123=Listedechoix!$A$3,10,IF(CG123=Listedechoix!$A$4,5,0))))</f>
        <v>0</v>
      </c>
      <c r="HF123" s="4">
        <f>IF(CH123=Listedechoix!$A$1,20,IF(CH123=Listedechoix!$A$2,15,IF(CH123=Listedechoix!$A$3,10,IF(CH123=Listedechoix!$A$4,5,0))))</f>
        <v>0</v>
      </c>
      <c r="HG123" s="4">
        <f>IF(CI123=Listedechoix!$A$1,20,IF(CI123=Listedechoix!$A$2,15,IF(CI123=Listedechoix!$A$3,10,IF(CI123=Listedechoix!$A$4,5,0))))</f>
        <v>0</v>
      </c>
      <c r="HH123" s="4">
        <f>IF(CJ123=Listedechoix!$A$1,20,IF(CJ123=Listedechoix!$A$2,15,IF(CJ123=Listedechoix!$A$3,10,IF(CJ123=Listedechoix!$A$4,5,0))))</f>
        <v>0</v>
      </c>
      <c r="HI123" s="4">
        <f>IF(CK123=Listedechoix!$A$1,20,IF(CK123=Listedechoix!$A$2,15,IF(CK123=Listedechoix!$A$3,10,IF(CK123=Listedechoix!$A$4,5,0))))</f>
        <v>0</v>
      </c>
      <c r="HJ123" s="4">
        <f>IF(CL123=Listedechoix!$A$1,20,IF(CL123=Listedechoix!$A$2,15,IF(CL123=Listedechoix!$A$3,10,IF(CL123=Listedechoix!$A$4,5,0))))</f>
        <v>0</v>
      </c>
      <c r="HK123" s="4">
        <f>IF(CM123=Listedechoix!$A$1,20,IF(CM123=Listedechoix!$A$2,15,IF(CM123=Listedechoix!$A$3,10,IF(CM123=Listedechoix!$A$4,5,0))))</f>
        <v>0</v>
      </c>
      <c r="HL123" s="116" t="str">
        <f t="shared" si="66"/>
        <v>NNot</v>
      </c>
      <c r="HM123" s="117" t="str">
        <f t="shared" si="67"/>
        <v>NNot</v>
      </c>
    </row>
    <row r="124" spans="1:221" x14ac:dyDescent="0.25">
      <c r="A124" s="27"/>
      <c r="B124" s="27"/>
      <c r="C124" s="28"/>
      <c r="D124" s="28"/>
      <c r="E124" s="28"/>
      <c r="F124" s="43"/>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1" t="str">
        <f t="shared" si="43"/>
        <v/>
      </c>
      <c r="CO124" s="31" t="str">
        <f t="shared" si="43"/>
        <v/>
      </c>
      <c r="CP124" s="31" t="str">
        <f t="shared" si="43"/>
        <v/>
      </c>
      <c r="CQ124" s="31" t="str">
        <f t="shared" si="43"/>
        <v/>
      </c>
      <c r="CR124" s="32">
        <f t="shared" si="44"/>
        <v>0</v>
      </c>
      <c r="CS124" s="33" t="str">
        <f t="shared" si="68"/>
        <v/>
      </c>
      <c r="CT124" s="31" t="str">
        <f t="shared" si="45"/>
        <v/>
      </c>
      <c r="CU124" s="31" t="str">
        <f t="shared" si="45"/>
        <v/>
      </c>
      <c r="CV124" s="31" t="str">
        <f t="shared" si="45"/>
        <v/>
      </c>
      <c r="CW124" s="31" t="str">
        <f t="shared" si="45"/>
        <v/>
      </c>
      <c r="CX124" s="32">
        <f t="shared" si="46"/>
        <v>0</v>
      </c>
      <c r="CY124" s="33" t="str">
        <f t="shared" si="47"/>
        <v>NNot</v>
      </c>
      <c r="CZ124" s="31" t="str">
        <f t="shared" si="71"/>
        <v/>
      </c>
      <c r="DA124" s="31" t="str">
        <f t="shared" si="70"/>
        <v/>
      </c>
      <c r="DB124" s="31" t="str">
        <f t="shared" si="70"/>
        <v/>
      </c>
      <c r="DC124" s="31" t="str">
        <f t="shared" si="70"/>
        <v/>
      </c>
      <c r="DD124" s="32">
        <f t="shared" si="69"/>
        <v>0</v>
      </c>
      <c r="DE124" s="33" t="str">
        <f t="shared" si="48"/>
        <v>NNot</v>
      </c>
      <c r="DF124" s="31" t="str">
        <f t="shared" si="72"/>
        <v/>
      </c>
      <c r="DG124" s="31" t="str">
        <f t="shared" si="72"/>
        <v/>
      </c>
      <c r="DH124" s="31" t="str">
        <f t="shared" si="72"/>
        <v/>
      </c>
      <c r="DI124" s="31" t="str">
        <f t="shared" si="72"/>
        <v/>
      </c>
      <c r="DJ124" s="32">
        <f t="shared" si="50"/>
        <v>0</v>
      </c>
      <c r="DK124" s="33" t="str">
        <f t="shared" si="51"/>
        <v>NNot</v>
      </c>
      <c r="DL124" s="31" t="str">
        <f t="shared" si="73"/>
        <v/>
      </c>
      <c r="DM124" s="31" t="str">
        <f t="shared" si="73"/>
        <v/>
      </c>
      <c r="DN124" s="31" t="str">
        <f t="shared" si="73"/>
        <v/>
      </c>
      <c r="DO124" s="31" t="str">
        <f t="shared" si="73"/>
        <v/>
      </c>
      <c r="DP124" s="32">
        <f t="shared" si="42"/>
        <v>0</v>
      </c>
      <c r="DQ124" s="33" t="str">
        <f t="shared" si="53"/>
        <v>NNot</v>
      </c>
      <c r="DR124" s="4">
        <f>IF(F124=Listedechoix!$A$1,20,IF(F124=Listedechoix!$A$2,15,IF(F124=Listedechoix!$A$3,10,IF(F124=Listedechoix!$A$4,5,0))))</f>
        <v>0</v>
      </c>
      <c r="DS124" s="4">
        <f>IF(G124=Listedechoix!$A$1,20,IF(G124=Listedechoix!$A$2,15,IF(G124=Listedechoix!$A$3,10,IF(G124=Listedechoix!$A$4,5,0))))</f>
        <v>0</v>
      </c>
      <c r="DT124" s="4">
        <f>IF(H124=Listedechoix!$A$1,20,IF(H124=Listedechoix!$A$2,15,IF(H124=Listedechoix!$A$3,10,IF(H124=Listedechoix!$A$4,5,0))))</f>
        <v>0</v>
      </c>
      <c r="DU124" s="4">
        <f>IF(I124=Listedechoix!$A$1,20,IF(I124=Listedechoix!$A$2,15,IF(I124=Listedechoix!$A$3,10,IF(I124=Listedechoix!$A$4,5,0))))</f>
        <v>0</v>
      </c>
      <c r="DV124" s="4">
        <f>IF(J124=Listedechoix!$A$1,20,IF(J124=Listedechoix!$A$2,15,IF(J124=Listedechoix!$A$3,10,IF(J124=Listedechoix!$A$4,5,0))))</f>
        <v>0</v>
      </c>
      <c r="DW124" s="4">
        <f>IF(K124=Listedechoix!$A$1,20,IF(K124=Listedechoix!$A$2,15,IF(K124=Listedechoix!$A$3,10,IF(K124=Listedechoix!$A$4,5,0))))</f>
        <v>0</v>
      </c>
      <c r="DX124" s="4">
        <f>IF(L124=Listedechoix!$A$1,20,IF(L124=Listedechoix!$A$2,15,IF(L124=Listedechoix!$A$3,10,IF(L124=Listedechoix!$A$4,5,0))))</f>
        <v>0</v>
      </c>
      <c r="DY124" s="4">
        <f>IF(M124=Listedechoix!$A$1,20,IF(M124=Listedechoix!$A$2,15,IF(M124=Listedechoix!$A$3,10,IF(M124=Listedechoix!$A$4,5,0))))</f>
        <v>0</v>
      </c>
      <c r="DZ124" s="4">
        <f>IF(N124=Listedechoix!$A$1,20,IF(N124=Listedechoix!$A$2,15,IF(N124=Listedechoix!$A$3,10,IF(N124=Listedechoix!$A$4,5,0))))</f>
        <v>0</v>
      </c>
      <c r="EA124" s="4">
        <f>IF(O124=Listedechoix!$A$1,20,IF(O124=Listedechoix!$A$2,15,IF(O124=Listedechoix!$A$3,10,IF(O124=Listedechoix!$A$4,5,0))))</f>
        <v>0</v>
      </c>
      <c r="EB124" s="4">
        <f>IF(P124=Listedechoix!$A$1,20,IF(P124=Listedechoix!$A$2,15,IF(P124=Listedechoix!$A$3,10,IF(P124=Listedechoix!$A$4,5,0))))</f>
        <v>0</v>
      </c>
      <c r="EC124" s="116" t="str">
        <f t="shared" si="54"/>
        <v>NNot</v>
      </c>
      <c r="ED124" s="117" t="str">
        <f t="shared" si="55"/>
        <v>NNot</v>
      </c>
      <c r="EE124" s="4">
        <f>IF(Q124=Listedechoix!$A$1,20,IF(Q124=Listedechoix!$A$2,15,IF(Q124=Listedechoix!$A$3,10,IF(Q124=Listedechoix!$A$4,5,0))))</f>
        <v>0</v>
      </c>
      <c r="EF124" s="4">
        <f>IF(R124=Listedechoix!$A$1,20,IF(R124=Listedechoix!$A$2,15,IF(R124=Listedechoix!$A$3,10,IF(R124=Listedechoix!$A$4,5,0))))</f>
        <v>0</v>
      </c>
      <c r="EG124" s="4">
        <f>IF(S124=Listedechoix!$A$1,20,IF(S124=Listedechoix!$A$2,15,IF(S124=Listedechoix!$A$3,10,IF(S124=Listedechoix!$A$4,5,0))))</f>
        <v>0</v>
      </c>
      <c r="EH124" s="4">
        <f>IF(T124=Listedechoix!$A$1,20,IF(T124=Listedechoix!$A$2,15,IF(T124=Listedechoix!$A$3,10,IF(T124=Listedechoix!$A$4,5,0))))</f>
        <v>0</v>
      </c>
      <c r="EI124" s="4">
        <f>IF(U124=Listedechoix!$A$1,20,IF(U124=Listedechoix!$A$2,15,IF(U124=Listedechoix!$A$3,10,IF(U124=Listedechoix!$A$4,5,0))))</f>
        <v>0</v>
      </c>
      <c r="EJ124" s="4">
        <f>IF(V124=Listedechoix!$A$1,20,IF(V124=Listedechoix!$A$2,15,IF(V124=Listedechoix!$A$3,10,IF(V124=Listedechoix!$A$4,5,0))))</f>
        <v>0</v>
      </c>
      <c r="EK124" s="4">
        <f>IF(W124=Listedechoix!$A$1,20,IF(W124=Listedechoix!$A$2,15,IF(W124=Listedechoix!$A$3,10,IF(W124=Listedechoix!$A$4,5,0))))</f>
        <v>0</v>
      </c>
      <c r="EL124" s="4">
        <f>IF(X124=Listedechoix!$A$1,20,IF(X124=Listedechoix!$A$2,15,IF(X124=Listedechoix!$A$3,10,IF(X124=Listedechoix!$A$4,5,0))))</f>
        <v>0</v>
      </c>
      <c r="EM124" s="4">
        <f>IF(Y124=Listedechoix!$A$1,20,IF(Y124=Listedechoix!$A$2,15,IF(Y124=Listedechoix!$A$3,10,IF(Y124=Listedechoix!$A$4,5,0))))</f>
        <v>0</v>
      </c>
      <c r="EN124" s="4">
        <f>IF(Z124=Listedechoix!$A$1,20,IF(Z124=Listedechoix!$A$2,15,IF(Z124=Listedechoix!$A$3,10,IF(Z124=Listedechoix!$A$4,5,0))))</f>
        <v>0</v>
      </c>
      <c r="EO124" s="4">
        <f>IF(AA124=Listedechoix!$A$1,20,IF(AA124=Listedechoix!$A$2,15,IF(AA124=Listedechoix!$A$3,10,IF(AA124=Listedechoix!$A$4,5,0))))</f>
        <v>0</v>
      </c>
      <c r="EP124" s="116" t="str">
        <f t="shared" si="56"/>
        <v>NNot</v>
      </c>
      <c r="EQ124" s="117" t="str">
        <f t="shared" si="57"/>
        <v>NNot</v>
      </c>
      <c r="ER124" s="4">
        <f>IF(AB124=Listedechoix!$A$1,20,IF(AB124=Listedechoix!$A$2,15,IF(AB124=Listedechoix!$A$3,10,IF(AB124=Listedechoix!$A$4,5,0))))</f>
        <v>0</v>
      </c>
      <c r="ES124" s="4">
        <f>IF(AC124=Listedechoix!$A$1,20,IF(AC124=Listedechoix!$A$2,15,IF(AC124=Listedechoix!$A$3,10,IF(AC124=Listedechoix!$A$4,5,0))))</f>
        <v>0</v>
      </c>
      <c r="ET124" s="4">
        <f>IF(AD124=Listedechoix!$A$1,20,IF(AD124=Listedechoix!$A$2,15,IF(AD124=Listedechoix!$A$3,10,IF(AD124=Listedechoix!$A$4,5,0))))</f>
        <v>0</v>
      </c>
      <c r="EU124" s="4">
        <f>IF(AE124=Listedechoix!$A$1,20,IF(AE124=Listedechoix!$A$2,15,IF(AE124=Listedechoix!$A$3,10,IF(AE124=Listedechoix!$A$4,5,0))))</f>
        <v>0</v>
      </c>
      <c r="EV124" s="4">
        <f>IF(AF124=Listedechoix!$A$1,20,IF(AF124=Listedechoix!$A$2,15,IF(AF124=Listedechoix!$A$3,10,IF(AF124=Listedechoix!$A$4,5,0))))</f>
        <v>0</v>
      </c>
      <c r="EW124" s="4">
        <f>IF(AG124=Listedechoix!$A$1,20,IF(AG124=Listedechoix!$A$2,15,IF(AG124=Listedechoix!$A$3,10,IF(AG124=Listedechoix!$A$4,5,0))))</f>
        <v>0</v>
      </c>
      <c r="EX124" s="4">
        <f>IF(AH124=Listedechoix!$A$1,20,IF(AH124=Listedechoix!$A$2,15,IF(AH124=Listedechoix!$A$3,10,IF(AH124=Listedechoix!$A$4,5,0))))</f>
        <v>0</v>
      </c>
      <c r="EY124" s="4">
        <f>IF(AI124=Listedechoix!$A$1,20,IF(AI124=Listedechoix!$A$2,15,IF(AI124=Listedechoix!$A$3,10,IF(AI124=Listedechoix!$A$4,5,0))))</f>
        <v>0</v>
      </c>
      <c r="EZ124" s="4">
        <f>IF(AJ124=Listedechoix!$A$1,20,IF(AJ124=Listedechoix!$A$2,15,IF(AJ124=Listedechoix!$A$3,10,IF(AJ124=Listedechoix!$A$4,5,0))))</f>
        <v>0</v>
      </c>
      <c r="FA124" s="4">
        <f>IF(AK124=Listedechoix!$A$1,20,IF(AK124=Listedechoix!$A$2,15,IF(AK124=Listedechoix!$A$3,10,IF(AK124=Listedechoix!$A$4,5,0))))</f>
        <v>0</v>
      </c>
      <c r="FB124" s="4">
        <f>IF(AL124=Listedechoix!$A$1,20,IF(AL124=Listedechoix!$A$2,15,IF(AL124=Listedechoix!$A$3,10,IF(AL124=Listedechoix!$A$4,5,0))))</f>
        <v>0</v>
      </c>
      <c r="FC124" s="4">
        <f>IF(AM124=Listedechoix!$A$1,20,IF(AM124=Listedechoix!$A$2,15,IF(AM124=Listedechoix!$A$3,10,IF(AM124=Listedechoix!$A$4,5,0))))</f>
        <v>0</v>
      </c>
      <c r="FD124" s="4">
        <f>IF(AN124=Listedechoix!$A$1,20,IF(AN124=Listedechoix!$A$2,15,IF(AN124=Listedechoix!$A$3,10,IF(AN124=Listedechoix!$A$4,5,0))))</f>
        <v>0</v>
      </c>
      <c r="FE124" s="4">
        <f>IF(AO124=Listedechoix!$A$1,20,IF(AO124=Listedechoix!$A$2,15,IF(AO124=Listedechoix!$A$3,10,IF(AO124=Listedechoix!$A$4,5,0))))</f>
        <v>0</v>
      </c>
      <c r="FF124" s="116" t="str">
        <f t="shared" si="58"/>
        <v>NNot</v>
      </c>
      <c r="FG124" s="117" t="str">
        <f t="shared" si="59"/>
        <v>NNot</v>
      </c>
      <c r="FH124" s="4">
        <f>IF(AP124=Listedechoix!$A$1,20,IF(AP124=Listedechoix!$A$2,15,IF(AP124=Listedechoix!$A$3,10,IF(AP124=Listedechoix!$A$4,5,0))))</f>
        <v>0</v>
      </c>
      <c r="FI124" s="4">
        <f>IF(AQ124=Listedechoix!$A$1,20,IF(AQ124=Listedechoix!$A$2,15,IF(AQ124=Listedechoix!$A$3,10,IF(AQ124=Listedechoix!$A$4,5,0))))</f>
        <v>0</v>
      </c>
      <c r="FJ124" s="4">
        <f>IF(AR124=Listedechoix!$A$1,20,IF(AR124=Listedechoix!$A$2,15,IF(AR124=Listedechoix!$A$3,10,IF(AR124=Listedechoix!$A$4,5,0))))</f>
        <v>0</v>
      </c>
      <c r="FK124" s="4">
        <f>IF(AS124=Listedechoix!$A$1,20,IF(AS124=Listedechoix!$A$2,15,IF(AS124=Listedechoix!$A$3,10,IF(AS124=Listedechoix!$A$4,5,0))))</f>
        <v>0</v>
      </c>
      <c r="FL124" s="4">
        <f>IF(AT124=Listedechoix!$A$1,20,IF(AT124=Listedechoix!$A$2,15,IF(AT124=Listedechoix!$A$3,10,IF(AT124=Listedechoix!$A$4,5,0))))</f>
        <v>0</v>
      </c>
      <c r="FM124" s="4">
        <f>IF(AU124=Listedechoix!$A$1,20,IF(AU124=Listedechoix!$A$2,15,IF(AU124=Listedechoix!$A$3,10,IF(AU124=Listedechoix!$A$4,5,0))))</f>
        <v>0</v>
      </c>
      <c r="FN124" s="4">
        <f>IF(AV124=Listedechoix!$A$1,20,IF(AV124=Listedechoix!$A$2,15,IF(AV124=Listedechoix!$A$3,10,IF(AV124=Listedechoix!$A$4,5,0))))</f>
        <v>0</v>
      </c>
      <c r="FO124" s="4">
        <f>IF(AW124=Listedechoix!$A$1,20,IF(AW124=Listedechoix!$A$2,15,IF(AW124=Listedechoix!$A$3,10,IF(AW124=Listedechoix!$A$4,5,0))))</f>
        <v>0</v>
      </c>
      <c r="FP124" s="4">
        <f>IF(AX124=Listedechoix!$A$1,20,IF(AX124=Listedechoix!$A$2,15,IF(AX124=Listedechoix!$A$3,10,IF(AX124=Listedechoix!$A$4,5,0))))</f>
        <v>0</v>
      </c>
      <c r="FQ124" s="4">
        <f>IF(AY124=Listedechoix!$A$1,20,IF(AY124=Listedechoix!$A$2,15,IF(AY124=Listedechoix!$A$3,10,IF(AY124=Listedechoix!$A$4,5,0))))</f>
        <v>0</v>
      </c>
      <c r="FR124" s="4">
        <f>IF(AZ124=Listedechoix!$A$1,20,IF(AZ124=Listedechoix!$A$2,15,IF(AZ124=Listedechoix!$A$3,10,IF(AZ124=Listedechoix!$A$4,5,0))))</f>
        <v>0</v>
      </c>
      <c r="FS124" s="4">
        <f>IF(BA124=Listedechoix!$A$1,20,IF(BA124=Listedechoix!$A$2,15,IF(BA124=Listedechoix!$A$3,10,IF(BA124=Listedechoix!$A$4,5,0))))</f>
        <v>0</v>
      </c>
      <c r="FT124" s="4">
        <f>IF(BB124=Listedechoix!$A$1,20,IF(BB124=Listedechoix!$A$2,15,IF(BB124=Listedechoix!$A$3,10,IF(BB124=Listedechoix!$A$4,5,0))))</f>
        <v>0</v>
      </c>
      <c r="FU124" s="4">
        <f>IF(BC124=Listedechoix!$A$1,20,IF(BC124=Listedechoix!$A$2,15,IF(BC124=Listedechoix!$A$3,10,IF(BC124=Listedechoix!$A$4,5,0))))</f>
        <v>0</v>
      </c>
      <c r="FV124" s="116" t="str">
        <f t="shared" si="60"/>
        <v>NNot</v>
      </c>
      <c r="FW124" s="117" t="str">
        <f t="shared" si="61"/>
        <v>NNot</v>
      </c>
      <c r="FX124" s="4">
        <f>IF(BD124=Listedechoix!$A$1,20,IF(BD124=Listedechoix!$A$2,15,IF(BD124=Listedechoix!$A$3,10,IF(BD124=Listedechoix!$A$4,5,0))))</f>
        <v>0</v>
      </c>
      <c r="FY124" s="4">
        <f>IF(BE124=Listedechoix!$A$1,20,IF(BE124=Listedechoix!$A$2,15,IF(BE124=Listedechoix!$A$3,10,IF(BE124=Listedechoix!$A$4,5,0))))</f>
        <v>0</v>
      </c>
      <c r="FZ124" s="4">
        <f>IF(BF124=Listedechoix!$A$1,20,IF(BF124=Listedechoix!$A$2,15,IF(BF124=Listedechoix!$A$3,10,IF(BF124=Listedechoix!$A$4,5,0))))</f>
        <v>0</v>
      </c>
      <c r="GA124" s="4">
        <f>IF(BG124=Listedechoix!$A$1,20,IF(BG124=Listedechoix!$A$2,15,IF(BG124=Listedechoix!$A$3,10,IF(BG124=Listedechoix!$A$4,5,0))))</f>
        <v>0</v>
      </c>
      <c r="GB124" s="4">
        <f>IF(BH124=Listedechoix!$A$1,20,IF(BH124=Listedechoix!$A$2,15,IF(BH124=Listedechoix!$A$3,10,IF(BH124=Listedechoix!$A$4,5,0))))</f>
        <v>0</v>
      </c>
      <c r="GC124" s="4">
        <f>IF(BI124=Listedechoix!$A$1,20,IF(BI124=Listedechoix!$A$2,15,IF(BI124=Listedechoix!$A$3,10,IF(BI124=Listedechoix!$A$4,5,0))))</f>
        <v>0</v>
      </c>
      <c r="GD124" s="4">
        <f>IF(BJ124=Listedechoix!$A$1,20,IF(BJ124=Listedechoix!$A$2,15,IF(BJ124=Listedechoix!$A$3,10,IF(BJ124=Listedechoix!$A$4,5,0))))</f>
        <v>0</v>
      </c>
      <c r="GE124" s="4">
        <f>IF(BK124=Listedechoix!$A$1,20,IF(BK124=Listedechoix!$A$2,15,IF(BK124=Listedechoix!$A$3,10,IF(BK124=Listedechoix!$A$4,5,0))))</f>
        <v>0</v>
      </c>
      <c r="GF124" s="4">
        <f>IF(BL124=Listedechoix!$A$1,20,IF(BL124=Listedechoix!$A$2,15,IF(BL124=Listedechoix!$A$3,10,IF(BL124=Listedechoix!$A$4,5,0))))</f>
        <v>0</v>
      </c>
      <c r="GG124" s="4">
        <f>IF(BM124=Listedechoix!$A$1,20,IF(BM124=Listedechoix!$A$2,15,IF(BM124=Listedechoix!$A$3,10,IF(BM124=Listedechoix!$A$4,5,0))))</f>
        <v>0</v>
      </c>
      <c r="GH124" s="4">
        <f>IF(BN124=Listedechoix!$A$1,20,IF(BN124=Listedechoix!$A$2,15,IF(BN124=Listedechoix!$A$3,10,IF(BN124=Listedechoix!$A$4,5,0))))</f>
        <v>0</v>
      </c>
      <c r="GI124" s="116" t="str">
        <f t="shared" si="62"/>
        <v>NNot</v>
      </c>
      <c r="GJ124" s="117" t="str">
        <f t="shared" si="63"/>
        <v>NNot</v>
      </c>
      <c r="GK124" s="4">
        <f>IF(BO124=Listedechoix!$A$1,20,IF(BO124=Listedechoix!$A$2,15,IF(BO124=Listedechoix!$A$3,10,IF(BO124=Listedechoix!$A$4,5,0))))</f>
        <v>0</v>
      </c>
      <c r="GL124" s="4">
        <f>IF(BP124=Listedechoix!$A$1,20,IF(BP124=Listedechoix!$A$2,15,IF(BP124=Listedechoix!$A$3,10,IF(BP124=Listedechoix!$A$4,5,0))))</f>
        <v>0</v>
      </c>
      <c r="GM124" s="4">
        <f>IF(BQ124=Listedechoix!$A$1,20,IF(BQ124=Listedechoix!$A$2,15,IF(BQ124=Listedechoix!$A$3,10,IF(BQ124=Listedechoix!$A$4,5,0))))</f>
        <v>0</v>
      </c>
      <c r="GN124" s="4">
        <f>IF(BR124=Listedechoix!$A$1,20,IF(BR124=Listedechoix!$A$2,15,IF(BR124=Listedechoix!$A$3,10,IF(BR124=Listedechoix!$A$4,5,0))))</f>
        <v>0</v>
      </c>
      <c r="GO124" s="4">
        <f>IF(BS124=Listedechoix!$A$1,20,IF(BS124=Listedechoix!$A$2,15,IF(BS124=Listedechoix!$A$3,10,IF(BS124=Listedechoix!$A$4,5,0))))</f>
        <v>0</v>
      </c>
      <c r="GP124" s="4">
        <f>IF(BT124=Listedechoix!$A$1,20,IF(BT124=Listedechoix!$A$2,15,IF(BT124=Listedechoix!$A$3,10,IF(BT124=Listedechoix!$A$4,5,0))))</f>
        <v>0</v>
      </c>
      <c r="GQ124" s="4">
        <f>IF(BU124=Listedechoix!$A$1,20,IF(BU124=Listedechoix!$A$2,15,IF(BU124=Listedechoix!$A$3,10,IF(BU124=Listedechoix!$A$4,5,0))))</f>
        <v>0</v>
      </c>
      <c r="GR124" s="4">
        <f>IF(BV124=Listedechoix!$A$1,20,IF(BV124=Listedechoix!$A$2,15,IF(BV124=Listedechoix!$A$3,10,IF(BV124=Listedechoix!$A$4,5,0))))</f>
        <v>0</v>
      </c>
      <c r="GS124" s="4">
        <f>IF(BW124=Listedechoix!$A$1,20,IF(BW124=Listedechoix!$A$2,15,IF(BW124=Listedechoix!$A$3,10,IF(BW124=Listedechoix!$A$4,5,0))))</f>
        <v>0</v>
      </c>
      <c r="GT124" s="4">
        <f>IF(BX124=Listedechoix!$A$1,20,IF(BX124=Listedechoix!$A$2,15,IF(BX124=Listedechoix!$A$3,10,IF(BX124=Listedechoix!$A$4,5,0))))</f>
        <v>0</v>
      </c>
      <c r="GU124" s="4">
        <f>IF(BY124=Listedechoix!$A$1,20,IF(BY124=Listedechoix!$A$2,15,IF(BY124=Listedechoix!$A$3,10,IF(BY124=Listedechoix!$A$4,5,0))))</f>
        <v>0</v>
      </c>
      <c r="GV124" s="116" t="str">
        <f t="shared" si="64"/>
        <v>NNot</v>
      </c>
      <c r="GW124" s="117" t="str">
        <f t="shared" si="65"/>
        <v>NNot</v>
      </c>
      <c r="GX124" s="4">
        <f>IF(BZ124=Listedechoix!$A$1,20,IF(BZ124=Listedechoix!$A$2,15,IF(BZ124=Listedechoix!$A$3,10,IF(BZ124=Listedechoix!$A$4,5,0))))</f>
        <v>0</v>
      </c>
      <c r="GY124" s="4">
        <f>IF(CA124=Listedechoix!$A$1,20,IF(CA124=Listedechoix!$A$2,15,IF(CA124=Listedechoix!$A$3,10,IF(CA124=Listedechoix!$A$4,5,0))))</f>
        <v>0</v>
      </c>
      <c r="GZ124" s="4">
        <f>IF(CB124=Listedechoix!$A$1,20,IF(CB124=Listedechoix!$A$2,15,IF(CB124=Listedechoix!$A$3,10,IF(CB124=Listedechoix!$A$4,5,0))))</f>
        <v>0</v>
      </c>
      <c r="HA124" s="4">
        <f>IF(CC124=Listedechoix!$A$1,20,IF(CC124=Listedechoix!$A$2,15,IF(CC124=Listedechoix!$A$3,10,IF(CC124=Listedechoix!$A$4,5,0))))</f>
        <v>0</v>
      </c>
      <c r="HB124" s="4">
        <f>IF(CD124=Listedechoix!$A$1,20,IF(CD124=Listedechoix!$A$2,15,IF(CD124=Listedechoix!$A$3,10,IF(CD124=Listedechoix!$A$4,5,0))))</f>
        <v>0</v>
      </c>
      <c r="HC124" s="4">
        <f>IF(CE124=Listedechoix!$A$1,20,IF(CE124=Listedechoix!$A$2,15,IF(CE124=Listedechoix!$A$3,10,IF(CE124=Listedechoix!$A$4,5,0))))</f>
        <v>0</v>
      </c>
      <c r="HD124" s="4">
        <f>IF(CF124=Listedechoix!$A$1,20,IF(CF124=Listedechoix!$A$2,15,IF(CF124=Listedechoix!$A$3,10,IF(CF124=Listedechoix!$A$4,5,0))))</f>
        <v>0</v>
      </c>
      <c r="HE124" s="4">
        <f>IF(CG124=Listedechoix!$A$1,20,IF(CG124=Listedechoix!$A$2,15,IF(CG124=Listedechoix!$A$3,10,IF(CG124=Listedechoix!$A$4,5,0))))</f>
        <v>0</v>
      </c>
      <c r="HF124" s="4">
        <f>IF(CH124=Listedechoix!$A$1,20,IF(CH124=Listedechoix!$A$2,15,IF(CH124=Listedechoix!$A$3,10,IF(CH124=Listedechoix!$A$4,5,0))))</f>
        <v>0</v>
      </c>
      <c r="HG124" s="4">
        <f>IF(CI124=Listedechoix!$A$1,20,IF(CI124=Listedechoix!$A$2,15,IF(CI124=Listedechoix!$A$3,10,IF(CI124=Listedechoix!$A$4,5,0))))</f>
        <v>0</v>
      </c>
      <c r="HH124" s="4">
        <f>IF(CJ124=Listedechoix!$A$1,20,IF(CJ124=Listedechoix!$A$2,15,IF(CJ124=Listedechoix!$A$3,10,IF(CJ124=Listedechoix!$A$4,5,0))))</f>
        <v>0</v>
      </c>
      <c r="HI124" s="4">
        <f>IF(CK124=Listedechoix!$A$1,20,IF(CK124=Listedechoix!$A$2,15,IF(CK124=Listedechoix!$A$3,10,IF(CK124=Listedechoix!$A$4,5,0))))</f>
        <v>0</v>
      </c>
      <c r="HJ124" s="4">
        <f>IF(CL124=Listedechoix!$A$1,20,IF(CL124=Listedechoix!$A$2,15,IF(CL124=Listedechoix!$A$3,10,IF(CL124=Listedechoix!$A$4,5,0))))</f>
        <v>0</v>
      </c>
      <c r="HK124" s="4">
        <f>IF(CM124=Listedechoix!$A$1,20,IF(CM124=Listedechoix!$A$2,15,IF(CM124=Listedechoix!$A$3,10,IF(CM124=Listedechoix!$A$4,5,0))))</f>
        <v>0</v>
      </c>
      <c r="HL124" s="116" t="str">
        <f t="shared" si="66"/>
        <v>NNot</v>
      </c>
      <c r="HM124" s="117" t="str">
        <f t="shared" si="67"/>
        <v>NNot</v>
      </c>
    </row>
    <row r="125" spans="1:221" x14ac:dyDescent="0.25">
      <c r="A125" s="27"/>
      <c r="B125" s="27"/>
      <c r="C125" s="28"/>
      <c r="D125" s="28"/>
      <c r="E125" s="28"/>
      <c r="F125" s="43"/>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1" t="str">
        <f t="shared" si="43"/>
        <v/>
      </c>
      <c r="CO125" s="31" t="str">
        <f t="shared" si="43"/>
        <v/>
      </c>
      <c r="CP125" s="31" t="str">
        <f t="shared" si="43"/>
        <v/>
      </c>
      <c r="CQ125" s="31" t="str">
        <f t="shared" si="43"/>
        <v/>
      </c>
      <c r="CR125" s="32">
        <f t="shared" si="44"/>
        <v>0</v>
      </c>
      <c r="CS125" s="33" t="str">
        <f t="shared" si="68"/>
        <v/>
      </c>
      <c r="CT125" s="31" t="str">
        <f t="shared" si="45"/>
        <v/>
      </c>
      <c r="CU125" s="31" t="str">
        <f t="shared" si="45"/>
        <v/>
      </c>
      <c r="CV125" s="31" t="str">
        <f t="shared" si="45"/>
        <v/>
      </c>
      <c r="CW125" s="31" t="str">
        <f t="shared" si="45"/>
        <v/>
      </c>
      <c r="CX125" s="32">
        <f t="shared" si="46"/>
        <v>0</v>
      </c>
      <c r="CY125" s="33" t="str">
        <f t="shared" si="47"/>
        <v>NNot</v>
      </c>
      <c r="CZ125" s="31" t="str">
        <f t="shared" si="71"/>
        <v/>
      </c>
      <c r="DA125" s="31" t="str">
        <f t="shared" si="70"/>
        <v/>
      </c>
      <c r="DB125" s="31" t="str">
        <f t="shared" si="70"/>
        <v/>
      </c>
      <c r="DC125" s="31" t="str">
        <f t="shared" si="70"/>
        <v/>
      </c>
      <c r="DD125" s="32">
        <f t="shared" si="69"/>
        <v>0</v>
      </c>
      <c r="DE125" s="33" t="str">
        <f t="shared" si="48"/>
        <v>NNot</v>
      </c>
      <c r="DF125" s="31" t="str">
        <f t="shared" si="72"/>
        <v/>
      </c>
      <c r="DG125" s="31" t="str">
        <f t="shared" si="72"/>
        <v/>
      </c>
      <c r="DH125" s="31" t="str">
        <f t="shared" si="72"/>
        <v/>
      </c>
      <c r="DI125" s="31" t="str">
        <f t="shared" si="72"/>
        <v/>
      </c>
      <c r="DJ125" s="32">
        <f t="shared" si="50"/>
        <v>0</v>
      </c>
      <c r="DK125" s="33" t="str">
        <f t="shared" si="51"/>
        <v>NNot</v>
      </c>
      <c r="DL125" s="31" t="str">
        <f t="shared" si="73"/>
        <v/>
      </c>
      <c r="DM125" s="31" t="str">
        <f t="shared" si="73"/>
        <v/>
      </c>
      <c r="DN125" s="31" t="str">
        <f t="shared" si="73"/>
        <v/>
      </c>
      <c r="DO125" s="31" t="str">
        <f t="shared" si="73"/>
        <v/>
      </c>
      <c r="DP125" s="32">
        <f t="shared" si="42"/>
        <v>0</v>
      </c>
      <c r="DQ125" s="33" t="str">
        <f t="shared" si="53"/>
        <v>NNot</v>
      </c>
      <c r="DR125" s="4">
        <f>IF(F125=Listedechoix!$A$1,20,IF(F125=Listedechoix!$A$2,15,IF(F125=Listedechoix!$A$3,10,IF(F125=Listedechoix!$A$4,5,0))))</f>
        <v>0</v>
      </c>
      <c r="DS125" s="4">
        <f>IF(G125=Listedechoix!$A$1,20,IF(G125=Listedechoix!$A$2,15,IF(G125=Listedechoix!$A$3,10,IF(G125=Listedechoix!$A$4,5,0))))</f>
        <v>0</v>
      </c>
      <c r="DT125" s="4">
        <f>IF(H125=Listedechoix!$A$1,20,IF(H125=Listedechoix!$A$2,15,IF(H125=Listedechoix!$A$3,10,IF(H125=Listedechoix!$A$4,5,0))))</f>
        <v>0</v>
      </c>
      <c r="DU125" s="4">
        <f>IF(I125=Listedechoix!$A$1,20,IF(I125=Listedechoix!$A$2,15,IF(I125=Listedechoix!$A$3,10,IF(I125=Listedechoix!$A$4,5,0))))</f>
        <v>0</v>
      </c>
      <c r="DV125" s="4">
        <f>IF(J125=Listedechoix!$A$1,20,IF(J125=Listedechoix!$A$2,15,IF(J125=Listedechoix!$A$3,10,IF(J125=Listedechoix!$A$4,5,0))))</f>
        <v>0</v>
      </c>
      <c r="DW125" s="4">
        <f>IF(K125=Listedechoix!$A$1,20,IF(K125=Listedechoix!$A$2,15,IF(K125=Listedechoix!$A$3,10,IF(K125=Listedechoix!$A$4,5,0))))</f>
        <v>0</v>
      </c>
      <c r="DX125" s="4">
        <f>IF(L125=Listedechoix!$A$1,20,IF(L125=Listedechoix!$A$2,15,IF(L125=Listedechoix!$A$3,10,IF(L125=Listedechoix!$A$4,5,0))))</f>
        <v>0</v>
      </c>
      <c r="DY125" s="4">
        <f>IF(M125=Listedechoix!$A$1,20,IF(M125=Listedechoix!$A$2,15,IF(M125=Listedechoix!$A$3,10,IF(M125=Listedechoix!$A$4,5,0))))</f>
        <v>0</v>
      </c>
      <c r="DZ125" s="4">
        <f>IF(N125=Listedechoix!$A$1,20,IF(N125=Listedechoix!$A$2,15,IF(N125=Listedechoix!$A$3,10,IF(N125=Listedechoix!$A$4,5,0))))</f>
        <v>0</v>
      </c>
      <c r="EA125" s="4">
        <f>IF(O125=Listedechoix!$A$1,20,IF(O125=Listedechoix!$A$2,15,IF(O125=Listedechoix!$A$3,10,IF(O125=Listedechoix!$A$4,5,0))))</f>
        <v>0</v>
      </c>
      <c r="EB125" s="4">
        <f>IF(P125=Listedechoix!$A$1,20,IF(P125=Listedechoix!$A$2,15,IF(P125=Listedechoix!$A$3,10,IF(P125=Listedechoix!$A$4,5,0))))</f>
        <v>0</v>
      </c>
      <c r="EC125" s="116" t="str">
        <f t="shared" si="54"/>
        <v>NNot</v>
      </c>
      <c r="ED125" s="117" t="str">
        <f t="shared" si="55"/>
        <v>NNot</v>
      </c>
      <c r="EE125" s="4">
        <f>IF(Q125=Listedechoix!$A$1,20,IF(Q125=Listedechoix!$A$2,15,IF(Q125=Listedechoix!$A$3,10,IF(Q125=Listedechoix!$A$4,5,0))))</f>
        <v>0</v>
      </c>
      <c r="EF125" s="4">
        <f>IF(R125=Listedechoix!$A$1,20,IF(R125=Listedechoix!$A$2,15,IF(R125=Listedechoix!$A$3,10,IF(R125=Listedechoix!$A$4,5,0))))</f>
        <v>0</v>
      </c>
      <c r="EG125" s="4">
        <f>IF(S125=Listedechoix!$A$1,20,IF(S125=Listedechoix!$A$2,15,IF(S125=Listedechoix!$A$3,10,IF(S125=Listedechoix!$A$4,5,0))))</f>
        <v>0</v>
      </c>
      <c r="EH125" s="4">
        <f>IF(T125=Listedechoix!$A$1,20,IF(T125=Listedechoix!$A$2,15,IF(T125=Listedechoix!$A$3,10,IF(T125=Listedechoix!$A$4,5,0))))</f>
        <v>0</v>
      </c>
      <c r="EI125" s="4">
        <f>IF(U125=Listedechoix!$A$1,20,IF(U125=Listedechoix!$A$2,15,IF(U125=Listedechoix!$A$3,10,IF(U125=Listedechoix!$A$4,5,0))))</f>
        <v>0</v>
      </c>
      <c r="EJ125" s="4">
        <f>IF(V125=Listedechoix!$A$1,20,IF(V125=Listedechoix!$A$2,15,IF(V125=Listedechoix!$A$3,10,IF(V125=Listedechoix!$A$4,5,0))))</f>
        <v>0</v>
      </c>
      <c r="EK125" s="4">
        <f>IF(W125=Listedechoix!$A$1,20,IF(W125=Listedechoix!$A$2,15,IF(W125=Listedechoix!$A$3,10,IF(W125=Listedechoix!$A$4,5,0))))</f>
        <v>0</v>
      </c>
      <c r="EL125" s="4">
        <f>IF(X125=Listedechoix!$A$1,20,IF(X125=Listedechoix!$A$2,15,IF(X125=Listedechoix!$A$3,10,IF(X125=Listedechoix!$A$4,5,0))))</f>
        <v>0</v>
      </c>
      <c r="EM125" s="4">
        <f>IF(Y125=Listedechoix!$A$1,20,IF(Y125=Listedechoix!$A$2,15,IF(Y125=Listedechoix!$A$3,10,IF(Y125=Listedechoix!$A$4,5,0))))</f>
        <v>0</v>
      </c>
      <c r="EN125" s="4">
        <f>IF(Z125=Listedechoix!$A$1,20,IF(Z125=Listedechoix!$A$2,15,IF(Z125=Listedechoix!$A$3,10,IF(Z125=Listedechoix!$A$4,5,0))))</f>
        <v>0</v>
      </c>
      <c r="EO125" s="4">
        <f>IF(AA125=Listedechoix!$A$1,20,IF(AA125=Listedechoix!$A$2,15,IF(AA125=Listedechoix!$A$3,10,IF(AA125=Listedechoix!$A$4,5,0))))</f>
        <v>0</v>
      </c>
      <c r="EP125" s="116" t="str">
        <f t="shared" si="56"/>
        <v>NNot</v>
      </c>
      <c r="EQ125" s="117" t="str">
        <f t="shared" si="57"/>
        <v>NNot</v>
      </c>
      <c r="ER125" s="4">
        <f>IF(AB125=Listedechoix!$A$1,20,IF(AB125=Listedechoix!$A$2,15,IF(AB125=Listedechoix!$A$3,10,IF(AB125=Listedechoix!$A$4,5,0))))</f>
        <v>0</v>
      </c>
      <c r="ES125" s="4">
        <f>IF(AC125=Listedechoix!$A$1,20,IF(AC125=Listedechoix!$A$2,15,IF(AC125=Listedechoix!$A$3,10,IF(AC125=Listedechoix!$A$4,5,0))))</f>
        <v>0</v>
      </c>
      <c r="ET125" s="4">
        <f>IF(AD125=Listedechoix!$A$1,20,IF(AD125=Listedechoix!$A$2,15,IF(AD125=Listedechoix!$A$3,10,IF(AD125=Listedechoix!$A$4,5,0))))</f>
        <v>0</v>
      </c>
      <c r="EU125" s="4">
        <f>IF(AE125=Listedechoix!$A$1,20,IF(AE125=Listedechoix!$A$2,15,IF(AE125=Listedechoix!$A$3,10,IF(AE125=Listedechoix!$A$4,5,0))))</f>
        <v>0</v>
      </c>
      <c r="EV125" s="4">
        <f>IF(AF125=Listedechoix!$A$1,20,IF(AF125=Listedechoix!$A$2,15,IF(AF125=Listedechoix!$A$3,10,IF(AF125=Listedechoix!$A$4,5,0))))</f>
        <v>0</v>
      </c>
      <c r="EW125" s="4">
        <f>IF(AG125=Listedechoix!$A$1,20,IF(AG125=Listedechoix!$A$2,15,IF(AG125=Listedechoix!$A$3,10,IF(AG125=Listedechoix!$A$4,5,0))))</f>
        <v>0</v>
      </c>
      <c r="EX125" s="4">
        <f>IF(AH125=Listedechoix!$A$1,20,IF(AH125=Listedechoix!$A$2,15,IF(AH125=Listedechoix!$A$3,10,IF(AH125=Listedechoix!$A$4,5,0))))</f>
        <v>0</v>
      </c>
      <c r="EY125" s="4">
        <f>IF(AI125=Listedechoix!$A$1,20,IF(AI125=Listedechoix!$A$2,15,IF(AI125=Listedechoix!$A$3,10,IF(AI125=Listedechoix!$A$4,5,0))))</f>
        <v>0</v>
      </c>
      <c r="EZ125" s="4">
        <f>IF(AJ125=Listedechoix!$A$1,20,IF(AJ125=Listedechoix!$A$2,15,IF(AJ125=Listedechoix!$A$3,10,IF(AJ125=Listedechoix!$A$4,5,0))))</f>
        <v>0</v>
      </c>
      <c r="FA125" s="4">
        <f>IF(AK125=Listedechoix!$A$1,20,IF(AK125=Listedechoix!$A$2,15,IF(AK125=Listedechoix!$A$3,10,IF(AK125=Listedechoix!$A$4,5,0))))</f>
        <v>0</v>
      </c>
      <c r="FB125" s="4">
        <f>IF(AL125=Listedechoix!$A$1,20,IF(AL125=Listedechoix!$A$2,15,IF(AL125=Listedechoix!$A$3,10,IF(AL125=Listedechoix!$A$4,5,0))))</f>
        <v>0</v>
      </c>
      <c r="FC125" s="4">
        <f>IF(AM125=Listedechoix!$A$1,20,IF(AM125=Listedechoix!$A$2,15,IF(AM125=Listedechoix!$A$3,10,IF(AM125=Listedechoix!$A$4,5,0))))</f>
        <v>0</v>
      </c>
      <c r="FD125" s="4">
        <f>IF(AN125=Listedechoix!$A$1,20,IF(AN125=Listedechoix!$A$2,15,IF(AN125=Listedechoix!$A$3,10,IF(AN125=Listedechoix!$A$4,5,0))))</f>
        <v>0</v>
      </c>
      <c r="FE125" s="4">
        <f>IF(AO125=Listedechoix!$A$1,20,IF(AO125=Listedechoix!$A$2,15,IF(AO125=Listedechoix!$A$3,10,IF(AO125=Listedechoix!$A$4,5,0))))</f>
        <v>0</v>
      </c>
      <c r="FF125" s="116" t="str">
        <f t="shared" si="58"/>
        <v>NNot</v>
      </c>
      <c r="FG125" s="117" t="str">
        <f t="shared" si="59"/>
        <v>NNot</v>
      </c>
      <c r="FH125" s="4">
        <f>IF(AP125=Listedechoix!$A$1,20,IF(AP125=Listedechoix!$A$2,15,IF(AP125=Listedechoix!$A$3,10,IF(AP125=Listedechoix!$A$4,5,0))))</f>
        <v>0</v>
      </c>
      <c r="FI125" s="4">
        <f>IF(AQ125=Listedechoix!$A$1,20,IF(AQ125=Listedechoix!$A$2,15,IF(AQ125=Listedechoix!$A$3,10,IF(AQ125=Listedechoix!$A$4,5,0))))</f>
        <v>0</v>
      </c>
      <c r="FJ125" s="4">
        <f>IF(AR125=Listedechoix!$A$1,20,IF(AR125=Listedechoix!$A$2,15,IF(AR125=Listedechoix!$A$3,10,IF(AR125=Listedechoix!$A$4,5,0))))</f>
        <v>0</v>
      </c>
      <c r="FK125" s="4">
        <f>IF(AS125=Listedechoix!$A$1,20,IF(AS125=Listedechoix!$A$2,15,IF(AS125=Listedechoix!$A$3,10,IF(AS125=Listedechoix!$A$4,5,0))))</f>
        <v>0</v>
      </c>
      <c r="FL125" s="4">
        <f>IF(AT125=Listedechoix!$A$1,20,IF(AT125=Listedechoix!$A$2,15,IF(AT125=Listedechoix!$A$3,10,IF(AT125=Listedechoix!$A$4,5,0))))</f>
        <v>0</v>
      </c>
      <c r="FM125" s="4">
        <f>IF(AU125=Listedechoix!$A$1,20,IF(AU125=Listedechoix!$A$2,15,IF(AU125=Listedechoix!$A$3,10,IF(AU125=Listedechoix!$A$4,5,0))))</f>
        <v>0</v>
      </c>
      <c r="FN125" s="4">
        <f>IF(AV125=Listedechoix!$A$1,20,IF(AV125=Listedechoix!$A$2,15,IF(AV125=Listedechoix!$A$3,10,IF(AV125=Listedechoix!$A$4,5,0))))</f>
        <v>0</v>
      </c>
      <c r="FO125" s="4">
        <f>IF(AW125=Listedechoix!$A$1,20,IF(AW125=Listedechoix!$A$2,15,IF(AW125=Listedechoix!$A$3,10,IF(AW125=Listedechoix!$A$4,5,0))))</f>
        <v>0</v>
      </c>
      <c r="FP125" s="4">
        <f>IF(AX125=Listedechoix!$A$1,20,IF(AX125=Listedechoix!$A$2,15,IF(AX125=Listedechoix!$A$3,10,IF(AX125=Listedechoix!$A$4,5,0))))</f>
        <v>0</v>
      </c>
      <c r="FQ125" s="4">
        <f>IF(AY125=Listedechoix!$A$1,20,IF(AY125=Listedechoix!$A$2,15,IF(AY125=Listedechoix!$A$3,10,IF(AY125=Listedechoix!$A$4,5,0))))</f>
        <v>0</v>
      </c>
      <c r="FR125" s="4">
        <f>IF(AZ125=Listedechoix!$A$1,20,IF(AZ125=Listedechoix!$A$2,15,IF(AZ125=Listedechoix!$A$3,10,IF(AZ125=Listedechoix!$A$4,5,0))))</f>
        <v>0</v>
      </c>
      <c r="FS125" s="4">
        <f>IF(BA125=Listedechoix!$A$1,20,IF(BA125=Listedechoix!$A$2,15,IF(BA125=Listedechoix!$A$3,10,IF(BA125=Listedechoix!$A$4,5,0))))</f>
        <v>0</v>
      </c>
      <c r="FT125" s="4">
        <f>IF(BB125=Listedechoix!$A$1,20,IF(BB125=Listedechoix!$A$2,15,IF(BB125=Listedechoix!$A$3,10,IF(BB125=Listedechoix!$A$4,5,0))))</f>
        <v>0</v>
      </c>
      <c r="FU125" s="4">
        <f>IF(BC125=Listedechoix!$A$1,20,IF(BC125=Listedechoix!$A$2,15,IF(BC125=Listedechoix!$A$3,10,IF(BC125=Listedechoix!$A$4,5,0))))</f>
        <v>0</v>
      </c>
      <c r="FV125" s="116" t="str">
        <f t="shared" si="60"/>
        <v>NNot</v>
      </c>
      <c r="FW125" s="117" t="str">
        <f t="shared" si="61"/>
        <v>NNot</v>
      </c>
      <c r="FX125" s="4">
        <f>IF(BD125=Listedechoix!$A$1,20,IF(BD125=Listedechoix!$A$2,15,IF(BD125=Listedechoix!$A$3,10,IF(BD125=Listedechoix!$A$4,5,0))))</f>
        <v>0</v>
      </c>
      <c r="FY125" s="4">
        <f>IF(BE125=Listedechoix!$A$1,20,IF(BE125=Listedechoix!$A$2,15,IF(BE125=Listedechoix!$A$3,10,IF(BE125=Listedechoix!$A$4,5,0))))</f>
        <v>0</v>
      </c>
      <c r="FZ125" s="4">
        <f>IF(BF125=Listedechoix!$A$1,20,IF(BF125=Listedechoix!$A$2,15,IF(BF125=Listedechoix!$A$3,10,IF(BF125=Listedechoix!$A$4,5,0))))</f>
        <v>0</v>
      </c>
      <c r="GA125" s="4">
        <f>IF(BG125=Listedechoix!$A$1,20,IF(BG125=Listedechoix!$A$2,15,IF(BG125=Listedechoix!$A$3,10,IF(BG125=Listedechoix!$A$4,5,0))))</f>
        <v>0</v>
      </c>
      <c r="GB125" s="4">
        <f>IF(BH125=Listedechoix!$A$1,20,IF(BH125=Listedechoix!$A$2,15,IF(BH125=Listedechoix!$A$3,10,IF(BH125=Listedechoix!$A$4,5,0))))</f>
        <v>0</v>
      </c>
      <c r="GC125" s="4">
        <f>IF(BI125=Listedechoix!$A$1,20,IF(BI125=Listedechoix!$A$2,15,IF(BI125=Listedechoix!$A$3,10,IF(BI125=Listedechoix!$A$4,5,0))))</f>
        <v>0</v>
      </c>
      <c r="GD125" s="4">
        <f>IF(BJ125=Listedechoix!$A$1,20,IF(BJ125=Listedechoix!$A$2,15,IF(BJ125=Listedechoix!$A$3,10,IF(BJ125=Listedechoix!$A$4,5,0))))</f>
        <v>0</v>
      </c>
      <c r="GE125" s="4">
        <f>IF(BK125=Listedechoix!$A$1,20,IF(BK125=Listedechoix!$A$2,15,IF(BK125=Listedechoix!$A$3,10,IF(BK125=Listedechoix!$A$4,5,0))))</f>
        <v>0</v>
      </c>
      <c r="GF125" s="4">
        <f>IF(BL125=Listedechoix!$A$1,20,IF(BL125=Listedechoix!$A$2,15,IF(BL125=Listedechoix!$A$3,10,IF(BL125=Listedechoix!$A$4,5,0))))</f>
        <v>0</v>
      </c>
      <c r="GG125" s="4">
        <f>IF(BM125=Listedechoix!$A$1,20,IF(BM125=Listedechoix!$A$2,15,IF(BM125=Listedechoix!$A$3,10,IF(BM125=Listedechoix!$A$4,5,0))))</f>
        <v>0</v>
      </c>
      <c r="GH125" s="4">
        <f>IF(BN125=Listedechoix!$A$1,20,IF(BN125=Listedechoix!$A$2,15,IF(BN125=Listedechoix!$A$3,10,IF(BN125=Listedechoix!$A$4,5,0))))</f>
        <v>0</v>
      </c>
      <c r="GI125" s="116" t="str">
        <f t="shared" si="62"/>
        <v>NNot</v>
      </c>
      <c r="GJ125" s="117" t="str">
        <f t="shared" si="63"/>
        <v>NNot</v>
      </c>
      <c r="GK125" s="4">
        <f>IF(BO125=Listedechoix!$A$1,20,IF(BO125=Listedechoix!$A$2,15,IF(BO125=Listedechoix!$A$3,10,IF(BO125=Listedechoix!$A$4,5,0))))</f>
        <v>0</v>
      </c>
      <c r="GL125" s="4">
        <f>IF(BP125=Listedechoix!$A$1,20,IF(BP125=Listedechoix!$A$2,15,IF(BP125=Listedechoix!$A$3,10,IF(BP125=Listedechoix!$A$4,5,0))))</f>
        <v>0</v>
      </c>
      <c r="GM125" s="4">
        <f>IF(BQ125=Listedechoix!$A$1,20,IF(BQ125=Listedechoix!$A$2,15,IF(BQ125=Listedechoix!$A$3,10,IF(BQ125=Listedechoix!$A$4,5,0))))</f>
        <v>0</v>
      </c>
      <c r="GN125" s="4">
        <f>IF(BR125=Listedechoix!$A$1,20,IF(BR125=Listedechoix!$A$2,15,IF(BR125=Listedechoix!$A$3,10,IF(BR125=Listedechoix!$A$4,5,0))))</f>
        <v>0</v>
      </c>
      <c r="GO125" s="4">
        <f>IF(BS125=Listedechoix!$A$1,20,IF(BS125=Listedechoix!$A$2,15,IF(BS125=Listedechoix!$A$3,10,IF(BS125=Listedechoix!$A$4,5,0))))</f>
        <v>0</v>
      </c>
      <c r="GP125" s="4">
        <f>IF(BT125=Listedechoix!$A$1,20,IF(BT125=Listedechoix!$A$2,15,IF(BT125=Listedechoix!$A$3,10,IF(BT125=Listedechoix!$A$4,5,0))))</f>
        <v>0</v>
      </c>
      <c r="GQ125" s="4">
        <f>IF(BU125=Listedechoix!$A$1,20,IF(BU125=Listedechoix!$A$2,15,IF(BU125=Listedechoix!$A$3,10,IF(BU125=Listedechoix!$A$4,5,0))))</f>
        <v>0</v>
      </c>
      <c r="GR125" s="4">
        <f>IF(BV125=Listedechoix!$A$1,20,IF(BV125=Listedechoix!$A$2,15,IF(BV125=Listedechoix!$A$3,10,IF(BV125=Listedechoix!$A$4,5,0))))</f>
        <v>0</v>
      </c>
      <c r="GS125" s="4">
        <f>IF(BW125=Listedechoix!$A$1,20,IF(BW125=Listedechoix!$A$2,15,IF(BW125=Listedechoix!$A$3,10,IF(BW125=Listedechoix!$A$4,5,0))))</f>
        <v>0</v>
      </c>
      <c r="GT125" s="4">
        <f>IF(BX125=Listedechoix!$A$1,20,IF(BX125=Listedechoix!$A$2,15,IF(BX125=Listedechoix!$A$3,10,IF(BX125=Listedechoix!$A$4,5,0))))</f>
        <v>0</v>
      </c>
      <c r="GU125" s="4">
        <f>IF(BY125=Listedechoix!$A$1,20,IF(BY125=Listedechoix!$A$2,15,IF(BY125=Listedechoix!$A$3,10,IF(BY125=Listedechoix!$A$4,5,0))))</f>
        <v>0</v>
      </c>
      <c r="GV125" s="116" t="str">
        <f t="shared" si="64"/>
        <v>NNot</v>
      </c>
      <c r="GW125" s="117" t="str">
        <f t="shared" si="65"/>
        <v>NNot</v>
      </c>
      <c r="GX125" s="4">
        <f>IF(BZ125=Listedechoix!$A$1,20,IF(BZ125=Listedechoix!$A$2,15,IF(BZ125=Listedechoix!$A$3,10,IF(BZ125=Listedechoix!$A$4,5,0))))</f>
        <v>0</v>
      </c>
      <c r="GY125" s="4">
        <f>IF(CA125=Listedechoix!$A$1,20,IF(CA125=Listedechoix!$A$2,15,IF(CA125=Listedechoix!$A$3,10,IF(CA125=Listedechoix!$A$4,5,0))))</f>
        <v>0</v>
      </c>
      <c r="GZ125" s="4">
        <f>IF(CB125=Listedechoix!$A$1,20,IF(CB125=Listedechoix!$A$2,15,IF(CB125=Listedechoix!$A$3,10,IF(CB125=Listedechoix!$A$4,5,0))))</f>
        <v>0</v>
      </c>
      <c r="HA125" s="4">
        <f>IF(CC125=Listedechoix!$A$1,20,IF(CC125=Listedechoix!$A$2,15,IF(CC125=Listedechoix!$A$3,10,IF(CC125=Listedechoix!$A$4,5,0))))</f>
        <v>0</v>
      </c>
      <c r="HB125" s="4">
        <f>IF(CD125=Listedechoix!$A$1,20,IF(CD125=Listedechoix!$A$2,15,IF(CD125=Listedechoix!$A$3,10,IF(CD125=Listedechoix!$A$4,5,0))))</f>
        <v>0</v>
      </c>
      <c r="HC125" s="4">
        <f>IF(CE125=Listedechoix!$A$1,20,IF(CE125=Listedechoix!$A$2,15,IF(CE125=Listedechoix!$A$3,10,IF(CE125=Listedechoix!$A$4,5,0))))</f>
        <v>0</v>
      </c>
      <c r="HD125" s="4">
        <f>IF(CF125=Listedechoix!$A$1,20,IF(CF125=Listedechoix!$A$2,15,IF(CF125=Listedechoix!$A$3,10,IF(CF125=Listedechoix!$A$4,5,0))))</f>
        <v>0</v>
      </c>
      <c r="HE125" s="4">
        <f>IF(CG125=Listedechoix!$A$1,20,IF(CG125=Listedechoix!$A$2,15,IF(CG125=Listedechoix!$A$3,10,IF(CG125=Listedechoix!$A$4,5,0))))</f>
        <v>0</v>
      </c>
      <c r="HF125" s="4">
        <f>IF(CH125=Listedechoix!$A$1,20,IF(CH125=Listedechoix!$A$2,15,IF(CH125=Listedechoix!$A$3,10,IF(CH125=Listedechoix!$A$4,5,0))))</f>
        <v>0</v>
      </c>
      <c r="HG125" s="4">
        <f>IF(CI125=Listedechoix!$A$1,20,IF(CI125=Listedechoix!$A$2,15,IF(CI125=Listedechoix!$A$3,10,IF(CI125=Listedechoix!$A$4,5,0))))</f>
        <v>0</v>
      </c>
      <c r="HH125" s="4">
        <f>IF(CJ125=Listedechoix!$A$1,20,IF(CJ125=Listedechoix!$A$2,15,IF(CJ125=Listedechoix!$A$3,10,IF(CJ125=Listedechoix!$A$4,5,0))))</f>
        <v>0</v>
      </c>
      <c r="HI125" s="4">
        <f>IF(CK125=Listedechoix!$A$1,20,IF(CK125=Listedechoix!$A$2,15,IF(CK125=Listedechoix!$A$3,10,IF(CK125=Listedechoix!$A$4,5,0))))</f>
        <v>0</v>
      </c>
      <c r="HJ125" s="4">
        <f>IF(CL125=Listedechoix!$A$1,20,IF(CL125=Listedechoix!$A$2,15,IF(CL125=Listedechoix!$A$3,10,IF(CL125=Listedechoix!$A$4,5,0))))</f>
        <v>0</v>
      </c>
      <c r="HK125" s="4">
        <f>IF(CM125=Listedechoix!$A$1,20,IF(CM125=Listedechoix!$A$2,15,IF(CM125=Listedechoix!$A$3,10,IF(CM125=Listedechoix!$A$4,5,0))))</f>
        <v>0</v>
      </c>
      <c r="HL125" s="116" t="str">
        <f t="shared" si="66"/>
        <v>NNot</v>
      </c>
      <c r="HM125" s="117" t="str">
        <f t="shared" si="67"/>
        <v>NNot</v>
      </c>
    </row>
    <row r="126" spans="1:221" x14ac:dyDescent="0.25">
      <c r="A126" s="27"/>
      <c r="B126" s="27"/>
      <c r="C126" s="28"/>
      <c r="D126" s="28"/>
      <c r="E126" s="28"/>
      <c r="F126" s="43"/>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1" t="str">
        <f t="shared" si="43"/>
        <v/>
      </c>
      <c r="CO126" s="31" t="str">
        <f t="shared" si="43"/>
        <v/>
      </c>
      <c r="CP126" s="31" t="str">
        <f t="shared" si="43"/>
        <v/>
      </c>
      <c r="CQ126" s="31" t="str">
        <f t="shared" si="43"/>
        <v/>
      </c>
      <c r="CR126" s="32">
        <f t="shared" si="44"/>
        <v>0</v>
      </c>
      <c r="CS126" s="33" t="str">
        <f t="shared" si="68"/>
        <v/>
      </c>
      <c r="CT126" s="31" t="str">
        <f t="shared" si="45"/>
        <v/>
      </c>
      <c r="CU126" s="31" t="str">
        <f t="shared" si="45"/>
        <v/>
      </c>
      <c r="CV126" s="31" t="str">
        <f t="shared" si="45"/>
        <v/>
      </c>
      <c r="CW126" s="31" t="str">
        <f t="shared" si="45"/>
        <v/>
      </c>
      <c r="CX126" s="32">
        <f t="shared" si="46"/>
        <v>0</v>
      </c>
      <c r="CY126" s="33" t="str">
        <f t="shared" si="47"/>
        <v>NNot</v>
      </c>
      <c r="CZ126" s="31" t="str">
        <f t="shared" si="71"/>
        <v/>
      </c>
      <c r="DA126" s="31" t="str">
        <f t="shared" si="70"/>
        <v/>
      </c>
      <c r="DB126" s="31" t="str">
        <f t="shared" si="70"/>
        <v/>
      </c>
      <c r="DC126" s="31" t="str">
        <f t="shared" si="70"/>
        <v/>
      </c>
      <c r="DD126" s="32">
        <f t="shared" si="69"/>
        <v>0</v>
      </c>
      <c r="DE126" s="33" t="str">
        <f t="shared" si="48"/>
        <v>NNot</v>
      </c>
      <c r="DF126" s="31" t="str">
        <f t="shared" si="72"/>
        <v/>
      </c>
      <c r="DG126" s="31" t="str">
        <f t="shared" si="72"/>
        <v/>
      </c>
      <c r="DH126" s="31" t="str">
        <f t="shared" si="72"/>
        <v/>
      </c>
      <c r="DI126" s="31" t="str">
        <f t="shared" si="72"/>
        <v/>
      </c>
      <c r="DJ126" s="32">
        <f t="shared" si="50"/>
        <v>0</v>
      </c>
      <c r="DK126" s="33" t="str">
        <f t="shared" si="51"/>
        <v>NNot</v>
      </c>
      <c r="DL126" s="31" t="str">
        <f t="shared" si="73"/>
        <v/>
      </c>
      <c r="DM126" s="31" t="str">
        <f t="shared" si="73"/>
        <v/>
      </c>
      <c r="DN126" s="31" t="str">
        <f t="shared" si="73"/>
        <v/>
      </c>
      <c r="DO126" s="31" t="str">
        <f t="shared" si="73"/>
        <v/>
      </c>
      <c r="DP126" s="32">
        <f t="shared" si="42"/>
        <v>0</v>
      </c>
      <c r="DQ126" s="33" t="str">
        <f t="shared" si="53"/>
        <v>NNot</v>
      </c>
      <c r="DR126" s="4">
        <f>IF(F126=Listedechoix!$A$1,20,IF(F126=Listedechoix!$A$2,15,IF(F126=Listedechoix!$A$3,10,IF(F126=Listedechoix!$A$4,5,0))))</f>
        <v>0</v>
      </c>
      <c r="DS126" s="4">
        <f>IF(G126=Listedechoix!$A$1,20,IF(G126=Listedechoix!$A$2,15,IF(G126=Listedechoix!$A$3,10,IF(G126=Listedechoix!$A$4,5,0))))</f>
        <v>0</v>
      </c>
      <c r="DT126" s="4">
        <f>IF(H126=Listedechoix!$A$1,20,IF(H126=Listedechoix!$A$2,15,IF(H126=Listedechoix!$A$3,10,IF(H126=Listedechoix!$A$4,5,0))))</f>
        <v>0</v>
      </c>
      <c r="DU126" s="4">
        <f>IF(I126=Listedechoix!$A$1,20,IF(I126=Listedechoix!$A$2,15,IF(I126=Listedechoix!$A$3,10,IF(I126=Listedechoix!$A$4,5,0))))</f>
        <v>0</v>
      </c>
      <c r="DV126" s="4">
        <f>IF(J126=Listedechoix!$A$1,20,IF(J126=Listedechoix!$A$2,15,IF(J126=Listedechoix!$A$3,10,IF(J126=Listedechoix!$A$4,5,0))))</f>
        <v>0</v>
      </c>
      <c r="DW126" s="4">
        <f>IF(K126=Listedechoix!$A$1,20,IF(K126=Listedechoix!$A$2,15,IF(K126=Listedechoix!$A$3,10,IF(K126=Listedechoix!$A$4,5,0))))</f>
        <v>0</v>
      </c>
      <c r="DX126" s="4">
        <f>IF(L126=Listedechoix!$A$1,20,IF(L126=Listedechoix!$A$2,15,IF(L126=Listedechoix!$A$3,10,IF(L126=Listedechoix!$A$4,5,0))))</f>
        <v>0</v>
      </c>
      <c r="DY126" s="4">
        <f>IF(M126=Listedechoix!$A$1,20,IF(M126=Listedechoix!$A$2,15,IF(M126=Listedechoix!$A$3,10,IF(M126=Listedechoix!$A$4,5,0))))</f>
        <v>0</v>
      </c>
      <c r="DZ126" s="4">
        <f>IF(N126=Listedechoix!$A$1,20,IF(N126=Listedechoix!$A$2,15,IF(N126=Listedechoix!$A$3,10,IF(N126=Listedechoix!$A$4,5,0))))</f>
        <v>0</v>
      </c>
      <c r="EA126" s="4">
        <f>IF(O126=Listedechoix!$A$1,20,IF(O126=Listedechoix!$A$2,15,IF(O126=Listedechoix!$A$3,10,IF(O126=Listedechoix!$A$4,5,0))))</f>
        <v>0</v>
      </c>
      <c r="EB126" s="4">
        <f>IF(P126=Listedechoix!$A$1,20,IF(P126=Listedechoix!$A$2,15,IF(P126=Listedechoix!$A$3,10,IF(P126=Listedechoix!$A$4,5,0))))</f>
        <v>0</v>
      </c>
      <c r="EC126" s="116" t="str">
        <f t="shared" si="54"/>
        <v>NNot</v>
      </c>
      <c r="ED126" s="117" t="str">
        <f t="shared" si="55"/>
        <v>NNot</v>
      </c>
      <c r="EE126" s="4">
        <f>IF(Q126=Listedechoix!$A$1,20,IF(Q126=Listedechoix!$A$2,15,IF(Q126=Listedechoix!$A$3,10,IF(Q126=Listedechoix!$A$4,5,0))))</f>
        <v>0</v>
      </c>
      <c r="EF126" s="4">
        <f>IF(R126=Listedechoix!$A$1,20,IF(R126=Listedechoix!$A$2,15,IF(R126=Listedechoix!$A$3,10,IF(R126=Listedechoix!$A$4,5,0))))</f>
        <v>0</v>
      </c>
      <c r="EG126" s="4">
        <f>IF(S126=Listedechoix!$A$1,20,IF(S126=Listedechoix!$A$2,15,IF(S126=Listedechoix!$A$3,10,IF(S126=Listedechoix!$A$4,5,0))))</f>
        <v>0</v>
      </c>
      <c r="EH126" s="4">
        <f>IF(T126=Listedechoix!$A$1,20,IF(T126=Listedechoix!$A$2,15,IF(T126=Listedechoix!$A$3,10,IF(T126=Listedechoix!$A$4,5,0))))</f>
        <v>0</v>
      </c>
      <c r="EI126" s="4">
        <f>IF(U126=Listedechoix!$A$1,20,IF(U126=Listedechoix!$A$2,15,IF(U126=Listedechoix!$A$3,10,IF(U126=Listedechoix!$A$4,5,0))))</f>
        <v>0</v>
      </c>
      <c r="EJ126" s="4">
        <f>IF(V126=Listedechoix!$A$1,20,IF(V126=Listedechoix!$A$2,15,IF(V126=Listedechoix!$A$3,10,IF(V126=Listedechoix!$A$4,5,0))))</f>
        <v>0</v>
      </c>
      <c r="EK126" s="4">
        <f>IF(W126=Listedechoix!$A$1,20,IF(W126=Listedechoix!$A$2,15,IF(W126=Listedechoix!$A$3,10,IF(W126=Listedechoix!$A$4,5,0))))</f>
        <v>0</v>
      </c>
      <c r="EL126" s="4">
        <f>IF(X126=Listedechoix!$A$1,20,IF(X126=Listedechoix!$A$2,15,IF(X126=Listedechoix!$A$3,10,IF(X126=Listedechoix!$A$4,5,0))))</f>
        <v>0</v>
      </c>
      <c r="EM126" s="4">
        <f>IF(Y126=Listedechoix!$A$1,20,IF(Y126=Listedechoix!$A$2,15,IF(Y126=Listedechoix!$A$3,10,IF(Y126=Listedechoix!$A$4,5,0))))</f>
        <v>0</v>
      </c>
      <c r="EN126" s="4">
        <f>IF(Z126=Listedechoix!$A$1,20,IF(Z126=Listedechoix!$A$2,15,IF(Z126=Listedechoix!$A$3,10,IF(Z126=Listedechoix!$A$4,5,0))))</f>
        <v>0</v>
      </c>
      <c r="EO126" s="4">
        <f>IF(AA126=Listedechoix!$A$1,20,IF(AA126=Listedechoix!$A$2,15,IF(AA126=Listedechoix!$A$3,10,IF(AA126=Listedechoix!$A$4,5,0))))</f>
        <v>0</v>
      </c>
      <c r="EP126" s="116" t="str">
        <f t="shared" si="56"/>
        <v>NNot</v>
      </c>
      <c r="EQ126" s="117" t="str">
        <f t="shared" si="57"/>
        <v>NNot</v>
      </c>
      <c r="ER126" s="4">
        <f>IF(AB126=Listedechoix!$A$1,20,IF(AB126=Listedechoix!$A$2,15,IF(AB126=Listedechoix!$A$3,10,IF(AB126=Listedechoix!$A$4,5,0))))</f>
        <v>0</v>
      </c>
      <c r="ES126" s="4">
        <f>IF(AC126=Listedechoix!$A$1,20,IF(AC126=Listedechoix!$A$2,15,IF(AC126=Listedechoix!$A$3,10,IF(AC126=Listedechoix!$A$4,5,0))))</f>
        <v>0</v>
      </c>
      <c r="ET126" s="4">
        <f>IF(AD126=Listedechoix!$A$1,20,IF(AD126=Listedechoix!$A$2,15,IF(AD126=Listedechoix!$A$3,10,IF(AD126=Listedechoix!$A$4,5,0))))</f>
        <v>0</v>
      </c>
      <c r="EU126" s="4">
        <f>IF(AE126=Listedechoix!$A$1,20,IF(AE126=Listedechoix!$A$2,15,IF(AE126=Listedechoix!$A$3,10,IF(AE126=Listedechoix!$A$4,5,0))))</f>
        <v>0</v>
      </c>
      <c r="EV126" s="4">
        <f>IF(AF126=Listedechoix!$A$1,20,IF(AF126=Listedechoix!$A$2,15,IF(AF126=Listedechoix!$A$3,10,IF(AF126=Listedechoix!$A$4,5,0))))</f>
        <v>0</v>
      </c>
      <c r="EW126" s="4">
        <f>IF(AG126=Listedechoix!$A$1,20,IF(AG126=Listedechoix!$A$2,15,IF(AG126=Listedechoix!$A$3,10,IF(AG126=Listedechoix!$A$4,5,0))))</f>
        <v>0</v>
      </c>
      <c r="EX126" s="4">
        <f>IF(AH126=Listedechoix!$A$1,20,IF(AH126=Listedechoix!$A$2,15,IF(AH126=Listedechoix!$A$3,10,IF(AH126=Listedechoix!$A$4,5,0))))</f>
        <v>0</v>
      </c>
      <c r="EY126" s="4">
        <f>IF(AI126=Listedechoix!$A$1,20,IF(AI126=Listedechoix!$A$2,15,IF(AI126=Listedechoix!$A$3,10,IF(AI126=Listedechoix!$A$4,5,0))))</f>
        <v>0</v>
      </c>
      <c r="EZ126" s="4">
        <f>IF(AJ126=Listedechoix!$A$1,20,IF(AJ126=Listedechoix!$A$2,15,IF(AJ126=Listedechoix!$A$3,10,IF(AJ126=Listedechoix!$A$4,5,0))))</f>
        <v>0</v>
      </c>
      <c r="FA126" s="4">
        <f>IF(AK126=Listedechoix!$A$1,20,IF(AK126=Listedechoix!$A$2,15,IF(AK126=Listedechoix!$A$3,10,IF(AK126=Listedechoix!$A$4,5,0))))</f>
        <v>0</v>
      </c>
      <c r="FB126" s="4">
        <f>IF(AL126=Listedechoix!$A$1,20,IF(AL126=Listedechoix!$A$2,15,IF(AL126=Listedechoix!$A$3,10,IF(AL126=Listedechoix!$A$4,5,0))))</f>
        <v>0</v>
      </c>
      <c r="FC126" s="4">
        <f>IF(AM126=Listedechoix!$A$1,20,IF(AM126=Listedechoix!$A$2,15,IF(AM126=Listedechoix!$A$3,10,IF(AM126=Listedechoix!$A$4,5,0))))</f>
        <v>0</v>
      </c>
      <c r="FD126" s="4">
        <f>IF(AN126=Listedechoix!$A$1,20,IF(AN126=Listedechoix!$A$2,15,IF(AN126=Listedechoix!$A$3,10,IF(AN126=Listedechoix!$A$4,5,0))))</f>
        <v>0</v>
      </c>
      <c r="FE126" s="4">
        <f>IF(AO126=Listedechoix!$A$1,20,IF(AO126=Listedechoix!$A$2,15,IF(AO126=Listedechoix!$A$3,10,IF(AO126=Listedechoix!$A$4,5,0))))</f>
        <v>0</v>
      </c>
      <c r="FF126" s="116" t="str">
        <f t="shared" si="58"/>
        <v>NNot</v>
      </c>
      <c r="FG126" s="117" t="str">
        <f t="shared" si="59"/>
        <v>NNot</v>
      </c>
      <c r="FH126" s="4">
        <f>IF(AP126=Listedechoix!$A$1,20,IF(AP126=Listedechoix!$A$2,15,IF(AP126=Listedechoix!$A$3,10,IF(AP126=Listedechoix!$A$4,5,0))))</f>
        <v>0</v>
      </c>
      <c r="FI126" s="4">
        <f>IF(AQ126=Listedechoix!$A$1,20,IF(AQ126=Listedechoix!$A$2,15,IF(AQ126=Listedechoix!$A$3,10,IF(AQ126=Listedechoix!$A$4,5,0))))</f>
        <v>0</v>
      </c>
      <c r="FJ126" s="4">
        <f>IF(AR126=Listedechoix!$A$1,20,IF(AR126=Listedechoix!$A$2,15,IF(AR126=Listedechoix!$A$3,10,IF(AR126=Listedechoix!$A$4,5,0))))</f>
        <v>0</v>
      </c>
      <c r="FK126" s="4">
        <f>IF(AS126=Listedechoix!$A$1,20,IF(AS126=Listedechoix!$A$2,15,IF(AS126=Listedechoix!$A$3,10,IF(AS126=Listedechoix!$A$4,5,0))))</f>
        <v>0</v>
      </c>
      <c r="FL126" s="4">
        <f>IF(AT126=Listedechoix!$A$1,20,IF(AT126=Listedechoix!$A$2,15,IF(AT126=Listedechoix!$A$3,10,IF(AT126=Listedechoix!$A$4,5,0))))</f>
        <v>0</v>
      </c>
      <c r="FM126" s="4">
        <f>IF(AU126=Listedechoix!$A$1,20,IF(AU126=Listedechoix!$A$2,15,IF(AU126=Listedechoix!$A$3,10,IF(AU126=Listedechoix!$A$4,5,0))))</f>
        <v>0</v>
      </c>
      <c r="FN126" s="4">
        <f>IF(AV126=Listedechoix!$A$1,20,IF(AV126=Listedechoix!$A$2,15,IF(AV126=Listedechoix!$A$3,10,IF(AV126=Listedechoix!$A$4,5,0))))</f>
        <v>0</v>
      </c>
      <c r="FO126" s="4">
        <f>IF(AW126=Listedechoix!$A$1,20,IF(AW126=Listedechoix!$A$2,15,IF(AW126=Listedechoix!$A$3,10,IF(AW126=Listedechoix!$A$4,5,0))))</f>
        <v>0</v>
      </c>
      <c r="FP126" s="4">
        <f>IF(AX126=Listedechoix!$A$1,20,IF(AX126=Listedechoix!$A$2,15,IF(AX126=Listedechoix!$A$3,10,IF(AX126=Listedechoix!$A$4,5,0))))</f>
        <v>0</v>
      </c>
      <c r="FQ126" s="4">
        <f>IF(AY126=Listedechoix!$A$1,20,IF(AY126=Listedechoix!$A$2,15,IF(AY126=Listedechoix!$A$3,10,IF(AY126=Listedechoix!$A$4,5,0))))</f>
        <v>0</v>
      </c>
      <c r="FR126" s="4">
        <f>IF(AZ126=Listedechoix!$A$1,20,IF(AZ126=Listedechoix!$A$2,15,IF(AZ126=Listedechoix!$A$3,10,IF(AZ126=Listedechoix!$A$4,5,0))))</f>
        <v>0</v>
      </c>
      <c r="FS126" s="4">
        <f>IF(BA126=Listedechoix!$A$1,20,IF(BA126=Listedechoix!$A$2,15,IF(BA126=Listedechoix!$A$3,10,IF(BA126=Listedechoix!$A$4,5,0))))</f>
        <v>0</v>
      </c>
      <c r="FT126" s="4">
        <f>IF(BB126=Listedechoix!$A$1,20,IF(BB126=Listedechoix!$A$2,15,IF(BB126=Listedechoix!$A$3,10,IF(BB126=Listedechoix!$A$4,5,0))))</f>
        <v>0</v>
      </c>
      <c r="FU126" s="4">
        <f>IF(BC126=Listedechoix!$A$1,20,IF(BC126=Listedechoix!$A$2,15,IF(BC126=Listedechoix!$A$3,10,IF(BC126=Listedechoix!$A$4,5,0))))</f>
        <v>0</v>
      </c>
      <c r="FV126" s="116" t="str">
        <f t="shared" si="60"/>
        <v>NNot</v>
      </c>
      <c r="FW126" s="117" t="str">
        <f t="shared" si="61"/>
        <v>NNot</v>
      </c>
      <c r="FX126" s="4">
        <f>IF(BD126=Listedechoix!$A$1,20,IF(BD126=Listedechoix!$A$2,15,IF(BD126=Listedechoix!$A$3,10,IF(BD126=Listedechoix!$A$4,5,0))))</f>
        <v>0</v>
      </c>
      <c r="FY126" s="4">
        <f>IF(BE126=Listedechoix!$A$1,20,IF(BE126=Listedechoix!$A$2,15,IF(BE126=Listedechoix!$A$3,10,IF(BE126=Listedechoix!$A$4,5,0))))</f>
        <v>0</v>
      </c>
      <c r="FZ126" s="4">
        <f>IF(BF126=Listedechoix!$A$1,20,IF(BF126=Listedechoix!$A$2,15,IF(BF126=Listedechoix!$A$3,10,IF(BF126=Listedechoix!$A$4,5,0))))</f>
        <v>0</v>
      </c>
      <c r="GA126" s="4">
        <f>IF(BG126=Listedechoix!$A$1,20,IF(BG126=Listedechoix!$A$2,15,IF(BG126=Listedechoix!$A$3,10,IF(BG126=Listedechoix!$A$4,5,0))))</f>
        <v>0</v>
      </c>
      <c r="GB126" s="4">
        <f>IF(BH126=Listedechoix!$A$1,20,IF(BH126=Listedechoix!$A$2,15,IF(BH126=Listedechoix!$A$3,10,IF(BH126=Listedechoix!$A$4,5,0))))</f>
        <v>0</v>
      </c>
      <c r="GC126" s="4">
        <f>IF(BI126=Listedechoix!$A$1,20,IF(BI126=Listedechoix!$A$2,15,IF(BI126=Listedechoix!$A$3,10,IF(BI126=Listedechoix!$A$4,5,0))))</f>
        <v>0</v>
      </c>
      <c r="GD126" s="4">
        <f>IF(BJ126=Listedechoix!$A$1,20,IF(BJ126=Listedechoix!$A$2,15,IF(BJ126=Listedechoix!$A$3,10,IF(BJ126=Listedechoix!$A$4,5,0))))</f>
        <v>0</v>
      </c>
      <c r="GE126" s="4">
        <f>IF(BK126=Listedechoix!$A$1,20,IF(BK126=Listedechoix!$A$2,15,IF(BK126=Listedechoix!$A$3,10,IF(BK126=Listedechoix!$A$4,5,0))))</f>
        <v>0</v>
      </c>
      <c r="GF126" s="4">
        <f>IF(BL126=Listedechoix!$A$1,20,IF(BL126=Listedechoix!$A$2,15,IF(BL126=Listedechoix!$A$3,10,IF(BL126=Listedechoix!$A$4,5,0))))</f>
        <v>0</v>
      </c>
      <c r="GG126" s="4">
        <f>IF(BM126=Listedechoix!$A$1,20,IF(BM126=Listedechoix!$A$2,15,IF(BM126=Listedechoix!$A$3,10,IF(BM126=Listedechoix!$A$4,5,0))))</f>
        <v>0</v>
      </c>
      <c r="GH126" s="4">
        <f>IF(BN126=Listedechoix!$A$1,20,IF(BN126=Listedechoix!$A$2,15,IF(BN126=Listedechoix!$A$3,10,IF(BN126=Listedechoix!$A$4,5,0))))</f>
        <v>0</v>
      </c>
      <c r="GI126" s="116" t="str">
        <f t="shared" si="62"/>
        <v>NNot</v>
      </c>
      <c r="GJ126" s="117" t="str">
        <f t="shared" si="63"/>
        <v>NNot</v>
      </c>
      <c r="GK126" s="4">
        <f>IF(BO126=Listedechoix!$A$1,20,IF(BO126=Listedechoix!$A$2,15,IF(BO126=Listedechoix!$A$3,10,IF(BO126=Listedechoix!$A$4,5,0))))</f>
        <v>0</v>
      </c>
      <c r="GL126" s="4">
        <f>IF(BP126=Listedechoix!$A$1,20,IF(BP126=Listedechoix!$A$2,15,IF(BP126=Listedechoix!$A$3,10,IF(BP126=Listedechoix!$A$4,5,0))))</f>
        <v>0</v>
      </c>
      <c r="GM126" s="4">
        <f>IF(BQ126=Listedechoix!$A$1,20,IF(BQ126=Listedechoix!$A$2,15,IF(BQ126=Listedechoix!$A$3,10,IF(BQ126=Listedechoix!$A$4,5,0))))</f>
        <v>0</v>
      </c>
      <c r="GN126" s="4">
        <f>IF(BR126=Listedechoix!$A$1,20,IF(BR126=Listedechoix!$A$2,15,IF(BR126=Listedechoix!$A$3,10,IF(BR126=Listedechoix!$A$4,5,0))))</f>
        <v>0</v>
      </c>
      <c r="GO126" s="4">
        <f>IF(BS126=Listedechoix!$A$1,20,IF(BS126=Listedechoix!$A$2,15,IF(BS126=Listedechoix!$A$3,10,IF(BS126=Listedechoix!$A$4,5,0))))</f>
        <v>0</v>
      </c>
      <c r="GP126" s="4">
        <f>IF(BT126=Listedechoix!$A$1,20,IF(BT126=Listedechoix!$A$2,15,IF(BT126=Listedechoix!$A$3,10,IF(BT126=Listedechoix!$A$4,5,0))))</f>
        <v>0</v>
      </c>
      <c r="GQ126" s="4">
        <f>IF(BU126=Listedechoix!$A$1,20,IF(BU126=Listedechoix!$A$2,15,IF(BU126=Listedechoix!$A$3,10,IF(BU126=Listedechoix!$A$4,5,0))))</f>
        <v>0</v>
      </c>
      <c r="GR126" s="4">
        <f>IF(BV126=Listedechoix!$A$1,20,IF(BV126=Listedechoix!$A$2,15,IF(BV126=Listedechoix!$A$3,10,IF(BV126=Listedechoix!$A$4,5,0))))</f>
        <v>0</v>
      </c>
      <c r="GS126" s="4">
        <f>IF(BW126=Listedechoix!$A$1,20,IF(BW126=Listedechoix!$A$2,15,IF(BW126=Listedechoix!$A$3,10,IF(BW126=Listedechoix!$A$4,5,0))))</f>
        <v>0</v>
      </c>
      <c r="GT126" s="4">
        <f>IF(BX126=Listedechoix!$A$1,20,IF(BX126=Listedechoix!$A$2,15,IF(BX126=Listedechoix!$A$3,10,IF(BX126=Listedechoix!$A$4,5,0))))</f>
        <v>0</v>
      </c>
      <c r="GU126" s="4">
        <f>IF(BY126=Listedechoix!$A$1,20,IF(BY126=Listedechoix!$A$2,15,IF(BY126=Listedechoix!$A$3,10,IF(BY126=Listedechoix!$A$4,5,0))))</f>
        <v>0</v>
      </c>
      <c r="GV126" s="116" t="str">
        <f t="shared" si="64"/>
        <v>NNot</v>
      </c>
      <c r="GW126" s="117" t="str">
        <f t="shared" si="65"/>
        <v>NNot</v>
      </c>
      <c r="GX126" s="4">
        <f>IF(BZ126=Listedechoix!$A$1,20,IF(BZ126=Listedechoix!$A$2,15,IF(BZ126=Listedechoix!$A$3,10,IF(BZ126=Listedechoix!$A$4,5,0))))</f>
        <v>0</v>
      </c>
      <c r="GY126" s="4">
        <f>IF(CA126=Listedechoix!$A$1,20,IF(CA126=Listedechoix!$A$2,15,IF(CA126=Listedechoix!$A$3,10,IF(CA126=Listedechoix!$A$4,5,0))))</f>
        <v>0</v>
      </c>
      <c r="GZ126" s="4">
        <f>IF(CB126=Listedechoix!$A$1,20,IF(CB126=Listedechoix!$A$2,15,IF(CB126=Listedechoix!$A$3,10,IF(CB126=Listedechoix!$A$4,5,0))))</f>
        <v>0</v>
      </c>
      <c r="HA126" s="4">
        <f>IF(CC126=Listedechoix!$A$1,20,IF(CC126=Listedechoix!$A$2,15,IF(CC126=Listedechoix!$A$3,10,IF(CC126=Listedechoix!$A$4,5,0))))</f>
        <v>0</v>
      </c>
      <c r="HB126" s="4">
        <f>IF(CD126=Listedechoix!$A$1,20,IF(CD126=Listedechoix!$A$2,15,IF(CD126=Listedechoix!$A$3,10,IF(CD126=Listedechoix!$A$4,5,0))))</f>
        <v>0</v>
      </c>
      <c r="HC126" s="4">
        <f>IF(CE126=Listedechoix!$A$1,20,IF(CE126=Listedechoix!$A$2,15,IF(CE126=Listedechoix!$A$3,10,IF(CE126=Listedechoix!$A$4,5,0))))</f>
        <v>0</v>
      </c>
      <c r="HD126" s="4">
        <f>IF(CF126=Listedechoix!$A$1,20,IF(CF126=Listedechoix!$A$2,15,IF(CF126=Listedechoix!$A$3,10,IF(CF126=Listedechoix!$A$4,5,0))))</f>
        <v>0</v>
      </c>
      <c r="HE126" s="4">
        <f>IF(CG126=Listedechoix!$A$1,20,IF(CG126=Listedechoix!$A$2,15,IF(CG126=Listedechoix!$A$3,10,IF(CG126=Listedechoix!$A$4,5,0))))</f>
        <v>0</v>
      </c>
      <c r="HF126" s="4">
        <f>IF(CH126=Listedechoix!$A$1,20,IF(CH126=Listedechoix!$A$2,15,IF(CH126=Listedechoix!$A$3,10,IF(CH126=Listedechoix!$A$4,5,0))))</f>
        <v>0</v>
      </c>
      <c r="HG126" s="4">
        <f>IF(CI126=Listedechoix!$A$1,20,IF(CI126=Listedechoix!$A$2,15,IF(CI126=Listedechoix!$A$3,10,IF(CI126=Listedechoix!$A$4,5,0))))</f>
        <v>0</v>
      </c>
      <c r="HH126" s="4">
        <f>IF(CJ126=Listedechoix!$A$1,20,IF(CJ126=Listedechoix!$A$2,15,IF(CJ126=Listedechoix!$A$3,10,IF(CJ126=Listedechoix!$A$4,5,0))))</f>
        <v>0</v>
      </c>
      <c r="HI126" s="4">
        <f>IF(CK126=Listedechoix!$A$1,20,IF(CK126=Listedechoix!$A$2,15,IF(CK126=Listedechoix!$A$3,10,IF(CK126=Listedechoix!$A$4,5,0))))</f>
        <v>0</v>
      </c>
      <c r="HJ126" s="4">
        <f>IF(CL126=Listedechoix!$A$1,20,IF(CL126=Listedechoix!$A$2,15,IF(CL126=Listedechoix!$A$3,10,IF(CL126=Listedechoix!$A$4,5,0))))</f>
        <v>0</v>
      </c>
      <c r="HK126" s="4">
        <f>IF(CM126=Listedechoix!$A$1,20,IF(CM126=Listedechoix!$A$2,15,IF(CM126=Listedechoix!$A$3,10,IF(CM126=Listedechoix!$A$4,5,0))))</f>
        <v>0</v>
      </c>
      <c r="HL126" s="116" t="str">
        <f t="shared" si="66"/>
        <v>NNot</v>
      </c>
      <c r="HM126" s="117" t="str">
        <f t="shared" si="67"/>
        <v>NNot</v>
      </c>
    </row>
    <row r="127" spans="1:221" x14ac:dyDescent="0.25">
      <c r="A127" s="27"/>
      <c r="B127" s="27"/>
      <c r="C127" s="28"/>
      <c r="D127" s="28"/>
      <c r="E127" s="28"/>
      <c r="F127" s="43"/>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1" t="str">
        <f t="shared" si="43"/>
        <v/>
      </c>
      <c r="CO127" s="31" t="str">
        <f t="shared" si="43"/>
        <v/>
      </c>
      <c r="CP127" s="31" t="str">
        <f t="shared" si="43"/>
        <v/>
      </c>
      <c r="CQ127" s="31" t="str">
        <f t="shared" si="43"/>
        <v/>
      </c>
      <c r="CR127" s="32">
        <f t="shared" si="44"/>
        <v>0</v>
      </c>
      <c r="CS127" s="33" t="str">
        <f t="shared" si="68"/>
        <v/>
      </c>
      <c r="CT127" s="31" t="str">
        <f t="shared" si="45"/>
        <v/>
      </c>
      <c r="CU127" s="31" t="str">
        <f t="shared" si="45"/>
        <v/>
      </c>
      <c r="CV127" s="31" t="str">
        <f t="shared" si="45"/>
        <v/>
      </c>
      <c r="CW127" s="31" t="str">
        <f t="shared" si="45"/>
        <v/>
      </c>
      <c r="CX127" s="32">
        <f t="shared" si="46"/>
        <v>0</v>
      </c>
      <c r="CY127" s="33" t="str">
        <f t="shared" si="47"/>
        <v>NNot</v>
      </c>
      <c r="CZ127" s="31" t="str">
        <f t="shared" si="71"/>
        <v/>
      </c>
      <c r="DA127" s="31" t="str">
        <f t="shared" si="70"/>
        <v/>
      </c>
      <c r="DB127" s="31" t="str">
        <f t="shared" si="70"/>
        <v/>
      </c>
      <c r="DC127" s="31" t="str">
        <f t="shared" si="70"/>
        <v/>
      </c>
      <c r="DD127" s="32">
        <f t="shared" si="69"/>
        <v>0</v>
      </c>
      <c r="DE127" s="33" t="str">
        <f t="shared" si="48"/>
        <v>NNot</v>
      </c>
      <c r="DF127" s="31" t="str">
        <f t="shared" si="72"/>
        <v/>
      </c>
      <c r="DG127" s="31" t="str">
        <f t="shared" si="72"/>
        <v/>
      </c>
      <c r="DH127" s="31" t="str">
        <f t="shared" si="72"/>
        <v/>
      </c>
      <c r="DI127" s="31" t="str">
        <f t="shared" si="72"/>
        <v/>
      </c>
      <c r="DJ127" s="32">
        <f t="shared" si="50"/>
        <v>0</v>
      </c>
      <c r="DK127" s="33" t="str">
        <f t="shared" si="51"/>
        <v>NNot</v>
      </c>
      <c r="DL127" s="31" t="str">
        <f t="shared" si="73"/>
        <v/>
      </c>
      <c r="DM127" s="31" t="str">
        <f t="shared" si="73"/>
        <v/>
      </c>
      <c r="DN127" s="31" t="str">
        <f t="shared" si="73"/>
        <v/>
      </c>
      <c r="DO127" s="31" t="str">
        <f t="shared" si="73"/>
        <v/>
      </c>
      <c r="DP127" s="32">
        <f t="shared" si="42"/>
        <v>0</v>
      </c>
      <c r="DQ127" s="33" t="str">
        <f t="shared" si="53"/>
        <v>NNot</v>
      </c>
      <c r="DR127" s="4">
        <f>IF(F127=Listedechoix!$A$1,20,IF(F127=Listedechoix!$A$2,15,IF(F127=Listedechoix!$A$3,10,IF(F127=Listedechoix!$A$4,5,0))))</f>
        <v>0</v>
      </c>
      <c r="DS127" s="4">
        <f>IF(G127=Listedechoix!$A$1,20,IF(G127=Listedechoix!$A$2,15,IF(G127=Listedechoix!$A$3,10,IF(G127=Listedechoix!$A$4,5,0))))</f>
        <v>0</v>
      </c>
      <c r="DT127" s="4">
        <f>IF(H127=Listedechoix!$A$1,20,IF(H127=Listedechoix!$A$2,15,IF(H127=Listedechoix!$A$3,10,IF(H127=Listedechoix!$A$4,5,0))))</f>
        <v>0</v>
      </c>
      <c r="DU127" s="4">
        <f>IF(I127=Listedechoix!$A$1,20,IF(I127=Listedechoix!$A$2,15,IF(I127=Listedechoix!$A$3,10,IF(I127=Listedechoix!$A$4,5,0))))</f>
        <v>0</v>
      </c>
      <c r="DV127" s="4">
        <f>IF(J127=Listedechoix!$A$1,20,IF(J127=Listedechoix!$A$2,15,IF(J127=Listedechoix!$A$3,10,IF(J127=Listedechoix!$A$4,5,0))))</f>
        <v>0</v>
      </c>
      <c r="DW127" s="4">
        <f>IF(K127=Listedechoix!$A$1,20,IF(K127=Listedechoix!$A$2,15,IF(K127=Listedechoix!$A$3,10,IF(K127=Listedechoix!$A$4,5,0))))</f>
        <v>0</v>
      </c>
      <c r="DX127" s="4">
        <f>IF(L127=Listedechoix!$A$1,20,IF(L127=Listedechoix!$A$2,15,IF(L127=Listedechoix!$A$3,10,IF(L127=Listedechoix!$A$4,5,0))))</f>
        <v>0</v>
      </c>
      <c r="DY127" s="4">
        <f>IF(M127=Listedechoix!$A$1,20,IF(M127=Listedechoix!$A$2,15,IF(M127=Listedechoix!$A$3,10,IF(M127=Listedechoix!$A$4,5,0))))</f>
        <v>0</v>
      </c>
      <c r="DZ127" s="4">
        <f>IF(N127=Listedechoix!$A$1,20,IF(N127=Listedechoix!$A$2,15,IF(N127=Listedechoix!$A$3,10,IF(N127=Listedechoix!$A$4,5,0))))</f>
        <v>0</v>
      </c>
      <c r="EA127" s="4">
        <f>IF(O127=Listedechoix!$A$1,20,IF(O127=Listedechoix!$A$2,15,IF(O127=Listedechoix!$A$3,10,IF(O127=Listedechoix!$A$4,5,0))))</f>
        <v>0</v>
      </c>
      <c r="EB127" s="4">
        <f>IF(P127=Listedechoix!$A$1,20,IF(P127=Listedechoix!$A$2,15,IF(P127=Listedechoix!$A$3,10,IF(P127=Listedechoix!$A$4,5,0))))</f>
        <v>0</v>
      </c>
      <c r="EC127" s="116" t="str">
        <f t="shared" si="54"/>
        <v>NNot</v>
      </c>
      <c r="ED127" s="117" t="str">
        <f t="shared" si="55"/>
        <v>NNot</v>
      </c>
      <c r="EE127" s="4">
        <f>IF(Q127=Listedechoix!$A$1,20,IF(Q127=Listedechoix!$A$2,15,IF(Q127=Listedechoix!$A$3,10,IF(Q127=Listedechoix!$A$4,5,0))))</f>
        <v>0</v>
      </c>
      <c r="EF127" s="4">
        <f>IF(R127=Listedechoix!$A$1,20,IF(R127=Listedechoix!$A$2,15,IF(R127=Listedechoix!$A$3,10,IF(R127=Listedechoix!$A$4,5,0))))</f>
        <v>0</v>
      </c>
      <c r="EG127" s="4">
        <f>IF(S127=Listedechoix!$A$1,20,IF(S127=Listedechoix!$A$2,15,IF(S127=Listedechoix!$A$3,10,IF(S127=Listedechoix!$A$4,5,0))))</f>
        <v>0</v>
      </c>
      <c r="EH127" s="4">
        <f>IF(T127=Listedechoix!$A$1,20,IF(T127=Listedechoix!$A$2,15,IF(T127=Listedechoix!$A$3,10,IF(T127=Listedechoix!$A$4,5,0))))</f>
        <v>0</v>
      </c>
      <c r="EI127" s="4">
        <f>IF(U127=Listedechoix!$A$1,20,IF(U127=Listedechoix!$A$2,15,IF(U127=Listedechoix!$A$3,10,IF(U127=Listedechoix!$A$4,5,0))))</f>
        <v>0</v>
      </c>
      <c r="EJ127" s="4">
        <f>IF(V127=Listedechoix!$A$1,20,IF(V127=Listedechoix!$A$2,15,IF(V127=Listedechoix!$A$3,10,IF(V127=Listedechoix!$A$4,5,0))))</f>
        <v>0</v>
      </c>
      <c r="EK127" s="4">
        <f>IF(W127=Listedechoix!$A$1,20,IF(W127=Listedechoix!$A$2,15,IF(W127=Listedechoix!$A$3,10,IF(W127=Listedechoix!$A$4,5,0))))</f>
        <v>0</v>
      </c>
      <c r="EL127" s="4">
        <f>IF(X127=Listedechoix!$A$1,20,IF(X127=Listedechoix!$A$2,15,IF(X127=Listedechoix!$A$3,10,IF(X127=Listedechoix!$A$4,5,0))))</f>
        <v>0</v>
      </c>
      <c r="EM127" s="4">
        <f>IF(Y127=Listedechoix!$A$1,20,IF(Y127=Listedechoix!$A$2,15,IF(Y127=Listedechoix!$A$3,10,IF(Y127=Listedechoix!$A$4,5,0))))</f>
        <v>0</v>
      </c>
      <c r="EN127" s="4">
        <f>IF(Z127=Listedechoix!$A$1,20,IF(Z127=Listedechoix!$A$2,15,IF(Z127=Listedechoix!$A$3,10,IF(Z127=Listedechoix!$A$4,5,0))))</f>
        <v>0</v>
      </c>
      <c r="EO127" s="4">
        <f>IF(AA127=Listedechoix!$A$1,20,IF(AA127=Listedechoix!$A$2,15,IF(AA127=Listedechoix!$A$3,10,IF(AA127=Listedechoix!$A$4,5,0))))</f>
        <v>0</v>
      </c>
      <c r="EP127" s="116" t="str">
        <f t="shared" si="56"/>
        <v>NNot</v>
      </c>
      <c r="EQ127" s="117" t="str">
        <f t="shared" si="57"/>
        <v>NNot</v>
      </c>
      <c r="ER127" s="4">
        <f>IF(AB127=Listedechoix!$A$1,20,IF(AB127=Listedechoix!$A$2,15,IF(AB127=Listedechoix!$A$3,10,IF(AB127=Listedechoix!$A$4,5,0))))</f>
        <v>0</v>
      </c>
      <c r="ES127" s="4">
        <f>IF(AC127=Listedechoix!$A$1,20,IF(AC127=Listedechoix!$A$2,15,IF(AC127=Listedechoix!$A$3,10,IF(AC127=Listedechoix!$A$4,5,0))))</f>
        <v>0</v>
      </c>
      <c r="ET127" s="4">
        <f>IF(AD127=Listedechoix!$A$1,20,IF(AD127=Listedechoix!$A$2,15,IF(AD127=Listedechoix!$A$3,10,IF(AD127=Listedechoix!$A$4,5,0))))</f>
        <v>0</v>
      </c>
      <c r="EU127" s="4">
        <f>IF(AE127=Listedechoix!$A$1,20,IF(AE127=Listedechoix!$A$2,15,IF(AE127=Listedechoix!$A$3,10,IF(AE127=Listedechoix!$A$4,5,0))))</f>
        <v>0</v>
      </c>
      <c r="EV127" s="4">
        <f>IF(AF127=Listedechoix!$A$1,20,IF(AF127=Listedechoix!$A$2,15,IF(AF127=Listedechoix!$A$3,10,IF(AF127=Listedechoix!$A$4,5,0))))</f>
        <v>0</v>
      </c>
      <c r="EW127" s="4">
        <f>IF(AG127=Listedechoix!$A$1,20,IF(AG127=Listedechoix!$A$2,15,IF(AG127=Listedechoix!$A$3,10,IF(AG127=Listedechoix!$A$4,5,0))))</f>
        <v>0</v>
      </c>
      <c r="EX127" s="4">
        <f>IF(AH127=Listedechoix!$A$1,20,IF(AH127=Listedechoix!$A$2,15,IF(AH127=Listedechoix!$A$3,10,IF(AH127=Listedechoix!$A$4,5,0))))</f>
        <v>0</v>
      </c>
      <c r="EY127" s="4">
        <f>IF(AI127=Listedechoix!$A$1,20,IF(AI127=Listedechoix!$A$2,15,IF(AI127=Listedechoix!$A$3,10,IF(AI127=Listedechoix!$A$4,5,0))))</f>
        <v>0</v>
      </c>
      <c r="EZ127" s="4">
        <f>IF(AJ127=Listedechoix!$A$1,20,IF(AJ127=Listedechoix!$A$2,15,IF(AJ127=Listedechoix!$A$3,10,IF(AJ127=Listedechoix!$A$4,5,0))))</f>
        <v>0</v>
      </c>
      <c r="FA127" s="4">
        <f>IF(AK127=Listedechoix!$A$1,20,IF(AK127=Listedechoix!$A$2,15,IF(AK127=Listedechoix!$A$3,10,IF(AK127=Listedechoix!$A$4,5,0))))</f>
        <v>0</v>
      </c>
      <c r="FB127" s="4">
        <f>IF(AL127=Listedechoix!$A$1,20,IF(AL127=Listedechoix!$A$2,15,IF(AL127=Listedechoix!$A$3,10,IF(AL127=Listedechoix!$A$4,5,0))))</f>
        <v>0</v>
      </c>
      <c r="FC127" s="4">
        <f>IF(AM127=Listedechoix!$A$1,20,IF(AM127=Listedechoix!$A$2,15,IF(AM127=Listedechoix!$A$3,10,IF(AM127=Listedechoix!$A$4,5,0))))</f>
        <v>0</v>
      </c>
      <c r="FD127" s="4">
        <f>IF(AN127=Listedechoix!$A$1,20,IF(AN127=Listedechoix!$A$2,15,IF(AN127=Listedechoix!$A$3,10,IF(AN127=Listedechoix!$A$4,5,0))))</f>
        <v>0</v>
      </c>
      <c r="FE127" s="4">
        <f>IF(AO127=Listedechoix!$A$1,20,IF(AO127=Listedechoix!$A$2,15,IF(AO127=Listedechoix!$A$3,10,IF(AO127=Listedechoix!$A$4,5,0))))</f>
        <v>0</v>
      </c>
      <c r="FF127" s="116" t="str">
        <f t="shared" si="58"/>
        <v>NNot</v>
      </c>
      <c r="FG127" s="117" t="str">
        <f t="shared" si="59"/>
        <v>NNot</v>
      </c>
      <c r="FH127" s="4">
        <f>IF(AP127=Listedechoix!$A$1,20,IF(AP127=Listedechoix!$A$2,15,IF(AP127=Listedechoix!$A$3,10,IF(AP127=Listedechoix!$A$4,5,0))))</f>
        <v>0</v>
      </c>
      <c r="FI127" s="4">
        <f>IF(AQ127=Listedechoix!$A$1,20,IF(AQ127=Listedechoix!$A$2,15,IF(AQ127=Listedechoix!$A$3,10,IF(AQ127=Listedechoix!$A$4,5,0))))</f>
        <v>0</v>
      </c>
      <c r="FJ127" s="4">
        <f>IF(AR127=Listedechoix!$A$1,20,IF(AR127=Listedechoix!$A$2,15,IF(AR127=Listedechoix!$A$3,10,IF(AR127=Listedechoix!$A$4,5,0))))</f>
        <v>0</v>
      </c>
      <c r="FK127" s="4">
        <f>IF(AS127=Listedechoix!$A$1,20,IF(AS127=Listedechoix!$A$2,15,IF(AS127=Listedechoix!$A$3,10,IF(AS127=Listedechoix!$A$4,5,0))))</f>
        <v>0</v>
      </c>
      <c r="FL127" s="4">
        <f>IF(AT127=Listedechoix!$A$1,20,IF(AT127=Listedechoix!$A$2,15,IF(AT127=Listedechoix!$A$3,10,IF(AT127=Listedechoix!$A$4,5,0))))</f>
        <v>0</v>
      </c>
      <c r="FM127" s="4">
        <f>IF(AU127=Listedechoix!$A$1,20,IF(AU127=Listedechoix!$A$2,15,IF(AU127=Listedechoix!$A$3,10,IF(AU127=Listedechoix!$A$4,5,0))))</f>
        <v>0</v>
      </c>
      <c r="FN127" s="4">
        <f>IF(AV127=Listedechoix!$A$1,20,IF(AV127=Listedechoix!$A$2,15,IF(AV127=Listedechoix!$A$3,10,IF(AV127=Listedechoix!$A$4,5,0))))</f>
        <v>0</v>
      </c>
      <c r="FO127" s="4">
        <f>IF(AW127=Listedechoix!$A$1,20,IF(AW127=Listedechoix!$A$2,15,IF(AW127=Listedechoix!$A$3,10,IF(AW127=Listedechoix!$A$4,5,0))))</f>
        <v>0</v>
      </c>
      <c r="FP127" s="4">
        <f>IF(AX127=Listedechoix!$A$1,20,IF(AX127=Listedechoix!$A$2,15,IF(AX127=Listedechoix!$A$3,10,IF(AX127=Listedechoix!$A$4,5,0))))</f>
        <v>0</v>
      </c>
      <c r="FQ127" s="4">
        <f>IF(AY127=Listedechoix!$A$1,20,IF(AY127=Listedechoix!$A$2,15,IF(AY127=Listedechoix!$A$3,10,IF(AY127=Listedechoix!$A$4,5,0))))</f>
        <v>0</v>
      </c>
      <c r="FR127" s="4">
        <f>IF(AZ127=Listedechoix!$A$1,20,IF(AZ127=Listedechoix!$A$2,15,IF(AZ127=Listedechoix!$A$3,10,IF(AZ127=Listedechoix!$A$4,5,0))))</f>
        <v>0</v>
      </c>
      <c r="FS127" s="4">
        <f>IF(BA127=Listedechoix!$A$1,20,IF(BA127=Listedechoix!$A$2,15,IF(BA127=Listedechoix!$A$3,10,IF(BA127=Listedechoix!$A$4,5,0))))</f>
        <v>0</v>
      </c>
      <c r="FT127" s="4">
        <f>IF(BB127=Listedechoix!$A$1,20,IF(BB127=Listedechoix!$A$2,15,IF(BB127=Listedechoix!$A$3,10,IF(BB127=Listedechoix!$A$4,5,0))))</f>
        <v>0</v>
      </c>
      <c r="FU127" s="4">
        <f>IF(BC127=Listedechoix!$A$1,20,IF(BC127=Listedechoix!$A$2,15,IF(BC127=Listedechoix!$A$3,10,IF(BC127=Listedechoix!$A$4,5,0))))</f>
        <v>0</v>
      </c>
      <c r="FV127" s="116" t="str">
        <f t="shared" si="60"/>
        <v>NNot</v>
      </c>
      <c r="FW127" s="117" t="str">
        <f t="shared" si="61"/>
        <v>NNot</v>
      </c>
      <c r="FX127" s="4">
        <f>IF(BD127=Listedechoix!$A$1,20,IF(BD127=Listedechoix!$A$2,15,IF(BD127=Listedechoix!$A$3,10,IF(BD127=Listedechoix!$A$4,5,0))))</f>
        <v>0</v>
      </c>
      <c r="FY127" s="4">
        <f>IF(BE127=Listedechoix!$A$1,20,IF(BE127=Listedechoix!$A$2,15,IF(BE127=Listedechoix!$A$3,10,IF(BE127=Listedechoix!$A$4,5,0))))</f>
        <v>0</v>
      </c>
      <c r="FZ127" s="4">
        <f>IF(BF127=Listedechoix!$A$1,20,IF(BF127=Listedechoix!$A$2,15,IF(BF127=Listedechoix!$A$3,10,IF(BF127=Listedechoix!$A$4,5,0))))</f>
        <v>0</v>
      </c>
      <c r="GA127" s="4">
        <f>IF(BG127=Listedechoix!$A$1,20,IF(BG127=Listedechoix!$A$2,15,IF(BG127=Listedechoix!$A$3,10,IF(BG127=Listedechoix!$A$4,5,0))))</f>
        <v>0</v>
      </c>
      <c r="GB127" s="4">
        <f>IF(BH127=Listedechoix!$A$1,20,IF(BH127=Listedechoix!$A$2,15,IF(BH127=Listedechoix!$A$3,10,IF(BH127=Listedechoix!$A$4,5,0))))</f>
        <v>0</v>
      </c>
      <c r="GC127" s="4">
        <f>IF(BI127=Listedechoix!$A$1,20,IF(BI127=Listedechoix!$A$2,15,IF(BI127=Listedechoix!$A$3,10,IF(BI127=Listedechoix!$A$4,5,0))))</f>
        <v>0</v>
      </c>
      <c r="GD127" s="4">
        <f>IF(BJ127=Listedechoix!$A$1,20,IF(BJ127=Listedechoix!$A$2,15,IF(BJ127=Listedechoix!$A$3,10,IF(BJ127=Listedechoix!$A$4,5,0))))</f>
        <v>0</v>
      </c>
      <c r="GE127" s="4">
        <f>IF(BK127=Listedechoix!$A$1,20,IF(BK127=Listedechoix!$A$2,15,IF(BK127=Listedechoix!$A$3,10,IF(BK127=Listedechoix!$A$4,5,0))))</f>
        <v>0</v>
      </c>
      <c r="GF127" s="4">
        <f>IF(BL127=Listedechoix!$A$1,20,IF(BL127=Listedechoix!$A$2,15,IF(BL127=Listedechoix!$A$3,10,IF(BL127=Listedechoix!$A$4,5,0))))</f>
        <v>0</v>
      </c>
      <c r="GG127" s="4">
        <f>IF(BM127=Listedechoix!$A$1,20,IF(BM127=Listedechoix!$A$2,15,IF(BM127=Listedechoix!$A$3,10,IF(BM127=Listedechoix!$A$4,5,0))))</f>
        <v>0</v>
      </c>
      <c r="GH127" s="4">
        <f>IF(BN127=Listedechoix!$A$1,20,IF(BN127=Listedechoix!$A$2,15,IF(BN127=Listedechoix!$A$3,10,IF(BN127=Listedechoix!$A$4,5,0))))</f>
        <v>0</v>
      </c>
      <c r="GI127" s="116" t="str">
        <f t="shared" si="62"/>
        <v>NNot</v>
      </c>
      <c r="GJ127" s="117" t="str">
        <f t="shared" si="63"/>
        <v>NNot</v>
      </c>
      <c r="GK127" s="4">
        <f>IF(BO127=Listedechoix!$A$1,20,IF(BO127=Listedechoix!$A$2,15,IF(BO127=Listedechoix!$A$3,10,IF(BO127=Listedechoix!$A$4,5,0))))</f>
        <v>0</v>
      </c>
      <c r="GL127" s="4">
        <f>IF(BP127=Listedechoix!$A$1,20,IF(BP127=Listedechoix!$A$2,15,IF(BP127=Listedechoix!$A$3,10,IF(BP127=Listedechoix!$A$4,5,0))))</f>
        <v>0</v>
      </c>
      <c r="GM127" s="4">
        <f>IF(BQ127=Listedechoix!$A$1,20,IF(BQ127=Listedechoix!$A$2,15,IF(BQ127=Listedechoix!$A$3,10,IF(BQ127=Listedechoix!$A$4,5,0))))</f>
        <v>0</v>
      </c>
      <c r="GN127" s="4">
        <f>IF(BR127=Listedechoix!$A$1,20,IF(BR127=Listedechoix!$A$2,15,IF(BR127=Listedechoix!$A$3,10,IF(BR127=Listedechoix!$A$4,5,0))))</f>
        <v>0</v>
      </c>
      <c r="GO127" s="4">
        <f>IF(BS127=Listedechoix!$A$1,20,IF(BS127=Listedechoix!$A$2,15,IF(BS127=Listedechoix!$A$3,10,IF(BS127=Listedechoix!$A$4,5,0))))</f>
        <v>0</v>
      </c>
      <c r="GP127" s="4">
        <f>IF(BT127=Listedechoix!$A$1,20,IF(BT127=Listedechoix!$A$2,15,IF(BT127=Listedechoix!$A$3,10,IF(BT127=Listedechoix!$A$4,5,0))))</f>
        <v>0</v>
      </c>
      <c r="GQ127" s="4">
        <f>IF(BU127=Listedechoix!$A$1,20,IF(BU127=Listedechoix!$A$2,15,IF(BU127=Listedechoix!$A$3,10,IF(BU127=Listedechoix!$A$4,5,0))))</f>
        <v>0</v>
      </c>
      <c r="GR127" s="4">
        <f>IF(BV127=Listedechoix!$A$1,20,IF(BV127=Listedechoix!$A$2,15,IF(BV127=Listedechoix!$A$3,10,IF(BV127=Listedechoix!$A$4,5,0))))</f>
        <v>0</v>
      </c>
      <c r="GS127" s="4">
        <f>IF(BW127=Listedechoix!$A$1,20,IF(BW127=Listedechoix!$A$2,15,IF(BW127=Listedechoix!$A$3,10,IF(BW127=Listedechoix!$A$4,5,0))))</f>
        <v>0</v>
      </c>
      <c r="GT127" s="4">
        <f>IF(BX127=Listedechoix!$A$1,20,IF(BX127=Listedechoix!$A$2,15,IF(BX127=Listedechoix!$A$3,10,IF(BX127=Listedechoix!$A$4,5,0))))</f>
        <v>0</v>
      </c>
      <c r="GU127" s="4">
        <f>IF(BY127=Listedechoix!$A$1,20,IF(BY127=Listedechoix!$A$2,15,IF(BY127=Listedechoix!$A$3,10,IF(BY127=Listedechoix!$A$4,5,0))))</f>
        <v>0</v>
      </c>
      <c r="GV127" s="116" t="str">
        <f t="shared" si="64"/>
        <v>NNot</v>
      </c>
      <c r="GW127" s="117" t="str">
        <f t="shared" si="65"/>
        <v>NNot</v>
      </c>
      <c r="GX127" s="4">
        <f>IF(BZ127=Listedechoix!$A$1,20,IF(BZ127=Listedechoix!$A$2,15,IF(BZ127=Listedechoix!$A$3,10,IF(BZ127=Listedechoix!$A$4,5,0))))</f>
        <v>0</v>
      </c>
      <c r="GY127" s="4">
        <f>IF(CA127=Listedechoix!$A$1,20,IF(CA127=Listedechoix!$A$2,15,IF(CA127=Listedechoix!$A$3,10,IF(CA127=Listedechoix!$A$4,5,0))))</f>
        <v>0</v>
      </c>
      <c r="GZ127" s="4">
        <f>IF(CB127=Listedechoix!$A$1,20,IF(CB127=Listedechoix!$A$2,15,IF(CB127=Listedechoix!$A$3,10,IF(CB127=Listedechoix!$A$4,5,0))))</f>
        <v>0</v>
      </c>
      <c r="HA127" s="4">
        <f>IF(CC127=Listedechoix!$A$1,20,IF(CC127=Listedechoix!$A$2,15,IF(CC127=Listedechoix!$A$3,10,IF(CC127=Listedechoix!$A$4,5,0))))</f>
        <v>0</v>
      </c>
      <c r="HB127" s="4">
        <f>IF(CD127=Listedechoix!$A$1,20,IF(CD127=Listedechoix!$A$2,15,IF(CD127=Listedechoix!$A$3,10,IF(CD127=Listedechoix!$A$4,5,0))))</f>
        <v>0</v>
      </c>
      <c r="HC127" s="4">
        <f>IF(CE127=Listedechoix!$A$1,20,IF(CE127=Listedechoix!$A$2,15,IF(CE127=Listedechoix!$A$3,10,IF(CE127=Listedechoix!$A$4,5,0))))</f>
        <v>0</v>
      </c>
      <c r="HD127" s="4">
        <f>IF(CF127=Listedechoix!$A$1,20,IF(CF127=Listedechoix!$A$2,15,IF(CF127=Listedechoix!$A$3,10,IF(CF127=Listedechoix!$A$4,5,0))))</f>
        <v>0</v>
      </c>
      <c r="HE127" s="4">
        <f>IF(CG127=Listedechoix!$A$1,20,IF(CG127=Listedechoix!$A$2,15,IF(CG127=Listedechoix!$A$3,10,IF(CG127=Listedechoix!$A$4,5,0))))</f>
        <v>0</v>
      </c>
      <c r="HF127" s="4">
        <f>IF(CH127=Listedechoix!$A$1,20,IF(CH127=Listedechoix!$A$2,15,IF(CH127=Listedechoix!$A$3,10,IF(CH127=Listedechoix!$A$4,5,0))))</f>
        <v>0</v>
      </c>
      <c r="HG127" s="4">
        <f>IF(CI127=Listedechoix!$A$1,20,IF(CI127=Listedechoix!$A$2,15,IF(CI127=Listedechoix!$A$3,10,IF(CI127=Listedechoix!$A$4,5,0))))</f>
        <v>0</v>
      </c>
      <c r="HH127" s="4">
        <f>IF(CJ127=Listedechoix!$A$1,20,IF(CJ127=Listedechoix!$A$2,15,IF(CJ127=Listedechoix!$A$3,10,IF(CJ127=Listedechoix!$A$4,5,0))))</f>
        <v>0</v>
      </c>
      <c r="HI127" s="4">
        <f>IF(CK127=Listedechoix!$A$1,20,IF(CK127=Listedechoix!$A$2,15,IF(CK127=Listedechoix!$A$3,10,IF(CK127=Listedechoix!$A$4,5,0))))</f>
        <v>0</v>
      </c>
      <c r="HJ127" s="4">
        <f>IF(CL127=Listedechoix!$A$1,20,IF(CL127=Listedechoix!$A$2,15,IF(CL127=Listedechoix!$A$3,10,IF(CL127=Listedechoix!$A$4,5,0))))</f>
        <v>0</v>
      </c>
      <c r="HK127" s="4">
        <f>IF(CM127=Listedechoix!$A$1,20,IF(CM127=Listedechoix!$A$2,15,IF(CM127=Listedechoix!$A$3,10,IF(CM127=Listedechoix!$A$4,5,0))))</f>
        <v>0</v>
      </c>
      <c r="HL127" s="116" t="str">
        <f t="shared" si="66"/>
        <v>NNot</v>
      </c>
      <c r="HM127" s="117" t="str">
        <f t="shared" si="67"/>
        <v>NNot</v>
      </c>
    </row>
    <row r="128" spans="1:221" x14ac:dyDescent="0.25">
      <c r="A128" s="27"/>
      <c r="B128" s="27"/>
      <c r="C128" s="28"/>
      <c r="D128" s="28"/>
      <c r="E128" s="28"/>
      <c r="F128" s="43"/>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1" t="str">
        <f t="shared" si="43"/>
        <v/>
      </c>
      <c r="CO128" s="31" t="str">
        <f t="shared" si="43"/>
        <v/>
      </c>
      <c r="CP128" s="31" t="str">
        <f t="shared" si="43"/>
        <v/>
      </c>
      <c r="CQ128" s="31" t="str">
        <f t="shared" ref="CO128:CQ191" si="74">IF($D128&gt;0,COUNTIFS($F128:$CM128,CQ$4,$F$4:$CM$4,$CN$2),"")</f>
        <v/>
      </c>
      <c r="CR128" s="32">
        <f t="shared" si="44"/>
        <v>0</v>
      </c>
      <c r="CS128" s="33" t="str">
        <f t="shared" si="68"/>
        <v/>
      </c>
      <c r="CT128" s="31" t="str">
        <f t="shared" si="45"/>
        <v/>
      </c>
      <c r="CU128" s="31" t="str">
        <f t="shared" si="45"/>
        <v/>
      </c>
      <c r="CV128" s="31" t="str">
        <f t="shared" si="45"/>
        <v/>
      </c>
      <c r="CW128" s="31" t="str">
        <f t="shared" ref="CU128:CW191" si="75">IF($D128&gt;0,COUNTIFS($F128:$CM128,CW$4,$F$4:$CM$4,$CT$2),"")</f>
        <v/>
      </c>
      <c r="CX128" s="32">
        <f t="shared" si="46"/>
        <v>0</v>
      </c>
      <c r="CY128" s="33" t="str">
        <f t="shared" si="47"/>
        <v>NNot</v>
      </c>
      <c r="CZ128" s="31" t="str">
        <f t="shared" si="71"/>
        <v/>
      </c>
      <c r="DA128" s="31" t="str">
        <f t="shared" si="70"/>
        <v/>
      </c>
      <c r="DB128" s="31" t="str">
        <f t="shared" si="70"/>
        <v/>
      </c>
      <c r="DC128" s="31" t="str">
        <f t="shared" si="70"/>
        <v/>
      </c>
      <c r="DD128" s="32">
        <f t="shared" si="69"/>
        <v>0</v>
      </c>
      <c r="DE128" s="33" t="str">
        <f t="shared" si="48"/>
        <v>NNot</v>
      </c>
      <c r="DF128" s="31" t="str">
        <f t="shared" si="72"/>
        <v/>
      </c>
      <c r="DG128" s="31" t="str">
        <f t="shared" si="72"/>
        <v/>
      </c>
      <c r="DH128" s="31" t="str">
        <f t="shared" si="72"/>
        <v/>
      </c>
      <c r="DI128" s="31" t="str">
        <f t="shared" si="72"/>
        <v/>
      </c>
      <c r="DJ128" s="32">
        <f t="shared" si="50"/>
        <v>0</v>
      </c>
      <c r="DK128" s="33" t="str">
        <f t="shared" si="51"/>
        <v>NNot</v>
      </c>
      <c r="DL128" s="31" t="str">
        <f t="shared" si="73"/>
        <v/>
      </c>
      <c r="DM128" s="31" t="str">
        <f t="shared" si="73"/>
        <v/>
      </c>
      <c r="DN128" s="31" t="str">
        <f t="shared" si="73"/>
        <v/>
      </c>
      <c r="DO128" s="31" t="str">
        <f t="shared" si="73"/>
        <v/>
      </c>
      <c r="DP128" s="32">
        <f t="shared" ref="DP128:DP191" si="76">1-(COUNTIFS($F128:$CM128,"",$F$4:$CM$4,$DL$2)/COUNTIFS($F$4:$CM$4,$DL$2))</f>
        <v>0</v>
      </c>
      <c r="DQ128" s="33" t="str">
        <f t="shared" si="53"/>
        <v>NNot</v>
      </c>
      <c r="DR128" s="4">
        <f>IF(F128=Listedechoix!$A$1,20,IF(F128=Listedechoix!$A$2,15,IF(F128=Listedechoix!$A$3,10,IF(F128=Listedechoix!$A$4,5,0))))</f>
        <v>0</v>
      </c>
      <c r="DS128" s="4">
        <f>IF(G128=Listedechoix!$A$1,20,IF(G128=Listedechoix!$A$2,15,IF(G128=Listedechoix!$A$3,10,IF(G128=Listedechoix!$A$4,5,0))))</f>
        <v>0</v>
      </c>
      <c r="DT128" s="4">
        <f>IF(H128=Listedechoix!$A$1,20,IF(H128=Listedechoix!$A$2,15,IF(H128=Listedechoix!$A$3,10,IF(H128=Listedechoix!$A$4,5,0))))</f>
        <v>0</v>
      </c>
      <c r="DU128" s="4">
        <f>IF(I128=Listedechoix!$A$1,20,IF(I128=Listedechoix!$A$2,15,IF(I128=Listedechoix!$A$3,10,IF(I128=Listedechoix!$A$4,5,0))))</f>
        <v>0</v>
      </c>
      <c r="DV128" s="4">
        <f>IF(J128=Listedechoix!$A$1,20,IF(J128=Listedechoix!$A$2,15,IF(J128=Listedechoix!$A$3,10,IF(J128=Listedechoix!$A$4,5,0))))</f>
        <v>0</v>
      </c>
      <c r="DW128" s="4">
        <f>IF(K128=Listedechoix!$A$1,20,IF(K128=Listedechoix!$A$2,15,IF(K128=Listedechoix!$A$3,10,IF(K128=Listedechoix!$A$4,5,0))))</f>
        <v>0</v>
      </c>
      <c r="DX128" s="4">
        <f>IF(L128=Listedechoix!$A$1,20,IF(L128=Listedechoix!$A$2,15,IF(L128=Listedechoix!$A$3,10,IF(L128=Listedechoix!$A$4,5,0))))</f>
        <v>0</v>
      </c>
      <c r="DY128" s="4">
        <f>IF(M128=Listedechoix!$A$1,20,IF(M128=Listedechoix!$A$2,15,IF(M128=Listedechoix!$A$3,10,IF(M128=Listedechoix!$A$4,5,0))))</f>
        <v>0</v>
      </c>
      <c r="DZ128" s="4">
        <f>IF(N128=Listedechoix!$A$1,20,IF(N128=Listedechoix!$A$2,15,IF(N128=Listedechoix!$A$3,10,IF(N128=Listedechoix!$A$4,5,0))))</f>
        <v>0</v>
      </c>
      <c r="EA128" s="4">
        <f>IF(O128=Listedechoix!$A$1,20,IF(O128=Listedechoix!$A$2,15,IF(O128=Listedechoix!$A$3,10,IF(O128=Listedechoix!$A$4,5,0))))</f>
        <v>0</v>
      </c>
      <c r="EB128" s="4">
        <f>IF(P128=Listedechoix!$A$1,20,IF(P128=Listedechoix!$A$2,15,IF(P128=Listedechoix!$A$3,10,IF(P128=Listedechoix!$A$4,5,0))))</f>
        <v>0</v>
      </c>
      <c r="EC128" s="116" t="str">
        <f t="shared" si="54"/>
        <v>NNot</v>
      </c>
      <c r="ED128" s="117" t="str">
        <f t="shared" si="55"/>
        <v>NNot</v>
      </c>
      <c r="EE128" s="4">
        <f>IF(Q128=Listedechoix!$A$1,20,IF(Q128=Listedechoix!$A$2,15,IF(Q128=Listedechoix!$A$3,10,IF(Q128=Listedechoix!$A$4,5,0))))</f>
        <v>0</v>
      </c>
      <c r="EF128" s="4">
        <f>IF(R128=Listedechoix!$A$1,20,IF(R128=Listedechoix!$A$2,15,IF(R128=Listedechoix!$A$3,10,IF(R128=Listedechoix!$A$4,5,0))))</f>
        <v>0</v>
      </c>
      <c r="EG128" s="4">
        <f>IF(S128=Listedechoix!$A$1,20,IF(S128=Listedechoix!$A$2,15,IF(S128=Listedechoix!$A$3,10,IF(S128=Listedechoix!$A$4,5,0))))</f>
        <v>0</v>
      </c>
      <c r="EH128" s="4">
        <f>IF(T128=Listedechoix!$A$1,20,IF(T128=Listedechoix!$A$2,15,IF(T128=Listedechoix!$A$3,10,IF(T128=Listedechoix!$A$4,5,0))))</f>
        <v>0</v>
      </c>
      <c r="EI128" s="4">
        <f>IF(U128=Listedechoix!$A$1,20,IF(U128=Listedechoix!$A$2,15,IF(U128=Listedechoix!$A$3,10,IF(U128=Listedechoix!$A$4,5,0))))</f>
        <v>0</v>
      </c>
      <c r="EJ128" s="4">
        <f>IF(V128=Listedechoix!$A$1,20,IF(V128=Listedechoix!$A$2,15,IF(V128=Listedechoix!$A$3,10,IF(V128=Listedechoix!$A$4,5,0))))</f>
        <v>0</v>
      </c>
      <c r="EK128" s="4">
        <f>IF(W128=Listedechoix!$A$1,20,IF(W128=Listedechoix!$A$2,15,IF(W128=Listedechoix!$A$3,10,IF(W128=Listedechoix!$A$4,5,0))))</f>
        <v>0</v>
      </c>
      <c r="EL128" s="4">
        <f>IF(X128=Listedechoix!$A$1,20,IF(X128=Listedechoix!$A$2,15,IF(X128=Listedechoix!$A$3,10,IF(X128=Listedechoix!$A$4,5,0))))</f>
        <v>0</v>
      </c>
      <c r="EM128" s="4">
        <f>IF(Y128=Listedechoix!$A$1,20,IF(Y128=Listedechoix!$A$2,15,IF(Y128=Listedechoix!$A$3,10,IF(Y128=Listedechoix!$A$4,5,0))))</f>
        <v>0</v>
      </c>
      <c r="EN128" s="4">
        <f>IF(Z128=Listedechoix!$A$1,20,IF(Z128=Listedechoix!$A$2,15,IF(Z128=Listedechoix!$A$3,10,IF(Z128=Listedechoix!$A$4,5,0))))</f>
        <v>0</v>
      </c>
      <c r="EO128" s="4">
        <f>IF(AA128=Listedechoix!$A$1,20,IF(AA128=Listedechoix!$A$2,15,IF(AA128=Listedechoix!$A$3,10,IF(AA128=Listedechoix!$A$4,5,0))))</f>
        <v>0</v>
      </c>
      <c r="EP128" s="116" t="str">
        <f t="shared" si="56"/>
        <v>NNot</v>
      </c>
      <c r="EQ128" s="117" t="str">
        <f t="shared" si="57"/>
        <v>NNot</v>
      </c>
      <c r="ER128" s="4">
        <f>IF(AB128=Listedechoix!$A$1,20,IF(AB128=Listedechoix!$A$2,15,IF(AB128=Listedechoix!$A$3,10,IF(AB128=Listedechoix!$A$4,5,0))))</f>
        <v>0</v>
      </c>
      <c r="ES128" s="4">
        <f>IF(AC128=Listedechoix!$A$1,20,IF(AC128=Listedechoix!$A$2,15,IF(AC128=Listedechoix!$A$3,10,IF(AC128=Listedechoix!$A$4,5,0))))</f>
        <v>0</v>
      </c>
      <c r="ET128" s="4">
        <f>IF(AD128=Listedechoix!$A$1,20,IF(AD128=Listedechoix!$A$2,15,IF(AD128=Listedechoix!$A$3,10,IF(AD128=Listedechoix!$A$4,5,0))))</f>
        <v>0</v>
      </c>
      <c r="EU128" s="4">
        <f>IF(AE128=Listedechoix!$A$1,20,IF(AE128=Listedechoix!$A$2,15,IF(AE128=Listedechoix!$A$3,10,IF(AE128=Listedechoix!$A$4,5,0))))</f>
        <v>0</v>
      </c>
      <c r="EV128" s="4">
        <f>IF(AF128=Listedechoix!$A$1,20,IF(AF128=Listedechoix!$A$2,15,IF(AF128=Listedechoix!$A$3,10,IF(AF128=Listedechoix!$A$4,5,0))))</f>
        <v>0</v>
      </c>
      <c r="EW128" s="4">
        <f>IF(AG128=Listedechoix!$A$1,20,IF(AG128=Listedechoix!$A$2,15,IF(AG128=Listedechoix!$A$3,10,IF(AG128=Listedechoix!$A$4,5,0))))</f>
        <v>0</v>
      </c>
      <c r="EX128" s="4">
        <f>IF(AH128=Listedechoix!$A$1,20,IF(AH128=Listedechoix!$A$2,15,IF(AH128=Listedechoix!$A$3,10,IF(AH128=Listedechoix!$A$4,5,0))))</f>
        <v>0</v>
      </c>
      <c r="EY128" s="4">
        <f>IF(AI128=Listedechoix!$A$1,20,IF(AI128=Listedechoix!$A$2,15,IF(AI128=Listedechoix!$A$3,10,IF(AI128=Listedechoix!$A$4,5,0))))</f>
        <v>0</v>
      </c>
      <c r="EZ128" s="4">
        <f>IF(AJ128=Listedechoix!$A$1,20,IF(AJ128=Listedechoix!$A$2,15,IF(AJ128=Listedechoix!$A$3,10,IF(AJ128=Listedechoix!$A$4,5,0))))</f>
        <v>0</v>
      </c>
      <c r="FA128" s="4">
        <f>IF(AK128=Listedechoix!$A$1,20,IF(AK128=Listedechoix!$A$2,15,IF(AK128=Listedechoix!$A$3,10,IF(AK128=Listedechoix!$A$4,5,0))))</f>
        <v>0</v>
      </c>
      <c r="FB128" s="4">
        <f>IF(AL128=Listedechoix!$A$1,20,IF(AL128=Listedechoix!$A$2,15,IF(AL128=Listedechoix!$A$3,10,IF(AL128=Listedechoix!$A$4,5,0))))</f>
        <v>0</v>
      </c>
      <c r="FC128" s="4">
        <f>IF(AM128=Listedechoix!$A$1,20,IF(AM128=Listedechoix!$A$2,15,IF(AM128=Listedechoix!$A$3,10,IF(AM128=Listedechoix!$A$4,5,0))))</f>
        <v>0</v>
      </c>
      <c r="FD128" s="4">
        <f>IF(AN128=Listedechoix!$A$1,20,IF(AN128=Listedechoix!$A$2,15,IF(AN128=Listedechoix!$A$3,10,IF(AN128=Listedechoix!$A$4,5,0))))</f>
        <v>0</v>
      </c>
      <c r="FE128" s="4">
        <f>IF(AO128=Listedechoix!$A$1,20,IF(AO128=Listedechoix!$A$2,15,IF(AO128=Listedechoix!$A$3,10,IF(AO128=Listedechoix!$A$4,5,0))))</f>
        <v>0</v>
      </c>
      <c r="FF128" s="116" t="str">
        <f t="shared" si="58"/>
        <v>NNot</v>
      </c>
      <c r="FG128" s="117" t="str">
        <f t="shared" si="59"/>
        <v>NNot</v>
      </c>
      <c r="FH128" s="4">
        <f>IF(AP128=Listedechoix!$A$1,20,IF(AP128=Listedechoix!$A$2,15,IF(AP128=Listedechoix!$A$3,10,IF(AP128=Listedechoix!$A$4,5,0))))</f>
        <v>0</v>
      </c>
      <c r="FI128" s="4">
        <f>IF(AQ128=Listedechoix!$A$1,20,IF(AQ128=Listedechoix!$A$2,15,IF(AQ128=Listedechoix!$A$3,10,IF(AQ128=Listedechoix!$A$4,5,0))))</f>
        <v>0</v>
      </c>
      <c r="FJ128" s="4">
        <f>IF(AR128=Listedechoix!$A$1,20,IF(AR128=Listedechoix!$A$2,15,IF(AR128=Listedechoix!$A$3,10,IF(AR128=Listedechoix!$A$4,5,0))))</f>
        <v>0</v>
      </c>
      <c r="FK128" s="4">
        <f>IF(AS128=Listedechoix!$A$1,20,IF(AS128=Listedechoix!$A$2,15,IF(AS128=Listedechoix!$A$3,10,IF(AS128=Listedechoix!$A$4,5,0))))</f>
        <v>0</v>
      </c>
      <c r="FL128" s="4">
        <f>IF(AT128=Listedechoix!$A$1,20,IF(AT128=Listedechoix!$A$2,15,IF(AT128=Listedechoix!$A$3,10,IF(AT128=Listedechoix!$A$4,5,0))))</f>
        <v>0</v>
      </c>
      <c r="FM128" s="4">
        <f>IF(AU128=Listedechoix!$A$1,20,IF(AU128=Listedechoix!$A$2,15,IF(AU128=Listedechoix!$A$3,10,IF(AU128=Listedechoix!$A$4,5,0))))</f>
        <v>0</v>
      </c>
      <c r="FN128" s="4">
        <f>IF(AV128=Listedechoix!$A$1,20,IF(AV128=Listedechoix!$A$2,15,IF(AV128=Listedechoix!$A$3,10,IF(AV128=Listedechoix!$A$4,5,0))))</f>
        <v>0</v>
      </c>
      <c r="FO128" s="4">
        <f>IF(AW128=Listedechoix!$A$1,20,IF(AW128=Listedechoix!$A$2,15,IF(AW128=Listedechoix!$A$3,10,IF(AW128=Listedechoix!$A$4,5,0))))</f>
        <v>0</v>
      </c>
      <c r="FP128" s="4">
        <f>IF(AX128=Listedechoix!$A$1,20,IF(AX128=Listedechoix!$A$2,15,IF(AX128=Listedechoix!$A$3,10,IF(AX128=Listedechoix!$A$4,5,0))))</f>
        <v>0</v>
      </c>
      <c r="FQ128" s="4">
        <f>IF(AY128=Listedechoix!$A$1,20,IF(AY128=Listedechoix!$A$2,15,IF(AY128=Listedechoix!$A$3,10,IF(AY128=Listedechoix!$A$4,5,0))))</f>
        <v>0</v>
      </c>
      <c r="FR128" s="4">
        <f>IF(AZ128=Listedechoix!$A$1,20,IF(AZ128=Listedechoix!$A$2,15,IF(AZ128=Listedechoix!$A$3,10,IF(AZ128=Listedechoix!$A$4,5,0))))</f>
        <v>0</v>
      </c>
      <c r="FS128" s="4">
        <f>IF(BA128=Listedechoix!$A$1,20,IF(BA128=Listedechoix!$A$2,15,IF(BA128=Listedechoix!$A$3,10,IF(BA128=Listedechoix!$A$4,5,0))))</f>
        <v>0</v>
      </c>
      <c r="FT128" s="4">
        <f>IF(BB128=Listedechoix!$A$1,20,IF(BB128=Listedechoix!$A$2,15,IF(BB128=Listedechoix!$A$3,10,IF(BB128=Listedechoix!$A$4,5,0))))</f>
        <v>0</v>
      </c>
      <c r="FU128" s="4">
        <f>IF(BC128=Listedechoix!$A$1,20,IF(BC128=Listedechoix!$A$2,15,IF(BC128=Listedechoix!$A$3,10,IF(BC128=Listedechoix!$A$4,5,0))))</f>
        <v>0</v>
      </c>
      <c r="FV128" s="116" t="str">
        <f t="shared" si="60"/>
        <v>NNot</v>
      </c>
      <c r="FW128" s="117" t="str">
        <f t="shared" si="61"/>
        <v>NNot</v>
      </c>
      <c r="FX128" s="4">
        <f>IF(BD128=Listedechoix!$A$1,20,IF(BD128=Listedechoix!$A$2,15,IF(BD128=Listedechoix!$A$3,10,IF(BD128=Listedechoix!$A$4,5,0))))</f>
        <v>0</v>
      </c>
      <c r="FY128" s="4">
        <f>IF(BE128=Listedechoix!$A$1,20,IF(BE128=Listedechoix!$A$2,15,IF(BE128=Listedechoix!$A$3,10,IF(BE128=Listedechoix!$A$4,5,0))))</f>
        <v>0</v>
      </c>
      <c r="FZ128" s="4">
        <f>IF(BF128=Listedechoix!$A$1,20,IF(BF128=Listedechoix!$A$2,15,IF(BF128=Listedechoix!$A$3,10,IF(BF128=Listedechoix!$A$4,5,0))))</f>
        <v>0</v>
      </c>
      <c r="GA128" s="4">
        <f>IF(BG128=Listedechoix!$A$1,20,IF(BG128=Listedechoix!$A$2,15,IF(BG128=Listedechoix!$A$3,10,IF(BG128=Listedechoix!$A$4,5,0))))</f>
        <v>0</v>
      </c>
      <c r="GB128" s="4">
        <f>IF(BH128=Listedechoix!$A$1,20,IF(BH128=Listedechoix!$A$2,15,IF(BH128=Listedechoix!$A$3,10,IF(BH128=Listedechoix!$A$4,5,0))))</f>
        <v>0</v>
      </c>
      <c r="GC128" s="4">
        <f>IF(BI128=Listedechoix!$A$1,20,IF(BI128=Listedechoix!$A$2,15,IF(BI128=Listedechoix!$A$3,10,IF(BI128=Listedechoix!$A$4,5,0))))</f>
        <v>0</v>
      </c>
      <c r="GD128" s="4">
        <f>IF(BJ128=Listedechoix!$A$1,20,IF(BJ128=Listedechoix!$A$2,15,IF(BJ128=Listedechoix!$A$3,10,IF(BJ128=Listedechoix!$A$4,5,0))))</f>
        <v>0</v>
      </c>
      <c r="GE128" s="4">
        <f>IF(BK128=Listedechoix!$A$1,20,IF(BK128=Listedechoix!$A$2,15,IF(BK128=Listedechoix!$A$3,10,IF(BK128=Listedechoix!$A$4,5,0))))</f>
        <v>0</v>
      </c>
      <c r="GF128" s="4">
        <f>IF(BL128=Listedechoix!$A$1,20,IF(BL128=Listedechoix!$A$2,15,IF(BL128=Listedechoix!$A$3,10,IF(BL128=Listedechoix!$A$4,5,0))))</f>
        <v>0</v>
      </c>
      <c r="GG128" s="4">
        <f>IF(BM128=Listedechoix!$A$1,20,IF(BM128=Listedechoix!$A$2,15,IF(BM128=Listedechoix!$A$3,10,IF(BM128=Listedechoix!$A$4,5,0))))</f>
        <v>0</v>
      </c>
      <c r="GH128" s="4">
        <f>IF(BN128=Listedechoix!$A$1,20,IF(BN128=Listedechoix!$A$2,15,IF(BN128=Listedechoix!$A$3,10,IF(BN128=Listedechoix!$A$4,5,0))))</f>
        <v>0</v>
      </c>
      <c r="GI128" s="116" t="str">
        <f t="shared" si="62"/>
        <v>NNot</v>
      </c>
      <c r="GJ128" s="117" t="str">
        <f t="shared" si="63"/>
        <v>NNot</v>
      </c>
      <c r="GK128" s="4">
        <f>IF(BO128=Listedechoix!$A$1,20,IF(BO128=Listedechoix!$A$2,15,IF(BO128=Listedechoix!$A$3,10,IF(BO128=Listedechoix!$A$4,5,0))))</f>
        <v>0</v>
      </c>
      <c r="GL128" s="4">
        <f>IF(BP128=Listedechoix!$A$1,20,IF(BP128=Listedechoix!$A$2,15,IF(BP128=Listedechoix!$A$3,10,IF(BP128=Listedechoix!$A$4,5,0))))</f>
        <v>0</v>
      </c>
      <c r="GM128" s="4">
        <f>IF(BQ128=Listedechoix!$A$1,20,IF(BQ128=Listedechoix!$A$2,15,IF(BQ128=Listedechoix!$A$3,10,IF(BQ128=Listedechoix!$A$4,5,0))))</f>
        <v>0</v>
      </c>
      <c r="GN128" s="4">
        <f>IF(BR128=Listedechoix!$A$1,20,IF(BR128=Listedechoix!$A$2,15,IF(BR128=Listedechoix!$A$3,10,IF(BR128=Listedechoix!$A$4,5,0))))</f>
        <v>0</v>
      </c>
      <c r="GO128" s="4">
        <f>IF(BS128=Listedechoix!$A$1,20,IF(BS128=Listedechoix!$A$2,15,IF(BS128=Listedechoix!$A$3,10,IF(BS128=Listedechoix!$A$4,5,0))))</f>
        <v>0</v>
      </c>
      <c r="GP128" s="4">
        <f>IF(BT128=Listedechoix!$A$1,20,IF(BT128=Listedechoix!$A$2,15,IF(BT128=Listedechoix!$A$3,10,IF(BT128=Listedechoix!$A$4,5,0))))</f>
        <v>0</v>
      </c>
      <c r="GQ128" s="4">
        <f>IF(BU128=Listedechoix!$A$1,20,IF(BU128=Listedechoix!$A$2,15,IF(BU128=Listedechoix!$A$3,10,IF(BU128=Listedechoix!$A$4,5,0))))</f>
        <v>0</v>
      </c>
      <c r="GR128" s="4">
        <f>IF(BV128=Listedechoix!$A$1,20,IF(BV128=Listedechoix!$A$2,15,IF(BV128=Listedechoix!$A$3,10,IF(BV128=Listedechoix!$A$4,5,0))))</f>
        <v>0</v>
      </c>
      <c r="GS128" s="4">
        <f>IF(BW128=Listedechoix!$A$1,20,IF(BW128=Listedechoix!$A$2,15,IF(BW128=Listedechoix!$A$3,10,IF(BW128=Listedechoix!$A$4,5,0))))</f>
        <v>0</v>
      </c>
      <c r="GT128" s="4">
        <f>IF(BX128=Listedechoix!$A$1,20,IF(BX128=Listedechoix!$A$2,15,IF(BX128=Listedechoix!$A$3,10,IF(BX128=Listedechoix!$A$4,5,0))))</f>
        <v>0</v>
      </c>
      <c r="GU128" s="4">
        <f>IF(BY128=Listedechoix!$A$1,20,IF(BY128=Listedechoix!$A$2,15,IF(BY128=Listedechoix!$A$3,10,IF(BY128=Listedechoix!$A$4,5,0))))</f>
        <v>0</v>
      </c>
      <c r="GV128" s="116" t="str">
        <f t="shared" si="64"/>
        <v>NNot</v>
      </c>
      <c r="GW128" s="117" t="str">
        <f t="shared" si="65"/>
        <v>NNot</v>
      </c>
      <c r="GX128" s="4">
        <f>IF(BZ128=Listedechoix!$A$1,20,IF(BZ128=Listedechoix!$A$2,15,IF(BZ128=Listedechoix!$A$3,10,IF(BZ128=Listedechoix!$A$4,5,0))))</f>
        <v>0</v>
      </c>
      <c r="GY128" s="4">
        <f>IF(CA128=Listedechoix!$A$1,20,IF(CA128=Listedechoix!$A$2,15,IF(CA128=Listedechoix!$A$3,10,IF(CA128=Listedechoix!$A$4,5,0))))</f>
        <v>0</v>
      </c>
      <c r="GZ128" s="4">
        <f>IF(CB128=Listedechoix!$A$1,20,IF(CB128=Listedechoix!$A$2,15,IF(CB128=Listedechoix!$A$3,10,IF(CB128=Listedechoix!$A$4,5,0))))</f>
        <v>0</v>
      </c>
      <c r="HA128" s="4">
        <f>IF(CC128=Listedechoix!$A$1,20,IF(CC128=Listedechoix!$A$2,15,IF(CC128=Listedechoix!$A$3,10,IF(CC128=Listedechoix!$A$4,5,0))))</f>
        <v>0</v>
      </c>
      <c r="HB128" s="4">
        <f>IF(CD128=Listedechoix!$A$1,20,IF(CD128=Listedechoix!$A$2,15,IF(CD128=Listedechoix!$A$3,10,IF(CD128=Listedechoix!$A$4,5,0))))</f>
        <v>0</v>
      </c>
      <c r="HC128" s="4">
        <f>IF(CE128=Listedechoix!$A$1,20,IF(CE128=Listedechoix!$A$2,15,IF(CE128=Listedechoix!$A$3,10,IF(CE128=Listedechoix!$A$4,5,0))))</f>
        <v>0</v>
      </c>
      <c r="HD128" s="4">
        <f>IF(CF128=Listedechoix!$A$1,20,IF(CF128=Listedechoix!$A$2,15,IF(CF128=Listedechoix!$A$3,10,IF(CF128=Listedechoix!$A$4,5,0))))</f>
        <v>0</v>
      </c>
      <c r="HE128" s="4">
        <f>IF(CG128=Listedechoix!$A$1,20,IF(CG128=Listedechoix!$A$2,15,IF(CG128=Listedechoix!$A$3,10,IF(CG128=Listedechoix!$A$4,5,0))))</f>
        <v>0</v>
      </c>
      <c r="HF128" s="4">
        <f>IF(CH128=Listedechoix!$A$1,20,IF(CH128=Listedechoix!$A$2,15,IF(CH128=Listedechoix!$A$3,10,IF(CH128=Listedechoix!$A$4,5,0))))</f>
        <v>0</v>
      </c>
      <c r="HG128" s="4">
        <f>IF(CI128=Listedechoix!$A$1,20,IF(CI128=Listedechoix!$A$2,15,IF(CI128=Listedechoix!$A$3,10,IF(CI128=Listedechoix!$A$4,5,0))))</f>
        <v>0</v>
      </c>
      <c r="HH128" s="4">
        <f>IF(CJ128=Listedechoix!$A$1,20,IF(CJ128=Listedechoix!$A$2,15,IF(CJ128=Listedechoix!$A$3,10,IF(CJ128=Listedechoix!$A$4,5,0))))</f>
        <v>0</v>
      </c>
      <c r="HI128" s="4">
        <f>IF(CK128=Listedechoix!$A$1,20,IF(CK128=Listedechoix!$A$2,15,IF(CK128=Listedechoix!$A$3,10,IF(CK128=Listedechoix!$A$4,5,0))))</f>
        <v>0</v>
      </c>
      <c r="HJ128" s="4">
        <f>IF(CL128=Listedechoix!$A$1,20,IF(CL128=Listedechoix!$A$2,15,IF(CL128=Listedechoix!$A$3,10,IF(CL128=Listedechoix!$A$4,5,0))))</f>
        <v>0</v>
      </c>
      <c r="HK128" s="4">
        <f>IF(CM128=Listedechoix!$A$1,20,IF(CM128=Listedechoix!$A$2,15,IF(CM128=Listedechoix!$A$3,10,IF(CM128=Listedechoix!$A$4,5,0))))</f>
        <v>0</v>
      </c>
      <c r="HL128" s="116" t="str">
        <f t="shared" si="66"/>
        <v>NNot</v>
      </c>
      <c r="HM128" s="117" t="str">
        <f t="shared" si="67"/>
        <v>NNot</v>
      </c>
    </row>
    <row r="129" spans="1:221" x14ac:dyDescent="0.25">
      <c r="A129" s="27"/>
      <c r="B129" s="27"/>
      <c r="C129" s="28"/>
      <c r="D129" s="28"/>
      <c r="E129" s="28"/>
      <c r="F129" s="43"/>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1" t="str">
        <f t="shared" ref="CN129:CQ192" si="77">IF($D129&gt;0,COUNTIFS($F129:$CM129,CN$4,$F$4:$CM$4,$CN$2),"")</f>
        <v/>
      </c>
      <c r="CO129" s="31" t="str">
        <f t="shared" si="74"/>
        <v/>
      </c>
      <c r="CP129" s="31" t="str">
        <f t="shared" si="74"/>
        <v/>
      </c>
      <c r="CQ129" s="31" t="str">
        <f t="shared" si="74"/>
        <v/>
      </c>
      <c r="CR129" s="32">
        <f t="shared" ref="CR129:CR192" si="78">1-(COUNTIFS($F129:$CM129,"",$F$4:$CM$4,$CN$2)/COUNTIFS($F$4:$CM$4,$CN$2))</f>
        <v>0</v>
      </c>
      <c r="CS129" s="33" t="str">
        <f t="shared" si="68"/>
        <v/>
      </c>
      <c r="CT129" s="31" t="str">
        <f t="shared" ref="CT129:CW192" si="79">IF($D129&gt;0,COUNTIFS($F129:$CM129,CT$4,$F$4:$CM$4,$CT$2),"")</f>
        <v/>
      </c>
      <c r="CU129" s="31" t="str">
        <f t="shared" si="75"/>
        <v/>
      </c>
      <c r="CV129" s="31" t="str">
        <f t="shared" si="75"/>
        <v/>
      </c>
      <c r="CW129" s="31" t="str">
        <f t="shared" si="75"/>
        <v/>
      </c>
      <c r="CX129" s="32">
        <f t="shared" ref="CX129:CX192" si="80">1-(COUNTIFS($F129:$CM129,"",$F$4:$CM$4,$CT$2)/COUNTIFS($F$4:$CM$4,$CT$2))</f>
        <v>0</v>
      </c>
      <c r="CY129" s="33" t="str">
        <f t="shared" ref="CY129:CY192" si="81">IF(SUM(CT129:CW129)&gt;0,(CT129+CU129*0.75+CV129*0.5)/SUM(CT129:CW129),"NNot")</f>
        <v>NNot</v>
      </c>
      <c r="CZ129" s="31" t="str">
        <f t="shared" si="71"/>
        <v/>
      </c>
      <c r="DA129" s="31" t="str">
        <f t="shared" si="70"/>
        <v/>
      </c>
      <c r="DB129" s="31" t="str">
        <f t="shared" si="70"/>
        <v/>
      </c>
      <c r="DC129" s="31" t="str">
        <f t="shared" si="70"/>
        <v/>
      </c>
      <c r="DD129" s="32">
        <f t="shared" si="69"/>
        <v>0</v>
      </c>
      <c r="DE129" s="33" t="str">
        <f t="shared" ref="DE129:DE192" si="82">IF(SUM(CZ129:DC129)&gt;0,(CZ129+DA129*0.75+DB129*0.5)/SUM(CZ129:DC129),"NNot")</f>
        <v>NNot</v>
      </c>
      <c r="DF129" s="31" t="str">
        <f t="shared" ref="DF129:DI160" si="83">IF($D129&gt;0,COUNTIFS($F129:$CM129,DF$4,$F$4:$CM$4,$DF$2),"")</f>
        <v/>
      </c>
      <c r="DG129" s="31" t="str">
        <f t="shared" si="83"/>
        <v/>
      </c>
      <c r="DH129" s="31" t="str">
        <f t="shared" si="83"/>
        <v/>
      </c>
      <c r="DI129" s="31" t="str">
        <f t="shared" si="83"/>
        <v/>
      </c>
      <c r="DJ129" s="32">
        <f t="shared" ref="DJ129:DJ192" si="84">1-(COUNTIFS($F129:$CM129,"",$F$4:$CM$4,$DF$2)/COUNTIFS($F$4:$CM$4,$DF$2))</f>
        <v>0</v>
      </c>
      <c r="DK129" s="33" t="str">
        <f t="shared" ref="DK129:DK192" si="85">IF(SUM(DF129:DI129)&gt;0,(DF129+DG129*0.75+DH129*0.5)/SUM(DF129:DI129),"NNot")</f>
        <v>NNot</v>
      </c>
      <c r="DL129" s="31" t="str">
        <f t="shared" ref="DL129:DO160" si="86">IF($D129&gt;0,COUNTIFS($F129:$CM129,DL$4,$F$4:$CM$4,$DL$2),"")</f>
        <v/>
      </c>
      <c r="DM129" s="31" t="str">
        <f t="shared" si="86"/>
        <v/>
      </c>
      <c r="DN129" s="31" t="str">
        <f t="shared" si="86"/>
        <v/>
      </c>
      <c r="DO129" s="31" t="str">
        <f t="shared" si="86"/>
        <v/>
      </c>
      <c r="DP129" s="32">
        <f t="shared" si="76"/>
        <v>0</v>
      </c>
      <c r="DQ129" s="33" t="str">
        <f t="shared" ref="DQ129:DQ192" si="87">IF(SUM(DL129:DO129)&gt;0,(DL129+DM129*0.75+DN129*0.5)/SUM(DL129:DO129),"NNot")</f>
        <v>NNot</v>
      </c>
      <c r="DR129" s="4">
        <f>IF(F129=Listedechoix!$A$1,20,IF(F129=Listedechoix!$A$2,15,IF(F129=Listedechoix!$A$3,10,IF(F129=Listedechoix!$A$4,5,0))))</f>
        <v>0</v>
      </c>
      <c r="DS129" s="4">
        <f>IF(G129=Listedechoix!$A$1,20,IF(G129=Listedechoix!$A$2,15,IF(G129=Listedechoix!$A$3,10,IF(G129=Listedechoix!$A$4,5,0))))</f>
        <v>0</v>
      </c>
      <c r="DT129" s="4">
        <f>IF(H129=Listedechoix!$A$1,20,IF(H129=Listedechoix!$A$2,15,IF(H129=Listedechoix!$A$3,10,IF(H129=Listedechoix!$A$4,5,0))))</f>
        <v>0</v>
      </c>
      <c r="DU129" s="4">
        <f>IF(I129=Listedechoix!$A$1,20,IF(I129=Listedechoix!$A$2,15,IF(I129=Listedechoix!$A$3,10,IF(I129=Listedechoix!$A$4,5,0))))</f>
        <v>0</v>
      </c>
      <c r="DV129" s="4">
        <f>IF(J129=Listedechoix!$A$1,20,IF(J129=Listedechoix!$A$2,15,IF(J129=Listedechoix!$A$3,10,IF(J129=Listedechoix!$A$4,5,0))))</f>
        <v>0</v>
      </c>
      <c r="DW129" s="4">
        <f>IF(K129=Listedechoix!$A$1,20,IF(K129=Listedechoix!$A$2,15,IF(K129=Listedechoix!$A$3,10,IF(K129=Listedechoix!$A$4,5,0))))</f>
        <v>0</v>
      </c>
      <c r="DX129" s="4">
        <f>IF(L129=Listedechoix!$A$1,20,IF(L129=Listedechoix!$A$2,15,IF(L129=Listedechoix!$A$3,10,IF(L129=Listedechoix!$A$4,5,0))))</f>
        <v>0</v>
      </c>
      <c r="DY129" s="4">
        <f>IF(M129=Listedechoix!$A$1,20,IF(M129=Listedechoix!$A$2,15,IF(M129=Listedechoix!$A$3,10,IF(M129=Listedechoix!$A$4,5,0))))</f>
        <v>0</v>
      </c>
      <c r="DZ129" s="4">
        <f>IF(N129=Listedechoix!$A$1,20,IF(N129=Listedechoix!$A$2,15,IF(N129=Listedechoix!$A$3,10,IF(N129=Listedechoix!$A$4,5,0))))</f>
        <v>0</v>
      </c>
      <c r="EA129" s="4">
        <f>IF(O129=Listedechoix!$A$1,20,IF(O129=Listedechoix!$A$2,15,IF(O129=Listedechoix!$A$3,10,IF(O129=Listedechoix!$A$4,5,0))))</f>
        <v>0</v>
      </c>
      <c r="EB129" s="4">
        <f>IF(P129=Listedechoix!$A$1,20,IF(P129=Listedechoix!$A$2,15,IF(P129=Listedechoix!$A$3,10,IF(P129=Listedechoix!$A$4,5,0))))</f>
        <v>0</v>
      </c>
      <c r="EC129" s="116" t="str">
        <f t="shared" ref="EC129:EC192" si="88">IF(SUM(DR129:EB129)&gt;0,(DR129*$DR$3+DS129*$DS$3+DT129*$DT$3+DU129*$DU$3+DV129*$DV$3+DW129*$DW$3+DX129*$DX$3+DY129*$DY$3+DZ129*$DZ$3+EA129*$EA$3+EB129*$EB$3)/(IF(DR129&gt;0,$DR$3,0)+IF(DS129&gt;0,$DS$3,0)+IF(DT129&gt;0,$DT$3,0)+IF(DU129&gt;0,$DU$3,0)+IF(DV129&gt;0,$DV$3,0)+IF(DW129&gt;0,$DW$3,0)+IF(DX129&gt;0,$DX$3,0)+IF(DY129&gt;0,$DY$3,0)+IF(DZ129&gt;0,$DZ$3,0)+IF(EA129&gt;0,$EA$3,0)+IF(EB129&gt;0,$EB$3,0)),"NNot")</f>
        <v>NNot</v>
      </c>
      <c r="ED129" s="117" t="str">
        <f t="shared" ref="ED129:ED192" si="89">IF(EC129="NNot","NNot",EC129/20)</f>
        <v>NNot</v>
      </c>
      <c r="EE129" s="4">
        <f>IF(Q129=Listedechoix!$A$1,20,IF(Q129=Listedechoix!$A$2,15,IF(Q129=Listedechoix!$A$3,10,IF(Q129=Listedechoix!$A$4,5,0))))</f>
        <v>0</v>
      </c>
      <c r="EF129" s="4">
        <f>IF(R129=Listedechoix!$A$1,20,IF(R129=Listedechoix!$A$2,15,IF(R129=Listedechoix!$A$3,10,IF(R129=Listedechoix!$A$4,5,0))))</f>
        <v>0</v>
      </c>
      <c r="EG129" s="4">
        <f>IF(S129=Listedechoix!$A$1,20,IF(S129=Listedechoix!$A$2,15,IF(S129=Listedechoix!$A$3,10,IF(S129=Listedechoix!$A$4,5,0))))</f>
        <v>0</v>
      </c>
      <c r="EH129" s="4">
        <f>IF(T129=Listedechoix!$A$1,20,IF(T129=Listedechoix!$A$2,15,IF(T129=Listedechoix!$A$3,10,IF(T129=Listedechoix!$A$4,5,0))))</f>
        <v>0</v>
      </c>
      <c r="EI129" s="4">
        <f>IF(U129=Listedechoix!$A$1,20,IF(U129=Listedechoix!$A$2,15,IF(U129=Listedechoix!$A$3,10,IF(U129=Listedechoix!$A$4,5,0))))</f>
        <v>0</v>
      </c>
      <c r="EJ129" s="4">
        <f>IF(V129=Listedechoix!$A$1,20,IF(V129=Listedechoix!$A$2,15,IF(V129=Listedechoix!$A$3,10,IF(V129=Listedechoix!$A$4,5,0))))</f>
        <v>0</v>
      </c>
      <c r="EK129" s="4">
        <f>IF(W129=Listedechoix!$A$1,20,IF(W129=Listedechoix!$A$2,15,IF(W129=Listedechoix!$A$3,10,IF(W129=Listedechoix!$A$4,5,0))))</f>
        <v>0</v>
      </c>
      <c r="EL129" s="4">
        <f>IF(X129=Listedechoix!$A$1,20,IF(X129=Listedechoix!$A$2,15,IF(X129=Listedechoix!$A$3,10,IF(X129=Listedechoix!$A$4,5,0))))</f>
        <v>0</v>
      </c>
      <c r="EM129" s="4">
        <f>IF(Y129=Listedechoix!$A$1,20,IF(Y129=Listedechoix!$A$2,15,IF(Y129=Listedechoix!$A$3,10,IF(Y129=Listedechoix!$A$4,5,0))))</f>
        <v>0</v>
      </c>
      <c r="EN129" s="4">
        <f>IF(Z129=Listedechoix!$A$1,20,IF(Z129=Listedechoix!$A$2,15,IF(Z129=Listedechoix!$A$3,10,IF(Z129=Listedechoix!$A$4,5,0))))</f>
        <v>0</v>
      </c>
      <c r="EO129" s="4">
        <f>IF(AA129=Listedechoix!$A$1,20,IF(AA129=Listedechoix!$A$2,15,IF(AA129=Listedechoix!$A$3,10,IF(AA129=Listedechoix!$A$4,5,0))))</f>
        <v>0</v>
      </c>
      <c r="EP129" s="116" t="str">
        <f t="shared" ref="EP129:EP192" si="90">IF(SUM(EE129:EO129)&gt;0,(EE129*$EE$3+EF129*$EF$3+EG129*$EG$3+EH129*$EH$3+EI129*$EI$3+EJ129*$EJ$3+EK129*$EK$3+EL129*$EL$3+EM129*$EM$3+EN129*$EN$3+EO129*$EO$3)/(IF(EE129&gt;0,$EE$3,0)+IF(EF129&gt;0,$EF$3,0)+IF(EG129&gt;0,$EG$3,0)+IF(EH129&gt;0,$EH$3,0)+IF(EI129&gt;0,$EI$3,0)+IF(EJ129&gt;0,$EJ$3,0)+IF(EK129&gt;0,$EK$3,0)+IF(EL129&gt;0,$EL$3,0)+IF(EM129&gt;0,$EM$3,0)+IF(EN129&gt;0,$EN$3,0)+IF(EO129&gt;0,$EO$3,0)),"NNot")</f>
        <v>NNot</v>
      </c>
      <c r="EQ129" s="117" t="str">
        <f t="shared" ref="EQ129:EQ192" si="91">IF(EP129="NNot","NNot",EP129/20)</f>
        <v>NNot</v>
      </c>
      <c r="ER129" s="4">
        <f>IF(AB129=Listedechoix!$A$1,20,IF(AB129=Listedechoix!$A$2,15,IF(AB129=Listedechoix!$A$3,10,IF(AB129=Listedechoix!$A$4,5,0))))</f>
        <v>0</v>
      </c>
      <c r="ES129" s="4">
        <f>IF(AC129=Listedechoix!$A$1,20,IF(AC129=Listedechoix!$A$2,15,IF(AC129=Listedechoix!$A$3,10,IF(AC129=Listedechoix!$A$4,5,0))))</f>
        <v>0</v>
      </c>
      <c r="ET129" s="4">
        <f>IF(AD129=Listedechoix!$A$1,20,IF(AD129=Listedechoix!$A$2,15,IF(AD129=Listedechoix!$A$3,10,IF(AD129=Listedechoix!$A$4,5,0))))</f>
        <v>0</v>
      </c>
      <c r="EU129" s="4">
        <f>IF(AE129=Listedechoix!$A$1,20,IF(AE129=Listedechoix!$A$2,15,IF(AE129=Listedechoix!$A$3,10,IF(AE129=Listedechoix!$A$4,5,0))))</f>
        <v>0</v>
      </c>
      <c r="EV129" s="4">
        <f>IF(AF129=Listedechoix!$A$1,20,IF(AF129=Listedechoix!$A$2,15,IF(AF129=Listedechoix!$A$3,10,IF(AF129=Listedechoix!$A$4,5,0))))</f>
        <v>0</v>
      </c>
      <c r="EW129" s="4">
        <f>IF(AG129=Listedechoix!$A$1,20,IF(AG129=Listedechoix!$A$2,15,IF(AG129=Listedechoix!$A$3,10,IF(AG129=Listedechoix!$A$4,5,0))))</f>
        <v>0</v>
      </c>
      <c r="EX129" s="4">
        <f>IF(AH129=Listedechoix!$A$1,20,IF(AH129=Listedechoix!$A$2,15,IF(AH129=Listedechoix!$A$3,10,IF(AH129=Listedechoix!$A$4,5,0))))</f>
        <v>0</v>
      </c>
      <c r="EY129" s="4">
        <f>IF(AI129=Listedechoix!$A$1,20,IF(AI129=Listedechoix!$A$2,15,IF(AI129=Listedechoix!$A$3,10,IF(AI129=Listedechoix!$A$4,5,0))))</f>
        <v>0</v>
      </c>
      <c r="EZ129" s="4">
        <f>IF(AJ129=Listedechoix!$A$1,20,IF(AJ129=Listedechoix!$A$2,15,IF(AJ129=Listedechoix!$A$3,10,IF(AJ129=Listedechoix!$A$4,5,0))))</f>
        <v>0</v>
      </c>
      <c r="FA129" s="4">
        <f>IF(AK129=Listedechoix!$A$1,20,IF(AK129=Listedechoix!$A$2,15,IF(AK129=Listedechoix!$A$3,10,IF(AK129=Listedechoix!$A$4,5,0))))</f>
        <v>0</v>
      </c>
      <c r="FB129" s="4">
        <f>IF(AL129=Listedechoix!$A$1,20,IF(AL129=Listedechoix!$A$2,15,IF(AL129=Listedechoix!$A$3,10,IF(AL129=Listedechoix!$A$4,5,0))))</f>
        <v>0</v>
      </c>
      <c r="FC129" s="4">
        <f>IF(AM129=Listedechoix!$A$1,20,IF(AM129=Listedechoix!$A$2,15,IF(AM129=Listedechoix!$A$3,10,IF(AM129=Listedechoix!$A$4,5,0))))</f>
        <v>0</v>
      </c>
      <c r="FD129" s="4">
        <f>IF(AN129=Listedechoix!$A$1,20,IF(AN129=Listedechoix!$A$2,15,IF(AN129=Listedechoix!$A$3,10,IF(AN129=Listedechoix!$A$4,5,0))))</f>
        <v>0</v>
      </c>
      <c r="FE129" s="4">
        <f>IF(AO129=Listedechoix!$A$1,20,IF(AO129=Listedechoix!$A$2,15,IF(AO129=Listedechoix!$A$3,10,IF(AO129=Listedechoix!$A$4,5,0))))</f>
        <v>0</v>
      </c>
      <c r="FF129" s="116" t="str">
        <f t="shared" ref="FF129:FF192" si="92">IF(SUM(ER129:FE129)&gt;0,(ER129*$ER$3+ES129*$ES$3+ET129*$ET$3+EU129*$EU$3+EV129*$EV$3+EW129*$EW$3+EX129*$EX$3+EY129*$EY$3+EZ129*$EZ$3+FA129*$FA$3+FB129*$FB$3+FC129*$FC$3+FD129*$FD$3+FE129*$FE$3)/(IF(ER129&gt;0,$ER$3,0)+IF(ES129&gt;0,$ES$3,0)+IF(ET129&gt;0,$ET$3,0)+IF(EU129&gt;0,$EU$3,0)+IF(EV129&gt;0,$EV$3,0)+IF(EW129&gt;0,$EW$3,0)+IF(EX129&gt;0,$EX$3,0)+IF(EY129&gt;0,$EY$3,0)+IF(EZ129&gt;0,$EZ$3,0)+IF(FA129&gt;0,$FA$3,0)+IF(FB129&gt;0,$FB$3,0)+IF(FC129&gt;0,$FC$3,0)+IF(FD129&gt;0,$FD$3,0)+IF(FE129&gt;0,$FE$3,0)),"NNot")</f>
        <v>NNot</v>
      </c>
      <c r="FG129" s="117" t="str">
        <f t="shared" ref="FG129:FG192" si="93">IF(FF129="NNot","NNot",FF129/20)</f>
        <v>NNot</v>
      </c>
      <c r="FH129" s="4">
        <f>IF(AP129=Listedechoix!$A$1,20,IF(AP129=Listedechoix!$A$2,15,IF(AP129=Listedechoix!$A$3,10,IF(AP129=Listedechoix!$A$4,5,0))))</f>
        <v>0</v>
      </c>
      <c r="FI129" s="4">
        <f>IF(AQ129=Listedechoix!$A$1,20,IF(AQ129=Listedechoix!$A$2,15,IF(AQ129=Listedechoix!$A$3,10,IF(AQ129=Listedechoix!$A$4,5,0))))</f>
        <v>0</v>
      </c>
      <c r="FJ129" s="4">
        <f>IF(AR129=Listedechoix!$A$1,20,IF(AR129=Listedechoix!$A$2,15,IF(AR129=Listedechoix!$A$3,10,IF(AR129=Listedechoix!$A$4,5,0))))</f>
        <v>0</v>
      </c>
      <c r="FK129" s="4">
        <f>IF(AS129=Listedechoix!$A$1,20,IF(AS129=Listedechoix!$A$2,15,IF(AS129=Listedechoix!$A$3,10,IF(AS129=Listedechoix!$A$4,5,0))))</f>
        <v>0</v>
      </c>
      <c r="FL129" s="4">
        <f>IF(AT129=Listedechoix!$A$1,20,IF(AT129=Listedechoix!$A$2,15,IF(AT129=Listedechoix!$A$3,10,IF(AT129=Listedechoix!$A$4,5,0))))</f>
        <v>0</v>
      </c>
      <c r="FM129" s="4">
        <f>IF(AU129=Listedechoix!$A$1,20,IF(AU129=Listedechoix!$A$2,15,IF(AU129=Listedechoix!$A$3,10,IF(AU129=Listedechoix!$A$4,5,0))))</f>
        <v>0</v>
      </c>
      <c r="FN129" s="4">
        <f>IF(AV129=Listedechoix!$A$1,20,IF(AV129=Listedechoix!$A$2,15,IF(AV129=Listedechoix!$A$3,10,IF(AV129=Listedechoix!$A$4,5,0))))</f>
        <v>0</v>
      </c>
      <c r="FO129" s="4">
        <f>IF(AW129=Listedechoix!$A$1,20,IF(AW129=Listedechoix!$A$2,15,IF(AW129=Listedechoix!$A$3,10,IF(AW129=Listedechoix!$A$4,5,0))))</f>
        <v>0</v>
      </c>
      <c r="FP129" s="4">
        <f>IF(AX129=Listedechoix!$A$1,20,IF(AX129=Listedechoix!$A$2,15,IF(AX129=Listedechoix!$A$3,10,IF(AX129=Listedechoix!$A$4,5,0))))</f>
        <v>0</v>
      </c>
      <c r="FQ129" s="4">
        <f>IF(AY129=Listedechoix!$A$1,20,IF(AY129=Listedechoix!$A$2,15,IF(AY129=Listedechoix!$A$3,10,IF(AY129=Listedechoix!$A$4,5,0))))</f>
        <v>0</v>
      </c>
      <c r="FR129" s="4">
        <f>IF(AZ129=Listedechoix!$A$1,20,IF(AZ129=Listedechoix!$A$2,15,IF(AZ129=Listedechoix!$A$3,10,IF(AZ129=Listedechoix!$A$4,5,0))))</f>
        <v>0</v>
      </c>
      <c r="FS129" s="4">
        <f>IF(BA129=Listedechoix!$A$1,20,IF(BA129=Listedechoix!$A$2,15,IF(BA129=Listedechoix!$A$3,10,IF(BA129=Listedechoix!$A$4,5,0))))</f>
        <v>0</v>
      </c>
      <c r="FT129" s="4">
        <f>IF(BB129=Listedechoix!$A$1,20,IF(BB129=Listedechoix!$A$2,15,IF(BB129=Listedechoix!$A$3,10,IF(BB129=Listedechoix!$A$4,5,0))))</f>
        <v>0</v>
      </c>
      <c r="FU129" s="4">
        <f>IF(BC129=Listedechoix!$A$1,20,IF(BC129=Listedechoix!$A$2,15,IF(BC129=Listedechoix!$A$3,10,IF(BC129=Listedechoix!$A$4,5,0))))</f>
        <v>0</v>
      </c>
      <c r="FV129" s="116" t="str">
        <f t="shared" ref="FV129:FV192" si="94">IF(SUM(FH129:FU129)&gt;0,(FH129*$FH$3+FI129*$FI$3+FJ129*$FJ$3+FK129*$FK$3+FL129*$FL$3+FM129*$FM$3+FN129*$FN$3+FO129*$FO$3+FP129*$FP$3+FQ129*$FQ$3+FR129*$FR$3+FS129*$FS$3+FT129*$FT$3+FU129*$FU$3)/(IF(FH129&gt;0,$FH$3,0)+IF(FI129&gt;0,$FI$3,0)+IF(FJ129&gt;0,$FJ$3,0)+IF(FK129&gt;0,$FK$3,0)+IF(FL129&gt;0,$FL$3,0)+IF(FM129&gt;0,$FM$3,0)+IF(FN129&gt;0,$FN$3,0)+IF(FO129&gt;0,$FO$3,0)+IF(FP129&gt;0,$FP$3,0)+IF(FQ129&gt;0,$FQ$3,0)+IF(FR129&gt;0,$FR$3,0)+IF(FS129&gt;0,$FS$3,0)+IF(FT129&gt;0,$FT$3,0)+IF(FU129&gt;0,$FU$3,0)),"NNot")</f>
        <v>NNot</v>
      </c>
      <c r="FW129" s="117" t="str">
        <f t="shared" ref="FW129:FW192" si="95">IF(FV129="NNot","NNot",FV129/20)</f>
        <v>NNot</v>
      </c>
      <c r="FX129" s="4">
        <f>IF(BD129=Listedechoix!$A$1,20,IF(BD129=Listedechoix!$A$2,15,IF(BD129=Listedechoix!$A$3,10,IF(BD129=Listedechoix!$A$4,5,0))))</f>
        <v>0</v>
      </c>
      <c r="FY129" s="4">
        <f>IF(BE129=Listedechoix!$A$1,20,IF(BE129=Listedechoix!$A$2,15,IF(BE129=Listedechoix!$A$3,10,IF(BE129=Listedechoix!$A$4,5,0))))</f>
        <v>0</v>
      </c>
      <c r="FZ129" s="4">
        <f>IF(BF129=Listedechoix!$A$1,20,IF(BF129=Listedechoix!$A$2,15,IF(BF129=Listedechoix!$A$3,10,IF(BF129=Listedechoix!$A$4,5,0))))</f>
        <v>0</v>
      </c>
      <c r="GA129" s="4">
        <f>IF(BG129=Listedechoix!$A$1,20,IF(BG129=Listedechoix!$A$2,15,IF(BG129=Listedechoix!$A$3,10,IF(BG129=Listedechoix!$A$4,5,0))))</f>
        <v>0</v>
      </c>
      <c r="GB129" s="4">
        <f>IF(BH129=Listedechoix!$A$1,20,IF(BH129=Listedechoix!$A$2,15,IF(BH129=Listedechoix!$A$3,10,IF(BH129=Listedechoix!$A$4,5,0))))</f>
        <v>0</v>
      </c>
      <c r="GC129" s="4">
        <f>IF(BI129=Listedechoix!$A$1,20,IF(BI129=Listedechoix!$A$2,15,IF(BI129=Listedechoix!$A$3,10,IF(BI129=Listedechoix!$A$4,5,0))))</f>
        <v>0</v>
      </c>
      <c r="GD129" s="4">
        <f>IF(BJ129=Listedechoix!$A$1,20,IF(BJ129=Listedechoix!$A$2,15,IF(BJ129=Listedechoix!$A$3,10,IF(BJ129=Listedechoix!$A$4,5,0))))</f>
        <v>0</v>
      </c>
      <c r="GE129" s="4">
        <f>IF(BK129=Listedechoix!$A$1,20,IF(BK129=Listedechoix!$A$2,15,IF(BK129=Listedechoix!$A$3,10,IF(BK129=Listedechoix!$A$4,5,0))))</f>
        <v>0</v>
      </c>
      <c r="GF129" s="4">
        <f>IF(BL129=Listedechoix!$A$1,20,IF(BL129=Listedechoix!$A$2,15,IF(BL129=Listedechoix!$A$3,10,IF(BL129=Listedechoix!$A$4,5,0))))</f>
        <v>0</v>
      </c>
      <c r="GG129" s="4">
        <f>IF(BM129=Listedechoix!$A$1,20,IF(BM129=Listedechoix!$A$2,15,IF(BM129=Listedechoix!$A$3,10,IF(BM129=Listedechoix!$A$4,5,0))))</f>
        <v>0</v>
      </c>
      <c r="GH129" s="4">
        <f>IF(BN129=Listedechoix!$A$1,20,IF(BN129=Listedechoix!$A$2,15,IF(BN129=Listedechoix!$A$3,10,IF(BN129=Listedechoix!$A$4,5,0))))</f>
        <v>0</v>
      </c>
      <c r="GI129" s="116" t="str">
        <f t="shared" ref="GI129:GI192" si="96">IF(SUM(FX129:GH129)&gt;0,(FX129*$FX$3+FY129*$FY$3+FZ129*$FZ$3+GA129*$GA$3+GB129*$GB$3+GC129*$GC$3+GD129*$GD$3+GE129*$GE$3+GF129*$GF$3+GG129*$GG$3+GH129*$GH$3)/(IF(FX129&gt;0,$FX$3,0)+IF(FY129&gt;0,$FY$3,0)+IF(FZ129&gt;0,$FZ$3,0)+IF(GA129&gt;0,$GA$3,0)+IF(GB129&gt;0,$GB$3,0)+IF(GC129&gt;0,$GC$3,0)+IF(GD129&gt;0,$GD$3,0)+IF(GE129&gt;0,$GE$3,0)+IF(GF129&gt;0,$GF$3,0)+IF(GG129&gt;0,$GG$3,0)+IF(GH129&gt;0,$GH$3,0)),"NNot")</f>
        <v>NNot</v>
      </c>
      <c r="GJ129" s="117" t="str">
        <f t="shared" ref="GJ129:GJ192" si="97">IF(GI129="NNot","NNot",GI129/20)</f>
        <v>NNot</v>
      </c>
      <c r="GK129" s="4">
        <f>IF(BO129=Listedechoix!$A$1,20,IF(BO129=Listedechoix!$A$2,15,IF(BO129=Listedechoix!$A$3,10,IF(BO129=Listedechoix!$A$4,5,0))))</f>
        <v>0</v>
      </c>
      <c r="GL129" s="4">
        <f>IF(BP129=Listedechoix!$A$1,20,IF(BP129=Listedechoix!$A$2,15,IF(BP129=Listedechoix!$A$3,10,IF(BP129=Listedechoix!$A$4,5,0))))</f>
        <v>0</v>
      </c>
      <c r="GM129" s="4">
        <f>IF(BQ129=Listedechoix!$A$1,20,IF(BQ129=Listedechoix!$A$2,15,IF(BQ129=Listedechoix!$A$3,10,IF(BQ129=Listedechoix!$A$4,5,0))))</f>
        <v>0</v>
      </c>
      <c r="GN129" s="4">
        <f>IF(BR129=Listedechoix!$A$1,20,IF(BR129=Listedechoix!$A$2,15,IF(BR129=Listedechoix!$A$3,10,IF(BR129=Listedechoix!$A$4,5,0))))</f>
        <v>0</v>
      </c>
      <c r="GO129" s="4">
        <f>IF(BS129=Listedechoix!$A$1,20,IF(BS129=Listedechoix!$A$2,15,IF(BS129=Listedechoix!$A$3,10,IF(BS129=Listedechoix!$A$4,5,0))))</f>
        <v>0</v>
      </c>
      <c r="GP129" s="4">
        <f>IF(BT129=Listedechoix!$A$1,20,IF(BT129=Listedechoix!$A$2,15,IF(BT129=Listedechoix!$A$3,10,IF(BT129=Listedechoix!$A$4,5,0))))</f>
        <v>0</v>
      </c>
      <c r="GQ129" s="4">
        <f>IF(BU129=Listedechoix!$A$1,20,IF(BU129=Listedechoix!$A$2,15,IF(BU129=Listedechoix!$A$3,10,IF(BU129=Listedechoix!$A$4,5,0))))</f>
        <v>0</v>
      </c>
      <c r="GR129" s="4">
        <f>IF(BV129=Listedechoix!$A$1,20,IF(BV129=Listedechoix!$A$2,15,IF(BV129=Listedechoix!$A$3,10,IF(BV129=Listedechoix!$A$4,5,0))))</f>
        <v>0</v>
      </c>
      <c r="GS129" s="4">
        <f>IF(BW129=Listedechoix!$A$1,20,IF(BW129=Listedechoix!$A$2,15,IF(BW129=Listedechoix!$A$3,10,IF(BW129=Listedechoix!$A$4,5,0))))</f>
        <v>0</v>
      </c>
      <c r="GT129" s="4">
        <f>IF(BX129=Listedechoix!$A$1,20,IF(BX129=Listedechoix!$A$2,15,IF(BX129=Listedechoix!$A$3,10,IF(BX129=Listedechoix!$A$4,5,0))))</f>
        <v>0</v>
      </c>
      <c r="GU129" s="4">
        <f>IF(BY129=Listedechoix!$A$1,20,IF(BY129=Listedechoix!$A$2,15,IF(BY129=Listedechoix!$A$3,10,IF(BY129=Listedechoix!$A$4,5,0))))</f>
        <v>0</v>
      </c>
      <c r="GV129" s="116" t="str">
        <f t="shared" ref="GV129:GV192" si="98">IF(SUM(GK129:GU129)&gt;0,(GK129*$GK$3+GL129*$GL$3+GM129*$GM$3+GN129*$GN$3+GO129*$GO$3+GP129*$GP$3+GQ129*$GQ$3+GR129*$GR$3+GS129*$GS$3+GT129*$GT$3+GU129*$GU$3)/(IF(GK129&gt;0,$GK$3,0)+IF(GL129&gt;0,$GL$3,0)+IF(GM129&gt;0,$GM$3,0)+IF(GN129&gt;0,$GN$3,0)+IF(GO129&gt;0,$GO$3,0)+IF(GP129&gt;0,$GP$3,0)+IF(GQ129&gt;0,$GQ$3,0)+IF(GR129&gt;0,$GR$3,0)+IF(GS129&gt;0,$GS$3,0)+IF(GT129&gt;0,$GT$3,0)+IF(GU129&gt;0,$GU$3,0)),"NNot")</f>
        <v>NNot</v>
      </c>
      <c r="GW129" s="117" t="str">
        <f t="shared" ref="GW129:GW192" si="99">IF(GV129="NNot","NNot",GV129/20)</f>
        <v>NNot</v>
      </c>
      <c r="GX129" s="4">
        <f>IF(BZ129=Listedechoix!$A$1,20,IF(BZ129=Listedechoix!$A$2,15,IF(BZ129=Listedechoix!$A$3,10,IF(BZ129=Listedechoix!$A$4,5,0))))</f>
        <v>0</v>
      </c>
      <c r="GY129" s="4">
        <f>IF(CA129=Listedechoix!$A$1,20,IF(CA129=Listedechoix!$A$2,15,IF(CA129=Listedechoix!$A$3,10,IF(CA129=Listedechoix!$A$4,5,0))))</f>
        <v>0</v>
      </c>
      <c r="GZ129" s="4">
        <f>IF(CB129=Listedechoix!$A$1,20,IF(CB129=Listedechoix!$A$2,15,IF(CB129=Listedechoix!$A$3,10,IF(CB129=Listedechoix!$A$4,5,0))))</f>
        <v>0</v>
      </c>
      <c r="HA129" s="4">
        <f>IF(CC129=Listedechoix!$A$1,20,IF(CC129=Listedechoix!$A$2,15,IF(CC129=Listedechoix!$A$3,10,IF(CC129=Listedechoix!$A$4,5,0))))</f>
        <v>0</v>
      </c>
      <c r="HB129" s="4">
        <f>IF(CD129=Listedechoix!$A$1,20,IF(CD129=Listedechoix!$A$2,15,IF(CD129=Listedechoix!$A$3,10,IF(CD129=Listedechoix!$A$4,5,0))))</f>
        <v>0</v>
      </c>
      <c r="HC129" s="4">
        <f>IF(CE129=Listedechoix!$A$1,20,IF(CE129=Listedechoix!$A$2,15,IF(CE129=Listedechoix!$A$3,10,IF(CE129=Listedechoix!$A$4,5,0))))</f>
        <v>0</v>
      </c>
      <c r="HD129" s="4">
        <f>IF(CF129=Listedechoix!$A$1,20,IF(CF129=Listedechoix!$A$2,15,IF(CF129=Listedechoix!$A$3,10,IF(CF129=Listedechoix!$A$4,5,0))))</f>
        <v>0</v>
      </c>
      <c r="HE129" s="4">
        <f>IF(CG129=Listedechoix!$A$1,20,IF(CG129=Listedechoix!$A$2,15,IF(CG129=Listedechoix!$A$3,10,IF(CG129=Listedechoix!$A$4,5,0))))</f>
        <v>0</v>
      </c>
      <c r="HF129" s="4">
        <f>IF(CH129=Listedechoix!$A$1,20,IF(CH129=Listedechoix!$A$2,15,IF(CH129=Listedechoix!$A$3,10,IF(CH129=Listedechoix!$A$4,5,0))))</f>
        <v>0</v>
      </c>
      <c r="HG129" s="4">
        <f>IF(CI129=Listedechoix!$A$1,20,IF(CI129=Listedechoix!$A$2,15,IF(CI129=Listedechoix!$A$3,10,IF(CI129=Listedechoix!$A$4,5,0))))</f>
        <v>0</v>
      </c>
      <c r="HH129" s="4">
        <f>IF(CJ129=Listedechoix!$A$1,20,IF(CJ129=Listedechoix!$A$2,15,IF(CJ129=Listedechoix!$A$3,10,IF(CJ129=Listedechoix!$A$4,5,0))))</f>
        <v>0</v>
      </c>
      <c r="HI129" s="4">
        <f>IF(CK129=Listedechoix!$A$1,20,IF(CK129=Listedechoix!$A$2,15,IF(CK129=Listedechoix!$A$3,10,IF(CK129=Listedechoix!$A$4,5,0))))</f>
        <v>0</v>
      </c>
      <c r="HJ129" s="4">
        <f>IF(CL129=Listedechoix!$A$1,20,IF(CL129=Listedechoix!$A$2,15,IF(CL129=Listedechoix!$A$3,10,IF(CL129=Listedechoix!$A$4,5,0))))</f>
        <v>0</v>
      </c>
      <c r="HK129" s="4">
        <f>IF(CM129=Listedechoix!$A$1,20,IF(CM129=Listedechoix!$A$2,15,IF(CM129=Listedechoix!$A$3,10,IF(CM129=Listedechoix!$A$4,5,0))))</f>
        <v>0</v>
      </c>
      <c r="HL129" s="116" t="str">
        <f t="shared" ref="HL129:HL192" si="100">IF(SUM(GX129:HK129)&gt;0,(GX129*$GX$3+GY129*$GY$3+GZ129*$GZ$3+HA129*$HA$3+HB129*$HB$3+HC129*$HC$3+HD129*$HD$3+HE129*$HE$3+HF129*$HF$3+HG129*$HG$3+HH129*$HH$3+HI129*$HI$3+HJ129*$HJ$3+HK129*$HK$3)/(IF(GX129&gt;0,$GX$3,0)+IF(GY129&gt;0,$GY$3,0)+IF(GZ129&gt;0,$GZ$3,0)+IF(HA129&gt;0,$HA$3,0)+IF(HB129&gt;0,$HB$3,0)+IF(HC129&gt;0,$HC$3,0)+IF(HD129&gt;0,HD127,0)+IF(HE129&gt;0,$HE$3,0)+IF(HF129&gt;0,$HF$3,0)+IF(HG129&gt;0,$HG$3,0)+IF(HH129&gt;0,$HH$3,0)+IF(HI129&gt;0,$HI$3,0)+IF(HJ129&gt;0,$HJ$3,0)+IF(HK129&gt;0,$HK$3,0)),"NNot")</f>
        <v>NNot</v>
      </c>
      <c r="HM129" s="117" t="str">
        <f t="shared" ref="HM129:HM192" si="101">IF(HL129="NNot","NNot",HL129/20)</f>
        <v>NNot</v>
      </c>
    </row>
    <row r="130" spans="1:221" x14ac:dyDescent="0.25">
      <c r="A130" s="27"/>
      <c r="B130" s="27"/>
      <c r="C130" s="28"/>
      <c r="D130" s="28"/>
      <c r="E130" s="28"/>
      <c r="F130" s="43"/>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1" t="str">
        <f t="shared" si="77"/>
        <v/>
      </c>
      <c r="CO130" s="31" t="str">
        <f t="shared" si="74"/>
        <v/>
      </c>
      <c r="CP130" s="31" t="str">
        <f t="shared" si="74"/>
        <v/>
      </c>
      <c r="CQ130" s="31" t="str">
        <f t="shared" si="74"/>
        <v/>
      </c>
      <c r="CR130" s="32">
        <f t="shared" si="78"/>
        <v>0</v>
      </c>
      <c r="CS130" s="33" t="str">
        <f t="shared" ref="CS130:CS193" si="102">IF($D130&gt;0,IF(SUM(CN130:CQ130)&gt;0,(CN130+CO130*0.75+CP130*0.5)/SUM(CN130:CQ130),"NNot"),"")</f>
        <v/>
      </c>
      <c r="CT130" s="31" t="str">
        <f t="shared" si="79"/>
        <v/>
      </c>
      <c r="CU130" s="31" t="str">
        <f t="shared" si="75"/>
        <v/>
      </c>
      <c r="CV130" s="31" t="str">
        <f t="shared" si="75"/>
        <v/>
      </c>
      <c r="CW130" s="31" t="str">
        <f t="shared" si="75"/>
        <v/>
      </c>
      <c r="CX130" s="32">
        <f t="shared" si="80"/>
        <v>0</v>
      </c>
      <c r="CY130" s="33" t="str">
        <f t="shared" si="81"/>
        <v>NNot</v>
      </c>
      <c r="CZ130" s="31" t="str">
        <f t="shared" si="71"/>
        <v/>
      </c>
      <c r="DA130" s="31" t="str">
        <f t="shared" si="70"/>
        <v/>
      </c>
      <c r="DB130" s="31" t="str">
        <f t="shared" si="70"/>
        <v/>
      </c>
      <c r="DC130" s="31" t="str">
        <f t="shared" si="70"/>
        <v/>
      </c>
      <c r="DD130" s="32">
        <f t="shared" ref="DD130:DD193" si="103">1-(COUNTIFS($F130:$CM130,"",$F$4:$CM$4,$CZ$2)/COUNTIFS($F$4:$CM$4,$CZ$2))</f>
        <v>0</v>
      </c>
      <c r="DE130" s="33" t="str">
        <f t="shared" si="82"/>
        <v>NNot</v>
      </c>
      <c r="DF130" s="31" t="str">
        <f t="shared" si="83"/>
        <v/>
      </c>
      <c r="DG130" s="31" t="str">
        <f t="shared" si="83"/>
        <v/>
      </c>
      <c r="DH130" s="31" t="str">
        <f t="shared" si="83"/>
        <v/>
      </c>
      <c r="DI130" s="31" t="str">
        <f t="shared" si="83"/>
        <v/>
      </c>
      <c r="DJ130" s="32">
        <f t="shared" si="84"/>
        <v>0</v>
      </c>
      <c r="DK130" s="33" t="str">
        <f t="shared" si="85"/>
        <v>NNot</v>
      </c>
      <c r="DL130" s="31" t="str">
        <f t="shared" si="86"/>
        <v/>
      </c>
      <c r="DM130" s="31" t="str">
        <f t="shared" si="86"/>
        <v/>
      </c>
      <c r="DN130" s="31" t="str">
        <f t="shared" si="86"/>
        <v/>
      </c>
      <c r="DO130" s="31" t="str">
        <f t="shared" si="86"/>
        <v/>
      </c>
      <c r="DP130" s="32">
        <f t="shared" si="76"/>
        <v>0</v>
      </c>
      <c r="DQ130" s="33" t="str">
        <f t="shared" si="87"/>
        <v>NNot</v>
      </c>
      <c r="DR130" s="4">
        <f>IF(F130=Listedechoix!$A$1,20,IF(F130=Listedechoix!$A$2,15,IF(F130=Listedechoix!$A$3,10,IF(F130=Listedechoix!$A$4,5,0))))</f>
        <v>0</v>
      </c>
      <c r="DS130" s="4">
        <f>IF(G130=Listedechoix!$A$1,20,IF(G130=Listedechoix!$A$2,15,IF(G130=Listedechoix!$A$3,10,IF(G130=Listedechoix!$A$4,5,0))))</f>
        <v>0</v>
      </c>
      <c r="DT130" s="4">
        <f>IF(H130=Listedechoix!$A$1,20,IF(H130=Listedechoix!$A$2,15,IF(H130=Listedechoix!$A$3,10,IF(H130=Listedechoix!$A$4,5,0))))</f>
        <v>0</v>
      </c>
      <c r="DU130" s="4">
        <f>IF(I130=Listedechoix!$A$1,20,IF(I130=Listedechoix!$A$2,15,IF(I130=Listedechoix!$A$3,10,IF(I130=Listedechoix!$A$4,5,0))))</f>
        <v>0</v>
      </c>
      <c r="DV130" s="4">
        <f>IF(J130=Listedechoix!$A$1,20,IF(J130=Listedechoix!$A$2,15,IF(J130=Listedechoix!$A$3,10,IF(J130=Listedechoix!$A$4,5,0))))</f>
        <v>0</v>
      </c>
      <c r="DW130" s="4">
        <f>IF(K130=Listedechoix!$A$1,20,IF(K130=Listedechoix!$A$2,15,IF(K130=Listedechoix!$A$3,10,IF(K130=Listedechoix!$A$4,5,0))))</f>
        <v>0</v>
      </c>
      <c r="DX130" s="4">
        <f>IF(L130=Listedechoix!$A$1,20,IF(L130=Listedechoix!$A$2,15,IF(L130=Listedechoix!$A$3,10,IF(L130=Listedechoix!$A$4,5,0))))</f>
        <v>0</v>
      </c>
      <c r="DY130" s="4">
        <f>IF(M130=Listedechoix!$A$1,20,IF(M130=Listedechoix!$A$2,15,IF(M130=Listedechoix!$A$3,10,IF(M130=Listedechoix!$A$4,5,0))))</f>
        <v>0</v>
      </c>
      <c r="DZ130" s="4">
        <f>IF(N130=Listedechoix!$A$1,20,IF(N130=Listedechoix!$A$2,15,IF(N130=Listedechoix!$A$3,10,IF(N130=Listedechoix!$A$4,5,0))))</f>
        <v>0</v>
      </c>
      <c r="EA130" s="4">
        <f>IF(O130=Listedechoix!$A$1,20,IF(O130=Listedechoix!$A$2,15,IF(O130=Listedechoix!$A$3,10,IF(O130=Listedechoix!$A$4,5,0))))</f>
        <v>0</v>
      </c>
      <c r="EB130" s="4">
        <f>IF(P130=Listedechoix!$A$1,20,IF(P130=Listedechoix!$A$2,15,IF(P130=Listedechoix!$A$3,10,IF(P130=Listedechoix!$A$4,5,0))))</f>
        <v>0</v>
      </c>
      <c r="EC130" s="116" t="str">
        <f t="shared" si="88"/>
        <v>NNot</v>
      </c>
      <c r="ED130" s="117" t="str">
        <f t="shared" si="89"/>
        <v>NNot</v>
      </c>
      <c r="EE130" s="4">
        <f>IF(Q130=Listedechoix!$A$1,20,IF(Q130=Listedechoix!$A$2,15,IF(Q130=Listedechoix!$A$3,10,IF(Q130=Listedechoix!$A$4,5,0))))</f>
        <v>0</v>
      </c>
      <c r="EF130" s="4">
        <f>IF(R130=Listedechoix!$A$1,20,IF(R130=Listedechoix!$A$2,15,IF(R130=Listedechoix!$A$3,10,IF(R130=Listedechoix!$A$4,5,0))))</f>
        <v>0</v>
      </c>
      <c r="EG130" s="4">
        <f>IF(S130=Listedechoix!$A$1,20,IF(S130=Listedechoix!$A$2,15,IF(S130=Listedechoix!$A$3,10,IF(S130=Listedechoix!$A$4,5,0))))</f>
        <v>0</v>
      </c>
      <c r="EH130" s="4">
        <f>IF(T130=Listedechoix!$A$1,20,IF(T130=Listedechoix!$A$2,15,IF(T130=Listedechoix!$A$3,10,IF(T130=Listedechoix!$A$4,5,0))))</f>
        <v>0</v>
      </c>
      <c r="EI130" s="4">
        <f>IF(U130=Listedechoix!$A$1,20,IF(U130=Listedechoix!$A$2,15,IF(U130=Listedechoix!$A$3,10,IF(U130=Listedechoix!$A$4,5,0))))</f>
        <v>0</v>
      </c>
      <c r="EJ130" s="4">
        <f>IF(V130=Listedechoix!$A$1,20,IF(V130=Listedechoix!$A$2,15,IF(V130=Listedechoix!$A$3,10,IF(V130=Listedechoix!$A$4,5,0))))</f>
        <v>0</v>
      </c>
      <c r="EK130" s="4">
        <f>IF(W130=Listedechoix!$A$1,20,IF(W130=Listedechoix!$A$2,15,IF(W130=Listedechoix!$A$3,10,IF(W130=Listedechoix!$A$4,5,0))))</f>
        <v>0</v>
      </c>
      <c r="EL130" s="4">
        <f>IF(X130=Listedechoix!$A$1,20,IF(X130=Listedechoix!$A$2,15,IF(X130=Listedechoix!$A$3,10,IF(X130=Listedechoix!$A$4,5,0))))</f>
        <v>0</v>
      </c>
      <c r="EM130" s="4">
        <f>IF(Y130=Listedechoix!$A$1,20,IF(Y130=Listedechoix!$A$2,15,IF(Y130=Listedechoix!$A$3,10,IF(Y130=Listedechoix!$A$4,5,0))))</f>
        <v>0</v>
      </c>
      <c r="EN130" s="4">
        <f>IF(Z130=Listedechoix!$A$1,20,IF(Z130=Listedechoix!$A$2,15,IF(Z130=Listedechoix!$A$3,10,IF(Z130=Listedechoix!$A$4,5,0))))</f>
        <v>0</v>
      </c>
      <c r="EO130" s="4">
        <f>IF(AA130=Listedechoix!$A$1,20,IF(AA130=Listedechoix!$A$2,15,IF(AA130=Listedechoix!$A$3,10,IF(AA130=Listedechoix!$A$4,5,0))))</f>
        <v>0</v>
      </c>
      <c r="EP130" s="116" t="str">
        <f t="shared" si="90"/>
        <v>NNot</v>
      </c>
      <c r="EQ130" s="117" t="str">
        <f t="shared" si="91"/>
        <v>NNot</v>
      </c>
      <c r="ER130" s="4">
        <f>IF(AB130=Listedechoix!$A$1,20,IF(AB130=Listedechoix!$A$2,15,IF(AB130=Listedechoix!$A$3,10,IF(AB130=Listedechoix!$A$4,5,0))))</f>
        <v>0</v>
      </c>
      <c r="ES130" s="4">
        <f>IF(AC130=Listedechoix!$A$1,20,IF(AC130=Listedechoix!$A$2,15,IF(AC130=Listedechoix!$A$3,10,IF(AC130=Listedechoix!$A$4,5,0))))</f>
        <v>0</v>
      </c>
      <c r="ET130" s="4">
        <f>IF(AD130=Listedechoix!$A$1,20,IF(AD130=Listedechoix!$A$2,15,IF(AD130=Listedechoix!$A$3,10,IF(AD130=Listedechoix!$A$4,5,0))))</f>
        <v>0</v>
      </c>
      <c r="EU130" s="4">
        <f>IF(AE130=Listedechoix!$A$1,20,IF(AE130=Listedechoix!$A$2,15,IF(AE130=Listedechoix!$A$3,10,IF(AE130=Listedechoix!$A$4,5,0))))</f>
        <v>0</v>
      </c>
      <c r="EV130" s="4">
        <f>IF(AF130=Listedechoix!$A$1,20,IF(AF130=Listedechoix!$A$2,15,IF(AF130=Listedechoix!$A$3,10,IF(AF130=Listedechoix!$A$4,5,0))))</f>
        <v>0</v>
      </c>
      <c r="EW130" s="4">
        <f>IF(AG130=Listedechoix!$A$1,20,IF(AG130=Listedechoix!$A$2,15,IF(AG130=Listedechoix!$A$3,10,IF(AG130=Listedechoix!$A$4,5,0))))</f>
        <v>0</v>
      </c>
      <c r="EX130" s="4">
        <f>IF(AH130=Listedechoix!$A$1,20,IF(AH130=Listedechoix!$A$2,15,IF(AH130=Listedechoix!$A$3,10,IF(AH130=Listedechoix!$A$4,5,0))))</f>
        <v>0</v>
      </c>
      <c r="EY130" s="4">
        <f>IF(AI130=Listedechoix!$A$1,20,IF(AI130=Listedechoix!$A$2,15,IF(AI130=Listedechoix!$A$3,10,IF(AI130=Listedechoix!$A$4,5,0))))</f>
        <v>0</v>
      </c>
      <c r="EZ130" s="4">
        <f>IF(AJ130=Listedechoix!$A$1,20,IF(AJ130=Listedechoix!$A$2,15,IF(AJ130=Listedechoix!$A$3,10,IF(AJ130=Listedechoix!$A$4,5,0))))</f>
        <v>0</v>
      </c>
      <c r="FA130" s="4">
        <f>IF(AK130=Listedechoix!$A$1,20,IF(AK130=Listedechoix!$A$2,15,IF(AK130=Listedechoix!$A$3,10,IF(AK130=Listedechoix!$A$4,5,0))))</f>
        <v>0</v>
      </c>
      <c r="FB130" s="4">
        <f>IF(AL130=Listedechoix!$A$1,20,IF(AL130=Listedechoix!$A$2,15,IF(AL130=Listedechoix!$A$3,10,IF(AL130=Listedechoix!$A$4,5,0))))</f>
        <v>0</v>
      </c>
      <c r="FC130" s="4">
        <f>IF(AM130=Listedechoix!$A$1,20,IF(AM130=Listedechoix!$A$2,15,IF(AM130=Listedechoix!$A$3,10,IF(AM130=Listedechoix!$A$4,5,0))))</f>
        <v>0</v>
      </c>
      <c r="FD130" s="4">
        <f>IF(AN130=Listedechoix!$A$1,20,IF(AN130=Listedechoix!$A$2,15,IF(AN130=Listedechoix!$A$3,10,IF(AN130=Listedechoix!$A$4,5,0))))</f>
        <v>0</v>
      </c>
      <c r="FE130" s="4">
        <f>IF(AO130=Listedechoix!$A$1,20,IF(AO130=Listedechoix!$A$2,15,IF(AO130=Listedechoix!$A$3,10,IF(AO130=Listedechoix!$A$4,5,0))))</f>
        <v>0</v>
      </c>
      <c r="FF130" s="116" t="str">
        <f t="shared" si="92"/>
        <v>NNot</v>
      </c>
      <c r="FG130" s="117" t="str">
        <f t="shared" si="93"/>
        <v>NNot</v>
      </c>
      <c r="FH130" s="4">
        <f>IF(AP130=Listedechoix!$A$1,20,IF(AP130=Listedechoix!$A$2,15,IF(AP130=Listedechoix!$A$3,10,IF(AP130=Listedechoix!$A$4,5,0))))</f>
        <v>0</v>
      </c>
      <c r="FI130" s="4">
        <f>IF(AQ130=Listedechoix!$A$1,20,IF(AQ130=Listedechoix!$A$2,15,IF(AQ130=Listedechoix!$A$3,10,IF(AQ130=Listedechoix!$A$4,5,0))))</f>
        <v>0</v>
      </c>
      <c r="FJ130" s="4">
        <f>IF(AR130=Listedechoix!$A$1,20,IF(AR130=Listedechoix!$A$2,15,IF(AR130=Listedechoix!$A$3,10,IF(AR130=Listedechoix!$A$4,5,0))))</f>
        <v>0</v>
      </c>
      <c r="FK130" s="4">
        <f>IF(AS130=Listedechoix!$A$1,20,IF(AS130=Listedechoix!$A$2,15,IF(AS130=Listedechoix!$A$3,10,IF(AS130=Listedechoix!$A$4,5,0))))</f>
        <v>0</v>
      </c>
      <c r="FL130" s="4">
        <f>IF(AT130=Listedechoix!$A$1,20,IF(AT130=Listedechoix!$A$2,15,IF(AT130=Listedechoix!$A$3,10,IF(AT130=Listedechoix!$A$4,5,0))))</f>
        <v>0</v>
      </c>
      <c r="FM130" s="4">
        <f>IF(AU130=Listedechoix!$A$1,20,IF(AU130=Listedechoix!$A$2,15,IF(AU130=Listedechoix!$A$3,10,IF(AU130=Listedechoix!$A$4,5,0))))</f>
        <v>0</v>
      </c>
      <c r="FN130" s="4">
        <f>IF(AV130=Listedechoix!$A$1,20,IF(AV130=Listedechoix!$A$2,15,IF(AV130=Listedechoix!$A$3,10,IF(AV130=Listedechoix!$A$4,5,0))))</f>
        <v>0</v>
      </c>
      <c r="FO130" s="4">
        <f>IF(AW130=Listedechoix!$A$1,20,IF(AW130=Listedechoix!$A$2,15,IF(AW130=Listedechoix!$A$3,10,IF(AW130=Listedechoix!$A$4,5,0))))</f>
        <v>0</v>
      </c>
      <c r="FP130" s="4">
        <f>IF(AX130=Listedechoix!$A$1,20,IF(AX130=Listedechoix!$A$2,15,IF(AX130=Listedechoix!$A$3,10,IF(AX130=Listedechoix!$A$4,5,0))))</f>
        <v>0</v>
      </c>
      <c r="FQ130" s="4">
        <f>IF(AY130=Listedechoix!$A$1,20,IF(AY130=Listedechoix!$A$2,15,IF(AY130=Listedechoix!$A$3,10,IF(AY130=Listedechoix!$A$4,5,0))))</f>
        <v>0</v>
      </c>
      <c r="FR130" s="4">
        <f>IF(AZ130=Listedechoix!$A$1,20,IF(AZ130=Listedechoix!$A$2,15,IF(AZ130=Listedechoix!$A$3,10,IF(AZ130=Listedechoix!$A$4,5,0))))</f>
        <v>0</v>
      </c>
      <c r="FS130" s="4">
        <f>IF(BA130=Listedechoix!$A$1,20,IF(BA130=Listedechoix!$A$2,15,IF(BA130=Listedechoix!$A$3,10,IF(BA130=Listedechoix!$A$4,5,0))))</f>
        <v>0</v>
      </c>
      <c r="FT130" s="4">
        <f>IF(BB130=Listedechoix!$A$1,20,IF(BB130=Listedechoix!$A$2,15,IF(BB130=Listedechoix!$A$3,10,IF(BB130=Listedechoix!$A$4,5,0))))</f>
        <v>0</v>
      </c>
      <c r="FU130" s="4">
        <f>IF(BC130=Listedechoix!$A$1,20,IF(BC130=Listedechoix!$A$2,15,IF(BC130=Listedechoix!$A$3,10,IF(BC130=Listedechoix!$A$4,5,0))))</f>
        <v>0</v>
      </c>
      <c r="FV130" s="116" t="str">
        <f t="shared" si="94"/>
        <v>NNot</v>
      </c>
      <c r="FW130" s="117" t="str">
        <f t="shared" si="95"/>
        <v>NNot</v>
      </c>
      <c r="FX130" s="4">
        <f>IF(BD130=Listedechoix!$A$1,20,IF(BD130=Listedechoix!$A$2,15,IF(BD130=Listedechoix!$A$3,10,IF(BD130=Listedechoix!$A$4,5,0))))</f>
        <v>0</v>
      </c>
      <c r="FY130" s="4">
        <f>IF(BE130=Listedechoix!$A$1,20,IF(BE130=Listedechoix!$A$2,15,IF(BE130=Listedechoix!$A$3,10,IF(BE130=Listedechoix!$A$4,5,0))))</f>
        <v>0</v>
      </c>
      <c r="FZ130" s="4">
        <f>IF(BF130=Listedechoix!$A$1,20,IF(BF130=Listedechoix!$A$2,15,IF(BF130=Listedechoix!$A$3,10,IF(BF130=Listedechoix!$A$4,5,0))))</f>
        <v>0</v>
      </c>
      <c r="GA130" s="4">
        <f>IF(BG130=Listedechoix!$A$1,20,IF(BG130=Listedechoix!$A$2,15,IF(BG130=Listedechoix!$A$3,10,IF(BG130=Listedechoix!$A$4,5,0))))</f>
        <v>0</v>
      </c>
      <c r="GB130" s="4">
        <f>IF(BH130=Listedechoix!$A$1,20,IF(BH130=Listedechoix!$A$2,15,IF(BH130=Listedechoix!$A$3,10,IF(BH130=Listedechoix!$A$4,5,0))))</f>
        <v>0</v>
      </c>
      <c r="GC130" s="4">
        <f>IF(BI130=Listedechoix!$A$1,20,IF(BI130=Listedechoix!$A$2,15,IF(BI130=Listedechoix!$A$3,10,IF(BI130=Listedechoix!$A$4,5,0))))</f>
        <v>0</v>
      </c>
      <c r="GD130" s="4">
        <f>IF(BJ130=Listedechoix!$A$1,20,IF(BJ130=Listedechoix!$A$2,15,IF(BJ130=Listedechoix!$A$3,10,IF(BJ130=Listedechoix!$A$4,5,0))))</f>
        <v>0</v>
      </c>
      <c r="GE130" s="4">
        <f>IF(BK130=Listedechoix!$A$1,20,IF(BK130=Listedechoix!$A$2,15,IF(BK130=Listedechoix!$A$3,10,IF(BK130=Listedechoix!$A$4,5,0))))</f>
        <v>0</v>
      </c>
      <c r="GF130" s="4">
        <f>IF(BL130=Listedechoix!$A$1,20,IF(BL130=Listedechoix!$A$2,15,IF(BL130=Listedechoix!$A$3,10,IF(BL130=Listedechoix!$A$4,5,0))))</f>
        <v>0</v>
      </c>
      <c r="GG130" s="4">
        <f>IF(BM130=Listedechoix!$A$1,20,IF(BM130=Listedechoix!$A$2,15,IF(BM130=Listedechoix!$A$3,10,IF(BM130=Listedechoix!$A$4,5,0))))</f>
        <v>0</v>
      </c>
      <c r="GH130" s="4">
        <f>IF(BN130=Listedechoix!$A$1,20,IF(BN130=Listedechoix!$A$2,15,IF(BN130=Listedechoix!$A$3,10,IF(BN130=Listedechoix!$A$4,5,0))))</f>
        <v>0</v>
      </c>
      <c r="GI130" s="116" t="str">
        <f t="shared" si="96"/>
        <v>NNot</v>
      </c>
      <c r="GJ130" s="117" t="str">
        <f t="shared" si="97"/>
        <v>NNot</v>
      </c>
      <c r="GK130" s="4">
        <f>IF(BO130=Listedechoix!$A$1,20,IF(BO130=Listedechoix!$A$2,15,IF(BO130=Listedechoix!$A$3,10,IF(BO130=Listedechoix!$A$4,5,0))))</f>
        <v>0</v>
      </c>
      <c r="GL130" s="4">
        <f>IF(BP130=Listedechoix!$A$1,20,IF(BP130=Listedechoix!$A$2,15,IF(BP130=Listedechoix!$A$3,10,IF(BP130=Listedechoix!$A$4,5,0))))</f>
        <v>0</v>
      </c>
      <c r="GM130" s="4">
        <f>IF(BQ130=Listedechoix!$A$1,20,IF(BQ130=Listedechoix!$A$2,15,IF(BQ130=Listedechoix!$A$3,10,IF(BQ130=Listedechoix!$A$4,5,0))))</f>
        <v>0</v>
      </c>
      <c r="GN130" s="4">
        <f>IF(BR130=Listedechoix!$A$1,20,IF(BR130=Listedechoix!$A$2,15,IF(BR130=Listedechoix!$A$3,10,IF(BR130=Listedechoix!$A$4,5,0))))</f>
        <v>0</v>
      </c>
      <c r="GO130" s="4">
        <f>IF(BS130=Listedechoix!$A$1,20,IF(BS130=Listedechoix!$A$2,15,IF(BS130=Listedechoix!$A$3,10,IF(BS130=Listedechoix!$A$4,5,0))))</f>
        <v>0</v>
      </c>
      <c r="GP130" s="4">
        <f>IF(BT130=Listedechoix!$A$1,20,IF(BT130=Listedechoix!$A$2,15,IF(BT130=Listedechoix!$A$3,10,IF(BT130=Listedechoix!$A$4,5,0))))</f>
        <v>0</v>
      </c>
      <c r="GQ130" s="4">
        <f>IF(BU130=Listedechoix!$A$1,20,IF(BU130=Listedechoix!$A$2,15,IF(BU130=Listedechoix!$A$3,10,IF(BU130=Listedechoix!$A$4,5,0))))</f>
        <v>0</v>
      </c>
      <c r="GR130" s="4">
        <f>IF(BV130=Listedechoix!$A$1,20,IF(BV130=Listedechoix!$A$2,15,IF(BV130=Listedechoix!$A$3,10,IF(BV130=Listedechoix!$A$4,5,0))))</f>
        <v>0</v>
      </c>
      <c r="GS130" s="4">
        <f>IF(BW130=Listedechoix!$A$1,20,IF(BW130=Listedechoix!$A$2,15,IF(BW130=Listedechoix!$A$3,10,IF(BW130=Listedechoix!$A$4,5,0))))</f>
        <v>0</v>
      </c>
      <c r="GT130" s="4">
        <f>IF(BX130=Listedechoix!$A$1,20,IF(BX130=Listedechoix!$A$2,15,IF(BX130=Listedechoix!$A$3,10,IF(BX130=Listedechoix!$A$4,5,0))))</f>
        <v>0</v>
      </c>
      <c r="GU130" s="4">
        <f>IF(BY130=Listedechoix!$A$1,20,IF(BY130=Listedechoix!$A$2,15,IF(BY130=Listedechoix!$A$3,10,IF(BY130=Listedechoix!$A$4,5,0))))</f>
        <v>0</v>
      </c>
      <c r="GV130" s="116" t="str">
        <f t="shared" si="98"/>
        <v>NNot</v>
      </c>
      <c r="GW130" s="117" t="str">
        <f t="shared" si="99"/>
        <v>NNot</v>
      </c>
      <c r="GX130" s="4">
        <f>IF(BZ130=Listedechoix!$A$1,20,IF(BZ130=Listedechoix!$A$2,15,IF(BZ130=Listedechoix!$A$3,10,IF(BZ130=Listedechoix!$A$4,5,0))))</f>
        <v>0</v>
      </c>
      <c r="GY130" s="4">
        <f>IF(CA130=Listedechoix!$A$1,20,IF(CA130=Listedechoix!$A$2,15,IF(CA130=Listedechoix!$A$3,10,IF(CA130=Listedechoix!$A$4,5,0))))</f>
        <v>0</v>
      </c>
      <c r="GZ130" s="4">
        <f>IF(CB130=Listedechoix!$A$1,20,IF(CB130=Listedechoix!$A$2,15,IF(CB130=Listedechoix!$A$3,10,IF(CB130=Listedechoix!$A$4,5,0))))</f>
        <v>0</v>
      </c>
      <c r="HA130" s="4">
        <f>IF(CC130=Listedechoix!$A$1,20,IF(CC130=Listedechoix!$A$2,15,IF(CC130=Listedechoix!$A$3,10,IF(CC130=Listedechoix!$A$4,5,0))))</f>
        <v>0</v>
      </c>
      <c r="HB130" s="4">
        <f>IF(CD130=Listedechoix!$A$1,20,IF(CD130=Listedechoix!$A$2,15,IF(CD130=Listedechoix!$A$3,10,IF(CD130=Listedechoix!$A$4,5,0))))</f>
        <v>0</v>
      </c>
      <c r="HC130" s="4">
        <f>IF(CE130=Listedechoix!$A$1,20,IF(CE130=Listedechoix!$A$2,15,IF(CE130=Listedechoix!$A$3,10,IF(CE130=Listedechoix!$A$4,5,0))))</f>
        <v>0</v>
      </c>
      <c r="HD130" s="4">
        <f>IF(CF130=Listedechoix!$A$1,20,IF(CF130=Listedechoix!$A$2,15,IF(CF130=Listedechoix!$A$3,10,IF(CF130=Listedechoix!$A$4,5,0))))</f>
        <v>0</v>
      </c>
      <c r="HE130" s="4">
        <f>IF(CG130=Listedechoix!$A$1,20,IF(CG130=Listedechoix!$A$2,15,IF(CG130=Listedechoix!$A$3,10,IF(CG130=Listedechoix!$A$4,5,0))))</f>
        <v>0</v>
      </c>
      <c r="HF130" s="4">
        <f>IF(CH130=Listedechoix!$A$1,20,IF(CH130=Listedechoix!$A$2,15,IF(CH130=Listedechoix!$A$3,10,IF(CH130=Listedechoix!$A$4,5,0))))</f>
        <v>0</v>
      </c>
      <c r="HG130" s="4">
        <f>IF(CI130=Listedechoix!$A$1,20,IF(CI130=Listedechoix!$A$2,15,IF(CI130=Listedechoix!$A$3,10,IF(CI130=Listedechoix!$A$4,5,0))))</f>
        <v>0</v>
      </c>
      <c r="HH130" s="4">
        <f>IF(CJ130=Listedechoix!$A$1,20,IF(CJ130=Listedechoix!$A$2,15,IF(CJ130=Listedechoix!$A$3,10,IF(CJ130=Listedechoix!$A$4,5,0))))</f>
        <v>0</v>
      </c>
      <c r="HI130" s="4">
        <f>IF(CK130=Listedechoix!$A$1,20,IF(CK130=Listedechoix!$A$2,15,IF(CK130=Listedechoix!$A$3,10,IF(CK130=Listedechoix!$A$4,5,0))))</f>
        <v>0</v>
      </c>
      <c r="HJ130" s="4">
        <f>IF(CL130=Listedechoix!$A$1,20,IF(CL130=Listedechoix!$A$2,15,IF(CL130=Listedechoix!$A$3,10,IF(CL130=Listedechoix!$A$4,5,0))))</f>
        <v>0</v>
      </c>
      <c r="HK130" s="4">
        <f>IF(CM130=Listedechoix!$A$1,20,IF(CM130=Listedechoix!$A$2,15,IF(CM130=Listedechoix!$A$3,10,IF(CM130=Listedechoix!$A$4,5,0))))</f>
        <v>0</v>
      </c>
      <c r="HL130" s="116" t="str">
        <f t="shared" si="100"/>
        <v>NNot</v>
      </c>
      <c r="HM130" s="117" t="str">
        <f t="shared" si="101"/>
        <v>NNot</v>
      </c>
    </row>
    <row r="131" spans="1:221" x14ac:dyDescent="0.25">
      <c r="A131" s="27"/>
      <c r="B131" s="27"/>
      <c r="C131" s="28"/>
      <c r="D131" s="28"/>
      <c r="E131" s="28"/>
      <c r="F131" s="43"/>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1" t="str">
        <f t="shared" si="77"/>
        <v/>
      </c>
      <c r="CO131" s="31" t="str">
        <f t="shared" si="74"/>
        <v/>
      </c>
      <c r="CP131" s="31" t="str">
        <f t="shared" si="74"/>
        <v/>
      </c>
      <c r="CQ131" s="31" t="str">
        <f t="shared" si="74"/>
        <v/>
      </c>
      <c r="CR131" s="32">
        <f t="shared" si="78"/>
        <v>0</v>
      </c>
      <c r="CS131" s="33" t="str">
        <f t="shared" si="102"/>
        <v/>
      </c>
      <c r="CT131" s="31" t="str">
        <f t="shared" si="79"/>
        <v/>
      </c>
      <c r="CU131" s="31" t="str">
        <f t="shared" si="75"/>
        <v/>
      </c>
      <c r="CV131" s="31" t="str">
        <f t="shared" si="75"/>
        <v/>
      </c>
      <c r="CW131" s="31" t="str">
        <f t="shared" si="75"/>
        <v/>
      </c>
      <c r="CX131" s="32">
        <f t="shared" si="80"/>
        <v>0</v>
      </c>
      <c r="CY131" s="33" t="str">
        <f t="shared" si="81"/>
        <v>NNot</v>
      </c>
      <c r="CZ131" s="31" t="str">
        <f t="shared" si="71"/>
        <v/>
      </c>
      <c r="DA131" s="31" t="str">
        <f t="shared" si="70"/>
        <v/>
      </c>
      <c r="DB131" s="31" t="str">
        <f t="shared" si="70"/>
        <v/>
      </c>
      <c r="DC131" s="31" t="str">
        <f t="shared" si="70"/>
        <v/>
      </c>
      <c r="DD131" s="32">
        <f t="shared" si="103"/>
        <v>0</v>
      </c>
      <c r="DE131" s="33" t="str">
        <f t="shared" si="82"/>
        <v>NNot</v>
      </c>
      <c r="DF131" s="31" t="str">
        <f t="shared" si="83"/>
        <v/>
      </c>
      <c r="DG131" s="31" t="str">
        <f t="shared" si="83"/>
        <v/>
      </c>
      <c r="DH131" s="31" t="str">
        <f t="shared" si="83"/>
        <v/>
      </c>
      <c r="DI131" s="31" t="str">
        <f t="shared" si="83"/>
        <v/>
      </c>
      <c r="DJ131" s="32">
        <f t="shared" si="84"/>
        <v>0</v>
      </c>
      <c r="DK131" s="33" t="str">
        <f t="shared" si="85"/>
        <v>NNot</v>
      </c>
      <c r="DL131" s="31" t="str">
        <f t="shared" si="86"/>
        <v/>
      </c>
      <c r="DM131" s="31" t="str">
        <f t="shared" si="86"/>
        <v/>
      </c>
      <c r="DN131" s="31" t="str">
        <f t="shared" si="86"/>
        <v/>
      </c>
      <c r="DO131" s="31" t="str">
        <f t="shared" si="86"/>
        <v/>
      </c>
      <c r="DP131" s="32">
        <f t="shared" si="76"/>
        <v>0</v>
      </c>
      <c r="DQ131" s="33" t="str">
        <f t="shared" si="87"/>
        <v>NNot</v>
      </c>
      <c r="DR131" s="4">
        <f>IF(F131=Listedechoix!$A$1,20,IF(F131=Listedechoix!$A$2,15,IF(F131=Listedechoix!$A$3,10,IF(F131=Listedechoix!$A$4,5,0))))</f>
        <v>0</v>
      </c>
      <c r="DS131" s="4">
        <f>IF(G131=Listedechoix!$A$1,20,IF(G131=Listedechoix!$A$2,15,IF(G131=Listedechoix!$A$3,10,IF(G131=Listedechoix!$A$4,5,0))))</f>
        <v>0</v>
      </c>
      <c r="DT131" s="4">
        <f>IF(H131=Listedechoix!$A$1,20,IF(H131=Listedechoix!$A$2,15,IF(H131=Listedechoix!$A$3,10,IF(H131=Listedechoix!$A$4,5,0))))</f>
        <v>0</v>
      </c>
      <c r="DU131" s="4">
        <f>IF(I131=Listedechoix!$A$1,20,IF(I131=Listedechoix!$A$2,15,IF(I131=Listedechoix!$A$3,10,IF(I131=Listedechoix!$A$4,5,0))))</f>
        <v>0</v>
      </c>
      <c r="DV131" s="4">
        <f>IF(J131=Listedechoix!$A$1,20,IF(J131=Listedechoix!$A$2,15,IF(J131=Listedechoix!$A$3,10,IF(J131=Listedechoix!$A$4,5,0))))</f>
        <v>0</v>
      </c>
      <c r="DW131" s="4">
        <f>IF(K131=Listedechoix!$A$1,20,IF(K131=Listedechoix!$A$2,15,IF(K131=Listedechoix!$A$3,10,IF(K131=Listedechoix!$A$4,5,0))))</f>
        <v>0</v>
      </c>
      <c r="DX131" s="4">
        <f>IF(L131=Listedechoix!$A$1,20,IF(L131=Listedechoix!$A$2,15,IF(L131=Listedechoix!$A$3,10,IF(L131=Listedechoix!$A$4,5,0))))</f>
        <v>0</v>
      </c>
      <c r="DY131" s="4">
        <f>IF(M131=Listedechoix!$A$1,20,IF(M131=Listedechoix!$A$2,15,IF(M131=Listedechoix!$A$3,10,IF(M131=Listedechoix!$A$4,5,0))))</f>
        <v>0</v>
      </c>
      <c r="DZ131" s="4">
        <f>IF(N131=Listedechoix!$A$1,20,IF(N131=Listedechoix!$A$2,15,IF(N131=Listedechoix!$A$3,10,IF(N131=Listedechoix!$A$4,5,0))))</f>
        <v>0</v>
      </c>
      <c r="EA131" s="4">
        <f>IF(O131=Listedechoix!$A$1,20,IF(O131=Listedechoix!$A$2,15,IF(O131=Listedechoix!$A$3,10,IF(O131=Listedechoix!$A$4,5,0))))</f>
        <v>0</v>
      </c>
      <c r="EB131" s="4">
        <f>IF(P131=Listedechoix!$A$1,20,IF(P131=Listedechoix!$A$2,15,IF(P131=Listedechoix!$A$3,10,IF(P131=Listedechoix!$A$4,5,0))))</f>
        <v>0</v>
      </c>
      <c r="EC131" s="116" t="str">
        <f t="shared" si="88"/>
        <v>NNot</v>
      </c>
      <c r="ED131" s="117" t="str">
        <f t="shared" si="89"/>
        <v>NNot</v>
      </c>
      <c r="EE131" s="4">
        <f>IF(Q131=Listedechoix!$A$1,20,IF(Q131=Listedechoix!$A$2,15,IF(Q131=Listedechoix!$A$3,10,IF(Q131=Listedechoix!$A$4,5,0))))</f>
        <v>0</v>
      </c>
      <c r="EF131" s="4">
        <f>IF(R131=Listedechoix!$A$1,20,IF(R131=Listedechoix!$A$2,15,IF(R131=Listedechoix!$A$3,10,IF(R131=Listedechoix!$A$4,5,0))))</f>
        <v>0</v>
      </c>
      <c r="EG131" s="4">
        <f>IF(S131=Listedechoix!$A$1,20,IF(S131=Listedechoix!$A$2,15,IF(S131=Listedechoix!$A$3,10,IF(S131=Listedechoix!$A$4,5,0))))</f>
        <v>0</v>
      </c>
      <c r="EH131" s="4">
        <f>IF(T131=Listedechoix!$A$1,20,IF(T131=Listedechoix!$A$2,15,IF(T131=Listedechoix!$A$3,10,IF(T131=Listedechoix!$A$4,5,0))))</f>
        <v>0</v>
      </c>
      <c r="EI131" s="4">
        <f>IF(U131=Listedechoix!$A$1,20,IF(U131=Listedechoix!$A$2,15,IF(U131=Listedechoix!$A$3,10,IF(U131=Listedechoix!$A$4,5,0))))</f>
        <v>0</v>
      </c>
      <c r="EJ131" s="4">
        <f>IF(V131=Listedechoix!$A$1,20,IF(V131=Listedechoix!$A$2,15,IF(V131=Listedechoix!$A$3,10,IF(V131=Listedechoix!$A$4,5,0))))</f>
        <v>0</v>
      </c>
      <c r="EK131" s="4">
        <f>IF(W131=Listedechoix!$A$1,20,IF(W131=Listedechoix!$A$2,15,IF(W131=Listedechoix!$A$3,10,IF(W131=Listedechoix!$A$4,5,0))))</f>
        <v>0</v>
      </c>
      <c r="EL131" s="4">
        <f>IF(X131=Listedechoix!$A$1,20,IF(X131=Listedechoix!$A$2,15,IF(X131=Listedechoix!$A$3,10,IF(X131=Listedechoix!$A$4,5,0))))</f>
        <v>0</v>
      </c>
      <c r="EM131" s="4">
        <f>IF(Y131=Listedechoix!$A$1,20,IF(Y131=Listedechoix!$A$2,15,IF(Y131=Listedechoix!$A$3,10,IF(Y131=Listedechoix!$A$4,5,0))))</f>
        <v>0</v>
      </c>
      <c r="EN131" s="4">
        <f>IF(Z131=Listedechoix!$A$1,20,IF(Z131=Listedechoix!$A$2,15,IF(Z131=Listedechoix!$A$3,10,IF(Z131=Listedechoix!$A$4,5,0))))</f>
        <v>0</v>
      </c>
      <c r="EO131" s="4">
        <f>IF(AA131=Listedechoix!$A$1,20,IF(AA131=Listedechoix!$A$2,15,IF(AA131=Listedechoix!$A$3,10,IF(AA131=Listedechoix!$A$4,5,0))))</f>
        <v>0</v>
      </c>
      <c r="EP131" s="116" t="str">
        <f t="shared" si="90"/>
        <v>NNot</v>
      </c>
      <c r="EQ131" s="117" t="str">
        <f t="shared" si="91"/>
        <v>NNot</v>
      </c>
      <c r="ER131" s="4">
        <f>IF(AB131=Listedechoix!$A$1,20,IF(AB131=Listedechoix!$A$2,15,IF(AB131=Listedechoix!$A$3,10,IF(AB131=Listedechoix!$A$4,5,0))))</f>
        <v>0</v>
      </c>
      <c r="ES131" s="4">
        <f>IF(AC131=Listedechoix!$A$1,20,IF(AC131=Listedechoix!$A$2,15,IF(AC131=Listedechoix!$A$3,10,IF(AC131=Listedechoix!$A$4,5,0))))</f>
        <v>0</v>
      </c>
      <c r="ET131" s="4">
        <f>IF(AD131=Listedechoix!$A$1,20,IF(AD131=Listedechoix!$A$2,15,IF(AD131=Listedechoix!$A$3,10,IF(AD131=Listedechoix!$A$4,5,0))))</f>
        <v>0</v>
      </c>
      <c r="EU131" s="4">
        <f>IF(AE131=Listedechoix!$A$1,20,IF(AE131=Listedechoix!$A$2,15,IF(AE131=Listedechoix!$A$3,10,IF(AE131=Listedechoix!$A$4,5,0))))</f>
        <v>0</v>
      </c>
      <c r="EV131" s="4">
        <f>IF(AF131=Listedechoix!$A$1,20,IF(AF131=Listedechoix!$A$2,15,IF(AF131=Listedechoix!$A$3,10,IF(AF131=Listedechoix!$A$4,5,0))))</f>
        <v>0</v>
      </c>
      <c r="EW131" s="4">
        <f>IF(AG131=Listedechoix!$A$1,20,IF(AG131=Listedechoix!$A$2,15,IF(AG131=Listedechoix!$A$3,10,IF(AG131=Listedechoix!$A$4,5,0))))</f>
        <v>0</v>
      </c>
      <c r="EX131" s="4">
        <f>IF(AH131=Listedechoix!$A$1,20,IF(AH131=Listedechoix!$A$2,15,IF(AH131=Listedechoix!$A$3,10,IF(AH131=Listedechoix!$A$4,5,0))))</f>
        <v>0</v>
      </c>
      <c r="EY131" s="4">
        <f>IF(AI131=Listedechoix!$A$1,20,IF(AI131=Listedechoix!$A$2,15,IF(AI131=Listedechoix!$A$3,10,IF(AI131=Listedechoix!$A$4,5,0))))</f>
        <v>0</v>
      </c>
      <c r="EZ131" s="4">
        <f>IF(AJ131=Listedechoix!$A$1,20,IF(AJ131=Listedechoix!$A$2,15,IF(AJ131=Listedechoix!$A$3,10,IF(AJ131=Listedechoix!$A$4,5,0))))</f>
        <v>0</v>
      </c>
      <c r="FA131" s="4">
        <f>IF(AK131=Listedechoix!$A$1,20,IF(AK131=Listedechoix!$A$2,15,IF(AK131=Listedechoix!$A$3,10,IF(AK131=Listedechoix!$A$4,5,0))))</f>
        <v>0</v>
      </c>
      <c r="FB131" s="4">
        <f>IF(AL131=Listedechoix!$A$1,20,IF(AL131=Listedechoix!$A$2,15,IF(AL131=Listedechoix!$A$3,10,IF(AL131=Listedechoix!$A$4,5,0))))</f>
        <v>0</v>
      </c>
      <c r="FC131" s="4">
        <f>IF(AM131=Listedechoix!$A$1,20,IF(AM131=Listedechoix!$A$2,15,IF(AM131=Listedechoix!$A$3,10,IF(AM131=Listedechoix!$A$4,5,0))))</f>
        <v>0</v>
      </c>
      <c r="FD131" s="4">
        <f>IF(AN131=Listedechoix!$A$1,20,IF(AN131=Listedechoix!$A$2,15,IF(AN131=Listedechoix!$A$3,10,IF(AN131=Listedechoix!$A$4,5,0))))</f>
        <v>0</v>
      </c>
      <c r="FE131" s="4">
        <f>IF(AO131=Listedechoix!$A$1,20,IF(AO131=Listedechoix!$A$2,15,IF(AO131=Listedechoix!$A$3,10,IF(AO131=Listedechoix!$A$4,5,0))))</f>
        <v>0</v>
      </c>
      <c r="FF131" s="116" t="str">
        <f t="shared" si="92"/>
        <v>NNot</v>
      </c>
      <c r="FG131" s="117" t="str">
        <f t="shared" si="93"/>
        <v>NNot</v>
      </c>
      <c r="FH131" s="4">
        <f>IF(AP131=Listedechoix!$A$1,20,IF(AP131=Listedechoix!$A$2,15,IF(AP131=Listedechoix!$A$3,10,IF(AP131=Listedechoix!$A$4,5,0))))</f>
        <v>0</v>
      </c>
      <c r="FI131" s="4">
        <f>IF(AQ131=Listedechoix!$A$1,20,IF(AQ131=Listedechoix!$A$2,15,IF(AQ131=Listedechoix!$A$3,10,IF(AQ131=Listedechoix!$A$4,5,0))))</f>
        <v>0</v>
      </c>
      <c r="FJ131" s="4">
        <f>IF(AR131=Listedechoix!$A$1,20,IF(AR131=Listedechoix!$A$2,15,IF(AR131=Listedechoix!$A$3,10,IF(AR131=Listedechoix!$A$4,5,0))))</f>
        <v>0</v>
      </c>
      <c r="FK131" s="4">
        <f>IF(AS131=Listedechoix!$A$1,20,IF(AS131=Listedechoix!$A$2,15,IF(AS131=Listedechoix!$A$3,10,IF(AS131=Listedechoix!$A$4,5,0))))</f>
        <v>0</v>
      </c>
      <c r="FL131" s="4">
        <f>IF(AT131=Listedechoix!$A$1,20,IF(AT131=Listedechoix!$A$2,15,IF(AT131=Listedechoix!$A$3,10,IF(AT131=Listedechoix!$A$4,5,0))))</f>
        <v>0</v>
      </c>
      <c r="FM131" s="4">
        <f>IF(AU131=Listedechoix!$A$1,20,IF(AU131=Listedechoix!$A$2,15,IF(AU131=Listedechoix!$A$3,10,IF(AU131=Listedechoix!$A$4,5,0))))</f>
        <v>0</v>
      </c>
      <c r="FN131" s="4">
        <f>IF(AV131=Listedechoix!$A$1,20,IF(AV131=Listedechoix!$A$2,15,IF(AV131=Listedechoix!$A$3,10,IF(AV131=Listedechoix!$A$4,5,0))))</f>
        <v>0</v>
      </c>
      <c r="FO131" s="4">
        <f>IF(AW131=Listedechoix!$A$1,20,IF(AW131=Listedechoix!$A$2,15,IF(AW131=Listedechoix!$A$3,10,IF(AW131=Listedechoix!$A$4,5,0))))</f>
        <v>0</v>
      </c>
      <c r="FP131" s="4">
        <f>IF(AX131=Listedechoix!$A$1,20,IF(AX131=Listedechoix!$A$2,15,IF(AX131=Listedechoix!$A$3,10,IF(AX131=Listedechoix!$A$4,5,0))))</f>
        <v>0</v>
      </c>
      <c r="FQ131" s="4">
        <f>IF(AY131=Listedechoix!$A$1,20,IF(AY131=Listedechoix!$A$2,15,IF(AY131=Listedechoix!$A$3,10,IF(AY131=Listedechoix!$A$4,5,0))))</f>
        <v>0</v>
      </c>
      <c r="FR131" s="4">
        <f>IF(AZ131=Listedechoix!$A$1,20,IF(AZ131=Listedechoix!$A$2,15,IF(AZ131=Listedechoix!$A$3,10,IF(AZ131=Listedechoix!$A$4,5,0))))</f>
        <v>0</v>
      </c>
      <c r="FS131" s="4">
        <f>IF(BA131=Listedechoix!$A$1,20,IF(BA131=Listedechoix!$A$2,15,IF(BA131=Listedechoix!$A$3,10,IF(BA131=Listedechoix!$A$4,5,0))))</f>
        <v>0</v>
      </c>
      <c r="FT131" s="4">
        <f>IF(BB131=Listedechoix!$A$1,20,IF(BB131=Listedechoix!$A$2,15,IF(BB131=Listedechoix!$A$3,10,IF(BB131=Listedechoix!$A$4,5,0))))</f>
        <v>0</v>
      </c>
      <c r="FU131" s="4">
        <f>IF(BC131=Listedechoix!$A$1,20,IF(BC131=Listedechoix!$A$2,15,IF(BC131=Listedechoix!$A$3,10,IF(BC131=Listedechoix!$A$4,5,0))))</f>
        <v>0</v>
      </c>
      <c r="FV131" s="116" t="str">
        <f t="shared" si="94"/>
        <v>NNot</v>
      </c>
      <c r="FW131" s="117" t="str">
        <f t="shared" si="95"/>
        <v>NNot</v>
      </c>
      <c r="FX131" s="4">
        <f>IF(BD131=Listedechoix!$A$1,20,IF(BD131=Listedechoix!$A$2,15,IF(BD131=Listedechoix!$A$3,10,IF(BD131=Listedechoix!$A$4,5,0))))</f>
        <v>0</v>
      </c>
      <c r="FY131" s="4">
        <f>IF(BE131=Listedechoix!$A$1,20,IF(BE131=Listedechoix!$A$2,15,IF(BE131=Listedechoix!$A$3,10,IF(BE131=Listedechoix!$A$4,5,0))))</f>
        <v>0</v>
      </c>
      <c r="FZ131" s="4">
        <f>IF(BF131=Listedechoix!$A$1,20,IF(BF131=Listedechoix!$A$2,15,IF(BF131=Listedechoix!$A$3,10,IF(BF131=Listedechoix!$A$4,5,0))))</f>
        <v>0</v>
      </c>
      <c r="GA131" s="4">
        <f>IF(BG131=Listedechoix!$A$1,20,IF(BG131=Listedechoix!$A$2,15,IF(BG131=Listedechoix!$A$3,10,IF(BG131=Listedechoix!$A$4,5,0))))</f>
        <v>0</v>
      </c>
      <c r="GB131" s="4">
        <f>IF(BH131=Listedechoix!$A$1,20,IF(BH131=Listedechoix!$A$2,15,IF(BH131=Listedechoix!$A$3,10,IF(BH131=Listedechoix!$A$4,5,0))))</f>
        <v>0</v>
      </c>
      <c r="GC131" s="4">
        <f>IF(BI131=Listedechoix!$A$1,20,IF(BI131=Listedechoix!$A$2,15,IF(BI131=Listedechoix!$A$3,10,IF(BI131=Listedechoix!$A$4,5,0))))</f>
        <v>0</v>
      </c>
      <c r="GD131" s="4">
        <f>IF(BJ131=Listedechoix!$A$1,20,IF(BJ131=Listedechoix!$A$2,15,IF(BJ131=Listedechoix!$A$3,10,IF(BJ131=Listedechoix!$A$4,5,0))))</f>
        <v>0</v>
      </c>
      <c r="GE131" s="4">
        <f>IF(BK131=Listedechoix!$A$1,20,IF(BK131=Listedechoix!$A$2,15,IF(BK131=Listedechoix!$A$3,10,IF(BK131=Listedechoix!$A$4,5,0))))</f>
        <v>0</v>
      </c>
      <c r="GF131" s="4">
        <f>IF(BL131=Listedechoix!$A$1,20,IF(BL131=Listedechoix!$A$2,15,IF(BL131=Listedechoix!$A$3,10,IF(BL131=Listedechoix!$A$4,5,0))))</f>
        <v>0</v>
      </c>
      <c r="GG131" s="4">
        <f>IF(BM131=Listedechoix!$A$1,20,IF(BM131=Listedechoix!$A$2,15,IF(BM131=Listedechoix!$A$3,10,IF(BM131=Listedechoix!$A$4,5,0))))</f>
        <v>0</v>
      </c>
      <c r="GH131" s="4">
        <f>IF(BN131=Listedechoix!$A$1,20,IF(BN131=Listedechoix!$A$2,15,IF(BN131=Listedechoix!$A$3,10,IF(BN131=Listedechoix!$A$4,5,0))))</f>
        <v>0</v>
      </c>
      <c r="GI131" s="116" t="str">
        <f t="shared" si="96"/>
        <v>NNot</v>
      </c>
      <c r="GJ131" s="117" t="str">
        <f t="shared" si="97"/>
        <v>NNot</v>
      </c>
      <c r="GK131" s="4">
        <f>IF(BO131=Listedechoix!$A$1,20,IF(BO131=Listedechoix!$A$2,15,IF(BO131=Listedechoix!$A$3,10,IF(BO131=Listedechoix!$A$4,5,0))))</f>
        <v>0</v>
      </c>
      <c r="GL131" s="4">
        <f>IF(BP131=Listedechoix!$A$1,20,IF(BP131=Listedechoix!$A$2,15,IF(BP131=Listedechoix!$A$3,10,IF(BP131=Listedechoix!$A$4,5,0))))</f>
        <v>0</v>
      </c>
      <c r="GM131" s="4">
        <f>IF(BQ131=Listedechoix!$A$1,20,IF(BQ131=Listedechoix!$A$2,15,IF(BQ131=Listedechoix!$A$3,10,IF(BQ131=Listedechoix!$A$4,5,0))))</f>
        <v>0</v>
      </c>
      <c r="GN131" s="4">
        <f>IF(BR131=Listedechoix!$A$1,20,IF(BR131=Listedechoix!$A$2,15,IF(BR131=Listedechoix!$A$3,10,IF(BR131=Listedechoix!$A$4,5,0))))</f>
        <v>0</v>
      </c>
      <c r="GO131" s="4">
        <f>IF(BS131=Listedechoix!$A$1,20,IF(BS131=Listedechoix!$A$2,15,IF(BS131=Listedechoix!$A$3,10,IF(BS131=Listedechoix!$A$4,5,0))))</f>
        <v>0</v>
      </c>
      <c r="GP131" s="4">
        <f>IF(BT131=Listedechoix!$A$1,20,IF(BT131=Listedechoix!$A$2,15,IF(BT131=Listedechoix!$A$3,10,IF(BT131=Listedechoix!$A$4,5,0))))</f>
        <v>0</v>
      </c>
      <c r="GQ131" s="4">
        <f>IF(BU131=Listedechoix!$A$1,20,IF(BU131=Listedechoix!$A$2,15,IF(BU131=Listedechoix!$A$3,10,IF(BU131=Listedechoix!$A$4,5,0))))</f>
        <v>0</v>
      </c>
      <c r="GR131" s="4">
        <f>IF(BV131=Listedechoix!$A$1,20,IF(BV131=Listedechoix!$A$2,15,IF(BV131=Listedechoix!$A$3,10,IF(BV131=Listedechoix!$A$4,5,0))))</f>
        <v>0</v>
      </c>
      <c r="GS131" s="4">
        <f>IF(BW131=Listedechoix!$A$1,20,IF(BW131=Listedechoix!$A$2,15,IF(BW131=Listedechoix!$A$3,10,IF(BW131=Listedechoix!$A$4,5,0))))</f>
        <v>0</v>
      </c>
      <c r="GT131" s="4">
        <f>IF(BX131=Listedechoix!$A$1,20,IF(BX131=Listedechoix!$A$2,15,IF(BX131=Listedechoix!$A$3,10,IF(BX131=Listedechoix!$A$4,5,0))))</f>
        <v>0</v>
      </c>
      <c r="GU131" s="4">
        <f>IF(BY131=Listedechoix!$A$1,20,IF(BY131=Listedechoix!$A$2,15,IF(BY131=Listedechoix!$A$3,10,IF(BY131=Listedechoix!$A$4,5,0))))</f>
        <v>0</v>
      </c>
      <c r="GV131" s="116" t="str">
        <f t="shared" si="98"/>
        <v>NNot</v>
      </c>
      <c r="GW131" s="117" t="str">
        <f t="shared" si="99"/>
        <v>NNot</v>
      </c>
      <c r="GX131" s="4">
        <f>IF(BZ131=Listedechoix!$A$1,20,IF(BZ131=Listedechoix!$A$2,15,IF(BZ131=Listedechoix!$A$3,10,IF(BZ131=Listedechoix!$A$4,5,0))))</f>
        <v>0</v>
      </c>
      <c r="GY131" s="4">
        <f>IF(CA131=Listedechoix!$A$1,20,IF(CA131=Listedechoix!$A$2,15,IF(CA131=Listedechoix!$A$3,10,IF(CA131=Listedechoix!$A$4,5,0))))</f>
        <v>0</v>
      </c>
      <c r="GZ131" s="4">
        <f>IF(CB131=Listedechoix!$A$1,20,IF(CB131=Listedechoix!$A$2,15,IF(CB131=Listedechoix!$A$3,10,IF(CB131=Listedechoix!$A$4,5,0))))</f>
        <v>0</v>
      </c>
      <c r="HA131" s="4">
        <f>IF(CC131=Listedechoix!$A$1,20,IF(CC131=Listedechoix!$A$2,15,IF(CC131=Listedechoix!$A$3,10,IF(CC131=Listedechoix!$A$4,5,0))))</f>
        <v>0</v>
      </c>
      <c r="HB131" s="4">
        <f>IF(CD131=Listedechoix!$A$1,20,IF(CD131=Listedechoix!$A$2,15,IF(CD131=Listedechoix!$A$3,10,IF(CD131=Listedechoix!$A$4,5,0))))</f>
        <v>0</v>
      </c>
      <c r="HC131" s="4">
        <f>IF(CE131=Listedechoix!$A$1,20,IF(CE131=Listedechoix!$A$2,15,IF(CE131=Listedechoix!$A$3,10,IF(CE131=Listedechoix!$A$4,5,0))))</f>
        <v>0</v>
      </c>
      <c r="HD131" s="4">
        <f>IF(CF131=Listedechoix!$A$1,20,IF(CF131=Listedechoix!$A$2,15,IF(CF131=Listedechoix!$A$3,10,IF(CF131=Listedechoix!$A$4,5,0))))</f>
        <v>0</v>
      </c>
      <c r="HE131" s="4">
        <f>IF(CG131=Listedechoix!$A$1,20,IF(CG131=Listedechoix!$A$2,15,IF(CG131=Listedechoix!$A$3,10,IF(CG131=Listedechoix!$A$4,5,0))))</f>
        <v>0</v>
      </c>
      <c r="HF131" s="4">
        <f>IF(CH131=Listedechoix!$A$1,20,IF(CH131=Listedechoix!$A$2,15,IF(CH131=Listedechoix!$A$3,10,IF(CH131=Listedechoix!$A$4,5,0))))</f>
        <v>0</v>
      </c>
      <c r="HG131" s="4">
        <f>IF(CI131=Listedechoix!$A$1,20,IF(CI131=Listedechoix!$A$2,15,IF(CI131=Listedechoix!$A$3,10,IF(CI131=Listedechoix!$A$4,5,0))))</f>
        <v>0</v>
      </c>
      <c r="HH131" s="4">
        <f>IF(CJ131=Listedechoix!$A$1,20,IF(CJ131=Listedechoix!$A$2,15,IF(CJ131=Listedechoix!$A$3,10,IF(CJ131=Listedechoix!$A$4,5,0))))</f>
        <v>0</v>
      </c>
      <c r="HI131" s="4">
        <f>IF(CK131=Listedechoix!$A$1,20,IF(CK131=Listedechoix!$A$2,15,IF(CK131=Listedechoix!$A$3,10,IF(CK131=Listedechoix!$A$4,5,0))))</f>
        <v>0</v>
      </c>
      <c r="HJ131" s="4">
        <f>IF(CL131=Listedechoix!$A$1,20,IF(CL131=Listedechoix!$A$2,15,IF(CL131=Listedechoix!$A$3,10,IF(CL131=Listedechoix!$A$4,5,0))))</f>
        <v>0</v>
      </c>
      <c r="HK131" s="4">
        <f>IF(CM131=Listedechoix!$A$1,20,IF(CM131=Listedechoix!$A$2,15,IF(CM131=Listedechoix!$A$3,10,IF(CM131=Listedechoix!$A$4,5,0))))</f>
        <v>0</v>
      </c>
      <c r="HL131" s="116" t="str">
        <f t="shared" si="100"/>
        <v>NNot</v>
      </c>
      <c r="HM131" s="117" t="str">
        <f t="shared" si="101"/>
        <v>NNot</v>
      </c>
    </row>
    <row r="132" spans="1:221" x14ac:dyDescent="0.25">
      <c r="A132" s="27"/>
      <c r="B132" s="27"/>
      <c r="C132" s="28"/>
      <c r="D132" s="28"/>
      <c r="E132" s="28"/>
      <c r="F132" s="43"/>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1" t="str">
        <f t="shared" si="77"/>
        <v/>
      </c>
      <c r="CO132" s="31" t="str">
        <f t="shared" si="74"/>
        <v/>
      </c>
      <c r="CP132" s="31" t="str">
        <f t="shared" si="74"/>
        <v/>
      </c>
      <c r="CQ132" s="31" t="str">
        <f t="shared" si="74"/>
        <v/>
      </c>
      <c r="CR132" s="32">
        <f t="shared" si="78"/>
        <v>0</v>
      </c>
      <c r="CS132" s="33" t="str">
        <f t="shared" si="102"/>
        <v/>
      </c>
      <c r="CT132" s="31" t="str">
        <f t="shared" si="79"/>
        <v/>
      </c>
      <c r="CU132" s="31" t="str">
        <f t="shared" si="75"/>
        <v/>
      </c>
      <c r="CV132" s="31" t="str">
        <f t="shared" si="75"/>
        <v/>
      </c>
      <c r="CW132" s="31" t="str">
        <f t="shared" si="75"/>
        <v/>
      </c>
      <c r="CX132" s="32">
        <f t="shared" si="80"/>
        <v>0</v>
      </c>
      <c r="CY132" s="33" t="str">
        <f t="shared" si="81"/>
        <v>NNot</v>
      </c>
      <c r="CZ132" s="31" t="str">
        <f t="shared" si="71"/>
        <v/>
      </c>
      <c r="DA132" s="31" t="str">
        <f t="shared" si="70"/>
        <v/>
      </c>
      <c r="DB132" s="31" t="str">
        <f t="shared" si="70"/>
        <v/>
      </c>
      <c r="DC132" s="31" t="str">
        <f t="shared" si="70"/>
        <v/>
      </c>
      <c r="DD132" s="32">
        <f t="shared" si="103"/>
        <v>0</v>
      </c>
      <c r="DE132" s="33" t="str">
        <f t="shared" si="82"/>
        <v>NNot</v>
      </c>
      <c r="DF132" s="31" t="str">
        <f t="shared" si="83"/>
        <v/>
      </c>
      <c r="DG132" s="31" t="str">
        <f t="shared" si="83"/>
        <v/>
      </c>
      <c r="DH132" s="31" t="str">
        <f t="shared" si="83"/>
        <v/>
      </c>
      <c r="DI132" s="31" t="str">
        <f t="shared" si="83"/>
        <v/>
      </c>
      <c r="DJ132" s="32">
        <f t="shared" si="84"/>
        <v>0</v>
      </c>
      <c r="DK132" s="33" t="str">
        <f t="shared" si="85"/>
        <v>NNot</v>
      </c>
      <c r="DL132" s="31" t="str">
        <f t="shared" si="86"/>
        <v/>
      </c>
      <c r="DM132" s="31" t="str">
        <f t="shared" si="86"/>
        <v/>
      </c>
      <c r="DN132" s="31" t="str">
        <f t="shared" si="86"/>
        <v/>
      </c>
      <c r="DO132" s="31" t="str">
        <f t="shared" si="86"/>
        <v/>
      </c>
      <c r="DP132" s="32">
        <f t="shared" si="76"/>
        <v>0</v>
      </c>
      <c r="DQ132" s="33" t="str">
        <f t="shared" si="87"/>
        <v>NNot</v>
      </c>
      <c r="DR132" s="4">
        <f>IF(F132=Listedechoix!$A$1,20,IF(F132=Listedechoix!$A$2,15,IF(F132=Listedechoix!$A$3,10,IF(F132=Listedechoix!$A$4,5,0))))</f>
        <v>0</v>
      </c>
      <c r="DS132" s="4">
        <f>IF(G132=Listedechoix!$A$1,20,IF(G132=Listedechoix!$A$2,15,IF(G132=Listedechoix!$A$3,10,IF(G132=Listedechoix!$A$4,5,0))))</f>
        <v>0</v>
      </c>
      <c r="DT132" s="4">
        <f>IF(H132=Listedechoix!$A$1,20,IF(H132=Listedechoix!$A$2,15,IF(H132=Listedechoix!$A$3,10,IF(H132=Listedechoix!$A$4,5,0))))</f>
        <v>0</v>
      </c>
      <c r="DU132" s="4">
        <f>IF(I132=Listedechoix!$A$1,20,IF(I132=Listedechoix!$A$2,15,IF(I132=Listedechoix!$A$3,10,IF(I132=Listedechoix!$A$4,5,0))))</f>
        <v>0</v>
      </c>
      <c r="DV132" s="4">
        <f>IF(J132=Listedechoix!$A$1,20,IF(J132=Listedechoix!$A$2,15,IF(J132=Listedechoix!$A$3,10,IF(J132=Listedechoix!$A$4,5,0))))</f>
        <v>0</v>
      </c>
      <c r="DW132" s="4">
        <f>IF(K132=Listedechoix!$A$1,20,IF(K132=Listedechoix!$A$2,15,IF(K132=Listedechoix!$A$3,10,IF(K132=Listedechoix!$A$4,5,0))))</f>
        <v>0</v>
      </c>
      <c r="DX132" s="4">
        <f>IF(L132=Listedechoix!$A$1,20,IF(L132=Listedechoix!$A$2,15,IF(L132=Listedechoix!$A$3,10,IF(L132=Listedechoix!$A$4,5,0))))</f>
        <v>0</v>
      </c>
      <c r="DY132" s="4">
        <f>IF(M132=Listedechoix!$A$1,20,IF(M132=Listedechoix!$A$2,15,IF(M132=Listedechoix!$A$3,10,IF(M132=Listedechoix!$A$4,5,0))))</f>
        <v>0</v>
      </c>
      <c r="DZ132" s="4">
        <f>IF(N132=Listedechoix!$A$1,20,IF(N132=Listedechoix!$A$2,15,IF(N132=Listedechoix!$A$3,10,IF(N132=Listedechoix!$A$4,5,0))))</f>
        <v>0</v>
      </c>
      <c r="EA132" s="4">
        <f>IF(O132=Listedechoix!$A$1,20,IF(O132=Listedechoix!$A$2,15,IF(O132=Listedechoix!$A$3,10,IF(O132=Listedechoix!$A$4,5,0))))</f>
        <v>0</v>
      </c>
      <c r="EB132" s="4">
        <f>IF(P132=Listedechoix!$A$1,20,IF(P132=Listedechoix!$A$2,15,IF(P132=Listedechoix!$A$3,10,IF(P132=Listedechoix!$A$4,5,0))))</f>
        <v>0</v>
      </c>
      <c r="EC132" s="116" t="str">
        <f t="shared" si="88"/>
        <v>NNot</v>
      </c>
      <c r="ED132" s="117" t="str">
        <f t="shared" si="89"/>
        <v>NNot</v>
      </c>
      <c r="EE132" s="4">
        <f>IF(Q132=Listedechoix!$A$1,20,IF(Q132=Listedechoix!$A$2,15,IF(Q132=Listedechoix!$A$3,10,IF(Q132=Listedechoix!$A$4,5,0))))</f>
        <v>0</v>
      </c>
      <c r="EF132" s="4">
        <f>IF(R132=Listedechoix!$A$1,20,IF(R132=Listedechoix!$A$2,15,IF(R132=Listedechoix!$A$3,10,IF(R132=Listedechoix!$A$4,5,0))))</f>
        <v>0</v>
      </c>
      <c r="EG132" s="4">
        <f>IF(S132=Listedechoix!$A$1,20,IF(S132=Listedechoix!$A$2,15,IF(S132=Listedechoix!$A$3,10,IF(S132=Listedechoix!$A$4,5,0))))</f>
        <v>0</v>
      </c>
      <c r="EH132" s="4">
        <f>IF(T132=Listedechoix!$A$1,20,IF(T132=Listedechoix!$A$2,15,IF(T132=Listedechoix!$A$3,10,IF(T132=Listedechoix!$A$4,5,0))))</f>
        <v>0</v>
      </c>
      <c r="EI132" s="4">
        <f>IF(U132=Listedechoix!$A$1,20,IF(U132=Listedechoix!$A$2,15,IF(U132=Listedechoix!$A$3,10,IF(U132=Listedechoix!$A$4,5,0))))</f>
        <v>0</v>
      </c>
      <c r="EJ132" s="4">
        <f>IF(V132=Listedechoix!$A$1,20,IF(V132=Listedechoix!$A$2,15,IF(V132=Listedechoix!$A$3,10,IF(V132=Listedechoix!$A$4,5,0))))</f>
        <v>0</v>
      </c>
      <c r="EK132" s="4">
        <f>IF(W132=Listedechoix!$A$1,20,IF(W132=Listedechoix!$A$2,15,IF(W132=Listedechoix!$A$3,10,IF(W132=Listedechoix!$A$4,5,0))))</f>
        <v>0</v>
      </c>
      <c r="EL132" s="4">
        <f>IF(X132=Listedechoix!$A$1,20,IF(X132=Listedechoix!$A$2,15,IF(X132=Listedechoix!$A$3,10,IF(X132=Listedechoix!$A$4,5,0))))</f>
        <v>0</v>
      </c>
      <c r="EM132" s="4">
        <f>IF(Y132=Listedechoix!$A$1,20,IF(Y132=Listedechoix!$A$2,15,IF(Y132=Listedechoix!$A$3,10,IF(Y132=Listedechoix!$A$4,5,0))))</f>
        <v>0</v>
      </c>
      <c r="EN132" s="4">
        <f>IF(Z132=Listedechoix!$A$1,20,IF(Z132=Listedechoix!$A$2,15,IF(Z132=Listedechoix!$A$3,10,IF(Z132=Listedechoix!$A$4,5,0))))</f>
        <v>0</v>
      </c>
      <c r="EO132" s="4">
        <f>IF(AA132=Listedechoix!$A$1,20,IF(AA132=Listedechoix!$A$2,15,IF(AA132=Listedechoix!$A$3,10,IF(AA132=Listedechoix!$A$4,5,0))))</f>
        <v>0</v>
      </c>
      <c r="EP132" s="116" t="str">
        <f t="shared" si="90"/>
        <v>NNot</v>
      </c>
      <c r="EQ132" s="117" t="str">
        <f t="shared" si="91"/>
        <v>NNot</v>
      </c>
      <c r="ER132" s="4">
        <f>IF(AB132=Listedechoix!$A$1,20,IF(AB132=Listedechoix!$A$2,15,IF(AB132=Listedechoix!$A$3,10,IF(AB132=Listedechoix!$A$4,5,0))))</f>
        <v>0</v>
      </c>
      <c r="ES132" s="4">
        <f>IF(AC132=Listedechoix!$A$1,20,IF(AC132=Listedechoix!$A$2,15,IF(AC132=Listedechoix!$A$3,10,IF(AC132=Listedechoix!$A$4,5,0))))</f>
        <v>0</v>
      </c>
      <c r="ET132" s="4">
        <f>IF(AD132=Listedechoix!$A$1,20,IF(AD132=Listedechoix!$A$2,15,IF(AD132=Listedechoix!$A$3,10,IF(AD132=Listedechoix!$A$4,5,0))))</f>
        <v>0</v>
      </c>
      <c r="EU132" s="4">
        <f>IF(AE132=Listedechoix!$A$1,20,IF(AE132=Listedechoix!$A$2,15,IF(AE132=Listedechoix!$A$3,10,IF(AE132=Listedechoix!$A$4,5,0))))</f>
        <v>0</v>
      </c>
      <c r="EV132" s="4">
        <f>IF(AF132=Listedechoix!$A$1,20,IF(AF132=Listedechoix!$A$2,15,IF(AF132=Listedechoix!$A$3,10,IF(AF132=Listedechoix!$A$4,5,0))))</f>
        <v>0</v>
      </c>
      <c r="EW132" s="4">
        <f>IF(AG132=Listedechoix!$A$1,20,IF(AG132=Listedechoix!$A$2,15,IF(AG132=Listedechoix!$A$3,10,IF(AG132=Listedechoix!$A$4,5,0))))</f>
        <v>0</v>
      </c>
      <c r="EX132" s="4">
        <f>IF(AH132=Listedechoix!$A$1,20,IF(AH132=Listedechoix!$A$2,15,IF(AH132=Listedechoix!$A$3,10,IF(AH132=Listedechoix!$A$4,5,0))))</f>
        <v>0</v>
      </c>
      <c r="EY132" s="4">
        <f>IF(AI132=Listedechoix!$A$1,20,IF(AI132=Listedechoix!$A$2,15,IF(AI132=Listedechoix!$A$3,10,IF(AI132=Listedechoix!$A$4,5,0))))</f>
        <v>0</v>
      </c>
      <c r="EZ132" s="4">
        <f>IF(AJ132=Listedechoix!$A$1,20,IF(AJ132=Listedechoix!$A$2,15,IF(AJ132=Listedechoix!$A$3,10,IF(AJ132=Listedechoix!$A$4,5,0))))</f>
        <v>0</v>
      </c>
      <c r="FA132" s="4">
        <f>IF(AK132=Listedechoix!$A$1,20,IF(AK132=Listedechoix!$A$2,15,IF(AK132=Listedechoix!$A$3,10,IF(AK132=Listedechoix!$A$4,5,0))))</f>
        <v>0</v>
      </c>
      <c r="FB132" s="4">
        <f>IF(AL132=Listedechoix!$A$1,20,IF(AL132=Listedechoix!$A$2,15,IF(AL132=Listedechoix!$A$3,10,IF(AL132=Listedechoix!$A$4,5,0))))</f>
        <v>0</v>
      </c>
      <c r="FC132" s="4">
        <f>IF(AM132=Listedechoix!$A$1,20,IF(AM132=Listedechoix!$A$2,15,IF(AM132=Listedechoix!$A$3,10,IF(AM132=Listedechoix!$A$4,5,0))))</f>
        <v>0</v>
      </c>
      <c r="FD132" s="4">
        <f>IF(AN132=Listedechoix!$A$1,20,IF(AN132=Listedechoix!$A$2,15,IF(AN132=Listedechoix!$A$3,10,IF(AN132=Listedechoix!$A$4,5,0))))</f>
        <v>0</v>
      </c>
      <c r="FE132" s="4">
        <f>IF(AO132=Listedechoix!$A$1,20,IF(AO132=Listedechoix!$A$2,15,IF(AO132=Listedechoix!$A$3,10,IF(AO132=Listedechoix!$A$4,5,0))))</f>
        <v>0</v>
      </c>
      <c r="FF132" s="116" t="str">
        <f t="shared" si="92"/>
        <v>NNot</v>
      </c>
      <c r="FG132" s="117" t="str">
        <f t="shared" si="93"/>
        <v>NNot</v>
      </c>
      <c r="FH132" s="4">
        <f>IF(AP132=Listedechoix!$A$1,20,IF(AP132=Listedechoix!$A$2,15,IF(AP132=Listedechoix!$A$3,10,IF(AP132=Listedechoix!$A$4,5,0))))</f>
        <v>0</v>
      </c>
      <c r="FI132" s="4">
        <f>IF(AQ132=Listedechoix!$A$1,20,IF(AQ132=Listedechoix!$A$2,15,IF(AQ132=Listedechoix!$A$3,10,IF(AQ132=Listedechoix!$A$4,5,0))))</f>
        <v>0</v>
      </c>
      <c r="FJ132" s="4">
        <f>IF(AR132=Listedechoix!$A$1,20,IF(AR132=Listedechoix!$A$2,15,IF(AR132=Listedechoix!$A$3,10,IF(AR132=Listedechoix!$A$4,5,0))))</f>
        <v>0</v>
      </c>
      <c r="FK132" s="4">
        <f>IF(AS132=Listedechoix!$A$1,20,IF(AS132=Listedechoix!$A$2,15,IF(AS132=Listedechoix!$A$3,10,IF(AS132=Listedechoix!$A$4,5,0))))</f>
        <v>0</v>
      </c>
      <c r="FL132" s="4">
        <f>IF(AT132=Listedechoix!$A$1,20,IF(AT132=Listedechoix!$A$2,15,IF(AT132=Listedechoix!$A$3,10,IF(AT132=Listedechoix!$A$4,5,0))))</f>
        <v>0</v>
      </c>
      <c r="FM132" s="4">
        <f>IF(AU132=Listedechoix!$A$1,20,IF(AU132=Listedechoix!$A$2,15,IF(AU132=Listedechoix!$A$3,10,IF(AU132=Listedechoix!$A$4,5,0))))</f>
        <v>0</v>
      </c>
      <c r="FN132" s="4">
        <f>IF(AV132=Listedechoix!$A$1,20,IF(AV132=Listedechoix!$A$2,15,IF(AV132=Listedechoix!$A$3,10,IF(AV132=Listedechoix!$A$4,5,0))))</f>
        <v>0</v>
      </c>
      <c r="FO132" s="4">
        <f>IF(AW132=Listedechoix!$A$1,20,IF(AW132=Listedechoix!$A$2,15,IF(AW132=Listedechoix!$A$3,10,IF(AW132=Listedechoix!$A$4,5,0))))</f>
        <v>0</v>
      </c>
      <c r="FP132" s="4">
        <f>IF(AX132=Listedechoix!$A$1,20,IF(AX132=Listedechoix!$A$2,15,IF(AX132=Listedechoix!$A$3,10,IF(AX132=Listedechoix!$A$4,5,0))))</f>
        <v>0</v>
      </c>
      <c r="FQ132" s="4">
        <f>IF(AY132=Listedechoix!$A$1,20,IF(AY132=Listedechoix!$A$2,15,IF(AY132=Listedechoix!$A$3,10,IF(AY132=Listedechoix!$A$4,5,0))))</f>
        <v>0</v>
      </c>
      <c r="FR132" s="4">
        <f>IF(AZ132=Listedechoix!$A$1,20,IF(AZ132=Listedechoix!$A$2,15,IF(AZ132=Listedechoix!$A$3,10,IF(AZ132=Listedechoix!$A$4,5,0))))</f>
        <v>0</v>
      </c>
      <c r="FS132" s="4">
        <f>IF(BA132=Listedechoix!$A$1,20,IF(BA132=Listedechoix!$A$2,15,IF(BA132=Listedechoix!$A$3,10,IF(BA132=Listedechoix!$A$4,5,0))))</f>
        <v>0</v>
      </c>
      <c r="FT132" s="4">
        <f>IF(BB132=Listedechoix!$A$1,20,IF(BB132=Listedechoix!$A$2,15,IF(BB132=Listedechoix!$A$3,10,IF(BB132=Listedechoix!$A$4,5,0))))</f>
        <v>0</v>
      </c>
      <c r="FU132" s="4">
        <f>IF(BC132=Listedechoix!$A$1,20,IF(BC132=Listedechoix!$A$2,15,IF(BC132=Listedechoix!$A$3,10,IF(BC132=Listedechoix!$A$4,5,0))))</f>
        <v>0</v>
      </c>
      <c r="FV132" s="116" t="str">
        <f t="shared" si="94"/>
        <v>NNot</v>
      </c>
      <c r="FW132" s="117" t="str">
        <f t="shared" si="95"/>
        <v>NNot</v>
      </c>
      <c r="FX132" s="4">
        <f>IF(BD132=Listedechoix!$A$1,20,IF(BD132=Listedechoix!$A$2,15,IF(BD132=Listedechoix!$A$3,10,IF(BD132=Listedechoix!$A$4,5,0))))</f>
        <v>0</v>
      </c>
      <c r="FY132" s="4">
        <f>IF(BE132=Listedechoix!$A$1,20,IF(BE132=Listedechoix!$A$2,15,IF(BE132=Listedechoix!$A$3,10,IF(BE132=Listedechoix!$A$4,5,0))))</f>
        <v>0</v>
      </c>
      <c r="FZ132" s="4">
        <f>IF(BF132=Listedechoix!$A$1,20,IF(BF132=Listedechoix!$A$2,15,IF(BF132=Listedechoix!$A$3,10,IF(BF132=Listedechoix!$A$4,5,0))))</f>
        <v>0</v>
      </c>
      <c r="GA132" s="4">
        <f>IF(BG132=Listedechoix!$A$1,20,IF(BG132=Listedechoix!$A$2,15,IF(BG132=Listedechoix!$A$3,10,IF(BG132=Listedechoix!$A$4,5,0))))</f>
        <v>0</v>
      </c>
      <c r="GB132" s="4">
        <f>IF(BH132=Listedechoix!$A$1,20,IF(BH132=Listedechoix!$A$2,15,IF(BH132=Listedechoix!$A$3,10,IF(BH132=Listedechoix!$A$4,5,0))))</f>
        <v>0</v>
      </c>
      <c r="GC132" s="4">
        <f>IF(BI132=Listedechoix!$A$1,20,IF(BI132=Listedechoix!$A$2,15,IF(BI132=Listedechoix!$A$3,10,IF(BI132=Listedechoix!$A$4,5,0))))</f>
        <v>0</v>
      </c>
      <c r="GD132" s="4">
        <f>IF(BJ132=Listedechoix!$A$1,20,IF(BJ132=Listedechoix!$A$2,15,IF(BJ132=Listedechoix!$A$3,10,IF(BJ132=Listedechoix!$A$4,5,0))))</f>
        <v>0</v>
      </c>
      <c r="GE132" s="4">
        <f>IF(BK132=Listedechoix!$A$1,20,IF(BK132=Listedechoix!$A$2,15,IF(BK132=Listedechoix!$A$3,10,IF(BK132=Listedechoix!$A$4,5,0))))</f>
        <v>0</v>
      </c>
      <c r="GF132" s="4">
        <f>IF(BL132=Listedechoix!$A$1,20,IF(BL132=Listedechoix!$A$2,15,IF(BL132=Listedechoix!$A$3,10,IF(BL132=Listedechoix!$A$4,5,0))))</f>
        <v>0</v>
      </c>
      <c r="GG132" s="4">
        <f>IF(BM132=Listedechoix!$A$1,20,IF(BM132=Listedechoix!$A$2,15,IF(BM132=Listedechoix!$A$3,10,IF(BM132=Listedechoix!$A$4,5,0))))</f>
        <v>0</v>
      </c>
      <c r="GH132" s="4">
        <f>IF(BN132=Listedechoix!$A$1,20,IF(BN132=Listedechoix!$A$2,15,IF(BN132=Listedechoix!$A$3,10,IF(BN132=Listedechoix!$A$4,5,0))))</f>
        <v>0</v>
      </c>
      <c r="GI132" s="116" t="str">
        <f t="shared" si="96"/>
        <v>NNot</v>
      </c>
      <c r="GJ132" s="117" t="str">
        <f t="shared" si="97"/>
        <v>NNot</v>
      </c>
      <c r="GK132" s="4">
        <f>IF(BO132=Listedechoix!$A$1,20,IF(BO132=Listedechoix!$A$2,15,IF(BO132=Listedechoix!$A$3,10,IF(BO132=Listedechoix!$A$4,5,0))))</f>
        <v>0</v>
      </c>
      <c r="GL132" s="4">
        <f>IF(BP132=Listedechoix!$A$1,20,IF(BP132=Listedechoix!$A$2,15,IF(BP132=Listedechoix!$A$3,10,IF(BP132=Listedechoix!$A$4,5,0))))</f>
        <v>0</v>
      </c>
      <c r="GM132" s="4">
        <f>IF(BQ132=Listedechoix!$A$1,20,IF(BQ132=Listedechoix!$A$2,15,IF(BQ132=Listedechoix!$A$3,10,IF(BQ132=Listedechoix!$A$4,5,0))))</f>
        <v>0</v>
      </c>
      <c r="GN132" s="4">
        <f>IF(BR132=Listedechoix!$A$1,20,IF(BR132=Listedechoix!$A$2,15,IF(BR132=Listedechoix!$A$3,10,IF(BR132=Listedechoix!$A$4,5,0))))</f>
        <v>0</v>
      </c>
      <c r="GO132" s="4">
        <f>IF(BS132=Listedechoix!$A$1,20,IF(BS132=Listedechoix!$A$2,15,IF(BS132=Listedechoix!$A$3,10,IF(BS132=Listedechoix!$A$4,5,0))))</f>
        <v>0</v>
      </c>
      <c r="GP132" s="4">
        <f>IF(BT132=Listedechoix!$A$1,20,IF(BT132=Listedechoix!$A$2,15,IF(BT132=Listedechoix!$A$3,10,IF(BT132=Listedechoix!$A$4,5,0))))</f>
        <v>0</v>
      </c>
      <c r="GQ132" s="4">
        <f>IF(BU132=Listedechoix!$A$1,20,IF(BU132=Listedechoix!$A$2,15,IF(BU132=Listedechoix!$A$3,10,IF(BU132=Listedechoix!$A$4,5,0))))</f>
        <v>0</v>
      </c>
      <c r="GR132" s="4">
        <f>IF(BV132=Listedechoix!$A$1,20,IF(BV132=Listedechoix!$A$2,15,IF(BV132=Listedechoix!$A$3,10,IF(BV132=Listedechoix!$A$4,5,0))))</f>
        <v>0</v>
      </c>
      <c r="GS132" s="4">
        <f>IF(BW132=Listedechoix!$A$1,20,IF(BW132=Listedechoix!$A$2,15,IF(BW132=Listedechoix!$A$3,10,IF(BW132=Listedechoix!$A$4,5,0))))</f>
        <v>0</v>
      </c>
      <c r="GT132" s="4">
        <f>IF(BX132=Listedechoix!$A$1,20,IF(BX132=Listedechoix!$A$2,15,IF(BX132=Listedechoix!$A$3,10,IF(BX132=Listedechoix!$A$4,5,0))))</f>
        <v>0</v>
      </c>
      <c r="GU132" s="4">
        <f>IF(BY132=Listedechoix!$A$1,20,IF(BY132=Listedechoix!$A$2,15,IF(BY132=Listedechoix!$A$3,10,IF(BY132=Listedechoix!$A$4,5,0))))</f>
        <v>0</v>
      </c>
      <c r="GV132" s="116" t="str">
        <f t="shared" si="98"/>
        <v>NNot</v>
      </c>
      <c r="GW132" s="117" t="str">
        <f t="shared" si="99"/>
        <v>NNot</v>
      </c>
      <c r="GX132" s="4">
        <f>IF(BZ132=Listedechoix!$A$1,20,IF(BZ132=Listedechoix!$A$2,15,IF(BZ132=Listedechoix!$A$3,10,IF(BZ132=Listedechoix!$A$4,5,0))))</f>
        <v>0</v>
      </c>
      <c r="GY132" s="4">
        <f>IF(CA132=Listedechoix!$A$1,20,IF(CA132=Listedechoix!$A$2,15,IF(CA132=Listedechoix!$A$3,10,IF(CA132=Listedechoix!$A$4,5,0))))</f>
        <v>0</v>
      </c>
      <c r="GZ132" s="4">
        <f>IF(CB132=Listedechoix!$A$1,20,IF(CB132=Listedechoix!$A$2,15,IF(CB132=Listedechoix!$A$3,10,IF(CB132=Listedechoix!$A$4,5,0))))</f>
        <v>0</v>
      </c>
      <c r="HA132" s="4">
        <f>IF(CC132=Listedechoix!$A$1,20,IF(CC132=Listedechoix!$A$2,15,IF(CC132=Listedechoix!$A$3,10,IF(CC132=Listedechoix!$A$4,5,0))))</f>
        <v>0</v>
      </c>
      <c r="HB132" s="4">
        <f>IF(CD132=Listedechoix!$A$1,20,IF(CD132=Listedechoix!$A$2,15,IF(CD132=Listedechoix!$A$3,10,IF(CD132=Listedechoix!$A$4,5,0))))</f>
        <v>0</v>
      </c>
      <c r="HC132" s="4">
        <f>IF(CE132=Listedechoix!$A$1,20,IF(CE132=Listedechoix!$A$2,15,IF(CE132=Listedechoix!$A$3,10,IF(CE132=Listedechoix!$A$4,5,0))))</f>
        <v>0</v>
      </c>
      <c r="HD132" s="4">
        <f>IF(CF132=Listedechoix!$A$1,20,IF(CF132=Listedechoix!$A$2,15,IF(CF132=Listedechoix!$A$3,10,IF(CF132=Listedechoix!$A$4,5,0))))</f>
        <v>0</v>
      </c>
      <c r="HE132" s="4">
        <f>IF(CG132=Listedechoix!$A$1,20,IF(CG132=Listedechoix!$A$2,15,IF(CG132=Listedechoix!$A$3,10,IF(CG132=Listedechoix!$A$4,5,0))))</f>
        <v>0</v>
      </c>
      <c r="HF132" s="4">
        <f>IF(CH132=Listedechoix!$A$1,20,IF(CH132=Listedechoix!$A$2,15,IF(CH132=Listedechoix!$A$3,10,IF(CH132=Listedechoix!$A$4,5,0))))</f>
        <v>0</v>
      </c>
      <c r="HG132" s="4">
        <f>IF(CI132=Listedechoix!$A$1,20,IF(CI132=Listedechoix!$A$2,15,IF(CI132=Listedechoix!$A$3,10,IF(CI132=Listedechoix!$A$4,5,0))))</f>
        <v>0</v>
      </c>
      <c r="HH132" s="4">
        <f>IF(CJ132=Listedechoix!$A$1,20,IF(CJ132=Listedechoix!$A$2,15,IF(CJ132=Listedechoix!$A$3,10,IF(CJ132=Listedechoix!$A$4,5,0))))</f>
        <v>0</v>
      </c>
      <c r="HI132" s="4">
        <f>IF(CK132=Listedechoix!$A$1,20,IF(CK132=Listedechoix!$A$2,15,IF(CK132=Listedechoix!$A$3,10,IF(CK132=Listedechoix!$A$4,5,0))))</f>
        <v>0</v>
      </c>
      <c r="HJ132" s="4">
        <f>IF(CL132=Listedechoix!$A$1,20,IF(CL132=Listedechoix!$A$2,15,IF(CL132=Listedechoix!$A$3,10,IF(CL132=Listedechoix!$A$4,5,0))))</f>
        <v>0</v>
      </c>
      <c r="HK132" s="4">
        <f>IF(CM132=Listedechoix!$A$1,20,IF(CM132=Listedechoix!$A$2,15,IF(CM132=Listedechoix!$A$3,10,IF(CM132=Listedechoix!$A$4,5,0))))</f>
        <v>0</v>
      </c>
      <c r="HL132" s="116" t="str">
        <f t="shared" si="100"/>
        <v>NNot</v>
      </c>
      <c r="HM132" s="117" t="str">
        <f t="shared" si="101"/>
        <v>NNot</v>
      </c>
    </row>
    <row r="133" spans="1:221" x14ac:dyDescent="0.25">
      <c r="A133" s="27"/>
      <c r="B133" s="27"/>
      <c r="C133" s="28"/>
      <c r="D133" s="28"/>
      <c r="E133" s="28"/>
      <c r="F133" s="43"/>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1" t="str">
        <f t="shared" si="77"/>
        <v/>
      </c>
      <c r="CO133" s="31" t="str">
        <f t="shared" si="74"/>
        <v/>
      </c>
      <c r="CP133" s="31" t="str">
        <f t="shared" si="74"/>
        <v/>
      </c>
      <c r="CQ133" s="31" t="str">
        <f t="shared" si="74"/>
        <v/>
      </c>
      <c r="CR133" s="32">
        <f t="shared" si="78"/>
        <v>0</v>
      </c>
      <c r="CS133" s="33" t="str">
        <f t="shared" si="102"/>
        <v/>
      </c>
      <c r="CT133" s="31" t="str">
        <f t="shared" si="79"/>
        <v/>
      </c>
      <c r="CU133" s="31" t="str">
        <f t="shared" si="75"/>
        <v/>
      </c>
      <c r="CV133" s="31" t="str">
        <f t="shared" si="75"/>
        <v/>
      </c>
      <c r="CW133" s="31" t="str">
        <f t="shared" si="75"/>
        <v/>
      </c>
      <c r="CX133" s="32">
        <f t="shared" si="80"/>
        <v>0</v>
      </c>
      <c r="CY133" s="33" t="str">
        <f t="shared" si="81"/>
        <v>NNot</v>
      </c>
      <c r="CZ133" s="31" t="str">
        <f t="shared" si="71"/>
        <v/>
      </c>
      <c r="DA133" s="31" t="str">
        <f t="shared" si="70"/>
        <v/>
      </c>
      <c r="DB133" s="31" t="str">
        <f t="shared" si="70"/>
        <v/>
      </c>
      <c r="DC133" s="31" t="str">
        <f t="shared" si="70"/>
        <v/>
      </c>
      <c r="DD133" s="32">
        <f t="shared" si="103"/>
        <v>0</v>
      </c>
      <c r="DE133" s="33" t="str">
        <f t="shared" si="82"/>
        <v>NNot</v>
      </c>
      <c r="DF133" s="31" t="str">
        <f t="shared" si="83"/>
        <v/>
      </c>
      <c r="DG133" s="31" t="str">
        <f t="shared" si="83"/>
        <v/>
      </c>
      <c r="DH133" s="31" t="str">
        <f t="shared" si="83"/>
        <v/>
      </c>
      <c r="DI133" s="31" t="str">
        <f t="shared" si="83"/>
        <v/>
      </c>
      <c r="DJ133" s="32">
        <f t="shared" si="84"/>
        <v>0</v>
      </c>
      <c r="DK133" s="33" t="str">
        <f t="shared" si="85"/>
        <v>NNot</v>
      </c>
      <c r="DL133" s="31" t="str">
        <f t="shared" si="86"/>
        <v/>
      </c>
      <c r="DM133" s="31" t="str">
        <f t="shared" si="86"/>
        <v/>
      </c>
      <c r="DN133" s="31" t="str">
        <f t="shared" si="86"/>
        <v/>
      </c>
      <c r="DO133" s="31" t="str">
        <f t="shared" si="86"/>
        <v/>
      </c>
      <c r="DP133" s="32">
        <f t="shared" si="76"/>
        <v>0</v>
      </c>
      <c r="DQ133" s="33" t="str">
        <f t="shared" si="87"/>
        <v>NNot</v>
      </c>
      <c r="DR133" s="4">
        <f>IF(F133=Listedechoix!$A$1,20,IF(F133=Listedechoix!$A$2,15,IF(F133=Listedechoix!$A$3,10,IF(F133=Listedechoix!$A$4,5,0))))</f>
        <v>0</v>
      </c>
      <c r="DS133" s="4">
        <f>IF(G133=Listedechoix!$A$1,20,IF(G133=Listedechoix!$A$2,15,IF(G133=Listedechoix!$A$3,10,IF(G133=Listedechoix!$A$4,5,0))))</f>
        <v>0</v>
      </c>
      <c r="DT133" s="4">
        <f>IF(H133=Listedechoix!$A$1,20,IF(H133=Listedechoix!$A$2,15,IF(H133=Listedechoix!$A$3,10,IF(H133=Listedechoix!$A$4,5,0))))</f>
        <v>0</v>
      </c>
      <c r="DU133" s="4">
        <f>IF(I133=Listedechoix!$A$1,20,IF(I133=Listedechoix!$A$2,15,IF(I133=Listedechoix!$A$3,10,IF(I133=Listedechoix!$A$4,5,0))))</f>
        <v>0</v>
      </c>
      <c r="DV133" s="4">
        <f>IF(J133=Listedechoix!$A$1,20,IF(J133=Listedechoix!$A$2,15,IF(J133=Listedechoix!$A$3,10,IF(J133=Listedechoix!$A$4,5,0))))</f>
        <v>0</v>
      </c>
      <c r="DW133" s="4">
        <f>IF(K133=Listedechoix!$A$1,20,IF(K133=Listedechoix!$A$2,15,IF(K133=Listedechoix!$A$3,10,IF(K133=Listedechoix!$A$4,5,0))))</f>
        <v>0</v>
      </c>
      <c r="DX133" s="4">
        <f>IF(L133=Listedechoix!$A$1,20,IF(L133=Listedechoix!$A$2,15,IF(L133=Listedechoix!$A$3,10,IF(L133=Listedechoix!$A$4,5,0))))</f>
        <v>0</v>
      </c>
      <c r="DY133" s="4">
        <f>IF(M133=Listedechoix!$A$1,20,IF(M133=Listedechoix!$A$2,15,IF(M133=Listedechoix!$A$3,10,IF(M133=Listedechoix!$A$4,5,0))))</f>
        <v>0</v>
      </c>
      <c r="DZ133" s="4">
        <f>IF(N133=Listedechoix!$A$1,20,IF(N133=Listedechoix!$A$2,15,IF(N133=Listedechoix!$A$3,10,IF(N133=Listedechoix!$A$4,5,0))))</f>
        <v>0</v>
      </c>
      <c r="EA133" s="4">
        <f>IF(O133=Listedechoix!$A$1,20,IF(O133=Listedechoix!$A$2,15,IF(O133=Listedechoix!$A$3,10,IF(O133=Listedechoix!$A$4,5,0))))</f>
        <v>0</v>
      </c>
      <c r="EB133" s="4">
        <f>IF(P133=Listedechoix!$A$1,20,IF(P133=Listedechoix!$A$2,15,IF(P133=Listedechoix!$A$3,10,IF(P133=Listedechoix!$A$4,5,0))))</f>
        <v>0</v>
      </c>
      <c r="EC133" s="116" t="str">
        <f t="shared" si="88"/>
        <v>NNot</v>
      </c>
      <c r="ED133" s="117" t="str">
        <f t="shared" si="89"/>
        <v>NNot</v>
      </c>
      <c r="EE133" s="4">
        <f>IF(Q133=Listedechoix!$A$1,20,IF(Q133=Listedechoix!$A$2,15,IF(Q133=Listedechoix!$A$3,10,IF(Q133=Listedechoix!$A$4,5,0))))</f>
        <v>0</v>
      </c>
      <c r="EF133" s="4">
        <f>IF(R133=Listedechoix!$A$1,20,IF(R133=Listedechoix!$A$2,15,IF(R133=Listedechoix!$A$3,10,IF(R133=Listedechoix!$A$4,5,0))))</f>
        <v>0</v>
      </c>
      <c r="EG133" s="4">
        <f>IF(S133=Listedechoix!$A$1,20,IF(S133=Listedechoix!$A$2,15,IF(S133=Listedechoix!$A$3,10,IF(S133=Listedechoix!$A$4,5,0))))</f>
        <v>0</v>
      </c>
      <c r="EH133" s="4">
        <f>IF(T133=Listedechoix!$A$1,20,IF(T133=Listedechoix!$A$2,15,IF(T133=Listedechoix!$A$3,10,IF(T133=Listedechoix!$A$4,5,0))))</f>
        <v>0</v>
      </c>
      <c r="EI133" s="4">
        <f>IF(U133=Listedechoix!$A$1,20,IF(U133=Listedechoix!$A$2,15,IF(U133=Listedechoix!$A$3,10,IF(U133=Listedechoix!$A$4,5,0))))</f>
        <v>0</v>
      </c>
      <c r="EJ133" s="4">
        <f>IF(V133=Listedechoix!$A$1,20,IF(V133=Listedechoix!$A$2,15,IF(V133=Listedechoix!$A$3,10,IF(V133=Listedechoix!$A$4,5,0))))</f>
        <v>0</v>
      </c>
      <c r="EK133" s="4">
        <f>IF(W133=Listedechoix!$A$1,20,IF(W133=Listedechoix!$A$2,15,IF(W133=Listedechoix!$A$3,10,IF(W133=Listedechoix!$A$4,5,0))))</f>
        <v>0</v>
      </c>
      <c r="EL133" s="4">
        <f>IF(X133=Listedechoix!$A$1,20,IF(X133=Listedechoix!$A$2,15,IF(X133=Listedechoix!$A$3,10,IF(X133=Listedechoix!$A$4,5,0))))</f>
        <v>0</v>
      </c>
      <c r="EM133" s="4">
        <f>IF(Y133=Listedechoix!$A$1,20,IF(Y133=Listedechoix!$A$2,15,IF(Y133=Listedechoix!$A$3,10,IF(Y133=Listedechoix!$A$4,5,0))))</f>
        <v>0</v>
      </c>
      <c r="EN133" s="4">
        <f>IF(Z133=Listedechoix!$A$1,20,IF(Z133=Listedechoix!$A$2,15,IF(Z133=Listedechoix!$A$3,10,IF(Z133=Listedechoix!$A$4,5,0))))</f>
        <v>0</v>
      </c>
      <c r="EO133" s="4">
        <f>IF(AA133=Listedechoix!$A$1,20,IF(AA133=Listedechoix!$A$2,15,IF(AA133=Listedechoix!$A$3,10,IF(AA133=Listedechoix!$A$4,5,0))))</f>
        <v>0</v>
      </c>
      <c r="EP133" s="116" t="str">
        <f t="shared" si="90"/>
        <v>NNot</v>
      </c>
      <c r="EQ133" s="117" t="str">
        <f t="shared" si="91"/>
        <v>NNot</v>
      </c>
      <c r="ER133" s="4">
        <f>IF(AB133=Listedechoix!$A$1,20,IF(AB133=Listedechoix!$A$2,15,IF(AB133=Listedechoix!$A$3,10,IF(AB133=Listedechoix!$A$4,5,0))))</f>
        <v>0</v>
      </c>
      <c r="ES133" s="4">
        <f>IF(AC133=Listedechoix!$A$1,20,IF(AC133=Listedechoix!$A$2,15,IF(AC133=Listedechoix!$A$3,10,IF(AC133=Listedechoix!$A$4,5,0))))</f>
        <v>0</v>
      </c>
      <c r="ET133" s="4">
        <f>IF(AD133=Listedechoix!$A$1,20,IF(AD133=Listedechoix!$A$2,15,IF(AD133=Listedechoix!$A$3,10,IF(AD133=Listedechoix!$A$4,5,0))))</f>
        <v>0</v>
      </c>
      <c r="EU133" s="4">
        <f>IF(AE133=Listedechoix!$A$1,20,IF(AE133=Listedechoix!$A$2,15,IF(AE133=Listedechoix!$A$3,10,IF(AE133=Listedechoix!$A$4,5,0))))</f>
        <v>0</v>
      </c>
      <c r="EV133" s="4">
        <f>IF(AF133=Listedechoix!$A$1,20,IF(AF133=Listedechoix!$A$2,15,IF(AF133=Listedechoix!$A$3,10,IF(AF133=Listedechoix!$A$4,5,0))))</f>
        <v>0</v>
      </c>
      <c r="EW133" s="4">
        <f>IF(AG133=Listedechoix!$A$1,20,IF(AG133=Listedechoix!$A$2,15,IF(AG133=Listedechoix!$A$3,10,IF(AG133=Listedechoix!$A$4,5,0))))</f>
        <v>0</v>
      </c>
      <c r="EX133" s="4">
        <f>IF(AH133=Listedechoix!$A$1,20,IF(AH133=Listedechoix!$A$2,15,IF(AH133=Listedechoix!$A$3,10,IF(AH133=Listedechoix!$A$4,5,0))))</f>
        <v>0</v>
      </c>
      <c r="EY133" s="4">
        <f>IF(AI133=Listedechoix!$A$1,20,IF(AI133=Listedechoix!$A$2,15,IF(AI133=Listedechoix!$A$3,10,IF(AI133=Listedechoix!$A$4,5,0))))</f>
        <v>0</v>
      </c>
      <c r="EZ133" s="4">
        <f>IF(AJ133=Listedechoix!$A$1,20,IF(AJ133=Listedechoix!$A$2,15,IF(AJ133=Listedechoix!$A$3,10,IF(AJ133=Listedechoix!$A$4,5,0))))</f>
        <v>0</v>
      </c>
      <c r="FA133" s="4">
        <f>IF(AK133=Listedechoix!$A$1,20,IF(AK133=Listedechoix!$A$2,15,IF(AK133=Listedechoix!$A$3,10,IF(AK133=Listedechoix!$A$4,5,0))))</f>
        <v>0</v>
      </c>
      <c r="FB133" s="4">
        <f>IF(AL133=Listedechoix!$A$1,20,IF(AL133=Listedechoix!$A$2,15,IF(AL133=Listedechoix!$A$3,10,IF(AL133=Listedechoix!$A$4,5,0))))</f>
        <v>0</v>
      </c>
      <c r="FC133" s="4">
        <f>IF(AM133=Listedechoix!$A$1,20,IF(AM133=Listedechoix!$A$2,15,IF(AM133=Listedechoix!$A$3,10,IF(AM133=Listedechoix!$A$4,5,0))))</f>
        <v>0</v>
      </c>
      <c r="FD133" s="4">
        <f>IF(AN133=Listedechoix!$A$1,20,IF(AN133=Listedechoix!$A$2,15,IF(AN133=Listedechoix!$A$3,10,IF(AN133=Listedechoix!$A$4,5,0))))</f>
        <v>0</v>
      </c>
      <c r="FE133" s="4">
        <f>IF(AO133=Listedechoix!$A$1,20,IF(AO133=Listedechoix!$A$2,15,IF(AO133=Listedechoix!$A$3,10,IF(AO133=Listedechoix!$A$4,5,0))))</f>
        <v>0</v>
      </c>
      <c r="FF133" s="116" t="str">
        <f t="shared" si="92"/>
        <v>NNot</v>
      </c>
      <c r="FG133" s="117" t="str">
        <f t="shared" si="93"/>
        <v>NNot</v>
      </c>
      <c r="FH133" s="4">
        <f>IF(AP133=Listedechoix!$A$1,20,IF(AP133=Listedechoix!$A$2,15,IF(AP133=Listedechoix!$A$3,10,IF(AP133=Listedechoix!$A$4,5,0))))</f>
        <v>0</v>
      </c>
      <c r="FI133" s="4">
        <f>IF(AQ133=Listedechoix!$A$1,20,IF(AQ133=Listedechoix!$A$2,15,IF(AQ133=Listedechoix!$A$3,10,IF(AQ133=Listedechoix!$A$4,5,0))))</f>
        <v>0</v>
      </c>
      <c r="FJ133" s="4">
        <f>IF(AR133=Listedechoix!$A$1,20,IF(AR133=Listedechoix!$A$2,15,IF(AR133=Listedechoix!$A$3,10,IF(AR133=Listedechoix!$A$4,5,0))))</f>
        <v>0</v>
      </c>
      <c r="FK133" s="4">
        <f>IF(AS133=Listedechoix!$A$1,20,IF(AS133=Listedechoix!$A$2,15,IF(AS133=Listedechoix!$A$3,10,IF(AS133=Listedechoix!$A$4,5,0))))</f>
        <v>0</v>
      </c>
      <c r="FL133" s="4">
        <f>IF(AT133=Listedechoix!$A$1,20,IF(AT133=Listedechoix!$A$2,15,IF(AT133=Listedechoix!$A$3,10,IF(AT133=Listedechoix!$A$4,5,0))))</f>
        <v>0</v>
      </c>
      <c r="FM133" s="4">
        <f>IF(AU133=Listedechoix!$A$1,20,IF(AU133=Listedechoix!$A$2,15,IF(AU133=Listedechoix!$A$3,10,IF(AU133=Listedechoix!$A$4,5,0))))</f>
        <v>0</v>
      </c>
      <c r="FN133" s="4">
        <f>IF(AV133=Listedechoix!$A$1,20,IF(AV133=Listedechoix!$A$2,15,IF(AV133=Listedechoix!$A$3,10,IF(AV133=Listedechoix!$A$4,5,0))))</f>
        <v>0</v>
      </c>
      <c r="FO133" s="4">
        <f>IF(AW133=Listedechoix!$A$1,20,IF(AW133=Listedechoix!$A$2,15,IF(AW133=Listedechoix!$A$3,10,IF(AW133=Listedechoix!$A$4,5,0))))</f>
        <v>0</v>
      </c>
      <c r="FP133" s="4">
        <f>IF(AX133=Listedechoix!$A$1,20,IF(AX133=Listedechoix!$A$2,15,IF(AX133=Listedechoix!$A$3,10,IF(AX133=Listedechoix!$A$4,5,0))))</f>
        <v>0</v>
      </c>
      <c r="FQ133" s="4">
        <f>IF(AY133=Listedechoix!$A$1,20,IF(AY133=Listedechoix!$A$2,15,IF(AY133=Listedechoix!$A$3,10,IF(AY133=Listedechoix!$A$4,5,0))))</f>
        <v>0</v>
      </c>
      <c r="FR133" s="4">
        <f>IF(AZ133=Listedechoix!$A$1,20,IF(AZ133=Listedechoix!$A$2,15,IF(AZ133=Listedechoix!$A$3,10,IF(AZ133=Listedechoix!$A$4,5,0))))</f>
        <v>0</v>
      </c>
      <c r="FS133" s="4">
        <f>IF(BA133=Listedechoix!$A$1,20,IF(BA133=Listedechoix!$A$2,15,IF(BA133=Listedechoix!$A$3,10,IF(BA133=Listedechoix!$A$4,5,0))))</f>
        <v>0</v>
      </c>
      <c r="FT133" s="4">
        <f>IF(BB133=Listedechoix!$A$1,20,IF(BB133=Listedechoix!$A$2,15,IF(BB133=Listedechoix!$A$3,10,IF(BB133=Listedechoix!$A$4,5,0))))</f>
        <v>0</v>
      </c>
      <c r="FU133" s="4">
        <f>IF(BC133=Listedechoix!$A$1,20,IF(BC133=Listedechoix!$A$2,15,IF(BC133=Listedechoix!$A$3,10,IF(BC133=Listedechoix!$A$4,5,0))))</f>
        <v>0</v>
      </c>
      <c r="FV133" s="116" t="str">
        <f t="shared" si="94"/>
        <v>NNot</v>
      </c>
      <c r="FW133" s="117" t="str">
        <f t="shared" si="95"/>
        <v>NNot</v>
      </c>
      <c r="FX133" s="4">
        <f>IF(BD133=Listedechoix!$A$1,20,IF(BD133=Listedechoix!$A$2,15,IF(BD133=Listedechoix!$A$3,10,IF(BD133=Listedechoix!$A$4,5,0))))</f>
        <v>0</v>
      </c>
      <c r="FY133" s="4">
        <f>IF(BE133=Listedechoix!$A$1,20,IF(BE133=Listedechoix!$A$2,15,IF(BE133=Listedechoix!$A$3,10,IF(BE133=Listedechoix!$A$4,5,0))))</f>
        <v>0</v>
      </c>
      <c r="FZ133" s="4">
        <f>IF(BF133=Listedechoix!$A$1,20,IF(BF133=Listedechoix!$A$2,15,IF(BF133=Listedechoix!$A$3,10,IF(BF133=Listedechoix!$A$4,5,0))))</f>
        <v>0</v>
      </c>
      <c r="GA133" s="4">
        <f>IF(BG133=Listedechoix!$A$1,20,IF(BG133=Listedechoix!$A$2,15,IF(BG133=Listedechoix!$A$3,10,IF(BG133=Listedechoix!$A$4,5,0))))</f>
        <v>0</v>
      </c>
      <c r="GB133" s="4">
        <f>IF(BH133=Listedechoix!$A$1,20,IF(BH133=Listedechoix!$A$2,15,IF(BH133=Listedechoix!$A$3,10,IF(BH133=Listedechoix!$A$4,5,0))))</f>
        <v>0</v>
      </c>
      <c r="GC133" s="4">
        <f>IF(BI133=Listedechoix!$A$1,20,IF(BI133=Listedechoix!$A$2,15,IF(BI133=Listedechoix!$A$3,10,IF(BI133=Listedechoix!$A$4,5,0))))</f>
        <v>0</v>
      </c>
      <c r="GD133" s="4">
        <f>IF(BJ133=Listedechoix!$A$1,20,IF(BJ133=Listedechoix!$A$2,15,IF(BJ133=Listedechoix!$A$3,10,IF(BJ133=Listedechoix!$A$4,5,0))))</f>
        <v>0</v>
      </c>
      <c r="GE133" s="4">
        <f>IF(BK133=Listedechoix!$A$1,20,IF(BK133=Listedechoix!$A$2,15,IF(BK133=Listedechoix!$A$3,10,IF(BK133=Listedechoix!$A$4,5,0))))</f>
        <v>0</v>
      </c>
      <c r="GF133" s="4">
        <f>IF(BL133=Listedechoix!$A$1,20,IF(BL133=Listedechoix!$A$2,15,IF(BL133=Listedechoix!$A$3,10,IF(BL133=Listedechoix!$A$4,5,0))))</f>
        <v>0</v>
      </c>
      <c r="GG133" s="4">
        <f>IF(BM133=Listedechoix!$A$1,20,IF(BM133=Listedechoix!$A$2,15,IF(BM133=Listedechoix!$A$3,10,IF(BM133=Listedechoix!$A$4,5,0))))</f>
        <v>0</v>
      </c>
      <c r="GH133" s="4">
        <f>IF(BN133=Listedechoix!$A$1,20,IF(BN133=Listedechoix!$A$2,15,IF(BN133=Listedechoix!$A$3,10,IF(BN133=Listedechoix!$A$4,5,0))))</f>
        <v>0</v>
      </c>
      <c r="GI133" s="116" t="str">
        <f t="shared" si="96"/>
        <v>NNot</v>
      </c>
      <c r="GJ133" s="117" t="str">
        <f t="shared" si="97"/>
        <v>NNot</v>
      </c>
      <c r="GK133" s="4">
        <f>IF(BO133=Listedechoix!$A$1,20,IF(BO133=Listedechoix!$A$2,15,IF(BO133=Listedechoix!$A$3,10,IF(BO133=Listedechoix!$A$4,5,0))))</f>
        <v>0</v>
      </c>
      <c r="GL133" s="4">
        <f>IF(BP133=Listedechoix!$A$1,20,IF(BP133=Listedechoix!$A$2,15,IF(BP133=Listedechoix!$A$3,10,IF(BP133=Listedechoix!$A$4,5,0))))</f>
        <v>0</v>
      </c>
      <c r="GM133" s="4">
        <f>IF(BQ133=Listedechoix!$A$1,20,IF(BQ133=Listedechoix!$A$2,15,IF(BQ133=Listedechoix!$A$3,10,IF(BQ133=Listedechoix!$A$4,5,0))))</f>
        <v>0</v>
      </c>
      <c r="GN133" s="4">
        <f>IF(BR133=Listedechoix!$A$1,20,IF(BR133=Listedechoix!$A$2,15,IF(BR133=Listedechoix!$A$3,10,IF(BR133=Listedechoix!$A$4,5,0))))</f>
        <v>0</v>
      </c>
      <c r="GO133" s="4">
        <f>IF(BS133=Listedechoix!$A$1,20,IF(BS133=Listedechoix!$A$2,15,IF(BS133=Listedechoix!$A$3,10,IF(BS133=Listedechoix!$A$4,5,0))))</f>
        <v>0</v>
      </c>
      <c r="GP133" s="4">
        <f>IF(BT133=Listedechoix!$A$1,20,IF(BT133=Listedechoix!$A$2,15,IF(BT133=Listedechoix!$A$3,10,IF(BT133=Listedechoix!$A$4,5,0))))</f>
        <v>0</v>
      </c>
      <c r="GQ133" s="4">
        <f>IF(BU133=Listedechoix!$A$1,20,IF(BU133=Listedechoix!$A$2,15,IF(BU133=Listedechoix!$A$3,10,IF(BU133=Listedechoix!$A$4,5,0))))</f>
        <v>0</v>
      </c>
      <c r="GR133" s="4">
        <f>IF(BV133=Listedechoix!$A$1,20,IF(BV133=Listedechoix!$A$2,15,IF(BV133=Listedechoix!$A$3,10,IF(BV133=Listedechoix!$A$4,5,0))))</f>
        <v>0</v>
      </c>
      <c r="GS133" s="4">
        <f>IF(BW133=Listedechoix!$A$1,20,IF(BW133=Listedechoix!$A$2,15,IF(BW133=Listedechoix!$A$3,10,IF(BW133=Listedechoix!$A$4,5,0))))</f>
        <v>0</v>
      </c>
      <c r="GT133" s="4">
        <f>IF(BX133=Listedechoix!$A$1,20,IF(BX133=Listedechoix!$A$2,15,IF(BX133=Listedechoix!$A$3,10,IF(BX133=Listedechoix!$A$4,5,0))))</f>
        <v>0</v>
      </c>
      <c r="GU133" s="4">
        <f>IF(BY133=Listedechoix!$A$1,20,IF(BY133=Listedechoix!$A$2,15,IF(BY133=Listedechoix!$A$3,10,IF(BY133=Listedechoix!$A$4,5,0))))</f>
        <v>0</v>
      </c>
      <c r="GV133" s="116" t="str">
        <f t="shared" si="98"/>
        <v>NNot</v>
      </c>
      <c r="GW133" s="117" t="str">
        <f t="shared" si="99"/>
        <v>NNot</v>
      </c>
      <c r="GX133" s="4">
        <f>IF(BZ133=Listedechoix!$A$1,20,IF(BZ133=Listedechoix!$A$2,15,IF(BZ133=Listedechoix!$A$3,10,IF(BZ133=Listedechoix!$A$4,5,0))))</f>
        <v>0</v>
      </c>
      <c r="GY133" s="4">
        <f>IF(CA133=Listedechoix!$A$1,20,IF(CA133=Listedechoix!$A$2,15,IF(CA133=Listedechoix!$A$3,10,IF(CA133=Listedechoix!$A$4,5,0))))</f>
        <v>0</v>
      </c>
      <c r="GZ133" s="4">
        <f>IF(CB133=Listedechoix!$A$1,20,IF(CB133=Listedechoix!$A$2,15,IF(CB133=Listedechoix!$A$3,10,IF(CB133=Listedechoix!$A$4,5,0))))</f>
        <v>0</v>
      </c>
      <c r="HA133" s="4">
        <f>IF(CC133=Listedechoix!$A$1,20,IF(CC133=Listedechoix!$A$2,15,IF(CC133=Listedechoix!$A$3,10,IF(CC133=Listedechoix!$A$4,5,0))))</f>
        <v>0</v>
      </c>
      <c r="HB133" s="4">
        <f>IF(CD133=Listedechoix!$A$1,20,IF(CD133=Listedechoix!$A$2,15,IF(CD133=Listedechoix!$A$3,10,IF(CD133=Listedechoix!$A$4,5,0))))</f>
        <v>0</v>
      </c>
      <c r="HC133" s="4">
        <f>IF(CE133=Listedechoix!$A$1,20,IF(CE133=Listedechoix!$A$2,15,IF(CE133=Listedechoix!$A$3,10,IF(CE133=Listedechoix!$A$4,5,0))))</f>
        <v>0</v>
      </c>
      <c r="HD133" s="4">
        <f>IF(CF133=Listedechoix!$A$1,20,IF(CF133=Listedechoix!$A$2,15,IF(CF133=Listedechoix!$A$3,10,IF(CF133=Listedechoix!$A$4,5,0))))</f>
        <v>0</v>
      </c>
      <c r="HE133" s="4">
        <f>IF(CG133=Listedechoix!$A$1,20,IF(CG133=Listedechoix!$A$2,15,IF(CG133=Listedechoix!$A$3,10,IF(CG133=Listedechoix!$A$4,5,0))))</f>
        <v>0</v>
      </c>
      <c r="HF133" s="4">
        <f>IF(CH133=Listedechoix!$A$1,20,IF(CH133=Listedechoix!$A$2,15,IF(CH133=Listedechoix!$A$3,10,IF(CH133=Listedechoix!$A$4,5,0))))</f>
        <v>0</v>
      </c>
      <c r="HG133" s="4">
        <f>IF(CI133=Listedechoix!$A$1,20,IF(CI133=Listedechoix!$A$2,15,IF(CI133=Listedechoix!$A$3,10,IF(CI133=Listedechoix!$A$4,5,0))))</f>
        <v>0</v>
      </c>
      <c r="HH133" s="4">
        <f>IF(CJ133=Listedechoix!$A$1,20,IF(CJ133=Listedechoix!$A$2,15,IF(CJ133=Listedechoix!$A$3,10,IF(CJ133=Listedechoix!$A$4,5,0))))</f>
        <v>0</v>
      </c>
      <c r="HI133" s="4">
        <f>IF(CK133=Listedechoix!$A$1,20,IF(CK133=Listedechoix!$A$2,15,IF(CK133=Listedechoix!$A$3,10,IF(CK133=Listedechoix!$A$4,5,0))))</f>
        <v>0</v>
      </c>
      <c r="HJ133" s="4">
        <f>IF(CL133=Listedechoix!$A$1,20,IF(CL133=Listedechoix!$A$2,15,IF(CL133=Listedechoix!$A$3,10,IF(CL133=Listedechoix!$A$4,5,0))))</f>
        <v>0</v>
      </c>
      <c r="HK133" s="4">
        <f>IF(CM133=Listedechoix!$A$1,20,IF(CM133=Listedechoix!$A$2,15,IF(CM133=Listedechoix!$A$3,10,IF(CM133=Listedechoix!$A$4,5,0))))</f>
        <v>0</v>
      </c>
      <c r="HL133" s="116" t="str">
        <f t="shared" si="100"/>
        <v>NNot</v>
      </c>
      <c r="HM133" s="117" t="str">
        <f t="shared" si="101"/>
        <v>NNot</v>
      </c>
    </row>
    <row r="134" spans="1:221" x14ac:dyDescent="0.25">
      <c r="A134" s="27"/>
      <c r="B134" s="27"/>
      <c r="C134" s="28"/>
      <c r="D134" s="28"/>
      <c r="E134" s="28"/>
      <c r="F134" s="43"/>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1" t="str">
        <f t="shared" si="77"/>
        <v/>
      </c>
      <c r="CO134" s="31" t="str">
        <f t="shared" si="74"/>
        <v/>
      </c>
      <c r="CP134" s="31" t="str">
        <f t="shared" si="74"/>
        <v/>
      </c>
      <c r="CQ134" s="31" t="str">
        <f t="shared" si="74"/>
        <v/>
      </c>
      <c r="CR134" s="32">
        <f t="shared" si="78"/>
        <v>0</v>
      </c>
      <c r="CS134" s="33" t="str">
        <f t="shared" si="102"/>
        <v/>
      </c>
      <c r="CT134" s="31" t="str">
        <f t="shared" si="79"/>
        <v/>
      </c>
      <c r="CU134" s="31" t="str">
        <f t="shared" si="75"/>
        <v/>
      </c>
      <c r="CV134" s="31" t="str">
        <f t="shared" si="75"/>
        <v/>
      </c>
      <c r="CW134" s="31" t="str">
        <f t="shared" si="75"/>
        <v/>
      </c>
      <c r="CX134" s="32">
        <f t="shared" si="80"/>
        <v>0</v>
      </c>
      <c r="CY134" s="33" t="str">
        <f t="shared" si="81"/>
        <v>NNot</v>
      </c>
      <c r="CZ134" s="31" t="str">
        <f t="shared" si="71"/>
        <v/>
      </c>
      <c r="DA134" s="31" t="str">
        <f t="shared" si="70"/>
        <v/>
      </c>
      <c r="DB134" s="31" t="str">
        <f t="shared" si="70"/>
        <v/>
      </c>
      <c r="DC134" s="31" t="str">
        <f t="shared" si="70"/>
        <v/>
      </c>
      <c r="DD134" s="32">
        <f t="shared" si="103"/>
        <v>0</v>
      </c>
      <c r="DE134" s="33" t="str">
        <f t="shared" si="82"/>
        <v>NNot</v>
      </c>
      <c r="DF134" s="31" t="str">
        <f t="shared" si="83"/>
        <v/>
      </c>
      <c r="DG134" s="31" t="str">
        <f t="shared" si="83"/>
        <v/>
      </c>
      <c r="DH134" s="31" t="str">
        <f t="shared" si="83"/>
        <v/>
      </c>
      <c r="DI134" s="31" t="str">
        <f t="shared" si="83"/>
        <v/>
      </c>
      <c r="DJ134" s="32">
        <f t="shared" si="84"/>
        <v>0</v>
      </c>
      <c r="DK134" s="33" t="str">
        <f t="shared" si="85"/>
        <v>NNot</v>
      </c>
      <c r="DL134" s="31" t="str">
        <f t="shared" si="86"/>
        <v/>
      </c>
      <c r="DM134" s="31" t="str">
        <f t="shared" si="86"/>
        <v/>
      </c>
      <c r="DN134" s="31" t="str">
        <f t="shared" si="86"/>
        <v/>
      </c>
      <c r="DO134" s="31" t="str">
        <f t="shared" si="86"/>
        <v/>
      </c>
      <c r="DP134" s="32">
        <f t="shared" si="76"/>
        <v>0</v>
      </c>
      <c r="DQ134" s="33" t="str">
        <f t="shared" si="87"/>
        <v>NNot</v>
      </c>
      <c r="DR134" s="4">
        <f>IF(F134=Listedechoix!$A$1,20,IF(F134=Listedechoix!$A$2,15,IF(F134=Listedechoix!$A$3,10,IF(F134=Listedechoix!$A$4,5,0))))</f>
        <v>0</v>
      </c>
      <c r="DS134" s="4">
        <f>IF(G134=Listedechoix!$A$1,20,IF(G134=Listedechoix!$A$2,15,IF(G134=Listedechoix!$A$3,10,IF(G134=Listedechoix!$A$4,5,0))))</f>
        <v>0</v>
      </c>
      <c r="DT134" s="4">
        <f>IF(H134=Listedechoix!$A$1,20,IF(H134=Listedechoix!$A$2,15,IF(H134=Listedechoix!$A$3,10,IF(H134=Listedechoix!$A$4,5,0))))</f>
        <v>0</v>
      </c>
      <c r="DU134" s="4">
        <f>IF(I134=Listedechoix!$A$1,20,IF(I134=Listedechoix!$A$2,15,IF(I134=Listedechoix!$A$3,10,IF(I134=Listedechoix!$A$4,5,0))))</f>
        <v>0</v>
      </c>
      <c r="DV134" s="4">
        <f>IF(J134=Listedechoix!$A$1,20,IF(J134=Listedechoix!$A$2,15,IF(J134=Listedechoix!$A$3,10,IF(J134=Listedechoix!$A$4,5,0))))</f>
        <v>0</v>
      </c>
      <c r="DW134" s="4">
        <f>IF(K134=Listedechoix!$A$1,20,IF(K134=Listedechoix!$A$2,15,IF(K134=Listedechoix!$A$3,10,IF(K134=Listedechoix!$A$4,5,0))))</f>
        <v>0</v>
      </c>
      <c r="DX134" s="4">
        <f>IF(L134=Listedechoix!$A$1,20,IF(L134=Listedechoix!$A$2,15,IF(L134=Listedechoix!$A$3,10,IF(L134=Listedechoix!$A$4,5,0))))</f>
        <v>0</v>
      </c>
      <c r="DY134" s="4">
        <f>IF(M134=Listedechoix!$A$1,20,IF(M134=Listedechoix!$A$2,15,IF(M134=Listedechoix!$A$3,10,IF(M134=Listedechoix!$A$4,5,0))))</f>
        <v>0</v>
      </c>
      <c r="DZ134" s="4">
        <f>IF(N134=Listedechoix!$A$1,20,IF(N134=Listedechoix!$A$2,15,IF(N134=Listedechoix!$A$3,10,IF(N134=Listedechoix!$A$4,5,0))))</f>
        <v>0</v>
      </c>
      <c r="EA134" s="4">
        <f>IF(O134=Listedechoix!$A$1,20,IF(O134=Listedechoix!$A$2,15,IF(O134=Listedechoix!$A$3,10,IF(O134=Listedechoix!$A$4,5,0))))</f>
        <v>0</v>
      </c>
      <c r="EB134" s="4">
        <f>IF(P134=Listedechoix!$A$1,20,IF(P134=Listedechoix!$A$2,15,IF(P134=Listedechoix!$A$3,10,IF(P134=Listedechoix!$A$4,5,0))))</f>
        <v>0</v>
      </c>
      <c r="EC134" s="116" t="str">
        <f t="shared" si="88"/>
        <v>NNot</v>
      </c>
      <c r="ED134" s="117" t="str">
        <f t="shared" si="89"/>
        <v>NNot</v>
      </c>
      <c r="EE134" s="4">
        <f>IF(Q134=Listedechoix!$A$1,20,IF(Q134=Listedechoix!$A$2,15,IF(Q134=Listedechoix!$A$3,10,IF(Q134=Listedechoix!$A$4,5,0))))</f>
        <v>0</v>
      </c>
      <c r="EF134" s="4">
        <f>IF(R134=Listedechoix!$A$1,20,IF(R134=Listedechoix!$A$2,15,IF(R134=Listedechoix!$A$3,10,IF(R134=Listedechoix!$A$4,5,0))))</f>
        <v>0</v>
      </c>
      <c r="EG134" s="4">
        <f>IF(S134=Listedechoix!$A$1,20,IF(S134=Listedechoix!$A$2,15,IF(S134=Listedechoix!$A$3,10,IF(S134=Listedechoix!$A$4,5,0))))</f>
        <v>0</v>
      </c>
      <c r="EH134" s="4">
        <f>IF(T134=Listedechoix!$A$1,20,IF(T134=Listedechoix!$A$2,15,IF(T134=Listedechoix!$A$3,10,IF(T134=Listedechoix!$A$4,5,0))))</f>
        <v>0</v>
      </c>
      <c r="EI134" s="4">
        <f>IF(U134=Listedechoix!$A$1,20,IF(U134=Listedechoix!$A$2,15,IF(U134=Listedechoix!$A$3,10,IF(U134=Listedechoix!$A$4,5,0))))</f>
        <v>0</v>
      </c>
      <c r="EJ134" s="4">
        <f>IF(V134=Listedechoix!$A$1,20,IF(V134=Listedechoix!$A$2,15,IF(V134=Listedechoix!$A$3,10,IF(V134=Listedechoix!$A$4,5,0))))</f>
        <v>0</v>
      </c>
      <c r="EK134" s="4">
        <f>IF(W134=Listedechoix!$A$1,20,IF(W134=Listedechoix!$A$2,15,IF(W134=Listedechoix!$A$3,10,IF(W134=Listedechoix!$A$4,5,0))))</f>
        <v>0</v>
      </c>
      <c r="EL134" s="4">
        <f>IF(X134=Listedechoix!$A$1,20,IF(X134=Listedechoix!$A$2,15,IF(X134=Listedechoix!$A$3,10,IF(X134=Listedechoix!$A$4,5,0))))</f>
        <v>0</v>
      </c>
      <c r="EM134" s="4">
        <f>IF(Y134=Listedechoix!$A$1,20,IF(Y134=Listedechoix!$A$2,15,IF(Y134=Listedechoix!$A$3,10,IF(Y134=Listedechoix!$A$4,5,0))))</f>
        <v>0</v>
      </c>
      <c r="EN134" s="4">
        <f>IF(Z134=Listedechoix!$A$1,20,IF(Z134=Listedechoix!$A$2,15,IF(Z134=Listedechoix!$A$3,10,IF(Z134=Listedechoix!$A$4,5,0))))</f>
        <v>0</v>
      </c>
      <c r="EO134" s="4">
        <f>IF(AA134=Listedechoix!$A$1,20,IF(AA134=Listedechoix!$A$2,15,IF(AA134=Listedechoix!$A$3,10,IF(AA134=Listedechoix!$A$4,5,0))))</f>
        <v>0</v>
      </c>
      <c r="EP134" s="116" t="str">
        <f t="shared" si="90"/>
        <v>NNot</v>
      </c>
      <c r="EQ134" s="117" t="str">
        <f t="shared" si="91"/>
        <v>NNot</v>
      </c>
      <c r="ER134" s="4">
        <f>IF(AB134=Listedechoix!$A$1,20,IF(AB134=Listedechoix!$A$2,15,IF(AB134=Listedechoix!$A$3,10,IF(AB134=Listedechoix!$A$4,5,0))))</f>
        <v>0</v>
      </c>
      <c r="ES134" s="4">
        <f>IF(AC134=Listedechoix!$A$1,20,IF(AC134=Listedechoix!$A$2,15,IF(AC134=Listedechoix!$A$3,10,IF(AC134=Listedechoix!$A$4,5,0))))</f>
        <v>0</v>
      </c>
      <c r="ET134" s="4">
        <f>IF(AD134=Listedechoix!$A$1,20,IF(AD134=Listedechoix!$A$2,15,IF(AD134=Listedechoix!$A$3,10,IF(AD134=Listedechoix!$A$4,5,0))))</f>
        <v>0</v>
      </c>
      <c r="EU134" s="4">
        <f>IF(AE134=Listedechoix!$A$1,20,IF(AE134=Listedechoix!$A$2,15,IF(AE134=Listedechoix!$A$3,10,IF(AE134=Listedechoix!$A$4,5,0))))</f>
        <v>0</v>
      </c>
      <c r="EV134" s="4">
        <f>IF(AF134=Listedechoix!$A$1,20,IF(AF134=Listedechoix!$A$2,15,IF(AF134=Listedechoix!$A$3,10,IF(AF134=Listedechoix!$A$4,5,0))))</f>
        <v>0</v>
      </c>
      <c r="EW134" s="4">
        <f>IF(AG134=Listedechoix!$A$1,20,IF(AG134=Listedechoix!$A$2,15,IF(AG134=Listedechoix!$A$3,10,IF(AG134=Listedechoix!$A$4,5,0))))</f>
        <v>0</v>
      </c>
      <c r="EX134" s="4">
        <f>IF(AH134=Listedechoix!$A$1,20,IF(AH134=Listedechoix!$A$2,15,IF(AH134=Listedechoix!$A$3,10,IF(AH134=Listedechoix!$A$4,5,0))))</f>
        <v>0</v>
      </c>
      <c r="EY134" s="4">
        <f>IF(AI134=Listedechoix!$A$1,20,IF(AI134=Listedechoix!$A$2,15,IF(AI134=Listedechoix!$A$3,10,IF(AI134=Listedechoix!$A$4,5,0))))</f>
        <v>0</v>
      </c>
      <c r="EZ134" s="4">
        <f>IF(AJ134=Listedechoix!$A$1,20,IF(AJ134=Listedechoix!$A$2,15,IF(AJ134=Listedechoix!$A$3,10,IF(AJ134=Listedechoix!$A$4,5,0))))</f>
        <v>0</v>
      </c>
      <c r="FA134" s="4">
        <f>IF(AK134=Listedechoix!$A$1,20,IF(AK134=Listedechoix!$A$2,15,IF(AK134=Listedechoix!$A$3,10,IF(AK134=Listedechoix!$A$4,5,0))))</f>
        <v>0</v>
      </c>
      <c r="FB134" s="4">
        <f>IF(AL134=Listedechoix!$A$1,20,IF(AL134=Listedechoix!$A$2,15,IF(AL134=Listedechoix!$A$3,10,IF(AL134=Listedechoix!$A$4,5,0))))</f>
        <v>0</v>
      </c>
      <c r="FC134" s="4">
        <f>IF(AM134=Listedechoix!$A$1,20,IF(AM134=Listedechoix!$A$2,15,IF(AM134=Listedechoix!$A$3,10,IF(AM134=Listedechoix!$A$4,5,0))))</f>
        <v>0</v>
      </c>
      <c r="FD134" s="4">
        <f>IF(AN134=Listedechoix!$A$1,20,IF(AN134=Listedechoix!$A$2,15,IF(AN134=Listedechoix!$A$3,10,IF(AN134=Listedechoix!$A$4,5,0))))</f>
        <v>0</v>
      </c>
      <c r="FE134" s="4">
        <f>IF(AO134=Listedechoix!$A$1,20,IF(AO134=Listedechoix!$A$2,15,IF(AO134=Listedechoix!$A$3,10,IF(AO134=Listedechoix!$A$4,5,0))))</f>
        <v>0</v>
      </c>
      <c r="FF134" s="116" t="str">
        <f t="shared" si="92"/>
        <v>NNot</v>
      </c>
      <c r="FG134" s="117" t="str">
        <f t="shared" si="93"/>
        <v>NNot</v>
      </c>
      <c r="FH134" s="4">
        <f>IF(AP134=Listedechoix!$A$1,20,IF(AP134=Listedechoix!$A$2,15,IF(AP134=Listedechoix!$A$3,10,IF(AP134=Listedechoix!$A$4,5,0))))</f>
        <v>0</v>
      </c>
      <c r="FI134" s="4">
        <f>IF(AQ134=Listedechoix!$A$1,20,IF(AQ134=Listedechoix!$A$2,15,IF(AQ134=Listedechoix!$A$3,10,IF(AQ134=Listedechoix!$A$4,5,0))))</f>
        <v>0</v>
      </c>
      <c r="FJ134" s="4">
        <f>IF(AR134=Listedechoix!$A$1,20,IF(AR134=Listedechoix!$A$2,15,IF(AR134=Listedechoix!$A$3,10,IF(AR134=Listedechoix!$A$4,5,0))))</f>
        <v>0</v>
      </c>
      <c r="FK134" s="4">
        <f>IF(AS134=Listedechoix!$A$1,20,IF(AS134=Listedechoix!$A$2,15,IF(AS134=Listedechoix!$A$3,10,IF(AS134=Listedechoix!$A$4,5,0))))</f>
        <v>0</v>
      </c>
      <c r="FL134" s="4">
        <f>IF(AT134=Listedechoix!$A$1,20,IF(AT134=Listedechoix!$A$2,15,IF(AT134=Listedechoix!$A$3,10,IF(AT134=Listedechoix!$A$4,5,0))))</f>
        <v>0</v>
      </c>
      <c r="FM134" s="4">
        <f>IF(AU134=Listedechoix!$A$1,20,IF(AU134=Listedechoix!$A$2,15,IF(AU134=Listedechoix!$A$3,10,IF(AU134=Listedechoix!$A$4,5,0))))</f>
        <v>0</v>
      </c>
      <c r="FN134" s="4">
        <f>IF(AV134=Listedechoix!$A$1,20,IF(AV134=Listedechoix!$A$2,15,IF(AV134=Listedechoix!$A$3,10,IF(AV134=Listedechoix!$A$4,5,0))))</f>
        <v>0</v>
      </c>
      <c r="FO134" s="4">
        <f>IF(AW134=Listedechoix!$A$1,20,IF(AW134=Listedechoix!$A$2,15,IF(AW134=Listedechoix!$A$3,10,IF(AW134=Listedechoix!$A$4,5,0))))</f>
        <v>0</v>
      </c>
      <c r="FP134" s="4">
        <f>IF(AX134=Listedechoix!$A$1,20,IF(AX134=Listedechoix!$A$2,15,IF(AX134=Listedechoix!$A$3,10,IF(AX134=Listedechoix!$A$4,5,0))))</f>
        <v>0</v>
      </c>
      <c r="FQ134" s="4">
        <f>IF(AY134=Listedechoix!$A$1,20,IF(AY134=Listedechoix!$A$2,15,IF(AY134=Listedechoix!$A$3,10,IF(AY134=Listedechoix!$A$4,5,0))))</f>
        <v>0</v>
      </c>
      <c r="FR134" s="4">
        <f>IF(AZ134=Listedechoix!$A$1,20,IF(AZ134=Listedechoix!$A$2,15,IF(AZ134=Listedechoix!$A$3,10,IF(AZ134=Listedechoix!$A$4,5,0))))</f>
        <v>0</v>
      </c>
      <c r="FS134" s="4">
        <f>IF(BA134=Listedechoix!$A$1,20,IF(BA134=Listedechoix!$A$2,15,IF(BA134=Listedechoix!$A$3,10,IF(BA134=Listedechoix!$A$4,5,0))))</f>
        <v>0</v>
      </c>
      <c r="FT134" s="4">
        <f>IF(BB134=Listedechoix!$A$1,20,IF(BB134=Listedechoix!$A$2,15,IF(BB134=Listedechoix!$A$3,10,IF(BB134=Listedechoix!$A$4,5,0))))</f>
        <v>0</v>
      </c>
      <c r="FU134" s="4">
        <f>IF(BC134=Listedechoix!$A$1,20,IF(BC134=Listedechoix!$A$2,15,IF(BC134=Listedechoix!$A$3,10,IF(BC134=Listedechoix!$A$4,5,0))))</f>
        <v>0</v>
      </c>
      <c r="FV134" s="116" t="str">
        <f t="shared" si="94"/>
        <v>NNot</v>
      </c>
      <c r="FW134" s="117" t="str">
        <f t="shared" si="95"/>
        <v>NNot</v>
      </c>
      <c r="FX134" s="4">
        <f>IF(BD134=Listedechoix!$A$1,20,IF(BD134=Listedechoix!$A$2,15,IF(BD134=Listedechoix!$A$3,10,IF(BD134=Listedechoix!$A$4,5,0))))</f>
        <v>0</v>
      </c>
      <c r="FY134" s="4">
        <f>IF(BE134=Listedechoix!$A$1,20,IF(BE134=Listedechoix!$A$2,15,IF(BE134=Listedechoix!$A$3,10,IF(BE134=Listedechoix!$A$4,5,0))))</f>
        <v>0</v>
      </c>
      <c r="FZ134" s="4">
        <f>IF(BF134=Listedechoix!$A$1,20,IF(BF134=Listedechoix!$A$2,15,IF(BF134=Listedechoix!$A$3,10,IF(BF134=Listedechoix!$A$4,5,0))))</f>
        <v>0</v>
      </c>
      <c r="GA134" s="4">
        <f>IF(BG134=Listedechoix!$A$1,20,IF(BG134=Listedechoix!$A$2,15,IF(BG134=Listedechoix!$A$3,10,IF(BG134=Listedechoix!$A$4,5,0))))</f>
        <v>0</v>
      </c>
      <c r="GB134" s="4">
        <f>IF(BH134=Listedechoix!$A$1,20,IF(BH134=Listedechoix!$A$2,15,IF(BH134=Listedechoix!$A$3,10,IF(BH134=Listedechoix!$A$4,5,0))))</f>
        <v>0</v>
      </c>
      <c r="GC134" s="4">
        <f>IF(BI134=Listedechoix!$A$1,20,IF(BI134=Listedechoix!$A$2,15,IF(BI134=Listedechoix!$A$3,10,IF(BI134=Listedechoix!$A$4,5,0))))</f>
        <v>0</v>
      </c>
      <c r="GD134" s="4">
        <f>IF(BJ134=Listedechoix!$A$1,20,IF(BJ134=Listedechoix!$A$2,15,IF(BJ134=Listedechoix!$A$3,10,IF(BJ134=Listedechoix!$A$4,5,0))))</f>
        <v>0</v>
      </c>
      <c r="GE134" s="4">
        <f>IF(BK134=Listedechoix!$A$1,20,IF(BK134=Listedechoix!$A$2,15,IF(BK134=Listedechoix!$A$3,10,IF(BK134=Listedechoix!$A$4,5,0))))</f>
        <v>0</v>
      </c>
      <c r="GF134" s="4">
        <f>IF(BL134=Listedechoix!$A$1,20,IF(BL134=Listedechoix!$A$2,15,IF(BL134=Listedechoix!$A$3,10,IF(BL134=Listedechoix!$A$4,5,0))))</f>
        <v>0</v>
      </c>
      <c r="GG134" s="4">
        <f>IF(BM134=Listedechoix!$A$1,20,IF(BM134=Listedechoix!$A$2,15,IF(BM134=Listedechoix!$A$3,10,IF(BM134=Listedechoix!$A$4,5,0))))</f>
        <v>0</v>
      </c>
      <c r="GH134" s="4">
        <f>IF(BN134=Listedechoix!$A$1,20,IF(BN134=Listedechoix!$A$2,15,IF(BN134=Listedechoix!$A$3,10,IF(BN134=Listedechoix!$A$4,5,0))))</f>
        <v>0</v>
      </c>
      <c r="GI134" s="116" t="str">
        <f t="shared" si="96"/>
        <v>NNot</v>
      </c>
      <c r="GJ134" s="117" t="str">
        <f t="shared" si="97"/>
        <v>NNot</v>
      </c>
      <c r="GK134" s="4">
        <f>IF(BO134=Listedechoix!$A$1,20,IF(BO134=Listedechoix!$A$2,15,IF(BO134=Listedechoix!$A$3,10,IF(BO134=Listedechoix!$A$4,5,0))))</f>
        <v>0</v>
      </c>
      <c r="GL134" s="4">
        <f>IF(BP134=Listedechoix!$A$1,20,IF(BP134=Listedechoix!$A$2,15,IF(BP134=Listedechoix!$A$3,10,IF(BP134=Listedechoix!$A$4,5,0))))</f>
        <v>0</v>
      </c>
      <c r="GM134" s="4">
        <f>IF(BQ134=Listedechoix!$A$1,20,IF(BQ134=Listedechoix!$A$2,15,IF(BQ134=Listedechoix!$A$3,10,IF(BQ134=Listedechoix!$A$4,5,0))))</f>
        <v>0</v>
      </c>
      <c r="GN134" s="4">
        <f>IF(BR134=Listedechoix!$A$1,20,IF(BR134=Listedechoix!$A$2,15,IF(BR134=Listedechoix!$A$3,10,IF(BR134=Listedechoix!$A$4,5,0))))</f>
        <v>0</v>
      </c>
      <c r="GO134" s="4">
        <f>IF(BS134=Listedechoix!$A$1,20,IF(BS134=Listedechoix!$A$2,15,IF(BS134=Listedechoix!$A$3,10,IF(BS134=Listedechoix!$A$4,5,0))))</f>
        <v>0</v>
      </c>
      <c r="GP134" s="4">
        <f>IF(BT134=Listedechoix!$A$1,20,IF(BT134=Listedechoix!$A$2,15,IF(BT134=Listedechoix!$A$3,10,IF(BT134=Listedechoix!$A$4,5,0))))</f>
        <v>0</v>
      </c>
      <c r="GQ134" s="4">
        <f>IF(BU134=Listedechoix!$A$1,20,IF(BU134=Listedechoix!$A$2,15,IF(BU134=Listedechoix!$A$3,10,IF(BU134=Listedechoix!$A$4,5,0))))</f>
        <v>0</v>
      </c>
      <c r="GR134" s="4">
        <f>IF(BV134=Listedechoix!$A$1,20,IF(BV134=Listedechoix!$A$2,15,IF(BV134=Listedechoix!$A$3,10,IF(BV134=Listedechoix!$A$4,5,0))))</f>
        <v>0</v>
      </c>
      <c r="GS134" s="4">
        <f>IF(BW134=Listedechoix!$A$1,20,IF(BW134=Listedechoix!$A$2,15,IF(BW134=Listedechoix!$A$3,10,IF(BW134=Listedechoix!$A$4,5,0))))</f>
        <v>0</v>
      </c>
      <c r="GT134" s="4">
        <f>IF(BX134=Listedechoix!$A$1,20,IF(BX134=Listedechoix!$A$2,15,IF(BX134=Listedechoix!$A$3,10,IF(BX134=Listedechoix!$A$4,5,0))))</f>
        <v>0</v>
      </c>
      <c r="GU134" s="4">
        <f>IF(BY134=Listedechoix!$A$1,20,IF(BY134=Listedechoix!$A$2,15,IF(BY134=Listedechoix!$A$3,10,IF(BY134=Listedechoix!$A$4,5,0))))</f>
        <v>0</v>
      </c>
      <c r="GV134" s="116" t="str">
        <f t="shared" si="98"/>
        <v>NNot</v>
      </c>
      <c r="GW134" s="117" t="str">
        <f t="shared" si="99"/>
        <v>NNot</v>
      </c>
      <c r="GX134" s="4">
        <f>IF(BZ134=Listedechoix!$A$1,20,IF(BZ134=Listedechoix!$A$2,15,IF(BZ134=Listedechoix!$A$3,10,IF(BZ134=Listedechoix!$A$4,5,0))))</f>
        <v>0</v>
      </c>
      <c r="GY134" s="4">
        <f>IF(CA134=Listedechoix!$A$1,20,IF(CA134=Listedechoix!$A$2,15,IF(CA134=Listedechoix!$A$3,10,IF(CA134=Listedechoix!$A$4,5,0))))</f>
        <v>0</v>
      </c>
      <c r="GZ134" s="4">
        <f>IF(CB134=Listedechoix!$A$1,20,IF(CB134=Listedechoix!$A$2,15,IF(CB134=Listedechoix!$A$3,10,IF(CB134=Listedechoix!$A$4,5,0))))</f>
        <v>0</v>
      </c>
      <c r="HA134" s="4">
        <f>IF(CC134=Listedechoix!$A$1,20,IF(CC134=Listedechoix!$A$2,15,IF(CC134=Listedechoix!$A$3,10,IF(CC134=Listedechoix!$A$4,5,0))))</f>
        <v>0</v>
      </c>
      <c r="HB134" s="4">
        <f>IF(CD134=Listedechoix!$A$1,20,IF(CD134=Listedechoix!$A$2,15,IF(CD134=Listedechoix!$A$3,10,IF(CD134=Listedechoix!$A$4,5,0))))</f>
        <v>0</v>
      </c>
      <c r="HC134" s="4">
        <f>IF(CE134=Listedechoix!$A$1,20,IF(CE134=Listedechoix!$A$2,15,IF(CE134=Listedechoix!$A$3,10,IF(CE134=Listedechoix!$A$4,5,0))))</f>
        <v>0</v>
      </c>
      <c r="HD134" s="4">
        <f>IF(CF134=Listedechoix!$A$1,20,IF(CF134=Listedechoix!$A$2,15,IF(CF134=Listedechoix!$A$3,10,IF(CF134=Listedechoix!$A$4,5,0))))</f>
        <v>0</v>
      </c>
      <c r="HE134" s="4">
        <f>IF(CG134=Listedechoix!$A$1,20,IF(CG134=Listedechoix!$A$2,15,IF(CG134=Listedechoix!$A$3,10,IF(CG134=Listedechoix!$A$4,5,0))))</f>
        <v>0</v>
      </c>
      <c r="HF134" s="4">
        <f>IF(CH134=Listedechoix!$A$1,20,IF(CH134=Listedechoix!$A$2,15,IF(CH134=Listedechoix!$A$3,10,IF(CH134=Listedechoix!$A$4,5,0))))</f>
        <v>0</v>
      </c>
      <c r="HG134" s="4">
        <f>IF(CI134=Listedechoix!$A$1,20,IF(CI134=Listedechoix!$A$2,15,IF(CI134=Listedechoix!$A$3,10,IF(CI134=Listedechoix!$A$4,5,0))))</f>
        <v>0</v>
      </c>
      <c r="HH134" s="4">
        <f>IF(CJ134=Listedechoix!$A$1,20,IF(CJ134=Listedechoix!$A$2,15,IF(CJ134=Listedechoix!$A$3,10,IF(CJ134=Listedechoix!$A$4,5,0))))</f>
        <v>0</v>
      </c>
      <c r="HI134" s="4">
        <f>IF(CK134=Listedechoix!$A$1,20,IF(CK134=Listedechoix!$A$2,15,IF(CK134=Listedechoix!$A$3,10,IF(CK134=Listedechoix!$A$4,5,0))))</f>
        <v>0</v>
      </c>
      <c r="HJ134" s="4">
        <f>IF(CL134=Listedechoix!$A$1,20,IF(CL134=Listedechoix!$A$2,15,IF(CL134=Listedechoix!$A$3,10,IF(CL134=Listedechoix!$A$4,5,0))))</f>
        <v>0</v>
      </c>
      <c r="HK134" s="4">
        <f>IF(CM134=Listedechoix!$A$1,20,IF(CM134=Listedechoix!$A$2,15,IF(CM134=Listedechoix!$A$3,10,IF(CM134=Listedechoix!$A$4,5,0))))</f>
        <v>0</v>
      </c>
      <c r="HL134" s="116" t="str">
        <f t="shared" si="100"/>
        <v>NNot</v>
      </c>
      <c r="HM134" s="117" t="str">
        <f t="shared" si="101"/>
        <v>NNot</v>
      </c>
    </row>
    <row r="135" spans="1:221" x14ac:dyDescent="0.25">
      <c r="A135" s="27"/>
      <c r="B135" s="27"/>
      <c r="C135" s="28"/>
      <c r="D135" s="28"/>
      <c r="E135" s="28"/>
      <c r="F135" s="43"/>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1" t="str">
        <f t="shared" si="77"/>
        <v/>
      </c>
      <c r="CO135" s="31" t="str">
        <f t="shared" si="74"/>
        <v/>
      </c>
      <c r="CP135" s="31" t="str">
        <f t="shared" si="74"/>
        <v/>
      </c>
      <c r="CQ135" s="31" t="str">
        <f t="shared" si="74"/>
        <v/>
      </c>
      <c r="CR135" s="32">
        <f t="shared" si="78"/>
        <v>0</v>
      </c>
      <c r="CS135" s="33" t="str">
        <f t="shared" si="102"/>
        <v/>
      </c>
      <c r="CT135" s="31" t="str">
        <f t="shared" si="79"/>
        <v/>
      </c>
      <c r="CU135" s="31" t="str">
        <f t="shared" si="75"/>
        <v/>
      </c>
      <c r="CV135" s="31" t="str">
        <f t="shared" si="75"/>
        <v/>
      </c>
      <c r="CW135" s="31" t="str">
        <f t="shared" si="75"/>
        <v/>
      </c>
      <c r="CX135" s="32">
        <f t="shared" si="80"/>
        <v>0</v>
      </c>
      <c r="CY135" s="33" t="str">
        <f t="shared" si="81"/>
        <v>NNot</v>
      </c>
      <c r="CZ135" s="31" t="str">
        <f t="shared" si="71"/>
        <v/>
      </c>
      <c r="DA135" s="31" t="str">
        <f t="shared" si="70"/>
        <v/>
      </c>
      <c r="DB135" s="31" t="str">
        <f t="shared" si="70"/>
        <v/>
      </c>
      <c r="DC135" s="31" t="str">
        <f t="shared" si="70"/>
        <v/>
      </c>
      <c r="DD135" s="32">
        <f t="shared" si="103"/>
        <v>0</v>
      </c>
      <c r="DE135" s="33" t="str">
        <f t="shared" si="82"/>
        <v>NNot</v>
      </c>
      <c r="DF135" s="31" t="str">
        <f t="shared" si="83"/>
        <v/>
      </c>
      <c r="DG135" s="31" t="str">
        <f t="shared" si="83"/>
        <v/>
      </c>
      <c r="DH135" s="31" t="str">
        <f t="shared" si="83"/>
        <v/>
      </c>
      <c r="DI135" s="31" t="str">
        <f t="shared" si="83"/>
        <v/>
      </c>
      <c r="DJ135" s="32">
        <f t="shared" si="84"/>
        <v>0</v>
      </c>
      <c r="DK135" s="33" t="str">
        <f t="shared" si="85"/>
        <v>NNot</v>
      </c>
      <c r="DL135" s="31" t="str">
        <f t="shared" si="86"/>
        <v/>
      </c>
      <c r="DM135" s="31" t="str">
        <f t="shared" si="86"/>
        <v/>
      </c>
      <c r="DN135" s="31" t="str">
        <f t="shared" si="86"/>
        <v/>
      </c>
      <c r="DO135" s="31" t="str">
        <f t="shared" si="86"/>
        <v/>
      </c>
      <c r="DP135" s="32">
        <f t="shared" si="76"/>
        <v>0</v>
      </c>
      <c r="DQ135" s="33" t="str">
        <f t="shared" si="87"/>
        <v>NNot</v>
      </c>
      <c r="DR135" s="4">
        <f>IF(F135=Listedechoix!$A$1,20,IF(F135=Listedechoix!$A$2,15,IF(F135=Listedechoix!$A$3,10,IF(F135=Listedechoix!$A$4,5,0))))</f>
        <v>0</v>
      </c>
      <c r="DS135" s="4">
        <f>IF(G135=Listedechoix!$A$1,20,IF(G135=Listedechoix!$A$2,15,IF(G135=Listedechoix!$A$3,10,IF(G135=Listedechoix!$A$4,5,0))))</f>
        <v>0</v>
      </c>
      <c r="DT135" s="4">
        <f>IF(H135=Listedechoix!$A$1,20,IF(H135=Listedechoix!$A$2,15,IF(H135=Listedechoix!$A$3,10,IF(H135=Listedechoix!$A$4,5,0))))</f>
        <v>0</v>
      </c>
      <c r="DU135" s="4">
        <f>IF(I135=Listedechoix!$A$1,20,IF(I135=Listedechoix!$A$2,15,IF(I135=Listedechoix!$A$3,10,IF(I135=Listedechoix!$A$4,5,0))))</f>
        <v>0</v>
      </c>
      <c r="DV135" s="4">
        <f>IF(J135=Listedechoix!$A$1,20,IF(J135=Listedechoix!$A$2,15,IF(J135=Listedechoix!$A$3,10,IF(J135=Listedechoix!$A$4,5,0))))</f>
        <v>0</v>
      </c>
      <c r="DW135" s="4">
        <f>IF(K135=Listedechoix!$A$1,20,IF(K135=Listedechoix!$A$2,15,IF(K135=Listedechoix!$A$3,10,IF(K135=Listedechoix!$A$4,5,0))))</f>
        <v>0</v>
      </c>
      <c r="DX135" s="4">
        <f>IF(L135=Listedechoix!$A$1,20,IF(L135=Listedechoix!$A$2,15,IF(L135=Listedechoix!$A$3,10,IF(L135=Listedechoix!$A$4,5,0))))</f>
        <v>0</v>
      </c>
      <c r="DY135" s="4">
        <f>IF(M135=Listedechoix!$A$1,20,IF(M135=Listedechoix!$A$2,15,IF(M135=Listedechoix!$A$3,10,IF(M135=Listedechoix!$A$4,5,0))))</f>
        <v>0</v>
      </c>
      <c r="DZ135" s="4">
        <f>IF(N135=Listedechoix!$A$1,20,IF(N135=Listedechoix!$A$2,15,IF(N135=Listedechoix!$A$3,10,IF(N135=Listedechoix!$A$4,5,0))))</f>
        <v>0</v>
      </c>
      <c r="EA135" s="4">
        <f>IF(O135=Listedechoix!$A$1,20,IF(O135=Listedechoix!$A$2,15,IF(O135=Listedechoix!$A$3,10,IF(O135=Listedechoix!$A$4,5,0))))</f>
        <v>0</v>
      </c>
      <c r="EB135" s="4">
        <f>IF(P135=Listedechoix!$A$1,20,IF(P135=Listedechoix!$A$2,15,IF(P135=Listedechoix!$A$3,10,IF(P135=Listedechoix!$A$4,5,0))))</f>
        <v>0</v>
      </c>
      <c r="EC135" s="116" t="str">
        <f t="shared" si="88"/>
        <v>NNot</v>
      </c>
      <c r="ED135" s="117" t="str">
        <f t="shared" si="89"/>
        <v>NNot</v>
      </c>
      <c r="EE135" s="4">
        <f>IF(Q135=Listedechoix!$A$1,20,IF(Q135=Listedechoix!$A$2,15,IF(Q135=Listedechoix!$A$3,10,IF(Q135=Listedechoix!$A$4,5,0))))</f>
        <v>0</v>
      </c>
      <c r="EF135" s="4">
        <f>IF(R135=Listedechoix!$A$1,20,IF(R135=Listedechoix!$A$2,15,IF(R135=Listedechoix!$A$3,10,IF(R135=Listedechoix!$A$4,5,0))))</f>
        <v>0</v>
      </c>
      <c r="EG135" s="4">
        <f>IF(S135=Listedechoix!$A$1,20,IF(S135=Listedechoix!$A$2,15,IF(S135=Listedechoix!$A$3,10,IF(S135=Listedechoix!$A$4,5,0))))</f>
        <v>0</v>
      </c>
      <c r="EH135" s="4">
        <f>IF(T135=Listedechoix!$A$1,20,IF(T135=Listedechoix!$A$2,15,IF(T135=Listedechoix!$A$3,10,IF(T135=Listedechoix!$A$4,5,0))))</f>
        <v>0</v>
      </c>
      <c r="EI135" s="4">
        <f>IF(U135=Listedechoix!$A$1,20,IF(U135=Listedechoix!$A$2,15,IF(U135=Listedechoix!$A$3,10,IF(U135=Listedechoix!$A$4,5,0))))</f>
        <v>0</v>
      </c>
      <c r="EJ135" s="4">
        <f>IF(V135=Listedechoix!$A$1,20,IF(V135=Listedechoix!$A$2,15,IF(V135=Listedechoix!$A$3,10,IF(V135=Listedechoix!$A$4,5,0))))</f>
        <v>0</v>
      </c>
      <c r="EK135" s="4">
        <f>IF(W135=Listedechoix!$A$1,20,IF(W135=Listedechoix!$A$2,15,IF(W135=Listedechoix!$A$3,10,IF(W135=Listedechoix!$A$4,5,0))))</f>
        <v>0</v>
      </c>
      <c r="EL135" s="4">
        <f>IF(X135=Listedechoix!$A$1,20,IF(X135=Listedechoix!$A$2,15,IF(X135=Listedechoix!$A$3,10,IF(X135=Listedechoix!$A$4,5,0))))</f>
        <v>0</v>
      </c>
      <c r="EM135" s="4">
        <f>IF(Y135=Listedechoix!$A$1,20,IF(Y135=Listedechoix!$A$2,15,IF(Y135=Listedechoix!$A$3,10,IF(Y135=Listedechoix!$A$4,5,0))))</f>
        <v>0</v>
      </c>
      <c r="EN135" s="4">
        <f>IF(Z135=Listedechoix!$A$1,20,IF(Z135=Listedechoix!$A$2,15,IF(Z135=Listedechoix!$A$3,10,IF(Z135=Listedechoix!$A$4,5,0))))</f>
        <v>0</v>
      </c>
      <c r="EO135" s="4">
        <f>IF(AA135=Listedechoix!$A$1,20,IF(AA135=Listedechoix!$A$2,15,IF(AA135=Listedechoix!$A$3,10,IF(AA135=Listedechoix!$A$4,5,0))))</f>
        <v>0</v>
      </c>
      <c r="EP135" s="116" t="str">
        <f t="shared" si="90"/>
        <v>NNot</v>
      </c>
      <c r="EQ135" s="117" t="str">
        <f t="shared" si="91"/>
        <v>NNot</v>
      </c>
      <c r="ER135" s="4">
        <f>IF(AB135=Listedechoix!$A$1,20,IF(AB135=Listedechoix!$A$2,15,IF(AB135=Listedechoix!$A$3,10,IF(AB135=Listedechoix!$A$4,5,0))))</f>
        <v>0</v>
      </c>
      <c r="ES135" s="4">
        <f>IF(AC135=Listedechoix!$A$1,20,IF(AC135=Listedechoix!$A$2,15,IF(AC135=Listedechoix!$A$3,10,IF(AC135=Listedechoix!$A$4,5,0))))</f>
        <v>0</v>
      </c>
      <c r="ET135" s="4">
        <f>IF(AD135=Listedechoix!$A$1,20,IF(AD135=Listedechoix!$A$2,15,IF(AD135=Listedechoix!$A$3,10,IF(AD135=Listedechoix!$A$4,5,0))))</f>
        <v>0</v>
      </c>
      <c r="EU135" s="4">
        <f>IF(AE135=Listedechoix!$A$1,20,IF(AE135=Listedechoix!$A$2,15,IF(AE135=Listedechoix!$A$3,10,IF(AE135=Listedechoix!$A$4,5,0))))</f>
        <v>0</v>
      </c>
      <c r="EV135" s="4">
        <f>IF(AF135=Listedechoix!$A$1,20,IF(AF135=Listedechoix!$A$2,15,IF(AF135=Listedechoix!$A$3,10,IF(AF135=Listedechoix!$A$4,5,0))))</f>
        <v>0</v>
      </c>
      <c r="EW135" s="4">
        <f>IF(AG135=Listedechoix!$A$1,20,IF(AG135=Listedechoix!$A$2,15,IF(AG135=Listedechoix!$A$3,10,IF(AG135=Listedechoix!$A$4,5,0))))</f>
        <v>0</v>
      </c>
      <c r="EX135" s="4">
        <f>IF(AH135=Listedechoix!$A$1,20,IF(AH135=Listedechoix!$A$2,15,IF(AH135=Listedechoix!$A$3,10,IF(AH135=Listedechoix!$A$4,5,0))))</f>
        <v>0</v>
      </c>
      <c r="EY135" s="4">
        <f>IF(AI135=Listedechoix!$A$1,20,IF(AI135=Listedechoix!$A$2,15,IF(AI135=Listedechoix!$A$3,10,IF(AI135=Listedechoix!$A$4,5,0))))</f>
        <v>0</v>
      </c>
      <c r="EZ135" s="4">
        <f>IF(AJ135=Listedechoix!$A$1,20,IF(AJ135=Listedechoix!$A$2,15,IF(AJ135=Listedechoix!$A$3,10,IF(AJ135=Listedechoix!$A$4,5,0))))</f>
        <v>0</v>
      </c>
      <c r="FA135" s="4">
        <f>IF(AK135=Listedechoix!$A$1,20,IF(AK135=Listedechoix!$A$2,15,IF(AK135=Listedechoix!$A$3,10,IF(AK135=Listedechoix!$A$4,5,0))))</f>
        <v>0</v>
      </c>
      <c r="FB135" s="4">
        <f>IF(AL135=Listedechoix!$A$1,20,IF(AL135=Listedechoix!$A$2,15,IF(AL135=Listedechoix!$A$3,10,IF(AL135=Listedechoix!$A$4,5,0))))</f>
        <v>0</v>
      </c>
      <c r="FC135" s="4">
        <f>IF(AM135=Listedechoix!$A$1,20,IF(AM135=Listedechoix!$A$2,15,IF(AM135=Listedechoix!$A$3,10,IF(AM135=Listedechoix!$A$4,5,0))))</f>
        <v>0</v>
      </c>
      <c r="FD135" s="4">
        <f>IF(AN135=Listedechoix!$A$1,20,IF(AN135=Listedechoix!$A$2,15,IF(AN135=Listedechoix!$A$3,10,IF(AN135=Listedechoix!$A$4,5,0))))</f>
        <v>0</v>
      </c>
      <c r="FE135" s="4">
        <f>IF(AO135=Listedechoix!$A$1,20,IF(AO135=Listedechoix!$A$2,15,IF(AO135=Listedechoix!$A$3,10,IF(AO135=Listedechoix!$A$4,5,0))))</f>
        <v>0</v>
      </c>
      <c r="FF135" s="116" t="str">
        <f t="shared" si="92"/>
        <v>NNot</v>
      </c>
      <c r="FG135" s="117" t="str">
        <f t="shared" si="93"/>
        <v>NNot</v>
      </c>
      <c r="FH135" s="4">
        <f>IF(AP135=Listedechoix!$A$1,20,IF(AP135=Listedechoix!$A$2,15,IF(AP135=Listedechoix!$A$3,10,IF(AP135=Listedechoix!$A$4,5,0))))</f>
        <v>0</v>
      </c>
      <c r="FI135" s="4">
        <f>IF(AQ135=Listedechoix!$A$1,20,IF(AQ135=Listedechoix!$A$2,15,IF(AQ135=Listedechoix!$A$3,10,IF(AQ135=Listedechoix!$A$4,5,0))))</f>
        <v>0</v>
      </c>
      <c r="FJ135" s="4">
        <f>IF(AR135=Listedechoix!$A$1,20,IF(AR135=Listedechoix!$A$2,15,IF(AR135=Listedechoix!$A$3,10,IF(AR135=Listedechoix!$A$4,5,0))))</f>
        <v>0</v>
      </c>
      <c r="FK135" s="4">
        <f>IF(AS135=Listedechoix!$A$1,20,IF(AS135=Listedechoix!$A$2,15,IF(AS135=Listedechoix!$A$3,10,IF(AS135=Listedechoix!$A$4,5,0))))</f>
        <v>0</v>
      </c>
      <c r="FL135" s="4">
        <f>IF(AT135=Listedechoix!$A$1,20,IF(AT135=Listedechoix!$A$2,15,IF(AT135=Listedechoix!$A$3,10,IF(AT135=Listedechoix!$A$4,5,0))))</f>
        <v>0</v>
      </c>
      <c r="FM135" s="4">
        <f>IF(AU135=Listedechoix!$A$1,20,IF(AU135=Listedechoix!$A$2,15,IF(AU135=Listedechoix!$A$3,10,IF(AU135=Listedechoix!$A$4,5,0))))</f>
        <v>0</v>
      </c>
      <c r="FN135" s="4">
        <f>IF(AV135=Listedechoix!$A$1,20,IF(AV135=Listedechoix!$A$2,15,IF(AV135=Listedechoix!$A$3,10,IF(AV135=Listedechoix!$A$4,5,0))))</f>
        <v>0</v>
      </c>
      <c r="FO135" s="4">
        <f>IF(AW135=Listedechoix!$A$1,20,IF(AW135=Listedechoix!$A$2,15,IF(AW135=Listedechoix!$A$3,10,IF(AW135=Listedechoix!$A$4,5,0))))</f>
        <v>0</v>
      </c>
      <c r="FP135" s="4">
        <f>IF(AX135=Listedechoix!$A$1,20,IF(AX135=Listedechoix!$A$2,15,IF(AX135=Listedechoix!$A$3,10,IF(AX135=Listedechoix!$A$4,5,0))))</f>
        <v>0</v>
      </c>
      <c r="FQ135" s="4">
        <f>IF(AY135=Listedechoix!$A$1,20,IF(AY135=Listedechoix!$A$2,15,IF(AY135=Listedechoix!$A$3,10,IF(AY135=Listedechoix!$A$4,5,0))))</f>
        <v>0</v>
      </c>
      <c r="FR135" s="4">
        <f>IF(AZ135=Listedechoix!$A$1,20,IF(AZ135=Listedechoix!$A$2,15,IF(AZ135=Listedechoix!$A$3,10,IF(AZ135=Listedechoix!$A$4,5,0))))</f>
        <v>0</v>
      </c>
      <c r="FS135" s="4">
        <f>IF(BA135=Listedechoix!$A$1,20,IF(BA135=Listedechoix!$A$2,15,IF(BA135=Listedechoix!$A$3,10,IF(BA135=Listedechoix!$A$4,5,0))))</f>
        <v>0</v>
      </c>
      <c r="FT135" s="4">
        <f>IF(BB135=Listedechoix!$A$1,20,IF(BB135=Listedechoix!$A$2,15,IF(BB135=Listedechoix!$A$3,10,IF(BB135=Listedechoix!$A$4,5,0))))</f>
        <v>0</v>
      </c>
      <c r="FU135" s="4">
        <f>IF(BC135=Listedechoix!$A$1,20,IF(BC135=Listedechoix!$A$2,15,IF(BC135=Listedechoix!$A$3,10,IF(BC135=Listedechoix!$A$4,5,0))))</f>
        <v>0</v>
      </c>
      <c r="FV135" s="116" t="str">
        <f t="shared" si="94"/>
        <v>NNot</v>
      </c>
      <c r="FW135" s="117" t="str">
        <f t="shared" si="95"/>
        <v>NNot</v>
      </c>
      <c r="FX135" s="4">
        <f>IF(BD135=Listedechoix!$A$1,20,IF(BD135=Listedechoix!$A$2,15,IF(BD135=Listedechoix!$A$3,10,IF(BD135=Listedechoix!$A$4,5,0))))</f>
        <v>0</v>
      </c>
      <c r="FY135" s="4">
        <f>IF(BE135=Listedechoix!$A$1,20,IF(BE135=Listedechoix!$A$2,15,IF(BE135=Listedechoix!$A$3,10,IF(BE135=Listedechoix!$A$4,5,0))))</f>
        <v>0</v>
      </c>
      <c r="FZ135" s="4">
        <f>IF(BF135=Listedechoix!$A$1,20,IF(BF135=Listedechoix!$A$2,15,IF(BF135=Listedechoix!$A$3,10,IF(BF135=Listedechoix!$A$4,5,0))))</f>
        <v>0</v>
      </c>
      <c r="GA135" s="4">
        <f>IF(BG135=Listedechoix!$A$1,20,IF(BG135=Listedechoix!$A$2,15,IF(BG135=Listedechoix!$A$3,10,IF(BG135=Listedechoix!$A$4,5,0))))</f>
        <v>0</v>
      </c>
      <c r="GB135" s="4">
        <f>IF(BH135=Listedechoix!$A$1,20,IF(BH135=Listedechoix!$A$2,15,IF(BH135=Listedechoix!$A$3,10,IF(BH135=Listedechoix!$A$4,5,0))))</f>
        <v>0</v>
      </c>
      <c r="GC135" s="4">
        <f>IF(BI135=Listedechoix!$A$1,20,IF(BI135=Listedechoix!$A$2,15,IF(BI135=Listedechoix!$A$3,10,IF(BI135=Listedechoix!$A$4,5,0))))</f>
        <v>0</v>
      </c>
      <c r="GD135" s="4">
        <f>IF(BJ135=Listedechoix!$A$1,20,IF(BJ135=Listedechoix!$A$2,15,IF(BJ135=Listedechoix!$A$3,10,IF(BJ135=Listedechoix!$A$4,5,0))))</f>
        <v>0</v>
      </c>
      <c r="GE135" s="4">
        <f>IF(BK135=Listedechoix!$A$1,20,IF(BK135=Listedechoix!$A$2,15,IF(BK135=Listedechoix!$A$3,10,IF(BK135=Listedechoix!$A$4,5,0))))</f>
        <v>0</v>
      </c>
      <c r="GF135" s="4">
        <f>IF(BL135=Listedechoix!$A$1,20,IF(BL135=Listedechoix!$A$2,15,IF(BL135=Listedechoix!$A$3,10,IF(BL135=Listedechoix!$A$4,5,0))))</f>
        <v>0</v>
      </c>
      <c r="GG135" s="4">
        <f>IF(BM135=Listedechoix!$A$1,20,IF(BM135=Listedechoix!$A$2,15,IF(BM135=Listedechoix!$A$3,10,IF(BM135=Listedechoix!$A$4,5,0))))</f>
        <v>0</v>
      </c>
      <c r="GH135" s="4">
        <f>IF(BN135=Listedechoix!$A$1,20,IF(BN135=Listedechoix!$A$2,15,IF(BN135=Listedechoix!$A$3,10,IF(BN135=Listedechoix!$A$4,5,0))))</f>
        <v>0</v>
      </c>
      <c r="GI135" s="116" t="str">
        <f t="shared" si="96"/>
        <v>NNot</v>
      </c>
      <c r="GJ135" s="117" t="str">
        <f t="shared" si="97"/>
        <v>NNot</v>
      </c>
      <c r="GK135" s="4">
        <f>IF(BO135=Listedechoix!$A$1,20,IF(BO135=Listedechoix!$A$2,15,IF(BO135=Listedechoix!$A$3,10,IF(BO135=Listedechoix!$A$4,5,0))))</f>
        <v>0</v>
      </c>
      <c r="GL135" s="4">
        <f>IF(BP135=Listedechoix!$A$1,20,IF(BP135=Listedechoix!$A$2,15,IF(BP135=Listedechoix!$A$3,10,IF(BP135=Listedechoix!$A$4,5,0))))</f>
        <v>0</v>
      </c>
      <c r="GM135" s="4">
        <f>IF(BQ135=Listedechoix!$A$1,20,IF(BQ135=Listedechoix!$A$2,15,IF(BQ135=Listedechoix!$A$3,10,IF(BQ135=Listedechoix!$A$4,5,0))))</f>
        <v>0</v>
      </c>
      <c r="GN135" s="4">
        <f>IF(BR135=Listedechoix!$A$1,20,IF(BR135=Listedechoix!$A$2,15,IF(BR135=Listedechoix!$A$3,10,IF(BR135=Listedechoix!$A$4,5,0))))</f>
        <v>0</v>
      </c>
      <c r="GO135" s="4">
        <f>IF(BS135=Listedechoix!$A$1,20,IF(BS135=Listedechoix!$A$2,15,IF(BS135=Listedechoix!$A$3,10,IF(BS135=Listedechoix!$A$4,5,0))))</f>
        <v>0</v>
      </c>
      <c r="GP135" s="4">
        <f>IF(BT135=Listedechoix!$A$1,20,IF(BT135=Listedechoix!$A$2,15,IF(BT135=Listedechoix!$A$3,10,IF(BT135=Listedechoix!$A$4,5,0))))</f>
        <v>0</v>
      </c>
      <c r="GQ135" s="4">
        <f>IF(BU135=Listedechoix!$A$1,20,IF(BU135=Listedechoix!$A$2,15,IF(BU135=Listedechoix!$A$3,10,IF(BU135=Listedechoix!$A$4,5,0))))</f>
        <v>0</v>
      </c>
      <c r="GR135" s="4">
        <f>IF(BV135=Listedechoix!$A$1,20,IF(BV135=Listedechoix!$A$2,15,IF(BV135=Listedechoix!$A$3,10,IF(BV135=Listedechoix!$A$4,5,0))))</f>
        <v>0</v>
      </c>
      <c r="GS135" s="4">
        <f>IF(BW135=Listedechoix!$A$1,20,IF(BW135=Listedechoix!$A$2,15,IF(BW135=Listedechoix!$A$3,10,IF(BW135=Listedechoix!$A$4,5,0))))</f>
        <v>0</v>
      </c>
      <c r="GT135" s="4">
        <f>IF(BX135=Listedechoix!$A$1,20,IF(BX135=Listedechoix!$A$2,15,IF(BX135=Listedechoix!$A$3,10,IF(BX135=Listedechoix!$A$4,5,0))))</f>
        <v>0</v>
      </c>
      <c r="GU135" s="4">
        <f>IF(BY135=Listedechoix!$A$1,20,IF(BY135=Listedechoix!$A$2,15,IF(BY135=Listedechoix!$A$3,10,IF(BY135=Listedechoix!$A$4,5,0))))</f>
        <v>0</v>
      </c>
      <c r="GV135" s="116" t="str">
        <f t="shared" si="98"/>
        <v>NNot</v>
      </c>
      <c r="GW135" s="117" t="str">
        <f t="shared" si="99"/>
        <v>NNot</v>
      </c>
      <c r="GX135" s="4">
        <f>IF(BZ135=Listedechoix!$A$1,20,IF(BZ135=Listedechoix!$A$2,15,IF(BZ135=Listedechoix!$A$3,10,IF(BZ135=Listedechoix!$A$4,5,0))))</f>
        <v>0</v>
      </c>
      <c r="GY135" s="4">
        <f>IF(CA135=Listedechoix!$A$1,20,IF(CA135=Listedechoix!$A$2,15,IF(CA135=Listedechoix!$A$3,10,IF(CA135=Listedechoix!$A$4,5,0))))</f>
        <v>0</v>
      </c>
      <c r="GZ135" s="4">
        <f>IF(CB135=Listedechoix!$A$1,20,IF(CB135=Listedechoix!$A$2,15,IF(CB135=Listedechoix!$A$3,10,IF(CB135=Listedechoix!$A$4,5,0))))</f>
        <v>0</v>
      </c>
      <c r="HA135" s="4">
        <f>IF(CC135=Listedechoix!$A$1,20,IF(CC135=Listedechoix!$A$2,15,IF(CC135=Listedechoix!$A$3,10,IF(CC135=Listedechoix!$A$4,5,0))))</f>
        <v>0</v>
      </c>
      <c r="HB135" s="4">
        <f>IF(CD135=Listedechoix!$A$1,20,IF(CD135=Listedechoix!$A$2,15,IF(CD135=Listedechoix!$A$3,10,IF(CD135=Listedechoix!$A$4,5,0))))</f>
        <v>0</v>
      </c>
      <c r="HC135" s="4">
        <f>IF(CE135=Listedechoix!$A$1,20,IF(CE135=Listedechoix!$A$2,15,IF(CE135=Listedechoix!$A$3,10,IF(CE135=Listedechoix!$A$4,5,0))))</f>
        <v>0</v>
      </c>
      <c r="HD135" s="4">
        <f>IF(CF135=Listedechoix!$A$1,20,IF(CF135=Listedechoix!$A$2,15,IF(CF135=Listedechoix!$A$3,10,IF(CF135=Listedechoix!$A$4,5,0))))</f>
        <v>0</v>
      </c>
      <c r="HE135" s="4">
        <f>IF(CG135=Listedechoix!$A$1,20,IF(CG135=Listedechoix!$A$2,15,IF(CG135=Listedechoix!$A$3,10,IF(CG135=Listedechoix!$A$4,5,0))))</f>
        <v>0</v>
      </c>
      <c r="HF135" s="4">
        <f>IF(CH135=Listedechoix!$A$1,20,IF(CH135=Listedechoix!$A$2,15,IF(CH135=Listedechoix!$A$3,10,IF(CH135=Listedechoix!$A$4,5,0))))</f>
        <v>0</v>
      </c>
      <c r="HG135" s="4">
        <f>IF(CI135=Listedechoix!$A$1,20,IF(CI135=Listedechoix!$A$2,15,IF(CI135=Listedechoix!$A$3,10,IF(CI135=Listedechoix!$A$4,5,0))))</f>
        <v>0</v>
      </c>
      <c r="HH135" s="4">
        <f>IF(CJ135=Listedechoix!$A$1,20,IF(CJ135=Listedechoix!$A$2,15,IF(CJ135=Listedechoix!$A$3,10,IF(CJ135=Listedechoix!$A$4,5,0))))</f>
        <v>0</v>
      </c>
      <c r="HI135" s="4">
        <f>IF(CK135=Listedechoix!$A$1,20,IF(CK135=Listedechoix!$A$2,15,IF(CK135=Listedechoix!$A$3,10,IF(CK135=Listedechoix!$A$4,5,0))))</f>
        <v>0</v>
      </c>
      <c r="HJ135" s="4">
        <f>IF(CL135=Listedechoix!$A$1,20,IF(CL135=Listedechoix!$A$2,15,IF(CL135=Listedechoix!$A$3,10,IF(CL135=Listedechoix!$A$4,5,0))))</f>
        <v>0</v>
      </c>
      <c r="HK135" s="4">
        <f>IF(CM135=Listedechoix!$A$1,20,IF(CM135=Listedechoix!$A$2,15,IF(CM135=Listedechoix!$A$3,10,IF(CM135=Listedechoix!$A$4,5,0))))</f>
        <v>0</v>
      </c>
      <c r="HL135" s="116" t="str">
        <f t="shared" si="100"/>
        <v>NNot</v>
      </c>
      <c r="HM135" s="117" t="str">
        <f t="shared" si="101"/>
        <v>NNot</v>
      </c>
    </row>
    <row r="136" spans="1:221" x14ac:dyDescent="0.25">
      <c r="A136" s="27"/>
      <c r="B136" s="27"/>
      <c r="C136" s="28"/>
      <c r="D136" s="28"/>
      <c r="E136" s="28"/>
      <c r="F136" s="43"/>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1" t="str">
        <f t="shared" si="77"/>
        <v/>
      </c>
      <c r="CO136" s="31" t="str">
        <f t="shared" si="74"/>
        <v/>
      </c>
      <c r="CP136" s="31" t="str">
        <f t="shared" si="74"/>
        <v/>
      </c>
      <c r="CQ136" s="31" t="str">
        <f t="shared" si="74"/>
        <v/>
      </c>
      <c r="CR136" s="32">
        <f t="shared" si="78"/>
        <v>0</v>
      </c>
      <c r="CS136" s="33" t="str">
        <f t="shared" si="102"/>
        <v/>
      </c>
      <c r="CT136" s="31" t="str">
        <f t="shared" si="79"/>
        <v/>
      </c>
      <c r="CU136" s="31" t="str">
        <f t="shared" si="75"/>
        <v/>
      </c>
      <c r="CV136" s="31" t="str">
        <f t="shared" si="75"/>
        <v/>
      </c>
      <c r="CW136" s="31" t="str">
        <f t="shared" si="75"/>
        <v/>
      </c>
      <c r="CX136" s="32">
        <f t="shared" si="80"/>
        <v>0</v>
      </c>
      <c r="CY136" s="33" t="str">
        <f t="shared" si="81"/>
        <v>NNot</v>
      </c>
      <c r="CZ136" s="31" t="str">
        <f t="shared" si="71"/>
        <v/>
      </c>
      <c r="DA136" s="31" t="str">
        <f t="shared" si="70"/>
        <v/>
      </c>
      <c r="DB136" s="31" t="str">
        <f t="shared" si="70"/>
        <v/>
      </c>
      <c r="DC136" s="31" t="str">
        <f t="shared" si="70"/>
        <v/>
      </c>
      <c r="DD136" s="32">
        <f t="shared" si="103"/>
        <v>0</v>
      </c>
      <c r="DE136" s="33" t="str">
        <f t="shared" si="82"/>
        <v>NNot</v>
      </c>
      <c r="DF136" s="31" t="str">
        <f t="shared" si="83"/>
        <v/>
      </c>
      <c r="DG136" s="31" t="str">
        <f t="shared" si="83"/>
        <v/>
      </c>
      <c r="DH136" s="31" t="str">
        <f t="shared" si="83"/>
        <v/>
      </c>
      <c r="DI136" s="31" t="str">
        <f t="shared" si="83"/>
        <v/>
      </c>
      <c r="DJ136" s="32">
        <f t="shared" si="84"/>
        <v>0</v>
      </c>
      <c r="DK136" s="33" t="str">
        <f t="shared" si="85"/>
        <v>NNot</v>
      </c>
      <c r="DL136" s="31" t="str">
        <f t="shared" si="86"/>
        <v/>
      </c>
      <c r="DM136" s="31" t="str">
        <f t="shared" si="86"/>
        <v/>
      </c>
      <c r="DN136" s="31" t="str">
        <f t="shared" si="86"/>
        <v/>
      </c>
      <c r="DO136" s="31" t="str">
        <f t="shared" si="86"/>
        <v/>
      </c>
      <c r="DP136" s="32">
        <f t="shared" si="76"/>
        <v>0</v>
      </c>
      <c r="DQ136" s="33" t="str">
        <f t="shared" si="87"/>
        <v>NNot</v>
      </c>
      <c r="DR136" s="4">
        <f>IF(F136=Listedechoix!$A$1,20,IF(F136=Listedechoix!$A$2,15,IF(F136=Listedechoix!$A$3,10,IF(F136=Listedechoix!$A$4,5,0))))</f>
        <v>0</v>
      </c>
      <c r="DS136" s="4">
        <f>IF(G136=Listedechoix!$A$1,20,IF(G136=Listedechoix!$A$2,15,IF(G136=Listedechoix!$A$3,10,IF(G136=Listedechoix!$A$4,5,0))))</f>
        <v>0</v>
      </c>
      <c r="DT136" s="4">
        <f>IF(H136=Listedechoix!$A$1,20,IF(H136=Listedechoix!$A$2,15,IF(H136=Listedechoix!$A$3,10,IF(H136=Listedechoix!$A$4,5,0))))</f>
        <v>0</v>
      </c>
      <c r="DU136" s="4">
        <f>IF(I136=Listedechoix!$A$1,20,IF(I136=Listedechoix!$A$2,15,IF(I136=Listedechoix!$A$3,10,IF(I136=Listedechoix!$A$4,5,0))))</f>
        <v>0</v>
      </c>
      <c r="DV136" s="4">
        <f>IF(J136=Listedechoix!$A$1,20,IF(J136=Listedechoix!$A$2,15,IF(J136=Listedechoix!$A$3,10,IF(J136=Listedechoix!$A$4,5,0))))</f>
        <v>0</v>
      </c>
      <c r="DW136" s="4">
        <f>IF(K136=Listedechoix!$A$1,20,IF(K136=Listedechoix!$A$2,15,IF(K136=Listedechoix!$A$3,10,IF(K136=Listedechoix!$A$4,5,0))))</f>
        <v>0</v>
      </c>
      <c r="DX136" s="4">
        <f>IF(L136=Listedechoix!$A$1,20,IF(L136=Listedechoix!$A$2,15,IF(L136=Listedechoix!$A$3,10,IF(L136=Listedechoix!$A$4,5,0))))</f>
        <v>0</v>
      </c>
      <c r="DY136" s="4">
        <f>IF(M136=Listedechoix!$A$1,20,IF(M136=Listedechoix!$A$2,15,IF(M136=Listedechoix!$A$3,10,IF(M136=Listedechoix!$A$4,5,0))))</f>
        <v>0</v>
      </c>
      <c r="DZ136" s="4">
        <f>IF(N136=Listedechoix!$A$1,20,IF(N136=Listedechoix!$A$2,15,IF(N136=Listedechoix!$A$3,10,IF(N136=Listedechoix!$A$4,5,0))))</f>
        <v>0</v>
      </c>
      <c r="EA136" s="4">
        <f>IF(O136=Listedechoix!$A$1,20,IF(O136=Listedechoix!$A$2,15,IF(O136=Listedechoix!$A$3,10,IF(O136=Listedechoix!$A$4,5,0))))</f>
        <v>0</v>
      </c>
      <c r="EB136" s="4">
        <f>IF(P136=Listedechoix!$A$1,20,IF(P136=Listedechoix!$A$2,15,IF(P136=Listedechoix!$A$3,10,IF(P136=Listedechoix!$A$4,5,0))))</f>
        <v>0</v>
      </c>
      <c r="EC136" s="116" t="str">
        <f t="shared" si="88"/>
        <v>NNot</v>
      </c>
      <c r="ED136" s="117" t="str">
        <f t="shared" si="89"/>
        <v>NNot</v>
      </c>
      <c r="EE136" s="4">
        <f>IF(Q136=Listedechoix!$A$1,20,IF(Q136=Listedechoix!$A$2,15,IF(Q136=Listedechoix!$A$3,10,IF(Q136=Listedechoix!$A$4,5,0))))</f>
        <v>0</v>
      </c>
      <c r="EF136" s="4">
        <f>IF(R136=Listedechoix!$A$1,20,IF(R136=Listedechoix!$A$2,15,IF(R136=Listedechoix!$A$3,10,IF(R136=Listedechoix!$A$4,5,0))))</f>
        <v>0</v>
      </c>
      <c r="EG136" s="4">
        <f>IF(S136=Listedechoix!$A$1,20,IF(S136=Listedechoix!$A$2,15,IF(S136=Listedechoix!$A$3,10,IF(S136=Listedechoix!$A$4,5,0))))</f>
        <v>0</v>
      </c>
      <c r="EH136" s="4">
        <f>IF(T136=Listedechoix!$A$1,20,IF(T136=Listedechoix!$A$2,15,IF(T136=Listedechoix!$A$3,10,IF(T136=Listedechoix!$A$4,5,0))))</f>
        <v>0</v>
      </c>
      <c r="EI136" s="4">
        <f>IF(U136=Listedechoix!$A$1,20,IF(U136=Listedechoix!$A$2,15,IF(U136=Listedechoix!$A$3,10,IF(U136=Listedechoix!$A$4,5,0))))</f>
        <v>0</v>
      </c>
      <c r="EJ136" s="4">
        <f>IF(V136=Listedechoix!$A$1,20,IF(V136=Listedechoix!$A$2,15,IF(V136=Listedechoix!$A$3,10,IF(V136=Listedechoix!$A$4,5,0))))</f>
        <v>0</v>
      </c>
      <c r="EK136" s="4">
        <f>IF(W136=Listedechoix!$A$1,20,IF(W136=Listedechoix!$A$2,15,IF(W136=Listedechoix!$A$3,10,IF(W136=Listedechoix!$A$4,5,0))))</f>
        <v>0</v>
      </c>
      <c r="EL136" s="4">
        <f>IF(X136=Listedechoix!$A$1,20,IF(X136=Listedechoix!$A$2,15,IF(X136=Listedechoix!$A$3,10,IF(X136=Listedechoix!$A$4,5,0))))</f>
        <v>0</v>
      </c>
      <c r="EM136" s="4">
        <f>IF(Y136=Listedechoix!$A$1,20,IF(Y136=Listedechoix!$A$2,15,IF(Y136=Listedechoix!$A$3,10,IF(Y136=Listedechoix!$A$4,5,0))))</f>
        <v>0</v>
      </c>
      <c r="EN136" s="4">
        <f>IF(Z136=Listedechoix!$A$1,20,IF(Z136=Listedechoix!$A$2,15,IF(Z136=Listedechoix!$A$3,10,IF(Z136=Listedechoix!$A$4,5,0))))</f>
        <v>0</v>
      </c>
      <c r="EO136" s="4">
        <f>IF(AA136=Listedechoix!$A$1,20,IF(AA136=Listedechoix!$A$2,15,IF(AA136=Listedechoix!$A$3,10,IF(AA136=Listedechoix!$A$4,5,0))))</f>
        <v>0</v>
      </c>
      <c r="EP136" s="116" t="str">
        <f t="shared" si="90"/>
        <v>NNot</v>
      </c>
      <c r="EQ136" s="117" t="str">
        <f t="shared" si="91"/>
        <v>NNot</v>
      </c>
      <c r="ER136" s="4">
        <f>IF(AB136=Listedechoix!$A$1,20,IF(AB136=Listedechoix!$A$2,15,IF(AB136=Listedechoix!$A$3,10,IF(AB136=Listedechoix!$A$4,5,0))))</f>
        <v>0</v>
      </c>
      <c r="ES136" s="4">
        <f>IF(AC136=Listedechoix!$A$1,20,IF(AC136=Listedechoix!$A$2,15,IF(AC136=Listedechoix!$A$3,10,IF(AC136=Listedechoix!$A$4,5,0))))</f>
        <v>0</v>
      </c>
      <c r="ET136" s="4">
        <f>IF(AD136=Listedechoix!$A$1,20,IF(AD136=Listedechoix!$A$2,15,IF(AD136=Listedechoix!$A$3,10,IF(AD136=Listedechoix!$A$4,5,0))))</f>
        <v>0</v>
      </c>
      <c r="EU136" s="4">
        <f>IF(AE136=Listedechoix!$A$1,20,IF(AE136=Listedechoix!$A$2,15,IF(AE136=Listedechoix!$A$3,10,IF(AE136=Listedechoix!$A$4,5,0))))</f>
        <v>0</v>
      </c>
      <c r="EV136" s="4">
        <f>IF(AF136=Listedechoix!$A$1,20,IF(AF136=Listedechoix!$A$2,15,IF(AF136=Listedechoix!$A$3,10,IF(AF136=Listedechoix!$A$4,5,0))))</f>
        <v>0</v>
      </c>
      <c r="EW136" s="4">
        <f>IF(AG136=Listedechoix!$A$1,20,IF(AG136=Listedechoix!$A$2,15,IF(AG136=Listedechoix!$A$3,10,IF(AG136=Listedechoix!$A$4,5,0))))</f>
        <v>0</v>
      </c>
      <c r="EX136" s="4">
        <f>IF(AH136=Listedechoix!$A$1,20,IF(AH136=Listedechoix!$A$2,15,IF(AH136=Listedechoix!$A$3,10,IF(AH136=Listedechoix!$A$4,5,0))))</f>
        <v>0</v>
      </c>
      <c r="EY136" s="4">
        <f>IF(AI136=Listedechoix!$A$1,20,IF(AI136=Listedechoix!$A$2,15,IF(AI136=Listedechoix!$A$3,10,IF(AI136=Listedechoix!$A$4,5,0))))</f>
        <v>0</v>
      </c>
      <c r="EZ136" s="4">
        <f>IF(AJ136=Listedechoix!$A$1,20,IF(AJ136=Listedechoix!$A$2,15,IF(AJ136=Listedechoix!$A$3,10,IF(AJ136=Listedechoix!$A$4,5,0))))</f>
        <v>0</v>
      </c>
      <c r="FA136" s="4">
        <f>IF(AK136=Listedechoix!$A$1,20,IF(AK136=Listedechoix!$A$2,15,IF(AK136=Listedechoix!$A$3,10,IF(AK136=Listedechoix!$A$4,5,0))))</f>
        <v>0</v>
      </c>
      <c r="FB136" s="4">
        <f>IF(AL136=Listedechoix!$A$1,20,IF(AL136=Listedechoix!$A$2,15,IF(AL136=Listedechoix!$A$3,10,IF(AL136=Listedechoix!$A$4,5,0))))</f>
        <v>0</v>
      </c>
      <c r="FC136" s="4">
        <f>IF(AM136=Listedechoix!$A$1,20,IF(AM136=Listedechoix!$A$2,15,IF(AM136=Listedechoix!$A$3,10,IF(AM136=Listedechoix!$A$4,5,0))))</f>
        <v>0</v>
      </c>
      <c r="FD136" s="4">
        <f>IF(AN136=Listedechoix!$A$1,20,IF(AN136=Listedechoix!$A$2,15,IF(AN136=Listedechoix!$A$3,10,IF(AN136=Listedechoix!$A$4,5,0))))</f>
        <v>0</v>
      </c>
      <c r="FE136" s="4">
        <f>IF(AO136=Listedechoix!$A$1,20,IF(AO136=Listedechoix!$A$2,15,IF(AO136=Listedechoix!$A$3,10,IF(AO136=Listedechoix!$A$4,5,0))))</f>
        <v>0</v>
      </c>
      <c r="FF136" s="116" t="str">
        <f t="shared" si="92"/>
        <v>NNot</v>
      </c>
      <c r="FG136" s="117" t="str">
        <f t="shared" si="93"/>
        <v>NNot</v>
      </c>
      <c r="FH136" s="4">
        <f>IF(AP136=Listedechoix!$A$1,20,IF(AP136=Listedechoix!$A$2,15,IF(AP136=Listedechoix!$A$3,10,IF(AP136=Listedechoix!$A$4,5,0))))</f>
        <v>0</v>
      </c>
      <c r="FI136" s="4">
        <f>IF(AQ136=Listedechoix!$A$1,20,IF(AQ136=Listedechoix!$A$2,15,IF(AQ136=Listedechoix!$A$3,10,IF(AQ136=Listedechoix!$A$4,5,0))))</f>
        <v>0</v>
      </c>
      <c r="FJ136" s="4">
        <f>IF(AR136=Listedechoix!$A$1,20,IF(AR136=Listedechoix!$A$2,15,IF(AR136=Listedechoix!$A$3,10,IF(AR136=Listedechoix!$A$4,5,0))))</f>
        <v>0</v>
      </c>
      <c r="FK136" s="4">
        <f>IF(AS136=Listedechoix!$A$1,20,IF(AS136=Listedechoix!$A$2,15,IF(AS136=Listedechoix!$A$3,10,IF(AS136=Listedechoix!$A$4,5,0))))</f>
        <v>0</v>
      </c>
      <c r="FL136" s="4">
        <f>IF(AT136=Listedechoix!$A$1,20,IF(AT136=Listedechoix!$A$2,15,IF(AT136=Listedechoix!$A$3,10,IF(AT136=Listedechoix!$A$4,5,0))))</f>
        <v>0</v>
      </c>
      <c r="FM136" s="4">
        <f>IF(AU136=Listedechoix!$A$1,20,IF(AU136=Listedechoix!$A$2,15,IF(AU136=Listedechoix!$A$3,10,IF(AU136=Listedechoix!$A$4,5,0))))</f>
        <v>0</v>
      </c>
      <c r="FN136" s="4">
        <f>IF(AV136=Listedechoix!$A$1,20,IF(AV136=Listedechoix!$A$2,15,IF(AV136=Listedechoix!$A$3,10,IF(AV136=Listedechoix!$A$4,5,0))))</f>
        <v>0</v>
      </c>
      <c r="FO136" s="4">
        <f>IF(AW136=Listedechoix!$A$1,20,IF(AW136=Listedechoix!$A$2,15,IF(AW136=Listedechoix!$A$3,10,IF(AW136=Listedechoix!$A$4,5,0))))</f>
        <v>0</v>
      </c>
      <c r="FP136" s="4">
        <f>IF(AX136=Listedechoix!$A$1,20,IF(AX136=Listedechoix!$A$2,15,IF(AX136=Listedechoix!$A$3,10,IF(AX136=Listedechoix!$A$4,5,0))))</f>
        <v>0</v>
      </c>
      <c r="FQ136" s="4">
        <f>IF(AY136=Listedechoix!$A$1,20,IF(AY136=Listedechoix!$A$2,15,IF(AY136=Listedechoix!$A$3,10,IF(AY136=Listedechoix!$A$4,5,0))))</f>
        <v>0</v>
      </c>
      <c r="FR136" s="4">
        <f>IF(AZ136=Listedechoix!$A$1,20,IF(AZ136=Listedechoix!$A$2,15,IF(AZ136=Listedechoix!$A$3,10,IF(AZ136=Listedechoix!$A$4,5,0))))</f>
        <v>0</v>
      </c>
      <c r="FS136" s="4">
        <f>IF(BA136=Listedechoix!$A$1,20,IF(BA136=Listedechoix!$A$2,15,IF(BA136=Listedechoix!$A$3,10,IF(BA136=Listedechoix!$A$4,5,0))))</f>
        <v>0</v>
      </c>
      <c r="FT136" s="4">
        <f>IF(BB136=Listedechoix!$A$1,20,IF(BB136=Listedechoix!$A$2,15,IF(BB136=Listedechoix!$A$3,10,IF(BB136=Listedechoix!$A$4,5,0))))</f>
        <v>0</v>
      </c>
      <c r="FU136" s="4">
        <f>IF(BC136=Listedechoix!$A$1,20,IF(BC136=Listedechoix!$A$2,15,IF(BC136=Listedechoix!$A$3,10,IF(BC136=Listedechoix!$A$4,5,0))))</f>
        <v>0</v>
      </c>
      <c r="FV136" s="116" t="str">
        <f t="shared" si="94"/>
        <v>NNot</v>
      </c>
      <c r="FW136" s="117" t="str">
        <f t="shared" si="95"/>
        <v>NNot</v>
      </c>
      <c r="FX136" s="4">
        <f>IF(BD136=Listedechoix!$A$1,20,IF(BD136=Listedechoix!$A$2,15,IF(BD136=Listedechoix!$A$3,10,IF(BD136=Listedechoix!$A$4,5,0))))</f>
        <v>0</v>
      </c>
      <c r="FY136" s="4">
        <f>IF(BE136=Listedechoix!$A$1,20,IF(BE136=Listedechoix!$A$2,15,IF(BE136=Listedechoix!$A$3,10,IF(BE136=Listedechoix!$A$4,5,0))))</f>
        <v>0</v>
      </c>
      <c r="FZ136" s="4">
        <f>IF(BF136=Listedechoix!$A$1,20,IF(BF136=Listedechoix!$A$2,15,IF(BF136=Listedechoix!$A$3,10,IF(BF136=Listedechoix!$A$4,5,0))))</f>
        <v>0</v>
      </c>
      <c r="GA136" s="4">
        <f>IF(BG136=Listedechoix!$A$1,20,IF(BG136=Listedechoix!$A$2,15,IF(BG136=Listedechoix!$A$3,10,IF(BG136=Listedechoix!$A$4,5,0))))</f>
        <v>0</v>
      </c>
      <c r="GB136" s="4">
        <f>IF(BH136=Listedechoix!$A$1,20,IF(BH136=Listedechoix!$A$2,15,IF(BH136=Listedechoix!$A$3,10,IF(BH136=Listedechoix!$A$4,5,0))))</f>
        <v>0</v>
      </c>
      <c r="GC136" s="4">
        <f>IF(BI136=Listedechoix!$A$1,20,IF(BI136=Listedechoix!$A$2,15,IF(BI136=Listedechoix!$A$3,10,IF(BI136=Listedechoix!$A$4,5,0))))</f>
        <v>0</v>
      </c>
      <c r="GD136" s="4">
        <f>IF(BJ136=Listedechoix!$A$1,20,IF(BJ136=Listedechoix!$A$2,15,IF(BJ136=Listedechoix!$A$3,10,IF(BJ136=Listedechoix!$A$4,5,0))))</f>
        <v>0</v>
      </c>
      <c r="GE136" s="4">
        <f>IF(BK136=Listedechoix!$A$1,20,IF(BK136=Listedechoix!$A$2,15,IF(BK136=Listedechoix!$A$3,10,IF(BK136=Listedechoix!$A$4,5,0))))</f>
        <v>0</v>
      </c>
      <c r="GF136" s="4">
        <f>IF(BL136=Listedechoix!$A$1,20,IF(BL136=Listedechoix!$A$2,15,IF(BL136=Listedechoix!$A$3,10,IF(BL136=Listedechoix!$A$4,5,0))))</f>
        <v>0</v>
      </c>
      <c r="GG136" s="4">
        <f>IF(BM136=Listedechoix!$A$1,20,IF(BM136=Listedechoix!$A$2,15,IF(BM136=Listedechoix!$A$3,10,IF(BM136=Listedechoix!$A$4,5,0))))</f>
        <v>0</v>
      </c>
      <c r="GH136" s="4">
        <f>IF(BN136=Listedechoix!$A$1,20,IF(BN136=Listedechoix!$A$2,15,IF(BN136=Listedechoix!$A$3,10,IF(BN136=Listedechoix!$A$4,5,0))))</f>
        <v>0</v>
      </c>
      <c r="GI136" s="116" t="str">
        <f t="shared" si="96"/>
        <v>NNot</v>
      </c>
      <c r="GJ136" s="117" t="str">
        <f t="shared" si="97"/>
        <v>NNot</v>
      </c>
      <c r="GK136" s="4">
        <f>IF(BO136=Listedechoix!$A$1,20,IF(BO136=Listedechoix!$A$2,15,IF(BO136=Listedechoix!$A$3,10,IF(BO136=Listedechoix!$A$4,5,0))))</f>
        <v>0</v>
      </c>
      <c r="GL136" s="4">
        <f>IF(BP136=Listedechoix!$A$1,20,IF(BP136=Listedechoix!$A$2,15,IF(BP136=Listedechoix!$A$3,10,IF(BP136=Listedechoix!$A$4,5,0))))</f>
        <v>0</v>
      </c>
      <c r="GM136" s="4">
        <f>IF(BQ136=Listedechoix!$A$1,20,IF(BQ136=Listedechoix!$A$2,15,IF(BQ136=Listedechoix!$A$3,10,IF(BQ136=Listedechoix!$A$4,5,0))))</f>
        <v>0</v>
      </c>
      <c r="GN136" s="4">
        <f>IF(BR136=Listedechoix!$A$1,20,IF(BR136=Listedechoix!$A$2,15,IF(BR136=Listedechoix!$A$3,10,IF(BR136=Listedechoix!$A$4,5,0))))</f>
        <v>0</v>
      </c>
      <c r="GO136" s="4">
        <f>IF(BS136=Listedechoix!$A$1,20,IF(BS136=Listedechoix!$A$2,15,IF(BS136=Listedechoix!$A$3,10,IF(BS136=Listedechoix!$A$4,5,0))))</f>
        <v>0</v>
      </c>
      <c r="GP136" s="4">
        <f>IF(BT136=Listedechoix!$A$1,20,IF(BT136=Listedechoix!$A$2,15,IF(BT136=Listedechoix!$A$3,10,IF(BT136=Listedechoix!$A$4,5,0))))</f>
        <v>0</v>
      </c>
      <c r="GQ136" s="4">
        <f>IF(BU136=Listedechoix!$A$1,20,IF(BU136=Listedechoix!$A$2,15,IF(BU136=Listedechoix!$A$3,10,IF(BU136=Listedechoix!$A$4,5,0))))</f>
        <v>0</v>
      </c>
      <c r="GR136" s="4">
        <f>IF(BV136=Listedechoix!$A$1,20,IF(BV136=Listedechoix!$A$2,15,IF(BV136=Listedechoix!$A$3,10,IF(BV136=Listedechoix!$A$4,5,0))))</f>
        <v>0</v>
      </c>
      <c r="GS136" s="4">
        <f>IF(BW136=Listedechoix!$A$1,20,IF(BW136=Listedechoix!$A$2,15,IF(BW136=Listedechoix!$A$3,10,IF(BW136=Listedechoix!$A$4,5,0))))</f>
        <v>0</v>
      </c>
      <c r="GT136" s="4">
        <f>IF(BX136=Listedechoix!$A$1,20,IF(BX136=Listedechoix!$A$2,15,IF(BX136=Listedechoix!$A$3,10,IF(BX136=Listedechoix!$A$4,5,0))))</f>
        <v>0</v>
      </c>
      <c r="GU136" s="4">
        <f>IF(BY136=Listedechoix!$A$1,20,IF(BY136=Listedechoix!$A$2,15,IF(BY136=Listedechoix!$A$3,10,IF(BY136=Listedechoix!$A$4,5,0))))</f>
        <v>0</v>
      </c>
      <c r="GV136" s="116" t="str">
        <f t="shared" si="98"/>
        <v>NNot</v>
      </c>
      <c r="GW136" s="117" t="str">
        <f t="shared" si="99"/>
        <v>NNot</v>
      </c>
      <c r="GX136" s="4">
        <f>IF(BZ136=Listedechoix!$A$1,20,IF(BZ136=Listedechoix!$A$2,15,IF(BZ136=Listedechoix!$A$3,10,IF(BZ136=Listedechoix!$A$4,5,0))))</f>
        <v>0</v>
      </c>
      <c r="GY136" s="4">
        <f>IF(CA136=Listedechoix!$A$1,20,IF(CA136=Listedechoix!$A$2,15,IF(CA136=Listedechoix!$A$3,10,IF(CA136=Listedechoix!$A$4,5,0))))</f>
        <v>0</v>
      </c>
      <c r="GZ136" s="4">
        <f>IF(CB136=Listedechoix!$A$1,20,IF(CB136=Listedechoix!$A$2,15,IF(CB136=Listedechoix!$A$3,10,IF(CB136=Listedechoix!$A$4,5,0))))</f>
        <v>0</v>
      </c>
      <c r="HA136" s="4">
        <f>IF(CC136=Listedechoix!$A$1,20,IF(CC136=Listedechoix!$A$2,15,IF(CC136=Listedechoix!$A$3,10,IF(CC136=Listedechoix!$A$4,5,0))))</f>
        <v>0</v>
      </c>
      <c r="HB136" s="4">
        <f>IF(CD136=Listedechoix!$A$1,20,IF(CD136=Listedechoix!$A$2,15,IF(CD136=Listedechoix!$A$3,10,IF(CD136=Listedechoix!$A$4,5,0))))</f>
        <v>0</v>
      </c>
      <c r="HC136" s="4">
        <f>IF(CE136=Listedechoix!$A$1,20,IF(CE136=Listedechoix!$A$2,15,IF(CE136=Listedechoix!$A$3,10,IF(CE136=Listedechoix!$A$4,5,0))))</f>
        <v>0</v>
      </c>
      <c r="HD136" s="4">
        <f>IF(CF136=Listedechoix!$A$1,20,IF(CF136=Listedechoix!$A$2,15,IF(CF136=Listedechoix!$A$3,10,IF(CF136=Listedechoix!$A$4,5,0))))</f>
        <v>0</v>
      </c>
      <c r="HE136" s="4">
        <f>IF(CG136=Listedechoix!$A$1,20,IF(CG136=Listedechoix!$A$2,15,IF(CG136=Listedechoix!$A$3,10,IF(CG136=Listedechoix!$A$4,5,0))))</f>
        <v>0</v>
      </c>
      <c r="HF136" s="4">
        <f>IF(CH136=Listedechoix!$A$1,20,IF(CH136=Listedechoix!$A$2,15,IF(CH136=Listedechoix!$A$3,10,IF(CH136=Listedechoix!$A$4,5,0))))</f>
        <v>0</v>
      </c>
      <c r="HG136" s="4">
        <f>IF(CI136=Listedechoix!$A$1,20,IF(CI136=Listedechoix!$A$2,15,IF(CI136=Listedechoix!$A$3,10,IF(CI136=Listedechoix!$A$4,5,0))))</f>
        <v>0</v>
      </c>
      <c r="HH136" s="4">
        <f>IF(CJ136=Listedechoix!$A$1,20,IF(CJ136=Listedechoix!$A$2,15,IF(CJ136=Listedechoix!$A$3,10,IF(CJ136=Listedechoix!$A$4,5,0))))</f>
        <v>0</v>
      </c>
      <c r="HI136" s="4">
        <f>IF(CK136=Listedechoix!$A$1,20,IF(CK136=Listedechoix!$A$2,15,IF(CK136=Listedechoix!$A$3,10,IF(CK136=Listedechoix!$A$4,5,0))))</f>
        <v>0</v>
      </c>
      <c r="HJ136" s="4">
        <f>IF(CL136=Listedechoix!$A$1,20,IF(CL136=Listedechoix!$A$2,15,IF(CL136=Listedechoix!$A$3,10,IF(CL136=Listedechoix!$A$4,5,0))))</f>
        <v>0</v>
      </c>
      <c r="HK136" s="4">
        <f>IF(CM136=Listedechoix!$A$1,20,IF(CM136=Listedechoix!$A$2,15,IF(CM136=Listedechoix!$A$3,10,IF(CM136=Listedechoix!$A$4,5,0))))</f>
        <v>0</v>
      </c>
      <c r="HL136" s="116" t="str">
        <f t="shared" si="100"/>
        <v>NNot</v>
      </c>
      <c r="HM136" s="117" t="str">
        <f t="shared" si="101"/>
        <v>NNot</v>
      </c>
    </row>
    <row r="137" spans="1:221" x14ac:dyDescent="0.25">
      <c r="A137" s="27"/>
      <c r="B137" s="27"/>
      <c r="C137" s="28"/>
      <c r="D137" s="28"/>
      <c r="E137" s="28"/>
      <c r="F137" s="43"/>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1" t="str">
        <f t="shared" si="77"/>
        <v/>
      </c>
      <c r="CO137" s="31" t="str">
        <f t="shared" si="74"/>
        <v/>
      </c>
      <c r="CP137" s="31" t="str">
        <f t="shared" si="74"/>
        <v/>
      </c>
      <c r="CQ137" s="31" t="str">
        <f t="shared" si="74"/>
        <v/>
      </c>
      <c r="CR137" s="32">
        <f t="shared" si="78"/>
        <v>0</v>
      </c>
      <c r="CS137" s="33" t="str">
        <f t="shared" si="102"/>
        <v/>
      </c>
      <c r="CT137" s="31" t="str">
        <f t="shared" si="79"/>
        <v/>
      </c>
      <c r="CU137" s="31" t="str">
        <f t="shared" si="75"/>
        <v/>
      </c>
      <c r="CV137" s="31" t="str">
        <f t="shared" si="75"/>
        <v/>
      </c>
      <c r="CW137" s="31" t="str">
        <f t="shared" si="75"/>
        <v/>
      </c>
      <c r="CX137" s="32">
        <f t="shared" si="80"/>
        <v>0</v>
      </c>
      <c r="CY137" s="33" t="str">
        <f t="shared" si="81"/>
        <v>NNot</v>
      </c>
      <c r="CZ137" s="31" t="str">
        <f t="shared" si="71"/>
        <v/>
      </c>
      <c r="DA137" s="31" t="str">
        <f t="shared" si="70"/>
        <v/>
      </c>
      <c r="DB137" s="31" t="str">
        <f t="shared" si="70"/>
        <v/>
      </c>
      <c r="DC137" s="31" t="str">
        <f t="shared" si="70"/>
        <v/>
      </c>
      <c r="DD137" s="32">
        <f t="shared" si="103"/>
        <v>0</v>
      </c>
      <c r="DE137" s="33" t="str">
        <f t="shared" si="82"/>
        <v>NNot</v>
      </c>
      <c r="DF137" s="31" t="str">
        <f t="shared" si="83"/>
        <v/>
      </c>
      <c r="DG137" s="31" t="str">
        <f t="shared" si="83"/>
        <v/>
      </c>
      <c r="DH137" s="31" t="str">
        <f t="shared" si="83"/>
        <v/>
      </c>
      <c r="DI137" s="31" t="str">
        <f t="shared" si="83"/>
        <v/>
      </c>
      <c r="DJ137" s="32">
        <f t="shared" si="84"/>
        <v>0</v>
      </c>
      <c r="DK137" s="33" t="str">
        <f t="shared" si="85"/>
        <v>NNot</v>
      </c>
      <c r="DL137" s="31" t="str">
        <f t="shared" si="86"/>
        <v/>
      </c>
      <c r="DM137" s="31" t="str">
        <f t="shared" si="86"/>
        <v/>
      </c>
      <c r="DN137" s="31" t="str">
        <f t="shared" si="86"/>
        <v/>
      </c>
      <c r="DO137" s="31" t="str">
        <f t="shared" si="86"/>
        <v/>
      </c>
      <c r="DP137" s="32">
        <f t="shared" si="76"/>
        <v>0</v>
      </c>
      <c r="DQ137" s="33" t="str">
        <f t="shared" si="87"/>
        <v>NNot</v>
      </c>
      <c r="DR137" s="4">
        <f>IF(F137=Listedechoix!$A$1,20,IF(F137=Listedechoix!$A$2,15,IF(F137=Listedechoix!$A$3,10,IF(F137=Listedechoix!$A$4,5,0))))</f>
        <v>0</v>
      </c>
      <c r="DS137" s="4">
        <f>IF(G137=Listedechoix!$A$1,20,IF(G137=Listedechoix!$A$2,15,IF(G137=Listedechoix!$A$3,10,IF(G137=Listedechoix!$A$4,5,0))))</f>
        <v>0</v>
      </c>
      <c r="DT137" s="4">
        <f>IF(H137=Listedechoix!$A$1,20,IF(H137=Listedechoix!$A$2,15,IF(H137=Listedechoix!$A$3,10,IF(H137=Listedechoix!$A$4,5,0))))</f>
        <v>0</v>
      </c>
      <c r="DU137" s="4">
        <f>IF(I137=Listedechoix!$A$1,20,IF(I137=Listedechoix!$A$2,15,IF(I137=Listedechoix!$A$3,10,IF(I137=Listedechoix!$A$4,5,0))))</f>
        <v>0</v>
      </c>
      <c r="DV137" s="4">
        <f>IF(J137=Listedechoix!$A$1,20,IF(J137=Listedechoix!$A$2,15,IF(J137=Listedechoix!$A$3,10,IF(J137=Listedechoix!$A$4,5,0))))</f>
        <v>0</v>
      </c>
      <c r="DW137" s="4">
        <f>IF(K137=Listedechoix!$A$1,20,IF(K137=Listedechoix!$A$2,15,IF(K137=Listedechoix!$A$3,10,IF(K137=Listedechoix!$A$4,5,0))))</f>
        <v>0</v>
      </c>
      <c r="DX137" s="4">
        <f>IF(L137=Listedechoix!$A$1,20,IF(L137=Listedechoix!$A$2,15,IF(L137=Listedechoix!$A$3,10,IF(L137=Listedechoix!$A$4,5,0))))</f>
        <v>0</v>
      </c>
      <c r="DY137" s="4">
        <f>IF(M137=Listedechoix!$A$1,20,IF(M137=Listedechoix!$A$2,15,IF(M137=Listedechoix!$A$3,10,IF(M137=Listedechoix!$A$4,5,0))))</f>
        <v>0</v>
      </c>
      <c r="DZ137" s="4">
        <f>IF(N137=Listedechoix!$A$1,20,IF(N137=Listedechoix!$A$2,15,IF(N137=Listedechoix!$A$3,10,IF(N137=Listedechoix!$A$4,5,0))))</f>
        <v>0</v>
      </c>
      <c r="EA137" s="4">
        <f>IF(O137=Listedechoix!$A$1,20,IF(O137=Listedechoix!$A$2,15,IF(O137=Listedechoix!$A$3,10,IF(O137=Listedechoix!$A$4,5,0))))</f>
        <v>0</v>
      </c>
      <c r="EB137" s="4">
        <f>IF(P137=Listedechoix!$A$1,20,IF(P137=Listedechoix!$A$2,15,IF(P137=Listedechoix!$A$3,10,IF(P137=Listedechoix!$A$4,5,0))))</f>
        <v>0</v>
      </c>
      <c r="EC137" s="116" t="str">
        <f t="shared" si="88"/>
        <v>NNot</v>
      </c>
      <c r="ED137" s="117" t="str">
        <f t="shared" si="89"/>
        <v>NNot</v>
      </c>
      <c r="EE137" s="4">
        <f>IF(Q137=Listedechoix!$A$1,20,IF(Q137=Listedechoix!$A$2,15,IF(Q137=Listedechoix!$A$3,10,IF(Q137=Listedechoix!$A$4,5,0))))</f>
        <v>0</v>
      </c>
      <c r="EF137" s="4">
        <f>IF(R137=Listedechoix!$A$1,20,IF(R137=Listedechoix!$A$2,15,IF(R137=Listedechoix!$A$3,10,IF(R137=Listedechoix!$A$4,5,0))))</f>
        <v>0</v>
      </c>
      <c r="EG137" s="4">
        <f>IF(S137=Listedechoix!$A$1,20,IF(S137=Listedechoix!$A$2,15,IF(S137=Listedechoix!$A$3,10,IF(S137=Listedechoix!$A$4,5,0))))</f>
        <v>0</v>
      </c>
      <c r="EH137" s="4">
        <f>IF(T137=Listedechoix!$A$1,20,IF(T137=Listedechoix!$A$2,15,IF(T137=Listedechoix!$A$3,10,IF(T137=Listedechoix!$A$4,5,0))))</f>
        <v>0</v>
      </c>
      <c r="EI137" s="4">
        <f>IF(U137=Listedechoix!$A$1,20,IF(U137=Listedechoix!$A$2,15,IF(U137=Listedechoix!$A$3,10,IF(U137=Listedechoix!$A$4,5,0))))</f>
        <v>0</v>
      </c>
      <c r="EJ137" s="4">
        <f>IF(V137=Listedechoix!$A$1,20,IF(V137=Listedechoix!$A$2,15,IF(V137=Listedechoix!$A$3,10,IF(V137=Listedechoix!$A$4,5,0))))</f>
        <v>0</v>
      </c>
      <c r="EK137" s="4">
        <f>IF(W137=Listedechoix!$A$1,20,IF(W137=Listedechoix!$A$2,15,IF(W137=Listedechoix!$A$3,10,IF(W137=Listedechoix!$A$4,5,0))))</f>
        <v>0</v>
      </c>
      <c r="EL137" s="4">
        <f>IF(X137=Listedechoix!$A$1,20,IF(X137=Listedechoix!$A$2,15,IF(X137=Listedechoix!$A$3,10,IF(X137=Listedechoix!$A$4,5,0))))</f>
        <v>0</v>
      </c>
      <c r="EM137" s="4">
        <f>IF(Y137=Listedechoix!$A$1,20,IF(Y137=Listedechoix!$A$2,15,IF(Y137=Listedechoix!$A$3,10,IF(Y137=Listedechoix!$A$4,5,0))))</f>
        <v>0</v>
      </c>
      <c r="EN137" s="4">
        <f>IF(Z137=Listedechoix!$A$1,20,IF(Z137=Listedechoix!$A$2,15,IF(Z137=Listedechoix!$A$3,10,IF(Z137=Listedechoix!$A$4,5,0))))</f>
        <v>0</v>
      </c>
      <c r="EO137" s="4">
        <f>IF(AA137=Listedechoix!$A$1,20,IF(AA137=Listedechoix!$A$2,15,IF(AA137=Listedechoix!$A$3,10,IF(AA137=Listedechoix!$A$4,5,0))))</f>
        <v>0</v>
      </c>
      <c r="EP137" s="116" t="str">
        <f t="shared" si="90"/>
        <v>NNot</v>
      </c>
      <c r="EQ137" s="117" t="str">
        <f t="shared" si="91"/>
        <v>NNot</v>
      </c>
      <c r="ER137" s="4">
        <f>IF(AB137=Listedechoix!$A$1,20,IF(AB137=Listedechoix!$A$2,15,IF(AB137=Listedechoix!$A$3,10,IF(AB137=Listedechoix!$A$4,5,0))))</f>
        <v>0</v>
      </c>
      <c r="ES137" s="4">
        <f>IF(AC137=Listedechoix!$A$1,20,IF(AC137=Listedechoix!$A$2,15,IF(AC137=Listedechoix!$A$3,10,IF(AC137=Listedechoix!$A$4,5,0))))</f>
        <v>0</v>
      </c>
      <c r="ET137" s="4">
        <f>IF(AD137=Listedechoix!$A$1,20,IF(AD137=Listedechoix!$A$2,15,IF(AD137=Listedechoix!$A$3,10,IF(AD137=Listedechoix!$A$4,5,0))))</f>
        <v>0</v>
      </c>
      <c r="EU137" s="4">
        <f>IF(AE137=Listedechoix!$A$1,20,IF(AE137=Listedechoix!$A$2,15,IF(AE137=Listedechoix!$A$3,10,IF(AE137=Listedechoix!$A$4,5,0))))</f>
        <v>0</v>
      </c>
      <c r="EV137" s="4">
        <f>IF(AF137=Listedechoix!$A$1,20,IF(AF137=Listedechoix!$A$2,15,IF(AF137=Listedechoix!$A$3,10,IF(AF137=Listedechoix!$A$4,5,0))))</f>
        <v>0</v>
      </c>
      <c r="EW137" s="4">
        <f>IF(AG137=Listedechoix!$A$1,20,IF(AG137=Listedechoix!$A$2,15,IF(AG137=Listedechoix!$A$3,10,IF(AG137=Listedechoix!$A$4,5,0))))</f>
        <v>0</v>
      </c>
      <c r="EX137" s="4">
        <f>IF(AH137=Listedechoix!$A$1,20,IF(AH137=Listedechoix!$A$2,15,IF(AH137=Listedechoix!$A$3,10,IF(AH137=Listedechoix!$A$4,5,0))))</f>
        <v>0</v>
      </c>
      <c r="EY137" s="4">
        <f>IF(AI137=Listedechoix!$A$1,20,IF(AI137=Listedechoix!$A$2,15,IF(AI137=Listedechoix!$A$3,10,IF(AI137=Listedechoix!$A$4,5,0))))</f>
        <v>0</v>
      </c>
      <c r="EZ137" s="4">
        <f>IF(AJ137=Listedechoix!$A$1,20,IF(AJ137=Listedechoix!$A$2,15,IF(AJ137=Listedechoix!$A$3,10,IF(AJ137=Listedechoix!$A$4,5,0))))</f>
        <v>0</v>
      </c>
      <c r="FA137" s="4">
        <f>IF(AK137=Listedechoix!$A$1,20,IF(AK137=Listedechoix!$A$2,15,IF(AK137=Listedechoix!$A$3,10,IF(AK137=Listedechoix!$A$4,5,0))))</f>
        <v>0</v>
      </c>
      <c r="FB137" s="4">
        <f>IF(AL137=Listedechoix!$A$1,20,IF(AL137=Listedechoix!$A$2,15,IF(AL137=Listedechoix!$A$3,10,IF(AL137=Listedechoix!$A$4,5,0))))</f>
        <v>0</v>
      </c>
      <c r="FC137" s="4">
        <f>IF(AM137=Listedechoix!$A$1,20,IF(AM137=Listedechoix!$A$2,15,IF(AM137=Listedechoix!$A$3,10,IF(AM137=Listedechoix!$A$4,5,0))))</f>
        <v>0</v>
      </c>
      <c r="FD137" s="4">
        <f>IF(AN137=Listedechoix!$A$1,20,IF(AN137=Listedechoix!$A$2,15,IF(AN137=Listedechoix!$A$3,10,IF(AN137=Listedechoix!$A$4,5,0))))</f>
        <v>0</v>
      </c>
      <c r="FE137" s="4">
        <f>IF(AO137=Listedechoix!$A$1,20,IF(AO137=Listedechoix!$A$2,15,IF(AO137=Listedechoix!$A$3,10,IF(AO137=Listedechoix!$A$4,5,0))))</f>
        <v>0</v>
      </c>
      <c r="FF137" s="116" t="str">
        <f t="shared" si="92"/>
        <v>NNot</v>
      </c>
      <c r="FG137" s="117" t="str">
        <f t="shared" si="93"/>
        <v>NNot</v>
      </c>
      <c r="FH137" s="4">
        <f>IF(AP137=Listedechoix!$A$1,20,IF(AP137=Listedechoix!$A$2,15,IF(AP137=Listedechoix!$A$3,10,IF(AP137=Listedechoix!$A$4,5,0))))</f>
        <v>0</v>
      </c>
      <c r="FI137" s="4">
        <f>IF(AQ137=Listedechoix!$A$1,20,IF(AQ137=Listedechoix!$A$2,15,IF(AQ137=Listedechoix!$A$3,10,IF(AQ137=Listedechoix!$A$4,5,0))))</f>
        <v>0</v>
      </c>
      <c r="FJ137" s="4">
        <f>IF(AR137=Listedechoix!$A$1,20,IF(AR137=Listedechoix!$A$2,15,IF(AR137=Listedechoix!$A$3,10,IF(AR137=Listedechoix!$A$4,5,0))))</f>
        <v>0</v>
      </c>
      <c r="FK137" s="4">
        <f>IF(AS137=Listedechoix!$A$1,20,IF(AS137=Listedechoix!$A$2,15,IF(AS137=Listedechoix!$A$3,10,IF(AS137=Listedechoix!$A$4,5,0))))</f>
        <v>0</v>
      </c>
      <c r="FL137" s="4">
        <f>IF(AT137=Listedechoix!$A$1,20,IF(AT137=Listedechoix!$A$2,15,IF(AT137=Listedechoix!$A$3,10,IF(AT137=Listedechoix!$A$4,5,0))))</f>
        <v>0</v>
      </c>
      <c r="FM137" s="4">
        <f>IF(AU137=Listedechoix!$A$1,20,IF(AU137=Listedechoix!$A$2,15,IF(AU137=Listedechoix!$A$3,10,IF(AU137=Listedechoix!$A$4,5,0))))</f>
        <v>0</v>
      </c>
      <c r="FN137" s="4">
        <f>IF(AV137=Listedechoix!$A$1,20,IF(AV137=Listedechoix!$A$2,15,IF(AV137=Listedechoix!$A$3,10,IF(AV137=Listedechoix!$A$4,5,0))))</f>
        <v>0</v>
      </c>
      <c r="FO137" s="4">
        <f>IF(AW137=Listedechoix!$A$1,20,IF(AW137=Listedechoix!$A$2,15,IF(AW137=Listedechoix!$A$3,10,IF(AW137=Listedechoix!$A$4,5,0))))</f>
        <v>0</v>
      </c>
      <c r="FP137" s="4">
        <f>IF(AX137=Listedechoix!$A$1,20,IF(AX137=Listedechoix!$A$2,15,IF(AX137=Listedechoix!$A$3,10,IF(AX137=Listedechoix!$A$4,5,0))))</f>
        <v>0</v>
      </c>
      <c r="FQ137" s="4">
        <f>IF(AY137=Listedechoix!$A$1,20,IF(AY137=Listedechoix!$A$2,15,IF(AY137=Listedechoix!$A$3,10,IF(AY137=Listedechoix!$A$4,5,0))))</f>
        <v>0</v>
      </c>
      <c r="FR137" s="4">
        <f>IF(AZ137=Listedechoix!$A$1,20,IF(AZ137=Listedechoix!$A$2,15,IF(AZ137=Listedechoix!$A$3,10,IF(AZ137=Listedechoix!$A$4,5,0))))</f>
        <v>0</v>
      </c>
      <c r="FS137" s="4">
        <f>IF(BA137=Listedechoix!$A$1,20,IF(BA137=Listedechoix!$A$2,15,IF(BA137=Listedechoix!$A$3,10,IF(BA137=Listedechoix!$A$4,5,0))))</f>
        <v>0</v>
      </c>
      <c r="FT137" s="4">
        <f>IF(BB137=Listedechoix!$A$1,20,IF(BB137=Listedechoix!$A$2,15,IF(BB137=Listedechoix!$A$3,10,IF(BB137=Listedechoix!$A$4,5,0))))</f>
        <v>0</v>
      </c>
      <c r="FU137" s="4">
        <f>IF(BC137=Listedechoix!$A$1,20,IF(BC137=Listedechoix!$A$2,15,IF(BC137=Listedechoix!$A$3,10,IF(BC137=Listedechoix!$A$4,5,0))))</f>
        <v>0</v>
      </c>
      <c r="FV137" s="116" t="str">
        <f t="shared" si="94"/>
        <v>NNot</v>
      </c>
      <c r="FW137" s="117" t="str">
        <f t="shared" si="95"/>
        <v>NNot</v>
      </c>
      <c r="FX137" s="4">
        <f>IF(BD137=Listedechoix!$A$1,20,IF(BD137=Listedechoix!$A$2,15,IF(BD137=Listedechoix!$A$3,10,IF(BD137=Listedechoix!$A$4,5,0))))</f>
        <v>0</v>
      </c>
      <c r="FY137" s="4">
        <f>IF(BE137=Listedechoix!$A$1,20,IF(BE137=Listedechoix!$A$2,15,IF(BE137=Listedechoix!$A$3,10,IF(BE137=Listedechoix!$A$4,5,0))))</f>
        <v>0</v>
      </c>
      <c r="FZ137" s="4">
        <f>IF(BF137=Listedechoix!$A$1,20,IF(BF137=Listedechoix!$A$2,15,IF(BF137=Listedechoix!$A$3,10,IF(BF137=Listedechoix!$A$4,5,0))))</f>
        <v>0</v>
      </c>
      <c r="GA137" s="4">
        <f>IF(BG137=Listedechoix!$A$1,20,IF(BG137=Listedechoix!$A$2,15,IF(BG137=Listedechoix!$A$3,10,IF(BG137=Listedechoix!$A$4,5,0))))</f>
        <v>0</v>
      </c>
      <c r="GB137" s="4">
        <f>IF(BH137=Listedechoix!$A$1,20,IF(BH137=Listedechoix!$A$2,15,IF(BH137=Listedechoix!$A$3,10,IF(BH137=Listedechoix!$A$4,5,0))))</f>
        <v>0</v>
      </c>
      <c r="GC137" s="4">
        <f>IF(BI137=Listedechoix!$A$1,20,IF(BI137=Listedechoix!$A$2,15,IF(BI137=Listedechoix!$A$3,10,IF(BI137=Listedechoix!$A$4,5,0))))</f>
        <v>0</v>
      </c>
      <c r="GD137" s="4">
        <f>IF(BJ137=Listedechoix!$A$1,20,IF(BJ137=Listedechoix!$A$2,15,IF(BJ137=Listedechoix!$A$3,10,IF(BJ137=Listedechoix!$A$4,5,0))))</f>
        <v>0</v>
      </c>
      <c r="GE137" s="4">
        <f>IF(BK137=Listedechoix!$A$1,20,IF(BK137=Listedechoix!$A$2,15,IF(BK137=Listedechoix!$A$3,10,IF(BK137=Listedechoix!$A$4,5,0))))</f>
        <v>0</v>
      </c>
      <c r="GF137" s="4">
        <f>IF(BL137=Listedechoix!$A$1,20,IF(BL137=Listedechoix!$A$2,15,IF(BL137=Listedechoix!$A$3,10,IF(BL137=Listedechoix!$A$4,5,0))))</f>
        <v>0</v>
      </c>
      <c r="GG137" s="4">
        <f>IF(BM137=Listedechoix!$A$1,20,IF(BM137=Listedechoix!$A$2,15,IF(BM137=Listedechoix!$A$3,10,IF(BM137=Listedechoix!$A$4,5,0))))</f>
        <v>0</v>
      </c>
      <c r="GH137" s="4">
        <f>IF(BN137=Listedechoix!$A$1,20,IF(BN137=Listedechoix!$A$2,15,IF(BN137=Listedechoix!$A$3,10,IF(BN137=Listedechoix!$A$4,5,0))))</f>
        <v>0</v>
      </c>
      <c r="GI137" s="116" t="str">
        <f t="shared" si="96"/>
        <v>NNot</v>
      </c>
      <c r="GJ137" s="117" t="str">
        <f t="shared" si="97"/>
        <v>NNot</v>
      </c>
      <c r="GK137" s="4">
        <f>IF(BO137=Listedechoix!$A$1,20,IF(BO137=Listedechoix!$A$2,15,IF(BO137=Listedechoix!$A$3,10,IF(BO137=Listedechoix!$A$4,5,0))))</f>
        <v>0</v>
      </c>
      <c r="GL137" s="4">
        <f>IF(BP137=Listedechoix!$A$1,20,IF(BP137=Listedechoix!$A$2,15,IF(BP137=Listedechoix!$A$3,10,IF(BP137=Listedechoix!$A$4,5,0))))</f>
        <v>0</v>
      </c>
      <c r="GM137" s="4">
        <f>IF(BQ137=Listedechoix!$A$1,20,IF(BQ137=Listedechoix!$A$2,15,IF(BQ137=Listedechoix!$A$3,10,IF(BQ137=Listedechoix!$A$4,5,0))))</f>
        <v>0</v>
      </c>
      <c r="GN137" s="4">
        <f>IF(BR137=Listedechoix!$A$1,20,IF(BR137=Listedechoix!$A$2,15,IF(BR137=Listedechoix!$A$3,10,IF(BR137=Listedechoix!$A$4,5,0))))</f>
        <v>0</v>
      </c>
      <c r="GO137" s="4">
        <f>IF(BS137=Listedechoix!$A$1,20,IF(BS137=Listedechoix!$A$2,15,IF(BS137=Listedechoix!$A$3,10,IF(BS137=Listedechoix!$A$4,5,0))))</f>
        <v>0</v>
      </c>
      <c r="GP137" s="4">
        <f>IF(BT137=Listedechoix!$A$1,20,IF(BT137=Listedechoix!$A$2,15,IF(BT137=Listedechoix!$A$3,10,IF(BT137=Listedechoix!$A$4,5,0))))</f>
        <v>0</v>
      </c>
      <c r="GQ137" s="4">
        <f>IF(BU137=Listedechoix!$A$1,20,IF(BU137=Listedechoix!$A$2,15,IF(BU137=Listedechoix!$A$3,10,IF(BU137=Listedechoix!$A$4,5,0))))</f>
        <v>0</v>
      </c>
      <c r="GR137" s="4">
        <f>IF(BV137=Listedechoix!$A$1,20,IF(BV137=Listedechoix!$A$2,15,IF(BV137=Listedechoix!$A$3,10,IF(BV137=Listedechoix!$A$4,5,0))))</f>
        <v>0</v>
      </c>
      <c r="GS137" s="4">
        <f>IF(BW137=Listedechoix!$A$1,20,IF(BW137=Listedechoix!$A$2,15,IF(BW137=Listedechoix!$A$3,10,IF(BW137=Listedechoix!$A$4,5,0))))</f>
        <v>0</v>
      </c>
      <c r="GT137" s="4">
        <f>IF(BX137=Listedechoix!$A$1,20,IF(BX137=Listedechoix!$A$2,15,IF(BX137=Listedechoix!$A$3,10,IF(BX137=Listedechoix!$A$4,5,0))))</f>
        <v>0</v>
      </c>
      <c r="GU137" s="4">
        <f>IF(BY137=Listedechoix!$A$1,20,IF(BY137=Listedechoix!$A$2,15,IF(BY137=Listedechoix!$A$3,10,IF(BY137=Listedechoix!$A$4,5,0))))</f>
        <v>0</v>
      </c>
      <c r="GV137" s="116" t="str">
        <f t="shared" si="98"/>
        <v>NNot</v>
      </c>
      <c r="GW137" s="117" t="str">
        <f t="shared" si="99"/>
        <v>NNot</v>
      </c>
      <c r="GX137" s="4">
        <f>IF(BZ137=Listedechoix!$A$1,20,IF(BZ137=Listedechoix!$A$2,15,IF(BZ137=Listedechoix!$A$3,10,IF(BZ137=Listedechoix!$A$4,5,0))))</f>
        <v>0</v>
      </c>
      <c r="GY137" s="4">
        <f>IF(CA137=Listedechoix!$A$1,20,IF(CA137=Listedechoix!$A$2,15,IF(CA137=Listedechoix!$A$3,10,IF(CA137=Listedechoix!$A$4,5,0))))</f>
        <v>0</v>
      </c>
      <c r="GZ137" s="4">
        <f>IF(CB137=Listedechoix!$A$1,20,IF(CB137=Listedechoix!$A$2,15,IF(CB137=Listedechoix!$A$3,10,IF(CB137=Listedechoix!$A$4,5,0))))</f>
        <v>0</v>
      </c>
      <c r="HA137" s="4">
        <f>IF(CC137=Listedechoix!$A$1,20,IF(CC137=Listedechoix!$A$2,15,IF(CC137=Listedechoix!$A$3,10,IF(CC137=Listedechoix!$A$4,5,0))))</f>
        <v>0</v>
      </c>
      <c r="HB137" s="4">
        <f>IF(CD137=Listedechoix!$A$1,20,IF(CD137=Listedechoix!$A$2,15,IF(CD137=Listedechoix!$A$3,10,IF(CD137=Listedechoix!$A$4,5,0))))</f>
        <v>0</v>
      </c>
      <c r="HC137" s="4">
        <f>IF(CE137=Listedechoix!$A$1,20,IF(CE137=Listedechoix!$A$2,15,IF(CE137=Listedechoix!$A$3,10,IF(CE137=Listedechoix!$A$4,5,0))))</f>
        <v>0</v>
      </c>
      <c r="HD137" s="4">
        <f>IF(CF137=Listedechoix!$A$1,20,IF(CF137=Listedechoix!$A$2,15,IF(CF137=Listedechoix!$A$3,10,IF(CF137=Listedechoix!$A$4,5,0))))</f>
        <v>0</v>
      </c>
      <c r="HE137" s="4">
        <f>IF(CG137=Listedechoix!$A$1,20,IF(CG137=Listedechoix!$A$2,15,IF(CG137=Listedechoix!$A$3,10,IF(CG137=Listedechoix!$A$4,5,0))))</f>
        <v>0</v>
      </c>
      <c r="HF137" s="4">
        <f>IF(CH137=Listedechoix!$A$1,20,IF(CH137=Listedechoix!$A$2,15,IF(CH137=Listedechoix!$A$3,10,IF(CH137=Listedechoix!$A$4,5,0))))</f>
        <v>0</v>
      </c>
      <c r="HG137" s="4">
        <f>IF(CI137=Listedechoix!$A$1,20,IF(CI137=Listedechoix!$A$2,15,IF(CI137=Listedechoix!$A$3,10,IF(CI137=Listedechoix!$A$4,5,0))))</f>
        <v>0</v>
      </c>
      <c r="HH137" s="4">
        <f>IF(CJ137=Listedechoix!$A$1,20,IF(CJ137=Listedechoix!$A$2,15,IF(CJ137=Listedechoix!$A$3,10,IF(CJ137=Listedechoix!$A$4,5,0))))</f>
        <v>0</v>
      </c>
      <c r="HI137" s="4">
        <f>IF(CK137=Listedechoix!$A$1,20,IF(CK137=Listedechoix!$A$2,15,IF(CK137=Listedechoix!$A$3,10,IF(CK137=Listedechoix!$A$4,5,0))))</f>
        <v>0</v>
      </c>
      <c r="HJ137" s="4">
        <f>IF(CL137=Listedechoix!$A$1,20,IF(CL137=Listedechoix!$A$2,15,IF(CL137=Listedechoix!$A$3,10,IF(CL137=Listedechoix!$A$4,5,0))))</f>
        <v>0</v>
      </c>
      <c r="HK137" s="4">
        <f>IF(CM137=Listedechoix!$A$1,20,IF(CM137=Listedechoix!$A$2,15,IF(CM137=Listedechoix!$A$3,10,IF(CM137=Listedechoix!$A$4,5,0))))</f>
        <v>0</v>
      </c>
      <c r="HL137" s="116" t="str">
        <f t="shared" si="100"/>
        <v>NNot</v>
      </c>
      <c r="HM137" s="117" t="str">
        <f t="shared" si="101"/>
        <v>NNot</v>
      </c>
    </row>
    <row r="138" spans="1:221" x14ac:dyDescent="0.25">
      <c r="A138" s="27"/>
      <c r="B138" s="27"/>
      <c r="C138" s="28"/>
      <c r="D138" s="28"/>
      <c r="E138" s="28"/>
      <c r="F138" s="43"/>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1" t="str">
        <f t="shared" si="77"/>
        <v/>
      </c>
      <c r="CO138" s="31" t="str">
        <f t="shared" si="74"/>
        <v/>
      </c>
      <c r="CP138" s="31" t="str">
        <f t="shared" si="74"/>
        <v/>
      </c>
      <c r="CQ138" s="31" t="str">
        <f t="shared" si="74"/>
        <v/>
      </c>
      <c r="CR138" s="32">
        <f t="shared" si="78"/>
        <v>0</v>
      </c>
      <c r="CS138" s="33" t="str">
        <f t="shared" si="102"/>
        <v/>
      </c>
      <c r="CT138" s="31" t="str">
        <f t="shared" si="79"/>
        <v/>
      </c>
      <c r="CU138" s="31" t="str">
        <f t="shared" si="75"/>
        <v/>
      </c>
      <c r="CV138" s="31" t="str">
        <f t="shared" si="75"/>
        <v/>
      </c>
      <c r="CW138" s="31" t="str">
        <f t="shared" si="75"/>
        <v/>
      </c>
      <c r="CX138" s="32">
        <f t="shared" si="80"/>
        <v>0</v>
      </c>
      <c r="CY138" s="33" t="str">
        <f t="shared" si="81"/>
        <v>NNot</v>
      </c>
      <c r="CZ138" s="31" t="str">
        <f t="shared" si="71"/>
        <v/>
      </c>
      <c r="DA138" s="31" t="str">
        <f t="shared" si="70"/>
        <v/>
      </c>
      <c r="DB138" s="31" t="str">
        <f t="shared" si="70"/>
        <v/>
      </c>
      <c r="DC138" s="31" t="str">
        <f t="shared" si="70"/>
        <v/>
      </c>
      <c r="DD138" s="32">
        <f t="shared" si="103"/>
        <v>0</v>
      </c>
      <c r="DE138" s="33" t="str">
        <f t="shared" si="82"/>
        <v>NNot</v>
      </c>
      <c r="DF138" s="31" t="str">
        <f t="shared" si="83"/>
        <v/>
      </c>
      <c r="DG138" s="31" t="str">
        <f t="shared" si="83"/>
        <v/>
      </c>
      <c r="DH138" s="31" t="str">
        <f t="shared" si="83"/>
        <v/>
      </c>
      <c r="DI138" s="31" t="str">
        <f t="shared" si="83"/>
        <v/>
      </c>
      <c r="DJ138" s="32">
        <f t="shared" si="84"/>
        <v>0</v>
      </c>
      <c r="DK138" s="33" t="str">
        <f t="shared" si="85"/>
        <v>NNot</v>
      </c>
      <c r="DL138" s="31" t="str">
        <f t="shared" si="86"/>
        <v/>
      </c>
      <c r="DM138" s="31" t="str">
        <f t="shared" si="86"/>
        <v/>
      </c>
      <c r="DN138" s="31" t="str">
        <f t="shared" si="86"/>
        <v/>
      </c>
      <c r="DO138" s="31" t="str">
        <f t="shared" si="86"/>
        <v/>
      </c>
      <c r="DP138" s="32">
        <f t="shared" si="76"/>
        <v>0</v>
      </c>
      <c r="DQ138" s="33" t="str">
        <f t="shared" si="87"/>
        <v>NNot</v>
      </c>
      <c r="DR138" s="4">
        <f>IF(F138=Listedechoix!$A$1,20,IF(F138=Listedechoix!$A$2,15,IF(F138=Listedechoix!$A$3,10,IF(F138=Listedechoix!$A$4,5,0))))</f>
        <v>0</v>
      </c>
      <c r="DS138" s="4">
        <f>IF(G138=Listedechoix!$A$1,20,IF(G138=Listedechoix!$A$2,15,IF(G138=Listedechoix!$A$3,10,IF(G138=Listedechoix!$A$4,5,0))))</f>
        <v>0</v>
      </c>
      <c r="DT138" s="4">
        <f>IF(H138=Listedechoix!$A$1,20,IF(H138=Listedechoix!$A$2,15,IF(H138=Listedechoix!$A$3,10,IF(H138=Listedechoix!$A$4,5,0))))</f>
        <v>0</v>
      </c>
      <c r="DU138" s="4">
        <f>IF(I138=Listedechoix!$A$1,20,IF(I138=Listedechoix!$A$2,15,IF(I138=Listedechoix!$A$3,10,IF(I138=Listedechoix!$A$4,5,0))))</f>
        <v>0</v>
      </c>
      <c r="DV138" s="4">
        <f>IF(J138=Listedechoix!$A$1,20,IF(J138=Listedechoix!$A$2,15,IF(J138=Listedechoix!$A$3,10,IF(J138=Listedechoix!$A$4,5,0))))</f>
        <v>0</v>
      </c>
      <c r="DW138" s="4">
        <f>IF(K138=Listedechoix!$A$1,20,IF(K138=Listedechoix!$A$2,15,IF(K138=Listedechoix!$A$3,10,IF(K138=Listedechoix!$A$4,5,0))))</f>
        <v>0</v>
      </c>
      <c r="DX138" s="4">
        <f>IF(L138=Listedechoix!$A$1,20,IF(L138=Listedechoix!$A$2,15,IF(L138=Listedechoix!$A$3,10,IF(L138=Listedechoix!$A$4,5,0))))</f>
        <v>0</v>
      </c>
      <c r="DY138" s="4">
        <f>IF(M138=Listedechoix!$A$1,20,IF(M138=Listedechoix!$A$2,15,IF(M138=Listedechoix!$A$3,10,IF(M138=Listedechoix!$A$4,5,0))))</f>
        <v>0</v>
      </c>
      <c r="DZ138" s="4">
        <f>IF(N138=Listedechoix!$A$1,20,IF(N138=Listedechoix!$A$2,15,IF(N138=Listedechoix!$A$3,10,IF(N138=Listedechoix!$A$4,5,0))))</f>
        <v>0</v>
      </c>
      <c r="EA138" s="4">
        <f>IF(O138=Listedechoix!$A$1,20,IF(O138=Listedechoix!$A$2,15,IF(O138=Listedechoix!$A$3,10,IF(O138=Listedechoix!$A$4,5,0))))</f>
        <v>0</v>
      </c>
      <c r="EB138" s="4">
        <f>IF(P138=Listedechoix!$A$1,20,IF(P138=Listedechoix!$A$2,15,IF(P138=Listedechoix!$A$3,10,IF(P138=Listedechoix!$A$4,5,0))))</f>
        <v>0</v>
      </c>
      <c r="EC138" s="116" t="str">
        <f t="shared" si="88"/>
        <v>NNot</v>
      </c>
      <c r="ED138" s="117" t="str">
        <f t="shared" si="89"/>
        <v>NNot</v>
      </c>
      <c r="EE138" s="4">
        <f>IF(Q138=Listedechoix!$A$1,20,IF(Q138=Listedechoix!$A$2,15,IF(Q138=Listedechoix!$A$3,10,IF(Q138=Listedechoix!$A$4,5,0))))</f>
        <v>0</v>
      </c>
      <c r="EF138" s="4">
        <f>IF(R138=Listedechoix!$A$1,20,IF(R138=Listedechoix!$A$2,15,IF(R138=Listedechoix!$A$3,10,IF(R138=Listedechoix!$A$4,5,0))))</f>
        <v>0</v>
      </c>
      <c r="EG138" s="4">
        <f>IF(S138=Listedechoix!$A$1,20,IF(S138=Listedechoix!$A$2,15,IF(S138=Listedechoix!$A$3,10,IF(S138=Listedechoix!$A$4,5,0))))</f>
        <v>0</v>
      </c>
      <c r="EH138" s="4">
        <f>IF(T138=Listedechoix!$A$1,20,IF(T138=Listedechoix!$A$2,15,IF(T138=Listedechoix!$A$3,10,IF(T138=Listedechoix!$A$4,5,0))))</f>
        <v>0</v>
      </c>
      <c r="EI138" s="4">
        <f>IF(U138=Listedechoix!$A$1,20,IF(U138=Listedechoix!$A$2,15,IF(U138=Listedechoix!$A$3,10,IF(U138=Listedechoix!$A$4,5,0))))</f>
        <v>0</v>
      </c>
      <c r="EJ138" s="4">
        <f>IF(V138=Listedechoix!$A$1,20,IF(V138=Listedechoix!$A$2,15,IF(V138=Listedechoix!$A$3,10,IF(V138=Listedechoix!$A$4,5,0))))</f>
        <v>0</v>
      </c>
      <c r="EK138" s="4">
        <f>IF(W138=Listedechoix!$A$1,20,IF(W138=Listedechoix!$A$2,15,IF(W138=Listedechoix!$A$3,10,IF(W138=Listedechoix!$A$4,5,0))))</f>
        <v>0</v>
      </c>
      <c r="EL138" s="4">
        <f>IF(X138=Listedechoix!$A$1,20,IF(X138=Listedechoix!$A$2,15,IF(X138=Listedechoix!$A$3,10,IF(X138=Listedechoix!$A$4,5,0))))</f>
        <v>0</v>
      </c>
      <c r="EM138" s="4">
        <f>IF(Y138=Listedechoix!$A$1,20,IF(Y138=Listedechoix!$A$2,15,IF(Y138=Listedechoix!$A$3,10,IF(Y138=Listedechoix!$A$4,5,0))))</f>
        <v>0</v>
      </c>
      <c r="EN138" s="4">
        <f>IF(Z138=Listedechoix!$A$1,20,IF(Z138=Listedechoix!$A$2,15,IF(Z138=Listedechoix!$A$3,10,IF(Z138=Listedechoix!$A$4,5,0))))</f>
        <v>0</v>
      </c>
      <c r="EO138" s="4">
        <f>IF(AA138=Listedechoix!$A$1,20,IF(AA138=Listedechoix!$A$2,15,IF(AA138=Listedechoix!$A$3,10,IF(AA138=Listedechoix!$A$4,5,0))))</f>
        <v>0</v>
      </c>
      <c r="EP138" s="116" t="str">
        <f t="shared" si="90"/>
        <v>NNot</v>
      </c>
      <c r="EQ138" s="117" t="str">
        <f t="shared" si="91"/>
        <v>NNot</v>
      </c>
      <c r="ER138" s="4">
        <f>IF(AB138=Listedechoix!$A$1,20,IF(AB138=Listedechoix!$A$2,15,IF(AB138=Listedechoix!$A$3,10,IF(AB138=Listedechoix!$A$4,5,0))))</f>
        <v>0</v>
      </c>
      <c r="ES138" s="4">
        <f>IF(AC138=Listedechoix!$A$1,20,IF(AC138=Listedechoix!$A$2,15,IF(AC138=Listedechoix!$A$3,10,IF(AC138=Listedechoix!$A$4,5,0))))</f>
        <v>0</v>
      </c>
      <c r="ET138" s="4">
        <f>IF(AD138=Listedechoix!$A$1,20,IF(AD138=Listedechoix!$A$2,15,IF(AD138=Listedechoix!$A$3,10,IF(AD138=Listedechoix!$A$4,5,0))))</f>
        <v>0</v>
      </c>
      <c r="EU138" s="4">
        <f>IF(AE138=Listedechoix!$A$1,20,IF(AE138=Listedechoix!$A$2,15,IF(AE138=Listedechoix!$A$3,10,IF(AE138=Listedechoix!$A$4,5,0))))</f>
        <v>0</v>
      </c>
      <c r="EV138" s="4">
        <f>IF(AF138=Listedechoix!$A$1,20,IF(AF138=Listedechoix!$A$2,15,IF(AF138=Listedechoix!$A$3,10,IF(AF138=Listedechoix!$A$4,5,0))))</f>
        <v>0</v>
      </c>
      <c r="EW138" s="4">
        <f>IF(AG138=Listedechoix!$A$1,20,IF(AG138=Listedechoix!$A$2,15,IF(AG138=Listedechoix!$A$3,10,IF(AG138=Listedechoix!$A$4,5,0))))</f>
        <v>0</v>
      </c>
      <c r="EX138" s="4">
        <f>IF(AH138=Listedechoix!$A$1,20,IF(AH138=Listedechoix!$A$2,15,IF(AH138=Listedechoix!$A$3,10,IF(AH138=Listedechoix!$A$4,5,0))))</f>
        <v>0</v>
      </c>
      <c r="EY138" s="4">
        <f>IF(AI138=Listedechoix!$A$1,20,IF(AI138=Listedechoix!$A$2,15,IF(AI138=Listedechoix!$A$3,10,IF(AI138=Listedechoix!$A$4,5,0))))</f>
        <v>0</v>
      </c>
      <c r="EZ138" s="4">
        <f>IF(AJ138=Listedechoix!$A$1,20,IF(AJ138=Listedechoix!$A$2,15,IF(AJ138=Listedechoix!$A$3,10,IF(AJ138=Listedechoix!$A$4,5,0))))</f>
        <v>0</v>
      </c>
      <c r="FA138" s="4">
        <f>IF(AK138=Listedechoix!$A$1,20,IF(AK138=Listedechoix!$A$2,15,IF(AK138=Listedechoix!$A$3,10,IF(AK138=Listedechoix!$A$4,5,0))))</f>
        <v>0</v>
      </c>
      <c r="FB138" s="4">
        <f>IF(AL138=Listedechoix!$A$1,20,IF(AL138=Listedechoix!$A$2,15,IF(AL138=Listedechoix!$A$3,10,IF(AL138=Listedechoix!$A$4,5,0))))</f>
        <v>0</v>
      </c>
      <c r="FC138" s="4">
        <f>IF(AM138=Listedechoix!$A$1,20,IF(AM138=Listedechoix!$A$2,15,IF(AM138=Listedechoix!$A$3,10,IF(AM138=Listedechoix!$A$4,5,0))))</f>
        <v>0</v>
      </c>
      <c r="FD138" s="4">
        <f>IF(AN138=Listedechoix!$A$1,20,IF(AN138=Listedechoix!$A$2,15,IF(AN138=Listedechoix!$A$3,10,IF(AN138=Listedechoix!$A$4,5,0))))</f>
        <v>0</v>
      </c>
      <c r="FE138" s="4">
        <f>IF(AO138=Listedechoix!$A$1,20,IF(AO138=Listedechoix!$A$2,15,IF(AO138=Listedechoix!$A$3,10,IF(AO138=Listedechoix!$A$4,5,0))))</f>
        <v>0</v>
      </c>
      <c r="FF138" s="116" t="str">
        <f t="shared" si="92"/>
        <v>NNot</v>
      </c>
      <c r="FG138" s="117" t="str">
        <f t="shared" si="93"/>
        <v>NNot</v>
      </c>
      <c r="FH138" s="4">
        <f>IF(AP138=Listedechoix!$A$1,20,IF(AP138=Listedechoix!$A$2,15,IF(AP138=Listedechoix!$A$3,10,IF(AP138=Listedechoix!$A$4,5,0))))</f>
        <v>0</v>
      </c>
      <c r="FI138" s="4">
        <f>IF(AQ138=Listedechoix!$A$1,20,IF(AQ138=Listedechoix!$A$2,15,IF(AQ138=Listedechoix!$A$3,10,IF(AQ138=Listedechoix!$A$4,5,0))))</f>
        <v>0</v>
      </c>
      <c r="FJ138" s="4">
        <f>IF(AR138=Listedechoix!$A$1,20,IF(AR138=Listedechoix!$A$2,15,IF(AR138=Listedechoix!$A$3,10,IF(AR138=Listedechoix!$A$4,5,0))))</f>
        <v>0</v>
      </c>
      <c r="FK138" s="4">
        <f>IF(AS138=Listedechoix!$A$1,20,IF(AS138=Listedechoix!$A$2,15,IF(AS138=Listedechoix!$A$3,10,IF(AS138=Listedechoix!$A$4,5,0))))</f>
        <v>0</v>
      </c>
      <c r="FL138" s="4">
        <f>IF(AT138=Listedechoix!$A$1,20,IF(AT138=Listedechoix!$A$2,15,IF(AT138=Listedechoix!$A$3,10,IF(AT138=Listedechoix!$A$4,5,0))))</f>
        <v>0</v>
      </c>
      <c r="FM138" s="4">
        <f>IF(AU138=Listedechoix!$A$1,20,IF(AU138=Listedechoix!$A$2,15,IF(AU138=Listedechoix!$A$3,10,IF(AU138=Listedechoix!$A$4,5,0))))</f>
        <v>0</v>
      </c>
      <c r="FN138" s="4">
        <f>IF(AV138=Listedechoix!$A$1,20,IF(AV138=Listedechoix!$A$2,15,IF(AV138=Listedechoix!$A$3,10,IF(AV138=Listedechoix!$A$4,5,0))))</f>
        <v>0</v>
      </c>
      <c r="FO138" s="4">
        <f>IF(AW138=Listedechoix!$A$1,20,IF(AW138=Listedechoix!$A$2,15,IF(AW138=Listedechoix!$A$3,10,IF(AW138=Listedechoix!$A$4,5,0))))</f>
        <v>0</v>
      </c>
      <c r="FP138" s="4">
        <f>IF(AX138=Listedechoix!$A$1,20,IF(AX138=Listedechoix!$A$2,15,IF(AX138=Listedechoix!$A$3,10,IF(AX138=Listedechoix!$A$4,5,0))))</f>
        <v>0</v>
      </c>
      <c r="FQ138" s="4">
        <f>IF(AY138=Listedechoix!$A$1,20,IF(AY138=Listedechoix!$A$2,15,IF(AY138=Listedechoix!$A$3,10,IF(AY138=Listedechoix!$A$4,5,0))))</f>
        <v>0</v>
      </c>
      <c r="FR138" s="4">
        <f>IF(AZ138=Listedechoix!$A$1,20,IF(AZ138=Listedechoix!$A$2,15,IF(AZ138=Listedechoix!$A$3,10,IF(AZ138=Listedechoix!$A$4,5,0))))</f>
        <v>0</v>
      </c>
      <c r="FS138" s="4">
        <f>IF(BA138=Listedechoix!$A$1,20,IF(BA138=Listedechoix!$A$2,15,IF(BA138=Listedechoix!$A$3,10,IF(BA138=Listedechoix!$A$4,5,0))))</f>
        <v>0</v>
      </c>
      <c r="FT138" s="4">
        <f>IF(BB138=Listedechoix!$A$1,20,IF(BB138=Listedechoix!$A$2,15,IF(BB138=Listedechoix!$A$3,10,IF(BB138=Listedechoix!$A$4,5,0))))</f>
        <v>0</v>
      </c>
      <c r="FU138" s="4">
        <f>IF(BC138=Listedechoix!$A$1,20,IF(BC138=Listedechoix!$A$2,15,IF(BC138=Listedechoix!$A$3,10,IF(BC138=Listedechoix!$A$4,5,0))))</f>
        <v>0</v>
      </c>
      <c r="FV138" s="116" t="str">
        <f t="shared" si="94"/>
        <v>NNot</v>
      </c>
      <c r="FW138" s="117" t="str">
        <f t="shared" si="95"/>
        <v>NNot</v>
      </c>
      <c r="FX138" s="4">
        <f>IF(BD138=Listedechoix!$A$1,20,IF(BD138=Listedechoix!$A$2,15,IF(BD138=Listedechoix!$A$3,10,IF(BD138=Listedechoix!$A$4,5,0))))</f>
        <v>0</v>
      </c>
      <c r="FY138" s="4">
        <f>IF(BE138=Listedechoix!$A$1,20,IF(BE138=Listedechoix!$A$2,15,IF(BE138=Listedechoix!$A$3,10,IF(BE138=Listedechoix!$A$4,5,0))))</f>
        <v>0</v>
      </c>
      <c r="FZ138" s="4">
        <f>IF(BF138=Listedechoix!$A$1,20,IF(BF138=Listedechoix!$A$2,15,IF(BF138=Listedechoix!$A$3,10,IF(BF138=Listedechoix!$A$4,5,0))))</f>
        <v>0</v>
      </c>
      <c r="GA138" s="4">
        <f>IF(BG138=Listedechoix!$A$1,20,IF(BG138=Listedechoix!$A$2,15,IF(BG138=Listedechoix!$A$3,10,IF(BG138=Listedechoix!$A$4,5,0))))</f>
        <v>0</v>
      </c>
      <c r="GB138" s="4">
        <f>IF(BH138=Listedechoix!$A$1,20,IF(BH138=Listedechoix!$A$2,15,IF(BH138=Listedechoix!$A$3,10,IF(BH138=Listedechoix!$A$4,5,0))))</f>
        <v>0</v>
      </c>
      <c r="GC138" s="4">
        <f>IF(BI138=Listedechoix!$A$1,20,IF(BI138=Listedechoix!$A$2,15,IF(BI138=Listedechoix!$A$3,10,IF(BI138=Listedechoix!$A$4,5,0))))</f>
        <v>0</v>
      </c>
      <c r="GD138" s="4">
        <f>IF(BJ138=Listedechoix!$A$1,20,IF(BJ138=Listedechoix!$A$2,15,IF(BJ138=Listedechoix!$A$3,10,IF(BJ138=Listedechoix!$A$4,5,0))))</f>
        <v>0</v>
      </c>
      <c r="GE138" s="4">
        <f>IF(BK138=Listedechoix!$A$1,20,IF(BK138=Listedechoix!$A$2,15,IF(BK138=Listedechoix!$A$3,10,IF(BK138=Listedechoix!$A$4,5,0))))</f>
        <v>0</v>
      </c>
      <c r="GF138" s="4">
        <f>IF(BL138=Listedechoix!$A$1,20,IF(BL138=Listedechoix!$A$2,15,IF(BL138=Listedechoix!$A$3,10,IF(BL138=Listedechoix!$A$4,5,0))))</f>
        <v>0</v>
      </c>
      <c r="GG138" s="4">
        <f>IF(BM138=Listedechoix!$A$1,20,IF(BM138=Listedechoix!$A$2,15,IF(BM138=Listedechoix!$A$3,10,IF(BM138=Listedechoix!$A$4,5,0))))</f>
        <v>0</v>
      </c>
      <c r="GH138" s="4">
        <f>IF(BN138=Listedechoix!$A$1,20,IF(BN138=Listedechoix!$A$2,15,IF(BN138=Listedechoix!$A$3,10,IF(BN138=Listedechoix!$A$4,5,0))))</f>
        <v>0</v>
      </c>
      <c r="GI138" s="116" t="str">
        <f t="shared" si="96"/>
        <v>NNot</v>
      </c>
      <c r="GJ138" s="117" t="str">
        <f t="shared" si="97"/>
        <v>NNot</v>
      </c>
      <c r="GK138" s="4">
        <f>IF(BO138=Listedechoix!$A$1,20,IF(BO138=Listedechoix!$A$2,15,IF(BO138=Listedechoix!$A$3,10,IF(BO138=Listedechoix!$A$4,5,0))))</f>
        <v>0</v>
      </c>
      <c r="GL138" s="4">
        <f>IF(BP138=Listedechoix!$A$1,20,IF(BP138=Listedechoix!$A$2,15,IF(BP138=Listedechoix!$A$3,10,IF(BP138=Listedechoix!$A$4,5,0))))</f>
        <v>0</v>
      </c>
      <c r="GM138" s="4">
        <f>IF(BQ138=Listedechoix!$A$1,20,IF(BQ138=Listedechoix!$A$2,15,IF(BQ138=Listedechoix!$A$3,10,IF(BQ138=Listedechoix!$A$4,5,0))))</f>
        <v>0</v>
      </c>
      <c r="GN138" s="4">
        <f>IF(BR138=Listedechoix!$A$1,20,IF(BR138=Listedechoix!$A$2,15,IF(BR138=Listedechoix!$A$3,10,IF(BR138=Listedechoix!$A$4,5,0))))</f>
        <v>0</v>
      </c>
      <c r="GO138" s="4">
        <f>IF(BS138=Listedechoix!$A$1,20,IF(BS138=Listedechoix!$A$2,15,IF(BS138=Listedechoix!$A$3,10,IF(BS138=Listedechoix!$A$4,5,0))))</f>
        <v>0</v>
      </c>
      <c r="GP138" s="4">
        <f>IF(BT138=Listedechoix!$A$1,20,IF(BT138=Listedechoix!$A$2,15,IF(BT138=Listedechoix!$A$3,10,IF(BT138=Listedechoix!$A$4,5,0))))</f>
        <v>0</v>
      </c>
      <c r="GQ138" s="4">
        <f>IF(BU138=Listedechoix!$A$1,20,IF(BU138=Listedechoix!$A$2,15,IF(BU138=Listedechoix!$A$3,10,IF(BU138=Listedechoix!$A$4,5,0))))</f>
        <v>0</v>
      </c>
      <c r="GR138" s="4">
        <f>IF(BV138=Listedechoix!$A$1,20,IF(BV138=Listedechoix!$A$2,15,IF(BV138=Listedechoix!$A$3,10,IF(BV138=Listedechoix!$A$4,5,0))))</f>
        <v>0</v>
      </c>
      <c r="GS138" s="4">
        <f>IF(BW138=Listedechoix!$A$1,20,IF(BW138=Listedechoix!$A$2,15,IF(BW138=Listedechoix!$A$3,10,IF(BW138=Listedechoix!$A$4,5,0))))</f>
        <v>0</v>
      </c>
      <c r="GT138" s="4">
        <f>IF(BX138=Listedechoix!$A$1,20,IF(BX138=Listedechoix!$A$2,15,IF(BX138=Listedechoix!$A$3,10,IF(BX138=Listedechoix!$A$4,5,0))))</f>
        <v>0</v>
      </c>
      <c r="GU138" s="4">
        <f>IF(BY138=Listedechoix!$A$1,20,IF(BY138=Listedechoix!$A$2,15,IF(BY138=Listedechoix!$A$3,10,IF(BY138=Listedechoix!$A$4,5,0))))</f>
        <v>0</v>
      </c>
      <c r="GV138" s="116" t="str">
        <f t="shared" si="98"/>
        <v>NNot</v>
      </c>
      <c r="GW138" s="117" t="str">
        <f t="shared" si="99"/>
        <v>NNot</v>
      </c>
      <c r="GX138" s="4">
        <f>IF(BZ138=Listedechoix!$A$1,20,IF(BZ138=Listedechoix!$A$2,15,IF(BZ138=Listedechoix!$A$3,10,IF(BZ138=Listedechoix!$A$4,5,0))))</f>
        <v>0</v>
      </c>
      <c r="GY138" s="4">
        <f>IF(CA138=Listedechoix!$A$1,20,IF(CA138=Listedechoix!$A$2,15,IF(CA138=Listedechoix!$A$3,10,IF(CA138=Listedechoix!$A$4,5,0))))</f>
        <v>0</v>
      </c>
      <c r="GZ138" s="4">
        <f>IF(CB138=Listedechoix!$A$1,20,IF(CB138=Listedechoix!$A$2,15,IF(CB138=Listedechoix!$A$3,10,IF(CB138=Listedechoix!$A$4,5,0))))</f>
        <v>0</v>
      </c>
      <c r="HA138" s="4">
        <f>IF(CC138=Listedechoix!$A$1,20,IF(CC138=Listedechoix!$A$2,15,IF(CC138=Listedechoix!$A$3,10,IF(CC138=Listedechoix!$A$4,5,0))))</f>
        <v>0</v>
      </c>
      <c r="HB138" s="4">
        <f>IF(CD138=Listedechoix!$A$1,20,IF(CD138=Listedechoix!$A$2,15,IF(CD138=Listedechoix!$A$3,10,IF(CD138=Listedechoix!$A$4,5,0))))</f>
        <v>0</v>
      </c>
      <c r="HC138" s="4">
        <f>IF(CE138=Listedechoix!$A$1,20,IF(CE138=Listedechoix!$A$2,15,IF(CE138=Listedechoix!$A$3,10,IF(CE138=Listedechoix!$A$4,5,0))))</f>
        <v>0</v>
      </c>
      <c r="HD138" s="4">
        <f>IF(CF138=Listedechoix!$A$1,20,IF(CF138=Listedechoix!$A$2,15,IF(CF138=Listedechoix!$A$3,10,IF(CF138=Listedechoix!$A$4,5,0))))</f>
        <v>0</v>
      </c>
      <c r="HE138" s="4">
        <f>IF(CG138=Listedechoix!$A$1,20,IF(CG138=Listedechoix!$A$2,15,IF(CG138=Listedechoix!$A$3,10,IF(CG138=Listedechoix!$A$4,5,0))))</f>
        <v>0</v>
      </c>
      <c r="HF138" s="4">
        <f>IF(CH138=Listedechoix!$A$1,20,IF(CH138=Listedechoix!$A$2,15,IF(CH138=Listedechoix!$A$3,10,IF(CH138=Listedechoix!$A$4,5,0))))</f>
        <v>0</v>
      </c>
      <c r="HG138" s="4">
        <f>IF(CI138=Listedechoix!$A$1,20,IF(CI138=Listedechoix!$A$2,15,IF(CI138=Listedechoix!$A$3,10,IF(CI138=Listedechoix!$A$4,5,0))))</f>
        <v>0</v>
      </c>
      <c r="HH138" s="4">
        <f>IF(CJ138=Listedechoix!$A$1,20,IF(CJ138=Listedechoix!$A$2,15,IF(CJ138=Listedechoix!$A$3,10,IF(CJ138=Listedechoix!$A$4,5,0))))</f>
        <v>0</v>
      </c>
      <c r="HI138" s="4">
        <f>IF(CK138=Listedechoix!$A$1,20,IF(CK138=Listedechoix!$A$2,15,IF(CK138=Listedechoix!$A$3,10,IF(CK138=Listedechoix!$A$4,5,0))))</f>
        <v>0</v>
      </c>
      <c r="HJ138" s="4">
        <f>IF(CL138=Listedechoix!$A$1,20,IF(CL138=Listedechoix!$A$2,15,IF(CL138=Listedechoix!$A$3,10,IF(CL138=Listedechoix!$A$4,5,0))))</f>
        <v>0</v>
      </c>
      <c r="HK138" s="4">
        <f>IF(CM138=Listedechoix!$A$1,20,IF(CM138=Listedechoix!$A$2,15,IF(CM138=Listedechoix!$A$3,10,IF(CM138=Listedechoix!$A$4,5,0))))</f>
        <v>0</v>
      </c>
      <c r="HL138" s="116" t="str">
        <f t="shared" si="100"/>
        <v>NNot</v>
      </c>
      <c r="HM138" s="117" t="str">
        <f t="shared" si="101"/>
        <v>NNot</v>
      </c>
    </row>
    <row r="139" spans="1:221" x14ac:dyDescent="0.25">
      <c r="A139" s="27"/>
      <c r="B139" s="27"/>
      <c r="C139" s="28"/>
      <c r="D139" s="28"/>
      <c r="E139" s="28"/>
      <c r="F139" s="43"/>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1" t="str">
        <f t="shared" si="77"/>
        <v/>
      </c>
      <c r="CO139" s="31" t="str">
        <f t="shared" si="74"/>
        <v/>
      </c>
      <c r="CP139" s="31" t="str">
        <f t="shared" si="74"/>
        <v/>
      </c>
      <c r="CQ139" s="31" t="str">
        <f t="shared" si="74"/>
        <v/>
      </c>
      <c r="CR139" s="32">
        <f t="shared" si="78"/>
        <v>0</v>
      </c>
      <c r="CS139" s="33" t="str">
        <f t="shared" si="102"/>
        <v/>
      </c>
      <c r="CT139" s="31" t="str">
        <f t="shared" si="79"/>
        <v/>
      </c>
      <c r="CU139" s="31" t="str">
        <f t="shared" si="75"/>
        <v/>
      </c>
      <c r="CV139" s="31" t="str">
        <f t="shared" si="75"/>
        <v/>
      </c>
      <c r="CW139" s="31" t="str">
        <f t="shared" si="75"/>
        <v/>
      </c>
      <c r="CX139" s="32">
        <f t="shared" si="80"/>
        <v>0</v>
      </c>
      <c r="CY139" s="33" t="str">
        <f t="shared" si="81"/>
        <v>NNot</v>
      </c>
      <c r="CZ139" s="31" t="str">
        <f t="shared" si="71"/>
        <v/>
      </c>
      <c r="DA139" s="31" t="str">
        <f t="shared" si="70"/>
        <v/>
      </c>
      <c r="DB139" s="31" t="str">
        <f t="shared" si="70"/>
        <v/>
      </c>
      <c r="DC139" s="31" t="str">
        <f t="shared" si="70"/>
        <v/>
      </c>
      <c r="DD139" s="32">
        <f t="shared" si="103"/>
        <v>0</v>
      </c>
      <c r="DE139" s="33" t="str">
        <f t="shared" si="82"/>
        <v>NNot</v>
      </c>
      <c r="DF139" s="31" t="str">
        <f t="shared" si="83"/>
        <v/>
      </c>
      <c r="DG139" s="31" t="str">
        <f t="shared" si="83"/>
        <v/>
      </c>
      <c r="DH139" s="31" t="str">
        <f t="shared" si="83"/>
        <v/>
      </c>
      <c r="DI139" s="31" t="str">
        <f t="shared" si="83"/>
        <v/>
      </c>
      <c r="DJ139" s="32">
        <f t="shared" si="84"/>
        <v>0</v>
      </c>
      <c r="DK139" s="33" t="str">
        <f t="shared" si="85"/>
        <v>NNot</v>
      </c>
      <c r="DL139" s="31" t="str">
        <f t="shared" si="86"/>
        <v/>
      </c>
      <c r="DM139" s="31" t="str">
        <f t="shared" si="86"/>
        <v/>
      </c>
      <c r="DN139" s="31" t="str">
        <f t="shared" si="86"/>
        <v/>
      </c>
      <c r="DO139" s="31" t="str">
        <f t="shared" si="86"/>
        <v/>
      </c>
      <c r="DP139" s="32">
        <f t="shared" si="76"/>
        <v>0</v>
      </c>
      <c r="DQ139" s="33" t="str">
        <f t="shared" si="87"/>
        <v>NNot</v>
      </c>
      <c r="DR139" s="4">
        <f>IF(F139=Listedechoix!$A$1,20,IF(F139=Listedechoix!$A$2,15,IF(F139=Listedechoix!$A$3,10,IF(F139=Listedechoix!$A$4,5,0))))</f>
        <v>0</v>
      </c>
      <c r="DS139" s="4">
        <f>IF(G139=Listedechoix!$A$1,20,IF(G139=Listedechoix!$A$2,15,IF(G139=Listedechoix!$A$3,10,IF(G139=Listedechoix!$A$4,5,0))))</f>
        <v>0</v>
      </c>
      <c r="DT139" s="4">
        <f>IF(H139=Listedechoix!$A$1,20,IF(H139=Listedechoix!$A$2,15,IF(H139=Listedechoix!$A$3,10,IF(H139=Listedechoix!$A$4,5,0))))</f>
        <v>0</v>
      </c>
      <c r="DU139" s="4">
        <f>IF(I139=Listedechoix!$A$1,20,IF(I139=Listedechoix!$A$2,15,IF(I139=Listedechoix!$A$3,10,IF(I139=Listedechoix!$A$4,5,0))))</f>
        <v>0</v>
      </c>
      <c r="DV139" s="4">
        <f>IF(J139=Listedechoix!$A$1,20,IF(J139=Listedechoix!$A$2,15,IF(J139=Listedechoix!$A$3,10,IF(J139=Listedechoix!$A$4,5,0))))</f>
        <v>0</v>
      </c>
      <c r="DW139" s="4">
        <f>IF(K139=Listedechoix!$A$1,20,IF(K139=Listedechoix!$A$2,15,IF(K139=Listedechoix!$A$3,10,IF(K139=Listedechoix!$A$4,5,0))))</f>
        <v>0</v>
      </c>
      <c r="DX139" s="4">
        <f>IF(L139=Listedechoix!$A$1,20,IF(L139=Listedechoix!$A$2,15,IF(L139=Listedechoix!$A$3,10,IF(L139=Listedechoix!$A$4,5,0))))</f>
        <v>0</v>
      </c>
      <c r="DY139" s="4">
        <f>IF(M139=Listedechoix!$A$1,20,IF(M139=Listedechoix!$A$2,15,IF(M139=Listedechoix!$A$3,10,IF(M139=Listedechoix!$A$4,5,0))))</f>
        <v>0</v>
      </c>
      <c r="DZ139" s="4">
        <f>IF(N139=Listedechoix!$A$1,20,IF(N139=Listedechoix!$A$2,15,IF(N139=Listedechoix!$A$3,10,IF(N139=Listedechoix!$A$4,5,0))))</f>
        <v>0</v>
      </c>
      <c r="EA139" s="4">
        <f>IF(O139=Listedechoix!$A$1,20,IF(O139=Listedechoix!$A$2,15,IF(O139=Listedechoix!$A$3,10,IF(O139=Listedechoix!$A$4,5,0))))</f>
        <v>0</v>
      </c>
      <c r="EB139" s="4">
        <f>IF(P139=Listedechoix!$A$1,20,IF(P139=Listedechoix!$A$2,15,IF(P139=Listedechoix!$A$3,10,IF(P139=Listedechoix!$A$4,5,0))))</f>
        <v>0</v>
      </c>
      <c r="EC139" s="116" t="str">
        <f t="shared" si="88"/>
        <v>NNot</v>
      </c>
      <c r="ED139" s="117" t="str">
        <f t="shared" si="89"/>
        <v>NNot</v>
      </c>
      <c r="EE139" s="4">
        <f>IF(Q139=Listedechoix!$A$1,20,IF(Q139=Listedechoix!$A$2,15,IF(Q139=Listedechoix!$A$3,10,IF(Q139=Listedechoix!$A$4,5,0))))</f>
        <v>0</v>
      </c>
      <c r="EF139" s="4">
        <f>IF(R139=Listedechoix!$A$1,20,IF(R139=Listedechoix!$A$2,15,IF(R139=Listedechoix!$A$3,10,IF(R139=Listedechoix!$A$4,5,0))))</f>
        <v>0</v>
      </c>
      <c r="EG139" s="4">
        <f>IF(S139=Listedechoix!$A$1,20,IF(S139=Listedechoix!$A$2,15,IF(S139=Listedechoix!$A$3,10,IF(S139=Listedechoix!$A$4,5,0))))</f>
        <v>0</v>
      </c>
      <c r="EH139" s="4">
        <f>IF(T139=Listedechoix!$A$1,20,IF(T139=Listedechoix!$A$2,15,IF(T139=Listedechoix!$A$3,10,IF(T139=Listedechoix!$A$4,5,0))))</f>
        <v>0</v>
      </c>
      <c r="EI139" s="4">
        <f>IF(U139=Listedechoix!$A$1,20,IF(U139=Listedechoix!$A$2,15,IF(U139=Listedechoix!$A$3,10,IF(U139=Listedechoix!$A$4,5,0))))</f>
        <v>0</v>
      </c>
      <c r="EJ139" s="4">
        <f>IF(V139=Listedechoix!$A$1,20,IF(V139=Listedechoix!$A$2,15,IF(V139=Listedechoix!$A$3,10,IF(V139=Listedechoix!$A$4,5,0))))</f>
        <v>0</v>
      </c>
      <c r="EK139" s="4">
        <f>IF(W139=Listedechoix!$A$1,20,IF(W139=Listedechoix!$A$2,15,IF(W139=Listedechoix!$A$3,10,IF(W139=Listedechoix!$A$4,5,0))))</f>
        <v>0</v>
      </c>
      <c r="EL139" s="4">
        <f>IF(X139=Listedechoix!$A$1,20,IF(X139=Listedechoix!$A$2,15,IF(X139=Listedechoix!$A$3,10,IF(X139=Listedechoix!$A$4,5,0))))</f>
        <v>0</v>
      </c>
      <c r="EM139" s="4">
        <f>IF(Y139=Listedechoix!$A$1,20,IF(Y139=Listedechoix!$A$2,15,IF(Y139=Listedechoix!$A$3,10,IF(Y139=Listedechoix!$A$4,5,0))))</f>
        <v>0</v>
      </c>
      <c r="EN139" s="4">
        <f>IF(Z139=Listedechoix!$A$1,20,IF(Z139=Listedechoix!$A$2,15,IF(Z139=Listedechoix!$A$3,10,IF(Z139=Listedechoix!$A$4,5,0))))</f>
        <v>0</v>
      </c>
      <c r="EO139" s="4">
        <f>IF(AA139=Listedechoix!$A$1,20,IF(AA139=Listedechoix!$A$2,15,IF(AA139=Listedechoix!$A$3,10,IF(AA139=Listedechoix!$A$4,5,0))))</f>
        <v>0</v>
      </c>
      <c r="EP139" s="116" t="str">
        <f t="shared" si="90"/>
        <v>NNot</v>
      </c>
      <c r="EQ139" s="117" t="str">
        <f t="shared" si="91"/>
        <v>NNot</v>
      </c>
      <c r="ER139" s="4">
        <f>IF(AB139=Listedechoix!$A$1,20,IF(AB139=Listedechoix!$A$2,15,IF(AB139=Listedechoix!$A$3,10,IF(AB139=Listedechoix!$A$4,5,0))))</f>
        <v>0</v>
      </c>
      <c r="ES139" s="4">
        <f>IF(AC139=Listedechoix!$A$1,20,IF(AC139=Listedechoix!$A$2,15,IF(AC139=Listedechoix!$A$3,10,IF(AC139=Listedechoix!$A$4,5,0))))</f>
        <v>0</v>
      </c>
      <c r="ET139" s="4">
        <f>IF(AD139=Listedechoix!$A$1,20,IF(AD139=Listedechoix!$A$2,15,IF(AD139=Listedechoix!$A$3,10,IF(AD139=Listedechoix!$A$4,5,0))))</f>
        <v>0</v>
      </c>
      <c r="EU139" s="4">
        <f>IF(AE139=Listedechoix!$A$1,20,IF(AE139=Listedechoix!$A$2,15,IF(AE139=Listedechoix!$A$3,10,IF(AE139=Listedechoix!$A$4,5,0))))</f>
        <v>0</v>
      </c>
      <c r="EV139" s="4">
        <f>IF(AF139=Listedechoix!$A$1,20,IF(AF139=Listedechoix!$A$2,15,IF(AF139=Listedechoix!$A$3,10,IF(AF139=Listedechoix!$A$4,5,0))))</f>
        <v>0</v>
      </c>
      <c r="EW139" s="4">
        <f>IF(AG139=Listedechoix!$A$1,20,IF(AG139=Listedechoix!$A$2,15,IF(AG139=Listedechoix!$A$3,10,IF(AG139=Listedechoix!$A$4,5,0))))</f>
        <v>0</v>
      </c>
      <c r="EX139" s="4">
        <f>IF(AH139=Listedechoix!$A$1,20,IF(AH139=Listedechoix!$A$2,15,IF(AH139=Listedechoix!$A$3,10,IF(AH139=Listedechoix!$A$4,5,0))))</f>
        <v>0</v>
      </c>
      <c r="EY139" s="4">
        <f>IF(AI139=Listedechoix!$A$1,20,IF(AI139=Listedechoix!$A$2,15,IF(AI139=Listedechoix!$A$3,10,IF(AI139=Listedechoix!$A$4,5,0))))</f>
        <v>0</v>
      </c>
      <c r="EZ139" s="4">
        <f>IF(AJ139=Listedechoix!$A$1,20,IF(AJ139=Listedechoix!$A$2,15,IF(AJ139=Listedechoix!$A$3,10,IF(AJ139=Listedechoix!$A$4,5,0))))</f>
        <v>0</v>
      </c>
      <c r="FA139" s="4">
        <f>IF(AK139=Listedechoix!$A$1,20,IF(AK139=Listedechoix!$A$2,15,IF(AK139=Listedechoix!$A$3,10,IF(AK139=Listedechoix!$A$4,5,0))))</f>
        <v>0</v>
      </c>
      <c r="FB139" s="4">
        <f>IF(AL139=Listedechoix!$A$1,20,IF(AL139=Listedechoix!$A$2,15,IF(AL139=Listedechoix!$A$3,10,IF(AL139=Listedechoix!$A$4,5,0))))</f>
        <v>0</v>
      </c>
      <c r="FC139" s="4">
        <f>IF(AM139=Listedechoix!$A$1,20,IF(AM139=Listedechoix!$A$2,15,IF(AM139=Listedechoix!$A$3,10,IF(AM139=Listedechoix!$A$4,5,0))))</f>
        <v>0</v>
      </c>
      <c r="FD139" s="4">
        <f>IF(AN139=Listedechoix!$A$1,20,IF(AN139=Listedechoix!$A$2,15,IF(AN139=Listedechoix!$A$3,10,IF(AN139=Listedechoix!$A$4,5,0))))</f>
        <v>0</v>
      </c>
      <c r="FE139" s="4">
        <f>IF(AO139=Listedechoix!$A$1,20,IF(AO139=Listedechoix!$A$2,15,IF(AO139=Listedechoix!$A$3,10,IF(AO139=Listedechoix!$A$4,5,0))))</f>
        <v>0</v>
      </c>
      <c r="FF139" s="116" t="str">
        <f t="shared" si="92"/>
        <v>NNot</v>
      </c>
      <c r="FG139" s="117" t="str">
        <f t="shared" si="93"/>
        <v>NNot</v>
      </c>
      <c r="FH139" s="4">
        <f>IF(AP139=Listedechoix!$A$1,20,IF(AP139=Listedechoix!$A$2,15,IF(AP139=Listedechoix!$A$3,10,IF(AP139=Listedechoix!$A$4,5,0))))</f>
        <v>0</v>
      </c>
      <c r="FI139" s="4">
        <f>IF(AQ139=Listedechoix!$A$1,20,IF(AQ139=Listedechoix!$A$2,15,IF(AQ139=Listedechoix!$A$3,10,IF(AQ139=Listedechoix!$A$4,5,0))))</f>
        <v>0</v>
      </c>
      <c r="FJ139" s="4">
        <f>IF(AR139=Listedechoix!$A$1,20,IF(AR139=Listedechoix!$A$2,15,IF(AR139=Listedechoix!$A$3,10,IF(AR139=Listedechoix!$A$4,5,0))))</f>
        <v>0</v>
      </c>
      <c r="FK139" s="4">
        <f>IF(AS139=Listedechoix!$A$1,20,IF(AS139=Listedechoix!$A$2,15,IF(AS139=Listedechoix!$A$3,10,IF(AS139=Listedechoix!$A$4,5,0))))</f>
        <v>0</v>
      </c>
      <c r="FL139" s="4">
        <f>IF(AT139=Listedechoix!$A$1,20,IF(AT139=Listedechoix!$A$2,15,IF(AT139=Listedechoix!$A$3,10,IF(AT139=Listedechoix!$A$4,5,0))))</f>
        <v>0</v>
      </c>
      <c r="FM139" s="4">
        <f>IF(AU139=Listedechoix!$A$1,20,IF(AU139=Listedechoix!$A$2,15,IF(AU139=Listedechoix!$A$3,10,IF(AU139=Listedechoix!$A$4,5,0))))</f>
        <v>0</v>
      </c>
      <c r="FN139" s="4">
        <f>IF(AV139=Listedechoix!$A$1,20,IF(AV139=Listedechoix!$A$2,15,IF(AV139=Listedechoix!$A$3,10,IF(AV139=Listedechoix!$A$4,5,0))))</f>
        <v>0</v>
      </c>
      <c r="FO139" s="4">
        <f>IF(AW139=Listedechoix!$A$1,20,IF(AW139=Listedechoix!$A$2,15,IF(AW139=Listedechoix!$A$3,10,IF(AW139=Listedechoix!$A$4,5,0))))</f>
        <v>0</v>
      </c>
      <c r="FP139" s="4">
        <f>IF(AX139=Listedechoix!$A$1,20,IF(AX139=Listedechoix!$A$2,15,IF(AX139=Listedechoix!$A$3,10,IF(AX139=Listedechoix!$A$4,5,0))))</f>
        <v>0</v>
      </c>
      <c r="FQ139" s="4">
        <f>IF(AY139=Listedechoix!$A$1,20,IF(AY139=Listedechoix!$A$2,15,IF(AY139=Listedechoix!$A$3,10,IF(AY139=Listedechoix!$A$4,5,0))))</f>
        <v>0</v>
      </c>
      <c r="FR139" s="4">
        <f>IF(AZ139=Listedechoix!$A$1,20,IF(AZ139=Listedechoix!$A$2,15,IF(AZ139=Listedechoix!$A$3,10,IF(AZ139=Listedechoix!$A$4,5,0))))</f>
        <v>0</v>
      </c>
      <c r="FS139" s="4">
        <f>IF(BA139=Listedechoix!$A$1,20,IF(BA139=Listedechoix!$A$2,15,IF(BA139=Listedechoix!$A$3,10,IF(BA139=Listedechoix!$A$4,5,0))))</f>
        <v>0</v>
      </c>
      <c r="FT139" s="4">
        <f>IF(BB139=Listedechoix!$A$1,20,IF(BB139=Listedechoix!$A$2,15,IF(BB139=Listedechoix!$A$3,10,IF(BB139=Listedechoix!$A$4,5,0))))</f>
        <v>0</v>
      </c>
      <c r="FU139" s="4">
        <f>IF(BC139=Listedechoix!$A$1,20,IF(BC139=Listedechoix!$A$2,15,IF(BC139=Listedechoix!$A$3,10,IF(BC139=Listedechoix!$A$4,5,0))))</f>
        <v>0</v>
      </c>
      <c r="FV139" s="116" t="str">
        <f t="shared" si="94"/>
        <v>NNot</v>
      </c>
      <c r="FW139" s="117" t="str">
        <f t="shared" si="95"/>
        <v>NNot</v>
      </c>
      <c r="FX139" s="4">
        <f>IF(BD139=Listedechoix!$A$1,20,IF(BD139=Listedechoix!$A$2,15,IF(BD139=Listedechoix!$A$3,10,IF(BD139=Listedechoix!$A$4,5,0))))</f>
        <v>0</v>
      </c>
      <c r="FY139" s="4">
        <f>IF(BE139=Listedechoix!$A$1,20,IF(BE139=Listedechoix!$A$2,15,IF(BE139=Listedechoix!$A$3,10,IF(BE139=Listedechoix!$A$4,5,0))))</f>
        <v>0</v>
      </c>
      <c r="FZ139" s="4">
        <f>IF(BF139=Listedechoix!$A$1,20,IF(BF139=Listedechoix!$A$2,15,IF(BF139=Listedechoix!$A$3,10,IF(BF139=Listedechoix!$A$4,5,0))))</f>
        <v>0</v>
      </c>
      <c r="GA139" s="4">
        <f>IF(BG139=Listedechoix!$A$1,20,IF(BG139=Listedechoix!$A$2,15,IF(BG139=Listedechoix!$A$3,10,IF(BG139=Listedechoix!$A$4,5,0))))</f>
        <v>0</v>
      </c>
      <c r="GB139" s="4">
        <f>IF(BH139=Listedechoix!$A$1,20,IF(BH139=Listedechoix!$A$2,15,IF(BH139=Listedechoix!$A$3,10,IF(BH139=Listedechoix!$A$4,5,0))))</f>
        <v>0</v>
      </c>
      <c r="GC139" s="4">
        <f>IF(BI139=Listedechoix!$A$1,20,IF(BI139=Listedechoix!$A$2,15,IF(BI139=Listedechoix!$A$3,10,IF(BI139=Listedechoix!$A$4,5,0))))</f>
        <v>0</v>
      </c>
      <c r="GD139" s="4">
        <f>IF(BJ139=Listedechoix!$A$1,20,IF(BJ139=Listedechoix!$A$2,15,IF(BJ139=Listedechoix!$A$3,10,IF(BJ139=Listedechoix!$A$4,5,0))))</f>
        <v>0</v>
      </c>
      <c r="GE139" s="4">
        <f>IF(BK139=Listedechoix!$A$1,20,IF(BK139=Listedechoix!$A$2,15,IF(BK139=Listedechoix!$A$3,10,IF(BK139=Listedechoix!$A$4,5,0))))</f>
        <v>0</v>
      </c>
      <c r="GF139" s="4">
        <f>IF(BL139=Listedechoix!$A$1,20,IF(BL139=Listedechoix!$A$2,15,IF(BL139=Listedechoix!$A$3,10,IF(BL139=Listedechoix!$A$4,5,0))))</f>
        <v>0</v>
      </c>
      <c r="GG139" s="4">
        <f>IF(BM139=Listedechoix!$A$1,20,IF(BM139=Listedechoix!$A$2,15,IF(BM139=Listedechoix!$A$3,10,IF(BM139=Listedechoix!$A$4,5,0))))</f>
        <v>0</v>
      </c>
      <c r="GH139" s="4">
        <f>IF(BN139=Listedechoix!$A$1,20,IF(BN139=Listedechoix!$A$2,15,IF(BN139=Listedechoix!$A$3,10,IF(BN139=Listedechoix!$A$4,5,0))))</f>
        <v>0</v>
      </c>
      <c r="GI139" s="116" t="str">
        <f t="shared" si="96"/>
        <v>NNot</v>
      </c>
      <c r="GJ139" s="117" t="str">
        <f t="shared" si="97"/>
        <v>NNot</v>
      </c>
      <c r="GK139" s="4">
        <f>IF(BO139=Listedechoix!$A$1,20,IF(BO139=Listedechoix!$A$2,15,IF(BO139=Listedechoix!$A$3,10,IF(BO139=Listedechoix!$A$4,5,0))))</f>
        <v>0</v>
      </c>
      <c r="GL139" s="4">
        <f>IF(BP139=Listedechoix!$A$1,20,IF(BP139=Listedechoix!$A$2,15,IF(BP139=Listedechoix!$A$3,10,IF(BP139=Listedechoix!$A$4,5,0))))</f>
        <v>0</v>
      </c>
      <c r="GM139" s="4">
        <f>IF(BQ139=Listedechoix!$A$1,20,IF(BQ139=Listedechoix!$A$2,15,IF(BQ139=Listedechoix!$A$3,10,IF(BQ139=Listedechoix!$A$4,5,0))))</f>
        <v>0</v>
      </c>
      <c r="GN139" s="4">
        <f>IF(BR139=Listedechoix!$A$1,20,IF(BR139=Listedechoix!$A$2,15,IF(BR139=Listedechoix!$A$3,10,IF(BR139=Listedechoix!$A$4,5,0))))</f>
        <v>0</v>
      </c>
      <c r="GO139" s="4">
        <f>IF(BS139=Listedechoix!$A$1,20,IF(BS139=Listedechoix!$A$2,15,IF(BS139=Listedechoix!$A$3,10,IF(BS139=Listedechoix!$A$4,5,0))))</f>
        <v>0</v>
      </c>
      <c r="GP139" s="4">
        <f>IF(BT139=Listedechoix!$A$1,20,IF(BT139=Listedechoix!$A$2,15,IF(BT139=Listedechoix!$A$3,10,IF(BT139=Listedechoix!$A$4,5,0))))</f>
        <v>0</v>
      </c>
      <c r="GQ139" s="4">
        <f>IF(BU139=Listedechoix!$A$1,20,IF(BU139=Listedechoix!$A$2,15,IF(BU139=Listedechoix!$A$3,10,IF(BU139=Listedechoix!$A$4,5,0))))</f>
        <v>0</v>
      </c>
      <c r="GR139" s="4">
        <f>IF(BV139=Listedechoix!$A$1,20,IF(BV139=Listedechoix!$A$2,15,IF(BV139=Listedechoix!$A$3,10,IF(BV139=Listedechoix!$A$4,5,0))))</f>
        <v>0</v>
      </c>
      <c r="GS139" s="4">
        <f>IF(BW139=Listedechoix!$A$1,20,IF(BW139=Listedechoix!$A$2,15,IF(BW139=Listedechoix!$A$3,10,IF(BW139=Listedechoix!$A$4,5,0))))</f>
        <v>0</v>
      </c>
      <c r="GT139" s="4">
        <f>IF(BX139=Listedechoix!$A$1,20,IF(BX139=Listedechoix!$A$2,15,IF(BX139=Listedechoix!$A$3,10,IF(BX139=Listedechoix!$A$4,5,0))))</f>
        <v>0</v>
      </c>
      <c r="GU139" s="4">
        <f>IF(BY139=Listedechoix!$A$1,20,IF(BY139=Listedechoix!$A$2,15,IF(BY139=Listedechoix!$A$3,10,IF(BY139=Listedechoix!$A$4,5,0))))</f>
        <v>0</v>
      </c>
      <c r="GV139" s="116" t="str">
        <f t="shared" si="98"/>
        <v>NNot</v>
      </c>
      <c r="GW139" s="117" t="str">
        <f t="shared" si="99"/>
        <v>NNot</v>
      </c>
      <c r="GX139" s="4">
        <f>IF(BZ139=Listedechoix!$A$1,20,IF(BZ139=Listedechoix!$A$2,15,IF(BZ139=Listedechoix!$A$3,10,IF(BZ139=Listedechoix!$A$4,5,0))))</f>
        <v>0</v>
      </c>
      <c r="GY139" s="4">
        <f>IF(CA139=Listedechoix!$A$1,20,IF(CA139=Listedechoix!$A$2,15,IF(CA139=Listedechoix!$A$3,10,IF(CA139=Listedechoix!$A$4,5,0))))</f>
        <v>0</v>
      </c>
      <c r="GZ139" s="4">
        <f>IF(CB139=Listedechoix!$A$1,20,IF(CB139=Listedechoix!$A$2,15,IF(CB139=Listedechoix!$A$3,10,IF(CB139=Listedechoix!$A$4,5,0))))</f>
        <v>0</v>
      </c>
      <c r="HA139" s="4">
        <f>IF(CC139=Listedechoix!$A$1,20,IF(CC139=Listedechoix!$A$2,15,IF(CC139=Listedechoix!$A$3,10,IF(CC139=Listedechoix!$A$4,5,0))))</f>
        <v>0</v>
      </c>
      <c r="HB139" s="4">
        <f>IF(CD139=Listedechoix!$A$1,20,IF(CD139=Listedechoix!$A$2,15,IF(CD139=Listedechoix!$A$3,10,IF(CD139=Listedechoix!$A$4,5,0))))</f>
        <v>0</v>
      </c>
      <c r="HC139" s="4">
        <f>IF(CE139=Listedechoix!$A$1,20,IF(CE139=Listedechoix!$A$2,15,IF(CE139=Listedechoix!$A$3,10,IF(CE139=Listedechoix!$A$4,5,0))))</f>
        <v>0</v>
      </c>
      <c r="HD139" s="4">
        <f>IF(CF139=Listedechoix!$A$1,20,IF(CF139=Listedechoix!$A$2,15,IF(CF139=Listedechoix!$A$3,10,IF(CF139=Listedechoix!$A$4,5,0))))</f>
        <v>0</v>
      </c>
      <c r="HE139" s="4">
        <f>IF(CG139=Listedechoix!$A$1,20,IF(CG139=Listedechoix!$A$2,15,IF(CG139=Listedechoix!$A$3,10,IF(CG139=Listedechoix!$A$4,5,0))))</f>
        <v>0</v>
      </c>
      <c r="HF139" s="4">
        <f>IF(CH139=Listedechoix!$A$1,20,IF(CH139=Listedechoix!$A$2,15,IF(CH139=Listedechoix!$A$3,10,IF(CH139=Listedechoix!$A$4,5,0))))</f>
        <v>0</v>
      </c>
      <c r="HG139" s="4">
        <f>IF(CI139=Listedechoix!$A$1,20,IF(CI139=Listedechoix!$A$2,15,IF(CI139=Listedechoix!$A$3,10,IF(CI139=Listedechoix!$A$4,5,0))))</f>
        <v>0</v>
      </c>
      <c r="HH139" s="4">
        <f>IF(CJ139=Listedechoix!$A$1,20,IF(CJ139=Listedechoix!$A$2,15,IF(CJ139=Listedechoix!$A$3,10,IF(CJ139=Listedechoix!$A$4,5,0))))</f>
        <v>0</v>
      </c>
      <c r="HI139" s="4">
        <f>IF(CK139=Listedechoix!$A$1,20,IF(CK139=Listedechoix!$A$2,15,IF(CK139=Listedechoix!$A$3,10,IF(CK139=Listedechoix!$A$4,5,0))))</f>
        <v>0</v>
      </c>
      <c r="HJ139" s="4">
        <f>IF(CL139=Listedechoix!$A$1,20,IF(CL139=Listedechoix!$A$2,15,IF(CL139=Listedechoix!$A$3,10,IF(CL139=Listedechoix!$A$4,5,0))))</f>
        <v>0</v>
      </c>
      <c r="HK139" s="4">
        <f>IF(CM139=Listedechoix!$A$1,20,IF(CM139=Listedechoix!$A$2,15,IF(CM139=Listedechoix!$A$3,10,IF(CM139=Listedechoix!$A$4,5,0))))</f>
        <v>0</v>
      </c>
      <c r="HL139" s="116" t="str">
        <f t="shared" si="100"/>
        <v>NNot</v>
      </c>
      <c r="HM139" s="117" t="str">
        <f t="shared" si="101"/>
        <v>NNot</v>
      </c>
    </row>
    <row r="140" spans="1:221" x14ac:dyDescent="0.25">
      <c r="A140" s="27"/>
      <c r="B140" s="27"/>
      <c r="C140" s="28"/>
      <c r="D140" s="28"/>
      <c r="E140" s="28"/>
      <c r="F140" s="43"/>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1" t="str">
        <f t="shared" si="77"/>
        <v/>
      </c>
      <c r="CO140" s="31" t="str">
        <f t="shared" si="74"/>
        <v/>
      </c>
      <c r="CP140" s="31" t="str">
        <f t="shared" si="74"/>
        <v/>
      </c>
      <c r="CQ140" s="31" t="str">
        <f t="shared" si="74"/>
        <v/>
      </c>
      <c r="CR140" s="32">
        <f t="shared" si="78"/>
        <v>0</v>
      </c>
      <c r="CS140" s="33" t="str">
        <f t="shared" si="102"/>
        <v/>
      </c>
      <c r="CT140" s="31" t="str">
        <f t="shared" si="79"/>
        <v/>
      </c>
      <c r="CU140" s="31" t="str">
        <f t="shared" si="75"/>
        <v/>
      </c>
      <c r="CV140" s="31" t="str">
        <f t="shared" si="75"/>
        <v/>
      </c>
      <c r="CW140" s="31" t="str">
        <f t="shared" si="75"/>
        <v/>
      </c>
      <c r="CX140" s="32">
        <f t="shared" si="80"/>
        <v>0</v>
      </c>
      <c r="CY140" s="33" t="str">
        <f t="shared" si="81"/>
        <v>NNot</v>
      </c>
      <c r="CZ140" s="31" t="str">
        <f t="shared" si="71"/>
        <v/>
      </c>
      <c r="DA140" s="31" t="str">
        <f t="shared" si="70"/>
        <v/>
      </c>
      <c r="DB140" s="31" t="str">
        <f t="shared" si="70"/>
        <v/>
      </c>
      <c r="DC140" s="31" t="str">
        <f t="shared" si="70"/>
        <v/>
      </c>
      <c r="DD140" s="32">
        <f t="shared" si="103"/>
        <v>0</v>
      </c>
      <c r="DE140" s="33" t="str">
        <f t="shared" si="82"/>
        <v>NNot</v>
      </c>
      <c r="DF140" s="31" t="str">
        <f t="shared" si="83"/>
        <v/>
      </c>
      <c r="DG140" s="31" t="str">
        <f t="shared" si="83"/>
        <v/>
      </c>
      <c r="DH140" s="31" t="str">
        <f t="shared" si="83"/>
        <v/>
      </c>
      <c r="DI140" s="31" t="str">
        <f t="shared" si="83"/>
        <v/>
      </c>
      <c r="DJ140" s="32">
        <f t="shared" si="84"/>
        <v>0</v>
      </c>
      <c r="DK140" s="33" t="str">
        <f t="shared" si="85"/>
        <v>NNot</v>
      </c>
      <c r="DL140" s="31" t="str">
        <f t="shared" si="86"/>
        <v/>
      </c>
      <c r="DM140" s="31" t="str">
        <f t="shared" si="86"/>
        <v/>
      </c>
      <c r="DN140" s="31" t="str">
        <f t="shared" si="86"/>
        <v/>
      </c>
      <c r="DO140" s="31" t="str">
        <f t="shared" si="86"/>
        <v/>
      </c>
      <c r="DP140" s="32">
        <f t="shared" si="76"/>
        <v>0</v>
      </c>
      <c r="DQ140" s="33" t="str">
        <f t="shared" si="87"/>
        <v>NNot</v>
      </c>
      <c r="DR140" s="4">
        <f>IF(F140=Listedechoix!$A$1,20,IF(F140=Listedechoix!$A$2,15,IF(F140=Listedechoix!$A$3,10,IF(F140=Listedechoix!$A$4,5,0))))</f>
        <v>0</v>
      </c>
      <c r="DS140" s="4">
        <f>IF(G140=Listedechoix!$A$1,20,IF(G140=Listedechoix!$A$2,15,IF(G140=Listedechoix!$A$3,10,IF(G140=Listedechoix!$A$4,5,0))))</f>
        <v>0</v>
      </c>
      <c r="DT140" s="4">
        <f>IF(H140=Listedechoix!$A$1,20,IF(H140=Listedechoix!$A$2,15,IF(H140=Listedechoix!$A$3,10,IF(H140=Listedechoix!$A$4,5,0))))</f>
        <v>0</v>
      </c>
      <c r="DU140" s="4">
        <f>IF(I140=Listedechoix!$A$1,20,IF(I140=Listedechoix!$A$2,15,IF(I140=Listedechoix!$A$3,10,IF(I140=Listedechoix!$A$4,5,0))))</f>
        <v>0</v>
      </c>
      <c r="DV140" s="4">
        <f>IF(J140=Listedechoix!$A$1,20,IF(J140=Listedechoix!$A$2,15,IF(J140=Listedechoix!$A$3,10,IF(J140=Listedechoix!$A$4,5,0))))</f>
        <v>0</v>
      </c>
      <c r="DW140" s="4">
        <f>IF(K140=Listedechoix!$A$1,20,IF(K140=Listedechoix!$A$2,15,IF(K140=Listedechoix!$A$3,10,IF(K140=Listedechoix!$A$4,5,0))))</f>
        <v>0</v>
      </c>
      <c r="DX140" s="4">
        <f>IF(L140=Listedechoix!$A$1,20,IF(L140=Listedechoix!$A$2,15,IF(L140=Listedechoix!$A$3,10,IF(L140=Listedechoix!$A$4,5,0))))</f>
        <v>0</v>
      </c>
      <c r="DY140" s="4">
        <f>IF(M140=Listedechoix!$A$1,20,IF(M140=Listedechoix!$A$2,15,IF(M140=Listedechoix!$A$3,10,IF(M140=Listedechoix!$A$4,5,0))))</f>
        <v>0</v>
      </c>
      <c r="DZ140" s="4">
        <f>IF(N140=Listedechoix!$A$1,20,IF(N140=Listedechoix!$A$2,15,IF(N140=Listedechoix!$A$3,10,IF(N140=Listedechoix!$A$4,5,0))))</f>
        <v>0</v>
      </c>
      <c r="EA140" s="4">
        <f>IF(O140=Listedechoix!$A$1,20,IF(O140=Listedechoix!$A$2,15,IF(O140=Listedechoix!$A$3,10,IF(O140=Listedechoix!$A$4,5,0))))</f>
        <v>0</v>
      </c>
      <c r="EB140" s="4">
        <f>IF(P140=Listedechoix!$A$1,20,IF(P140=Listedechoix!$A$2,15,IF(P140=Listedechoix!$A$3,10,IF(P140=Listedechoix!$A$4,5,0))))</f>
        <v>0</v>
      </c>
      <c r="EC140" s="116" t="str">
        <f t="shared" si="88"/>
        <v>NNot</v>
      </c>
      <c r="ED140" s="117" t="str">
        <f t="shared" si="89"/>
        <v>NNot</v>
      </c>
      <c r="EE140" s="4">
        <f>IF(Q140=Listedechoix!$A$1,20,IF(Q140=Listedechoix!$A$2,15,IF(Q140=Listedechoix!$A$3,10,IF(Q140=Listedechoix!$A$4,5,0))))</f>
        <v>0</v>
      </c>
      <c r="EF140" s="4">
        <f>IF(R140=Listedechoix!$A$1,20,IF(R140=Listedechoix!$A$2,15,IF(R140=Listedechoix!$A$3,10,IF(R140=Listedechoix!$A$4,5,0))))</f>
        <v>0</v>
      </c>
      <c r="EG140" s="4">
        <f>IF(S140=Listedechoix!$A$1,20,IF(S140=Listedechoix!$A$2,15,IF(S140=Listedechoix!$A$3,10,IF(S140=Listedechoix!$A$4,5,0))))</f>
        <v>0</v>
      </c>
      <c r="EH140" s="4">
        <f>IF(T140=Listedechoix!$A$1,20,IF(T140=Listedechoix!$A$2,15,IF(T140=Listedechoix!$A$3,10,IF(T140=Listedechoix!$A$4,5,0))))</f>
        <v>0</v>
      </c>
      <c r="EI140" s="4">
        <f>IF(U140=Listedechoix!$A$1,20,IF(U140=Listedechoix!$A$2,15,IF(U140=Listedechoix!$A$3,10,IF(U140=Listedechoix!$A$4,5,0))))</f>
        <v>0</v>
      </c>
      <c r="EJ140" s="4">
        <f>IF(V140=Listedechoix!$A$1,20,IF(V140=Listedechoix!$A$2,15,IF(V140=Listedechoix!$A$3,10,IF(V140=Listedechoix!$A$4,5,0))))</f>
        <v>0</v>
      </c>
      <c r="EK140" s="4">
        <f>IF(W140=Listedechoix!$A$1,20,IF(W140=Listedechoix!$A$2,15,IF(W140=Listedechoix!$A$3,10,IF(W140=Listedechoix!$A$4,5,0))))</f>
        <v>0</v>
      </c>
      <c r="EL140" s="4">
        <f>IF(X140=Listedechoix!$A$1,20,IF(X140=Listedechoix!$A$2,15,IF(X140=Listedechoix!$A$3,10,IF(X140=Listedechoix!$A$4,5,0))))</f>
        <v>0</v>
      </c>
      <c r="EM140" s="4">
        <f>IF(Y140=Listedechoix!$A$1,20,IF(Y140=Listedechoix!$A$2,15,IF(Y140=Listedechoix!$A$3,10,IF(Y140=Listedechoix!$A$4,5,0))))</f>
        <v>0</v>
      </c>
      <c r="EN140" s="4">
        <f>IF(Z140=Listedechoix!$A$1,20,IF(Z140=Listedechoix!$A$2,15,IF(Z140=Listedechoix!$A$3,10,IF(Z140=Listedechoix!$A$4,5,0))))</f>
        <v>0</v>
      </c>
      <c r="EO140" s="4">
        <f>IF(AA140=Listedechoix!$A$1,20,IF(AA140=Listedechoix!$A$2,15,IF(AA140=Listedechoix!$A$3,10,IF(AA140=Listedechoix!$A$4,5,0))))</f>
        <v>0</v>
      </c>
      <c r="EP140" s="116" t="str">
        <f t="shared" si="90"/>
        <v>NNot</v>
      </c>
      <c r="EQ140" s="117" t="str">
        <f t="shared" si="91"/>
        <v>NNot</v>
      </c>
      <c r="ER140" s="4">
        <f>IF(AB140=Listedechoix!$A$1,20,IF(AB140=Listedechoix!$A$2,15,IF(AB140=Listedechoix!$A$3,10,IF(AB140=Listedechoix!$A$4,5,0))))</f>
        <v>0</v>
      </c>
      <c r="ES140" s="4">
        <f>IF(AC140=Listedechoix!$A$1,20,IF(AC140=Listedechoix!$A$2,15,IF(AC140=Listedechoix!$A$3,10,IF(AC140=Listedechoix!$A$4,5,0))))</f>
        <v>0</v>
      </c>
      <c r="ET140" s="4">
        <f>IF(AD140=Listedechoix!$A$1,20,IF(AD140=Listedechoix!$A$2,15,IF(AD140=Listedechoix!$A$3,10,IF(AD140=Listedechoix!$A$4,5,0))))</f>
        <v>0</v>
      </c>
      <c r="EU140" s="4">
        <f>IF(AE140=Listedechoix!$A$1,20,IF(AE140=Listedechoix!$A$2,15,IF(AE140=Listedechoix!$A$3,10,IF(AE140=Listedechoix!$A$4,5,0))))</f>
        <v>0</v>
      </c>
      <c r="EV140" s="4">
        <f>IF(AF140=Listedechoix!$A$1,20,IF(AF140=Listedechoix!$A$2,15,IF(AF140=Listedechoix!$A$3,10,IF(AF140=Listedechoix!$A$4,5,0))))</f>
        <v>0</v>
      </c>
      <c r="EW140" s="4">
        <f>IF(AG140=Listedechoix!$A$1,20,IF(AG140=Listedechoix!$A$2,15,IF(AG140=Listedechoix!$A$3,10,IF(AG140=Listedechoix!$A$4,5,0))))</f>
        <v>0</v>
      </c>
      <c r="EX140" s="4">
        <f>IF(AH140=Listedechoix!$A$1,20,IF(AH140=Listedechoix!$A$2,15,IF(AH140=Listedechoix!$A$3,10,IF(AH140=Listedechoix!$A$4,5,0))))</f>
        <v>0</v>
      </c>
      <c r="EY140" s="4">
        <f>IF(AI140=Listedechoix!$A$1,20,IF(AI140=Listedechoix!$A$2,15,IF(AI140=Listedechoix!$A$3,10,IF(AI140=Listedechoix!$A$4,5,0))))</f>
        <v>0</v>
      </c>
      <c r="EZ140" s="4">
        <f>IF(AJ140=Listedechoix!$A$1,20,IF(AJ140=Listedechoix!$A$2,15,IF(AJ140=Listedechoix!$A$3,10,IF(AJ140=Listedechoix!$A$4,5,0))))</f>
        <v>0</v>
      </c>
      <c r="FA140" s="4">
        <f>IF(AK140=Listedechoix!$A$1,20,IF(AK140=Listedechoix!$A$2,15,IF(AK140=Listedechoix!$A$3,10,IF(AK140=Listedechoix!$A$4,5,0))))</f>
        <v>0</v>
      </c>
      <c r="FB140" s="4">
        <f>IF(AL140=Listedechoix!$A$1,20,IF(AL140=Listedechoix!$A$2,15,IF(AL140=Listedechoix!$A$3,10,IF(AL140=Listedechoix!$A$4,5,0))))</f>
        <v>0</v>
      </c>
      <c r="FC140" s="4">
        <f>IF(AM140=Listedechoix!$A$1,20,IF(AM140=Listedechoix!$A$2,15,IF(AM140=Listedechoix!$A$3,10,IF(AM140=Listedechoix!$A$4,5,0))))</f>
        <v>0</v>
      </c>
      <c r="FD140" s="4">
        <f>IF(AN140=Listedechoix!$A$1,20,IF(AN140=Listedechoix!$A$2,15,IF(AN140=Listedechoix!$A$3,10,IF(AN140=Listedechoix!$A$4,5,0))))</f>
        <v>0</v>
      </c>
      <c r="FE140" s="4">
        <f>IF(AO140=Listedechoix!$A$1,20,IF(AO140=Listedechoix!$A$2,15,IF(AO140=Listedechoix!$A$3,10,IF(AO140=Listedechoix!$A$4,5,0))))</f>
        <v>0</v>
      </c>
      <c r="FF140" s="116" t="str">
        <f t="shared" si="92"/>
        <v>NNot</v>
      </c>
      <c r="FG140" s="117" t="str">
        <f t="shared" si="93"/>
        <v>NNot</v>
      </c>
      <c r="FH140" s="4">
        <f>IF(AP140=Listedechoix!$A$1,20,IF(AP140=Listedechoix!$A$2,15,IF(AP140=Listedechoix!$A$3,10,IF(AP140=Listedechoix!$A$4,5,0))))</f>
        <v>0</v>
      </c>
      <c r="FI140" s="4">
        <f>IF(AQ140=Listedechoix!$A$1,20,IF(AQ140=Listedechoix!$A$2,15,IF(AQ140=Listedechoix!$A$3,10,IF(AQ140=Listedechoix!$A$4,5,0))))</f>
        <v>0</v>
      </c>
      <c r="FJ140" s="4">
        <f>IF(AR140=Listedechoix!$A$1,20,IF(AR140=Listedechoix!$A$2,15,IF(AR140=Listedechoix!$A$3,10,IF(AR140=Listedechoix!$A$4,5,0))))</f>
        <v>0</v>
      </c>
      <c r="FK140" s="4">
        <f>IF(AS140=Listedechoix!$A$1,20,IF(AS140=Listedechoix!$A$2,15,IF(AS140=Listedechoix!$A$3,10,IF(AS140=Listedechoix!$A$4,5,0))))</f>
        <v>0</v>
      </c>
      <c r="FL140" s="4">
        <f>IF(AT140=Listedechoix!$A$1,20,IF(AT140=Listedechoix!$A$2,15,IF(AT140=Listedechoix!$A$3,10,IF(AT140=Listedechoix!$A$4,5,0))))</f>
        <v>0</v>
      </c>
      <c r="FM140" s="4">
        <f>IF(AU140=Listedechoix!$A$1,20,IF(AU140=Listedechoix!$A$2,15,IF(AU140=Listedechoix!$A$3,10,IF(AU140=Listedechoix!$A$4,5,0))))</f>
        <v>0</v>
      </c>
      <c r="FN140" s="4">
        <f>IF(AV140=Listedechoix!$A$1,20,IF(AV140=Listedechoix!$A$2,15,IF(AV140=Listedechoix!$A$3,10,IF(AV140=Listedechoix!$A$4,5,0))))</f>
        <v>0</v>
      </c>
      <c r="FO140" s="4">
        <f>IF(AW140=Listedechoix!$A$1,20,IF(AW140=Listedechoix!$A$2,15,IF(AW140=Listedechoix!$A$3,10,IF(AW140=Listedechoix!$A$4,5,0))))</f>
        <v>0</v>
      </c>
      <c r="FP140" s="4">
        <f>IF(AX140=Listedechoix!$A$1,20,IF(AX140=Listedechoix!$A$2,15,IF(AX140=Listedechoix!$A$3,10,IF(AX140=Listedechoix!$A$4,5,0))))</f>
        <v>0</v>
      </c>
      <c r="FQ140" s="4">
        <f>IF(AY140=Listedechoix!$A$1,20,IF(AY140=Listedechoix!$A$2,15,IF(AY140=Listedechoix!$A$3,10,IF(AY140=Listedechoix!$A$4,5,0))))</f>
        <v>0</v>
      </c>
      <c r="FR140" s="4">
        <f>IF(AZ140=Listedechoix!$A$1,20,IF(AZ140=Listedechoix!$A$2,15,IF(AZ140=Listedechoix!$A$3,10,IF(AZ140=Listedechoix!$A$4,5,0))))</f>
        <v>0</v>
      </c>
      <c r="FS140" s="4">
        <f>IF(BA140=Listedechoix!$A$1,20,IF(BA140=Listedechoix!$A$2,15,IF(BA140=Listedechoix!$A$3,10,IF(BA140=Listedechoix!$A$4,5,0))))</f>
        <v>0</v>
      </c>
      <c r="FT140" s="4">
        <f>IF(BB140=Listedechoix!$A$1,20,IF(BB140=Listedechoix!$A$2,15,IF(BB140=Listedechoix!$A$3,10,IF(BB140=Listedechoix!$A$4,5,0))))</f>
        <v>0</v>
      </c>
      <c r="FU140" s="4">
        <f>IF(BC140=Listedechoix!$A$1,20,IF(BC140=Listedechoix!$A$2,15,IF(BC140=Listedechoix!$A$3,10,IF(BC140=Listedechoix!$A$4,5,0))))</f>
        <v>0</v>
      </c>
      <c r="FV140" s="116" t="str">
        <f t="shared" si="94"/>
        <v>NNot</v>
      </c>
      <c r="FW140" s="117" t="str">
        <f t="shared" si="95"/>
        <v>NNot</v>
      </c>
      <c r="FX140" s="4">
        <f>IF(BD140=Listedechoix!$A$1,20,IF(BD140=Listedechoix!$A$2,15,IF(BD140=Listedechoix!$A$3,10,IF(BD140=Listedechoix!$A$4,5,0))))</f>
        <v>0</v>
      </c>
      <c r="FY140" s="4">
        <f>IF(BE140=Listedechoix!$A$1,20,IF(BE140=Listedechoix!$A$2,15,IF(BE140=Listedechoix!$A$3,10,IF(BE140=Listedechoix!$A$4,5,0))))</f>
        <v>0</v>
      </c>
      <c r="FZ140" s="4">
        <f>IF(BF140=Listedechoix!$A$1,20,IF(BF140=Listedechoix!$A$2,15,IF(BF140=Listedechoix!$A$3,10,IF(BF140=Listedechoix!$A$4,5,0))))</f>
        <v>0</v>
      </c>
      <c r="GA140" s="4">
        <f>IF(BG140=Listedechoix!$A$1,20,IF(BG140=Listedechoix!$A$2,15,IF(BG140=Listedechoix!$A$3,10,IF(BG140=Listedechoix!$A$4,5,0))))</f>
        <v>0</v>
      </c>
      <c r="GB140" s="4">
        <f>IF(BH140=Listedechoix!$A$1,20,IF(BH140=Listedechoix!$A$2,15,IF(BH140=Listedechoix!$A$3,10,IF(BH140=Listedechoix!$A$4,5,0))))</f>
        <v>0</v>
      </c>
      <c r="GC140" s="4">
        <f>IF(BI140=Listedechoix!$A$1,20,IF(BI140=Listedechoix!$A$2,15,IF(BI140=Listedechoix!$A$3,10,IF(BI140=Listedechoix!$A$4,5,0))))</f>
        <v>0</v>
      </c>
      <c r="GD140" s="4">
        <f>IF(BJ140=Listedechoix!$A$1,20,IF(BJ140=Listedechoix!$A$2,15,IF(BJ140=Listedechoix!$A$3,10,IF(BJ140=Listedechoix!$A$4,5,0))))</f>
        <v>0</v>
      </c>
      <c r="GE140" s="4">
        <f>IF(BK140=Listedechoix!$A$1,20,IF(BK140=Listedechoix!$A$2,15,IF(BK140=Listedechoix!$A$3,10,IF(BK140=Listedechoix!$A$4,5,0))))</f>
        <v>0</v>
      </c>
      <c r="GF140" s="4">
        <f>IF(BL140=Listedechoix!$A$1,20,IF(BL140=Listedechoix!$A$2,15,IF(BL140=Listedechoix!$A$3,10,IF(BL140=Listedechoix!$A$4,5,0))))</f>
        <v>0</v>
      </c>
      <c r="GG140" s="4">
        <f>IF(BM140=Listedechoix!$A$1,20,IF(BM140=Listedechoix!$A$2,15,IF(BM140=Listedechoix!$A$3,10,IF(BM140=Listedechoix!$A$4,5,0))))</f>
        <v>0</v>
      </c>
      <c r="GH140" s="4">
        <f>IF(BN140=Listedechoix!$A$1,20,IF(BN140=Listedechoix!$A$2,15,IF(BN140=Listedechoix!$A$3,10,IF(BN140=Listedechoix!$A$4,5,0))))</f>
        <v>0</v>
      </c>
      <c r="GI140" s="116" t="str">
        <f t="shared" si="96"/>
        <v>NNot</v>
      </c>
      <c r="GJ140" s="117" t="str">
        <f t="shared" si="97"/>
        <v>NNot</v>
      </c>
      <c r="GK140" s="4">
        <f>IF(BO140=Listedechoix!$A$1,20,IF(BO140=Listedechoix!$A$2,15,IF(BO140=Listedechoix!$A$3,10,IF(BO140=Listedechoix!$A$4,5,0))))</f>
        <v>0</v>
      </c>
      <c r="GL140" s="4">
        <f>IF(BP140=Listedechoix!$A$1,20,IF(BP140=Listedechoix!$A$2,15,IF(BP140=Listedechoix!$A$3,10,IF(BP140=Listedechoix!$A$4,5,0))))</f>
        <v>0</v>
      </c>
      <c r="GM140" s="4">
        <f>IF(BQ140=Listedechoix!$A$1,20,IF(BQ140=Listedechoix!$A$2,15,IF(BQ140=Listedechoix!$A$3,10,IF(BQ140=Listedechoix!$A$4,5,0))))</f>
        <v>0</v>
      </c>
      <c r="GN140" s="4">
        <f>IF(BR140=Listedechoix!$A$1,20,IF(BR140=Listedechoix!$A$2,15,IF(BR140=Listedechoix!$A$3,10,IF(BR140=Listedechoix!$A$4,5,0))))</f>
        <v>0</v>
      </c>
      <c r="GO140" s="4">
        <f>IF(BS140=Listedechoix!$A$1,20,IF(BS140=Listedechoix!$A$2,15,IF(BS140=Listedechoix!$A$3,10,IF(BS140=Listedechoix!$A$4,5,0))))</f>
        <v>0</v>
      </c>
      <c r="GP140" s="4">
        <f>IF(BT140=Listedechoix!$A$1,20,IF(BT140=Listedechoix!$A$2,15,IF(BT140=Listedechoix!$A$3,10,IF(BT140=Listedechoix!$A$4,5,0))))</f>
        <v>0</v>
      </c>
      <c r="GQ140" s="4">
        <f>IF(BU140=Listedechoix!$A$1,20,IF(BU140=Listedechoix!$A$2,15,IF(BU140=Listedechoix!$A$3,10,IF(BU140=Listedechoix!$A$4,5,0))))</f>
        <v>0</v>
      </c>
      <c r="GR140" s="4">
        <f>IF(BV140=Listedechoix!$A$1,20,IF(BV140=Listedechoix!$A$2,15,IF(BV140=Listedechoix!$A$3,10,IF(BV140=Listedechoix!$A$4,5,0))))</f>
        <v>0</v>
      </c>
      <c r="GS140" s="4">
        <f>IF(BW140=Listedechoix!$A$1,20,IF(BW140=Listedechoix!$A$2,15,IF(BW140=Listedechoix!$A$3,10,IF(BW140=Listedechoix!$A$4,5,0))))</f>
        <v>0</v>
      </c>
      <c r="GT140" s="4">
        <f>IF(BX140=Listedechoix!$A$1,20,IF(BX140=Listedechoix!$A$2,15,IF(BX140=Listedechoix!$A$3,10,IF(BX140=Listedechoix!$A$4,5,0))))</f>
        <v>0</v>
      </c>
      <c r="GU140" s="4">
        <f>IF(BY140=Listedechoix!$A$1,20,IF(BY140=Listedechoix!$A$2,15,IF(BY140=Listedechoix!$A$3,10,IF(BY140=Listedechoix!$A$4,5,0))))</f>
        <v>0</v>
      </c>
      <c r="GV140" s="116" t="str">
        <f t="shared" si="98"/>
        <v>NNot</v>
      </c>
      <c r="GW140" s="117" t="str">
        <f t="shared" si="99"/>
        <v>NNot</v>
      </c>
      <c r="GX140" s="4">
        <f>IF(BZ140=Listedechoix!$A$1,20,IF(BZ140=Listedechoix!$A$2,15,IF(BZ140=Listedechoix!$A$3,10,IF(BZ140=Listedechoix!$A$4,5,0))))</f>
        <v>0</v>
      </c>
      <c r="GY140" s="4">
        <f>IF(CA140=Listedechoix!$A$1,20,IF(CA140=Listedechoix!$A$2,15,IF(CA140=Listedechoix!$A$3,10,IF(CA140=Listedechoix!$A$4,5,0))))</f>
        <v>0</v>
      </c>
      <c r="GZ140" s="4">
        <f>IF(CB140=Listedechoix!$A$1,20,IF(CB140=Listedechoix!$A$2,15,IF(CB140=Listedechoix!$A$3,10,IF(CB140=Listedechoix!$A$4,5,0))))</f>
        <v>0</v>
      </c>
      <c r="HA140" s="4">
        <f>IF(CC140=Listedechoix!$A$1,20,IF(CC140=Listedechoix!$A$2,15,IF(CC140=Listedechoix!$A$3,10,IF(CC140=Listedechoix!$A$4,5,0))))</f>
        <v>0</v>
      </c>
      <c r="HB140" s="4">
        <f>IF(CD140=Listedechoix!$A$1,20,IF(CD140=Listedechoix!$A$2,15,IF(CD140=Listedechoix!$A$3,10,IF(CD140=Listedechoix!$A$4,5,0))))</f>
        <v>0</v>
      </c>
      <c r="HC140" s="4">
        <f>IF(CE140=Listedechoix!$A$1,20,IF(CE140=Listedechoix!$A$2,15,IF(CE140=Listedechoix!$A$3,10,IF(CE140=Listedechoix!$A$4,5,0))))</f>
        <v>0</v>
      </c>
      <c r="HD140" s="4">
        <f>IF(CF140=Listedechoix!$A$1,20,IF(CF140=Listedechoix!$A$2,15,IF(CF140=Listedechoix!$A$3,10,IF(CF140=Listedechoix!$A$4,5,0))))</f>
        <v>0</v>
      </c>
      <c r="HE140" s="4">
        <f>IF(CG140=Listedechoix!$A$1,20,IF(CG140=Listedechoix!$A$2,15,IF(CG140=Listedechoix!$A$3,10,IF(CG140=Listedechoix!$A$4,5,0))))</f>
        <v>0</v>
      </c>
      <c r="HF140" s="4">
        <f>IF(CH140=Listedechoix!$A$1,20,IF(CH140=Listedechoix!$A$2,15,IF(CH140=Listedechoix!$A$3,10,IF(CH140=Listedechoix!$A$4,5,0))))</f>
        <v>0</v>
      </c>
      <c r="HG140" s="4">
        <f>IF(CI140=Listedechoix!$A$1,20,IF(CI140=Listedechoix!$A$2,15,IF(CI140=Listedechoix!$A$3,10,IF(CI140=Listedechoix!$A$4,5,0))))</f>
        <v>0</v>
      </c>
      <c r="HH140" s="4">
        <f>IF(CJ140=Listedechoix!$A$1,20,IF(CJ140=Listedechoix!$A$2,15,IF(CJ140=Listedechoix!$A$3,10,IF(CJ140=Listedechoix!$A$4,5,0))))</f>
        <v>0</v>
      </c>
      <c r="HI140" s="4">
        <f>IF(CK140=Listedechoix!$A$1,20,IF(CK140=Listedechoix!$A$2,15,IF(CK140=Listedechoix!$A$3,10,IF(CK140=Listedechoix!$A$4,5,0))))</f>
        <v>0</v>
      </c>
      <c r="HJ140" s="4">
        <f>IF(CL140=Listedechoix!$A$1,20,IF(CL140=Listedechoix!$A$2,15,IF(CL140=Listedechoix!$A$3,10,IF(CL140=Listedechoix!$A$4,5,0))))</f>
        <v>0</v>
      </c>
      <c r="HK140" s="4">
        <f>IF(CM140=Listedechoix!$A$1,20,IF(CM140=Listedechoix!$A$2,15,IF(CM140=Listedechoix!$A$3,10,IF(CM140=Listedechoix!$A$4,5,0))))</f>
        <v>0</v>
      </c>
      <c r="HL140" s="116" t="str">
        <f t="shared" si="100"/>
        <v>NNot</v>
      </c>
      <c r="HM140" s="117" t="str">
        <f t="shared" si="101"/>
        <v>NNot</v>
      </c>
    </row>
    <row r="141" spans="1:221" x14ac:dyDescent="0.25">
      <c r="A141" s="27"/>
      <c r="B141" s="27"/>
      <c r="C141" s="28"/>
      <c r="D141" s="28"/>
      <c r="E141" s="28"/>
      <c r="F141" s="43"/>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1" t="str">
        <f t="shared" si="77"/>
        <v/>
      </c>
      <c r="CO141" s="31" t="str">
        <f t="shared" si="74"/>
        <v/>
      </c>
      <c r="CP141" s="31" t="str">
        <f t="shared" si="74"/>
        <v/>
      </c>
      <c r="CQ141" s="31" t="str">
        <f t="shared" si="74"/>
        <v/>
      </c>
      <c r="CR141" s="32">
        <f t="shared" si="78"/>
        <v>0</v>
      </c>
      <c r="CS141" s="33" t="str">
        <f t="shared" si="102"/>
        <v/>
      </c>
      <c r="CT141" s="31" t="str">
        <f t="shared" si="79"/>
        <v/>
      </c>
      <c r="CU141" s="31" t="str">
        <f t="shared" si="75"/>
        <v/>
      </c>
      <c r="CV141" s="31" t="str">
        <f t="shared" si="75"/>
        <v/>
      </c>
      <c r="CW141" s="31" t="str">
        <f t="shared" si="75"/>
        <v/>
      </c>
      <c r="CX141" s="32">
        <f t="shared" si="80"/>
        <v>0</v>
      </c>
      <c r="CY141" s="33" t="str">
        <f t="shared" si="81"/>
        <v>NNot</v>
      </c>
      <c r="CZ141" s="31" t="str">
        <f t="shared" si="71"/>
        <v/>
      </c>
      <c r="DA141" s="31" t="str">
        <f t="shared" si="70"/>
        <v/>
      </c>
      <c r="DB141" s="31" t="str">
        <f t="shared" si="70"/>
        <v/>
      </c>
      <c r="DC141" s="31" t="str">
        <f t="shared" si="70"/>
        <v/>
      </c>
      <c r="DD141" s="32">
        <f t="shared" si="103"/>
        <v>0</v>
      </c>
      <c r="DE141" s="33" t="str">
        <f t="shared" si="82"/>
        <v>NNot</v>
      </c>
      <c r="DF141" s="31" t="str">
        <f t="shared" si="83"/>
        <v/>
      </c>
      <c r="DG141" s="31" t="str">
        <f t="shared" si="83"/>
        <v/>
      </c>
      <c r="DH141" s="31" t="str">
        <f t="shared" si="83"/>
        <v/>
      </c>
      <c r="DI141" s="31" t="str">
        <f t="shared" si="83"/>
        <v/>
      </c>
      <c r="DJ141" s="32">
        <f t="shared" si="84"/>
        <v>0</v>
      </c>
      <c r="DK141" s="33" t="str">
        <f t="shared" si="85"/>
        <v>NNot</v>
      </c>
      <c r="DL141" s="31" t="str">
        <f t="shared" si="86"/>
        <v/>
      </c>
      <c r="DM141" s="31" t="str">
        <f t="shared" si="86"/>
        <v/>
      </c>
      <c r="DN141" s="31" t="str">
        <f t="shared" si="86"/>
        <v/>
      </c>
      <c r="DO141" s="31" t="str">
        <f t="shared" si="86"/>
        <v/>
      </c>
      <c r="DP141" s="32">
        <f t="shared" si="76"/>
        <v>0</v>
      </c>
      <c r="DQ141" s="33" t="str">
        <f t="shared" si="87"/>
        <v>NNot</v>
      </c>
      <c r="DR141" s="4">
        <f>IF(F141=Listedechoix!$A$1,20,IF(F141=Listedechoix!$A$2,15,IF(F141=Listedechoix!$A$3,10,IF(F141=Listedechoix!$A$4,5,0))))</f>
        <v>0</v>
      </c>
      <c r="DS141" s="4">
        <f>IF(G141=Listedechoix!$A$1,20,IF(G141=Listedechoix!$A$2,15,IF(G141=Listedechoix!$A$3,10,IF(G141=Listedechoix!$A$4,5,0))))</f>
        <v>0</v>
      </c>
      <c r="DT141" s="4">
        <f>IF(H141=Listedechoix!$A$1,20,IF(H141=Listedechoix!$A$2,15,IF(H141=Listedechoix!$A$3,10,IF(H141=Listedechoix!$A$4,5,0))))</f>
        <v>0</v>
      </c>
      <c r="DU141" s="4">
        <f>IF(I141=Listedechoix!$A$1,20,IF(I141=Listedechoix!$A$2,15,IF(I141=Listedechoix!$A$3,10,IF(I141=Listedechoix!$A$4,5,0))))</f>
        <v>0</v>
      </c>
      <c r="DV141" s="4">
        <f>IF(J141=Listedechoix!$A$1,20,IF(J141=Listedechoix!$A$2,15,IF(J141=Listedechoix!$A$3,10,IF(J141=Listedechoix!$A$4,5,0))))</f>
        <v>0</v>
      </c>
      <c r="DW141" s="4">
        <f>IF(K141=Listedechoix!$A$1,20,IF(K141=Listedechoix!$A$2,15,IF(K141=Listedechoix!$A$3,10,IF(K141=Listedechoix!$A$4,5,0))))</f>
        <v>0</v>
      </c>
      <c r="DX141" s="4">
        <f>IF(L141=Listedechoix!$A$1,20,IF(L141=Listedechoix!$A$2,15,IF(L141=Listedechoix!$A$3,10,IF(L141=Listedechoix!$A$4,5,0))))</f>
        <v>0</v>
      </c>
      <c r="DY141" s="4">
        <f>IF(M141=Listedechoix!$A$1,20,IF(M141=Listedechoix!$A$2,15,IF(M141=Listedechoix!$A$3,10,IF(M141=Listedechoix!$A$4,5,0))))</f>
        <v>0</v>
      </c>
      <c r="DZ141" s="4">
        <f>IF(N141=Listedechoix!$A$1,20,IF(N141=Listedechoix!$A$2,15,IF(N141=Listedechoix!$A$3,10,IF(N141=Listedechoix!$A$4,5,0))))</f>
        <v>0</v>
      </c>
      <c r="EA141" s="4">
        <f>IF(O141=Listedechoix!$A$1,20,IF(O141=Listedechoix!$A$2,15,IF(O141=Listedechoix!$A$3,10,IF(O141=Listedechoix!$A$4,5,0))))</f>
        <v>0</v>
      </c>
      <c r="EB141" s="4">
        <f>IF(P141=Listedechoix!$A$1,20,IF(P141=Listedechoix!$A$2,15,IF(P141=Listedechoix!$A$3,10,IF(P141=Listedechoix!$A$4,5,0))))</f>
        <v>0</v>
      </c>
      <c r="EC141" s="116" t="str">
        <f t="shared" si="88"/>
        <v>NNot</v>
      </c>
      <c r="ED141" s="117" t="str">
        <f t="shared" si="89"/>
        <v>NNot</v>
      </c>
      <c r="EE141" s="4">
        <f>IF(Q141=Listedechoix!$A$1,20,IF(Q141=Listedechoix!$A$2,15,IF(Q141=Listedechoix!$A$3,10,IF(Q141=Listedechoix!$A$4,5,0))))</f>
        <v>0</v>
      </c>
      <c r="EF141" s="4">
        <f>IF(R141=Listedechoix!$A$1,20,IF(R141=Listedechoix!$A$2,15,IF(R141=Listedechoix!$A$3,10,IF(R141=Listedechoix!$A$4,5,0))))</f>
        <v>0</v>
      </c>
      <c r="EG141" s="4">
        <f>IF(S141=Listedechoix!$A$1,20,IF(S141=Listedechoix!$A$2,15,IF(S141=Listedechoix!$A$3,10,IF(S141=Listedechoix!$A$4,5,0))))</f>
        <v>0</v>
      </c>
      <c r="EH141" s="4">
        <f>IF(T141=Listedechoix!$A$1,20,IF(T141=Listedechoix!$A$2,15,IF(T141=Listedechoix!$A$3,10,IF(T141=Listedechoix!$A$4,5,0))))</f>
        <v>0</v>
      </c>
      <c r="EI141" s="4">
        <f>IF(U141=Listedechoix!$A$1,20,IF(U141=Listedechoix!$A$2,15,IF(U141=Listedechoix!$A$3,10,IF(U141=Listedechoix!$A$4,5,0))))</f>
        <v>0</v>
      </c>
      <c r="EJ141" s="4">
        <f>IF(V141=Listedechoix!$A$1,20,IF(V141=Listedechoix!$A$2,15,IF(V141=Listedechoix!$A$3,10,IF(V141=Listedechoix!$A$4,5,0))))</f>
        <v>0</v>
      </c>
      <c r="EK141" s="4">
        <f>IF(W141=Listedechoix!$A$1,20,IF(W141=Listedechoix!$A$2,15,IF(W141=Listedechoix!$A$3,10,IF(W141=Listedechoix!$A$4,5,0))))</f>
        <v>0</v>
      </c>
      <c r="EL141" s="4">
        <f>IF(X141=Listedechoix!$A$1,20,IF(X141=Listedechoix!$A$2,15,IF(X141=Listedechoix!$A$3,10,IF(X141=Listedechoix!$A$4,5,0))))</f>
        <v>0</v>
      </c>
      <c r="EM141" s="4">
        <f>IF(Y141=Listedechoix!$A$1,20,IF(Y141=Listedechoix!$A$2,15,IF(Y141=Listedechoix!$A$3,10,IF(Y141=Listedechoix!$A$4,5,0))))</f>
        <v>0</v>
      </c>
      <c r="EN141" s="4">
        <f>IF(Z141=Listedechoix!$A$1,20,IF(Z141=Listedechoix!$A$2,15,IF(Z141=Listedechoix!$A$3,10,IF(Z141=Listedechoix!$A$4,5,0))))</f>
        <v>0</v>
      </c>
      <c r="EO141" s="4">
        <f>IF(AA141=Listedechoix!$A$1,20,IF(AA141=Listedechoix!$A$2,15,IF(AA141=Listedechoix!$A$3,10,IF(AA141=Listedechoix!$A$4,5,0))))</f>
        <v>0</v>
      </c>
      <c r="EP141" s="116" t="str">
        <f t="shared" si="90"/>
        <v>NNot</v>
      </c>
      <c r="EQ141" s="117" t="str">
        <f t="shared" si="91"/>
        <v>NNot</v>
      </c>
      <c r="ER141" s="4">
        <f>IF(AB141=Listedechoix!$A$1,20,IF(AB141=Listedechoix!$A$2,15,IF(AB141=Listedechoix!$A$3,10,IF(AB141=Listedechoix!$A$4,5,0))))</f>
        <v>0</v>
      </c>
      <c r="ES141" s="4">
        <f>IF(AC141=Listedechoix!$A$1,20,IF(AC141=Listedechoix!$A$2,15,IF(AC141=Listedechoix!$A$3,10,IF(AC141=Listedechoix!$A$4,5,0))))</f>
        <v>0</v>
      </c>
      <c r="ET141" s="4">
        <f>IF(AD141=Listedechoix!$A$1,20,IF(AD141=Listedechoix!$A$2,15,IF(AD141=Listedechoix!$A$3,10,IF(AD141=Listedechoix!$A$4,5,0))))</f>
        <v>0</v>
      </c>
      <c r="EU141" s="4">
        <f>IF(AE141=Listedechoix!$A$1,20,IF(AE141=Listedechoix!$A$2,15,IF(AE141=Listedechoix!$A$3,10,IF(AE141=Listedechoix!$A$4,5,0))))</f>
        <v>0</v>
      </c>
      <c r="EV141" s="4">
        <f>IF(AF141=Listedechoix!$A$1,20,IF(AF141=Listedechoix!$A$2,15,IF(AF141=Listedechoix!$A$3,10,IF(AF141=Listedechoix!$A$4,5,0))))</f>
        <v>0</v>
      </c>
      <c r="EW141" s="4">
        <f>IF(AG141=Listedechoix!$A$1,20,IF(AG141=Listedechoix!$A$2,15,IF(AG141=Listedechoix!$A$3,10,IF(AG141=Listedechoix!$A$4,5,0))))</f>
        <v>0</v>
      </c>
      <c r="EX141" s="4">
        <f>IF(AH141=Listedechoix!$A$1,20,IF(AH141=Listedechoix!$A$2,15,IF(AH141=Listedechoix!$A$3,10,IF(AH141=Listedechoix!$A$4,5,0))))</f>
        <v>0</v>
      </c>
      <c r="EY141" s="4">
        <f>IF(AI141=Listedechoix!$A$1,20,IF(AI141=Listedechoix!$A$2,15,IF(AI141=Listedechoix!$A$3,10,IF(AI141=Listedechoix!$A$4,5,0))))</f>
        <v>0</v>
      </c>
      <c r="EZ141" s="4">
        <f>IF(AJ141=Listedechoix!$A$1,20,IF(AJ141=Listedechoix!$A$2,15,IF(AJ141=Listedechoix!$A$3,10,IF(AJ141=Listedechoix!$A$4,5,0))))</f>
        <v>0</v>
      </c>
      <c r="FA141" s="4">
        <f>IF(AK141=Listedechoix!$A$1,20,IF(AK141=Listedechoix!$A$2,15,IF(AK141=Listedechoix!$A$3,10,IF(AK141=Listedechoix!$A$4,5,0))))</f>
        <v>0</v>
      </c>
      <c r="FB141" s="4">
        <f>IF(AL141=Listedechoix!$A$1,20,IF(AL141=Listedechoix!$A$2,15,IF(AL141=Listedechoix!$A$3,10,IF(AL141=Listedechoix!$A$4,5,0))))</f>
        <v>0</v>
      </c>
      <c r="FC141" s="4">
        <f>IF(AM141=Listedechoix!$A$1,20,IF(AM141=Listedechoix!$A$2,15,IF(AM141=Listedechoix!$A$3,10,IF(AM141=Listedechoix!$A$4,5,0))))</f>
        <v>0</v>
      </c>
      <c r="FD141" s="4">
        <f>IF(AN141=Listedechoix!$A$1,20,IF(AN141=Listedechoix!$A$2,15,IF(AN141=Listedechoix!$A$3,10,IF(AN141=Listedechoix!$A$4,5,0))))</f>
        <v>0</v>
      </c>
      <c r="FE141" s="4">
        <f>IF(AO141=Listedechoix!$A$1,20,IF(AO141=Listedechoix!$A$2,15,IF(AO141=Listedechoix!$A$3,10,IF(AO141=Listedechoix!$A$4,5,0))))</f>
        <v>0</v>
      </c>
      <c r="FF141" s="116" t="str">
        <f t="shared" si="92"/>
        <v>NNot</v>
      </c>
      <c r="FG141" s="117" t="str">
        <f t="shared" si="93"/>
        <v>NNot</v>
      </c>
      <c r="FH141" s="4">
        <f>IF(AP141=Listedechoix!$A$1,20,IF(AP141=Listedechoix!$A$2,15,IF(AP141=Listedechoix!$A$3,10,IF(AP141=Listedechoix!$A$4,5,0))))</f>
        <v>0</v>
      </c>
      <c r="FI141" s="4">
        <f>IF(AQ141=Listedechoix!$A$1,20,IF(AQ141=Listedechoix!$A$2,15,IF(AQ141=Listedechoix!$A$3,10,IF(AQ141=Listedechoix!$A$4,5,0))))</f>
        <v>0</v>
      </c>
      <c r="FJ141" s="4">
        <f>IF(AR141=Listedechoix!$A$1,20,IF(AR141=Listedechoix!$A$2,15,IF(AR141=Listedechoix!$A$3,10,IF(AR141=Listedechoix!$A$4,5,0))))</f>
        <v>0</v>
      </c>
      <c r="FK141" s="4">
        <f>IF(AS141=Listedechoix!$A$1,20,IF(AS141=Listedechoix!$A$2,15,IF(AS141=Listedechoix!$A$3,10,IF(AS141=Listedechoix!$A$4,5,0))))</f>
        <v>0</v>
      </c>
      <c r="FL141" s="4">
        <f>IF(AT141=Listedechoix!$A$1,20,IF(AT141=Listedechoix!$A$2,15,IF(AT141=Listedechoix!$A$3,10,IF(AT141=Listedechoix!$A$4,5,0))))</f>
        <v>0</v>
      </c>
      <c r="FM141" s="4">
        <f>IF(AU141=Listedechoix!$A$1,20,IF(AU141=Listedechoix!$A$2,15,IF(AU141=Listedechoix!$A$3,10,IF(AU141=Listedechoix!$A$4,5,0))))</f>
        <v>0</v>
      </c>
      <c r="FN141" s="4">
        <f>IF(AV141=Listedechoix!$A$1,20,IF(AV141=Listedechoix!$A$2,15,IF(AV141=Listedechoix!$A$3,10,IF(AV141=Listedechoix!$A$4,5,0))))</f>
        <v>0</v>
      </c>
      <c r="FO141" s="4">
        <f>IF(AW141=Listedechoix!$A$1,20,IF(AW141=Listedechoix!$A$2,15,IF(AW141=Listedechoix!$A$3,10,IF(AW141=Listedechoix!$A$4,5,0))))</f>
        <v>0</v>
      </c>
      <c r="FP141" s="4">
        <f>IF(AX141=Listedechoix!$A$1,20,IF(AX141=Listedechoix!$A$2,15,IF(AX141=Listedechoix!$A$3,10,IF(AX141=Listedechoix!$A$4,5,0))))</f>
        <v>0</v>
      </c>
      <c r="FQ141" s="4">
        <f>IF(AY141=Listedechoix!$A$1,20,IF(AY141=Listedechoix!$A$2,15,IF(AY141=Listedechoix!$A$3,10,IF(AY141=Listedechoix!$A$4,5,0))))</f>
        <v>0</v>
      </c>
      <c r="FR141" s="4">
        <f>IF(AZ141=Listedechoix!$A$1,20,IF(AZ141=Listedechoix!$A$2,15,IF(AZ141=Listedechoix!$A$3,10,IF(AZ141=Listedechoix!$A$4,5,0))))</f>
        <v>0</v>
      </c>
      <c r="FS141" s="4">
        <f>IF(BA141=Listedechoix!$A$1,20,IF(BA141=Listedechoix!$A$2,15,IF(BA141=Listedechoix!$A$3,10,IF(BA141=Listedechoix!$A$4,5,0))))</f>
        <v>0</v>
      </c>
      <c r="FT141" s="4">
        <f>IF(BB141=Listedechoix!$A$1,20,IF(BB141=Listedechoix!$A$2,15,IF(BB141=Listedechoix!$A$3,10,IF(BB141=Listedechoix!$A$4,5,0))))</f>
        <v>0</v>
      </c>
      <c r="FU141" s="4">
        <f>IF(BC141=Listedechoix!$A$1,20,IF(BC141=Listedechoix!$A$2,15,IF(BC141=Listedechoix!$A$3,10,IF(BC141=Listedechoix!$A$4,5,0))))</f>
        <v>0</v>
      </c>
      <c r="FV141" s="116" t="str">
        <f t="shared" si="94"/>
        <v>NNot</v>
      </c>
      <c r="FW141" s="117" t="str">
        <f t="shared" si="95"/>
        <v>NNot</v>
      </c>
      <c r="FX141" s="4">
        <f>IF(BD141=Listedechoix!$A$1,20,IF(BD141=Listedechoix!$A$2,15,IF(BD141=Listedechoix!$A$3,10,IF(BD141=Listedechoix!$A$4,5,0))))</f>
        <v>0</v>
      </c>
      <c r="FY141" s="4">
        <f>IF(BE141=Listedechoix!$A$1,20,IF(BE141=Listedechoix!$A$2,15,IF(BE141=Listedechoix!$A$3,10,IF(BE141=Listedechoix!$A$4,5,0))))</f>
        <v>0</v>
      </c>
      <c r="FZ141" s="4">
        <f>IF(BF141=Listedechoix!$A$1,20,IF(BF141=Listedechoix!$A$2,15,IF(BF141=Listedechoix!$A$3,10,IF(BF141=Listedechoix!$A$4,5,0))))</f>
        <v>0</v>
      </c>
      <c r="GA141" s="4">
        <f>IF(BG141=Listedechoix!$A$1,20,IF(BG141=Listedechoix!$A$2,15,IF(BG141=Listedechoix!$A$3,10,IF(BG141=Listedechoix!$A$4,5,0))))</f>
        <v>0</v>
      </c>
      <c r="GB141" s="4">
        <f>IF(BH141=Listedechoix!$A$1,20,IF(BH141=Listedechoix!$A$2,15,IF(BH141=Listedechoix!$A$3,10,IF(BH141=Listedechoix!$A$4,5,0))))</f>
        <v>0</v>
      </c>
      <c r="GC141" s="4">
        <f>IF(BI141=Listedechoix!$A$1,20,IF(BI141=Listedechoix!$A$2,15,IF(BI141=Listedechoix!$A$3,10,IF(BI141=Listedechoix!$A$4,5,0))))</f>
        <v>0</v>
      </c>
      <c r="GD141" s="4">
        <f>IF(BJ141=Listedechoix!$A$1,20,IF(BJ141=Listedechoix!$A$2,15,IF(BJ141=Listedechoix!$A$3,10,IF(BJ141=Listedechoix!$A$4,5,0))))</f>
        <v>0</v>
      </c>
      <c r="GE141" s="4">
        <f>IF(BK141=Listedechoix!$A$1,20,IF(BK141=Listedechoix!$A$2,15,IF(BK141=Listedechoix!$A$3,10,IF(BK141=Listedechoix!$A$4,5,0))))</f>
        <v>0</v>
      </c>
      <c r="GF141" s="4">
        <f>IF(BL141=Listedechoix!$A$1,20,IF(BL141=Listedechoix!$A$2,15,IF(BL141=Listedechoix!$A$3,10,IF(BL141=Listedechoix!$A$4,5,0))))</f>
        <v>0</v>
      </c>
      <c r="GG141" s="4">
        <f>IF(BM141=Listedechoix!$A$1,20,IF(BM141=Listedechoix!$A$2,15,IF(BM141=Listedechoix!$A$3,10,IF(BM141=Listedechoix!$A$4,5,0))))</f>
        <v>0</v>
      </c>
      <c r="GH141" s="4">
        <f>IF(BN141=Listedechoix!$A$1,20,IF(BN141=Listedechoix!$A$2,15,IF(BN141=Listedechoix!$A$3,10,IF(BN141=Listedechoix!$A$4,5,0))))</f>
        <v>0</v>
      </c>
      <c r="GI141" s="116" t="str">
        <f t="shared" si="96"/>
        <v>NNot</v>
      </c>
      <c r="GJ141" s="117" t="str">
        <f t="shared" si="97"/>
        <v>NNot</v>
      </c>
      <c r="GK141" s="4">
        <f>IF(BO141=Listedechoix!$A$1,20,IF(BO141=Listedechoix!$A$2,15,IF(BO141=Listedechoix!$A$3,10,IF(BO141=Listedechoix!$A$4,5,0))))</f>
        <v>0</v>
      </c>
      <c r="GL141" s="4">
        <f>IF(BP141=Listedechoix!$A$1,20,IF(BP141=Listedechoix!$A$2,15,IF(BP141=Listedechoix!$A$3,10,IF(BP141=Listedechoix!$A$4,5,0))))</f>
        <v>0</v>
      </c>
      <c r="GM141" s="4">
        <f>IF(BQ141=Listedechoix!$A$1,20,IF(BQ141=Listedechoix!$A$2,15,IF(BQ141=Listedechoix!$A$3,10,IF(BQ141=Listedechoix!$A$4,5,0))))</f>
        <v>0</v>
      </c>
      <c r="GN141" s="4">
        <f>IF(BR141=Listedechoix!$A$1,20,IF(BR141=Listedechoix!$A$2,15,IF(BR141=Listedechoix!$A$3,10,IF(BR141=Listedechoix!$A$4,5,0))))</f>
        <v>0</v>
      </c>
      <c r="GO141" s="4">
        <f>IF(BS141=Listedechoix!$A$1,20,IF(BS141=Listedechoix!$A$2,15,IF(BS141=Listedechoix!$A$3,10,IF(BS141=Listedechoix!$A$4,5,0))))</f>
        <v>0</v>
      </c>
      <c r="GP141" s="4">
        <f>IF(BT141=Listedechoix!$A$1,20,IF(BT141=Listedechoix!$A$2,15,IF(BT141=Listedechoix!$A$3,10,IF(BT141=Listedechoix!$A$4,5,0))))</f>
        <v>0</v>
      </c>
      <c r="GQ141" s="4">
        <f>IF(BU141=Listedechoix!$A$1,20,IF(BU141=Listedechoix!$A$2,15,IF(BU141=Listedechoix!$A$3,10,IF(BU141=Listedechoix!$A$4,5,0))))</f>
        <v>0</v>
      </c>
      <c r="GR141" s="4">
        <f>IF(BV141=Listedechoix!$A$1,20,IF(BV141=Listedechoix!$A$2,15,IF(BV141=Listedechoix!$A$3,10,IF(BV141=Listedechoix!$A$4,5,0))))</f>
        <v>0</v>
      </c>
      <c r="GS141" s="4">
        <f>IF(BW141=Listedechoix!$A$1,20,IF(BW141=Listedechoix!$A$2,15,IF(BW141=Listedechoix!$A$3,10,IF(BW141=Listedechoix!$A$4,5,0))))</f>
        <v>0</v>
      </c>
      <c r="GT141" s="4">
        <f>IF(BX141=Listedechoix!$A$1,20,IF(BX141=Listedechoix!$A$2,15,IF(BX141=Listedechoix!$A$3,10,IF(BX141=Listedechoix!$A$4,5,0))))</f>
        <v>0</v>
      </c>
      <c r="GU141" s="4">
        <f>IF(BY141=Listedechoix!$A$1,20,IF(BY141=Listedechoix!$A$2,15,IF(BY141=Listedechoix!$A$3,10,IF(BY141=Listedechoix!$A$4,5,0))))</f>
        <v>0</v>
      </c>
      <c r="GV141" s="116" t="str">
        <f t="shared" si="98"/>
        <v>NNot</v>
      </c>
      <c r="GW141" s="117" t="str">
        <f t="shared" si="99"/>
        <v>NNot</v>
      </c>
      <c r="GX141" s="4">
        <f>IF(BZ141=Listedechoix!$A$1,20,IF(BZ141=Listedechoix!$A$2,15,IF(BZ141=Listedechoix!$A$3,10,IF(BZ141=Listedechoix!$A$4,5,0))))</f>
        <v>0</v>
      </c>
      <c r="GY141" s="4">
        <f>IF(CA141=Listedechoix!$A$1,20,IF(CA141=Listedechoix!$A$2,15,IF(CA141=Listedechoix!$A$3,10,IF(CA141=Listedechoix!$A$4,5,0))))</f>
        <v>0</v>
      </c>
      <c r="GZ141" s="4">
        <f>IF(CB141=Listedechoix!$A$1,20,IF(CB141=Listedechoix!$A$2,15,IF(CB141=Listedechoix!$A$3,10,IF(CB141=Listedechoix!$A$4,5,0))))</f>
        <v>0</v>
      </c>
      <c r="HA141" s="4">
        <f>IF(CC141=Listedechoix!$A$1,20,IF(CC141=Listedechoix!$A$2,15,IF(CC141=Listedechoix!$A$3,10,IF(CC141=Listedechoix!$A$4,5,0))))</f>
        <v>0</v>
      </c>
      <c r="HB141" s="4">
        <f>IF(CD141=Listedechoix!$A$1,20,IF(CD141=Listedechoix!$A$2,15,IF(CD141=Listedechoix!$A$3,10,IF(CD141=Listedechoix!$A$4,5,0))))</f>
        <v>0</v>
      </c>
      <c r="HC141" s="4">
        <f>IF(CE141=Listedechoix!$A$1,20,IF(CE141=Listedechoix!$A$2,15,IF(CE141=Listedechoix!$A$3,10,IF(CE141=Listedechoix!$A$4,5,0))))</f>
        <v>0</v>
      </c>
      <c r="HD141" s="4">
        <f>IF(CF141=Listedechoix!$A$1,20,IF(CF141=Listedechoix!$A$2,15,IF(CF141=Listedechoix!$A$3,10,IF(CF141=Listedechoix!$A$4,5,0))))</f>
        <v>0</v>
      </c>
      <c r="HE141" s="4">
        <f>IF(CG141=Listedechoix!$A$1,20,IF(CG141=Listedechoix!$A$2,15,IF(CG141=Listedechoix!$A$3,10,IF(CG141=Listedechoix!$A$4,5,0))))</f>
        <v>0</v>
      </c>
      <c r="HF141" s="4">
        <f>IF(CH141=Listedechoix!$A$1,20,IF(CH141=Listedechoix!$A$2,15,IF(CH141=Listedechoix!$A$3,10,IF(CH141=Listedechoix!$A$4,5,0))))</f>
        <v>0</v>
      </c>
      <c r="HG141" s="4">
        <f>IF(CI141=Listedechoix!$A$1,20,IF(CI141=Listedechoix!$A$2,15,IF(CI141=Listedechoix!$A$3,10,IF(CI141=Listedechoix!$A$4,5,0))))</f>
        <v>0</v>
      </c>
      <c r="HH141" s="4">
        <f>IF(CJ141=Listedechoix!$A$1,20,IF(CJ141=Listedechoix!$A$2,15,IF(CJ141=Listedechoix!$A$3,10,IF(CJ141=Listedechoix!$A$4,5,0))))</f>
        <v>0</v>
      </c>
      <c r="HI141" s="4">
        <f>IF(CK141=Listedechoix!$A$1,20,IF(CK141=Listedechoix!$A$2,15,IF(CK141=Listedechoix!$A$3,10,IF(CK141=Listedechoix!$A$4,5,0))))</f>
        <v>0</v>
      </c>
      <c r="HJ141" s="4">
        <f>IF(CL141=Listedechoix!$A$1,20,IF(CL141=Listedechoix!$A$2,15,IF(CL141=Listedechoix!$A$3,10,IF(CL141=Listedechoix!$A$4,5,0))))</f>
        <v>0</v>
      </c>
      <c r="HK141" s="4">
        <f>IF(CM141=Listedechoix!$A$1,20,IF(CM141=Listedechoix!$A$2,15,IF(CM141=Listedechoix!$A$3,10,IF(CM141=Listedechoix!$A$4,5,0))))</f>
        <v>0</v>
      </c>
      <c r="HL141" s="116" t="str">
        <f t="shared" si="100"/>
        <v>NNot</v>
      </c>
      <c r="HM141" s="117" t="str">
        <f t="shared" si="101"/>
        <v>NNot</v>
      </c>
    </row>
    <row r="142" spans="1:221" x14ac:dyDescent="0.25">
      <c r="A142" s="27"/>
      <c r="B142" s="27"/>
      <c r="C142" s="28"/>
      <c r="D142" s="28"/>
      <c r="E142" s="28"/>
      <c r="F142" s="43"/>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1" t="str">
        <f t="shared" si="77"/>
        <v/>
      </c>
      <c r="CO142" s="31" t="str">
        <f t="shared" si="74"/>
        <v/>
      </c>
      <c r="CP142" s="31" t="str">
        <f t="shared" si="74"/>
        <v/>
      </c>
      <c r="CQ142" s="31" t="str">
        <f t="shared" si="74"/>
        <v/>
      </c>
      <c r="CR142" s="32">
        <f t="shared" si="78"/>
        <v>0</v>
      </c>
      <c r="CS142" s="33" t="str">
        <f t="shared" si="102"/>
        <v/>
      </c>
      <c r="CT142" s="31" t="str">
        <f t="shared" si="79"/>
        <v/>
      </c>
      <c r="CU142" s="31" t="str">
        <f t="shared" si="75"/>
        <v/>
      </c>
      <c r="CV142" s="31" t="str">
        <f t="shared" si="75"/>
        <v/>
      </c>
      <c r="CW142" s="31" t="str">
        <f t="shared" si="75"/>
        <v/>
      </c>
      <c r="CX142" s="32">
        <f t="shared" si="80"/>
        <v>0</v>
      </c>
      <c r="CY142" s="33" t="str">
        <f t="shared" si="81"/>
        <v>NNot</v>
      </c>
      <c r="CZ142" s="31" t="str">
        <f t="shared" si="71"/>
        <v/>
      </c>
      <c r="DA142" s="31" t="str">
        <f t="shared" si="70"/>
        <v/>
      </c>
      <c r="DB142" s="31" t="str">
        <f t="shared" si="70"/>
        <v/>
      </c>
      <c r="DC142" s="31" t="str">
        <f t="shared" si="70"/>
        <v/>
      </c>
      <c r="DD142" s="32">
        <f t="shared" si="103"/>
        <v>0</v>
      </c>
      <c r="DE142" s="33" t="str">
        <f t="shared" si="82"/>
        <v>NNot</v>
      </c>
      <c r="DF142" s="31" t="str">
        <f t="shared" si="83"/>
        <v/>
      </c>
      <c r="DG142" s="31" t="str">
        <f t="shared" si="83"/>
        <v/>
      </c>
      <c r="DH142" s="31" t="str">
        <f t="shared" si="83"/>
        <v/>
      </c>
      <c r="DI142" s="31" t="str">
        <f t="shared" si="83"/>
        <v/>
      </c>
      <c r="DJ142" s="32">
        <f t="shared" si="84"/>
        <v>0</v>
      </c>
      <c r="DK142" s="33" t="str">
        <f t="shared" si="85"/>
        <v>NNot</v>
      </c>
      <c r="DL142" s="31" t="str">
        <f t="shared" si="86"/>
        <v/>
      </c>
      <c r="DM142" s="31" t="str">
        <f t="shared" si="86"/>
        <v/>
      </c>
      <c r="DN142" s="31" t="str">
        <f t="shared" si="86"/>
        <v/>
      </c>
      <c r="DO142" s="31" t="str">
        <f t="shared" si="86"/>
        <v/>
      </c>
      <c r="DP142" s="32">
        <f t="shared" si="76"/>
        <v>0</v>
      </c>
      <c r="DQ142" s="33" t="str">
        <f t="shared" si="87"/>
        <v>NNot</v>
      </c>
      <c r="DR142" s="4">
        <f>IF(F142=Listedechoix!$A$1,20,IF(F142=Listedechoix!$A$2,15,IF(F142=Listedechoix!$A$3,10,IF(F142=Listedechoix!$A$4,5,0))))</f>
        <v>0</v>
      </c>
      <c r="DS142" s="4">
        <f>IF(G142=Listedechoix!$A$1,20,IF(G142=Listedechoix!$A$2,15,IF(G142=Listedechoix!$A$3,10,IF(G142=Listedechoix!$A$4,5,0))))</f>
        <v>0</v>
      </c>
      <c r="DT142" s="4">
        <f>IF(H142=Listedechoix!$A$1,20,IF(H142=Listedechoix!$A$2,15,IF(H142=Listedechoix!$A$3,10,IF(H142=Listedechoix!$A$4,5,0))))</f>
        <v>0</v>
      </c>
      <c r="DU142" s="4">
        <f>IF(I142=Listedechoix!$A$1,20,IF(I142=Listedechoix!$A$2,15,IF(I142=Listedechoix!$A$3,10,IF(I142=Listedechoix!$A$4,5,0))))</f>
        <v>0</v>
      </c>
      <c r="DV142" s="4">
        <f>IF(J142=Listedechoix!$A$1,20,IF(J142=Listedechoix!$A$2,15,IF(J142=Listedechoix!$A$3,10,IF(J142=Listedechoix!$A$4,5,0))))</f>
        <v>0</v>
      </c>
      <c r="DW142" s="4">
        <f>IF(K142=Listedechoix!$A$1,20,IF(K142=Listedechoix!$A$2,15,IF(K142=Listedechoix!$A$3,10,IF(K142=Listedechoix!$A$4,5,0))))</f>
        <v>0</v>
      </c>
      <c r="DX142" s="4">
        <f>IF(L142=Listedechoix!$A$1,20,IF(L142=Listedechoix!$A$2,15,IF(L142=Listedechoix!$A$3,10,IF(L142=Listedechoix!$A$4,5,0))))</f>
        <v>0</v>
      </c>
      <c r="DY142" s="4">
        <f>IF(M142=Listedechoix!$A$1,20,IF(M142=Listedechoix!$A$2,15,IF(M142=Listedechoix!$A$3,10,IF(M142=Listedechoix!$A$4,5,0))))</f>
        <v>0</v>
      </c>
      <c r="DZ142" s="4">
        <f>IF(N142=Listedechoix!$A$1,20,IF(N142=Listedechoix!$A$2,15,IF(N142=Listedechoix!$A$3,10,IF(N142=Listedechoix!$A$4,5,0))))</f>
        <v>0</v>
      </c>
      <c r="EA142" s="4">
        <f>IF(O142=Listedechoix!$A$1,20,IF(O142=Listedechoix!$A$2,15,IF(O142=Listedechoix!$A$3,10,IF(O142=Listedechoix!$A$4,5,0))))</f>
        <v>0</v>
      </c>
      <c r="EB142" s="4">
        <f>IF(P142=Listedechoix!$A$1,20,IF(P142=Listedechoix!$A$2,15,IF(P142=Listedechoix!$A$3,10,IF(P142=Listedechoix!$A$4,5,0))))</f>
        <v>0</v>
      </c>
      <c r="EC142" s="116" t="str">
        <f t="shared" si="88"/>
        <v>NNot</v>
      </c>
      <c r="ED142" s="117" t="str">
        <f t="shared" si="89"/>
        <v>NNot</v>
      </c>
      <c r="EE142" s="4">
        <f>IF(Q142=Listedechoix!$A$1,20,IF(Q142=Listedechoix!$A$2,15,IF(Q142=Listedechoix!$A$3,10,IF(Q142=Listedechoix!$A$4,5,0))))</f>
        <v>0</v>
      </c>
      <c r="EF142" s="4">
        <f>IF(R142=Listedechoix!$A$1,20,IF(R142=Listedechoix!$A$2,15,IF(R142=Listedechoix!$A$3,10,IF(R142=Listedechoix!$A$4,5,0))))</f>
        <v>0</v>
      </c>
      <c r="EG142" s="4">
        <f>IF(S142=Listedechoix!$A$1,20,IF(S142=Listedechoix!$A$2,15,IF(S142=Listedechoix!$A$3,10,IF(S142=Listedechoix!$A$4,5,0))))</f>
        <v>0</v>
      </c>
      <c r="EH142" s="4">
        <f>IF(T142=Listedechoix!$A$1,20,IF(T142=Listedechoix!$A$2,15,IF(T142=Listedechoix!$A$3,10,IF(T142=Listedechoix!$A$4,5,0))))</f>
        <v>0</v>
      </c>
      <c r="EI142" s="4">
        <f>IF(U142=Listedechoix!$A$1,20,IF(U142=Listedechoix!$A$2,15,IF(U142=Listedechoix!$A$3,10,IF(U142=Listedechoix!$A$4,5,0))))</f>
        <v>0</v>
      </c>
      <c r="EJ142" s="4">
        <f>IF(V142=Listedechoix!$A$1,20,IF(V142=Listedechoix!$A$2,15,IF(V142=Listedechoix!$A$3,10,IF(V142=Listedechoix!$A$4,5,0))))</f>
        <v>0</v>
      </c>
      <c r="EK142" s="4">
        <f>IF(W142=Listedechoix!$A$1,20,IF(W142=Listedechoix!$A$2,15,IF(W142=Listedechoix!$A$3,10,IF(W142=Listedechoix!$A$4,5,0))))</f>
        <v>0</v>
      </c>
      <c r="EL142" s="4">
        <f>IF(X142=Listedechoix!$A$1,20,IF(X142=Listedechoix!$A$2,15,IF(X142=Listedechoix!$A$3,10,IF(X142=Listedechoix!$A$4,5,0))))</f>
        <v>0</v>
      </c>
      <c r="EM142" s="4">
        <f>IF(Y142=Listedechoix!$A$1,20,IF(Y142=Listedechoix!$A$2,15,IF(Y142=Listedechoix!$A$3,10,IF(Y142=Listedechoix!$A$4,5,0))))</f>
        <v>0</v>
      </c>
      <c r="EN142" s="4">
        <f>IF(Z142=Listedechoix!$A$1,20,IF(Z142=Listedechoix!$A$2,15,IF(Z142=Listedechoix!$A$3,10,IF(Z142=Listedechoix!$A$4,5,0))))</f>
        <v>0</v>
      </c>
      <c r="EO142" s="4">
        <f>IF(AA142=Listedechoix!$A$1,20,IF(AA142=Listedechoix!$A$2,15,IF(AA142=Listedechoix!$A$3,10,IF(AA142=Listedechoix!$A$4,5,0))))</f>
        <v>0</v>
      </c>
      <c r="EP142" s="116" t="str">
        <f t="shared" si="90"/>
        <v>NNot</v>
      </c>
      <c r="EQ142" s="117" t="str">
        <f t="shared" si="91"/>
        <v>NNot</v>
      </c>
      <c r="ER142" s="4">
        <f>IF(AB142=Listedechoix!$A$1,20,IF(AB142=Listedechoix!$A$2,15,IF(AB142=Listedechoix!$A$3,10,IF(AB142=Listedechoix!$A$4,5,0))))</f>
        <v>0</v>
      </c>
      <c r="ES142" s="4">
        <f>IF(AC142=Listedechoix!$A$1,20,IF(AC142=Listedechoix!$A$2,15,IF(AC142=Listedechoix!$A$3,10,IF(AC142=Listedechoix!$A$4,5,0))))</f>
        <v>0</v>
      </c>
      <c r="ET142" s="4">
        <f>IF(AD142=Listedechoix!$A$1,20,IF(AD142=Listedechoix!$A$2,15,IF(AD142=Listedechoix!$A$3,10,IF(AD142=Listedechoix!$A$4,5,0))))</f>
        <v>0</v>
      </c>
      <c r="EU142" s="4">
        <f>IF(AE142=Listedechoix!$A$1,20,IF(AE142=Listedechoix!$A$2,15,IF(AE142=Listedechoix!$A$3,10,IF(AE142=Listedechoix!$A$4,5,0))))</f>
        <v>0</v>
      </c>
      <c r="EV142" s="4">
        <f>IF(AF142=Listedechoix!$A$1,20,IF(AF142=Listedechoix!$A$2,15,IF(AF142=Listedechoix!$A$3,10,IF(AF142=Listedechoix!$A$4,5,0))))</f>
        <v>0</v>
      </c>
      <c r="EW142" s="4">
        <f>IF(AG142=Listedechoix!$A$1,20,IF(AG142=Listedechoix!$A$2,15,IF(AG142=Listedechoix!$A$3,10,IF(AG142=Listedechoix!$A$4,5,0))))</f>
        <v>0</v>
      </c>
      <c r="EX142" s="4">
        <f>IF(AH142=Listedechoix!$A$1,20,IF(AH142=Listedechoix!$A$2,15,IF(AH142=Listedechoix!$A$3,10,IF(AH142=Listedechoix!$A$4,5,0))))</f>
        <v>0</v>
      </c>
      <c r="EY142" s="4">
        <f>IF(AI142=Listedechoix!$A$1,20,IF(AI142=Listedechoix!$A$2,15,IF(AI142=Listedechoix!$A$3,10,IF(AI142=Listedechoix!$A$4,5,0))))</f>
        <v>0</v>
      </c>
      <c r="EZ142" s="4">
        <f>IF(AJ142=Listedechoix!$A$1,20,IF(AJ142=Listedechoix!$A$2,15,IF(AJ142=Listedechoix!$A$3,10,IF(AJ142=Listedechoix!$A$4,5,0))))</f>
        <v>0</v>
      </c>
      <c r="FA142" s="4">
        <f>IF(AK142=Listedechoix!$A$1,20,IF(AK142=Listedechoix!$A$2,15,IF(AK142=Listedechoix!$A$3,10,IF(AK142=Listedechoix!$A$4,5,0))))</f>
        <v>0</v>
      </c>
      <c r="FB142" s="4">
        <f>IF(AL142=Listedechoix!$A$1,20,IF(AL142=Listedechoix!$A$2,15,IF(AL142=Listedechoix!$A$3,10,IF(AL142=Listedechoix!$A$4,5,0))))</f>
        <v>0</v>
      </c>
      <c r="FC142" s="4">
        <f>IF(AM142=Listedechoix!$A$1,20,IF(AM142=Listedechoix!$A$2,15,IF(AM142=Listedechoix!$A$3,10,IF(AM142=Listedechoix!$A$4,5,0))))</f>
        <v>0</v>
      </c>
      <c r="FD142" s="4">
        <f>IF(AN142=Listedechoix!$A$1,20,IF(AN142=Listedechoix!$A$2,15,IF(AN142=Listedechoix!$A$3,10,IF(AN142=Listedechoix!$A$4,5,0))))</f>
        <v>0</v>
      </c>
      <c r="FE142" s="4">
        <f>IF(AO142=Listedechoix!$A$1,20,IF(AO142=Listedechoix!$A$2,15,IF(AO142=Listedechoix!$A$3,10,IF(AO142=Listedechoix!$A$4,5,0))))</f>
        <v>0</v>
      </c>
      <c r="FF142" s="116" t="str">
        <f t="shared" si="92"/>
        <v>NNot</v>
      </c>
      <c r="FG142" s="117" t="str">
        <f t="shared" si="93"/>
        <v>NNot</v>
      </c>
      <c r="FH142" s="4">
        <f>IF(AP142=Listedechoix!$A$1,20,IF(AP142=Listedechoix!$A$2,15,IF(AP142=Listedechoix!$A$3,10,IF(AP142=Listedechoix!$A$4,5,0))))</f>
        <v>0</v>
      </c>
      <c r="FI142" s="4">
        <f>IF(AQ142=Listedechoix!$A$1,20,IF(AQ142=Listedechoix!$A$2,15,IF(AQ142=Listedechoix!$A$3,10,IF(AQ142=Listedechoix!$A$4,5,0))))</f>
        <v>0</v>
      </c>
      <c r="FJ142" s="4">
        <f>IF(AR142=Listedechoix!$A$1,20,IF(AR142=Listedechoix!$A$2,15,IF(AR142=Listedechoix!$A$3,10,IF(AR142=Listedechoix!$A$4,5,0))))</f>
        <v>0</v>
      </c>
      <c r="FK142" s="4">
        <f>IF(AS142=Listedechoix!$A$1,20,IF(AS142=Listedechoix!$A$2,15,IF(AS142=Listedechoix!$A$3,10,IF(AS142=Listedechoix!$A$4,5,0))))</f>
        <v>0</v>
      </c>
      <c r="FL142" s="4">
        <f>IF(AT142=Listedechoix!$A$1,20,IF(AT142=Listedechoix!$A$2,15,IF(AT142=Listedechoix!$A$3,10,IF(AT142=Listedechoix!$A$4,5,0))))</f>
        <v>0</v>
      </c>
      <c r="FM142" s="4">
        <f>IF(AU142=Listedechoix!$A$1,20,IF(AU142=Listedechoix!$A$2,15,IF(AU142=Listedechoix!$A$3,10,IF(AU142=Listedechoix!$A$4,5,0))))</f>
        <v>0</v>
      </c>
      <c r="FN142" s="4">
        <f>IF(AV142=Listedechoix!$A$1,20,IF(AV142=Listedechoix!$A$2,15,IF(AV142=Listedechoix!$A$3,10,IF(AV142=Listedechoix!$A$4,5,0))))</f>
        <v>0</v>
      </c>
      <c r="FO142" s="4">
        <f>IF(AW142=Listedechoix!$A$1,20,IF(AW142=Listedechoix!$A$2,15,IF(AW142=Listedechoix!$A$3,10,IF(AW142=Listedechoix!$A$4,5,0))))</f>
        <v>0</v>
      </c>
      <c r="FP142" s="4">
        <f>IF(AX142=Listedechoix!$A$1,20,IF(AX142=Listedechoix!$A$2,15,IF(AX142=Listedechoix!$A$3,10,IF(AX142=Listedechoix!$A$4,5,0))))</f>
        <v>0</v>
      </c>
      <c r="FQ142" s="4">
        <f>IF(AY142=Listedechoix!$A$1,20,IF(AY142=Listedechoix!$A$2,15,IF(AY142=Listedechoix!$A$3,10,IF(AY142=Listedechoix!$A$4,5,0))))</f>
        <v>0</v>
      </c>
      <c r="FR142" s="4">
        <f>IF(AZ142=Listedechoix!$A$1,20,IF(AZ142=Listedechoix!$A$2,15,IF(AZ142=Listedechoix!$A$3,10,IF(AZ142=Listedechoix!$A$4,5,0))))</f>
        <v>0</v>
      </c>
      <c r="FS142" s="4">
        <f>IF(BA142=Listedechoix!$A$1,20,IF(BA142=Listedechoix!$A$2,15,IF(BA142=Listedechoix!$A$3,10,IF(BA142=Listedechoix!$A$4,5,0))))</f>
        <v>0</v>
      </c>
      <c r="FT142" s="4">
        <f>IF(BB142=Listedechoix!$A$1,20,IF(BB142=Listedechoix!$A$2,15,IF(BB142=Listedechoix!$A$3,10,IF(BB142=Listedechoix!$A$4,5,0))))</f>
        <v>0</v>
      </c>
      <c r="FU142" s="4">
        <f>IF(BC142=Listedechoix!$A$1,20,IF(BC142=Listedechoix!$A$2,15,IF(BC142=Listedechoix!$A$3,10,IF(BC142=Listedechoix!$A$4,5,0))))</f>
        <v>0</v>
      </c>
      <c r="FV142" s="116" t="str">
        <f t="shared" si="94"/>
        <v>NNot</v>
      </c>
      <c r="FW142" s="117" t="str">
        <f t="shared" si="95"/>
        <v>NNot</v>
      </c>
      <c r="FX142" s="4">
        <f>IF(BD142=Listedechoix!$A$1,20,IF(BD142=Listedechoix!$A$2,15,IF(BD142=Listedechoix!$A$3,10,IF(BD142=Listedechoix!$A$4,5,0))))</f>
        <v>0</v>
      </c>
      <c r="FY142" s="4">
        <f>IF(BE142=Listedechoix!$A$1,20,IF(BE142=Listedechoix!$A$2,15,IF(BE142=Listedechoix!$A$3,10,IF(BE142=Listedechoix!$A$4,5,0))))</f>
        <v>0</v>
      </c>
      <c r="FZ142" s="4">
        <f>IF(BF142=Listedechoix!$A$1,20,IF(BF142=Listedechoix!$A$2,15,IF(BF142=Listedechoix!$A$3,10,IF(BF142=Listedechoix!$A$4,5,0))))</f>
        <v>0</v>
      </c>
      <c r="GA142" s="4">
        <f>IF(BG142=Listedechoix!$A$1,20,IF(BG142=Listedechoix!$A$2,15,IF(BG142=Listedechoix!$A$3,10,IF(BG142=Listedechoix!$A$4,5,0))))</f>
        <v>0</v>
      </c>
      <c r="GB142" s="4">
        <f>IF(BH142=Listedechoix!$A$1,20,IF(BH142=Listedechoix!$A$2,15,IF(BH142=Listedechoix!$A$3,10,IF(BH142=Listedechoix!$A$4,5,0))))</f>
        <v>0</v>
      </c>
      <c r="GC142" s="4">
        <f>IF(BI142=Listedechoix!$A$1,20,IF(BI142=Listedechoix!$A$2,15,IF(BI142=Listedechoix!$A$3,10,IF(BI142=Listedechoix!$A$4,5,0))))</f>
        <v>0</v>
      </c>
      <c r="GD142" s="4">
        <f>IF(BJ142=Listedechoix!$A$1,20,IF(BJ142=Listedechoix!$A$2,15,IF(BJ142=Listedechoix!$A$3,10,IF(BJ142=Listedechoix!$A$4,5,0))))</f>
        <v>0</v>
      </c>
      <c r="GE142" s="4">
        <f>IF(BK142=Listedechoix!$A$1,20,IF(BK142=Listedechoix!$A$2,15,IF(BK142=Listedechoix!$A$3,10,IF(BK142=Listedechoix!$A$4,5,0))))</f>
        <v>0</v>
      </c>
      <c r="GF142" s="4">
        <f>IF(BL142=Listedechoix!$A$1,20,IF(BL142=Listedechoix!$A$2,15,IF(BL142=Listedechoix!$A$3,10,IF(BL142=Listedechoix!$A$4,5,0))))</f>
        <v>0</v>
      </c>
      <c r="GG142" s="4">
        <f>IF(BM142=Listedechoix!$A$1,20,IF(BM142=Listedechoix!$A$2,15,IF(BM142=Listedechoix!$A$3,10,IF(BM142=Listedechoix!$A$4,5,0))))</f>
        <v>0</v>
      </c>
      <c r="GH142" s="4">
        <f>IF(BN142=Listedechoix!$A$1,20,IF(BN142=Listedechoix!$A$2,15,IF(BN142=Listedechoix!$A$3,10,IF(BN142=Listedechoix!$A$4,5,0))))</f>
        <v>0</v>
      </c>
      <c r="GI142" s="116" t="str">
        <f t="shared" si="96"/>
        <v>NNot</v>
      </c>
      <c r="GJ142" s="117" t="str">
        <f t="shared" si="97"/>
        <v>NNot</v>
      </c>
      <c r="GK142" s="4">
        <f>IF(BO142=Listedechoix!$A$1,20,IF(BO142=Listedechoix!$A$2,15,IF(BO142=Listedechoix!$A$3,10,IF(BO142=Listedechoix!$A$4,5,0))))</f>
        <v>0</v>
      </c>
      <c r="GL142" s="4">
        <f>IF(BP142=Listedechoix!$A$1,20,IF(BP142=Listedechoix!$A$2,15,IF(BP142=Listedechoix!$A$3,10,IF(BP142=Listedechoix!$A$4,5,0))))</f>
        <v>0</v>
      </c>
      <c r="GM142" s="4">
        <f>IF(BQ142=Listedechoix!$A$1,20,IF(BQ142=Listedechoix!$A$2,15,IF(BQ142=Listedechoix!$A$3,10,IF(BQ142=Listedechoix!$A$4,5,0))))</f>
        <v>0</v>
      </c>
      <c r="GN142" s="4">
        <f>IF(BR142=Listedechoix!$A$1,20,IF(BR142=Listedechoix!$A$2,15,IF(BR142=Listedechoix!$A$3,10,IF(BR142=Listedechoix!$A$4,5,0))))</f>
        <v>0</v>
      </c>
      <c r="GO142" s="4">
        <f>IF(BS142=Listedechoix!$A$1,20,IF(BS142=Listedechoix!$A$2,15,IF(BS142=Listedechoix!$A$3,10,IF(BS142=Listedechoix!$A$4,5,0))))</f>
        <v>0</v>
      </c>
      <c r="GP142" s="4">
        <f>IF(BT142=Listedechoix!$A$1,20,IF(BT142=Listedechoix!$A$2,15,IF(BT142=Listedechoix!$A$3,10,IF(BT142=Listedechoix!$A$4,5,0))))</f>
        <v>0</v>
      </c>
      <c r="GQ142" s="4">
        <f>IF(BU142=Listedechoix!$A$1,20,IF(BU142=Listedechoix!$A$2,15,IF(BU142=Listedechoix!$A$3,10,IF(BU142=Listedechoix!$A$4,5,0))))</f>
        <v>0</v>
      </c>
      <c r="GR142" s="4">
        <f>IF(BV142=Listedechoix!$A$1,20,IF(BV142=Listedechoix!$A$2,15,IF(BV142=Listedechoix!$A$3,10,IF(BV142=Listedechoix!$A$4,5,0))))</f>
        <v>0</v>
      </c>
      <c r="GS142" s="4">
        <f>IF(BW142=Listedechoix!$A$1,20,IF(BW142=Listedechoix!$A$2,15,IF(BW142=Listedechoix!$A$3,10,IF(BW142=Listedechoix!$A$4,5,0))))</f>
        <v>0</v>
      </c>
      <c r="GT142" s="4">
        <f>IF(BX142=Listedechoix!$A$1,20,IF(BX142=Listedechoix!$A$2,15,IF(BX142=Listedechoix!$A$3,10,IF(BX142=Listedechoix!$A$4,5,0))))</f>
        <v>0</v>
      </c>
      <c r="GU142" s="4">
        <f>IF(BY142=Listedechoix!$A$1,20,IF(BY142=Listedechoix!$A$2,15,IF(BY142=Listedechoix!$A$3,10,IF(BY142=Listedechoix!$A$4,5,0))))</f>
        <v>0</v>
      </c>
      <c r="GV142" s="116" t="str">
        <f t="shared" si="98"/>
        <v>NNot</v>
      </c>
      <c r="GW142" s="117" t="str">
        <f t="shared" si="99"/>
        <v>NNot</v>
      </c>
      <c r="GX142" s="4">
        <f>IF(BZ142=Listedechoix!$A$1,20,IF(BZ142=Listedechoix!$A$2,15,IF(BZ142=Listedechoix!$A$3,10,IF(BZ142=Listedechoix!$A$4,5,0))))</f>
        <v>0</v>
      </c>
      <c r="GY142" s="4">
        <f>IF(CA142=Listedechoix!$A$1,20,IF(CA142=Listedechoix!$A$2,15,IF(CA142=Listedechoix!$A$3,10,IF(CA142=Listedechoix!$A$4,5,0))))</f>
        <v>0</v>
      </c>
      <c r="GZ142" s="4">
        <f>IF(CB142=Listedechoix!$A$1,20,IF(CB142=Listedechoix!$A$2,15,IF(CB142=Listedechoix!$A$3,10,IF(CB142=Listedechoix!$A$4,5,0))))</f>
        <v>0</v>
      </c>
      <c r="HA142" s="4">
        <f>IF(CC142=Listedechoix!$A$1,20,IF(CC142=Listedechoix!$A$2,15,IF(CC142=Listedechoix!$A$3,10,IF(CC142=Listedechoix!$A$4,5,0))))</f>
        <v>0</v>
      </c>
      <c r="HB142" s="4">
        <f>IF(CD142=Listedechoix!$A$1,20,IF(CD142=Listedechoix!$A$2,15,IF(CD142=Listedechoix!$A$3,10,IF(CD142=Listedechoix!$A$4,5,0))))</f>
        <v>0</v>
      </c>
      <c r="HC142" s="4">
        <f>IF(CE142=Listedechoix!$A$1,20,IF(CE142=Listedechoix!$A$2,15,IF(CE142=Listedechoix!$A$3,10,IF(CE142=Listedechoix!$A$4,5,0))))</f>
        <v>0</v>
      </c>
      <c r="HD142" s="4">
        <f>IF(CF142=Listedechoix!$A$1,20,IF(CF142=Listedechoix!$A$2,15,IF(CF142=Listedechoix!$A$3,10,IF(CF142=Listedechoix!$A$4,5,0))))</f>
        <v>0</v>
      </c>
      <c r="HE142" s="4">
        <f>IF(CG142=Listedechoix!$A$1,20,IF(CG142=Listedechoix!$A$2,15,IF(CG142=Listedechoix!$A$3,10,IF(CG142=Listedechoix!$A$4,5,0))))</f>
        <v>0</v>
      </c>
      <c r="HF142" s="4">
        <f>IF(CH142=Listedechoix!$A$1,20,IF(CH142=Listedechoix!$A$2,15,IF(CH142=Listedechoix!$A$3,10,IF(CH142=Listedechoix!$A$4,5,0))))</f>
        <v>0</v>
      </c>
      <c r="HG142" s="4">
        <f>IF(CI142=Listedechoix!$A$1,20,IF(CI142=Listedechoix!$A$2,15,IF(CI142=Listedechoix!$A$3,10,IF(CI142=Listedechoix!$A$4,5,0))))</f>
        <v>0</v>
      </c>
      <c r="HH142" s="4">
        <f>IF(CJ142=Listedechoix!$A$1,20,IF(CJ142=Listedechoix!$A$2,15,IF(CJ142=Listedechoix!$A$3,10,IF(CJ142=Listedechoix!$A$4,5,0))))</f>
        <v>0</v>
      </c>
      <c r="HI142" s="4">
        <f>IF(CK142=Listedechoix!$A$1,20,IF(CK142=Listedechoix!$A$2,15,IF(CK142=Listedechoix!$A$3,10,IF(CK142=Listedechoix!$A$4,5,0))))</f>
        <v>0</v>
      </c>
      <c r="HJ142" s="4">
        <f>IF(CL142=Listedechoix!$A$1,20,IF(CL142=Listedechoix!$A$2,15,IF(CL142=Listedechoix!$A$3,10,IF(CL142=Listedechoix!$A$4,5,0))))</f>
        <v>0</v>
      </c>
      <c r="HK142" s="4">
        <f>IF(CM142=Listedechoix!$A$1,20,IF(CM142=Listedechoix!$A$2,15,IF(CM142=Listedechoix!$A$3,10,IF(CM142=Listedechoix!$A$4,5,0))))</f>
        <v>0</v>
      </c>
      <c r="HL142" s="116" t="str">
        <f t="shared" si="100"/>
        <v>NNot</v>
      </c>
      <c r="HM142" s="117" t="str">
        <f t="shared" si="101"/>
        <v>NNot</v>
      </c>
    </row>
    <row r="143" spans="1:221" x14ac:dyDescent="0.25">
      <c r="A143" s="27"/>
      <c r="B143" s="27"/>
      <c r="C143" s="28"/>
      <c r="D143" s="28"/>
      <c r="E143" s="28"/>
      <c r="F143" s="43"/>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1" t="str">
        <f t="shared" si="77"/>
        <v/>
      </c>
      <c r="CO143" s="31" t="str">
        <f t="shared" si="74"/>
        <v/>
      </c>
      <c r="CP143" s="31" t="str">
        <f t="shared" si="74"/>
        <v/>
      </c>
      <c r="CQ143" s="31" t="str">
        <f t="shared" si="74"/>
        <v/>
      </c>
      <c r="CR143" s="32">
        <f t="shared" si="78"/>
        <v>0</v>
      </c>
      <c r="CS143" s="33" t="str">
        <f t="shared" si="102"/>
        <v/>
      </c>
      <c r="CT143" s="31" t="str">
        <f t="shared" si="79"/>
        <v/>
      </c>
      <c r="CU143" s="31" t="str">
        <f t="shared" si="75"/>
        <v/>
      </c>
      <c r="CV143" s="31" t="str">
        <f t="shared" si="75"/>
        <v/>
      </c>
      <c r="CW143" s="31" t="str">
        <f t="shared" si="75"/>
        <v/>
      </c>
      <c r="CX143" s="32">
        <f t="shared" si="80"/>
        <v>0</v>
      </c>
      <c r="CY143" s="33" t="str">
        <f t="shared" si="81"/>
        <v>NNot</v>
      </c>
      <c r="CZ143" s="31" t="str">
        <f t="shared" si="71"/>
        <v/>
      </c>
      <c r="DA143" s="31" t="str">
        <f t="shared" si="70"/>
        <v/>
      </c>
      <c r="DB143" s="31" t="str">
        <f t="shared" si="70"/>
        <v/>
      </c>
      <c r="DC143" s="31" t="str">
        <f t="shared" si="70"/>
        <v/>
      </c>
      <c r="DD143" s="32">
        <f t="shared" si="103"/>
        <v>0</v>
      </c>
      <c r="DE143" s="33" t="str">
        <f t="shared" si="82"/>
        <v>NNot</v>
      </c>
      <c r="DF143" s="31" t="str">
        <f t="shared" si="83"/>
        <v/>
      </c>
      <c r="DG143" s="31" t="str">
        <f t="shared" si="83"/>
        <v/>
      </c>
      <c r="DH143" s="31" t="str">
        <f t="shared" si="83"/>
        <v/>
      </c>
      <c r="DI143" s="31" t="str">
        <f t="shared" si="83"/>
        <v/>
      </c>
      <c r="DJ143" s="32">
        <f t="shared" si="84"/>
        <v>0</v>
      </c>
      <c r="DK143" s="33" t="str">
        <f t="shared" si="85"/>
        <v>NNot</v>
      </c>
      <c r="DL143" s="31" t="str">
        <f t="shared" si="86"/>
        <v/>
      </c>
      <c r="DM143" s="31" t="str">
        <f t="shared" si="86"/>
        <v/>
      </c>
      <c r="DN143" s="31" t="str">
        <f t="shared" si="86"/>
        <v/>
      </c>
      <c r="DO143" s="31" t="str">
        <f t="shared" si="86"/>
        <v/>
      </c>
      <c r="DP143" s="32">
        <f t="shared" si="76"/>
        <v>0</v>
      </c>
      <c r="DQ143" s="33" t="str">
        <f t="shared" si="87"/>
        <v>NNot</v>
      </c>
      <c r="DR143" s="4">
        <f>IF(F143=Listedechoix!$A$1,20,IF(F143=Listedechoix!$A$2,15,IF(F143=Listedechoix!$A$3,10,IF(F143=Listedechoix!$A$4,5,0))))</f>
        <v>0</v>
      </c>
      <c r="DS143" s="4">
        <f>IF(G143=Listedechoix!$A$1,20,IF(G143=Listedechoix!$A$2,15,IF(G143=Listedechoix!$A$3,10,IF(G143=Listedechoix!$A$4,5,0))))</f>
        <v>0</v>
      </c>
      <c r="DT143" s="4">
        <f>IF(H143=Listedechoix!$A$1,20,IF(H143=Listedechoix!$A$2,15,IF(H143=Listedechoix!$A$3,10,IF(H143=Listedechoix!$A$4,5,0))))</f>
        <v>0</v>
      </c>
      <c r="DU143" s="4">
        <f>IF(I143=Listedechoix!$A$1,20,IF(I143=Listedechoix!$A$2,15,IF(I143=Listedechoix!$A$3,10,IF(I143=Listedechoix!$A$4,5,0))))</f>
        <v>0</v>
      </c>
      <c r="DV143" s="4">
        <f>IF(J143=Listedechoix!$A$1,20,IF(J143=Listedechoix!$A$2,15,IF(J143=Listedechoix!$A$3,10,IF(J143=Listedechoix!$A$4,5,0))))</f>
        <v>0</v>
      </c>
      <c r="DW143" s="4">
        <f>IF(K143=Listedechoix!$A$1,20,IF(K143=Listedechoix!$A$2,15,IF(K143=Listedechoix!$A$3,10,IF(K143=Listedechoix!$A$4,5,0))))</f>
        <v>0</v>
      </c>
      <c r="DX143" s="4">
        <f>IF(L143=Listedechoix!$A$1,20,IF(L143=Listedechoix!$A$2,15,IF(L143=Listedechoix!$A$3,10,IF(L143=Listedechoix!$A$4,5,0))))</f>
        <v>0</v>
      </c>
      <c r="DY143" s="4">
        <f>IF(M143=Listedechoix!$A$1,20,IF(M143=Listedechoix!$A$2,15,IF(M143=Listedechoix!$A$3,10,IF(M143=Listedechoix!$A$4,5,0))))</f>
        <v>0</v>
      </c>
      <c r="DZ143" s="4">
        <f>IF(N143=Listedechoix!$A$1,20,IF(N143=Listedechoix!$A$2,15,IF(N143=Listedechoix!$A$3,10,IF(N143=Listedechoix!$A$4,5,0))))</f>
        <v>0</v>
      </c>
      <c r="EA143" s="4">
        <f>IF(O143=Listedechoix!$A$1,20,IF(O143=Listedechoix!$A$2,15,IF(O143=Listedechoix!$A$3,10,IF(O143=Listedechoix!$A$4,5,0))))</f>
        <v>0</v>
      </c>
      <c r="EB143" s="4">
        <f>IF(P143=Listedechoix!$A$1,20,IF(P143=Listedechoix!$A$2,15,IF(P143=Listedechoix!$A$3,10,IF(P143=Listedechoix!$A$4,5,0))))</f>
        <v>0</v>
      </c>
      <c r="EC143" s="116" t="str">
        <f t="shared" si="88"/>
        <v>NNot</v>
      </c>
      <c r="ED143" s="117" t="str">
        <f t="shared" si="89"/>
        <v>NNot</v>
      </c>
      <c r="EE143" s="4">
        <f>IF(Q143=Listedechoix!$A$1,20,IF(Q143=Listedechoix!$A$2,15,IF(Q143=Listedechoix!$A$3,10,IF(Q143=Listedechoix!$A$4,5,0))))</f>
        <v>0</v>
      </c>
      <c r="EF143" s="4">
        <f>IF(R143=Listedechoix!$A$1,20,IF(R143=Listedechoix!$A$2,15,IF(R143=Listedechoix!$A$3,10,IF(R143=Listedechoix!$A$4,5,0))))</f>
        <v>0</v>
      </c>
      <c r="EG143" s="4">
        <f>IF(S143=Listedechoix!$A$1,20,IF(S143=Listedechoix!$A$2,15,IF(S143=Listedechoix!$A$3,10,IF(S143=Listedechoix!$A$4,5,0))))</f>
        <v>0</v>
      </c>
      <c r="EH143" s="4">
        <f>IF(T143=Listedechoix!$A$1,20,IF(T143=Listedechoix!$A$2,15,IF(T143=Listedechoix!$A$3,10,IF(T143=Listedechoix!$A$4,5,0))))</f>
        <v>0</v>
      </c>
      <c r="EI143" s="4">
        <f>IF(U143=Listedechoix!$A$1,20,IF(U143=Listedechoix!$A$2,15,IF(U143=Listedechoix!$A$3,10,IF(U143=Listedechoix!$A$4,5,0))))</f>
        <v>0</v>
      </c>
      <c r="EJ143" s="4">
        <f>IF(V143=Listedechoix!$A$1,20,IF(V143=Listedechoix!$A$2,15,IF(V143=Listedechoix!$A$3,10,IF(V143=Listedechoix!$A$4,5,0))))</f>
        <v>0</v>
      </c>
      <c r="EK143" s="4">
        <f>IF(W143=Listedechoix!$A$1,20,IF(W143=Listedechoix!$A$2,15,IF(W143=Listedechoix!$A$3,10,IF(W143=Listedechoix!$A$4,5,0))))</f>
        <v>0</v>
      </c>
      <c r="EL143" s="4">
        <f>IF(X143=Listedechoix!$A$1,20,IF(X143=Listedechoix!$A$2,15,IF(X143=Listedechoix!$A$3,10,IF(X143=Listedechoix!$A$4,5,0))))</f>
        <v>0</v>
      </c>
      <c r="EM143" s="4">
        <f>IF(Y143=Listedechoix!$A$1,20,IF(Y143=Listedechoix!$A$2,15,IF(Y143=Listedechoix!$A$3,10,IF(Y143=Listedechoix!$A$4,5,0))))</f>
        <v>0</v>
      </c>
      <c r="EN143" s="4">
        <f>IF(Z143=Listedechoix!$A$1,20,IF(Z143=Listedechoix!$A$2,15,IF(Z143=Listedechoix!$A$3,10,IF(Z143=Listedechoix!$A$4,5,0))))</f>
        <v>0</v>
      </c>
      <c r="EO143" s="4">
        <f>IF(AA143=Listedechoix!$A$1,20,IF(AA143=Listedechoix!$A$2,15,IF(AA143=Listedechoix!$A$3,10,IF(AA143=Listedechoix!$A$4,5,0))))</f>
        <v>0</v>
      </c>
      <c r="EP143" s="116" t="str">
        <f t="shared" si="90"/>
        <v>NNot</v>
      </c>
      <c r="EQ143" s="117" t="str">
        <f t="shared" si="91"/>
        <v>NNot</v>
      </c>
      <c r="ER143" s="4">
        <f>IF(AB143=Listedechoix!$A$1,20,IF(AB143=Listedechoix!$A$2,15,IF(AB143=Listedechoix!$A$3,10,IF(AB143=Listedechoix!$A$4,5,0))))</f>
        <v>0</v>
      </c>
      <c r="ES143" s="4">
        <f>IF(AC143=Listedechoix!$A$1,20,IF(AC143=Listedechoix!$A$2,15,IF(AC143=Listedechoix!$A$3,10,IF(AC143=Listedechoix!$A$4,5,0))))</f>
        <v>0</v>
      </c>
      <c r="ET143" s="4">
        <f>IF(AD143=Listedechoix!$A$1,20,IF(AD143=Listedechoix!$A$2,15,IF(AD143=Listedechoix!$A$3,10,IF(AD143=Listedechoix!$A$4,5,0))))</f>
        <v>0</v>
      </c>
      <c r="EU143" s="4">
        <f>IF(AE143=Listedechoix!$A$1,20,IF(AE143=Listedechoix!$A$2,15,IF(AE143=Listedechoix!$A$3,10,IF(AE143=Listedechoix!$A$4,5,0))))</f>
        <v>0</v>
      </c>
      <c r="EV143" s="4">
        <f>IF(AF143=Listedechoix!$A$1,20,IF(AF143=Listedechoix!$A$2,15,IF(AF143=Listedechoix!$A$3,10,IF(AF143=Listedechoix!$A$4,5,0))))</f>
        <v>0</v>
      </c>
      <c r="EW143" s="4">
        <f>IF(AG143=Listedechoix!$A$1,20,IF(AG143=Listedechoix!$A$2,15,IF(AG143=Listedechoix!$A$3,10,IF(AG143=Listedechoix!$A$4,5,0))))</f>
        <v>0</v>
      </c>
      <c r="EX143" s="4">
        <f>IF(AH143=Listedechoix!$A$1,20,IF(AH143=Listedechoix!$A$2,15,IF(AH143=Listedechoix!$A$3,10,IF(AH143=Listedechoix!$A$4,5,0))))</f>
        <v>0</v>
      </c>
      <c r="EY143" s="4">
        <f>IF(AI143=Listedechoix!$A$1,20,IF(AI143=Listedechoix!$A$2,15,IF(AI143=Listedechoix!$A$3,10,IF(AI143=Listedechoix!$A$4,5,0))))</f>
        <v>0</v>
      </c>
      <c r="EZ143" s="4">
        <f>IF(AJ143=Listedechoix!$A$1,20,IF(AJ143=Listedechoix!$A$2,15,IF(AJ143=Listedechoix!$A$3,10,IF(AJ143=Listedechoix!$A$4,5,0))))</f>
        <v>0</v>
      </c>
      <c r="FA143" s="4">
        <f>IF(AK143=Listedechoix!$A$1,20,IF(AK143=Listedechoix!$A$2,15,IF(AK143=Listedechoix!$A$3,10,IF(AK143=Listedechoix!$A$4,5,0))))</f>
        <v>0</v>
      </c>
      <c r="FB143" s="4">
        <f>IF(AL143=Listedechoix!$A$1,20,IF(AL143=Listedechoix!$A$2,15,IF(AL143=Listedechoix!$A$3,10,IF(AL143=Listedechoix!$A$4,5,0))))</f>
        <v>0</v>
      </c>
      <c r="FC143" s="4">
        <f>IF(AM143=Listedechoix!$A$1,20,IF(AM143=Listedechoix!$A$2,15,IF(AM143=Listedechoix!$A$3,10,IF(AM143=Listedechoix!$A$4,5,0))))</f>
        <v>0</v>
      </c>
      <c r="FD143" s="4">
        <f>IF(AN143=Listedechoix!$A$1,20,IF(AN143=Listedechoix!$A$2,15,IF(AN143=Listedechoix!$A$3,10,IF(AN143=Listedechoix!$A$4,5,0))))</f>
        <v>0</v>
      </c>
      <c r="FE143" s="4">
        <f>IF(AO143=Listedechoix!$A$1,20,IF(AO143=Listedechoix!$A$2,15,IF(AO143=Listedechoix!$A$3,10,IF(AO143=Listedechoix!$A$4,5,0))))</f>
        <v>0</v>
      </c>
      <c r="FF143" s="116" t="str">
        <f t="shared" si="92"/>
        <v>NNot</v>
      </c>
      <c r="FG143" s="117" t="str">
        <f t="shared" si="93"/>
        <v>NNot</v>
      </c>
      <c r="FH143" s="4">
        <f>IF(AP143=Listedechoix!$A$1,20,IF(AP143=Listedechoix!$A$2,15,IF(AP143=Listedechoix!$A$3,10,IF(AP143=Listedechoix!$A$4,5,0))))</f>
        <v>0</v>
      </c>
      <c r="FI143" s="4">
        <f>IF(AQ143=Listedechoix!$A$1,20,IF(AQ143=Listedechoix!$A$2,15,IF(AQ143=Listedechoix!$A$3,10,IF(AQ143=Listedechoix!$A$4,5,0))))</f>
        <v>0</v>
      </c>
      <c r="FJ143" s="4">
        <f>IF(AR143=Listedechoix!$A$1,20,IF(AR143=Listedechoix!$A$2,15,IF(AR143=Listedechoix!$A$3,10,IF(AR143=Listedechoix!$A$4,5,0))))</f>
        <v>0</v>
      </c>
      <c r="FK143" s="4">
        <f>IF(AS143=Listedechoix!$A$1,20,IF(AS143=Listedechoix!$A$2,15,IF(AS143=Listedechoix!$A$3,10,IF(AS143=Listedechoix!$A$4,5,0))))</f>
        <v>0</v>
      </c>
      <c r="FL143" s="4">
        <f>IF(AT143=Listedechoix!$A$1,20,IF(AT143=Listedechoix!$A$2,15,IF(AT143=Listedechoix!$A$3,10,IF(AT143=Listedechoix!$A$4,5,0))))</f>
        <v>0</v>
      </c>
      <c r="FM143" s="4">
        <f>IF(AU143=Listedechoix!$A$1,20,IF(AU143=Listedechoix!$A$2,15,IF(AU143=Listedechoix!$A$3,10,IF(AU143=Listedechoix!$A$4,5,0))))</f>
        <v>0</v>
      </c>
      <c r="FN143" s="4">
        <f>IF(AV143=Listedechoix!$A$1,20,IF(AV143=Listedechoix!$A$2,15,IF(AV143=Listedechoix!$A$3,10,IF(AV143=Listedechoix!$A$4,5,0))))</f>
        <v>0</v>
      </c>
      <c r="FO143" s="4">
        <f>IF(AW143=Listedechoix!$A$1,20,IF(AW143=Listedechoix!$A$2,15,IF(AW143=Listedechoix!$A$3,10,IF(AW143=Listedechoix!$A$4,5,0))))</f>
        <v>0</v>
      </c>
      <c r="FP143" s="4">
        <f>IF(AX143=Listedechoix!$A$1,20,IF(AX143=Listedechoix!$A$2,15,IF(AX143=Listedechoix!$A$3,10,IF(AX143=Listedechoix!$A$4,5,0))))</f>
        <v>0</v>
      </c>
      <c r="FQ143" s="4">
        <f>IF(AY143=Listedechoix!$A$1,20,IF(AY143=Listedechoix!$A$2,15,IF(AY143=Listedechoix!$A$3,10,IF(AY143=Listedechoix!$A$4,5,0))))</f>
        <v>0</v>
      </c>
      <c r="FR143" s="4">
        <f>IF(AZ143=Listedechoix!$A$1,20,IF(AZ143=Listedechoix!$A$2,15,IF(AZ143=Listedechoix!$A$3,10,IF(AZ143=Listedechoix!$A$4,5,0))))</f>
        <v>0</v>
      </c>
      <c r="FS143" s="4">
        <f>IF(BA143=Listedechoix!$A$1,20,IF(BA143=Listedechoix!$A$2,15,IF(BA143=Listedechoix!$A$3,10,IF(BA143=Listedechoix!$A$4,5,0))))</f>
        <v>0</v>
      </c>
      <c r="FT143" s="4">
        <f>IF(BB143=Listedechoix!$A$1,20,IF(BB143=Listedechoix!$A$2,15,IF(BB143=Listedechoix!$A$3,10,IF(BB143=Listedechoix!$A$4,5,0))))</f>
        <v>0</v>
      </c>
      <c r="FU143" s="4">
        <f>IF(BC143=Listedechoix!$A$1,20,IF(BC143=Listedechoix!$A$2,15,IF(BC143=Listedechoix!$A$3,10,IF(BC143=Listedechoix!$A$4,5,0))))</f>
        <v>0</v>
      </c>
      <c r="FV143" s="116" t="str">
        <f t="shared" si="94"/>
        <v>NNot</v>
      </c>
      <c r="FW143" s="117" t="str">
        <f t="shared" si="95"/>
        <v>NNot</v>
      </c>
      <c r="FX143" s="4">
        <f>IF(BD143=Listedechoix!$A$1,20,IF(BD143=Listedechoix!$A$2,15,IF(BD143=Listedechoix!$A$3,10,IF(BD143=Listedechoix!$A$4,5,0))))</f>
        <v>0</v>
      </c>
      <c r="FY143" s="4">
        <f>IF(BE143=Listedechoix!$A$1,20,IF(BE143=Listedechoix!$A$2,15,IF(BE143=Listedechoix!$A$3,10,IF(BE143=Listedechoix!$A$4,5,0))))</f>
        <v>0</v>
      </c>
      <c r="FZ143" s="4">
        <f>IF(BF143=Listedechoix!$A$1,20,IF(BF143=Listedechoix!$A$2,15,IF(BF143=Listedechoix!$A$3,10,IF(BF143=Listedechoix!$A$4,5,0))))</f>
        <v>0</v>
      </c>
      <c r="GA143" s="4">
        <f>IF(BG143=Listedechoix!$A$1,20,IF(BG143=Listedechoix!$A$2,15,IF(BG143=Listedechoix!$A$3,10,IF(BG143=Listedechoix!$A$4,5,0))))</f>
        <v>0</v>
      </c>
      <c r="GB143" s="4">
        <f>IF(BH143=Listedechoix!$A$1,20,IF(BH143=Listedechoix!$A$2,15,IF(BH143=Listedechoix!$A$3,10,IF(BH143=Listedechoix!$A$4,5,0))))</f>
        <v>0</v>
      </c>
      <c r="GC143" s="4">
        <f>IF(BI143=Listedechoix!$A$1,20,IF(BI143=Listedechoix!$A$2,15,IF(BI143=Listedechoix!$A$3,10,IF(BI143=Listedechoix!$A$4,5,0))))</f>
        <v>0</v>
      </c>
      <c r="GD143" s="4">
        <f>IF(BJ143=Listedechoix!$A$1,20,IF(BJ143=Listedechoix!$A$2,15,IF(BJ143=Listedechoix!$A$3,10,IF(BJ143=Listedechoix!$A$4,5,0))))</f>
        <v>0</v>
      </c>
      <c r="GE143" s="4">
        <f>IF(BK143=Listedechoix!$A$1,20,IF(BK143=Listedechoix!$A$2,15,IF(BK143=Listedechoix!$A$3,10,IF(BK143=Listedechoix!$A$4,5,0))))</f>
        <v>0</v>
      </c>
      <c r="GF143" s="4">
        <f>IF(BL143=Listedechoix!$A$1,20,IF(BL143=Listedechoix!$A$2,15,IF(BL143=Listedechoix!$A$3,10,IF(BL143=Listedechoix!$A$4,5,0))))</f>
        <v>0</v>
      </c>
      <c r="GG143" s="4">
        <f>IF(BM143=Listedechoix!$A$1,20,IF(BM143=Listedechoix!$A$2,15,IF(BM143=Listedechoix!$A$3,10,IF(BM143=Listedechoix!$A$4,5,0))))</f>
        <v>0</v>
      </c>
      <c r="GH143" s="4">
        <f>IF(BN143=Listedechoix!$A$1,20,IF(BN143=Listedechoix!$A$2,15,IF(BN143=Listedechoix!$A$3,10,IF(BN143=Listedechoix!$A$4,5,0))))</f>
        <v>0</v>
      </c>
      <c r="GI143" s="116" t="str">
        <f t="shared" si="96"/>
        <v>NNot</v>
      </c>
      <c r="GJ143" s="117" t="str">
        <f t="shared" si="97"/>
        <v>NNot</v>
      </c>
      <c r="GK143" s="4">
        <f>IF(BO143=Listedechoix!$A$1,20,IF(BO143=Listedechoix!$A$2,15,IF(BO143=Listedechoix!$A$3,10,IF(BO143=Listedechoix!$A$4,5,0))))</f>
        <v>0</v>
      </c>
      <c r="GL143" s="4">
        <f>IF(BP143=Listedechoix!$A$1,20,IF(BP143=Listedechoix!$A$2,15,IF(BP143=Listedechoix!$A$3,10,IF(BP143=Listedechoix!$A$4,5,0))))</f>
        <v>0</v>
      </c>
      <c r="GM143" s="4">
        <f>IF(BQ143=Listedechoix!$A$1,20,IF(BQ143=Listedechoix!$A$2,15,IF(BQ143=Listedechoix!$A$3,10,IF(BQ143=Listedechoix!$A$4,5,0))))</f>
        <v>0</v>
      </c>
      <c r="GN143" s="4">
        <f>IF(BR143=Listedechoix!$A$1,20,IF(BR143=Listedechoix!$A$2,15,IF(BR143=Listedechoix!$A$3,10,IF(BR143=Listedechoix!$A$4,5,0))))</f>
        <v>0</v>
      </c>
      <c r="GO143" s="4">
        <f>IF(BS143=Listedechoix!$A$1,20,IF(BS143=Listedechoix!$A$2,15,IF(BS143=Listedechoix!$A$3,10,IF(BS143=Listedechoix!$A$4,5,0))))</f>
        <v>0</v>
      </c>
      <c r="GP143" s="4">
        <f>IF(BT143=Listedechoix!$A$1,20,IF(BT143=Listedechoix!$A$2,15,IF(BT143=Listedechoix!$A$3,10,IF(BT143=Listedechoix!$A$4,5,0))))</f>
        <v>0</v>
      </c>
      <c r="GQ143" s="4">
        <f>IF(BU143=Listedechoix!$A$1,20,IF(BU143=Listedechoix!$A$2,15,IF(BU143=Listedechoix!$A$3,10,IF(BU143=Listedechoix!$A$4,5,0))))</f>
        <v>0</v>
      </c>
      <c r="GR143" s="4">
        <f>IF(BV143=Listedechoix!$A$1,20,IF(BV143=Listedechoix!$A$2,15,IF(BV143=Listedechoix!$A$3,10,IF(BV143=Listedechoix!$A$4,5,0))))</f>
        <v>0</v>
      </c>
      <c r="GS143" s="4">
        <f>IF(BW143=Listedechoix!$A$1,20,IF(BW143=Listedechoix!$A$2,15,IF(BW143=Listedechoix!$A$3,10,IF(BW143=Listedechoix!$A$4,5,0))))</f>
        <v>0</v>
      </c>
      <c r="GT143" s="4">
        <f>IF(BX143=Listedechoix!$A$1,20,IF(BX143=Listedechoix!$A$2,15,IF(BX143=Listedechoix!$A$3,10,IF(BX143=Listedechoix!$A$4,5,0))))</f>
        <v>0</v>
      </c>
      <c r="GU143" s="4">
        <f>IF(BY143=Listedechoix!$A$1,20,IF(BY143=Listedechoix!$A$2,15,IF(BY143=Listedechoix!$A$3,10,IF(BY143=Listedechoix!$A$4,5,0))))</f>
        <v>0</v>
      </c>
      <c r="GV143" s="116" t="str">
        <f t="shared" si="98"/>
        <v>NNot</v>
      </c>
      <c r="GW143" s="117" t="str">
        <f t="shared" si="99"/>
        <v>NNot</v>
      </c>
      <c r="GX143" s="4">
        <f>IF(BZ143=Listedechoix!$A$1,20,IF(BZ143=Listedechoix!$A$2,15,IF(BZ143=Listedechoix!$A$3,10,IF(BZ143=Listedechoix!$A$4,5,0))))</f>
        <v>0</v>
      </c>
      <c r="GY143" s="4">
        <f>IF(CA143=Listedechoix!$A$1,20,IF(CA143=Listedechoix!$A$2,15,IF(CA143=Listedechoix!$A$3,10,IF(CA143=Listedechoix!$A$4,5,0))))</f>
        <v>0</v>
      </c>
      <c r="GZ143" s="4">
        <f>IF(CB143=Listedechoix!$A$1,20,IF(CB143=Listedechoix!$A$2,15,IF(CB143=Listedechoix!$A$3,10,IF(CB143=Listedechoix!$A$4,5,0))))</f>
        <v>0</v>
      </c>
      <c r="HA143" s="4">
        <f>IF(CC143=Listedechoix!$A$1,20,IF(CC143=Listedechoix!$A$2,15,IF(CC143=Listedechoix!$A$3,10,IF(CC143=Listedechoix!$A$4,5,0))))</f>
        <v>0</v>
      </c>
      <c r="HB143" s="4">
        <f>IF(CD143=Listedechoix!$A$1,20,IF(CD143=Listedechoix!$A$2,15,IF(CD143=Listedechoix!$A$3,10,IF(CD143=Listedechoix!$A$4,5,0))))</f>
        <v>0</v>
      </c>
      <c r="HC143" s="4">
        <f>IF(CE143=Listedechoix!$A$1,20,IF(CE143=Listedechoix!$A$2,15,IF(CE143=Listedechoix!$A$3,10,IF(CE143=Listedechoix!$A$4,5,0))))</f>
        <v>0</v>
      </c>
      <c r="HD143" s="4">
        <f>IF(CF143=Listedechoix!$A$1,20,IF(CF143=Listedechoix!$A$2,15,IF(CF143=Listedechoix!$A$3,10,IF(CF143=Listedechoix!$A$4,5,0))))</f>
        <v>0</v>
      </c>
      <c r="HE143" s="4">
        <f>IF(CG143=Listedechoix!$A$1,20,IF(CG143=Listedechoix!$A$2,15,IF(CG143=Listedechoix!$A$3,10,IF(CG143=Listedechoix!$A$4,5,0))))</f>
        <v>0</v>
      </c>
      <c r="HF143" s="4">
        <f>IF(CH143=Listedechoix!$A$1,20,IF(CH143=Listedechoix!$A$2,15,IF(CH143=Listedechoix!$A$3,10,IF(CH143=Listedechoix!$A$4,5,0))))</f>
        <v>0</v>
      </c>
      <c r="HG143" s="4">
        <f>IF(CI143=Listedechoix!$A$1,20,IF(CI143=Listedechoix!$A$2,15,IF(CI143=Listedechoix!$A$3,10,IF(CI143=Listedechoix!$A$4,5,0))))</f>
        <v>0</v>
      </c>
      <c r="HH143" s="4">
        <f>IF(CJ143=Listedechoix!$A$1,20,IF(CJ143=Listedechoix!$A$2,15,IF(CJ143=Listedechoix!$A$3,10,IF(CJ143=Listedechoix!$A$4,5,0))))</f>
        <v>0</v>
      </c>
      <c r="HI143" s="4">
        <f>IF(CK143=Listedechoix!$A$1,20,IF(CK143=Listedechoix!$A$2,15,IF(CK143=Listedechoix!$A$3,10,IF(CK143=Listedechoix!$A$4,5,0))))</f>
        <v>0</v>
      </c>
      <c r="HJ143" s="4">
        <f>IF(CL143=Listedechoix!$A$1,20,IF(CL143=Listedechoix!$A$2,15,IF(CL143=Listedechoix!$A$3,10,IF(CL143=Listedechoix!$A$4,5,0))))</f>
        <v>0</v>
      </c>
      <c r="HK143" s="4">
        <f>IF(CM143=Listedechoix!$A$1,20,IF(CM143=Listedechoix!$A$2,15,IF(CM143=Listedechoix!$A$3,10,IF(CM143=Listedechoix!$A$4,5,0))))</f>
        <v>0</v>
      </c>
      <c r="HL143" s="116" t="str">
        <f t="shared" si="100"/>
        <v>NNot</v>
      </c>
      <c r="HM143" s="117" t="str">
        <f t="shared" si="101"/>
        <v>NNot</v>
      </c>
    </row>
    <row r="144" spans="1:221" x14ac:dyDescent="0.25">
      <c r="A144" s="27"/>
      <c r="B144" s="27"/>
      <c r="C144" s="28"/>
      <c r="D144" s="28"/>
      <c r="E144" s="28"/>
      <c r="F144" s="43"/>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1" t="str">
        <f t="shared" si="77"/>
        <v/>
      </c>
      <c r="CO144" s="31" t="str">
        <f t="shared" si="74"/>
        <v/>
      </c>
      <c r="CP144" s="31" t="str">
        <f t="shared" si="74"/>
        <v/>
      </c>
      <c r="CQ144" s="31" t="str">
        <f t="shared" si="74"/>
        <v/>
      </c>
      <c r="CR144" s="32">
        <f t="shared" si="78"/>
        <v>0</v>
      </c>
      <c r="CS144" s="33" t="str">
        <f t="shared" si="102"/>
        <v/>
      </c>
      <c r="CT144" s="31" t="str">
        <f t="shared" si="79"/>
        <v/>
      </c>
      <c r="CU144" s="31" t="str">
        <f t="shared" si="75"/>
        <v/>
      </c>
      <c r="CV144" s="31" t="str">
        <f t="shared" si="75"/>
        <v/>
      </c>
      <c r="CW144" s="31" t="str">
        <f t="shared" si="75"/>
        <v/>
      </c>
      <c r="CX144" s="32">
        <f t="shared" si="80"/>
        <v>0</v>
      </c>
      <c r="CY144" s="33" t="str">
        <f t="shared" si="81"/>
        <v>NNot</v>
      </c>
      <c r="CZ144" s="31" t="str">
        <f t="shared" si="71"/>
        <v/>
      </c>
      <c r="DA144" s="31" t="str">
        <f t="shared" si="71"/>
        <v/>
      </c>
      <c r="DB144" s="31" t="str">
        <f t="shared" si="71"/>
        <v/>
      </c>
      <c r="DC144" s="31" t="str">
        <f t="shared" si="71"/>
        <v/>
      </c>
      <c r="DD144" s="32">
        <f t="shared" si="103"/>
        <v>0</v>
      </c>
      <c r="DE144" s="33" t="str">
        <f t="shared" si="82"/>
        <v>NNot</v>
      </c>
      <c r="DF144" s="31" t="str">
        <f t="shared" si="83"/>
        <v/>
      </c>
      <c r="DG144" s="31" t="str">
        <f t="shared" si="83"/>
        <v/>
      </c>
      <c r="DH144" s="31" t="str">
        <f t="shared" si="83"/>
        <v/>
      </c>
      <c r="DI144" s="31" t="str">
        <f t="shared" si="83"/>
        <v/>
      </c>
      <c r="DJ144" s="32">
        <f t="shared" si="84"/>
        <v>0</v>
      </c>
      <c r="DK144" s="33" t="str">
        <f t="shared" si="85"/>
        <v>NNot</v>
      </c>
      <c r="DL144" s="31" t="str">
        <f t="shared" si="86"/>
        <v/>
      </c>
      <c r="DM144" s="31" t="str">
        <f t="shared" si="86"/>
        <v/>
      </c>
      <c r="DN144" s="31" t="str">
        <f t="shared" si="86"/>
        <v/>
      </c>
      <c r="DO144" s="31" t="str">
        <f t="shared" si="86"/>
        <v/>
      </c>
      <c r="DP144" s="32">
        <f t="shared" si="76"/>
        <v>0</v>
      </c>
      <c r="DQ144" s="33" t="str">
        <f t="shared" si="87"/>
        <v>NNot</v>
      </c>
      <c r="DR144" s="4">
        <f>IF(F144=Listedechoix!$A$1,20,IF(F144=Listedechoix!$A$2,15,IF(F144=Listedechoix!$A$3,10,IF(F144=Listedechoix!$A$4,5,0))))</f>
        <v>0</v>
      </c>
      <c r="DS144" s="4">
        <f>IF(G144=Listedechoix!$A$1,20,IF(G144=Listedechoix!$A$2,15,IF(G144=Listedechoix!$A$3,10,IF(G144=Listedechoix!$A$4,5,0))))</f>
        <v>0</v>
      </c>
      <c r="DT144" s="4">
        <f>IF(H144=Listedechoix!$A$1,20,IF(H144=Listedechoix!$A$2,15,IF(H144=Listedechoix!$A$3,10,IF(H144=Listedechoix!$A$4,5,0))))</f>
        <v>0</v>
      </c>
      <c r="DU144" s="4">
        <f>IF(I144=Listedechoix!$A$1,20,IF(I144=Listedechoix!$A$2,15,IF(I144=Listedechoix!$A$3,10,IF(I144=Listedechoix!$A$4,5,0))))</f>
        <v>0</v>
      </c>
      <c r="DV144" s="4">
        <f>IF(J144=Listedechoix!$A$1,20,IF(J144=Listedechoix!$A$2,15,IF(J144=Listedechoix!$A$3,10,IF(J144=Listedechoix!$A$4,5,0))))</f>
        <v>0</v>
      </c>
      <c r="DW144" s="4">
        <f>IF(K144=Listedechoix!$A$1,20,IF(K144=Listedechoix!$A$2,15,IF(K144=Listedechoix!$A$3,10,IF(K144=Listedechoix!$A$4,5,0))))</f>
        <v>0</v>
      </c>
      <c r="DX144" s="4">
        <f>IF(L144=Listedechoix!$A$1,20,IF(L144=Listedechoix!$A$2,15,IF(L144=Listedechoix!$A$3,10,IF(L144=Listedechoix!$A$4,5,0))))</f>
        <v>0</v>
      </c>
      <c r="DY144" s="4">
        <f>IF(M144=Listedechoix!$A$1,20,IF(M144=Listedechoix!$A$2,15,IF(M144=Listedechoix!$A$3,10,IF(M144=Listedechoix!$A$4,5,0))))</f>
        <v>0</v>
      </c>
      <c r="DZ144" s="4">
        <f>IF(N144=Listedechoix!$A$1,20,IF(N144=Listedechoix!$A$2,15,IF(N144=Listedechoix!$A$3,10,IF(N144=Listedechoix!$A$4,5,0))))</f>
        <v>0</v>
      </c>
      <c r="EA144" s="4">
        <f>IF(O144=Listedechoix!$A$1,20,IF(O144=Listedechoix!$A$2,15,IF(O144=Listedechoix!$A$3,10,IF(O144=Listedechoix!$A$4,5,0))))</f>
        <v>0</v>
      </c>
      <c r="EB144" s="4">
        <f>IF(P144=Listedechoix!$A$1,20,IF(P144=Listedechoix!$A$2,15,IF(P144=Listedechoix!$A$3,10,IF(P144=Listedechoix!$A$4,5,0))))</f>
        <v>0</v>
      </c>
      <c r="EC144" s="116" t="str">
        <f t="shared" si="88"/>
        <v>NNot</v>
      </c>
      <c r="ED144" s="117" t="str">
        <f t="shared" si="89"/>
        <v>NNot</v>
      </c>
      <c r="EE144" s="4">
        <f>IF(Q144=Listedechoix!$A$1,20,IF(Q144=Listedechoix!$A$2,15,IF(Q144=Listedechoix!$A$3,10,IF(Q144=Listedechoix!$A$4,5,0))))</f>
        <v>0</v>
      </c>
      <c r="EF144" s="4">
        <f>IF(R144=Listedechoix!$A$1,20,IF(R144=Listedechoix!$A$2,15,IF(R144=Listedechoix!$A$3,10,IF(R144=Listedechoix!$A$4,5,0))))</f>
        <v>0</v>
      </c>
      <c r="EG144" s="4">
        <f>IF(S144=Listedechoix!$A$1,20,IF(S144=Listedechoix!$A$2,15,IF(S144=Listedechoix!$A$3,10,IF(S144=Listedechoix!$A$4,5,0))))</f>
        <v>0</v>
      </c>
      <c r="EH144" s="4">
        <f>IF(T144=Listedechoix!$A$1,20,IF(T144=Listedechoix!$A$2,15,IF(T144=Listedechoix!$A$3,10,IF(T144=Listedechoix!$A$4,5,0))))</f>
        <v>0</v>
      </c>
      <c r="EI144" s="4">
        <f>IF(U144=Listedechoix!$A$1,20,IF(U144=Listedechoix!$A$2,15,IF(U144=Listedechoix!$A$3,10,IF(U144=Listedechoix!$A$4,5,0))))</f>
        <v>0</v>
      </c>
      <c r="EJ144" s="4">
        <f>IF(V144=Listedechoix!$A$1,20,IF(V144=Listedechoix!$A$2,15,IF(V144=Listedechoix!$A$3,10,IF(V144=Listedechoix!$A$4,5,0))))</f>
        <v>0</v>
      </c>
      <c r="EK144" s="4">
        <f>IF(W144=Listedechoix!$A$1,20,IF(W144=Listedechoix!$A$2,15,IF(W144=Listedechoix!$A$3,10,IF(W144=Listedechoix!$A$4,5,0))))</f>
        <v>0</v>
      </c>
      <c r="EL144" s="4">
        <f>IF(X144=Listedechoix!$A$1,20,IF(X144=Listedechoix!$A$2,15,IF(X144=Listedechoix!$A$3,10,IF(X144=Listedechoix!$A$4,5,0))))</f>
        <v>0</v>
      </c>
      <c r="EM144" s="4">
        <f>IF(Y144=Listedechoix!$A$1,20,IF(Y144=Listedechoix!$A$2,15,IF(Y144=Listedechoix!$A$3,10,IF(Y144=Listedechoix!$A$4,5,0))))</f>
        <v>0</v>
      </c>
      <c r="EN144" s="4">
        <f>IF(Z144=Listedechoix!$A$1,20,IF(Z144=Listedechoix!$A$2,15,IF(Z144=Listedechoix!$A$3,10,IF(Z144=Listedechoix!$A$4,5,0))))</f>
        <v>0</v>
      </c>
      <c r="EO144" s="4">
        <f>IF(AA144=Listedechoix!$A$1,20,IF(AA144=Listedechoix!$A$2,15,IF(AA144=Listedechoix!$A$3,10,IF(AA144=Listedechoix!$A$4,5,0))))</f>
        <v>0</v>
      </c>
      <c r="EP144" s="116" t="str">
        <f t="shared" si="90"/>
        <v>NNot</v>
      </c>
      <c r="EQ144" s="117" t="str">
        <f t="shared" si="91"/>
        <v>NNot</v>
      </c>
      <c r="ER144" s="4">
        <f>IF(AB144=Listedechoix!$A$1,20,IF(AB144=Listedechoix!$A$2,15,IF(AB144=Listedechoix!$A$3,10,IF(AB144=Listedechoix!$A$4,5,0))))</f>
        <v>0</v>
      </c>
      <c r="ES144" s="4">
        <f>IF(AC144=Listedechoix!$A$1,20,IF(AC144=Listedechoix!$A$2,15,IF(AC144=Listedechoix!$A$3,10,IF(AC144=Listedechoix!$A$4,5,0))))</f>
        <v>0</v>
      </c>
      <c r="ET144" s="4">
        <f>IF(AD144=Listedechoix!$A$1,20,IF(AD144=Listedechoix!$A$2,15,IF(AD144=Listedechoix!$A$3,10,IF(AD144=Listedechoix!$A$4,5,0))))</f>
        <v>0</v>
      </c>
      <c r="EU144" s="4">
        <f>IF(AE144=Listedechoix!$A$1,20,IF(AE144=Listedechoix!$A$2,15,IF(AE144=Listedechoix!$A$3,10,IF(AE144=Listedechoix!$A$4,5,0))))</f>
        <v>0</v>
      </c>
      <c r="EV144" s="4">
        <f>IF(AF144=Listedechoix!$A$1,20,IF(AF144=Listedechoix!$A$2,15,IF(AF144=Listedechoix!$A$3,10,IF(AF144=Listedechoix!$A$4,5,0))))</f>
        <v>0</v>
      </c>
      <c r="EW144" s="4">
        <f>IF(AG144=Listedechoix!$A$1,20,IF(AG144=Listedechoix!$A$2,15,IF(AG144=Listedechoix!$A$3,10,IF(AG144=Listedechoix!$A$4,5,0))))</f>
        <v>0</v>
      </c>
      <c r="EX144" s="4">
        <f>IF(AH144=Listedechoix!$A$1,20,IF(AH144=Listedechoix!$A$2,15,IF(AH144=Listedechoix!$A$3,10,IF(AH144=Listedechoix!$A$4,5,0))))</f>
        <v>0</v>
      </c>
      <c r="EY144" s="4">
        <f>IF(AI144=Listedechoix!$A$1,20,IF(AI144=Listedechoix!$A$2,15,IF(AI144=Listedechoix!$A$3,10,IF(AI144=Listedechoix!$A$4,5,0))))</f>
        <v>0</v>
      </c>
      <c r="EZ144" s="4">
        <f>IF(AJ144=Listedechoix!$A$1,20,IF(AJ144=Listedechoix!$A$2,15,IF(AJ144=Listedechoix!$A$3,10,IF(AJ144=Listedechoix!$A$4,5,0))))</f>
        <v>0</v>
      </c>
      <c r="FA144" s="4">
        <f>IF(AK144=Listedechoix!$A$1,20,IF(AK144=Listedechoix!$A$2,15,IF(AK144=Listedechoix!$A$3,10,IF(AK144=Listedechoix!$A$4,5,0))))</f>
        <v>0</v>
      </c>
      <c r="FB144" s="4">
        <f>IF(AL144=Listedechoix!$A$1,20,IF(AL144=Listedechoix!$A$2,15,IF(AL144=Listedechoix!$A$3,10,IF(AL144=Listedechoix!$A$4,5,0))))</f>
        <v>0</v>
      </c>
      <c r="FC144" s="4">
        <f>IF(AM144=Listedechoix!$A$1,20,IF(AM144=Listedechoix!$A$2,15,IF(AM144=Listedechoix!$A$3,10,IF(AM144=Listedechoix!$A$4,5,0))))</f>
        <v>0</v>
      </c>
      <c r="FD144" s="4">
        <f>IF(AN144=Listedechoix!$A$1,20,IF(AN144=Listedechoix!$A$2,15,IF(AN144=Listedechoix!$A$3,10,IF(AN144=Listedechoix!$A$4,5,0))))</f>
        <v>0</v>
      </c>
      <c r="FE144" s="4">
        <f>IF(AO144=Listedechoix!$A$1,20,IF(AO144=Listedechoix!$A$2,15,IF(AO144=Listedechoix!$A$3,10,IF(AO144=Listedechoix!$A$4,5,0))))</f>
        <v>0</v>
      </c>
      <c r="FF144" s="116" t="str">
        <f t="shared" si="92"/>
        <v>NNot</v>
      </c>
      <c r="FG144" s="117" t="str">
        <f t="shared" si="93"/>
        <v>NNot</v>
      </c>
      <c r="FH144" s="4">
        <f>IF(AP144=Listedechoix!$A$1,20,IF(AP144=Listedechoix!$A$2,15,IF(AP144=Listedechoix!$A$3,10,IF(AP144=Listedechoix!$A$4,5,0))))</f>
        <v>0</v>
      </c>
      <c r="FI144" s="4">
        <f>IF(AQ144=Listedechoix!$A$1,20,IF(AQ144=Listedechoix!$A$2,15,IF(AQ144=Listedechoix!$A$3,10,IF(AQ144=Listedechoix!$A$4,5,0))))</f>
        <v>0</v>
      </c>
      <c r="FJ144" s="4">
        <f>IF(AR144=Listedechoix!$A$1,20,IF(AR144=Listedechoix!$A$2,15,IF(AR144=Listedechoix!$A$3,10,IF(AR144=Listedechoix!$A$4,5,0))))</f>
        <v>0</v>
      </c>
      <c r="FK144" s="4">
        <f>IF(AS144=Listedechoix!$A$1,20,IF(AS144=Listedechoix!$A$2,15,IF(AS144=Listedechoix!$A$3,10,IF(AS144=Listedechoix!$A$4,5,0))))</f>
        <v>0</v>
      </c>
      <c r="FL144" s="4">
        <f>IF(AT144=Listedechoix!$A$1,20,IF(AT144=Listedechoix!$A$2,15,IF(AT144=Listedechoix!$A$3,10,IF(AT144=Listedechoix!$A$4,5,0))))</f>
        <v>0</v>
      </c>
      <c r="FM144" s="4">
        <f>IF(AU144=Listedechoix!$A$1,20,IF(AU144=Listedechoix!$A$2,15,IF(AU144=Listedechoix!$A$3,10,IF(AU144=Listedechoix!$A$4,5,0))))</f>
        <v>0</v>
      </c>
      <c r="FN144" s="4">
        <f>IF(AV144=Listedechoix!$A$1,20,IF(AV144=Listedechoix!$A$2,15,IF(AV144=Listedechoix!$A$3,10,IF(AV144=Listedechoix!$A$4,5,0))))</f>
        <v>0</v>
      </c>
      <c r="FO144" s="4">
        <f>IF(AW144=Listedechoix!$A$1,20,IF(AW144=Listedechoix!$A$2,15,IF(AW144=Listedechoix!$A$3,10,IF(AW144=Listedechoix!$A$4,5,0))))</f>
        <v>0</v>
      </c>
      <c r="FP144" s="4">
        <f>IF(AX144=Listedechoix!$A$1,20,IF(AX144=Listedechoix!$A$2,15,IF(AX144=Listedechoix!$A$3,10,IF(AX144=Listedechoix!$A$4,5,0))))</f>
        <v>0</v>
      </c>
      <c r="FQ144" s="4">
        <f>IF(AY144=Listedechoix!$A$1,20,IF(AY144=Listedechoix!$A$2,15,IF(AY144=Listedechoix!$A$3,10,IF(AY144=Listedechoix!$A$4,5,0))))</f>
        <v>0</v>
      </c>
      <c r="FR144" s="4">
        <f>IF(AZ144=Listedechoix!$A$1,20,IF(AZ144=Listedechoix!$A$2,15,IF(AZ144=Listedechoix!$A$3,10,IF(AZ144=Listedechoix!$A$4,5,0))))</f>
        <v>0</v>
      </c>
      <c r="FS144" s="4">
        <f>IF(BA144=Listedechoix!$A$1,20,IF(BA144=Listedechoix!$A$2,15,IF(BA144=Listedechoix!$A$3,10,IF(BA144=Listedechoix!$A$4,5,0))))</f>
        <v>0</v>
      </c>
      <c r="FT144" s="4">
        <f>IF(BB144=Listedechoix!$A$1,20,IF(BB144=Listedechoix!$A$2,15,IF(BB144=Listedechoix!$A$3,10,IF(BB144=Listedechoix!$A$4,5,0))))</f>
        <v>0</v>
      </c>
      <c r="FU144" s="4">
        <f>IF(BC144=Listedechoix!$A$1,20,IF(BC144=Listedechoix!$A$2,15,IF(BC144=Listedechoix!$A$3,10,IF(BC144=Listedechoix!$A$4,5,0))))</f>
        <v>0</v>
      </c>
      <c r="FV144" s="116" t="str">
        <f t="shared" si="94"/>
        <v>NNot</v>
      </c>
      <c r="FW144" s="117" t="str">
        <f t="shared" si="95"/>
        <v>NNot</v>
      </c>
      <c r="FX144" s="4">
        <f>IF(BD144=Listedechoix!$A$1,20,IF(BD144=Listedechoix!$A$2,15,IF(BD144=Listedechoix!$A$3,10,IF(BD144=Listedechoix!$A$4,5,0))))</f>
        <v>0</v>
      </c>
      <c r="FY144" s="4">
        <f>IF(BE144=Listedechoix!$A$1,20,IF(BE144=Listedechoix!$A$2,15,IF(BE144=Listedechoix!$A$3,10,IF(BE144=Listedechoix!$A$4,5,0))))</f>
        <v>0</v>
      </c>
      <c r="FZ144" s="4">
        <f>IF(BF144=Listedechoix!$A$1,20,IF(BF144=Listedechoix!$A$2,15,IF(BF144=Listedechoix!$A$3,10,IF(BF144=Listedechoix!$A$4,5,0))))</f>
        <v>0</v>
      </c>
      <c r="GA144" s="4">
        <f>IF(BG144=Listedechoix!$A$1,20,IF(BG144=Listedechoix!$A$2,15,IF(BG144=Listedechoix!$A$3,10,IF(BG144=Listedechoix!$A$4,5,0))))</f>
        <v>0</v>
      </c>
      <c r="GB144" s="4">
        <f>IF(BH144=Listedechoix!$A$1,20,IF(BH144=Listedechoix!$A$2,15,IF(BH144=Listedechoix!$A$3,10,IF(BH144=Listedechoix!$A$4,5,0))))</f>
        <v>0</v>
      </c>
      <c r="GC144" s="4">
        <f>IF(BI144=Listedechoix!$A$1,20,IF(BI144=Listedechoix!$A$2,15,IF(BI144=Listedechoix!$A$3,10,IF(BI144=Listedechoix!$A$4,5,0))))</f>
        <v>0</v>
      </c>
      <c r="GD144" s="4">
        <f>IF(BJ144=Listedechoix!$A$1,20,IF(BJ144=Listedechoix!$A$2,15,IF(BJ144=Listedechoix!$A$3,10,IF(BJ144=Listedechoix!$A$4,5,0))))</f>
        <v>0</v>
      </c>
      <c r="GE144" s="4">
        <f>IF(BK144=Listedechoix!$A$1,20,IF(BK144=Listedechoix!$A$2,15,IF(BK144=Listedechoix!$A$3,10,IF(BK144=Listedechoix!$A$4,5,0))))</f>
        <v>0</v>
      </c>
      <c r="GF144" s="4">
        <f>IF(BL144=Listedechoix!$A$1,20,IF(BL144=Listedechoix!$A$2,15,IF(BL144=Listedechoix!$A$3,10,IF(BL144=Listedechoix!$A$4,5,0))))</f>
        <v>0</v>
      </c>
      <c r="GG144" s="4">
        <f>IF(BM144=Listedechoix!$A$1,20,IF(BM144=Listedechoix!$A$2,15,IF(BM144=Listedechoix!$A$3,10,IF(BM144=Listedechoix!$A$4,5,0))))</f>
        <v>0</v>
      </c>
      <c r="GH144" s="4">
        <f>IF(BN144=Listedechoix!$A$1,20,IF(BN144=Listedechoix!$A$2,15,IF(BN144=Listedechoix!$A$3,10,IF(BN144=Listedechoix!$A$4,5,0))))</f>
        <v>0</v>
      </c>
      <c r="GI144" s="116" t="str">
        <f t="shared" si="96"/>
        <v>NNot</v>
      </c>
      <c r="GJ144" s="117" t="str">
        <f t="shared" si="97"/>
        <v>NNot</v>
      </c>
      <c r="GK144" s="4">
        <f>IF(BO144=Listedechoix!$A$1,20,IF(BO144=Listedechoix!$A$2,15,IF(BO144=Listedechoix!$A$3,10,IF(BO144=Listedechoix!$A$4,5,0))))</f>
        <v>0</v>
      </c>
      <c r="GL144" s="4">
        <f>IF(BP144=Listedechoix!$A$1,20,IF(BP144=Listedechoix!$A$2,15,IF(BP144=Listedechoix!$A$3,10,IF(BP144=Listedechoix!$A$4,5,0))))</f>
        <v>0</v>
      </c>
      <c r="GM144" s="4">
        <f>IF(BQ144=Listedechoix!$A$1,20,IF(BQ144=Listedechoix!$A$2,15,IF(BQ144=Listedechoix!$A$3,10,IF(BQ144=Listedechoix!$A$4,5,0))))</f>
        <v>0</v>
      </c>
      <c r="GN144" s="4">
        <f>IF(BR144=Listedechoix!$A$1,20,IF(BR144=Listedechoix!$A$2,15,IF(BR144=Listedechoix!$A$3,10,IF(BR144=Listedechoix!$A$4,5,0))))</f>
        <v>0</v>
      </c>
      <c r="GO144" s="4">
        <f>IF(BS144=Listedechoix!$A$1,20,IF(BS144=Listedechoix!$A$2,15,IF(BS144=Listedechoix!$A$3,10,IF(BS144=Listedechoix!$A$4,5,0))))</f>
        <v>0</v>
      </c>
      <c r="GP144" s="4">
        <f>IF(BT144=Listedechoix!$A$1,20,IF(BT144=Listedechoix!$A$2,15,IF(BT144=Listedechoix!$A$3,10,IF(BT144=Listedechoix!$A$4,5,0))))</f>
        <v>0</v>
      </c>
      <c r="GQ144" s="4">
        <f>IF(BU144=Listedechoix!$A$1,20,IF(BU144=Listedechoix!$A$2,15,IF(BU144=Listedechoix!$A$3,10,IF(BU144=Listedechoix!$A$4,5,0))))</f>
        <v>0</v>
      </c>
      <c r="GR144" s="4">
        <f>IF(BV144=Listedechoix!$A$1,20,IF(BV144=Listedechoix!$A$2,15,IF(BV144=Listedechoix!$A$3,10,IF(BV144=Listedechoix!$A$4,5,0))))</f>
        <v>0</v>
      </c>
      <c r="GS144" s="4">
        <f>IF(BW144=Listedechoix!$A$1,20,IF(BW144=Listedechoix!$A$2,15,IF(BW144=Listedechoix!$A$3,10,IF(BW144=Listedechoix!$A$4,5,0))))</f>
        <v>0</v>
      </c>
      <c r="GT144" s="4">
        <f>IF(BX144=Listedechoix!$A$1,20,IF(BX144=Listedechoix!$A$2,15,IF(BX144=Listedechoix!$A$3,10,IF(BX144=Listedechoix!$A$4,5,0))))</f>
        <v>0</v>
      </c>
      <c r="GU144" s="4">
        <f>IF(BY144=Listedechoix!$A$1,20,IF(BY144=Listedechoix!$A$2,15,IF(BY144=Listedechoix!$A$3,10,IF(BY144=Listedechoix!$A$4,5,0))))</f>
        <v>0</v>
      </c>
      <c r="GV144" s="116" t="str">
        <f t="shared" si="98"/>
        <v>NNot</v>
      </c>
      <c r="GW144" s="117" t="str">
        <f t="shared" si="99"/>
        <v>NNot</v>
      </c>
      <c r="GX144" s="4">
        <f>IF(BZ144=Listedechoix!$A$1,20,IF(BZ144=Listedechoix!$A$2,15,IF(BZ144=Listedechoix!$A$3,10,IF(BZ144=Listedechoix!$A$4,5,0))))</f>
        <v>0</v>
      </c>
      <c r="GY144" s="4">
        <f>IF(CA144=Listedechoix!$A$1,20,IF(CA144=Listedechoix!$A$2,15,IF(CA144=Listedechoix!$A$3,10,IF(CA144=Listedechoix!$A$4,5,0))))</f>
        <v>0</v>
      </c>
      <c r="GZ144" s="4">
        <f>IF(CB144=Listedechoix!$A$1,20,IF(CB144=Listedechoix!$A$2,15,IF(CB144=Listedechoix!$A$3,10,IF(CB144=Listedechoix!$A$4,5,0))))</f>
        <v>0</v>
      </c>
      <c r="HA144" s="4">
        <f>IF(CC144=Listedechoix!$A$1,20,IF(CC144=Listedechoix!$A$2,15,IF(CC144=Listedechoix!$A$3,10,IF(CC144=Listedechoix!$A$4,5,0))))</f>
        <v>0</v>
      </c>
      <c r="HB144" s="4">
        <f>IF(CD144=Listedechoix!$A$1,20,IF(CD144=Listedechoix!$A$2,15,IF(CD144=Listedechoix!$A$3,10,IF(CD144=Listedechoix!$A$4,5,0))))</f>
        <v>0</v>
      </c>
      <c r="HC144" s="4">
        <f>IF(CE144=Listedechoix!$A$1,20,IF(CE144=Listedechoix!$A$2,15,IF(CE144=Listedechoix!$A$3,10,IF(CE144=Listedechoix!$A$4,5,0))))</f>
        <v>0</v>
      </c>
      <c r="HD144" s="4">
        <f>IF(CF144=Listedechoix!$A$1,20,IF(CF144=Listedechoix!$A$2,15,IF(CF144=Listedechoix!$A$3,10,IF(CF144=Listedechoix!$A$4,5,0))))</f>
        <v>0</v>
      </c>
      <c r="HE144" s="4">
        <f>IF(CG144=Listedechoix!$A$1,20,IF(CG144=Listedechoix!$A$2,15,IF(CG144=Listedechoix!$A$3,10,IF(CG144=Listedechoix!$A$4,5,0))))</f>
        <v>0</v>
      </c>
      <c r="HF144" s="4">
        <f>IF(CH144=Listedechoix!$A$1,20,IF(CH144=Listedechoix!$A$2,15,IF(CH144=Listedechoix!$A$3,10,IF(CH144=Listedechoix!$A$4,5,0))))</f>
        <v>0</v>
      </c>
      <c r="HG144" s="4">
        <f>IF(CI144=Listedechoix!$A$1,20,IF(CI144=Listedechoix!$A$2,15,IF(CI144=Listedechoix!$A$3,10,IF(CI144=Listedechoix!$A$4,5,0))))</f>
        <v>0</v>
      </c>
      <c r="HH144" s="4">
        <f>IF(CJ144=Listedechoix!$A$1,20,IF(CJ144=Listedechoix!$A$2,15,IF(CJ144=Listedechoix!$A$3,10,IF(CJ144=Listedechoix!$A$4,5,0))))</f>
        <v>0</v>
      </c>
      <c r="HI144" s="4">
        <f>IF(CK144=Listedechoix!$A$1,20,IF(CK144=Listedechoix!$A$2,15,IF(CK144=Listedechoix!$A$3,10,IF(CK144=Listedechoix!$A$4,5,0))))</f>
        <v>0</v>
      </c>
      <c r="HJ144" s="4">
        <f>IF(CL144=Listedechoix!$A$1,20,IF(CL144=Listedechoix!$A$2,15,IF(CL144=Listedechoix!$A$3,10,IF(CL144=Listedechoix!$A$4,5,0))))</f>
        <v>0</v>
      </c>
      <c r="HK144" s="4">
        <f>IF(CM144=Listedechoix!$A$1,20,IF(CM144=Listedechoix!$A$2,15,IF(CM144=Listedechoix!$A$3,10,IF(CM144=Listedechoix!$A$4,5,0))))</f>
        <v>0</v>
      </c>
      <c r="HL144" s="116" t="str">
        <f t="shared" si="100"/>
        <v>NNot</v>
      </c>
      <c r="HM144" s="117" t="str">
        <f t="shared" si="101"/>
        <v>NNot</v>
      </c>
    </row>
    <row r="145" spans="1:221" x14ac:dyDescent="0.25">
      <c r="A145" s="27"/>
      <c r="B145" s="27"/>
      <c r="C145" s="28"/>
      <c r="D145" s="28"/>
      <c r="E145" s="28"/>
      <c r="F145" s="43"/>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1" t="str">
        <f t="shared" si="77"/>
        <v/>
      </c>
      <c r="CO145" s="31" t="str">
        <f t="shared" si="74"/>
        <v/>
      </c>
      <c r="CP145" s="31" t="str">
        <f t="shared" si="74"/>
        <v/>
      </c>
      <c r="CQ145" s="31" t="str">
        <f t="shared" si="74"/>
        <v/>
      </c>
      <c r="CR145" s="32">
        <f t="shared" si="78"/>
        <v>0</v>
      </c>
      <c r="CS145" s="33" t="str">
        <f t="shared" si="102"/>
        <v/>
      </c>
      <c r="CT145" s="31" t="str">
        <f t="shared" si="79"/>
        <v/>
      </c>
      <c r="CU145" s="31" t="str">
        <f t="shared" si="75"/>
        <v/>
      </c>
      <c r="CV145" s="31" t="str">
        <f t="shared" si="75"/>
        <v/>
      </c>
      <c r="CW145" s="31" t="str">
        <f t="shared" si="75"/>
        <v/>
      </c>
      <c r="CX145" s="32">
        <f t="shared" si="80"/>
        <v>0</v>
      </c>
      <c r="CY145" s="33" t="str">
        <f t="shared" si="81"/>
        <v>NNot</v>
      </c>
      <c r="CZ145" s="31" t="str">
        <f t="shared" si="71"/>
        <v/>
      </c>
      <c r="DA145" s="31" t="str">
        <f t="shared" si="71"/>
        <v/>
      </c>
      <c r="DB145" s="31" t="str">
        <f t="shared" si="71"/>
        <v/>
      </c>
      <c r="DC145" s="31" t="str">
        <f t="shared" si="71"/>
        <v/>
      </c>
      <c r="DD145" s="32">
        <f t="shared" si="103"/>
        <v>0</v>
      </c>
      <c r="DE145" s="33" t="str">
        <f t="shared" si="82"/>
        <v>NNot</v>
      </c>
      <c r="DF145" s="31" t="str">
        <f t="shared" si="83"/>
        <v/>
      </c>
      <c r="DG145" s="31" t="str">
        <f t="shared" si="83"/>
        <v/>
      </c>
      <c r="DH145" s="31" t="str">
        <f t="shared" si="83"/>
        <v/>
      </c>
      <c r="DI145" s="31" t="str">
        <f t="shared" si="83"/>
        <v/>
      </c>
      <c r="DJ145" s="32">
        <f t="shared" si="84"/>
        <v>0</v>
      </c>
      <c r="DK145" s="33" t="str">
        <f t="shared" si="85"/>
        <v>NNot</v>
      </c>
      <c r="DL145" s="31" t="str">
        <f t="shared" si="86"/>
        <v/>
      </c>
      <c r="DM145" s="31" t="str">
        <f t="shared" si="86"/>
        <v/>
      </c>
      <c r="DN145" s="31" t="str">
        <f t="shared" si="86"/>
        <v/>
      </c>
      <c r="DO145" s="31" t="str">
        <f t="shared" si="86"/>
        <v/>
      </c>
      <c r="DP145" s="32">
        <f t="shared" si="76"/>
        <v>0</v>
      </c>
      <c r="DQ145" s="33" t="str">
        <f t="shared" si="87"/>
        <v>NNot</v>
      </c>
      <c r="DR145" s="4">
        <f>IF(F145=Listedechoix!$A$1,20,IF(F145=Listedechoix!$A$2,15,IF(F145=Listedechoix!$A$3,10,IF(F145=Listedechoix!$A$4,5,0))))</f>
        <v>0</v>
      </c>
      <c r="DS145" s="4">
        <f>IF(G145=Listedechoix!$A$1,20,IF(G145=Listedechoix!$A$2,15,IF(G145=Listedechoix!$A$3,10,IF(G145=Listedechoix!$A$4,5,0))))</f>
        <v>0</v>
      </c>
      <c r="DT145" s="4">
        <f>IF(H145=Listedechoix!$A$1,20,IF(H145=Listedechoix!$A$2,15,IF(H145=Listedechoix!$A$3,10,IF(H145=Listedechoix!$A$4,5,0))))</f>
        <v>0</v>
      </c>
      <c r="DU145" s="4">
        <f>IF(I145=Listedechoix!$A$1,20,IF(I145=Listedechoix!$A$2,15,IF(I145=Listedechoix!$A$3,10,IF(I145=Listedechoix!$A$4,5,0))))</f>
        <v>0</v>
      </c>
      <c r="DV145" s="4">
        <f>IF(J145=Listedechoix!$A$1,20,IF(J145=Listedechoix!$A$2,15,IF(J145=Listedechoix!$A$3,10,IF(J145=Listedechoix!$A$4,5,0))))</f>
        <v>0</v>
      </c>
      <c r="DW145" s="4">
        <f>IF(K145=Listedechoix!$A$1,20,IF(K145=Listedechoix!$A$2,15,IF(K145=Listedechoix!$A$3,10,IF(K145=Listedechoix!$A$4,5,0))))</f>
        <v>0</v>
      </c>
      <c r="DX145" s="4">
        <f>IF(L145=Listedechoix!$A$1,20,IF(L145=Listedechoix!$A$2,15,IF(L145=Listedechoix!$A$3,10,IF(L145=Listedechoix!$A$4,5,0))))</f>
        <v>0</v>
      </c>
      <c r="DY145" s="4">
        <f>IF(M145=Listedechoix!$A$1,20,IF(M145=Listedechoix!$A$2,15,IF(M145=Listedechoix!$A$3,10,IF(M145=Listedechoix!$A$4,5,0))))</f>
        <v>0</v>
      </c>
      <c r="DZ145" s="4">
        <f>IF(N145=Listedechoix!$A$1,20,IF(N145=Listedechoix!$A$2,15,IF(N145=Listedechoix!$A$3,10,IF(N145=Listedechoix!$A$4,5,0))))</f>
        <v>0</v>
      </c>
      <c r="EA145" s="4">
        <f>IF(O145=Listedechoix!$A$1,20,IF(O145=Listedechoix!$A$2,15,IF(O145=Listedechoix!$A$3,10,IF(O145=Listedechoix!$A$4,5,0))))</f>
        <v>0</v>
      </c>
      <c r="EB145" s="4">
        <f>IF(P145=Listedechoix!$A$1,20,IF(P145=Listedechoix!$A$2,15,IF(P145=Listedechoix!$A$3,10,IF(P145=Listedechoix!$A$4,5,0))))</f>
        <v>0</v>
      </c>
      <c r="EC145" s="116" t="str">
        <f t="shared" si="88"/>
        <v>NNot</v>
      </c>
      <c r="ED145" s="117" t="str">
        <f t="shared" si="89"/>
        <v>NNot</v>
      </c>
      <c r="EE145" s="4">
        <f>IF(Q145=Listedechoix!$A$1,20,IF(Q145=Listedechoix!$A$2,15,IF(Q145=Listedechoix!$A$3,10,IF(Q145=Listedechoix!$A$4,5,0))))</f>
        <v>0</v>
      </c>
      <c r="EF145" s="4">
        <f>IF(R145=Listedechoix!$A$1,20,IF(R145=Listedechoix!$A$2,15,IF(R145=Listedechoix!$A$3,10,IF(R145=Listedechoix!$A$4,5,0))))</f>
        <v>0</v>
      </c>
      <c r="EG145" s="4">
        <f>IF(S145=Listedechoix!$A$1,20,IF(S145=Listedechoix!$A$2,15,IF(S145=Listedechoix!$A$3,10,IF(S145=Listedechoix!$A$4,5,0))))</f>
        <v>0</v>
      </c>
      <c r="EH145" s="4">
        <f>IF(T145=Listedechoix!$A$1,20,IF(T145=Listedechoix!$A$2,15,IF(T145=Listedechoix!$A$3,10,IF(T145=Listedechoix!$A$4,5,0))))</f>
        <v>0</v>
      </c>
      <c r="EI145" s="4">
        <f>IF(U145=Listedechoix!$A$1,20,IF(U145=Listedechoix!$A$2,15,IF(U145=Listedechoix!$A$3,10,IF(U145=Listedechoix!$A$4,5,0))))</f>
        <v>0</v>
      </c>
      <c r="EJ145" s="4">
        <f>IF(V145=Listedechoix!$A$1,20,IF(V145=Listedechoix!$A$2,15,IF(V145=Listedechoix!$A$3,10,IF(V145=Listedechoix!$A$4,5,0))))</f>
        <v>0</v>
      </c>
      <c r="EK145" s="4">
        <f>IF(W145=Listedechoix!$A$1,20,IF(W145=Listedechoix!$A$2,15,IF(W145=Listedechoix!$A$3,10,IF(W145=Listedechoix!$A$4,5,0))))</f>
        <v>0</v>
      </c>
      <c r="EL145" s="4">
        <f>IF(X145=Listedechoix!$A$1,20,IF(X145=Listedechoix!$A$2,15,IF(X145=Listedechoix!$A$3,10,IF(X145=Listedechoix!$A$4,5,0))))</f>
        <v>0</v>
      </c>
      <c r="EM145" s="4">
        <f>IF(Y145=Listedechoix!$A$1,20,IF(Y145=Listedechoix!$A$2,15,IF(Y145=Listedechoix!$A$3,10,IF(Y145=Listedechoix!$A$4,5,0))))</f>
        <v>0</v>
      </c>
      <c r="EN145" s="4">
        <f>IF(Z145=Listedechoix!$A$1,20,IF(Z145=Listedechoix!$A$2,15,IF(Z145=Listedechoix!$A$3,10,IF(Z145=Listedechoix!$A$4,5,0))))</f>
        <v>0</v>
      </c>
      <c r="EO145" s="4">
        <f>IF(AA145=Listedechoix!$A$1,20,IF(AA145=Listedechoix!$A$2,15,IF(AA145=Listedechoix!$A$3,10,IF(AA145=Listedechoix!$A$4,5,0))))</f>
        <v>0</v>
      </c>
      <c r="EP145" s="116" t="str">
        <f t="shared" si="90"/>
        <v>NNot</v>
      </c>
      <c r="EQ145" s="117" t="str">
        <f t="shared" si="91"/>
        <v>NNot</v>
      </c>
      <c r="ER145" s="4">
        <f>IF(AB145=Listedechoix!$A$1,20,IF(AB145=Listedechoix!$A$2,15,IF(AB145=Listedechoix!$A$3,10,IF(AB145=Listedechoix!$A$4,5,0))))</f>
        <v>0</v>
      </c>
      <c r="ES145" s="4">
        <f>IF(AC145=Listedechoix!$A$1,20,IF(AC145=Listedechoix!$A$2,15,IF(AC145=Listedechoix!$A$3,10,IF(AC145=Listedechoix!$A$4,5,0))))</f>
        <v>0</v>
      </c>
      <c r="ET145" s="4">
        <f>IF(AD145=Listedechoix!$A$1,20,IF(AD145=Listedechoix!$A$2,15,IF(AD145=Listedechoix!$A$3,10,IF(AD145=Listedechoix!$A$4,5,0))))</f>
        <v>0</v>
      </c>
      <c r="EU145" s="4">
        <f>IF(AE145=Listedechoix!$A$1,20,IF(AE145=Listedechoix!$A$2,15,IF(AE145=Listedechoix!$A$3,10,IF(AE145=Listedechoix!$A$4,5,0))))</f>
        <v>0</v>
      </c>
      <c r="EV145" s="4">
        <f>IF(AF145=Listedechoix!$A$1,20,IF(AF145=Listedechoix!$A$2,15,IF(AF145=Listedechoix!$A$3,10,IF(AF145=Listedechoix!$A$4,5,0))))</f>
        <v>0</v>
      </c>
      <c r="EW145" s="4">
        <f>IF(AG145=Listedechoix!$A$1,20,IF(AG145=Listedechoix!$A$2,15,IF(AG145=Listedechoix!$A$3,10,IF(AG145=Listedechoix!$A$4,5,0))))</f>
        <v>0</v>
      </c>
      <c r="EX145" s="4">
        <f>IF(AH145=Listedechoix!$A$1,20,IF(AH145=Listedechoix!$A$2,15,IF(AH145=Listedechoix!$A$3,10,IF(AH145=Listedechoix!$A$4,5,0))))</f>
        <v>0</v>
      </c>
      <c r="EY145" s="4">
        <f>IF(AI145=Listedechoix!$A$1,20,IF(AI145=Listedechoix!$A$2,15,IF(AI145=Listedechoix!$A$3,10,IF(AI145=Listedechoix!$A$4,5,0))))</f>
        <v>0</v>
      </c>
      <c r="EZ145" s="4">
        <f>IF(AJ145=Listedechoix!$A$1,20,IF(AJ145=Listedechoix!$A$2,15,IF(AJ145=Listedechoix!$A$3,10,IF(AJ145=Listedechoix!$A$4,5,0))))</f>
        <v>0</v>
      </c>
      <c r="FA145" s="4">
        <f>IF(AK145=Listedechoix!$A$1,20,IF(AK145=Listedechoix!$A$2,15,IF(AK145=Listedechoix!$A$3,10,IF(AK145=Listedechoix!$A$4,5,0))))</f>
        <v>0</v>
      </c>
      <c r="FB145" s="4">
        <f>IF(AL145=Listedechoix!$A$1,20,IF(AL145=Listedechoix!$A$2,15,IF(AL145=Listedechoix!$A$3,10,IF(AL145=Listedechoix!$A$4,5,0))))</f>
        <v>0</v>
      </c>
      <c r="FC145" s="4">
        <f>IF(AM145=Listedechoix!$A$1,20,IF(AM145=Listedechoix!$A$2,15,IF(AM145=Listedechoix!$A$3,10,IF(AM145=Listedechoix!$A$4,5,0))))</f>
        <v>0</v>
      </c>
      <c r="FD145" s="4">
        <f>IF(AN145=Listedechoix!$A$1,20,IF(AN145=Listedechoix!$A$2,15,IF(AN145=Listedechoix!$A$3,10,IF(AN145=Listedechoix!$A$4,5,0))))</f>
        <v>0</v>
      </c>
      <c r="FE145" s="4">
        <f>IF(AO145=Listedechoix!$A$1,20,IF(AO145=Listedechoix!$A$2,15,IF(AO145=Listedechoix!$A$3,10,IF(AO145=Listedechoix!$A$4,5,0))))</f>
        <v>0</v>
      </c>
      <c r="FF145" s="116" t="str">
        <f t="shared" si="92"/>
        <v>NNot</v>
      </c>
      <c r="FG145" s="117" t="str">
        <f t="shared" si="93"/>
        <v>NNot</v>
      </c>
      <c r="FH145" s="4">
        <f>IF(AP145=Listedechoix!$A$1,20,IF(AP145=Listedechoix!$A$2,15,IF(AP145=Listedechoix!$A$3,10,IF(AP145=Listedechoix!$A$4,5,0))))</f>
        <v>0</v>
      </c>
      <c r="FI145" s="4">
        <f>IF(AQ145=Listedechoix!$A$1,20,IF(AQ145=Listedechoix!$A$2,15,IF(AQ145=Listedechoix!$A$3,10,IF(AQ145=Listedechoix!$A$4,5,0))))</f>
        <v>0</v>
      </c>
      <c r="FJ145" s="4">
        <f>IF(AR145=Listedechoix!$A$1,20,IF(AR145=Listedechoix!$A$2,15,IF(AR145=Listedechoix!$A$3,10,IF(AR145=Listedechoix!$A$4,5,0))))</f>
        <v>0</v>
      </c>
      <c r="FK145" s="4">
        <f>IF(AS145=Listedechoix!$A$1,20,IF(AS145=Listedechoix!$A$2,15,IF(AS145=Listedechoix!$A$3,10,IF(AS145=Listedechoix!$A$4,5,0))))</f>
        <v>0</v>
      </c>
      <c r="FL145" s="4">
        <f>IF(AT145=Listedechoix!$A$1,20,IF(AT145=Listedechoix!$A$2,15,IF(AT145=Listedechoix!$A$3,10,IF(AT145=Listedechoix!$A$4,5,0))))</f>
        <v>0</v>
      </c>
      <c r="FM145" s="4">
        <f>IF(AU145=Listedechoix!$A$1,20,IF(AU145=Listedechoix!$A$2,15,IF(AU145=Listedechoix!$A$3,10,IF(AU145=Listedechoix!$A$4,5,0))))</f>
        <v>0</v>
      </c>
      <c r="FN145" s="4">
        <f>IF(AV145=Listedechoix!$A$1,20,IF(AV145=Listedechoix!$A$2,15,IF(AV145=Listedechoix!$A$3,10,IF(AV145=Listedechoix!$A$4,5,0))))</f>
        <v>0</v>
      </c>
      <c r="FO145" s="4">
        <f>IF(AW145=Listedechoix!$A$1,20,IF(AW145=Listedechoix!$A$2,15,IF(AW145=Listedechoix!$A$3,10,IF(AW145=Listedechoix!$A$4,5,0))))</f>
        <v>0</v>
      </c>
      <c r="FP145" s="4">
        <f>IF(AX145=Listedechoix!$A$1,20,IF(AX145=Listedechoix!$A$2,15,IF(AX145=Listedechoix!$A$3,10,IF(AX145=Listedechoix!$A$4,5,0))))</f>
        <v>0</v>
      </c>
      <c r="FQ145" s="4">
        <f>IF(AY145=Listedechoix!$A$1,20,IF(AY145=Listedechoix!$A$2,15,IF(AY145=Listedechoix!$A$3,10,IF(AY145=Listedechoix!$A$4,5,0))))</f>
        <v>0</v>
      </c>
      <c r="FR145" s="4">
        <f>IF(AZ145=Listedechoix!$A$1,20,IF(AZ145=Listedechoix!$A$2,15,IF(AZ145=Listedechoix!$A$3,10,IF(AZ145=Listedechoix!$A$4,5,0))))</f>
        <v>0</v>
      </c>
      <c r="FS145" s="4">
        <f>IF(BA145=Listedechoix!$A$1,20,IF(BA145=Listedechoix!$A$2,15,IF(BA145=Listedechoix!$A$3,10,IF(BA145=Listedechoix!$A$4,5,0))))</f>
        <v>0</v>
      </c>
      <c r="FT145" s="4">
        <f>IF(BB145=Listedechoix!$A$1,20,IF(BB145=Listedechoix!$A$2,15,IF(BB145=Listedechoix!$A$3,10,IF(BB145=Listedechoix!$A$4,5,0))))</f>
        <v>0</v>
      </c>
      <c r="FU145" s="4">
        <f>IF(BC145=Listedechoix!$A$1,20,IF(BC145=Listedechoix!$A$2,15,IF(BC145=Listedechoix!$A$3,10,IF(BC145=Listedechoix!$A$4,5,0))))</f>
        <v>0</v>
      </c>
      <c r="FV145" s="116" t="str">
        <f t="shared" si="94"/>
        <v>NNot</v>
      </c>
      <c r="FW145" s="117" t="str">
        <f t="shared" si="95"/>
        <v>NNot</v>
      </c>
      <c r="FX145" s="4">
        <f>IF(BD145=Listedechoix!$A$1,20,IF(BD145=Listedechoix!$A$2,15,IF(BD145=Listedechoix!$A$3,10,IF(BD145=Listedechoix!$A$4,5,0))))</f>
        <v>0</v>
      </c>
      <c r="FY145" s="4">
        <f>IF(BE145=Listedechoix!$A$1,20,IF(BE145=Listedechoix!$A$2,15,IF(BE145=Listedechoix!$A$3,10,IF(BE145=Listedechoix!$A$4,5,0))))</f>
        <v>0</v>
      </c>
      <c r="FZ145" s="4">
        <f>IF(BF145=Listedechoix!$A$1,20,IF(BF145=Listedechoix!$A$2,15,IF(BF145=Listedechoix!$A$3,10,IF(BF145=Listedechoix!$A$4,5,0))))</f>
        <v>0</v>
      </c>
      <c r="GA145" s="4">
        <f>IF(BG145=Listedechoix!$A$1,20,IF(BG145=Listedechoix!$A$2,15,IF(BG145=Listedechoix!$A$3,10,IF(BG145=Listedechoix!$A$4,5,0))))</f>
        <v>0</v>
      </c>
      <c r="GB145" s="4">
        <f>IF(BH145=Listedechoix!$A$1,20,IF(BH145=Listedechoix!$A$2,15,IF(BH145=Listedechoix!$A$3,10,IF(BH145=Listedechoix!$A$4,5,0))))</f>
        <v>0</v>
      </c>
      <c r="GC145" s="4">
        <f>IF(BI145=Listedechoix!$A$1,20,IF(BI145=Listedechoix!$A$2,15,IF(BI145=Listedechoix!$A$3,10,IF(BI145=Listedechoix!$A$4,5,0))))</f>
        <v>0</v>
      </c>
      <c r="GD145" s="4">
        <f>IF(BJ145=Listedechoix!$A$1,20,IF(BJ145=Listedechoix!$A$2,15,IF(BJ145=Listedechoix!$A$3,10,IF(BJ145=Listedechoix!$A$4,5,0))))</f>
        <v>0</v>
      </c>
      <c r="GE145" s="4">
        <f>IF(BK145=Listedechoix!$A$1,20,IF(BK145=Listedechoix!$A$2,15,IF(BK145=Listedechoix!$A$3,10,IF(BK145=Listedechoix!$A$4,5,0))))</f>
        <v>0</v>
      </c>
      <c r="GF145" s="4">
        <f>IF(BL145=Listedechoix!$A$1,20,IF(BL145=Listedechoix!$A$2,15,IF(BL145=Listedechoix!$A$3,10,IF(BL145=Listedechoix!$A$4,5,0))))</f>
        <v>0</v>
      </c>
      <c r="GG145" s="4">
        <f>IF(BM145=Listedechoix!$A$1,20,IF(BM145=Listedechoix!$A$2,15,IF(BM145=Listedechoix!$A$3,10,IF(BM145=Listedechoix!$A$4,5,0))))</f>
        <v>0</v>
      </c>
      <c r="GH145" s="4">
        <f>IF(BN145=Listedechoix!$A$1,20,IF(BN145=Listedechoix!$A$2,15,IF(BN145=Listedechoix!$A$3,10,IF(BN145=Listedechoix!$A$4,5,0))))</f>
        <v>0</v>
      </c>
      <c r="GI145" s="116" t="str">
        <f t="shared" si="96"/>
        <v>NNot</v>
      </c>
      <c r="GJ145" s="117" t="str">
        <f t="shared" si="97"/>
        <v>NNot</v>
      </c>
      <c r="GK145" s="4">
        <f>IF(BO145=Listedechoix!$A$1,20,IF(BO145=Listedechoix!$A$2,15,IF(BO145=Listedechoix!$A$3,10,IF(BO145=Listedechoix!$A$4,5,0))))</f>
        <v>0</v>
      </c>
      <c r="GL145" s="4">
        <f>IF(BP145=Listedechoix!$A$1,20,IF(BP145=Listedechoix!$A$2,15,IF(BP145=Listedechoix!$A$3,10,IF(BP145=Listedechoix!$A$4,5,0))))</f>
        <v>0</v>
      </c>
      <c r="GM145" s="4">
        <f>IF(BQ145=Listedechoix!$A$1,20,IF(BQ145=Listedechoix!$A$2,15,IF(BQ145=Listedechoix!$A$3,10,IF(BQ145=Listedechoix!$A$4,5,0))))</f>
        <v>0</v>
      </c>
      <c r="GN145" s="4">
        <f>IF(BR145=Listedechoix!$A$1,20,IF(BR145=Listedechoix!$A$2,15,IF(BR145=Listedechoix!$A$3,10,IF(BR145=Listedechoix!$A$4,5,0))))</f>
        <v>0</v>
      </c>
      <c r="GO145" s="4">
        <f>IF(BS145=Listedechoix!$A$1,20,IF(BS145=Listedechoix!$A$2,15,IF(BS145=Listedechoix!$A$3,10,IF(BS145=Listedechoix!$A$4,5,0))))</f>
        <v>0</v>
      </c>
      <c r="GP145" s="4">
        <f>IF(BT145=Listedechoix!$A$1,20,IF(BT145=Listedechoix!$A$2,15,IF(BT145=Listedechoix!$A$3,10,IF(BT145=Listedechoix!$A$4,5,0))))</f>
        <v>0</v>
      </c>
      <c r="GQ145" s="4">
        <f>IF(BU145=Listedechoix!$A$1,20,IF(BU145=Listedechoix!$A$2,15,IF(BU145=Listedechoix!$A$3,10,IF(BU145=Listedechoix!$A$4,5,0))))</f>
        <v>0</v>
      </c>
      <c r="GR145" s="4">
        <f>IF(BV145=Listedechoix!$A$1,20,IF(BV145=Listedechoix!$A$2,15,IF(BV145=Listedechoix!$A$3,10,IF(BV145=Listedechoix!$A$4,5,0))))</f>
        <v>0</v>
      </c>
      <c r="GS145" s="4">
        <f>IF(BW145=Listedechoix!$A$1,20,IF(BW145=Listedechoix!$A$2,15,IF(BW145=Listedechoix!$A$3,10,IF(BW145=Listedechoix!$A$4,5,0))))</f>
        <v>0</v>
      </c>
      <c r="GT145" s="4">
        <f>IF(BX145=Listedechoix!$A$1,20,IF(BX145=Listedechoix!$A$2,15,IF(BX145=Listedechoix!$A$3,10,IF(BX145=Listedechoix!$A$4,5,0))))</f>
        <v>0</v>
      </c>
      <c r="GU145" s="4">
        <f>IF(BY145=Listedechoix!$A$1,20,IF(BY145=Listedechoix!$A$2,15,IF(BY145=Listedechoix!$A$3,10,IF(BY145=Listedechoix!$A$4,5,0))))</f>
        <v>0</v>
      </c>
      <c r="GV145" s="116" t="str">
        <f t="shared" si="98"/>
        <v>NNot</v>
      </c>
      <c r="GW145" s="117" t="str">
        <f t="shared" si="99"/>
        <v>NNot</v>
      </c>
      <c r="GX145" s="4">
        <f>IF(BZ145=Listedechoix!$A$1,20,IF(BZ145=Listedechoix!$A$2,15,IF(BZ145=Listedechoix!$A$3,10,IF(BZ145=Listedechoix!$A$4,5,0))))</f>
        <v>0</v>
      </c>
      <c r="GY145" s="4">
        <f>IF(CA145=Listedechoix!$A$1,20,IF(CA145=Listedechoix!$A$2,15,IF(CA145=Listedechoix!$A$3,10,IF(CA145=Listedechoix!$A$4,5,0))))</f>
        <v>0</v>
      </c>
      <c r="GZ145" s="4">
        <f>IF(CB145=Listedechoix!$A$1,20,IF(CB145=Listedechoix!$A$2,15,IF(CB145=Listedechoix!$A$3,10,IF(CB145=Listedechoix!$A$4,5,0))))</f>
        <v>0</v>
      </c>
      <c r="HA145" s="4">
        <f>IF(CC145=Listedechoix!$A$1,20,IF(CC145=Listedechoix!$A$2,15,IF(CC145=Listedechoix!$A$3,10,IF(CC145=Listedechoix!$A$4,5,0))))</f>
        <v>0</v>
      </c>
      <c r="HB145" s="4">
        <f>IF(CD145=Listedechoix!$A$1,20,IF(CD145=Listedechoix!$A$2,15,IF(CD145=Listedechoix!$A$3,10,IF(CD145=Listedechoix!$A$4,5,0))))</f>
        <v>0</v>
      </c>
      <c r="HC145" s="4">
        <f>IF(CE145=Listedechoix!$A$1,20,IF(CE145=Listedechoix!$A$2,15,IF(CE145=Listedechoix!$A$3,10,IF(CE145=Listedechoix!$A$4,5,0))))</f>
        <v>0</v>
      </c>
      <c r="HD145" s="4">
        <f>IF(CF145=Listedechoix!$A$1,20,IF(CF145=Listedechoix!$A$2,15,IF(CF145=Listedechoix!$A$3,10,IF(CF145=Listedechoix!$A$4,5,0))))</f>
        <v>0</v>
      </c>
      <c r="HE145" s="4">
        <f>IF(CG145=Listedechoix!$A$1,20,IF(CG145=Listedechoix!$A$2,15,IF(CG145=Listedechoix!$A$3,10,IF(CG145=Listedechoix!$A$4,5,0))))</f>
        <v>0</v>
      </c>
      <c r="HF145" s="4">
        <f>IF(CH145=Listedechoix!$A$1,20,IF(CH145=Listedechoix!$A$2,15,IF(CH145=Listedechoix!$A$3,10,IF(CH145=Listedechoix!$A$4,5,0))))</f>
        <v>0</v>
      </c>
      <c r="HG145" s="4">
        <f>IF(CI145=Listedechoix!$A$1,20,IF(CI145=Listedechoix!$A$2,15,IF(CI145=Listedechoix!$A$3,10,IF(CI145=Listedechoix!$A$4,5,0))))</f>
        <v>0</v>
      </c>
      <c r="HH145" s="4">
        <f>IF(CJ145=Listedechoix!$A$1,20,IF(CJ145=Listedechoix!$A$2,15,IF(CJ145=Listedechoix!$A$3,10,IF(CJ145=Listedechoix!$A$4,5,0))))</f>
        <v>0</v>
      </c>
      <c r="HI145" s="4">
        <f>IF(CK145=Listedechoix!$A$1,20,IF(CK145=Listedechoix!$A$2,15,IF(CK145=Listedechoix!$A$3,10,IF(CK145=Listedechoix!$A$4,5,0))))</f>
        <v>0</v>
      </c>
      <c r="HJ145" s="4">
        <f>IF(CL145=Listedechoix!$A$1,20,IF(CL145=Listedechoix!$A$2,15,IF(CL145=Listedechoix!$A$3,10,IF(CL145=Listedechoix!$A$4,5,0))))</f>
        <v>0</v>
      </c>
      <c r="HK145" s="4">
        <f>IF(CM145=Listedechoix!$A$1,20,IF(CM145=Listedechoix!$A$2,15,IF(CM145=Listedechoix!$A$3,10,IF(CM145=Listedechoix!$A$4,5,0))))</f>
        <v>0</v>
      </c>
      <c r="HL145" s="116" t="str">
        <f t="shared" si="100"/>
        <v>NNot</v>
      </c>
      <c r="HM145" s="117" t="str">
        <f t="shared" si="101"/>
        <v>NNot</v>
      </c>
    </row>
    <row r="146" spans="1:221" x14ac:dyDescent="0.25">
      <c r="A146" s="27"/>
      <c r="B146" s="27"/>
      <c r="C146" s="28"/>
      <c r="D146" s="28"/>
      <c r="E146" s="28"/>
      <c r="F146" s="43"/>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1" t="str">
        <f t="shared" si="77"/>
        <v/>
      </c>
      <c r="CO146" s="31" t="str">
        <f t="shared" si="74"/>
        <v/>
      </c>
      <c r="CP146" s="31" t="str">
        <f t="shared" si="74"/>
        <v/>
      </c>
      <c r="CQ146" s="31" t="str">
        <f t="shared" si="74"/>
        <v/>
      </c>
      <c r="CR146" s="32">
        <f t="shared" si="78"/>
        <v>0</v>
      </c>
      <c r="CS146" s="33" t="str">
        <f t="shared" si="102"/>
        <v/>
      </c>
      <c r="CT146" s="31" t="str">
        <f t="shared" si="79"/>
        <v/>
      </c>
      <c r="CU146" s="31" t="str">
        <f t="shared" si="75"/>
        <v/>
      </c>
      <c r="CV146" s="31" t="str">
        <f t="shared" si="75"/>
        <v/>
      </c>
      <c r="CW146" s="31" t="str">
        <f t="shared" si="75"/>
        <v/>
      </c>
      <c r="CX146" s="32">
        <f t="shared" si="80"/>
        <v>0</v>
      </c>
      <c r="CY146" s="33" t="str">
        <f t="shared" si="81"/>
        <v>NNot</v>
      </c>
      <c r="CZ146" s="31" t="str">
        <f t="shared" ref="CZ146:DC177" si="104">IF($D146&gt;0,COUNTIFS($F146:$CM146,CZ$4,$F$4:$CM$4,$CZ$2),"")</f>
        <v/>
      </c>
      <c r="DA146" s="31" t="str">
        <f t="shared" si="104"/>
        <v/>
      </c>
      <c r="DB146" s="31" t="str">
        <f t="shared" si="104"/>
        <v/>
      </c>
      <c r="DC146" s="31" t="str">
        <f t="shared" si="104"/>
        <v/>
      </c>
      <c r="DD146" s="32">
        <f t="shared" si="103"/>
        <v>0</v>
      </c>
      <c r="DE146" s="33" t="str">
        <f t="shared" si="82"/>
        <v>NNot</v>
      </c>
      <c r="DF146" s="31" t="str">
        <f t="shared" si="83"/>
        <v/>
      </c>
      <c r="DG146" s="31" t="str">
        <f t="shared" si="83"/>
        <v/>
      </c>
      <c r="DH146" s="31" t="str">
        <f t="shared" si="83"/>
        <v/>
      </c>
      <c r="DI146" s="31" t="str">
        <f t="shared" si="83"/>
        <v/>
      </c>
      <c r="DJ146" s="32">
        <f t="shared" si="84"/>
        <v>0</v>
      </c>
      <c r="DK146" s="33" t="str">
        <f t="shared" si="85"/>
        <v>NNot</v>
      </c>
      <c r="DL146" s="31" t="str">
        <f t="shared" si="86"/>
        <v/>
      </c>
      <c r="DM146" s="31" t="str">
        <f t="shared" si="86"/>
        <v/>
      </c>
      <c r="DN146" s="31" t="str">
        <f t="shared" si="86"/>
        <v/>
      </c>
      <c r="DO146" s="31" t="str">
        <f t="shared" si="86"/>
        <v/>
      </c>
      <c r="DP146" s="32">
        <f t="shared" si="76"/>
        <v>0</v>
      </c>
      <c r="DQ146" s="33" t="str">
        <f t="shared" si="87"/>
        <v>NNot</v>
      </c>
      <c r="DR146" s="4">
        <f>IF(F146=Listedechoix!$A$1,20,IF(F146=Listedechoix!$A$2,15,IF(F146=Listedechoix!$A$3,10,IF(F146=Listedechoix!$A$4,5,0))))</f>
        <v>0</v>
      </c>
      <c r="DS146" s="4">
        <f>IF(G146=Listedechoix!$A$1,20,IF(G146=Listedechoix!$A$2,15,IF(G146=Listedechoix!$A$3,10,IF(G146=Listedechoix!$A$4,5,0))))</f>
        <v>0</v>
      </c>
      <c r="DT146" s="4">
        <f>IF(H146=Listedechoix!$A$1,20,IF(H146=Listedechoix!$A$2,15,IF(H146=Listedechoix!$A$3,10,IF(H146=Listedechoix!$A$4,5,0))))</f>
        <v>0</v>
      </c>
      <c r="DU146" s="4">
        <f>IF(I146=Listedechoix!$A$1,20,IF(I146=Listedechoix!$A$2,15,IF(I146=Listedechoix!$A$3,10,IF(I146=Listedechoix!$A$4,5,0))))</f>
        <v>0</v>
      </c>
      <c r="DV146" s="4">
        <f>IF(J146=Listedechoix!$A$1,20,IF(J146=Listedechoix!$A$2,15,IF(J146=Listedechoix!$A$3,10,IF(J146=Listedechoix!$A$4,5,0))))</f>
        <v>0</v>
      </c>
      <c r="DW146" s="4">
        <f>IF(K146=Listedechoix!$A$1,20,IF(K146=Listedechoix!$A$2,15,IF(K146=Listedechoix!$A$3,10,IF(K146=Listedechoix!$A$4,5,0))))</f>
        <v>0</v>
      </c>
      <c r="DX146" s="4">
        <f>IF(L146=Listedechoix!$A$1,20,IF(L146=Listedechoix!$A$2,15,IF(L146=Listedechoix!$A$3,10,IF(L146=Listedechoix!$A$4,5,0))))</f>
        <v>0</v>
      </c>
      <c r="DY146" s="4">
        <f>IF(M146=Listedechoix!$A$1,20,IF(M146=Listedechoix!$A$2,15,IF(M146=Listedechoix!$A$3,10,IF(M146=Listedechoix!$A$4,5,0))))</f>
        <v>0</v>
      </c>
      <c r="DZ146" s="4">
        <f>IF(N146=Listedechoix!$A$1,20,IF(N146=Listedechoix!$A$2,15,IF(N146=Listedechoix!$A$3,10,IF(N146=Listedechoix!$A$4,5,0))))</f>
        <v>0</v>
      </c>
      <c r="EA146" s="4">
        <f>IF(O146=Listedechoix!$A$1,20,IF(O146=Listedechoix!$A$2,15,IF(O146=Listedechoix!$A$3,10,IF(O146=Listedechoix!$A$4,5,0))))</f>
        <v>0</v>
      </c>
      <c r="EB146" s="4">
        <f>IF(P146=Listedechoix!$A$1,20,IF(P146=Listedechoix!$A$2,15,IF(P146=Listedechoix!$A$3,10,IF(P146=Listedechoix!$A$4,5,0))))</f>
        <v>0</v>
      </c>
      <c r="EC146" s="116" t="str">
        <f t="shared" si="88"/>
        <v>NNot</v>
      </c>
      <c r="ED146" s="117" t="str">
        <f t="shared" si="89"/>
        <v>NNot</v>
      </c>
      <c r="EE146" s="4">
        <f>IF(Q146=Listedechoix!$A$1,20,IF(Q146=Listedechoix!$A$2,15,IF(Q146=Listedechoix!$A$3,10,IF(Q146=Listedechoix!$A$4,5,0))))</f>
        <v>0</v>
      </c>
      <c r="EF146" s="4">
        <f>IF(R146=Listedechoix!$A$1,20,IF(R146=Listedechoix!$A$2,15,IF(R146=Listedechoix!$A$3,10,IF(R146=Listedechoix!$A$4,5,0))))</f>
        <v>0</v>
      </c>
      <c r="EG146" s="4">
        <f>IF(S146=Listedechoix!$A$1,20,IF(S146=Listedechoix!$A$2,15,IF(S146=Listedechoix!$A$3,10,IF(S146=Listedechoix!$A$4,5,0))))</f>
        <v>0</v>
      </c>
      <c r="EH146" s="4">
        <f>IF(T146=Listedechoix!$A$1,20,IF(T146=Listedechoix!$A$2,15,IF(T146=Listedechoix!$A$3,10,IF(T146=Listedechoix!$A$4,5,0))))</f>
        <v>0</v>
      </c>
      <c r="EI146" s="4">
        <f>IF(U146=Listedechoix!$A$1,20,IF(U146=Listedechoix!$A$2,15,IF(U146=Listedechoix!$A$3,10,IF(U146=Listedechoix!$A$4,5,0))))</f>
        <v>0</v>
      </c>
      <c r="EJ146" s="4">
        <f>IF(V146=Listedechoix!$A$1,20,IF(V146=Listedechoix!$A$2,15,IF(V146=Listedechoix!$A$3,10,IF(V146=Listedechoix!$A$4,5,0))))</f>
        <v>0</v>
      </c>
      <c r="EK146" s="4">
        <f>IF(W146=Listedechoix!$A$1,20,IF(W146=Listedechoix!$A$2,15,IF(W146=Listedechoix!$A$3,10,IF(W146=Listedechoix!$A$4,5,0))))</f>
        <v>0</v>
      </c>
      <c r="EL146" s="4">
        <f>IF(X146=Listedechoix!$A$1,20,IF(X146=Listedechoix!$A$2,15,IF(X146=Listedechoix!$A$3,10,IF(X146=Listedechoix!$A$4,5,0))))</f>
        <v>0</v>
      </c>
      <c r="EM146" s="4">
        <f>IF(Y146=Listedechoix!$A$1,20,IF(Y146=Listedechoix!$A$2,15,IF(Y146=Listedechoix!$A$3,10,IF(Y146=Listedechoix!$A$4,5,0))))</f>
        <v>0</v>
      </c>
      <c r="EN146" s="4">
        <f>IF(Z146=Listedechoix!$A$1,20,IF(Z146=Listedechoix!$A$2,15,IF(Z146=Listedechoix!$A$3,10,IF(Z146=Listedechoix!$A$4,5,0))))</f>
        <v>0</v>
      </c>
      <c r="EO146" s="4">
        <f>IF(AA146=Listedechoix!$A$1,20,IF(AA146=Listedechoix!$A$2,15,IF(AA146=Listedechoix!$A$3,10,IF(AA146=Listedechoix!$A$4,5,0))))</f>
        <v>0</v>
      </c>
      <c r="EP146" s="116" t="str">
        <f t="shared" si="90"/>
        <v>NNot</v>
      </c>
      <c r="EQ146" s="117" t="str">
        <f t="shared" si="91"/>
        <v>NNot</v>
      </c>
      <c r="ER146" s="4">
        <f>IF(AB146=Listedechoix!$A$1,20,IF(AB146=Listedechoix!$A$2,15,IF(AB146=Listedechoix!$A$3,10,IF(AB146=Listedechoix!$A$4,5,0))))</f>
        <v>0</v>
      </c>
      <c r="ES146" s="4">
        <f>IF(AC146=Listedechoix!$A$1,20,IF(AC146=Listedechoix!$A$2,15,IF(AC146=Listedechoix!$A$3,10,IF(AC146=Listedechoix!$A$4,5,0))))</f>
        <v>0</v>
      </c>
      <c r="ET146" s="4">
        <f>IF(AD146=Listedechoix!$A$1,20,IF(AD146=Listedechoix!$A$2,15,IF(AD146=Listedechoix!$A$3,10,IF(AD146=Listedechoix!$A$4,5,0))))</f>
        <v>0</v>
      </c>
      <c r="EU146" s="4">
        <f>IF(AE146=Listedechoix!$A$1,20,IF(AE146=Listedechoix!$A$2,15,IF(AE146=Listedechoix!$A$3,10,IF(AE146=Listedechoix!$A$4,5,0))))</f>
        <v>0</v>
      </c>
      <c r="EV146" s="4">
        <f>IF(AF146=Listedechoix!$A$1,20,IF(AF146=Listedechoix!$A$2,15,IF(AF146=Listedechoix!$A$3,10,IF(AF146=Listedechoix!$A$4,5,0))))</f>
        <v>0</v>
      </c>
      <c r="EW146" s="4">
        <f>IF(AG146=Listedechoix!$A$1,20,IF(AG146=Listedechoix!$A$2,15,IF(AG146=Listedechoix!$A$3,10,IF(AG146=Listedechoix!$A$4,5,0))))</f>
        <v>0</v>
      </c>
      <c r="EX146" s="4">
        <f>IF(AH146=Listedechoix!$A$1,20,IF(AH146=Listedechoix!$A$2,15,IF(AH146=Listedechoix!$A$3,10,IF(AH146=Listedechoix!$A$4,5,0))))</f>
        <v>0</v>
      </c>
      <c r="EY146" s="4">
        <f>IF(AI146=Listedechoix!$A$1,20,IF(AI146=Listedechoix!$A$2,15,IF(AI146=Listedechoix!$A$3,10,IF(AI146=Listedechoix!$A$4,5,0))))</f>
        <v>0</v>
      </c>
      <c r="EZ146" s="4">
        <f>IF(AJ146=Listedechoix!$A$1,20,IF(AJ146=Listedechoix!$A$2,15,IF(AJ146=Listedechoix!$A$3,10,IF(AJ146=Listedechoix!$A$4,5,0))))</f>
        <v>0</v>
      </c>
      <c r="FA146" s="4">
        <f>IF(AK146=Listedechoix!$A$1,20,IF(AK146=Listedechoix!$A$2,15,IF(AK146=Listedechoix!$A$3,10,IF(AK146=Listedechoix!$A$4,5,0))))</f>
        <v>0</v>
      </c>
      <c r="FB146" s="4">
        <f>IF(AL146=Listedechoix!$A$1,20,IF(AL146=Listedechoix!$A$2,15,IF(AL146=Listedechoix!$A$3,10,IF(AL146=Listedechoix!$A$4,5,0))))</f>
        <v>0</v>
      </c>
      <c r="FC146" s="4">
        <f>IF(AM146=Listedechoix!$A$1,20,IF(AM146=Listedechoix!$A$2,15,IF(AM146=Listedechoix!$A$3,10,IF(AM146=Listedechoix!$A$4,5,0))))</f>
        <v>0</v>
      </c>
      <c r="FD146" s="4">
        <f>IF(AN146=Listedechoix!$A$1,20,IF(AN146=Listedechoix!$A$2,15,IF(AN146=Listedechoix!$A$3,10,IF(AN146=Listedechoix!$A$4,5,0))))</f>
        <v>0</v>
      </c>
      <c r="FE146" s="4">
        <f>IF(AO146=Listedechoix!$A$1,20,IF(AO146=Listedechoix!$A$2,15,IF(AO146=Listedechoix!$A$3,10,IF(AO146=Listedechoix!$A$4,5,0))))</f>
        <v>0</v>
      </c>
      <c r="FF146" s="116" t="str">
        <f t="shared" si="92"/>
        <v>NNot</v>
      </c>
      <c r="FG146" s="117" t="str">
        <f t="shared" si="93"/>
        <v>NNot</v>
      </c>
      <c r="FH146" s="4">
        <f>IF(AP146=Listedechoix!$A$1,20,IF(AP146=Listedechoix!$A$2,15,IF(AP146=Listedechoix!$A$3,10,IF(AP146=Listedechoix!$A$4,5,0))))</f>
        <v>0</v>
      </c>
      <c r="FI146" s="4">
        <f>IF(AQ146=Listedechoix!$A$1,20,IF(AQ146=Listedechoix!$A$2,15,IF(AQ146=Listedechoix!$A$3,10,IF(AQ146=Listedechoix!$A$4,5,0))))</f>
        <v>0</v>
      </c>
      <c r="FJ146" s="4">
        <f>IF(AR146=Listedechoix!$A$1,20,IF(AR146=Listedechoix!$A$2,15,IF(AR146=Listedechoix!$A$3,10,IF(AR146=Listedechoix!$A$4,5,0))))</f>
        <v>0</v>
      </c>
      <c r="FK146" s="4">
        <f>IF(AS146=Listedechoix!$A$1,20,IF(AS146=Listedechoix!$A$2,15,IF(AS146=Listedechoix!$A$3,10,IF(AS146=Listedechoix!$A$4,5,0))))</f>
        <v>0</v>
      </c>
      <c r="FL146" s="4">
        <f>IF(AT146=Listedechoix!$A$1,20,IF(AT146=Listedechoix!$A$2,15,IF(AT146=Listedechoix!$A$3,10,IF(AT146=Listedechoix!$A$4,5,0))))</f>
        <v>0</v>
      </c>
      <c r="FM146" s="4">
        <f>IF(AU146=Listedechoix!$A$1,20,IF(AU146=Listedechoix!$A$2,15,IF(AU146=Listedechoix!$A$3,10,IF(AU146=Listedechoix!$A$4,5,0))))</f>
        <v>0</v>
      </c>
      <c r="FN146" s="4">
        <f>IF(AV146=Listedechoix!$A$1,20,IF(AV146=Listedechoix!$A$2,15,IF(AV146=Listedechoix!$A$3,10,IF(AV146=Listedechoix!$A$4,5,0))))</f>
        <v>0</v>
      </c>
      <c r="FO146" s="4">
        <f>IF(AW146=Listedechoix!$A$1,20,IF(AW146=Listedechoix!$A$2,15,IF(AW146=Listedechoix!$A$3,10,IF(AW146=Listedechoix!$A$4,5,0))))</f>
        <v>0</v>
      </c>
      <c r="FP146" s="4">
        <f>IF(AX146=Listedechoix!$A$1,20,IF(AX146=Listedechoix!$A$2,15,IF(AX146=Listedechoix!$A$3,10,IF(AX146=Listedechoix!$A$4,5,0))))</f>
        <v>0</v>
      </c>
      <c r="FQ146" s="4">
        <f>IF(AY146=Listedechoix!$A$1,20,IF(AY146=Listedechoix!$A$2,15,IF(AY146=Listedechoix!$A$3,10,IF(AY146=Listedechoix!$A$4,5,0))))</f>
        <v>0</v>
      </c>
      <c r="FR146" s="4">
        <f>IF(AZ146=Listedechoix!$A$1,20,IF(AZ146=Listedechoix!$A$2,15,IF(AZ146=Listedechoix!$A$3,10,IF(AZ146=Listedechoix!$A$4,5,0))))</f>
        <v>0</v>
      </c>
      <c r="FS146" s="4">
        <f>IF(BA146=Listedechoix!$A$1,20,IF(BA146=Listedechoix!$A$2,15,IF(BA146=Listedechoix!$A$3,10,IF(BA146=Listedechoix!$A$4,5,0))))</f>
        <v>0</v>
      </c>
      <c r="FT146" s="4">
        <f>IF(BB146=Listedechoix!$A$1,20,IF(BB146=Listedechoix!$A$2,15,IF(BB146=Listedechoix!$A$3,10,IF(BB146=Listedechoix!$A$4,5,0))))</f>
        <v>0</v>
      </c>
      <c r="FU146" s="4">
        <f>IF(BC146=Listedechoix!$A$1,20,IF(BC146=Listedechoix!$A$2,15,IF(BC146=Listedechoix!$A$3,10,IF(BC146=Listedechoix!$A$4,5,0))))</f>
        <v>0</v>
      </c>
      <c r="FV146" s="116" t="str">
        <f t="shared" si="94"/>
        <v>NNot</v>
      </c>
      <c r="FW146" s="117" t="str">
        <f t="shared" si="95"/>
        <v>NNot</v>
      </c>
      <c r="FX146" s="4">
        <f>IF(BD146=Listedechoix!$A$1,20,IF(BD146=Listedechoix!$A$2,15,IF(BD146=Listedechoix!$A$3,10,IF(BD146=Listedechoix!$A$4,5,0))))</f>
        <v>0</v>
      </c>
      <c r="FY146" s="4">
        <f>IF(BE146=Listedechoix!$A$1,20,IF(BE146=Listedechoix!$A$2,15,IF(BE146=Listedechoix!$A$3,10,IF(BE146=Listedechoix!$A$4,5,0))))</f>
        <v>0</v>
      </c>
      <c r="FZ146" s="4">
        <f>IF(BF146=Listedechoix!$A$1,20,IF(BF146=Listedechoix!$A$2,15,IF(BF146=Listedechoix!$A$3,10,IF(BF146=Listedechoix!$A$4,5,0))))</f>
        <v>0</v>
      </c>
      <c r="GA146" s="4">
        <f>IF(BG146=Listedechoix!$A$1,20,IF(BG146=Listedechoix!$A$2,15,IF(BG146=Listedechoix!$A$3,10,IF(BG146=Listedechoix!$A$4,5,0))))</f>
        <v>0</v>
      </c>
      <c r="GB146" s="4">
        <f>IF(BH146=Listedechoix!$A$1,20,IF(BH146=Listedechoix!$A$2,15,IF(BH146=Listedechoix!$A$3,10,IF(BH146=Listedechoix!$A$4,5,0))))</f>
        <v>0</v>
      </c>
      <c r="GC146" s="4">
        <f>IF(BI146=Listedechoix!$A$1,20,IF(BI146=Listedechoix!$A$2,15,IF(BI146=Listedechoix!$A$3,10,IF(BI146=Listedechoix!$A$4,5,0))))</f>
        <v>0</v>
      </c>
      <c r="GD146" s="4">
        <f>IF(BJ146=Listedechoix!$A$1,20,IF(BJ146=Listedechoix!$A$2,15,IF(BJ146=Listedechoix!$A$3,10,IF(BJ146=Listedechoix!$A$4,5,0))))</f>
        <v>0</v>
      </c>
      <c r="GE146" s="4">
        <f>IF(BK146=Listedechoix!$A$1,20,IF(BK146=Listedechoix!$A$2,15,IF(BK146=Listedechoix!$A$3,10,IF(BK146=Listedechoix!$A$4,5,0))))</f>
        <v>0</v>
      </c>
      <c r="GF146" s="4">
        <f>IF(BL146=Listedechoix!$A$1,20,IF(BL146=Listedechoix!$A$2,15,IF(BL146=Listedechoix!$A$3,10,IF(BL146=Listedechoix!$A$4,5,0))))</f>
        <v>0</v>
      </c>
      <c r="GG146" s="4">
        <f>IF(BM146=Listedechoix!$A$1,20,IF(BM146=Listedechoix!$A$2,15,IF(BM146=Listedechoix!$A$3,10,IF(BM146=Listedechoix!$A$4,5,0))))</f>
        <v>0</v>
      </c>
      <c r="GH146" s="4">
        <f>IF(BN146=Listedechoix!$A$1,20,IF(BN146=Listedechoix!$A$2,15,IF(BN146=Listedechoix!$A$3,10,IF(BN146=Listedechoix!$A$4,5,0))))</f>
        <v>0</v>
      </c>
      <c r="GI146" s="116" t="str">
        <f t="shared" si="96"/>
        <v>NNot</v>
      </c>
      <c r="GJ146" s="117" t="str">
        <f t="shared" si="97"/>
        <v>NNot</v>
      </c>
      <c r="GK146" s="4">
        <f>IF(BO146=Listedechoix!$A$1,20,IF(BO146=Listedechoix!$A$2,15,IF(BO146=Listedechoix!$A$3,10,IF(BO146=Listedechoix!$A$4,5,0))))</f>
        <v>0</v>
      </c>
      <c r="GL146" s="4">
        <f>IF(BP146=Listedechoix!$A$1,20,IF(BP146=Listedechoix!$A$2,15,IF(BP146=Listedechoix!$A$3,10,IF(BP146=Listedechoix!$A$4,5,0))))</f>
        <v>0</v>
      </c>
      <c r="GM146" s="4">
        <f>IF(BQ146=Listedechoix!$A$1,20,IF(BQ146=Listedechoix!$A$2,15,IF(BQ146=Listedechoix!$A$3,10,IF(BQ146=Listedechoix!$A$4,5,0))))</f>
        <v>0</v>
      </c>
      <c r="GN146" s="4">
        <f>IF(BR146=Listedechoix!$A$1,20,IF(BR146=Listedechoix!$A$2,15,IF(BR146=Listedechoix!$A$3,10,IF(BR146=Listedechoix!$A$4,5,0))))</f>
        <v>0</v>
      </c>
      <c r="GO146" s="4">
        <f>IF(BS146=Listedechoix!$A$1,20,IF(BS146=Listedechoix!$A$2,15,IF(BS146=Listedechoix!$A$3,10,IF(BS146=Listedechoix!$A$4,5,0))))</f>
        <v>0</v>
      </c>
      <c r="GP146" s="4">
        <f>IF(BT146=Listedechoix!$A$1,20,IF(BT146=Listedechoix!$A$2,15,IF(BT146=Listedechoix!$A$3,10,IF(BT146=Listedechoix!$A$4,5,0))))</f>
        <v>0</v>
      </c>
      <c r="GQ146" s="4">
        <f>IF(BU146=Listedechoix!$A$1,20,IF(BU146=Listedechoix!$A$2,15,IF(BU146=Listedechoix!$A$3,10,IF(BU146=Listedechoix!$A$4,5,0))))</f>
        <v>0</v>
      </c>
      <c r="GR146" s="4">
        <f>IF(BV146=Listedechoix!$A$1,20,IF(BV146=Listedechoix!$A$2,15,IF(BV146=Listedechoix!$A$3,10,IF(BV146=Listedechoix!$A$4,5,0))))</f>
        <v>0</v>
      </c>
      <c r="GS146" s="4">
        <f>IF(BW146=Listedechoix!$A$1,20,IF(BW146=Listedechoix!$A$2,15,IF(BW146=Listedechoix!$A$3,10,IF(BW146=Listedechoix!$A$4,5,0))))</f>
        <v>0</v>
      </c>
      <c r="GT146" s="4">
        <f>IF(BX146=Listedechoix!$A$1,20,IF(BX146=Listedechoix!$A$2,15,IF(BX146=Listedechoix!$A$3,10,IF(BX146=Listedechoix!$A$4,5,0))))</f>
        <v>0</v>
      </c>
      <c r="GU146" s="4">
        <f>IF(BY146=Listedechoix!$A$1,20,IF(BY146=Listedechoix!$A$2,15,IF(BY146=Listedechoix!$A$3,10,IF(BY146=Listedechoix!$A$4,5,0))))</f>
        <v>0</v>
      </c>
      <c r="GV146" s="116" t="str">
        <f t="shared" si="98"/>
        <v>NNot</v>
      </c>
      <c r="GW146" s="117" t="str">
        <f t="shared" si="99"/>
        <v>NNot</v>
      </c>
      <c r="GX146" s="4">
        <f>IF(BZ146=Listedechoix!$A$1,20,IF(BZ146=Listedechoix!$A$2,15,IF(BZ146=Listedechoix!$A$3,10,IF(BZ146=Listedechoix!$A$4,5,0))))</f>
        <v>0</v>
      </c>
      <c r="GY146" s="4">
        <f>IF(CA146=Listedechoix!$A$1,20,IF(CA146=Listedechoix!$A$2,15,IF(CA146=Listedechoix!$A$3,10,IF(CA146=Listedechoix!$A$4,5,0))))</f>
        <v>0</v>
      </c>
      <c r="GZ146" s="4">
        <f>IF(CB146=Listedechoix!$A$1,20,IF(CB146=Listedechoix!$A$2,15,IF(CB146=Listedechoix!$A$3,10,IF(CB146=Listedechoix!$A$4,5,0))))</f>
        <v>0</v>
      </c>
      <c r="HA146" s="4">
        <f>IF(CC146=Listedechoix!$A$1,20,IF(CC146=Listedechoix!$A$2,15,IF(CC146=Listedechoix!$A$3,10,IF(CC146=Listedechoix!$A$4,5,0))))</f>
        <v>0</v>
      </c>
      <c r="HB146" s="4">
        <f>IF(CD146=Listedechoix!$A$1,20,IF(CD146=Listedechoix!$A$2,15,IF(CD146=Listedechoix!$A$3,10,IF(CD146=Listedechoix!$A$4,5,0))))</f>
        <v>0</v>
      </c>
      <c r="HC146" s="4">
        <f>IF(CE146=Listedechoix!$A$1,20,IF(CE146=Listedechoix!$A$2,15,IF(CE146=Listedechoix!$A$3,10,IF(CE146=Listedechoix!$A$4,5,0))))</f>
        <v>0</v>
      </c>
      <c r="HD146" s="4">
        <f>IF(CF146=Listedechoix!$A$1,20,IF(CF146=Listedechoix!$A$2,15,IF(CF146=Listedechoix!$A$3,10,IF(CF146=Listedechoix!$A$4,5,0))))</f>
        <v>0</v>
      </c>
      <c r="HE146" s="4">
        <f>IF(CG146=Listedechoix!$A$1,20,IF(CG146=Listedechoix!$A$2,15,IF(CG146=Listedechoix!$A$3,10,IF(CG146=Listedechoix!$A$4,5,0))))</f>
        <v>0</v>
      </c>
      <c r="HF146" s="4">
        <f>IF(CH146=Listedechoix!$A$1,20,IF(CH146=Listedechoix!$A$2,15,IF(CH146=Listedechoix!$A$3,10,IF(CH146=Listedechoix!$A$4,5,0))))</f>
        <v>0</v>
      </c>
      <c r="HG146" s="4">
        <f>IF(CI146=Listedechoix!$A$1,20,IF(CI146=Listedechoix!$A$2,15,IF(CI146=Listedechoix!$A$3,10,IF(CI146=Listedechoix!$A$4,5,0))))</f>
        <v>0</v>
      </c>
      <c r="HH146" s="4">
        <f>IF(CJ146=Listedechoix!$A$1,20,IF(CJ146=Listedechoix!$A$2,15,IF(CJ146=Listedechoix!$A$3,10,IF(CJ146=Listedechoix!$A$4,5,0))))</f>
        <v>0</v>
      </c>
      <c r="HI146" s="4">
        <f>IF(CK146=Listedechoix!$A$1,20,IF(CK146=Listedechoix!$A$2,15,IF(CK146=Listedechoix!$A$3,10,IF(CK146=Listedechoix!$A$4,5,0))))</f>
        <v>0</v>
      </c>
      <c r="HJ146" s="4">
        <f>IF(CL146=Listedechoix!$A$1,20,IF(CL146=Listedechoix!$A$2,15,IF(CL146=Listedechoix!$A$3,10,IF(CL146=Listedechoix!$A$4,5,0))))</f>
        <v>0</v>
      </c>
      <c r="HK146" s="4">
        <f>IF(CM146=Listedechoix!$A$1,20,IF(CM146=Listedechoix!$A$2,15,IF(CM146=Listedechoix!$A$3,10,IF(CM146=Listedechoix!$A$4,5,0))))</f>
        <v>0</v>
      </c>
      <c r="HL146" s="116" t="str">
        <f t="shared" si="100"/>
        <v>NNot</v>
      </c>
      <c r="HM146" s="117" t="str">
        <f t="shared" si="101"/>
        <v>NNot</v>
      </c>
    </row>
    <row r="147" spans="1:221" x14ac:dyDescent="0.25">
      <c r="A147" s="27"/>
      <c r="B147" s="27"/>
      <c r="C147" s="28"/>
      <c r="D147" s="28"/>
      <c r="E147" s="28"/>
      <c r="F147" s="43"/>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1" t="str">
        <f t="shared" si="77"/>
        <v/>
      </c>
      <c r="CO147" s="31" t="str">
        <f t="shared" si="74"/>
        <v/>
      </c>
      <c r="CP147" s="31" t="str">
        <f t="shared" si="74"/>
        <v/>
      </c>
      <c r="CQ147" s="31" t="str">
        <f t="shared" si="74"/>
        <v/>
      </c>
      <c r="CR147" s="32">
        <f t="shared" si="78"/>
        <v>0</v>
      </c>
      <c r="CS147" s="33" t="str">
        <f t="shared" si="102"/>
        <v/>
      </c>
      <c r="CT147" s="31" t="str">
        <f t="shared" si="79"/>
        <v/>
      </c>
      <c r="CU147" s="31" t="str">
        <f t="shared" si="75"/>
        <v/>
      </c>
      <c r="CV147" s="31" t="str">
        <f t="shared" si="75"/>
        <v/>
      </c>
      <c r="CW147" s="31" t="str">
        <f t="shared" si="75"/>
        <v/>
      </c>
      <c r="CX147" s="32">
        <f t="shared" si="80"/>
        <v>0</v>
      </c>
      <c r="CY147" s="33" t="str">
        <f t="shared" si="81"/>
        <v>NNot</v>
      </c>
      <c r="CZ147" s="31" t="str">
        <f t="shared" si="104"/>
        <v/>
      </c>
      <c r="DA147" s="31" t="str">
        <f t="shared" si="104"/>
        <v/>
      </c>
      <c r="DB147" s="31" t="str">
        <f t="shared" si="104"/>
        <v/>
      </c>
      <c r="DC147" s="31" t="str">
        <f t="shared" si="104"/>
        <v/>
      </c>
      <c r="DD147" s="32">
        <f t="shared" si="103"/>
        <v>0</v>
      </c>
      <c r="DE147" s="33" t="str">
        <f t="shared" si="82"/>
        <v>NNot</v>
      </c>
      <c r="DF147" s="31" t="str">
        <f t="shared" si="83"/>
        <v/>
      </c>
      <c r="DG147" s="31" t="str">
        <f t="shared" si="83"/>
        <v/>
      </c>
      <c r="DH147" s="31" t="str">
        <f t="shared" si="83"/>
        <v/>
      </c>
      <c r="DI147" s="31" t="str">
        <f t="shared" si="83"/>
        <v/>
      </c>
      <c r="DJ147" s="32">
        <f t="shared" si="84"/>
        <v>0</v>
      </c>
      <c r="DK147" s="33" t="str">
        <f t="shared" si="85"/>
        <v>NNot</v>
      </c>
      <c r="DL147" s="31" t="str">
        <f t="shared" si="86"/>
        <v/>
      </c>
      <c r="DM147" s="31" t="str">
        <f t="shared" si="86"/>
        <v/>
      </c>
      <c r="DN147" s="31" t="str">
        <f t="shared" si="86"/>
        <v/>
      </c>
      <c r="DO147" s="31" t="str">
        <f t="shared" si="86"/>
        <v/>
      </c>
      <c r="DP147" s="32">
        <f t="shared" si="76"/>
        <v>0</v>
      </c>
      <c r="DQ147" s="33" t="str">
        <f t="shared" si="87"/>
        <v>NNot</v>
      </c>
      <c r="DR147" s="4">
        <f>IF(F147=Listedechoix!$A$1,20,IF(F147=Listedechoix!$A$2,15,IF(F147=Listedechoix!$A$3,10,IF(F147=Listedechoix!$A$4,5,0))))</f>
        <v>0</v>
      </c>
      <c r="DS147" s="4">
        <f>IF(G147=Listedechoix!$A$1,20,IF(G147=Listedechoix!$A$2,15,IF(G147=Listedechoix!$A$3,10,IF(G147=Listedechoix!$A$4,5,0))))</f>
        <v>0</v>
      </c>
      <c r="DT147" s="4">
        <f>IF(H147=Listedechoix!$A$1,20,IF(H147=Listedechoix!$A$2,15,IF(H147=Listedechoix!$A$3,10,IF(H147=Listedechoix!$A$4,5,0))))</f>
        <v>0</v>
      </c>
      <c r="DU147" s="4">
        <f>IF(I147=Listedechoix!$A$1,20,IF(I147=Listedechoix!$A$2,15,IF(I147=Listedechoix!$A$3,10,IF(I147=Listedechoix!$A$4,5,0))))</f>
        <v>0</v>
      </c>
      <c r="DV147" s="4">
        <f>IF(J147=Listedechoix!$A$1,20,IF(J147=Listedechoix!$A$2,15,IF(J147=Listedechoix!$A$3,10,IF(J147=Listedechoix!$A$4,5,0))))</f>
        <v>0</v>
      </c>
      <c r="DW147" s="4">
        <f>IF(K147=Listedechoix!$A$1,20,IF(K147=Listedechoix!$A$2,15,IF(K147=Listedechoix!$A$3,10,IF(K147=Listedechoix!$A$4,5,0))))</f>
        <v>0</v>
      </c>
      <c r="DX147" s="4">
        <f>IF(L147=Listedechoix!$A$1,20,IF(L147=Listedechoix!$A$2,15,IF(L147=Listedechoix!$A$3,10,IF(L147=Listedechoix!$A$4,5,0))))</f>
        <v>0</v>
      </c>
      <c r="DY147" s="4">
        <f>IF(M147=Listedechoix!$A$1,20,IF(M147=Listedechoix!$A$2,15,IF(M147=Listedechoix!$A$3,10,IF(M147=Listedechoix!$A$4,5,0))))</f>
        <v>0</v>
      </c>
      <c r="DZ147" s="4">
        <f>IF(N147=Listedechoix!$A$1,20,IF(N147=Listedechoix!$A$2,15,IF(N147=Listedechoix!$A$3,10,IF(N147=Listedechoix!$A$4,5,0))))</f>
        <v>0</v>
      </c>
      <c r="EA147" s="4">
        <f>IF(O147=Listedechoix!$A$1,20,IF(O147=Listedechoix!$A$2,15,IF(O147=Listedechoix!$A$3,10,IF(O147=Listedechoix!$A$4,5,0))))</f>
        <v>0</v>
      </c>
      <c r="EB147" s="4">
        <f>IF(P147=Listedechoix!$A$1,20,IF(P147=Listedechoix!$A$2,15,IF(P147=Listedechoix!$A$3,10,IF(P147=Listedechoix!$A$4,5,0))))</f>
        <v>0</v>
      </c>
      <c r="EC147" s="116" t="str">
        <f t="shared" si="88"/>
        <v>NNot</v>
      </c>
      <c r="ED147" s="117" t="str">
        <f t="shared" si="89"/>
        <v>NNot</v>
      </c>
      <c r="EE147" s="4">
        <f>IF(Q147=Listedechoix!$A$1,20,IF(Q147=Listedechoix!$A$2,15,IF(Q147=Listedechoix!$A$3,10,IF(Q147=Listedechoix!$A$4,5,0))))</f>
        <v>0</v>
      </c>
      <c r="EF147" s="4">
        <f>IF(R147=Listedechoix!$A$1,20,IF(R147=Listedechoix!$A$2,15,IF(R147=Listedechoix!$A$3,10,IF(R147=Listedechoix!$A$4,5,0))))</f>
        <v>0</v>
      </c>
      <c r="EG147" s="4">
        <f>IF(S147=Listedechoix!$A$1,20,IF(S147=Listedechoix!$A$2,15,IF(S147=Listedechoix!$A$3,10,IF(S147=Listedechoix!$A$4,5,0))))</f>
        <v>0</v>
      </c>
      <c r="EH147" s="4">
        <f>IF(T147=Listedechoix!$A$1,20,IF(T147=Listedechoix!$A$2,15,IF(T147=Listedechoix!$A$3,10,IF(T147=Listedechoix!$A$4,5,0))))</f>
        <v>0</v>
      </c>
      <c r="EI147" s="4">
        <f>IF(U147=Listedechoix!$A$1,20,IF(U147=Listedechoix!$A$2,15,IF(U147=Listedechoix!$A$3,10,IF(U147=Listedechoix!$A$4,5,0))))</f>
        <v>0</v>
      </c>
      <c r="EJ147" s="4">
        <f>IF(V147=Listedechoix!$A$1,20,IF(V147=Listedechoix!$A$2,15,IF(V147=Listedechoix!$A$3,10,IF(V147=Listedechoix!$A$4,5,0))))</f>
        <v>0</v>
      </c>
      <c r="EK147" s="4">
        <f>IF(W147=Listedechoix!$A$1,20,IF(W147=Listedechoix!$A$2,15,IF(W147=Listedechoix!$A$3,10,IF(W147=Listedechoix!$A$4,5,0))))</f>
        <v>0</v>
      </c>
      <c r="EL147" s="4">
        <f>IF(X147=Listedechoix!$A$1,20,IF(X147=Listedechoix!$A$2,15,IF(X147=Listedechoix!$A$3,10,IF(X147=Listedechoix!$A$4,5,0))))</f>
        <v>0</v>
      </c>
      <c r="EM147" s="4">
        <f>IF(Y147=Listedechoix!$A$1,20,IF(Y147=Listedechoix!$A$2,15,IF(Y147=Listedechoix!$A$3,10,IF(Y147=Listedechoix!$A$4,5,0))))</f>
        <v>0</v>
      </c>
      <c r="EN147" s="4">
        <f>IF(Z147=Listedechoix!$A$1,20,IF(Z147=Listedechoix!$A$2,15,IF(Z147=Listedechoix!$A$3,10,IF(Z147=Listedechoix!$A$4,5,0))))</f>
        <v>0</v>
      </c>
      <c r="EO147" s="4">
        <f>IF(AA147=Listedechoix!$A$1,20,IF(AA147=Listedechoix!$A$2,15,IF(AA147=Listedechoix!$A$3,10,IF(AA147=Listedechoix!$A$4,5,0))))</f>
        <v>0</v>
      </c>
      <c r="EP147" s="116" t="str">
        <f t="shared" si="90"/>
        <v>NNot</v>
      </c>
      <c r="EQ147" s="117" t="str">
        <f t="shared" si="91"/>
        <v>NNot</v>
      </c>
      <c r="ER147" s="4">
        <f>IF(AB147=Listedechoix!$A$1,20,IF(AB147=Listedechoix!$A$2,15,IF(AB147=Listedechoix!$A$3,10,IF(AB147=Listedechoix!$A$4,5,0))))</f>
        <v>0</v>
      </c>
      <c r="ES147" s="4">
        <f>IF(AC147=Listedechoix!$A$1,20,IF(AC147=Listedechoix!$A$2,15,IF(AC147=Listedechoix!$A$3,10,IF(AC147=Listedechoix!$A$4,5,0))))</f>
        <v>0</v>
      </c>
      <c r="ET147" s="4">
        <f>IF(AD147=Listedechoix!$A$1,20,IF(AD147=Listedechoix!$A$2,15,IF(AD147=Listedechoix!$A$3,10,IF(AD147=Listedechoix!$A$4,5,0))))</f>
        <v>0</v>
      </c>
      <c r="EU147" s="4">
        <f>IF(AE147=Listedechoix!$A$1,20,IF(AE147=Listedechoix!$A$2,15,IF(AE147=Listedechoix!$A$3,10,IF(AE147=Listedechoix!$A$4,5,0))))</f>
        <v>0</v>
      </c>
      <c r="EV147" s="4">
        <f>IF(AF147=Listedechoix!$A$1,20,IF(AF147=Listedechoix!$A$2,15,IF(AF147=Listedechoix!$A$3,10,IF(AF147=Listedechoix!$A$4,5,0))))</f>
        <v>0</v>
      </c>
      <c r="EW147" s="4">
        <f>IF(AG147=Listedechoix!$A$1,20,IF(AG147=Listedechoix!$A$2,15,IF(AG147=Listedechoix!$A$3,10,IF(AG147=Listedechoix!$A$4,5,0))))</f>
        <v>0</v>
      </c>
      <c r="EX147" s="4">
        <f>IF(AH147=Listedechoix!$A$1,20,IF(AH147=Listedechoix!$A$2,15,IF(AH147=Listedechoix!$A$3,10,IF(AH147=Listedechoix!$A$4,5,0))))</f>
        <v>0</v>
      </c>
      <c r="EY147" s="4">
        <f>IF(AI147=Listedechoix!$A$1,20,IF(AI147=Listedechoix!$A$2,15,IF(AI147=Listedechoix!$A$3,10,IF(AI147=Listedechoix!$A$4,5,0))))</f>
        <v>0</v>
      </c>
      <c r="EZ147" s="4">
        <f>IF(AJ147=Listedechoix!$A$1,20,IF(AJ147=Listedechoix!$A$2,15,IF(AJ147=Listedechoix!$A$3,10,IF(AJ147=Listedechoix!$A$4,5,0))))</f>
        <v>0</v>
      </c>
      <c r="FA147" s="4">
        <f>IF(AK147=Listedechoix!$A$1,20,IF(AK147=Listedechoix!$A$2,15,IF(AK147=Listedechoix!$A$3,10,IF(AK147=Listedechoix!$A$4,5,0))))</f>
        <v>0</v>
      </c>
      <c r="FB147" s="4">
        <f>IF(AL147=Listedechoix!$A$1,20,IF(AL147=Listedechoix!$A$2,15,IF(AL147=Listedechoix!$A$3,10,IF(AL147=Listedechoix!$A$4,5,0))))</f>
        <v>0</v>
      </c>
      <c r="FC147" s="4">
        <f>IF(AM147=Listedechoix!$A$1,20,IF(AM147=Listedechoix!$A$2,15,IF(AM147=Listedechoix!$A$3,10,IF(AM147=Listedechoix!$A$4,5,0))))</f>
        <v>0</v>
      </c>
      <c r="FD147" s="4">
        <f>IF(AN147=Listedechoix!$A$1,20,IF(AN147=Listedechoix!$A$2,15,IF(AN147=Listedechoix!$A$3,10,IF(AN147=Listedechoix!$A$4,5,0))))</f>
        <v>0</v>
      </c>
      <c r="FE147" s="4">
        <f>IF(AO147=Listedechoix!$A$1,20,IF(AO147=Listedechoix!$A$2,15,IF(AO147=Listedechoix!$A$3,10,IF(AO147=Listedechoix!$A$4,5,0))))</f>
        <v>0</v>
      </c>
      <c r="FF147" s="116" t="str">
        <f t="shared" si="92"/>
        <v>NNot</v>
      </c>
      <c r="FG147" s="117" t="str">
        <f t="shared" si="93"/>
        <v>NNot</v>
      </c>
      <c r="FH147" s="4">
        <f>IF(AP147=Listedechoix!$A$1,20,IF(AP147=Listedechoix!$A$2,15,IF(AP147=Listedechoix!$A$3,10,IF(AP147=Listedechoix!$A$4,5,0))))</f>
        <v>0</v>
      </c>
      <c r="FI147" s="4">
        <f>IF(AQ147=Listedechoix!$A$1,20,IF(AQ147=Listedechoix!$A$2,15,IF(AQ147=Listedechoix!$A$3,10,IF(AQ147=Listedechoix!$A$4,5,0))))</f>
        <v>0</v>
      </c>
      <c r="FJ147" s="4">
        <f>IF(AR147=Listedechoix!$A$1,20,IF(AR147=Listedechoix!$A$2,15,IF(AR147=Listedechoix!$A$3,10,IF(AR147=Listedechoix!$A$4,5,0))))</f>
        <v>0</v>
      </c>
      <c r="FK147" s="4">
        <f>IF(AS147=Listedechoix!$A$1,20,IF(AS147=Listedechoix!$A$2,15,IF(AS147=Listedechoix!$A$3,10,IF(AS147=Listedechoix!$A$4,5,0))))</f>
        <v>0</v>
      </c>
      <c r="FL147" s="4">
        <f>IF(AT147=Listedechoix!$A$1,20,IF(AT147=Listedechoix!$A$2,15,IF(AT147=Listedechoix!$A$3,10,IF(AT147=Listedechoix!$A$4,5,0))))</f>
        <v>0</v>
      </c>
      <c r="FM147" s="4">
        <f>IF(AU147=Listedechoix!$A$1,20,IF(AU147=Listedechoix!$A$2,15,IF(AU147=Listedechoix!$A$3,10,IF(AU147=Listedechoix!$A$4,5,0))))</f>
        <v>0</v>
      </c>
      <c r="FN147" s="4">
        <f>IF(AV147=Listedechoix!$A$1,20,IF(AV147=Listedechoix!$A$2,15,IF(AV147=Listedechoix!$A$3,10,IF(AV147=Listedechoix!$A$4,5,0))))</f>
        <v>0</v>
      </c>
      <c r="FO147" s="4">
        <f>IF(AW147=Listedechoix!$A$1,20,IF(AW147=Listedechoix!$A$2,15,IF(AW147=Listedechoix!$A$3,10,IF(AW147=Listedechoix!$A$4,5,0))))</f>
        <v>0</v>
      </c>
      <c r="FP147" s="4">
        <f>IF(AX147=Listedechoix!$A$1,20,IF(AX147=Listedechoix!$A$2,15,IF(AX147=Listedechoix!$A$3,10,IF(AX147=Listedechoix!$A$4,5,0))))</f>
        <v>0</v>
      </c>
      <c r="FQ147" s="4">
        <f>IF(AY147=Listedechoix!$A$1,20,IF(AY147=Listedechoix!$A$2,15,IF(AY147=Listedechoix!$A$3,10,IF(AY147=Listedechoix!$A$4,5,0))))</f>
        <v>0</v>
      </c>
      <c r="FR147" s="4">
        <f>IF(AZ147=Listedechoix!$A$1,20,IF(AZ147=Listedechoix!$A$2,15,IF(AZ147=Listedechoix!$A$3,10,IF(AZ147=Listedechoix!$A$4,5,0))))</f>
        <v>0</v>
      </c>
      <c r="FS147" s="4">
        <f>IF(BA147=Listedechoix!$A$1,20,IF(BA147=Listedechoix!$A$2,15,IF(BA147=Listedechoix!$A$3,10,IF(BA147=Listedechoix!$A$4,5,0))))</f>
        <v>0</v>
      </c>
      <c r="FT147" s="4">
        <f>IF(BB147=Listedechoix!$A$1,20,IF(BB147=Listedechoix!$A$2,15,IF(BB147=Listedechoix!$A$3,10,IF(BB147=Listedechoix!$A$4,5,0))))</f>
        <v>0</v>
      </c>
      <c r="FU147" s="4">
        <f>IF(BC147=Listedechoix!$A$1,20,IF(BC147=Listedechoix!$A$2,15,IF(BC147=Listedechoix!$A$3,10,IF(BC147=Listedechoix!$A$4,5,0))))</f>
        <v>0</v>
      </c>
      <c r="FV147" s="116" t="str">
        <f t="shared" si="94"/>
        <v>NNot</v>
      </c>
      <c r="FW147" s="117" t="str">
        <f t="shared" si="95"/>
        <v>NNot</v>
      </c>
      <c r="FX147" s="4">
        <f>IF(BD147=Listedechoix!$A$1,20,IF(BD147=Listedechoix!$A$2,15,IF(BD147=Listedechoix!$A$3,10,IF(BD147=Listedechoix!$A$4,5,0))))</f>
        <v>0</v>
      </c>
      <c r="FY147" s="4">
        <f>IF(BE147=Listedechoix!$A$1,20,IF(BE147=Listedechoix!$A$2,15,IF(BE147=Listedechoix!$A$3,10,IF(BE147=Listedechoix!$A$4,5,0))))</f>
        <v>0</v>
      </c>
      <c r="FZ147" s="4">
        <f>IF(BF147=Listedechoix!$A$1,20,IF(BF147=Listedechoix!$A$2,15,IF(BF147=Listedechoix!$A$3,10,IF(BF147=Listedechoix!$A$4,5,0))))</f>
        <v>0</v>
      </c>
      <c r="GA147" s="4">
        <f>IF(BG147=Listedechoix!$A$1,20,IF(BG147=Listedechoix!$A$2,15,IF(BG147=Listedechoix!$A$3,10,IF(BG147=Listedechoix!$A$4,5,0))))</f>
        <v>0</v>
      </c>
      <c r="GB147" s="4">
        <f>IF(BH147=Listedechoix!$A$1,20,IF(BH147=Listedechoix!$A$2,15,IF(BH147=Listedechoix!$A$3,10,IF(BH147=Listedechoix!$A$4,5,0))))</f>
        <v>0</v>
      </c>
      <c r="GC147" s="4">
        <f>IF(BI147=Listedechoix!$A$1,20,IF(BI147=Listedechoix!$A$2,15,IF(BI147=Listedechoix!$A$3,10,IF(BI147=Listedechoix!$A$4,5,0))))</f>
        <v>0</v>
      </c>
      <c r="GD147" s="4">
        <f>IF(BJ147=Listedechoix!$A$1,20,IF(BJ147=Listedechoix!$A$2,15,IF(BJ147=Listedechoix!$A$3,10,IF(BJ147=Listedechoix!$A$4,5,0))))</f>
        <v>0</v>
      </c>
      <c r="GE147" s="4">
        <f>IF(BK147=Listedechoix!$A$1,20,IF(BK147=Listedechoix!$A$2,15,IF(BK147=Listedechoix!$A$3,10,IF(BK147=Listedechoix!$A$4,5,0))))</f>
        <v>0</v>
      </c>
      <c r="GF147" s="4">
        <f>IF(BL147=Listedechoix!$A$1,20,IF(BL147=Listedechoix!$A$2,15,IF(BL147=Listedechoix!$A$3,10,IF(BL147=Listedechoix!$A$4,5,0))))</f>
        <v>0</v>
      </c>
      <c r="GG147" s="4">
        <f>IF(BM147=Listedechoix!$A$1,20,IF(BM147=Listedechoix!$A$2,15,IF(BM147=Listedechoix!$A$3,10,IF(BM147=Listedechoix!$A$4,5,0))))</f>
        <v>0</v>
      </c>
      <c r="GH147" s="4">
        <f>IF(BN147=Listedechoix!$A$1,20,IF(BN147=Listedechoix!$A$2,15,IF(BN147=Listedechoix!$A$3,10,IF(BN147=Listedechoix!$A$4,5,0))))</f>
        <v>0</v>
      </c>
      <c r="GI147" s="116" t="str">
        <f t="shared" si="96"/>
        <v>NNot</v>
      </c>
      <c r="GJ147" s="117" t="str">
        <f t="shared" si="97"/>
        <v>NNot</v>
      </c>
      <c r="GK147" s="4">
        <f>IF(BO147=Listedechoix!$A$1,20,IF(BO147=Listedechoix!$A$2,15,IF(BO147=Listedechoix!$A$3,10,IF(BO147=Listedechoix!$A$4,5,0))))</f>
        <v>0</v>
      </c>
      <c r="GL147" s="4">
        <f>IF(BP147=Listedechoix!$A$1,20,IF(BP147=Listedechoix!$A$2,15,IF(BP147=Listedechoix!$A$3,10,IF(BP147=Listedechoix!$A$4,5,0))))</f>
        <v>0</v>
      </c>
      <c r="GM147" s="4">
        <f>IF(BQ147=Listedechoix!$A$1,20,IF(BQ147=Listedechoix!$A$2,15,IF(BQ147=Listedechoix!$A$3,10,IF(BQ147=Listedechoix!$A$4,5,0))))</f>
        <v>0</v>
      </c>
      <c r="GN147" s="4">
        <f>IF(BR147=Listedechoix!$A$1,20,IF(BR147=Listedechoix!$A$2,15,IF(BR147=Listedechoix!$A$3,10,IF(BR147=Listedechoix!$A$4,5,0))))</f>
        <v>0</v>
      </c>
      <c r="GO147" s="4">
        <f>IF(BS147=Listedechoix!$A$1,20,IF(BS147=Listedechoix!$A$2,15,IF(BS147=Listedechoix!$A$3,10,IF(BS147=Listedechoix!$A$4,5,0))))</f>
        <v>0</v>
      </c>
      <c r="GP147" s="4">
        <f>IF(BT147=Listedechoix!$A$1,20,IF(BT147=Listedechoix!$A$2,15,IF(BT147=Listedechoix!$A$3,10,IF(BT147=Listedechoix!$A$4,5,0))))</f>
        <v>0</v>
      </c>
      <c r="GQ147" s="4">
        <f>IF(BU147=Listedechoix!$A$1,20,IF(BU147=Listedechoix!$A$2,15,IF(BU147=Listedechoix!$A$3,10,IF(BU147=Listedechoix!$A$4,5,0))))</f>
        <v>0</v>
      </c>
      <c r="GR147" s="4">
        <f>IF(BV147=Listedechoix!$A$1,20,IF(BV147=Listedechoix!$A$2,15,IF(BV147=Listedechoix!$A$3,10,IF(BV147=Listedechoix!$A$4,5,0))))</f>
        <v>0</v>
      </c>
      <c r="GS147" s="4">
        <f>IF(BW147=Listedechoix!$A$1,20,IF(BW147=Listedechoix!$A$2,15,IF(BW147=Listedechoix!$A$3,10,IF(BW147=Listedechoix!$A$4,5,0))))</f>
        <v>0</v>
      </c>
      <c r="GT147" s="4">
        <f>IF(BX147=Listedechoix!$A$1,20,IF(BX147=Listedechoix!$A$2,15,IF(BX147=Listedechoix!$A$3,10,IF(BX147=Listedechoix!$A$4,5,0))))</f>
        <v>0</v>
      </c>
      <c r="GU147" s="4">
        <f>IF(BY147=Listedechoix!$A$1,20,IF(BY147=Listedechoix!$A$2,15,IF(BY147=Listedechoix!$A$3,10,IF(BY147=Listedechoix!$A$4,5,0))))</f>
        <v>0</v>
      </c>
      <c r="GV147" s="116" t="str">
        <f t="shared" si="98"/>
        <v>NNot</v>
      </c>
      <c r="GW147" s="117" t="str">
        <f t="shared" si="99"/>
        <v>NNot</v>
      </c>
      <c r="GX147" s="4">
        <f>IF(BZ147=Listedechoix!$A$1,20,IF(BZ147=Listedechoix!$A$2,15,IF(BZ147=Listedechoix!$A$3,10,IF(BZ147=Listedechoix!$A$4,5,0))))</f>
        <v>0</v>
      </c>
      <c r="GY147" s="4">
        <f>IF(CA147=Listedechoix!$A$1,20,IF(CA147=Listedechoix!$A$2,15,IF(CA147=Listedechoix!$A$3,10,IF(CA147=Listedechoix!$A$4,5,0))))</f>
        <v>0</v>
      </c>
      <c r="GZ147" s="4">
        <f>IF(CB147=Listedechoix!$A$1,20,IF(CB147=Listedechoix!$A$2,15,IF(CB147=Listedechoix!$A$3,10,IF(CB147=Listedechoix!$A$4,5,0))))</f>
        <v>0</v>
      </c>
      <c r="HA147" s="4">
        <f>IF(CC147=Listedechoix!$A$1,20,IF(CC147=Listedechoix!$A$2,15,IF(CC147=Listedechoix!$A$3,10,IF(CC147=Listedechoix!$A$4,5,0))))</f>
        <v>0</v>
      </c>
      <c r="HB147" s="4">
        <f>IF(CD147=Listedechoix!$A$1,20,IF(CD147=Listedechoix!$A$2,15,IF(CD147=Listedechoix!$A$3,10,IF(CD147=Listedechoix!$A$4,5,0))))</f>
        <v>0</v>
      </c>
      <c r="HC147" s="4">
        <f>IF(CE147=Listedechoix!$A$1,20,IF(CE147=Listedechoix!$A$2,15,IF(CE147=Listedechoix!$A$3,10,IF(CE147=Listedechoix!$A$4,5,0))))</f>
        <v>0</v>
      </c>
      <c r="HD147" s="4">
        <f>IF(CF147=Listedechoix!$A$1,20,IF(CF147=Listedechoix!$A$2,15,IF(CF147=Listedechoix!$A$3,10,IF(CF147=Listedechoix!$A$4,5,0))))</f>
        <v>0</v>
      </c>
      <c r="HE147" s="4">
        <f>IF(CG147=Listedechoix!$A$1,20,IF(CG147=Listedechoix!$A$2,15,IF(CG147=Listedechoix!$A$3,10,IF(CG147=Listedechoix!$A$4,5,0))))</f>
        <v>0</v>
      </c>
      <c r="HF147" s="4">
        <f>IF(CH147=Listedechoix!$A$1,20,IF(CH147=Listedechoix!$A$2,15,IF(CH147=Listedechoix!$A$3,10,IF(CH147=Listedechoix!$A$4,5,0))))</f>
        <v>0</v>
      </c>
      <c r="HG147" s="4">
        <f>IF(CI147=Listedechoix!$A$1,20,IF(CI147=Listedechoix!$A$2,15,IF(CI147=Listedechoix!$A$3,10,IF(CI147=Listedechoix!$A$4,5,0))))</f>
        <v>0</v>
      </c>
      <c r="HH147" s="4">
        <f>IF(CJ147=Listedechoix!$A$1,20,IF(CJ147=Listedechoix!$A$2,15,IF(CJ147=Listedechoix!$A$3,10,IF(CJ147=Listedechoix!$A$4,5,0))))</f>
        <v>0</v>
      </c>
      <c r="HI147" s="4">
        <f>IF(CK147=Listedechoix!$A$1,20,IF(CK147=Listedechoix!$A$2,15,IF(CK147=Listedechoix!$A$3,10,IF(CK147=Listedechoix!$A$4,5,0))))</f>
        <v>0</v>
      </c>
      <c r="HJ147" s="4">
        <f>IF(CL147=Listedechoix!$A$1,20,IF(CL147=Listedechoix!$A$2,15,IF(CL147=Listedechoix!$A$3,10,IF(CL147=Listedechoix!$A$4,5,0))))</f>
        <v>0</v>
      </c>
      <c r="HK147" s="4">
        <f>IF(CM147=Listedechoix!$A$1,20,IF(CM147=Listedechoix!$A$2,15,IF(CM147=Listedechoix!$A$3,10,IF(CM147=Listedechoix!$A$4,5,0))))</f>
        <v>0</v>
      </c>
      <c r="HL147" s="116" t="str">
        <f t="shared" si="100"/>
        <v>NNot</v>
      </c>
      <c r="HM147" s="117" t="str">
        <f t="shared" si="101"/>
        <v>NNot</v>
      </c>
    </row>
    <row r="148" spans="1:221" x14ac:dyDescent="0.25">
      <c r="A148" s="27"/>
      <c r="B148" s="27"/>
      <c r="C148" s="28"/>
      <c r="D148" s="28"/>
      <c r="E148" s="28"/>
      <c r="F148" s="43"/>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1" t="str">
        <f t="shared" si="77"/>
        <v/>
      </c>
      <c r="CO148" s="31" t="str">
        <f t="shared" si="74"/>
        <v/>
      </c>
      <c r="CP148" s="31" t="str">
        <f t="shared" si="74"/>
        <v/>
      </c>
      <c r="CQ148" s="31" t="str">
        <f t="shared" si="74"/>
        <v/>
      </c>
      <c r="CR148" s="32">
        <f t="shared" si="78"/>
        <v>0</v>
      </c>
      <c r="CS148" s="33" t="str">
        <f t="shared" si="102"/>
        <v/>
      </c>
      <c r="CT148" s="31" t="str">
        <f t="shared" si="79"/>
        <v/>
      </c>
      <c r="CU148" s="31" t="str">
        <f t="shared" si="75"/>
        <v/>
      </c>
      <c r="CV148" s="31" t="str">
        <f t="shared" si="75"/>
        <v/>
      </c>
      <c r="CW148" s="31" t="str">
        <f t="shared" si="75"/>
        <v/>
      </c>
      <c r="CX148" s="32">
        <f t="shared" si="80"/>
        <v>0</v>
      </c>
      <c r="CY148" s="33" t="str">
        <f t="shared" si="81"/>
        <v>NNot</v>
      </c>
      <c r="CZ148" s="31" t="str">
        <f t="shared" si="104"/>
        <v/>
      </c>
      <c r="DA148" s="31" t="str">
        <f t="shared" si="104"/>
        <v/>
      </c>
      <c r="DB148" s="31" t="str">
        <f t="shared" si="104"/>
        <v/>
      </c>
      <c r="DC148" s="31" t="str">
        <f t="shared" si="104"/>
        <v/>
      </c>
      <c r="DD148" s="32">
        <f t="shared" si="103"/>
        <v>0</v>
      </c>
      <c r="DE148" s="33" t="str">
        <f t="shared" si="82"/>
        <v>NNot</v>
      </c>
      <c r="DF148" s="31" t="str">
        <f t="shared" si="83"/>
        <v/>
      </c>
      <c r="DG148" s="31" t="str">
        <f t="shared" si="83"/>
        <v/>
      </c>
      <c r="DH148" s="31" t="str">
        <f t="shared" si="83"/>
        <v/>
      </c>
      <c r="DI148" s="31" t="str">
        <f t="shared" si="83"/>
        <v/>
      </c>
      <c r="DJ148" s="32">
        <f t="shared" si="84"/>
        <v>0</v>
      </c>
      <c r="DK148" s="33" t="str">
        <f t="shared" si="85"/>
        <v>NNot</v>
      </c>
      <c r="DL148" s="31" t="str">
        <f t="shared" si="86"/>
        <v/>
      </c>
      <c r="DM148" s="31" t="str">
        <f t="shared" si="86"/>
        <v/>
      </c>
      <c r="DN148" s="31" t="str">
        <f t="shared" si="86"/>
        <v/>
      </c>
      <c r="DO148" s="31" t="str">
        <f t="shared" si="86"/>
        <v/>
      </c>
      <c r="DP148" s="32">
        <f t="shared" si="76"/>
        <v>0</v>
      </c>
      <c r="DQ148" s="33" t="str">
        <f t="shared" si="87"/>
        <v>NNot</v>
      </c>
      <c r="DR148" s="4">
        <f>IF(F148=Listedechoix!$A$1,20,IF(F148=Listedechoix!$A$2,15,IF(F148=Listedechoix!$A$3,10,IF(F148=Listedechoix!$A$4,5,0))))</f>
        <v>0</v>
      </c>
      <c r="DS148" s="4">
        <f>IF(G148=Listedechoix!$A$1,20,IF(G148=Listedechoix!$A$2,15,IF(G148=Listedechoix!$A$3,10,IF(G148=Listedechoix!$A$4,5,0))))</f>
        <v>0</v>
      </c>
      <c r="DT148" s="4">
        <f>IF(H148=Listedechoix!$A$1,20,IF(H148=Listedechoix!$A$2,15,IF(H148=Listedechoix!$A$3,10,IF(H148=Listedechoix!$A$4,5,0))))</f>
        <v>0</v>
      </c>
      <c r="DU148" s="4">
        <f>IF(I148=Listedechoix!$A$1,20,IF(I148=Listedechoix!$A$2,15,IF(I148=Listedechoix!$A$3,10,IF(I148=Listedechoix!$A$4,5,0))))</f>
        <v>0</v>
      </c>
      <c r="DV148" s="4">
        <f>IF(J148=Listedechoix!$A$1,20,IF(J148=Listedechoix!$A$2,15,IF(J148=Listedechoix!$A$3,10,IF(J148=Listedechoix!$A$4,5,0))))</f>
        <v>0</v>
      </c>
      <c r="DW148" s="4">
        <f>IF(K148=Listedechoix!$A$1,20,IF(K148=Listedechoix!$A$2,15,IF(K148=Listedechoix!$A$3,10,IF(K148=Listedechoix!$A$4,5,0))))</f>
        <v>0</v>
      </c>
      <c r="DX148" s="4">
        <f>IF(L148=Listedechoix!$A$1,20,IF(L148=Listedechoix!$A$2,15,IF(L148=Listedechoix!$A$3,10,IF(L148=Listedechoix!$A$4,5,0))))</f>
        <v>0</v>
      </c>
      <c r="DY148" s="4">
        <f>IF(M148=Listedechoix!$A$1,20,IF(M148=Listedechoix!$A$2,15,IF(M148=Listedechoix!$A$3,10,IF(M148=Listedechoix!$A$4,5,0))))</f>
        <v>0</v>
      </c>
      <c r="DZ148" s="4">
        <f>IF(N148=Listedechoix!$A$1,20,IF(N148=Listedechoix!$A$2,15,IF(N148=Listedechoix!$A$3,10,IF(N148=Listedechoix!$A$4,5,0))))</f>
        <v>0</v>
      </c>
      <c r="EA148" s="4">
        <f>IF(O148=Listedechoix!$A$1,20,IF(O148=Listedechoix!$A$2,15,IF(O148=Listedechoix!$A$3,10,IF(O148=Listedechoix!$A$4,5,0))))</f>
        <v>0</v>
      </c>
      <c r="EB148" s="4">
        <f>IF(P148=Listedechoix!$A$1,20,IF(P148=Listedechoix!$A$2,15,IF(P148=Listedechoix!$A$3,10,IF(P148=Listedechoix!$A$4,5,0))))</f>
        <v>0</v>
      </c>
      <c r="EC148" s="116" t="str">
        <f t="shared" si="88"/>
        <v>NNot</v>
      </c>
      <c r="ED148" s="117" t="str">
        <f t="shared" si="89"/>
        <v>NNot</v>
      </c>
      <c r="EE148" s="4">
        <f>IF(Q148=Listedechoix!$A$1,20,IF(Q148=Listedechoix!$A$2,15,IF(Q148=Listedechoix!$A$3,10,IF(Q148=Listedechoix!$A$4,5,0))))</f>
        <v>0</v>
      </c>
      <c r="EF148" s="4">
        <f>IF(R148=Listedechoix!$A$1,20,IF(R148=Listedechoix!$A$2,15,IF(R148=Listedechoix!$A$3,10,IF(R148=Listedechoix!$A$4,5,0))))</f>
        <v>0</v>
      </c>
      <c r="EG148" s="4">
        <f>IF(S148=Listedechoix!$A$1,20,IF(S148=Listedechoix!$A$2,15,IF(S148=Listedechoix!$A$3,10,IF(S148=Listedechoix!$A$4,5,0))))</f>
        <v>0</v>
      </c>
      <c r="EH148" s="4">
        <f>IF(T148=Listedechoix!$A$1,20,IF(T148=Listedechoix!$A$2,15,IF(T148=Listedechoix!$A$3,10,IF(T148=Listedechoix!$A$4,5,0))))</f>
        <v>0</v>
      </c>
      <c r="EI148" s="4">
        <f>IF(U148=Listedechoix!$A$1,20,IF(U148=Listedechoix!$A$2,15,IF(U148=Listedechoix!$A$3,10,IF(U148=Listedechoix!$A$4,5,0))))</f>
        <v>0</v>
      </c>
      <c r="EJ148" s="4">
        <f>IF(V148=Listedechoix!$A$1,20,IF(V148=Listedechoix!$A$2,15,IF(V148=Listedechoix!$A$3,10,IF(V148=Listedechoix!$A$4,5,0))))</f>
        <v>0</v>
      </c>
      <c r="EK148" s="4">
        <f>IF(W148=Listedechoix!$A$1,20,IF(W148=Listedechoix!$A$2,15,IF(W148=Listedechoix!$A$3,10,IF(W148=Listedechoix!$A$4,5,0))))</f>
        <v>0</v>
      </c>
      <c r="EL148" s="4">
        <f>IF(X148=Listedechoix!$A$1,20,IF(X148=Listedechoix!$A$2,15,IF(X148=Listedechoix!$A$3,10,IF(X148=Listedechoix!$A$4,5,0))))</f>
        <v>0</v>
      </c>
      <c r="EM148" s="4">
        <f>IF(Y148=Listedechoix!$A$1,20,IF(Y148=Listedechoix!$A$2,15,IF(Y148=Listedechoix!$A$3,10,IF(Y148=Listedechoix!$A$4,5,0))))</f>
        <v>0</v>
      </c>
      <c r="EN148" s="4">
        <f>IF(Z148=Listedechoix!$A$1,20,IF(Z148=Listedechoix!$A$2,15,IF(Z148=Listedechoix!$A$3,10,IF(Z148=Listedechoix!$A$4,5,0))))</f>
        <v>0</v>
      </c>
      <c r="EO148" s="4">
        <f>IF(AA148=Listedechoix!$A$1,20,IF(AA148=Listedechoix!$A$2,15,IF(AA148=Listedechoix!$A$3,10,IF(AA148=Listedechoix!$A$4,5,0))))</f>
        <v>0</v>
      </c>
      <c r="EP148" s="116" t="str">
        <f t="shared" si="90"/>
        <v>NNot</v>
      </c>
      <c r="EQ148" s="117" t="str">
        <f t="shared" si="91"/>
        <v>NNot</v>
      </c>
      <c r="ER148" s="4">
        <f>IF(AB148=Listedechoix!$A$1,20,IF(AB148=Listedechoix!$A$2,15,IF(AB148=Listedechoix!$A$3,10,IF(AB148=Listedechoix!$A$4,5,0))))</f>
        <v>0</v>
      </c>
      <c r="ES148" s="4">
        <f>IF(AC148=Listedechoix!$A$1,20,IF(AC148=Listedechoix!$A$2,15,IF(AC148=Listedechoix!$A$3,10,IF(AC148=Listedechoix!$A$4,5,0))))</f>
        <v>0</v>
      </c>
      <c r="ET148" s="4">
        <f>IF(AD148=Listedechoix!$A$1,20,IF(AD148=Listedechoix!$A$2,15,IF(AD148=Listedechoix!$A$3,10,IF(AD148=Listedechoix!$A$4,5,0))))</f>
        <v>0</v>
      </c>
      <c r="EU148" s="4">
        <f>IF(AE148=Listedechoix!$A$1,20,IF(AE148=Listedechoix!$A$2,15,IF(AE148=Listedechoix!$A$3,10,IF(AE148=Listedechoix!$A$4,5,0))))</f>
        <v>0</v>
      </c>
      <c r="EV148" s="4">
        <f>IF(AF148=Listedechoix!$A$1,20,IF(AF148=Listedechoix!$A$2,15,IF(AF148=Listedechoix!$A$3,10,IF(AF148=Listedechoix!$A$4,5,0))))</f>
        <v>0</v>
      </c>
      <c r="EW148" s="4">
        <f>IF(AG148=Listedechoix!$A$1,20,IF(AG148=Listedechoix!$A$2,15,IF(AG148=Listedechoix!$A$3,10,IF(AG148=Listedechoix!$A$4,5,0))))</f>
        <v>0</v>
      </c>
      <c r="EX148" s="4">
        <f>IF(AH148=Listedechoix!$A$1,20,IF(AH148=Listedechoix!$A$2,15,IF(AH148=Listedechoix!$A$3,10,IF(AH148=Listedechoix!$A$4,5,0))))</f>
        <v>0</v>
      </c>
      <c r="EY148" s="4">
        <f>IF(AI148=Listedechoix!$A$1,20,IF(AI148=Listedechoix!$A$2,15,IF(AI148=Listedechoix!$A$3,10,IF(AI148=Listedechoix!$A$4,5,0))))</f>
        <v>0</v>
      </c>
      <c r="EZ148" s="4">
        <f>IF(AJ148=Listedechoix!$A$1,20,IF(AJ148=Listedechoix!$A$2,15,IF(AJ148=Listedechoix!$A$3,10,IF(AJ148=Listedechoix!$A$4,5,0))))</f>
        <v>0</v>
      </c>
      <c r="FA148" s="4">
        <f>IF(AK148=Listedechoix!$A$1,20,IF(AK148=Listedechoix!$A$2,15,IF(AK148=Listedechoix!$A$3,10,IF(AK148=Listedechoix!$A$4,5,0))))</f>
        <v>0</v>
      </c>
      <c r="FB148" s="4">
        <f>IF(AL148=Listedechoix!$A$1,20,IF(AL148=Listedechoix!$A$2,15,IF(AL148=Listedechoix!$A$3,10,IF(AL148=Listedechoix!$A$4,5,0))))</f>
        <v>0</v>
      </c>
      <c r="FC148" s="4">
        <f>IF(AM148=Listedechoix!$A$1,20,IF(AM148=Listedechoix!$A$2,15,IF(AM148=Listedechoix!$A$3,10,IF(AM148=Listedechoix!$A$4,5,0))))</f>
        <v>0</v>
      </c>
      <c r="FD148" s="4">
        <f>IF(AN148=Listedechoix!$A$1,20,IF(AN148=Listedechoix!$A$2,15,IF(AN148=Listedechoix!$A$3,10,IF(AN148=Listedechoix!$A$4,5,0))))</f>
        <v>0</v>
      </c>
      <c r="FE148" s="4">
        <f>IF(AO148=Listedechoix!$A$1,20,IF(AO148=Listedechoix!$A$2,15,IF(AO148=Listedechoix!$A$3,10,IF(AO148=Listedechoix!$A$4,5,0))))</f>
        <v>0</v>
      </c>
      <c r="FF148" s="116" t="str">
        <f t="shared" si="92"/>
        <v>NNot</v>
      </c>
      <c r="FG148" s="117" t="str">
        <f t="shared" si="93"/>
        <v>NNot</v>
      </c>
      <c r="FH148" s="4">
        <f>IF(AP148=Listedechoix!$A$1,20,IF(AP148=Listedechoix!$A$2,15,IF(AP148=Listedechoix!$A$3,10,IF(AP148=Listedechoix!$A$4,5,0))))</f>
        <v>0</v>
      </c>
      <c r="FI148" s="4">
        <f>IF(AQ148=Listedechoix!$A$1,20,IF(AQ148=Listedechoix!$A$2,15,IF(AQ148=Listedechoix!$A$3,10,IF(AQ148=Listedechoix!$A$4,5,0))))</f>
        <v>0</v>
      </c>
      <c r="FJ148" s="4">
        <f>IF(AR148=Listedechoix!$A$1,20,IF(AR148=Listedechoix!$A$2,15,IF(AR148=Listedechoix!$A$3,10,IF(AR148=Listedechoix!$A$4,5,0))))</f>
        <v>0</v>
      </c>
      <c r="FK148" s="4">
        <f>IF(AS148=Listedechoix!$A$1,20,IF(AS148=Listedechoix!$A$2,15,IF(AS148=Listedechoix!$A$3,10,IF(AS148=Listedechoix!$A$4,5,0))))</f>
        <v>0</v>
      </c>
      <c r="FL148" s="4">
        <f>IF(AT148=Listedechoix!$A$1,20,IF(AT148=Listedechoix!$A$2,15,IF(AT148=Listedechoix!$A$3,10,IF(AT148=Listedechoix!$A$4,5,0))))</f>
        <v>0</v>
      </c>
      <c r="FM148" s="4">
        <f>IF(AU148=Listedechoix!$A$1,20,IF(AU148=Listedechoix!$A$2,15,IF(AU148=Listedechoix!$A$3,10,IF(AU148=Listedechoix!$A$4,5,0))))</f>
        <v>0</v>
      </c>
      <c r="FN148" s="4">
        <f>IF(AV148=Listedechoix!$A$1,20,IF(AV148=Listedechoix!$A$2,15,IF(AV148=Listedechoix!$A$3,10,IF(AV148=Listedechoix!$A$4,5,0))))</f>
        <v>0</v>
      </c>
      <c r="FO148" s="4">
        <f>IF(AW148=Listedechoix!$A$1,20,IF(AW148=Listedechoix!$A$2,15,IF(AW148=Listedechoix!$A$3,10,IF(AW148=Listedechoix!$A$4,5,0))))</f>
        <v>0</v>
      </c>
      <c r="FP148" s="4">
        <f>IF(AX148=Listedechoix!$A$1,20,IF(AX148=Listedechoix!$A$2,15,IF(AX148=Listedechoix!$A$3,10,IF(AX148=Listedechoix!$A$4,5,0))))</f>
        <v>0</v>
      </c>
      <c r="FQ148" s="4">
        <f>IF(AY148=Listedechoix!$A$1,20,IF(AY148=Listedechoix!$A$2,15,IF(AY148=Listedechoix!$A$3,10,IF(AY148=Listedechoix!$A$4,5,0))))</f>
        <v>0</v>
      </c>
      <c r="FR148" s="4">
        <f>IF(AZ148=Listedechoix!$A$1,20,IF(AZ148=Listedechoix!$A$2,15,IF(AZ148=Listedechoix!$A$3,10,IF(AZ148=Listedechoix!$A$4,5,0))))</f>
        <v>0</v>
      </c>
      <c r="FS148" s="4">
        <f>IF(BA148=Listedechoix!$A$1,20,IF(BA148=Listedechoix!$A$2,15,IF(BA148=Listedechoix!$A$3,10,IF(BA148=Listedechoix!$A$4,5,0))))</f>
        <v>0</v>
      </c>
      <c r="FT148" s="4">
        <f>IF(BB148=Listedechoix!$A$1,20,IF(BB148=Listedechoix!$A$2,15,IF(BB148=Listedechoix!$A$3,10,IF(BB148=Listedechoix!$A$4,5,0))))</f>
        <v>0</v>
      </c>
      <c r="FU148" s="4">
        <f>IF(BC148=Listedechoix!$A$1,20,IF(BC148=Listedechoix!$A$2,15,IF(BC148=Listedechoix!$A$3,10,IF(BC148=Listedechoix!$A$4,5,0))))</f>
        <v>0</v>
      </c>
      <c r="FV148" s="116" t="str">
        <f t="shared" si="94"/>
        <v>NNot</v>
      </c>
      <c r="FW148" s="117" t="str">
        <f t="shared" si="95"/>
        <v>NNot</v>
      </c>
      <c r="FX148" s="4">
        <f>IF(BD148=Listedechoix!$A$1,20,IF(BD148=Listedechoix!$A$2,15,IF(BD148=Listedechoix!$A$3,10,IF(BD148=Listedechoix!$A$4,5,0))))</f>
        <v>0</v>
      </c>
      <c r="FY148" s="4">
        <f>IF(BE148=Listedechoix!$A$1,20,IF(BE148=Listedechoix!$A$2,15,IF(BE148=Listedechoix!$A$3,10,IF(BE148=Listedechoix!$A$4,5,0))))</f>
        <v>0</v>
      </c>
      <c r="FZ148" s="4">
        <f>IF(BF148=Listedechoix!$A$1,20,IF(BF148=Listedechoix!$A$2,15,IF(BF148=Listedechoix!$A$3,10,IF(BF148=Listedechoix!$A$4,5,0))))</f>
        <v>0</v>
      </c>
      <c r="GA148" s="4">
        <f>IF(BG148=Listedechoix!$A$1,20,IF(BG148=Listedechoix!$A$2,15,IF(BG148=Listedechoix!$A$3,10,IF(BG148=Listedechoix!$A$4,5,0))))</f>
        <v>0</v>
      </c>
      <c r="GB148" s="4">
        <f>IF(BH148=Listedechoix!$A$1,20,IF(BH148=Listedechoix!$A$2,15,IF(BH148=Listedechoix!$A$3,10,IF(BH148=Listedechoix!$A$4,5,0))))</f>
        <v>0</v>
      </c>
      <c r="GC148" s="4">
        <f>IF(BI148=Listedechoix!$A$1,20,IF(BI148=Listedechoix!$A$2,15,IF(BI148=Listedechoix!$A$3,10,IF(BI148=Listedechoix!$A$4,5,0))))</f>
        <v>0</v>
      </c>
      <c r="GD148" s="4">
        <f>IF(BJ148=Listedechoix!$A$1,20,IF(BJ148=Listedechoix!$A$2,15,IF(BJ148=Listedechoix!$A$3,10,IF(BJ148=Listedechoix!$A$4,5,0))))</f>
        <v>0</v>
      </c>
      <c r="GE148" s="4">
        <f>IF(BK148=Listedechoix!$A$1,20,IF(BK148=Listedechoix!$A$2,15,IF(BK148=Listedechoix!$A$3,10,IF(BK148=Listedechoix!$A$4,5,0))))</f>
        <v>0</v>
      </c>
      <c r="GF148" s="4">
        <f>IF(BL148=Listedechoix!$A$1,20,IF(BL148=Listedechoix!$A$2,15,IF(BL148=Listedechoix!$A$3,10,IF(BL148=Listedechoix!$A$4,5,0))))</f>
        <v>0</v>
      </c>
      <c r="GG148" s="4">
        <f>IF(BM148=Listedechoix!$A$1,20,IF(BM148=Listedechoix!$A$2,15,IF(BM148=Listedechoix!$A$3,10,IF(BM148=Listedechoix!$A$4,5,0))))</f>
        <v>0</v>
      </c>
      <c r="GH148" s="4">
        <f>IF(BN148=Listedechoix!$A$1,20,IF(BN148=Listedechoix!$A$2,15,IF(BN148=Listedechoix!$A$3,10,IF(BN148=Listedechoix!$A$4,5,0))))</f>
        <v>0</v>
      </c>
      <c r="GI148" s="116" t="str">
        <f t="shared" si="96"/>
        <v>NNot</v>
      </c>
      <c r="GJ148" s="117" t="str">
        <f t="shared" si="97"/>
        <v>NNot</v>
      </c>
      <c r="GK148" s="4">
        <f>IF(BO148=Listedechoix!$A$1,20,IF(BO148=Listedechoix!$A$2,15,IF(BO148=Listedechoix!$A$3,10,IF(BO148=Listedechoix!$A$4,5,0))))</f>
        <v>0</v>
      </c>
      <c r="GL148" s="4">
        <f>IF(BP148=Listedechoix!$A$1,20,IF(BP148=Listedechoix!$A$2,15,IF(BP148=Listedechoix!$A$3,10,IF(BP148=Listedechoix!$A$4,5,0))))</f>
        <v>0</v>
      </c>
      <c r="GM148" s="4">
        <f>IF(BQ148=Listedechoix!$A$1,20,IF(BQ148=Listedechoix!$A$2,15,IF(BQ148=Listedechoix!$A$3,10,IF(BQ148=Listedechoix!$A$4,5,0))))</f>
        <v>0</v>
      </c>
      <c r="GN148" s="4">
        <f>IF(BR148=Listedechoix!$A$1,20,IF(BR148=Listedechoix!$A$2,15,IF(BR148=Listedechoix!$A$3,10,IF(BR148=Listedechoix!$A$4,5,0))))</f>
        <v>0</v>
      </c>
      <c r="GO148" s="4">
        <f>IF(BS148=Listedechoix!$A$1,20,IF(BS148=Listedechoix!$A$2,15,IF(BS148=Listedechoix!$A$3,10,IF(BS148=Listedechoix!$A$4,5,0))))</f>
        <v>0</v>
      </c>
      <c r="GP148" s="4">
        <f>IF(BT148=Listedechoix!$A$1,20,IF(BT148=Listedechoix!$A$2,15,IF(BT148=Listedechoix!$A$3,10,IF(BT148=Listedechoix!$A$4,5,0))))</f>
        <v>0</v>
      </c>
      <c r="GQ148" s="4">
        <f>IF(BU148=Listedechoix!$A$1,20,IF(BU148=Listedechoix!$A$2,15,IF(BU148=Listedechoix!$A$3,10,IF(BU148=Listedechoix!$A$4,5,0))))</f>
        <v>0</v>
      </c>
      <c r="GR148" s="4">
        <f>IF(BV148=Listedechoix!$A$1,20,IF(BV148=Listedechoix!$A$2,15,IF(BV148=Listedechoix!$A$3,10,IF(BV148=Listedechoix!$A$4,5,0))))</f>
        <v>0</v>
      </c>
      <c r="GS148" s="4">
        <f>IF(BW148=Listedechoix!$A$1,20,IF(BW148=Listedechoix!$A$2,15,IF(BW148=Listedechoix!$A$3,10,IF(BW148=Listedechoix!$A$4,5,0))))</f>
        <v>0</v>
      </c>
      <c r="GT148" s="4">
        <f>IF(BX148=Listedechoix!$A$1,20,IF(BX148=Listedechoix!$A$2,15,IF(BX148=Listedechoix!$A$3,10,IF(BX148=Listedechoix!$A$4,5,0))))</f>
        <v>0</v>
      </c>
      <c r="GU148" s="4">
        <f>IF(BY148=Listedechoix!$A$1,20,IF(BY148=Listedechoix!$A$2,15,IF(BY148=Listedechoix!$A$3,10,IF(BY148=Listedechoix!$A$4,5,0))))</f>
        <v>0</v>
      </c>
      <c r="GV148" s="116" t="str">
        <f t="shared" si="98"/>
        <v>NNot</v>
      </c>
      <c r="GW148" s="117" t="str">
        <f t="shared" si="99"/>
        <v>NNot</v>
      </c>
      <c r="GX148" s="4">
        <f>IF(BZ148=Listedechoix!$A$1,20,IF(BZ148=Listedechoix!$A$2,15,IF(BZ148=Listedechoix!$A$3,10,IF(BZ148=Listedechoix!$A$4,5,0))))</f>
        <v>0</v>
      </c>
      <c r="GY148" s="4">
        <f>IF(CA148=Listedechoix!$A$1,20,IF(CA148=Listedechoix!$A$2,15,IF(CA148=Listedechoix!$A$3,10,IF(CA148=Listedechoix!$A$4,5,0))))</f>
        <v>0</v>
      </c>
      <c r="GZ148" s="4">
        <f>IF(CB148=Listedechoix!$A$1,20,IF(CB148=Listedechoix!$A$2,15,IF(CB148=Listedechoix!$A$3,10,IF(CB148=Listedechoix!$A$4,5,0))))</f>
        <v>0</v>
      </c>
      <c r="HA148" s="4">
        <f>IF(CC148=Listedechoix!$A$1,20,IF(CC148=Listedechoix!$A$2,15,IF(CC148=Listedechoix!$A$3,10,IF(CC148=Listedechoix!$A$4,5,0))))</f>
        <v>0</v>
      </c>
      <c r="HB148" s="4">
        <f>IF(CD148=Listedechoix!$A$1,20,IF(CD148=Listedechoix!$A$2,15,IF(CD148=Listedechoix!$A$3,10,IF(CD148=Listedechoix!$A$4,5,0))))</f>
        <v>0</v>
      </c>
      <c r="HC148" s="4">
        <f>IF(CE148=Listedechoix!$A$1,20,IF(CE148=Listedechoix!$A$2,15,IF(CE148=Listedechoix!$A$3,10,IF(CE148=Listedechoix!$A$4,5,0))))</f>
        <v>0</v>
      </c>
      <c r="HD148" s="4">
        <f>IF(CF148=Listedechoix!$A$1,20,IF(CF148=Listedechoix!$A$2,15,IF(CF148=Listedechoix!$A$3,10,IF(CF148=Listedechoix!$A$4,5,0))))</f>
        <v>0</v>
      </c>
      <c r="HE148" s="4">
        <f>IF(CG148=Listedechoix!$A$1,20,IF(CG148=Listedechoix!$A$2,15,IF(CG148=Listedechoix!$A$3,10,IF(CG148=Listedechoix!$A$4,5,0))))</f>
        <v>0</v>
      </c>
      <c r="HF148" s="4">
        <f>IF(CH148=Listedechoix!$A$1,20,IF(CH148=Listedechoix!$A$2,15,IF(CH148=Listedechoix!$A$3,10,IF(CH148=Listedechoix!$A$4,5,0))))</f>
        <v>0</v>
      </c>
      <c r="HG148" s="4">
        <f>IF(CI148=Listedechoix!$A$1,20,IF(CI148=Listedechoix!$A$2,15,IF(CI148=Listedechoix!$A$3,10,IF(CI148=Listedechoix!$A$4,5,0))))</f>
        <v>0</v>
      </c>
      <c r="HH148" s="4">
        <f>IF(CJ148=Listedechoix!$A$1,20,IF(CJ148=Listedechoix!$A$2,15,IF(CJ148=Listedechoix!$A$3,10,IF(CJ148=Listedechoix!$A$4,5,0))))</f>
        <v>0</v>
      </c>
      <c r="HI148" s="4">
        <f>IF(CK148=Listedechoix!$A$1,20,IF(CK148=Listedechoix!$A$2,15,IF(CK148=Listedechoix!$A$3,10,IF(CK148=Listedechoix!$A$4,5,0))))</f>
        <v>0</v>
      </c>
      <c r="HJ148" s="4">
        <f>IF(CL148=Listedechoix!$A$1,20,IF(CL148=Listedechoix!$A$2,15,IF(CL148=Listedechoix!$A$3,10,IF(CL148=Listedechoix!$A$4,5,0))))</f>
        <v>0</v>
      </c>
      <c r="HK148" s="4">
        <f>IF(CM148=Listedechoix!$A$1,20,IF(CM148=Listedechoix!$A$2,15,IF(CM148=Listedechoix!$A$3,10,IF(CM148=Listedechoix!$A$4,5,0))))</f>
        <v>0</v>
      </c>
      <c r="HL148" s="116" t="str">
        <f t="shared" si="100"/>
        <v>NNot</v>
      </c>
      <c r="HM148" s="117" t="str">
        <f t="shared" si="101"/>
        <v>NNot</v>
      </c>
    </row>
    <row r="149" spans="1:221" x14ac:dyDescent="0.25">
      <c r="A149" s="27"/>
      <c r="B149" s="27"/>
      <c r="C149" s="28"/>
      <c r="D149" s="28"/>
      <c r="E149" s="28"/>
      <c r="F149" s="43"/>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1" t="str">
        <f t="shared" si="77"/>
        <v/>
      </c>
      <c r="CO149" s="31" t="str">
        <f t="shared" si="74"/>
        <v/>
      </c>
      <c r="CP149" s="31" t="str">
        <f t="shared" si="74"/>
        <v/>
      </c>
      <c r="CQ149" s="31" t="str">
        <f t="shared" si="74"/>
        <v/>
      </c>
      <c r="CR149" s="32">
        <f t="shared" si="78"/>
        <v>0</v>
      </c>
      <c r="CS149" s="33" t="str">
        <f t="shared" si="102"/>
        <v/>
      </c>
      <c r="CT149" s="31" t="str">
        <f t="shared" si="79"/>
        <v/>
      </c>
      <c r="CU149" s="31" t="str">
        <f t="shared" si="75"/>
        <v/>
      </c>
      <c r="CV149" s="31" t="str">
        <f t="shared" si="75"/>
        <v/>
      </c>
      <c r="CW149" s="31" t="str">
        <f t="shared" si="75"/>
        <v/>
      </c>
      <c r="CX149" s="32">
        <f t="shared" si="80"/>
        <v>0</v>
      </c>
      <c r="CY149" s="33" t="str">
        <f t="shared" si="81"/>
        <v>NNot</v>
      </c>
      <c r="CZ149" s="31" t="str">
        <f t="shared" si="104"/>
        <v/>
      </c>
      <c r="DA149" s="31" t="str">
        <f t="shared" si="104"/>
        <v/>
      </c>
      <c r="DB149" s="31" t="str">
        <f t="shared" si="104"/>
        <v/>
      </c>
      <c r="DC149" s="31" t="str">
        <f t="shared" si="104"/>
        <v/>
      </c>
      <c r="DD149" s="32">
        <f t="shared" si="103"/>
        <v>0</v>
      </c>
      <c r="DE149" s="33" t="str">
        <f t="shared" si="82"/>
        <v>NNot</v>
      </c>
      <c r="DF149" s="31" t="str">
        <f t="shared" si="83"/>
        <v/>
      </c>
      <c r="DG149" s="31" t="str">
        <f t="shared" si="83"/>
        <v/>
      </c>
      <c r="DH149" s="31" t="str">
        <f t="shared" si="83"/>
        <v/>
      </c>
      <c r="DI149" s="31" t="str">
        <f t="shared" si="83"/>
        <v/>
      </c>
      <c r="DJ149" s="32">
        <f t="shared" si="84"/>
        <v>0</v>
      </c>
      <c r="DK149" s="33" t="str">
        <f t="shared" si="85"/>
        <v>NNot</v>
      </c>
      <c r="DL149" s="31" t="str">
        <f t="shared" si="86"/>
        <v/>
      </c>
      <c r="DM149" s="31" t="str">
        <f t="shared" si="86"/>
        <v/>
      </c>
      <c r="DN149" s="31" t="str">
        <f t="shared" si="86"/>
        <v/>
      </c>
      <c r="DO149" s="31" t="str">
        <f t="shared" si="86"/>
        <v/>
      </c>
      <c r="DP149" s="32">
        <f t="shared" si="76"/>
        <v>0</v>
      </c>
      <c r="DQ149" s="33" t="str">
        <f t="shared" si="87"/>
        <v>NNot</v>
      </c>
      <c r="DR149" s="4">
        <f>IF(F149=Listedechoix!$A$1,20,IF(F149=Listedechoix!$A$2,15,IF(F149=Listedechoix!$A$3,10,IF(F149=Listedechoix!$A$4,5,0))))</f>
        <v>0</v>
      </c>
      <c r="DS149" s="4">
        <f>IF(G149=Listedechoix!$A$1,20,IF(G149=Listedechoix!$A$2,15,IF(G149=Listedechoix!$A$3,10,IF(G149=Listedechoix!$A$4,5,0))))</f>
        <v>0</v>
      </c>
      <c r="DT149" s="4">
        <f>IF(H149=Listedechoix!$A$1,20,IF(H149=Listedechoix!$A$2,15,IF(H149=Listedechoix!$A$3,10,IF(H149=Listedechoix!$A$4,5,0))))</f>
        <v>0</v>
      </c>
      <c r="DU149" s="4">
        <f>IF(I149=Listedechoix!$A$1,20,IF(I149=Listedechoix!$A$2,15,IF(I149=Listedechoix!$A$3,10,IF(I149=Listedechoix!$A$4,5,0))))</f>
        <v>0</v>
      </c>
      <c r="DV149" s="4">
        <f>IF(J149=Listedechoix!$A$1,20,IF(J149=Listedechoix!$A$2,15,IF(J149=Listedechoix!$A$3,10,IF(J149=Listedechoix!$A$4,5,0))))</f>
        <v>0</v>
      </c>
      <c r="DW149" s="4">
        <f>IF(K149=Listedechoix!$A$1,20,IF(K149=Listedechoix!$A$2,15,IF(K149=Listedechoix!$A$3,10,IF(K149=Listedechoix!$A$4,5,0))))</f>
        <v>0</v>
      </c>
      <c r="DX149" s="4">
        <f>IF(L149=Listedechoix!$A$1,20,IF(L149=Listedechoix!$A$2,15,IF(L149=Listedechoix!$A$3,10,IF(L149=Listedechoix!$A$4,5,0))))</f>
        <v>0</v>
      </c>
      <c r="DY149" s="4">
        <f>IF(M149=Listedechoix!$A$1,20,IF(M149=Listedechoix!$A$2,15,IF(M149=Listedechoix!$A$3,10,IF(M149=Listedechoix!$A$4,5,0))))</f>
        <v>0</v>
      </c>
      <c r="DZ149" s="4">
        <f>IF(N149=Listedechoix!$A$1,20,IF(N149=Listedechoix!$A$2,15,IF(N149=Listedechoix!$A$3,10,IF(N149=Listedechoix!$A$4,5,0))))</f>
        <v>0</v>
      </c>
      <c r="EA149" s="4">
        <f>IF(O149=Listedechoix!$A$1,20,IF(O149=Listedechoix!$A$2,15,IF(O149=Listedechoix!$A$3,10,IF(O149=Listedechoix!$A$4,5,0))))</f>
        <v>0</v>
      </c>
      <c r="EB149" s="4">
        <f>IF(P149=Listedechoix!$A$1,20,IF(P149=Listedechoix!$A$2,15,IF(P149=Listedechoix!$A$3,10,IF(P149=Listedechoix!$A$4,5,0))))</f>
        <v>0</v>
      </c>
      <c r="EC149" s="116" t="str">
        <f t="shared" si="88"/>
        <v>NNot</v>
      </c>
      <c r="ED149" s="117" t="str">
        <f t="shared" si="89"/>
        <v>NNot</v>
      </c>
      <c r="EE149" s="4">
        <f>IF(Q149=Listedechoix!$A$1,20,IF(Q149=Listedechoix!$A$2,15,IF(Q149=Listedechoix!$A$3,10,IF(Q149=Listedechoix!$A$4,5,0))))</f>
        <v>0</v>
      </c>
      <c r="EF149" s="4">
        <f>IF(R149=Listedechoix!$A$1,20,IF(R149=Listedechoix!$A$2,15,IF(R149=Listedechoix!$A$3,10,IF(R149=Listedechoix!$A$4,5,0))))</f>
        <v>0</v>
      </c>
      <c r="EG149" s="4">
        <f>IF(S149=Listedechoix!$A$1,20,IF(S149=Listedechoix!$A$2,15,IF(S149=Listedechoix!$A$3,10,IF(S149=Listedechoix!$A$4,5,0))))</f>
        <v>0</v>
      </c>
      <c r="EH149" s="4">
        <f>IF(T149=Listedechoix!$A$1,20,IF(T149=Listedechoix!$A$2,15,IF(T149=Listedechoix!$A$3,10,IF(T149=Listedechoix!$A$4,5,0))))</f>
        <v>0</v>
      </c>
      <c r="EI149" s="4">
        <f>IF(U149=Listedechoix!$A$1,20,IF(U149=Listedechoix!$A$2,15,IF(U149=Listedechoix!$A$3,10,IF(U149=Listedechoix!$A$4,5,0))))</f>
        <v>0</v>
      </c>
      <c r="EJ149" s="4">
        <f>IF(V149=Listedechoix!$A$1,20,IF(V149=Listedechoix!$A$2,15,IF(V149=Listedechoix!$A$3,10,IF(V149=Listedechoix!$A$4,5,0))))</f>
        <v>0</v>
      </c>
      <c r="EK149" s="4">
        <f>IF(W149=Listedechoix!$A$1,20,IF(W149=Listedechoix!$A$2,15,IF(W149=Listedechoix!$A$3,10,IF(W149=Listedechoix!$A$4,5,0))))</f>
        <v>0</v>
      </c>
      <c r="EL149" s="4">
        <f>IF(X149=Listedechoix!$A$1,20,IF(X149=Listedechoix!$A$2,15,IF(X149=Listedechoix!$A$3,10,IF(X149=Listedechoix!$A$4,5,0))))</f>
        <v>0</v>
      </c>
      <c r="EM149" s="4">
        <f>IF(Y149=Listedechoix!$A$1,20,IF(Y149=Listedechoix!$A$2,15,IF(Y149=Listedechoix!$A$3,10,IF(Y149=Listedechoix!$A$4,5,0))))</f>
        <v>0</v>
      </c>
      <c r="EN149" s="4">
        <f>IF(Z149=Listedechoix!$A$1,20,IF(Z149=Listedechoix!$A$2,15,IF(Z149=Listedechoix!$A$3,10,IF(Z149=Listedechoix!$A$4,5,0))))</f>
        <v>0</v>
      </c>
      <c r="EO149" s="4">
        <f>IF(AA149=Listedechoix!$A$1,20,IF(AA149=Listedechoix!$A$2,15,IF(AA149=Listedechoix!$A$3,10,IF(AA149=Listedechoix!$A$4,5,0))))</f>
        <v>0</v>
      </c>
      <c r="EP149" s="116" t="str">
        <f t="shared" si="90"/>
        <v>NNot</v>
      </c>
      <c r="EQ149" s="117" t="str">
        <f t="shared" si="91"/>
        <v>NNot</v>
      </c>
      <c r="ER149" s="4">
        <f>IF(AB149=Listedechoix!$A$1,20,IF(AB149=Listedechoix!$A$2,15,IF(AB149=Listedechoix!$A$3,10,IF(AB149=Listedechoix!$A$4,5,0))))</f>
        <v>0</v>
      </c>
      <c r="ES149" s="4">
        <f>IF(AC149=Listedechoix!$A$1,20,IF(AC149=Listedechoix!$A$2,15,IF(AC149=Listedechoix!$A$3,10,IF(AC149=Listedechoix!$A$4,5,0))))</f>
        <v>0</v>
      </c>
      <c r="ET149" s="4">
        <f>IF(AD149=Listedechoix!$A$1,20,IF(AD149=Listedechoix!$A$2,15,IF(AD149=Listedechoix!$A$3,10,IF(AD149=Listedechoix!$A$4,5,0))))</f>
        <v>0</v>
      </c>
      <c r="EU149" s="4">
        <f>IF(AE149=Listedechoix!$A$1,20,IF(AE149=Listedechoix!$A$2,15,IF(AE149=Listedechoix!$A$3,10,IF(AE149=Listedechoix!$A$4,5,0))))</f>
        <v>0</v>
      </c>
      <c r="EV149" s="4">
        <f>IF(AF149=Listedechoix!$A$1,20,IF(AF149=Listedechoix!$A$2,15,IF(AF149=Listedechoix!$A$3,10,IF(AF149=Listedechoix!$A$4,5,0))))</f>
        <v>0</v>
      </c>
      <c r="EW149" s="4">
        <f>IF(AG149=Listedechoix!$A$1,20,IF(AG149=Listedechoix!$A$2,15,IF(AG149=Listedechoix!$A$3,10,IF(AG149=Listedechoix!$A$4,5,0))))</f>
        <v>0</v>
      </c>
      <c r="EX149" s="4">
        <f>IF(AH149=Listedechoix!$A$1,20,IF(AH149=Listedechoix!$A$2,15,IF(AH149=Listedechoix!$A$3,10,IF(AH149=Listedechoix!$A$4,5,0))))</f>
        <v>0</v>
      </c>
      <c r="EY149" s="4">
        <f>IF(AI149=Listedechoix!$A$1,20,IF(AI149=Listedechoix!$A$2,15,IF(AI149=Listedechoix!$A$3,10,IF(AI149=Listedechoix!$A$4,5,0))))</f>
        <v>0</v>
      </c>
      <c r="EZ149" s="4">
        <f>IF(AJ149=Listedechoix!$A$1,20,IF(AJ149=Listedechoix!$A$2,15,IF(AJ149=Listedechoix!$A$3,10,IF(AJ149=Listedechoix!$A$4,5,0))))</f>
        <v>0</v>
      </c>
      <c r="FA149" s="4">
        <f>IF(AK149=Listedechoix!$A$1,20,IF(AK149=Listedechoix!$A$2,15,IF(AK149=Listedechoix!$A$3,10,IF(AK149=Listedechoix!$A$4,5,0))))</f>
        <v>0</v>
      </c>
      <c r="FB149" s="4">
        <f>IF(AL149=Listedechoix!$A$1,20,IF(AL149=Listedechoix!$A$2,15,IF(AL149=Listedechoix!$A$3,10,IF(AL149=Listedechoix!$A$4,5,0))))</f>
        <v>0</v>
      </c>
      <c r="FC149" s="4">
        <f>IF(AM149=Listedechoix!$A$1,20,IF(AM149=Listedechoix!$A$2,15,IF(AM149=Listedechoix!$A$3,10,IF(AM149=Listedechoix!$A$4,5,0))))</f>
        <v>0</v>
      </c>
      <c r="FD149" s="4">
        <f>IF(AN149=Listedechoix!$A$1,20,IF(AN149=Listedechoix!$A$2,15,IF(AN149=Listedechoix!$A$3,10,IF(AN149=Listedechoix!$A$4,5,0))))</f>
        <v>0</v>
      </c>
      <c r="FE149" s="4">
        <f>IF(AO149=Listedechoix!$A$1,20,IF(AO149=Listedechoix!$A$2,15,IF(AO149=Listedechoix!$A$3,10,IF(AO149=Listedechoix!$A$4,5,0))))</f>
        <v>0</v>
      </c>
      <c r="FF149" s="116" t="str">
        <f t="shared" si="92"/>
        <v>NNot</v>
      </c>
      <c r="FG149" s="117" t="str">
        <f t="shared" si="93"/>
        <v>NNot</v>
      </c>
      <c r="FH149" s="4">
        <f>IF(AP149=Listedechoix!$A$1,20,IF(AP149=Listedechoix!$A$2,15,IF(AP149=Listedechoix!$A$3,10,IF(AP149=Listedechoix!$A$4,5,0))))</f>
        <v>0</v>
      </c>
      <c r="FI149" s="4">
        <f>IF(AQ149=Listedechoix!$A$1,20,IF(AQ149=Listedechoix!$A$2,15,IF(AQ149=Listedechoix!$A$3,10,IF(AQ149=Listedechoix!$A$4,5,0))))</f>
        <v>0</v>
      </c>
      <c r="FJ149" s="4">
        <f>IF(AR149=Listedechoix!$A$1,20,IF(AR149=Listedechoix!$A$2,15,IF(AR149=Listedechoix!$A$3,10,IF(AR149=Listedechoix!$A$4,5,0))))</f>
        <v>0</v>
      </c>
      <c r="FK149" s="4">
        <f>IF(AS149=Listedechoix!$A$1,20,IF(AS149=Listedechoix!$A$2,15,IF(AS149=Listedechoix!$A$3,10,IF(AS149=Listedechoix!$A$4,5,0))))</f>
        <v>0</v>
      </c>
      <c r="FL149" s="4">
        <f>IF(AT149=Listedechoix!$A$1,20,IF(AT149=Listedechoix!$A$2,15,IF(AT149=Listedechoix!$A$3,10,IF(AT149=Listedechoix!$A$4,5,0))))</f>
        <v>0</v>
      </c>
      <c r="FM149" s="4">
        <f>IF(AU149=Listedechoix!$A$1,20,IF(AU149=Listedechoix!$A$2,15,IF(AU149=Listedechoix!$A$3,10,IF(AU149=Listedechoix!$A$4,5,0))))</f>
        <v>0</v>
      </c>
      <c r="FN149" s="4">
        <f>IF(AV149=Listedechoix!$A$1,20,IF(AV149=Listedechoix!$A$2,15,IF(AV149=Listedechoix!$A$3,10,IF(AV149=Listedechoix!$A$4,5,0))))</f>
        <v>0</v>
      </c>
      <c r="FO149" s="4">
        <f>IF(AW149=Listedechoix!$A$1,20,IF(AW149=Listedechoix!$A$2,15,IF(AW149=Listedechoix!$A$3,10,IF(AW149=Listedechoix!$A$4,5,0))))</f>
        <v>0</v>
      </c>
      <c r="FP149" s="4">
        <f>IF(AX149=Listedechoix!$A$1,20,IF(AX149=Listedechoix!$A$2,15,IF(AX149=Listedechoix!$A$3,10,IF(AX149=Listedechoix!$A$4,5,0))))</f>
        <v>0</v>
      </c>
      <c r="FQ149" s="4">
        <f>IF(AY149=Listedechoix!$A$1,20,IF(AY149=Listedechoix!$A$2,15,IF(AY149=Listedechoix!$A$3,10,IF(AY149=Listedechoix!$A$4,5,0))))</f>
        <v>0</v>
      </c>
      <c r="FR149" s="4">
        <f>IF(AZ149=Listedechoix!$A$1,20,IF(AZ149=Listedechoix!$A$2,15,IF(AZ149=Listedechoix!$A$3,10,IF(AZ149=Listedechoix!$A$4,5,0))))</f>
        <v>0</v>
      </c>
      <c r="FS149" s="4">
        <f>IF(BA149=Listedechoix!$A$1,20,IF(BA149=Listedechoix!$A$2,15,IF(BA149=Listedechoix!$A$3,10,IF(BA149=Listedechoix!$A$4,5,0))))</f>
        <v>0</v>
      </c>
      <c r="FT149" s="4">
        <f>IF(BB149=Listedechoix!$A$1,20,IF(BB149=Listedechoix!$A$2,15,IF(BB149=Listedechoix!$A$3,10,IF(BB149=Listedechoix!$A$4,5,0))))</f>
        <v>0</v>
      </c>
      <c r="FU149" s="4">
        <f>IF(BC149=Listedechoix!$A$1,20,IF(BC149=Listedechoix!$A$2,15,IF(BC149=Listedechoix!$A$3,10,IF(BC149=Listedechoix!$A$4,5,0))))</f>
        <v>0</v>
      </c>
      <c r="FV149" s="116" t="str">
        <f t="shared" si="94"/>
        <v>NNot</v>
      </c>
      <c r="FW149" s="117" t="str">
        <f t="shared" si="95"/>
        <v>NNot</v>
      </c>
      <c r="FX149" s="4">
        <f>IF(BD149=Listedechoix!$A$1,20,IF(BD149=Listedechoix!$A$2,15,IF(BD149=Listedechoix!$A$3,10,IF(BD149=Listedechoix!$A$4,5,0))))</f>
        <v>0</v>
      </c>
      <c r="FY149" s="4">
        <f>IF(BE149=Listedechoix!$A$1,20,IF(BE149=Listedechoix!$A$2,15,IF(BE149=Listedechoix!$A$3,10,IF(BE149=Listedechoix!$A$4,5,0))))</f>
        <v>0</v>
      </c>
      <c r="FZ149" s="4">
        <f>IF(BF149=Listedechoix!$A$1,20,IF(BF149=Listedechoix!$A$2,15,IF(BF149=Listedechoix!$A$3,10,IF(BF149=Listedechoix!$A$4,5,0))))</f>
        <v>0</v>
      </c>
      <c r="GA149" s="4">
        <f>IF(BG149=Listedechoix!$A$1,20,IF(BG149=Listedechoix!$A$2,15,IF(BG149=Listedechoix!$A$3,10,IF(BG149=Listedechoix!$A$4,5,0))))</f>
        <v>0</v>
      </c>
      <c r="GB149" s="4">
        <f>IF(BH149=Listedechoix!$A$1,20,IF(BH149=Listedechoix!$A$2,15,IF(BH149=Listedechoix!$A$3,10,IF(BH149=Listedechoix!$A$4,5,0))))</f>
        <v>0</v>
      </c>
      <c r="GC149" s="4">
        <f>IF(BI149=Listedechoix!$A$1,20,IF(BI149=Listedechoix!$A$2,15,IF(BI149=Listedechoix!$A$3,10,IF(BI149=Listedechoix!$A$4,5,0))))</f>
        <v>0</v>
      </c>
      <c r="GD149" s="4">
        <f>IF(BJ149=Listedechoix!$A$1,20,IF(BJ149=Listedechoix!$A$2,15,IF(BJ149=Listedechoix!$A$3,10,IF(BJ149=Listedechoix!$A$4,5,0))))</f>
        <v>0</v>
      </c>
      <c r="GE149" s="4">
        <f>IF(BK149=Listedechoix!$A$1,20,IF(BK149=Listedechoix!$A$2,15,IF(BK149=Listedechoix!$A$3,10,IF(BK149=Listedechoix!$A$4,5,0))))</f>
        <v>0</v>
      </c>
      <c r="GF149" s="4">
        <f>IF(BL149=Listedechoix!$A$1,20,IF(BL149=Listedechoix!$A$2,15,IF(BL149=Listedechoix!$A$3,10,IF(BL149=Listedechoix!$A$4,5,0))))</f>
        <v>0</v>
      </c>
      <c r="GG149" s="4">
        <f>IF(BM149=Listedechoix!$A$1,20,IF(BM149=Listedechoix!$A$2,15,IF(BM149=Listedechoix!$A$3,10,IF(BM149=Listedechoix!$A$4,5,0))))</f>
        <v>0</v>
      </c>
      <c r="GH149" s="4">
        <f>IF(BN149=Listedechoix!$A$1,20,IF(BN149=Listedechoix!$A$2,15,IF(BN149=Listedechoix!$A$3,10,IF(BN149=Listedechoix!$A$4,5,0))))</f>
        <v>0</v>
      </c>
      <c r="GI149" s="116" t="str">
        <f t="shared" si="96"/>
        <v>NNot</v>
      </c>
      <c r="GJ149" s="117" t="str">
        <f t="shared" si="97"/>
        <v>NNot</v>
      </c>
      <c r="GK149" s="4">
        <f>IF(BO149=Listedechoix!$A$1,20,IF(BO149=Listedechoix!$A$2,15,IF(BO149=Listedechoix!$A$3,10,IF(BO149=Listedechoix!$A$4,5,0))))</f>
        <v>0</v>
      </c>
      <c r="GL149" s="4">
        <f>IF(BP149=Listedechoix!$A$1,20,IF(BP149=Listedechoix!$A$2,15,IF(BP149=Listedechoix!$A$3,10,IF(BP149=Listedechoix!$A$4,5,0))))</f>
        <v>0</v>
      </c>
      <c r="GM149" s="4">
        <f>IF(BQ149=Listedechoix!$A$1,20,IF(BQ149=Listedechoix!$A$2,15,IF(BQ149=Listedechoix!$A$3,10,IF(BQ149=Listedechoix!$A$4,5,0))))</f>
        <v>0</v>
      </c>
      <c r="GN149" s="4">
        <f>IF(BR149=Listedechoix!$A$1,20,IF(BR149=Listedechoix!$A$2,15,IF(BR149=Listedechoix!$A$3,10,IF(BR149=Listedechoix!$A$4,5,0))))</f>
        <v>0</v>
      </c>
      <c r="GO149" s="4">
        <f>IF(BS149=Listedechoix!$A$1,20,IF(BS149=Listedechoix!$A$2,15,IF(BS149=Listedechoix!$A$3,10,IF(BS149=Listedechoix!$A$4,5,0))))</f>
        <v>0</v>
      </c>
      <c r="GP149" s="4">
        <f>IF(BT149=Listedechoix!$A$1,20,IF(BT149=Listedechoix!$A$2,15,IF(BT149=Listedechoix!$A$3,10,IF(BT149=Listedechoix!$A$4,5,0))))</f>
        <v>0</v>
      </c>
      <c r="GQ149" s="4">
        <f>IF(BU149=Listedechoix!$A$1,20,IF(BU149=Listedechoix!$A$2,15,IF(BU149=Listedechoix!$A$3,10,IF(BU149=Listedechoix!$A$4,5,0))))</f>
        <v>0</v>
      </c>
      <c r="GR149" s="4">
        <f>IF(BV149=Listedechoix!$A$1,20,IF(BV149=Listedechoix!$A$2,15,IF(BV149=Listedechoix!$A$3,10,IF(BV149=Listedechoix!$A$4,5,0))))</f>
        <v>0</v>
      </c>
      <c r="GS149" s="4">
        <f>IF(BW149=Listedechoix!$A$1,20,IF(BW149=Listedechoix!$A$2,15,IF(BW149=Listedechoix!$A$3,10,IF(BW149=Listedechoix!$A$4,5,0))))</f>
        <v>0</v>
      </c>
      <c r="GT149" s="4">
        <f>IF(BX149=Listedechoix!$A$1,20,IF(BX149=Listedechoix!$A$2,15,IF(BX149=Listedechoix!$A$3,10,IF(BX149=Listedechoix!$A$4,5,0))))</f>
        <v>0</v>
      </c>
      <c r="GU149" s="4">
        <f>IF(BY149=Listedechoix!$A$1,20,IF(BY149=Listedechoix!$A$2,15,IF(BY149=Listedechoix!$A$3,10,IF(BY149=Listedechoix!$A$4,5,0))))</f>
        <v>0</v>
      </c>
      <c r="GV149" s="116" t="str">
        <f t="shared" si="98"/>
        <v>NNot</v>
      </c>
      <c r="GW149" s="117" t="str">
        <f t="shared" si="99"/>
        <v>NNot</v>
      </c>
      <c r="GX149" s="4">
        <f>IF(BZ149=Listedechoix!$A$1,20,IF(BZ149=Listedechoix!$A$2,15,IF(BZ149=Listedechoix!$A$3,10,IF(BZ149=Listedechoix!$A$4,5,0))))</f>
        <v>0</v>
      </c>
      <c r="GY149" s="4">
        <f>IF(CA149=Listedechoix!$A$1,20,IF(CA149=Listedechoix!$A$2,15,IF(CA149=Listedechoix!$A$3,10,IF(CA149=Listedechoix!$A$4,5,0))))</f>
        <v>0</v>
      </c>
      <c r="GZ149" s="4">
        <f>IF(CB149=Listedechoix!$A$1,20,IF(CB149=Listedechoix!$A$2,15,IF(CB149=Listedechoix!$A$3,10,IF(CB149=Listedechoix!$A$4,5,0))))</f>
        <v>0</v>
      </c>
      <c r="HA149" s="4">
        <f>IF(CC149=Listedechoix!$A$1,20,IF(CC149=Listedechoix!$A$2,15,IF(CC149=Listedechoix!$A$3,10,IF(CC149=Listedechoix!$A$4,5,0))))</f>
        <v>0</v>
      </c>
      <c r="HB149" s="4">
        <f>IF(CD149=Listedechoix!$A$1,20,IF(CD149=Listedechoix!$A$2,15,IF(CD149=Listedechoix!$A$3,10,IF(CD149=Listedechoix!$A$4,5,0))))</f>
        <v>0</v>
      </c>
      <c r="HC149" s="4">
        <f>IF(CE149=Listedechoix!$A$1,20,IF(CE149=Listedechoix!$A$2,15,IF(CE149=Listedechoix!$A$3,10,IF(CE149=Listedechoix!$A$4,5,0))))</f>
        <v>0</v>
      </c>
      <c r="HD149" s="4">
        <f>IF(CF149=Listedechoix!$A$1,20,IF(CF149=Listedechoix!$A$2,15,IF(CF149=Listedechoix!$A$3,10,IF(CF149=Listedechoix!$A$4,5,0))))</f>
        <v>0</v>
      </c>
      <c r="HE149" s="4">
        <f>IF(CG149=Listedechoix!$A$1,20,IF(CG149=Listedechoix!$A$2,15,IF(CG149=Listedechoix!$A$3,10,IF(CG149=Listedechoix!$A$4,5,0))))</f>
        <v>0</v>
      </c>
      <c r="HF149" s="4">
        <f>IF(CH149=Listedechoix!$A$1,20,IF(CH149=Listedechoix!$A$2,15,IF(CH149=Listedechoix!$A$3,10,IF(CH149=Listedechoix!$A$4,5,0))))</f>
        <v>0</v>
      </c>
      <c r="HG149" s="4">
        <f>IF(CI149=Listedechoix!$A$1,20,IF(CI149=Listedechoix!$A$2,15,IF(CI149=Listedechoix!$A$3,10,IF(CI149=Listedechoix!$A$4,5,0))))</f>
        <v>0</v>
      </c>
      <c r="HH149" s="4">
        <f>IF(CJ149=Listedechoix!$A$1,20,IF(CJ149=Listedechoix!$A$2,15,IF(CJ149=Listedechoix!$A$3,10,IF(CJ149=Listedechoix!$A$4,5,0))))</f>
        <v>0</v>
      </c>
      <c r="HI149" s="4">
        <f>IF(CK149=Listedechoix!$A$1,20,IF(CK149=Listedechoix!$A$2,15,IF(CK149=Listedechoix!$A$3,10,IF(CK149=Listedechoix!$A$4,5,0))))</f>
        <v>0</v>
      </c>
      <c r="HJ149" s="4">
        <f>IF(CL149=Listedechoix!$A$1,20,IF(CL149=Listedechoix!$A$2,15,IF(CL149=Listedechoix!$A$3,10,IF(CL149=Listedechoix!$A$4,5,0))))</f>
        <v>0</v>
      </c>
      <c r="HK149" s="4">
        <f>IF(CM149=Listedechoix!$A$1,20,IF(CM149=Listedechoix!$A$2,15,IF(CM149=Listedechoix!$A$3,10,IF(CM149=Listedechoix!$A$4,5,0))))</f>
        <v>0</v>
      </c>
      <c r="HL149" s="116" t="str">
        <f t="shared" si="100"/>
        <v>NNot</v>
      </c>
      <c r="HM149" s="117" t="str">
        <f t="shared" si="101"/>
        <v>NNot</v>
      </c>
    </row>
    <row r="150" spans="1:221" x14ac:dyDescent="0.25">
      <c r="A150" s="27"/>
      <c r="B150" s="27"/>
      <c r="C150" s="28"/>
      <c r="D150" s="28"/>
      <c r="E150" s="28"/>
      <c r="F150" s="43"/>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1" t="str">
        <f t="shared" si="77"/>
        <v/>
      </c>
      <c r="CO150" s="31" t="str">
        <f t="shared" si="74"/>
        <v/>
      </c>
      <c r="CP150" s="31" t="str">
        <f t="shared" si="74"/>
        <v/>
      </c>
      <c r="CQ150" s="31" t="str">
        <f t="shared" si="74"/>
        <v/>
      </c>
      <c r="CR150" s="32">
        <f t="shared" si="78"/>
        <v>0</v>
      </c>
      <c r="CS150" s="33" t="str">
        <f t="shared" si="102"/>
        <v/>
      </c>
      <c r="CT150" s="31" t="str">
        <f t="shared" si="79"/>
        <v/>
      </c>
      <c r="CU150" s="31" t="str">
        <f t="shared" si="75"/>
        <v/>
      </c>
      <c r="CV150" s="31" t="str">
        <f t="shared" si="75"/>
        <v/>
      </c>
      <c r="CW150" s="31" t="str">
        <f t="shared" si="75"/>
        <v/>
      </c>
      <c r="CX150" s="32">
        <f t="shared" si="80"/>
        <v>0</v>
      </c>
      <c r="CY150" s="33" t="str">
        <f t="shared" si="81"/>
        <v>NNot</v>
      </c>
      <c r="CZ150" s="31" t="str">
        <f t="shared" si="104"/>
        <v/>
      </c>
      <c r="DA150" s="31" t="str">
        <f t="shared" si="104"/>
        <v/>
      </c>
      <c r="DB150" s="31" t="str">
        <f t="shared" si="104"/>
        <v/>
      </c>
      <c r="DC150" s="31" t="str">
        <f t="shared" si="104"/>
        <v/>
      </c>
      <c r="DD150" s="32">
        <f t="shared" si="103"/>
        <v>0</v>
      </c>
      <c r="DE150" s="33" t="str">
        <f t="shared" si="82"/>
        <v>NNot</v>
      </c>
      <c r="DF150" s="31" t="str">
        <f t="shared" si="83"/>
        <v/>
      </c>
      <c r="DG150" s="31" t="str">
        <f t="shared" si="83"/>
        <v/>
      </c>
      <c r="DH150" s="31" t="str">
        <f t="shared" si="83"/>
        <v/>
      </c>
      <c r="DI150" s="31" t="str">
        <f t="shared" si="83"/>
        <v/>
      </c>
      <c r="DJ150" s="32">
        <f t="shared" si="84"/>
        <v>0</v>
      </c>
      <c r="DK150" s="33" t="str">
        <f t="shared" si="85"/>
        <v>NNot</v>
      </c>
      <c r="DL150" s="31" t="str">
        <f t="shared" si="86"/>
        <v/>
      </c>
      <c r="DM150" s="31" t="str">
        <f t="shared" si="86"/>
        <v/>
      </c>
      <c r="DN150" s="31" t="str">
        <f t="shared" si="86"/>
        <v/>
      </c>
      <c r="DO150" s="31" t="str">
        <f t="shared" si="86"/>
        <v/>
      </c>
      <c r="DP150" s="32">
        <f t="shared" si="76"/>
        <v>0</v>
      </c>
      <c r="DQ150" s="33" t="str">
        <f t="shared" si="87"/>
        <v>NNot</v>
      </c>
      <c r="DR150" s="4">
        <f>IF(F150=Listedechoix!$A$1,20,IF(F150=Listedechoix!$A$2,15,IF(F150=Listedechoix!$A$3,10,IF(F150=Listedechoix!$A$4,5,0))))</f>
        <v>0</v>
      </c>
      <c r="DS150" s="4">
        <f>IF(G150=Listedechoix!$A$1,20,IF(G150=Listedechoix!$A$2,15,IF(G150=Listedechoix!$A$3,10,IF(G150=Listedechoix!$A$4,5,0))))</f>
        <v>0</v>
      </c>
      <c r="DT150" s="4">
        <f>IF(H150=Listedechoix!$A$1,20,IF(H150=Listedechoix!$A$2,15,IF(H150=Listedechoix!$A$3,10,IF(H150=Listedechoix!$A$4,5,0))))</f>
        <v>0</v>
      </c>
      <c r="DU150" s="4">
        <f>IF(I150=Listedechoix!$A$1,20,IF(I150=Listedechoix!$A$2,15,IF(I150=Listedechoix!$A$3,10,IF(I150=Listedechoix!$A$4,5,0))))</f>
        <v>0</v>
      </c>
      <c r="DV150" s="4">
        <f>IF(J150=Listedechoix!$A$1,20,IF(J150=Listedechoix!$A$2,15,IF(J150=Listedechoix!$A$3,10,IF(J150=Listedechoix!$A$4,5,0))))</f>
        <v>0</v>
      </c>
      <c r="DW150" s="4">
        <f>IF(K150=Listedechoix!$A$1,20,IF(K150=Listedechoix!$A$2,15,IF(K150=Listedechoix!$A$3,10,IF(K150=Listedechoix!$A$4,5,0))))</f>
        <v>0</v>
      </c>
      <c r="DX150" s="4">
        <f>IF(L150=Listedechoix!$A$1,20,IF(L150=Listedechoix!$A$2,15,IF(L150=Listedechoix!$A$3,10,IF(L150=Listedechoix!$A$4,5,0))))</f>
        <v>0</v>
      </c>
      <c r="DY150" s="4">
        <f>IF(M150=Listedechoix!$A$1,20,IF(M150=Listedechoix!$A$2,15,IF(M150=Listedechoix!$A$3,10,IF(M150=Listedechoix!$A$4,5,0))))</f>
        <v>0</v>
      </c>
      <c r="DZ150" s="4">
        <f>IF(N150=Listedechoix!$A$1,20,IF(N150=Listedechoix!$A$2,15,IF(N150=Listedechoix!$A$3,10,IF(N150=Listedechoix!$A$4,5,0))))</f>
        <v>0</v>
      </c>
      <c r="EA150" s="4">
        <f>IF(O150=Listedechoix!$A$1,20,IF(O150=Listedechoix!$A$2,15,IF(O150=Listedechoix!$A$3,10,IF(O150=Listedechoix!$A$4,5,0))))</f>
        <v>0</v>
      </c>
      <c r="EB150" s="4">
        <f>IF(P150=Listedechoix!$A$1,20,IF(P150=Listedechoix!$A$2,15,IF(P150=Listedechoix!$A$3,10,IF(P150=Listedechoix!$A$4,5,0))))</f>
        <v>0</v>
      </c>
      <c r="EC150" s="116" t="str">
        <f t="shared" si="88"/>
        <v>NNot</v>
      </c>
      <c r="ED150" s="117" t="str">
        <f t="shared" si="89"/>
        <v>NNot</v>
      </c>
      <c r="EE150" s="4">
        <f>IF(Q150=Listedechoix!$A$1,20,IF(Q150=Listedechoix!$A$2,15,IF(Q150=Listedechoix!$A$3,10,IF(Q150=Listedechoix!$A$4,5,0))))</f>
        <v>0</v>
      </c>
      <c r="EF150" s="4">
        <f>IF(R150=Listedechoix!$A$1,20,IF(R150=Listedechoix!$A$2,15,IF(R150=Listedechoix!$A$3,10,IF(R150=Listedechoix!$A$4,5,0))))</f>
        <v>0</v>
      </c>
      <c r="EG150" s="4">
        <f>IF(S150=Listedechoix!$A$1,20,IF(S150=Listedechoix!$A$2,15,IF(S150=Listedechoix!$A$3,10,IF(S150=Listedechoix!$A$4,5,0))))</f>
        <v>0</v>
      </c>
      <c r="EH150" s="4">
        <f>IF(T150=Listedechoix!$A$1,20,IF(T150=Listedechoix!$A$2,15,IF(T150=Listedechoix!$A$3,10,IF(T150=Listedechoix!$A$4,5,0))))</f>
        <v>0</v>
      </c>
      <c r="EI150" s="4">
        <f>IF(U150=Listedechoix!$A$1,20,IF(U150=Listedechoix!$A$2,15,IF(U150=Listedechoix!$A$3,10,IF(U150=Listedechoix!$A$4,5,0))))</f>
        <v>0</v>
      </c>
      <c r="EJ150" s="4">
        <f>IF(V150=Listedechoix!$A$1,20,IF(V150=Listedechoix!$A$2,15,IF(V150=Listedechoix!$A$3,10,IF(V150=Listedechoix!$A$4,5,0))))</f>
        <v>0</v>
      </c>
      <c r="EK150" s="4">
        <f>IF(W150=Listedechoix!$A$1,20,IF(W150=Listedechoix!$A$2,15,IF(W150=Listedechoix!$A$3,10,IF(W150=Listedechoix!$A$4,5,0))))</f>
        <v>0</v>
      </c>
      <c r="EL150" s="4">
        <f>IF(X150=Listedechoix!$A$1,20,IF(X150=Listedechoix!$A$2,15,IF(X150=Listedechoix!$A$3,10,IF(X150=Listedechoix!$A$4,5,0))))</f>
        <v>0</v>
      </c>
      <c r="EM150" s="4">
        <f>IF(Y150=Listedechoix!$A$1,20,IF(Y150=Listedechoix!$A$2,15,IF(Y150=Listedechoix!$A$3,10,IF(Y150=Listedechoix!$A$4,5,0))))</f>
        <v>0</v>
      </c>
      <c r="EN150" s="4">
        <f>IF(Z150=Listedechoix!$A$1,20,IF(Z150=Listedechoix!$A$2,15,IF(Z150=Listedechoix!$A$3,10,IF(Z150=Listedechoix!$A$4,5,0))))</f>
        <v>0</v>
      </c>
      <c r="EO150" s="4">
        <f>IF(AA150=Listedechoix!$A$1,20,IF(AA150=Listedechoix!$A$2,15,IF(AA150=Listedechoix!$A$3,10,IF(AA150=Listedechoix!$A$4,5,0))))</f>
        <v>0</v>
      </c>
      <c r="EP150" s="116" t="str">
        <f t="shared" si="90"/>
        <v>NNot</v>
      </c>
      <c r="EQ150" s="117" t="str">
        <f t="shared" si="91"/>
        <v>NNot</v>
      </c>
      <c r="ER150" s="4">
        <f>IF(AB150=Listedechoix!$A$1,20,IF(AB150=Listedechoix!$A$2,15,IF(AB150=Listedechoix!$A$3,10,IF(AB150=Listedechoix!$A$4,5,0))))</f>
        <v>0</v>
      </c>
      <c r="ES150" s="4">
        <f>IF(AC150=Listedechoix!$A$1,20,IF(AC150=Listedechoix!$A$2,15,IF(AC150=Listedechoix!$A$3,10,IF(AC150=Listedechoix!$A$4,5,0))))</f>
        <v>0</v>
      </c>
      <c r="ET150" s="4">
        <f>IF(AD150=Listedechoix!$A$1,20,IF(AD150=Listedechoix!$A$2,15,IF(AD150=Listedechoix!$A$3,10,IF(AD150=Listedechoix!$A$4,5,0))))</f>
        <v>0</v>
      </c>
      <c r="EU150" s="4">
        <f>IF(AE150=Listedechoix!$A$1,20,IF(AE150=Listedechoix!$A$2,15,IF(AE150=Listedechoix!$A$3,10,IF(AE150=Listedechoix!$A$4,5,0))))</f>
        <v>0</v>
      </c>
      <c r="EV150" s="4">
        <f>IF(AF150=Listedechoix!$A$1,20,IF(AF150=Listedechoix!$A$2,15,IF(AF150=Listedechoix!$A$3,10,IF(AF150=Listedechoix!$A$4,5,0))))</f>
        <v>0</v>
      </c>
      <c r="EW150" s="4">
        <f>IF(AG150=Listedechoix!$A$1,20,IF(AG150=Listedechoix!$A$2,15,IF(AG150=Listedechoix!$A$3,10,IF(AG150=Listedechoix!$A$4,5,0))))</f>
        <v>0</v>
      </c>
      <c r="EX150" s="4">
        <f>IF(AH150=Listedechoix!$A$1,20,IF(AH150=Listedechoix!$A$2,15,IF(AH150=Listedechoix!$A$3,10,IF(AH150=Listedechoix!$A$4,5,0))))</f>
        <v>0</v>
      </c>
      <c r="EY150" s="4">
        <f>IF(AI150=Listedechoix!$A$1,20,IF(AI150=Listedechoix!$A$2,15,IF(AI150=Listedechoix!$A$3,10,IF(AI150=Listedechoix!$A$4,5,0))))</f>
        <v>0</v>
      </c>
      <c r="EZ150" s="4">
        <f>IF(AJ150=Listedechoix!$A$1,20,IF(AJ150=Listedechoix!$A$2,15,IF(AJ150=Listedechoix!$A$3,10,IF(AJ150=Listedechoix!$A$4,5,0))))</f>
        <v>0</v>
      </c>
      <c r="FA150" s="4">
        <f>IF(AK150=Listedechoix!$A$1,20,IF(AK150=Listedechoix!$A$2,15,IF(AK150=Listedechoix!$A$3,10,IF(AK150=Listedechoix!$A$4,5,0))))</f>
        <v>0</v>
      </c>
      <c r="FB150" s="4">
        <f>IF(AL150=Listedechoix!$A$1,20,IF(AL150=Listedechoix!$A$2,15,IF(AL150=Listedechoix!$A$3,10,IF(AL150=Listedechoix!$A$4,5,0))))</f>
        <v>0</v>
      </c>
      <c r="FC150" s="4">
        <f>IF(AM150=Listedechoix!$A$1,20,IF(AM150=Listedechoix!$A$2,15,IF(AM150=Listedechoix!$A$3,10,IF(AM150=Listedechoix!$A$4,5,0))))</f>
        <v>0</v>
      </c>
      <c r="FD150" s="4">
        <f>IF(AN150=Listedechoix!$A$1,20,IF(AN150=Listedechoix!$A$2,15,IF(AN150=Listedechoix!$A$3,10,IF(AN150=Listedechoix!$A$4,5,0))))</f>
        <v>0</v>
      </c>
      <c r="FE150" s="4">
        <f>IF(AO150=Listedechoix!$A$1,20,IF(AO150=Listedechoix!$A$2,15,IF(AO150=Listedechoix!$A$3,10,IF(AO150=Listedechoix!$A$4,5,0))))</f>
        <v>0</v>
      </c>
      <c r="FF150" s="116" t="str">
        <f t="shared" si="92"/>
        <v>NNot</v>
      </c>
      <c r="FG150" s="117" t="str">
        <f t="shared" si="93"/>
        <v>NNot</v>
      </c>
      <c r="FH150" s="4">
        <f>IF(AP150=Listedechoix!$A$1,20,IF(AP150=Listedechoix!$A$2,15,IF(AP150=Listedechoix!$A$3,10,IF(AP150=Listedechoix!$A$4,5,0))))</f>
        <v>0</v>
      </c>
      <c r="FI150" s="4">
        <f>IF(AQ150=Listedechoix!$A$1,20,IF(AQ150=Listedechoix!$A$2,15,IF(AQ150=Listedechoix!$A$3,10,IF(AQ150=Listedechoix!$A$4,5,0))))</f>
        <v>0</v>
      </c>
      <c r="FJ150" s="4">
        <f>IF(AR150=Listedechoix!$A$1,20,IF(AR150=Listedechoix!$A$2,15,IF(AR150=Listedechoix!$A$3,10,IF(AR150=Listedechoix!$A$4,5,0))))</f>
        <v>0</v>
      </c>
      <c r="FK150" s="4">
        <f>IF(AS150=Listedechoix!$A$1,20,IF(AS150=Listedechoix!$A$2,15,IF(AS150=Listedechoix!$A$3,10,IF(AS150=Listedechoix!$A$4,5,0))))</f>
        <v>0</v>
      </c>
      <c r="FL150" s="4">
        <f>IF(AT150=Listedechoix!$A$1,20,IF(AT150=Listedechoix!$A$2,15,IF(AT150=Listedechoix!$A$3,10,IF(AT150=Listedechoix!$A$4,5,0))))</f>
        <v>0</v>
      </c>
      <c r="FM150" s="4">
        <f>IF(AU150=Listedechoix!$A$1,20,IF(AU150=Listedechoix!$A$2,15,IF(AU150=Listedechoix!$A$3,10,IF(AU150=Listedechoix!$A$4,5,0))))</f>
        <v>0</v>
      </c>
      <c r="FN150" s="4">
        <f>IF(AV150=Listedechoix!$A$1,20,IF(AV150=Listedechoix!$A$2,15,IF(AV150=Listedechoix!$A$3,10,IF(AV150=Listedechoix!$A$4,5,0))))</f>
        <v>0</v>
      </c>
      <c r="FO150" s="4">
        <f>IF(AW150=Listedechoix!$A$1,20,IF(AW150=Listedechoix!$A$2,15,IF(AW150=Listedechoix!$A$3,10,IF(AW150=Listedechoix!$A$4,5,0))))</f>
        <v>0</v>
      </c>
      <c r="FP150" s="4">
        <f>IF(AX150=Listedechoix!$A$1,20,IF(AX150=Listedechoix!$A$2,15,IF(AX150=Listedechoix!$A$3,10,IF(AX150=Listedechoix!$A$4,5,0))))</f>
        <v>0</v>
      </c>
      <c r="FQ150" s="4">
        <f>IF(AY150=Listedechoix!$A$1,20,IF(AY150=Listedechoix!$A$2,15,IF(AY150=Listedechoix!$A$3,10,IF(AY150=Listedechoix!$A$4,5,0))))</f>
        <v>0</v>
      </c>
      <c r="FR150" s="4">
        <f>IF(AZ150=Listedechoix!$A$1,20,IF(AZ150=Listedechoix!$A$2,15,IF(AZ150=Listedechoix!$A$3,10,IF(AZ150=Listedechoix!$A$4,5,0))))</f>
        <v>0</v>
      </c>
      <c r="FS150" s="4">
        <f>IF(BA150=Listedechoix!$A$1,20,IF(BA150=Listedechoix!$A$2,15,IF(BA150=Listedechoix!$A$3,10,IF(BA150=Listedechoix!$A$4,5,0))))</f>
        <v>0</v>
      </c>
      <c r="FT150" s="4">
        <f>IF(BB150=Listedechoix!$A$1,20,IF(BB150=Listedechoix!$A$2,15,IF(BB150=Listedechoix!$A$3,10,IF(BB150=Listedechoix!$A$4,5,0))))</f>
        <v>0</v>
      </c>
      <c r="FU150" s="4">
        <f>IF(BC150=Listedechoix!$A$1,20,IF(BC150=Listedechoix!$A$2,15,IF(BC150=Listedechoix!$A$3,10,IF(BC150=Listedechoix!$A$4,5,0))))</f>
        <v>0</v>
      </c>
      <c r="FV150" s="116" t="str">
        <f t="shared" si="94"/>
        <v>NNot</v>
      </c>
      <c r="FW150" s="117" t="str">
        <f t="shared" si="95"/>
        <v>NNot</v>
      </c>
      <c r="FX150" s="4">
        <f>IF(BD150=Listedechoix!$A$1,20,IF(BD150=Listedechoix!$A$2,15,IF(BD150=Listedechoix!$A$3,10,IF(BD150=Listedechoix!$A$4,5,0))))</f>
        <v>0</v>
      </c>
      <c r="FY150" s="4">
        <f>IF(BE150=Listedechoix!$A$1,20,IF(BE150=Listedechoix!$A$2,15,IF(BE150=Listedechoix!$A$3,10,IF(BE150=Listedechoix!$A$4,5,0))))</f>
        <v>0</v>
      </c>
      <c r="FZ150" s="4">
        <f>IF(BF150=Listedechoix!$A$1,20,IF(BF150=Listedechoix!$A$2,15,IF(BF150=Listedechoix!$A$3,10,IF(BF150=Listedechoix!$A$4,5,0))))</f>
        <v>0</v>
      </c>
      <c r="GA150" s="4">
        <f>IF(BG150=Listedechoix!$A$1,20,IF(BG150=Listedechoix!$A$2,15,IF(BG150=Listedechoix!$A$3,10,IF(BG150=Listedechoix!$A$4,5,0))))</f>
        <v>0</v>
      </c>
      <c r="GB150" s="4">
        <f>IF(BH150=Listedechoix!$A$1,20,IF(BH150=Listedechoix!$A$2,15,IF(BH150=Listedechoix!$A$3,10,IF(BH150=Listedechoix!$A$4,5,0))))</f>
        <v>0</v>
      </c>
      <c r="GC150" s="4">
        <f>IF(BI150=Listedechoix!$A$1,20,IF(BI150=Listedechoix!$A$2,15,IF(BI150=Listedechoix!$A$3,10,IF(BI150=Listedechoix!$A$4,5,0))))</f>
        <v>0</v>
      </c>
      <c r="GD150" s="4">
        <f>IF(BJ150=Listedechoix!$A$1,20,IF(BJ150=Listedechoix!$A$2,15,IF(BJ150=Listedechoix!$A$3,10,IF(BJ150=Listedechoix!$A$4,5,0))))</f>
        <v>0</v>
      </c>
      <c r="GE150" s="4">
        <f>IF(BK150=Listedechoix!$A$1,20,IF(BK150=Listedechoix!$A$2,15,IF(BK150=Listedechoix!$A$3,10,IF(BK150=Listedechoix!$A$4,5,0))))</f>
        <v>0</v>
      </c>
      <c r="GF150" s="4">
        <f>IF(BL150=Listedechoix!$A$1,20,IF(BL150=Listedechoix!$A$2,15,IF(BL150=Listedechoix!$A$3,10,IF(BL150=Listedechoix!$A$4,5,0))))</f>
        <v>0</v>
      </c>
      <c r="GG150" s="4">
        <f>IF(BM150=Listedechoix!$A$1,20,IF(BM150=Listedechoix!$A$2,15,IF(BM150=Listedechoix!$A$3,10,IF(BM150=Listedechoix!$A$4,5,0))))</f>
        <v>0</v>
      </c>
      <c r="GH150" s="4">
        <f>IF(BN150=Listedechoix!$A$1,20,IF(BN150=Listedechoix!$A$2,15,IF(BN150=Listedechoix!$A$3,10,IF(BN150=Listedechoix!$A$4,5,0))))</f>
        <v>0</v>
      </c>
      <c r="GI150" s="116" t="str">
        <f t="shared" si="96"/>
        <v>NNot</v>
      </c>
      <c r="GJ150" s="117" t="str">
        <f t="shared" si="97"/>
        <v>NNot</v>
      </c>
      <c r="GK150" s="4">
        <f>IF(BO150=Listedechoix!$A$1,20,IF(BO150=Listedechoix!$A$2,15,IF(BO150=Listedechoix!$A$3,10,IF(BO150=Listedechoix!$A$4,5,0))))</f>
        <v>0</v>
      </c>
      <c r="GL150" s="4">
        <f>IF(BP150=Listedechoix!$A$1,20,IF(BP150=Listedechoix!$A$2,15,IF(BP150=Listedechoix!$A$3,10,IF(BP150=Listedechoix!$A$4,5,0))))</f>
        <v>0</v>
      </c>
      <c r="GM150" s="4">
        <f>IF(BQ150=Listedechoix!$A$1,20,IF(BQ150=Listedechoix!$A$2,15,IF(BQ150=Listedechoix!$A$3,10,IF(BQ150=Listedechoix!$A$4,5,0))))</f>
        <v>0</v>
      </c>
      <c r="GN150" s="4">
        <f>IF(BR150=Listedechoix!$A$1,20,IF(BR150=Listedechoix!$A$2,15,IF(BR150=Listedechoix!$A$3,10,IF(BR150=Listedechoix!$A$4,5,0))))</f>
        <v>0</v>
      </c>
      <c r="GO150" s="4">
        <f>IF(BS150=Listedechoix!$A$1,20,IF(BS150=Listedechoix!$A$2,15,IF(BS150=Listedechoix!$A$3,10,IF(BS150=Listedechoix!$A$4,5,0))))</f>
        <v>0</v>
      </c>
      <c r="GP150" s="4">
        <f>IF(BT150=Listedechoix!$A$1,20,IF(BT150=Listedechoix!$A$2,15,IF(BT150=Listedechoix!$A$3,10,IF(BT150=Listedechoix!$A$4,5,0))))</f>
        <v>0</v>
      </c>
      <c r="GQ150" s="4">
        <f>IF(BU150=Listedechoix!$A$1,20,IF(BU150=Listedechoix!$A$2,15,IF(BU150=Listedechoix!$A$3,10,IF(BU150=Listedechoix!$A$4,5,0))))</f>
        <v>0</v>
      </c>
      <c r="GR150" s="4">
        <f>IF(BV150=Listedechoix!$A$1,20,IF(BV150=Listedechoix!$A$2,15,IF(BV150=Listedechoix!$A$3,10,IF(BV150=Listedechoix!$A$4,5,0))))</f>
        <v>0</v>
      </c>
      <c r="GS150" s="4">
        <f>IF(BW150=Listedechoix!$A$1,20,IF(BW150=Listedechoix!$A$2,15,IF(BW150=Listedechoix!$A$3,10,IF(BW150=Listedechoix!$A$4,5,0))))</f>
        <v>0</v>
      </c>
      <c r="GT150" s="4">
        <f>IF(BX150=Listedechoix!$A$1,20,IF(BX150=Listedechoix!$A$2,15,IF(BX150=Listedechoix!$A$3,10,IF(BX150=Listedechoix!$A$4,5,0))))</f>
        <v>0</v>
      </c>
      <c r="GU150" s="4">
        <f>IF(BY150=Listedechoix!$A$1,20,IF(BY150=Listedechoix!$A$2,15,IF(BY150=Listedechoix!$A$3,10,IF(BY150=Listedechoix!$A$4,5,0))))</f>
        <v>0</v>
      </c>
      <c r="GV150" s="116" t="str">
        <f t="shared" si="98"/>
        <v>NNot</v>
      </c>
      <c r="GW150" s="117" t="str">
        <f t="shared" si="99"/>
        <v>NNot</v>
      </c>
      <c r="GX150" s="4">
        <f>IF(BZ150=Listedechoix!$A$1,20,IF(BZ150=Listedechoix!$A$2,15,IF(BZ150=Listedechoix!$A$3,10,IF(BZ150=Listedechoix!$A$4,5,0))))</f>
        <v>0</v>
      </c>
      <c r="GY150" s="4">
        <f>IF(CA150=Listedechoix!$A$1,20,IF(CA150=Listedechoix!$A$2,15,IF(CA150=Listedechoix!$A$3,10,IF(CA150=Listedechoix!$A$4,5,0))))</f>
        <v>0</v>
      </c>
      <c r="GZ150" s="4">
        <f>IF(CB150=Listedechoix!$A$1,20,IF(CB150=Listedechoix!$A$2,15,IF(CB150=Listedechoix!$A$3,10,IF(CB150=Listedechoix!$A$4,5,0))))</f>
        <v>0</v>
      </c>
      <c r="HA150" s="4">
        <f>IF(CC150=Listedechoix!$A$1,20,IF(CC150=Listedechoix!$A$2,15,IF(CC150=Listedechoix!$A$3,10,IF(CC150=Listedechoix!$A$4,5,0))))</f>
        <v>0</v>
      </c>
      <c r="HB150" s="4">
        <f>IF(CD150=Listedechoix!$A$1,20,IF(CD150=Listedechoix!$A$2,15,IF(CD150=Listedechoix!$A$3,10,IF(CD150=Listedechoix!$A$4,5,0))))</f>
        <v>0</v>
      </c>
      <c r="HC150" s="4">
        <f>IF(CE150=Listedechoix!$A$1,20,IF(CE150=Listedechoix!$A$2,15,IF(CE150=Listedechoix!$A$3,10,IF(CE150=Listedechoix!$A$4,5,0))))</f>
        <v>0</v>
      </c>
      <c r="HD150" s="4">
        <f>IF(CF150=Listedechoix!$A$1,20,IF(CF150=Listedechoix!$A$2,15,IF(CF150=Listedechoix!$A$3,10,IF(CF150=Listedechoix!$A$4,5,0))))</f>
        <v>0</v>
      </c>
      <c r="HE150" s="4">
        <f>IF(CG150=Listedechoix!$A$1,20,IF(CG150=Listedechoix!$A$2,15,IF(CG150=Listedechoix!$A$3,10,IF(CG150=Listedechoix!$A$4,5,0))))</f>
        <v>0</v>
      </c>
      <c r="HF150" s="4">
        <f>IF(CH150=Listedechoix!$A$1,20,IF(CH150=Listedechoix!$A$2,15,IF(CH150=Listedechoix!$A$3,10,IF(CH150=Listedechoix!$A$4,5,0))))</f>
        <v>0</v>
      </c>
      <c r="HG150" s="4">
        <f>IF(CI150=Listedechoix!$A$1,20,IF(CI150=Listedechoix!$A$2,15,IF(CI150=Listedechoix!$A$3,10,IF(CI150=Listedechoix!$A$4,5,0))))</f>
        <v>0</v>
      </c>
      <c r="HH150" s="4">
        <f>IF(CJ150=Listedechoix!$A$1,20,IF(CJ150=Listedechoix!$A$2,15,IF(CJ150=Listedechoix!$A$3,10,IF(CJ150=Listedechoix!$A$4,5,0))))</f>
        <v>0</v>
      </c>
      <c r="HI150" s="4">
        <f>IF(CK150=Listedechoix!$A$1,20,IF(CK150=Listedechoix!$A$2,15,IF(CK150=Listedechoix!$A$3,10,IF(CK150=Listedechoix!$A$4,5,0))))</f>
        <v>0</v>
      </c>
      <c r="HJ150" s="4">
        <f>IF(CL150=Listedechoix!$A$1,20,IF(CL150=Listedechoix!$A$2,15,IF(CL150=Listedechoix!$A$3,10,IF(CL150=Listedechoix!$A$4,5,0))))</f>
        <v>0</v>
      </c>
      <c r="HK150" s="4">
        <f>IF(CM150=Listedechoix!$A$1,20,IF(CM150=Listedechoix!$A$2,15,IF(CM150=Listedechoix!$A$3,10,IF(CM150=Listedechoix!$A$4,5,0))))</f>
        <v>0</v>
      </c>
      <c r="HL150" s="116" t="str">
        <f t="shared" si="100"/>
        <v>NNot</v>
      </c>
      <c r="HM150" s="117" t="str">
        <f t="shared" si="101"/>
        <v>NNot</v>
      </c>
    </row>
    <row r="151" spans="1:221" x14ac:dyDescent="0.25">
      <c r="A151" s="27"/>
      <c r="B151" s="27"/>
      <c r="C151" s="28"/>
      <c r="D151" s="28"/>
      <c r="E151" s="28"/>
      <c r="F151" s="43"/>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1" t="str">
        <f t="shared" si="77"/>
        <v/>
      </c>
      <c r="CO151" s="31" t="str">
        <f t="shared" si="74"/>
        <v/>
      </c>
      <c r="CP151" s="31" t="str">
        <f t="shared" si="74"/>
        <v/>
      </c>
      <c r="CQ151" s="31" t="str">
        <f t="shared" si="74"/>
        <v/>
      </c>
      <c r="CR151" s="32">
        <f t="shared" si="78"/>
        <v>0</v>
      </c>
      <c r="CS151" s="33" t="str">
        <f t="shared" si="102"/>
        <v/>
      </c>
      <c r="CT151" s="31" t="str">
        <f t="shared" si="79"/>
        <v/>
      </c>
      <c r="CU151" s="31" t="str">
        <f t="shared" si="75"/>
        <v/>
      </c>
      <c r="CV151" s="31" t="str">
        <f t="shared" si="75"/>
        <v/>
      </c>
      <c r="CW151" s="31" t="str">
        <f t="shared" si="75"/>
        <v/>
      </c>
      <c r="CX151" s="32">
        <f t="shared" si="80"/>
        <v>0</v>
      </c>
      <c r="CY151" s="33" t="str">
        <f t="shared" si="81"/>
        <v>NNot</v>
      </c>
      <c r="CZ151" s="31" t="str">
        <f t="shared" si="104"/>
        <v/>
      </c>
      <c r="DA151" s="31" t="str">
        <f t="shared" si="104"/>
        <v/>
      </c>
      <c r="DB151" s="31" t="str">
        <f t="shared" si="104"/>
        <v/>
      </c>
      <c r="DC151" s="31" t="str">
        <f t="shared" si="104"/>
        <v/>
      </c>
      <c r="DD151" s="32">
        <f t="shared" si="103"/>
        <v>0</v>
      </c>
      <c r="DE151" s="33" t="str">
        <f t="shared" si="82"/>
        <v>NNot</v>
      </c>
      <c r="DF151" s="31" t="str">
        <f t="shared" si="83"/>
        <v/>
      </c>
      <c r="DG151" s="31" t="str">
        <f t="shared" si="83"/>
        <v/>
      </c>
      <c r="DH151" s="31" t="str">
        <f t="shared" si="83"/>
        <v/>
      </c>
      <c r="DI151" s="31" t="str">
        <f t="shared" si="83"/>
        <v/>
      </c>
      <c r="DJ151" s="32">
        <f t="shared" si="84"/>
        <v>0</v>
      </c>
      <c r="DK151" s="33" t="str">
        <f t="shared" si="85"/>
        <v>NNot</v>
      </c>
      <c r="DL151" s="31" t="str">
        <f t="shared" si="86"/>
        <v/>
      </c>
      <c r="DM151" s="31" t="str">
        <f t="shared" si="86"/>
        <v/>
      </c>
      <c r="DN151" s="31" t="str">
        <f t="shared" si="86"/>
        <v/>
      </c>
      <c r="DO151" s="31" t="str">
        <f t="shared" si="86"/>
        <v/>
      </c>
      <c r="DP151" s="32">
        <f t="shared" si="76"/>
        <v>0</v>
      </c>
      <c r="DQ151" s="33" t="str">
        <f t="shared" si="87"/>
        <v>NNot</v>
      </c>
      <c r="DR151" s="4">
        <f>IF(F151=Listedechoix!$A$1,20,IF(F151=Listedechoix!$A$2,15,IF(F151=Listedechoix!$A$3,10,IF(F151=Listedechoix!$A$4,5,0))))</f>
        <v>0</v>
      </c>
      <c r="DS151" s="4">
        <f>IF(G151=Listedechoix!$A$1,20,IF(G151=Listedechoix!$A$2,15,IF(G151=Listedechoix!$A$3,10,IF(G151=Listedechoix!$A$4,5,0))))</f>
        <v>0</v>
      </c>
      <c r="DT151" s="4">
        <f>IF(H151=Listedechoix!$A$1,20,IF(H151=Listedechoix!$A$2,15,IF(H151=Listedechoix!$A$3,10,IF(H151=Listedechoix!$A$4,5,0))))</f>
        <v>0</v>
      </c>
      <c r="DU151" s="4">
        <f>IF(I151=Listedechoix!$A$1,20,IF(I151=Listedechoix!$A$2,15,IF(I151=Listedechoix!$A$3,10,IF(I151=Listedechoix!$A$4,5,0))))</f>
        <v>0</v>
      </c>
      <c r="DV151" s="4">
        <f>IF(J151=Listedechoix!$A$1,20,IF(J151=Listedechoix!$A$2,15,IF(J151=Listedechoix!$A$3,10,IF(J151=Listedechoix!$A$4,5,0))))</f>
        <v>0</v>
      </c>
      <c r="DW151" s="4">
        <f>IF(K151=Listedechoix!$A$1,20,IF(K151=Listedechoix!$A$2,15,IF(K151=Listedechoix!$A$3,10,IF(K151=Listedechoix!$A$4,5,0))))</f>
        <v>0</v>
      </c>
      <c r="DX151" s="4">
        <f>IF(L151=Listedechoix!$A$1,20,IF(L151=Listedechoix!$A$2,15,IF(L151=Listedechoix!$A$3,10,IF(L151=Listedechoix!$A$4,5,0))))</f>
        <v>0</v>
      </c>
      <c r="DY151" s="4">
        <f>IF(M151=Listedechoix!$A$1,20,IF(M151=Listedechoix!$A$2,15,IF(M151=Listedechoix!$A$3,10,IF(M151=Listedechoix!$A$4,5,0))))</f>
        <v>0</v>
      </c>
      <c r="DZ151" s="4">
        <f>IF(N151=Listedechoix!$A$1,20,IF(N151=Listedechoix!$A$2,15,IF(N151=Listedechoix!$A$3,10,IF(N151=Listedechoix!$A$4,5,0))))</f>
        <v>0</v>
      </c>
      <c r="EA151" s="4">
        <f>IF(O151=Listedechoix!$A$1,20,IF(O151=Listedechoix!$A$2,15,IF(O151=Listedechoix!$A$3,10,IF(O151=Listedechoix!$A$4,5,0))))</f>
        <v>0</v>
      </c>
      <c r="EB151" s="4">
        <f>IF(P151=Listedechoix!$A$1,20,IF(P151=Listedechoix!$A$2,15,IF(P151=Listedechoix!$A$3,10,IF(P151=Listedechoix!$A$4,5,0))))</f>
        <v>0</v>
      </c>
      <c r="EC151" s="116" t="str">
        <f t="shared" si="88"/>
        <v>NNot</v>
      </c>
      <c r="ED151" s="117" t="str">
        <f t="shared" si="89"/>
        <v>NNot</v>
      </c>
      <c r="EE151" s="4">
        <f>IF(Q151=Listedechoix!$A$1,20,IF(Q151=Listedechoix!$A$2,15,IF(Q151=Listedechoix!$A$3,10,IF(Q151=Listedechoix!$A$4,5,0))))</f>
        <v>0</v>
      </c>
      <c r="EF151" s="4">
        <f>IF(R151=Listedechoix!$A$1,20,IF(R151=Listedechoix!$A$2,15,IF(R151=Listedechoix!$A$3,10,IF(R151=Listedechoix!$A$4,5,0))))</f>
        <v>0</v>
      </c>
      <c r="EG151" s="4">
        <f>IF(S151=Listedechoix!$A$1,20,IF(S151=Listedechoix!$A$2,15,IF(S151=Listedechoix!$A$3,10,IF(S151=Listedechoix!$A$4,5,0))))</f>
        <v>0</v>
      </c>
      <c r="EH151" s="4">
        <f>IF(T151=Listedechoix!$A$1,20,IF(T151=Listedechoix!$A$2,15,IF(T151=Listedechoix!$A$3,10,IF(T151=Listedechoix!$A$4,5,0))))</f>
        <v>0</v>
      </c>
      <c r="EI151" s="4">
        <f>IF(U151=Listedechoix!$A$1,20,IF(U151=Listedechoix!$A$2,15,IF(U151=Listedechoix!$A$3,10,IF(U151=Listedechoix!$A$4,5,0))))</f>
        <v>0</v>
      </c>
      <c r="EJ151" s="4">
        <f>IF(V151=Listedechoix!$A$1,20,IF(V151=Listedechoix!$A$2,15,IF(V151=Listedechoix!$A$3,10,IF(V151=Listedechoix!$A$4,5,0))))</f>
        <v>0</v>
      </c>
      <c r="EK151" s="4">
        <f>IF(W151=Listedechoix!$A$1,20,IF(W151=Listedechoix!$A$2,15,IF(W151=Listedechoix!$A$3,10,IF(W151=Listedechoix!$A$4,5,0))))</f>
        <v>0</v>
      </c>
      <c r="EL151" s="4">
        <f>IF(X151=Listedechoix!$A$1,20,IF(X151=Listedechoix!$A$2,15,IF(X151=Listedechoix!$A$3,10,IF(X151=Listedechoix!$A$4,5,0))))</f>
        <v>0</v>
      </c>
      <c r="EM151" s="4">
        <f>IF(Y151=Listedechoix!$A$1,20,IF(Y151=Listedechoix!$A$2,15,IF(Y151=Listedechoix!$A$3,10,IF(Y151=Listedechoix!$A$4,5,0))))</f>
        <v>0</v>
      </c>
      <c r="EN151" s="4">
        <f>IF(Z151=Listedechoix!$A$1,20,IF(Z151=Listedechoix!$A$2,15,IF(Z151=Listedechoix!$A$3,10,IF(Z151=Listedechoix!$A$4,5,0))))</f>
        <v>0</v>
      </c>
      <c r="EO151" s="4">
        <f>IF(AA151=Listedechoix!$A$1,20,IF(AA151=Listedechoix!$A$2,15,IF(AA151=Listedechoix!$A$3,10,IF(AA151=Listedechoix!$A$4,5,0))))</f>
        <v>0</v>
      </c>
      <c r="EP151" s="116" t="str">
        <f t="shared" si="90"/>
        <v>NNot</v>
      </c>
      <c r="EQ151" s="117" t="str">
        <f t="shared" si="91"/>
        <v>NNot</v>
      </c>
      <c r="ER151" s="4">
        <f>IF(AB151=Listedechoix!$A$1,20,IF(AB151=Listedechoix!$A$2,15,IF(AB151=Listedechoix!$A$3,10,IF(AB151=Listedechoix!$A$4,5,0))))</f>
        <v>0</v>
      </c>
      <c r="ES151" s="4">
        <f>IF(AC151=Listedechoix!$A$1,20,IF(AC151=Listedechoix!$A$2,15,IF(AC151=Listedechoix!$A$3,10,IF(AC151=Listedechoix!$A$4,5,0))))</f>
        <v>0</v>
      </c>
      <c r="ET151" s="4">
        <f>IF(AD151=Listedechoix!$A$1,20,IF(AD151=Listedechoix!$A$2,15,IF(AD151=Listedechoix!$A$3,10,IF(AD151=Listedechoix!$A$4,5,0))))</f>
        <v>0</v>
      </c>
      <c r="EU151" s="4">
        <f>IF(AE151=Listedechoix!$A$1,20,IF(AE151=Listedechoix!$A$2,15,IF(AE151=Listedechoix!$A$3,10,IF(AE151=Listedechoix!$A$4,5,0))))</f>
        <v>0</v>
      </c>
      <c r="EV151" s="4">
        <f>IF(AF151=Listedechoix!$A$1,20,IF(AF151=Listedechoix!$A$2,15,IF(AF151=Listedechoix!$A$3,10,IF(AF151=Listedechoix!$A$4,5,0))))</f>
        <v>0</v>
      </c>
      <c r="EW151" s="4">
        <f>IF(AG151=Listedechoix!$A$1,20,IF(AG151=Listedechoix!$A$2,15,IF(AG151=Listedechoix!$A$3,10,IF(AG151=Listedechoix!$A$4,5,0))))</f>
        <v>0</v>
      </c>
      <c r="EX151" s="4">
        <f>IF(AH151=Listedechoix!$A$1,20,IF(AH151=Listedechoix!$A$2,15,IF(AH151=Listedechoix!$A$3,10,IF(AH151=Listedechoix!$A$4,5,0))))</f>
        <v>0</v>
      </c>
      <c r="EY151" s="4">
        <f>IF(AI151=Listedechoix!$A$1,20,IF(AI151=Listedechoix!$A$2,15,IF(AI151=Listedechoix!$A$3,10,IF(AI151=Listedechoix!$A$4,5,0))))</f>
        <v>0</v>
      </c>
      <c r="EZ151" s="4">
        <f>IF(AJ151=Listedechoix!$A$1,20,IF(AJ151=Listedechoix!$A$2,15,IF(AJ151=Listedechoix!$A$3,10,IF(AJ151=Listedechoix!$A$4,5,0))))</f>
        <v>0</v>
      </c>
      <c r="FA151" s="4">
        <f>IF(AK151=Listedechoix!$A$1,20,IF(AK151=Listedechoix!$A$2,15,IF(AK151=Listedechoix!$A$3,10,IF(AK151=Listedechoix!$A$4,5,0))))</f>
        <v>0</v>
      </c>
      <c r="FB151" s="4">
        <f>IF(AL151=Listedechoix!$A$1,20,IF(AL151=Listedechoix!$A$2,15,IF(AL151=Listedechoix!$A$3,10,IF(AL151=Listedechoix!$A$4,5,0))))</f>
        <v>0</v>
      </c>
      <c r="FC151" s="4">
        <f>IF(AM151=Listedechoix!$A$1,20,IF(AM151=Listedechoix!$A$2,15,IF(AM151=Listedechoix!$A$3,10,IF(AM151=Listedechoix!$A$4,5,0))))</f>
        <v>0</v>
      </c>
      <c r="FD151" s="4">
        <f>IF(AN151=Listedechoix!$A$1,20,IF(AN151=Listedechoix!$A$2,15,IF(AN151=Listedechoix!$A$3,10,IF(AN151=Listedechoix!$A$4,5,0))))</f>
        <v>0</v>
      </c>
      <c r="FE151" s="4">
        <f>IF(AO151=Listedechoix!$A$1,20,IF(AO151=Listedechoix!$A$2,15,IF(AO151=Listedechoix!$A$3,10,IF(AO151=Listedechoix!$A$4,5,0))))</f>
        <v>0</v>
      </c>
      <c r="FF151" s="116" t="str">
        <f t="shared" si="92"/>
        <v>NNot</v>
      </c>
      <c r="FG151" s="117" t="str">
        <f t="shared" si="93"/>
        <v>NNot</v>
      </c>
      <c r="FH151" s="4">
        <f>IF(AP151=Listedechoix!$A$1,20,IF(AP151=Listedechoix!$A$2,15,IF(AP151=Listedechoix!$A$3,10,IF(AP151=Listedechoix!$A$4,5,0))))</f>
        <v>0</v>
      </c>
      <c r="FI151" s="4">
        <f>IF(AQ151=Listedechoix!$A$1,20,IF(AQ151=Listedechoix!$A$2,15,IF(AQ151=Listedechoix!$A$3,10,IF(AQ151=Listedechoix!$A$4,5,0))))</f>
        <v>0</v>
      </c>
      <c r="FJ151" s="4">
        <f>IF(AR151=Listedechoix!$A$1,20,IF(AR151=Listedechoix!$A$2,15,IF(AR151=Listedechoix!$A$3,10,IF(AR151=Listedechoix!$A$4,5,0))))</f>
        <v>0</v>
      </c>
      <c r="FK151" s="4">
        <f>IF(AS151=Listedechoix!$A$1,20,IF(AS151=Listedechoix!$A$2,15,IF(AS151=Listedechoix!$A$3,10,IF(AS151=Listedechoix!$A$4,5,0))))</f>
        <v>0</v>
      </c>
      <c r="FL151" s="4">
        <f>IF(AT151=Listedechoix!$A$1,20,IF(AT151=Listedechoix!$A$2,15,IF(AT151=Listedechoix!$A$3,10,IF(AT151=Listedechoix!$A$4,5,0))))</f>
        <v>0</v>
      </c>
      <c r="FM151" s="4">
        <f>IF(AU151=Listedechoix!$A$1,20,IF(AU151=Listedechoix!$A$2,15,IF(AU151=Listedechoix!$A$3,10,IF(AU151=Listedechoix!$A$4,5,0))))</f>
        <v>0</v>
      </c>
      <c r="FN151" s="4">
        <f>IF(AV151=Listedechoix!$A$1,20,IF(AV151=Listedechoix!$A$2,15,IF(AV151=Listedechoix!$A$3,10,IF(AV151=Listedechoix!$A$4,5,0))))</f>
        <v>0</v>
      </c>
      <c r="FO151" s="4">
        <f>IF(AW151=Listedechoix!$A$1,20,IF(AW151=Listedechoix!$A$2,15,IF(AW151=Listedechoix!$A$3,10,IF(AW151=Listedechoix!$A$4,5,0))))</f>
        <v>0</v>
      </c>
      <c r="FP151" s="4">
        <f>IF(AX151=Listedechoix!$A$1,20,IF(AX151=Listedechoix!$A$2,15,IF(AX151=Listedechoix!$A$3,10,IF(AX151=Listedechoix!$A$4,5,0))))</f>
        <v>0</v>
      </c>
      <c r="FQ151" s="4">
        <f>IF(AY151=Listedechoix!$A$1,20,IF(AY151=Listedechoix!$A$2,15,IF(AY151=Listedechoix!$A$3,10,IF(AY151=Listedechoix!$A$4,5,0))))</f>
        <v>0</v>
      </c>
      <c r="FR151" s="4">
        <f>IF(AZ151=Listedechoix!$A$1,20,IF(AZ151=Listedechoix!$A$2,15,IF(AZ151=Listedechoix!$A$3,10,IF(AZ151=Listedechoix!$A$4,5,0))))</f>
        <v>0</v>
      </c>
      <c r="FS151" s="4">
        <f>IF(BA151=Listedechoix!$A$1,20,IF(BA151=Listedechoix!$A$2,15,IF(BA151=Listedechoix!$A$3,10,IF(BA151=Listedechoix!$A$4,5,0))))</f>
        <v>0</v>
      </c>
      <c r="FT151" s="4">
        <f>IF(BB151=Listedechoix!$A$1,20,IF(BB151=Listedechoix!$A$2,15,IF(BB151=Listedechoix!$A$3,10,IF(BB151=Listedechoix!$A$4,5,0))))</f>
        <v>0</v>
      </c>
      <c r="FU151" s="4">
        <f>IF(BC151=Listedechoix!$A$1,20,IF(BC151=Listedechoix!$A$2,15,IF(BC151=Listedechoix!$A$3,10,IF(BC151=Listedechoix!$A$4,5,0))))</f>
        <v>0</v>
      </c>
      <c r="FV151" s="116" t="str">
        <f t="shared" si="94"/>
        <v>NNot</v>
      </c>
      <c r="FW151" s="117" t="str">
        <f t="shared" si="95"/>
        <v>NNot</v>
      </c>
      <c r="FX151" s="4">
        <f>IF(BD151=Listedechoix!$A$1,20,IF(BD151=Listedechoix!$A$2,15,IF(BD151=Listedechoix!$A$3,10,IF(BD151=Listedechoix!$A$4,5,0))))</f>
        <v>0</v>
      </c>
      <c r="FY151" s="4">
        <f>IF(BE151=Listedechoix!$A$1,20,IF(BE151=Listedechoix!$A$2,15,IF(BE151=Listedechoix!$A$3,10,IF(BE151=Listedechoix!$A$4,5,0))))</f>
        <v>0</v>
      </c>
      <c r="FZ151" s="4">
        <f>IF(BF151=Listedechoix!$A$1,20,IF(BF151=Listedechoix!$A$2,15,IF(BF151=Listedechoix!$A$3,10,IF(BF151=Listedechoix!$A$4,5,0))))</f>
        <v>0</v>
      </c>
      <c r="GA151" s="4">
        <f>IF(BG151=Listedechoix!$A$1,20,IF(BG151=Listedechoix!$A$2,15,IF(BG151=Listedechoix!$A$3,10,IF(BG151=Listedechoix!$A$4,5,0))))</f>
        <v>0</v>
      </c>
      <c r="GB151" s="4">
        <f>IF(BH151=Listedechoix!$A$1,20,IF(BH151=Listedechoix!$A$2,15,IF(BH151=Listedechoix!$A$3,10,IF(BH151=Listedechoix!$A$4,5,0))))</f>
        <v>0</v>
      </c>
      <c r="GC151" s="4">
        <f>IF(BI151=Listedechoix!$A$1,20,IF(BI151=Listedechoix!$A$2,15,IF(BI151=Listedechoix!$A$3,10,IF(BI151=Listedechoix!$A$4,5,0))))</f>
        <v>0</v>
      </c>
      <c r="GD151" s="4">
        <f>IF(BJ151=Listedechoix!$A$1,20,IF(BJ151=Listedechoix!$A$2,15,IF(BJ151=Listedechoix!$A$3,10,IF(BJ151=Listedechoix!$A$4,5,0))))</f>
        <v>0</v>
      </c>
      <c r="GE151" s="4">
        <f>IF(BK151=Listedechoix!$A$1,20,IF(BK151=Listedechoix!$A$2,15,IF(BK151=Listedechoix!$A$3,10,IF(BK151=Listedechoix!$A$4,5,0))))</f>
        <v>0</v>
      </c>
      <c r="GF151" s="4">
        <f>IF(BL151=Listedechoix!$A$1,20,IF(BL151=Listedechoix!$A$2,15,IF(BL151=Listedechoix!$A$3,10,IF(BL151=Listedechoix!$A$4,5,0))))</f>
        <v>0</v>
      </c>
      <c r="GG151" s="4">
        <f>IF(BM151=Listedechoix!$A$1,20,IF(BM151=Listedechoix!$A$2,15,IF(BM151=Listedechoix!$A$3,10,IF(BM151=Listedechoix!$A$4,5,0))))</f>
        <v>0</v>
      </c>
      <c r="GH151" s="4">
        <f>IF(BN151=Listedechoix!$A$1,20,IF(BN151=Listedechoix!$A$2,15,IF(BN151=Listedechoix!$A$3,10,IF(BN151=Listedechoix!$A$4,5,0))))</f>
        <v>0</v>
      </c>
      <c r="GI151" s="116" t="str">
        <f t="shared" si="96"/>
        <v>NNot</v>
      </c>
      <c r="GJ151" s="117" t="str">
        <f t="shared" si="97"/>
        <v>NNot</v>
      </c>
      <c r="GK151" s="4">
        <f>IF(BO151=Listedechoix!$A$1,20,IF(BO151=Listedechoix!$A$2,15,IF(BO151=Listedechoix!$A$3,10,IF(BO151=Listedechoix!$A$4,5,0))))</f>
        <v>0</v>
      </c>
      <c r="GL151" s="4">
        <f>IF(BP151=Listedechoix!$A$1,20,IF(BP151=Listedechoix!$A$2,15,IF(BP151=Listedechoix!$A$3,10,IF(BP151=Listedechoix!$A$4,5,0))))</f>
        <v>0</v>
      </c>
      <c r="GM151" s="4">
        <f>IF(BQ151=Listedechoix!$A$1,20,IF(BQ151=Listedechoix!$A$2,15,IF(BQ151=Listedechoix!$A$3,10,IF(BQ151=Listedechoix!$A$4,5,0))))</f>
        <v>0</v>
      </c>
      <c r="GN151" s="4">
        <f>IF(BR151=Listedechoix!$A$1,20,IF(BR151=Listedechoix!$A$2,15,IF(BR151=Listedechoix!$A$3,10,IF(BR151=Listedechoix!$A$4,5,0))))</f>
        <v>0</v>
      </c>
      <c r="GO151" s="4">
        <f>IF(BS151=Listedechoix!$A$1,20,IF(BS151=Listedechoix!$A$2,15,IF(BS151=Listedechoix!$A$3,10,IF(BS151=Listedechoix!$A$4,5,0))))</f>
        <v>0</v>
      </c>
      <c r="GP151" s="4">
        <f>IF(BT151=Listedechoix!$A$1,20,IF(BT151=Listedechoix!$A$2,15,IF(BT151=Listedechoix!$A$3,10,IF(BT151=Listedechoix!$A$4,5,0))))</f>
        <v>0</v>
      </c>
      <c r="GQ151" s="4">
        <f>IF(BU151=Listedechoix!$A$1,20,IF(BU151=Listedechoix!$A$2,15,IF(BU151=Listedechoix!$A$3,10,IF(BU151=Listedechoix!$A$4,5,0))))</f>
        <v>0</v>
      </c>
      <c r="GR151" s="4">
        <f>IF(BV151=Listedechoix!$A$1,20,IF(BV151=Listedechoix!$A$2,15,IF(BV151=Listedechoix!$A$3,10,IF(BV151=Listedechoix!$A$4,5,0))))</f>
        <v>0</v>
      </c>
      <c r="GS151" s="4">
        <f>IF(BW151=Listedechoix!$A$1,20,IF(BW151=Listedechoix!$A$2,15,IF(BW151=Listedechoix!$A$3,10,IF(BW151=Listedechoix!$A$4,5,0))))</f>
        <v>0</v>
      </c>
      <c r="GT151" s="4">
        <f>IF(BX151=Listedechoix!$A$1,20,IF(BX151=Listedechoix!$A$2,15,IF(BX151=Listedechoix!$A$3,10,IF(BX151=Listedechoix!$A$4,5,0))))</f>
        <v>0</v>
      </c>
      <c r="GU151" s="4">
        <f>IF(BY151=Listedechoix!$A$1,20,IF(BY151=Listedechoix!$A$2,15,IF(BY151=Listedechoix!$A$3,10,IF(BY151=Listedechoix!$A$4,5,0))))</f>
        <v>0</v>
      </c>
      <c r="GV151" s="116" t="str">
        <f t="shared" si="98"/>
        <v>NNot</v>
      </c>
      <c r="GW151" s="117" t="str">
        <f t="shared" si="99"/>
        <v>NNot</v>
      </c>
      <c r="GX151" s="4">
        <f>IF(BZ151=Listedechoix!$A$1,20,IF(BZ151=Listedechoix!$A$2,15,IF(BZ151=Listedechoix!$A$3,10,IF(BZ151=Listedechoix!$A$4,5,0))))</f>
        <v>0</v>
      </c>
      <c r="GY151" s="4">
        <f>IF(CA151=Listedechoix!$A$1,20,IF(CA151=Listedechoix!$A$2,15,IF(CA151=Listedechoix!$A$3,10,IF(CA151=Listedechoix!$A$4,5,0))))</f>
        <v>0</v>
      </c>
      <c r="GZ151" s="4">
        <f>IF(CB151=Listedechoix!$A$1,20,IF(CB151=Listedechoix!$A$2,15,IF(CB151=Listedechoix!$A$3,10,IF(CB151=Listedechoix!$A$4,5,0))))</f>
        <v>0</v>
      </c>
      <c r="HA151" s="4">
        <f>IF(CC151=Listedechoix!$A$1,20,IF(CC151=Listedechoix!$A$2,15,IF(CC151=Listedechoix!$A$3,10,IF(CC151=Listedechoix!$A$4,5,0))))</f>
        <v>0</v>
      </c>
      <c r="HB151" s="4">
        <f>IF(CD151=Listedechoix!$A$1,20,IF(CD151=Listedechoix!$A$2,15,IF(CD151=Listedechoix!$A$3,10,IF(CD151=Listedechoix!$A$4,5,0))))</f>
        <v>0</v>
      </c>
      <c r="HC151" s="4">
        <f>IF(CE151=Listedechoix!$A$1,20,IF(CE151=Listedechoix!$A$2,15,IF(CE151=Listedechoix!$A$3,10,IF(CE151=Listedechoix!$A$4,5,0))))</f>
        <v>0</v>
      </c>
      <c r="HD151" s="4">
        <f>IF(CF151=Listedechoix!$A$1,20,IF(CF151=Listedechoix!$A$2,15,IF(CF151=Listedechoix!$A$3,10,IF(CF151=Listedechoix!$A$4,5,0))))</f>
        <v>0</v>
      </c>
      <c r="HE151" s="4">
        <f>IF(CG151=Listedechoix!$A$1,20,IF(CG151=Listedechoix!$A$2,15,IF(CG151=Listedechoix!$A$3,10,IF(CG151=Listedechoix!$A$4,5,0))))</f>
        <v>0</v>
      </c>
      <c r="HF151" s="4">
        <f>IF(CH151=Listedechoix!$A$1,20,IF(CH151=Listedechoix!$A$2,15,IF(CH151=Listedechoix!$A$3,10,IF(CH151=Listedechoix!$A$4,5,0))))</f>
        <v>0</v>
      </c>
      <c r="HG151" s="4">
        <f>IF(CI151=Listedechoix!$A$1,20,IF(CI151=Listedechoix!$A$2,15,IF(CI151=Listedechoix!$A$3,10,IF(CI151=Listedechoix!$A$4,5,0))))</f>
        <v>0</v>
      </c>
      <c r="HH151" s="4">
        <f>IF(CJ151=Listedechoix!$A$1,20,IF(CJ151=Listedechoix!$A$2,15,IF(CJ151=Listedechoix!$A$3,10,IF(CJ151=Listedechoix!$A$4,5,0))))</f>
        <v>0</v>
      </c>
      <c r="HI151" s="4">
        <f>IF(CK151=Listedechoix!$A$1,20,IF(CK151=Listedechoix!$A$2,15,IF(CK151=Listedechoix!$A$3,10,IF(CK151=Listedechoix!$A$4,5,0))))</f>
        <v>0</v>
      </c>
      <c r="HJ151" s="4">
        <f>IF(CL151=Listedechoix!$A$1,20,IF(CL151=Listedechoix!$A$2,15,IF(CL151=Listedechoix!$A$3,10,IF(CL151=Listedechoix!$A$4,5,0))))</f>
        <v>0</v>
      </c>
      <c r="HK151" s="4">
        <f>IF(CM151=Listedechoix!$A$1,20,IF(CM151=Listedechoix!$A$2,15,IF(CM151=Listedechoix!$A$3,10,IF(CM151=Listedechoix!$A$4,5,0))))</f>
        <v>0</v>
      </c>
      <c r="HL151" s="116" t="str">
        <f t="shared" si="100"/>
        <v>NNot</v>
      </c>
      <c r="HM151" s="117" t="str">
        <f t="shared" si="101"/>
        <v>NNot</v>
      </c>
    </row>
    <row r="152" spans="1:221" x14ac:dyDescent="0.25">
      <c r="A152" s="27"/>
      <c r="B152" s="27"/>
      <c r="C152" s="28"/>
      <c r="D152" s="28"/>
      <c r="E152" s="28"/>
      <c r="F152" s="43"/>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1" t="str">
        <f t="shared" si="77"/>
        <v/>
      </c>
      <c r="CO152" s="31" t="str">
        <f t="shared" si="74"/>
        <v/>
      </c>
      <c r="CP152" s="31" t="str">
        <f t="shared" si="74"/>
        <v/>
      </c>
      <c r="CQ152" s="31" t="str">
        <f t="shared" si="74"/>
        <v/>
      </c>
      <c r="CR152" s="32">
        <f t="shared" si="78"/>
        <v>0</v>
      </c>
      <c r="CS152" s="33" t="str">
        <f t="shared" si="102"/>
        <v/>
      </c>
      <c r="CT152" s="31" t="str">
        <f t="shared" si="79"/>
        <v/>
      </c>
      <c r="CU152" s="31" t="str">
        <f t="shared" si="75"/>
        <v/>
      </c>
      <c r="CV152" s="31" t="str">
        <f t="shared" si="75"/>
        <v/>
      </c>
      <c r="CW152" s="31" t="str">
        <f t="shared" si="75"/>
        <v/>
      </c>
      <c r="CX152" s="32">
        <f t="shared" si="80"/>
        <v>0</v>
      </c>
      <c r="CY152" s="33" t="str">
        <f t="shared" si="81"/>
        <v>NNot</v>
      </c>
      <c r="CZ152" s="31" t="str">
        <f t="shared" si="104"/>
        <v/>
      </c>
      <c r="DA152" s="31" t="str">
        <f t="shared" si="104"/>
        <v/>
      </c>
      <c r="DB152" s="31" t="str">
        <f t="shared" si="104"/>
        <v/>
      </c>
      <c r="DC152" s="31" t="str">
        <f t="shared" si="104"/>
        <v/>
      </c>
      <c r="DD152" s="32">
        <f t="shared" si="103"/>
        <v>0</v>
      </c>
      <c r="DE152" s="33" t="str">
        <f t="shared" si="82"/>
        <v>NNot</v>
      </c>
      <c r="DF152" s="31" t="str">
        <f t="shared" si="83"/>
        <v/>
      </c>
      <c r="DG152" s="31" t="str">
        <f t="shared" si="83"/>
        <v/>
      </c>
      <c r="DH152" s="31" t="str">
        <f t="shared" si="83"/>
        <v/>
      </c>
      <c r="DI152" s="31" t="str">
        <f t="shared" si="83"/>
        <v/>
      </c>
      <c r="DJ152" s="32">
        <f t="shared" si="84"/>
        <v>0</v>
      </c>
      <c r="DK152" s="33" t="str">
        <f t="shared" si="85"/>
        <v>NNot</v>
      </c>
      <c r="DL152" s="31" t="str">
        <f t="shared" si="86"/>
        <v/>
      </c>
      <c r="DM152" s="31" t="str">
        <f t="shared" si="86"/>
        <v/>
      </c>
      <c r="DN152" s="31" t="str">
        <f t="shared" si="86"/>
        <v/>
      </c>
      <c r="DO152" s="31" t="str">
        <f t="shared" si="86"/>
        <v/>
      </c>
      <c r="DP152" s="32">
        <f t="shared" si="76"/>
        <v>0</v>
      </c>
      <c r="DQ152" s="33" t="str">
        <f t="shared" si="87"/>
        <v>NNot</v>
      </c>
      <c r="DR152" s="4">
        <f>IF(F152=Listedechoix!$A$1,20,IF(F152=Listedechoix!$A$2,15,IF(F152=Listedechoix!$A$3,10,IF(F152=Listedechoix!$A$4,5,0))))</f>
        <v>0</v>
      </c>
      <c r="DS152" s="4">
        <f>IF(G152=Listedechoix!$A$1,20,IF(G152=Listedechoix!$A$2,15,IF(G152=Listedechoix!$A$3,10,IF(G152=Listedechoix!$A$4,5,0))))</f>
        <v>0</v>
      </c>
      <c r="DT152" s="4">
        <f>IF(H152=Listedechoix!$A$1,20,IF(H152=Listedechoix!$A$2,15,IF(H152=Listedechoix!$A$3,10,IF(H152=Listedechoix!$A$4,5,0))))</f>
        <v>0</v>
      </c>
      <c r="DU152" s="4">
        <f>IF(I152=Listedechoix!$A$1,20,IF(I152=Listedechoix!$A$2,15,IF(I152=Listedechoix!$A$3,10,IF(I152=Listedechoix!$A$4,5,0))))</f>
        <v>0</v>
      </c>
      <c r="DV152" s="4">
        <f>IF(J152=Listedechoix!$A$1,20,IF(J152=Listedechoix!$A$2,15,IF(J152=Listedechoix!$A$3,10,IF(J152=Listedechoix!$A$4,5,0))))</f>
        <v>0</v>
      </c>
      <c r="DW152" s="4">
        <f>IF(K152=Listedechoix!$A$1,20,IF(K152=Listedechoix!$A$2,15,IF(K152=Listedechoix!$A$3,10,IF(K152=Listedechoix!$A$4,5,0))))</f>
        <v>0</v>
      </c>
      <c r="DX152" s="4">
        <f>IF(L152=Listedechoix!$A$1,20,IF(L152=Listedechoix!$A$2,15,IF(L152=Listedechoix!$A$3,10,IF(L152=Listedechoix!$A$4,5,0))))</f>
        <v>0</v>
      </c>
      <c r="DY152" s="4">
        <f>IF(M152=Listedechoix!$A$1,20,IF(M152=Listedechoix!$A$2,15,IF(M152=Listedechoix!$A$3,10,IF(M152=Listedechoix!$A$4,5,0))))</f>
        <v>0</v>
      </c>
      <c r="DZ152" s="4">
        <f>IF(N152=Listedechoix!$A$1,20,IF(N152=Listedechoix!$A$2,15,IF(N152=Listedechoix!$A$3,10,IF(N152=Listedechoix!$A$4,5,0))))</f>
        <v>0</v>
      </c>
      <c r="EA152" s="4">
        <f>IF(O152=Listedechoix!$A$1,20,IF(O152=Listedechoix!$A$2,15,IF(O152=Listedechoix!$A$3,10,IF(O152=Listedechoix!$A$4,5,0))))</f>
        <v>0</v>
      </c>
      <c r="EB152" s="4">
        <f>IF(P152=Listedechoix!$A$1,20,IF(P152=Listedechoix!$A$2,15,IF(P152=Listedechoix!$A$3,10,IF(P152=Listedechoix!$A$4,5,0))))</f>
        <v>0</v>
      </c>
      <c r="EC152" s="116" t="str">
        <f t="shared" si="88"/>
        <v>NNot</v>
      </c>
      <c r="ED152" s="117" t="str">
        <f t="shared" si="89"/>
        <v>NNot</v>
      </c>
      <c r="EE152" s="4">
        <f>IF(Q152=Listedechoix!$A$1,20,IF(Q152=Listedechoix!$A$2,15,IF(Q152=Listedechoix!$A$3,10,IF(Q152=Listedechoix!$A$4,5,0))))</f>
        <v>0</v>
      </c>
      <c r="EF152" s="4">
        <f>IF(R152=Listedechoix!$A$1,20,IF(R152=Listedechoix!$A$2,15,IF(R152=Listedechoix!$A$3,10,IF(R152=Listedechoix!$A$4,5,0))))</f>
        <v>0</v>
      </c>
      <c r="EG152" s="4">
        <f>IF(S152=Listedechoix!$A$1,20,IF(S152=Listedechoix!$A$2,15,IF(S152=Listedechoix!$A$3,10,IF(S152=Listedechoix!$A$4,5,0))))</f>
        <v>0</v>
      </c>
      <c r="EH152" s="4">
        <f>IF(T152=Listedechoix!$A$1,20,IF(T152=Listedechoix!$A$2,15,IF(T152=Listedechoix!$A$3,10,IF(T152=Listedechoix!$A$4,5,0))))</f>
        <v>0</v>
      </c>
      <c r="EI152" s="4">
        <f>IF(U152=Listedechoix!$A$1,20,IF(U152=Listedechoix!$A$2,15,IF(U152=Listedechoix!$A$3,10,IF(U152=Listedechoix!$A$4,5,0))))</f>
        <v>0</v>
      </c>
      <c r="EJ152" s="4">
        <f>IF(V152=Listedechoix!$A$1,20,IF(V152=Listedechoix!$A$2,15,IF(V152=Listedechoix!$A$3,10,IF(V152=Listedechoix!$A$4,5,0))))</f>
        <v>0</v>
      </c>
      <c r="EK152" s="4">
        <f>IF(W152=Listedechoix!$A$1,20,IF(W152=Listedechoix!$A$2,15,IF(W152=Listedechoix!$A$3,10,IF(W152=Listedechoix!$A$4,5,0))))</f>
        <v>0</v>
      </c>
      <c r="EL152" s="4">
        <f>IF(X152=Listedechoix!$A$1,20,IF(X152=Listedechoix!$A$2,15,IF(X152=Listedechoix!$A$3,10,IF(X152=Listedechoix!$A$4,5,0))))</f>
        <v>0</v>
      </c>
      <c r="EM152" s="4">
        <f>IF(Y152=Listedechoix!$A$1,20,IF(Y152=Listedechoix!$A$2,15,IF(Y152=Listedechoix!$A$3,10,IF(Y152=Listedechoix!$A$4,5,0))))</f>
        <v>0</v>
      </c>
      <c r="EN152" s="4">
        <f>IF(Z152=Listedechoix!$A$1,20,IF(Z152=Listedechoix!$A$2,15,IF(Z152=Listedechoix!$A$3,10,IF(Z152=Listedechoix!$A$4,5,0))))</f>
        <v>0</v>
      </c>
      <c r="EO152" s="4">
        <f>IF(AA152=Listedechoix!$A$1,20,IF(AA152=Listedechoix!$A$2,15,IF(AA152=Listedechoix!$A$3,10,IF(AA152=Listedechoix!$A$4,5,0))))</f>
        <v>0</v>
      </c>
      <c r="EP152" s="116" t="str">
        <f t="shared" si="90"/>
        <v>NNot</v>
      </c>
      <c r="EQ152" s="117" t="str">
        <f t="shared" si="91"/>
        <v>NNot</v>
      </c>
      <c r="ER152" s="4">
        <f>IF(AB152=Listedechoix!$A$1,20,IF(AB152=Listedechoix!$A$2,15,IF(AB152=Listedechoix!$A$3,10,IF(AB152=Listedechoix!$A$4,5,0))))</f>
        <v>0</v>
      </c>
      <c r="ES152" s="4">
        <f>IF(AC152=Listedechoix!$A$1,20,IF(AC152=Listedechoix!$A$2,15,IF(AC152=Listedechoix!$A$3,10,IF(AC152=Listedechoix!$A$4,5,0))))</f>
        <v>0</v>
      </c>
      <c r="ET152" s="4">
        <f>IF(AD152=Listedechoix!$A$1,20,IF(AD152=Listedechoix!$A$2,15,IF(AD152=Listedechoix!$A$3,10,IF(AD152=Listedechoix!$A$4,5,0))))</f>
        <v>0</v>
      </c>
      <c r="EU152" s="4">
        <f>IF(AE152=Listedechoix!$A$1,20,IF(AE152=Listedechoix!$A$2,15,IF(AE152=Listedechoix!$A$3,10,IF(AE152=Listedechoix!$A$4,5,0))))</f>
        <v>0</v>
      </c>
      <c r="EV152" s="4">
        <f>IF(AF152=Listedechoix!$A$1,20,IF(AF152=Listedechoix!$A$2,15,IF(AF152=Listedechoix!$A$3,10,IF(AF152=Listedechoix!$A$4,5,0))))</f>
        <v>0</v>
      </c>
      <c r="EW152" s="4">
        <f>IF(AG152=Listedechoix!$A$1,20,IF(AG152=Listedechoix!$A$2,15,IF(AG152=Listedechoix!$A$3,10,IF(AG152=Listedechoix!$A$4,5,0))))</f>
        <v>0</v>
      </c>
      <c r="EX152" s="4">
        <f>IF(AH152=Listedechoix!$A$1,20,IF(AH152=Listedechoix!$A$2,15,IF(AH152=Listedechoix!$A$3,10,IF(AH152=Listedechoix!$A$4,5,0))))</f>
        <v>0</v>
      </c>
      <c r="EY152" s="4">
        <f>IF(AI152=Listedechoix!$A$1,20,IF(AI152=Listedechoix!$A$2,15,IF(AI152=Listedechoix!$A$3,10,IF(AI152=Listedechoix!$A$4,5,0))))</f>
        <v>0</v>
      </c>
      <c r="EZ152" s="4">
        <f>IF(AJ152=Listedechoix!$A$1,20,IF(AJ152=Listedechoix!$A$2,15,IF(AJ152=Listedechoix!$A$3,10,IF(AJ152=Listedechoix!$A$4,5,0))))</f>
        <v>0</v>
      </c>
      <c r="FA152" s="4">
        <f>IF(AK152=Listedechoix!$A$1,20,IF(AK152=Listedechoix!$A$2,15,IF(AK152=Listedechoix!$A$3,10,IF(AK152=Listedechoix!$A$4,5,0))))</f>
        <v>0</v>
      </c>
      <c r="FB152" s="4">
        <f>IF(AL152=Listedechoix!$A$1,20,IF(AL152=Listedechoix!$A$2,15,IF(AL152=Listedechoix!$A$3,10,IF(AL152=Listedechoix!$A$4,5,0))))</f>
        <v>0</v>
      </c>
      <c r="FC152" s="4">
        <f>IF(AM152=Listedechoix!$A$1,20,IF(AM152=Listedechoix!$A$2,15,IF(AM152=Listedechoix!$A$3,10,IF(AM152=Listedechoix!$A$4,5,0))))</f>
        <v>0</v>
      </c>
      <c r="FD152" s="4">
        <f>IF(AN152=Listedechoix!$A$1,20,IF(AN152=Listedechoix!$A$2,15,IF(AN152=Listedechoix!$A$3,10,IF(AN152=Listedechoix!$A$4,5,0))))</f>
        <v>0</v>
      </c>
      <c r="FE152" s="4">
        <f>IF(AO152=Listedechoix!$A$1,20,IF(AO152=Listedechoix!$A$2,15,IF(AO152=Listedechoix!$A$3,10,IF(AO152=Listedechoix!$A$4,5,0))))</f>
        <v>0</v>
      </c>
      <c r="FF152" s="116" t="str">
        <f t="shared" si="92"/>
        <v>NNot</v>
      </c>
      <c r="FG152" s="117" t="str">
        <f t="shared" si="93"/>
        <v>NNot</v>
      </c>
      <c r="FH152" s="4">
        <f>IF(AP152=Listedechoix!$A$1,20,IF(AP152=Listedechoix!$A$2,15,IF(AP152=Listedechoix!$A$3,10,IF(AP152=Listedechoix!$A$4,5,0))))</f>
        <v>0</v>
      </c>
      <c r="FI152" s="4">
        <f>IF(AQ152=Listedechoix!$A$1,20,IF(AQ152=Listedechoix!$A$2,15,IF(AQ152=Listedechoix!$A$3,10,IF(AQ152=Listedechoix!$A$4,5,0))))</f>
        <v>0</v>
      </c>
      <c r="FJ152" s="4">
        <f>IF(AR152=Listedechoix!$A$1,20,IF(AR152=Listedechoix!$A$2,15,IF(AR152=Listedechoix!$A$3,10,IF(AR152=Listedechoix!$A$4,5,0))))</f>
        <v>0</v>
      </c>
      <c r="FK152" s="4">
        <f>IF(AS152=Listedechoix!$A$1,20,IF(AS152=Listedechoix!$A$2,15,IF(AS152=Listedechoix!$A$3,10,IF(AS152=Listedechoix!$A$4,5,0))))</f>
        <v>0</v>
      </c>
      <c r="FL152" s="4">
        <f>IF(AT152=Listedechoix!$A$1,20,IF(AT152=Listedechoix!$A$2,15,IF(AT152=Listedechoix!$A$3,10,IF(AT152=Listedechoix!$A$4,5,0))))</f>
        <v>0</v>
      </c>
      <c r="FM152" s="4">
        <f>IF(AU152=Listedechoix!$A$1,20,IF(AU152=Listedechoix!$A$2,15,IF(AU152=Listedechoix!$A$3,10,IF(AU152=Listedechoix!$A$4,5,0))))</f>
        <v>0</v>
      </c>
      <c r="FN152" s="4">
        <f>IF(AV152=Listedechoix!$A$1,20,IF(AV152=Listedechoix!$A$2,15,IF(AV152=Listedechoix!$A$3,10,IF(AV152=Listedechoix!$A$4,5,0))))</f>
        <v>0</v>
      </c>
      <c r="FO152" s="4">
        <f>IF(AW152=Listedechoix!$A$1,20,IF(AW152=Listedechoix!$A$2,15,IF(AW152=Listedechoix!$A$3,10,IF(AW152=Listedechoix!$A$4,5,0))))</f>
        <v>0</v>
      </c>
      <c r="FP152" s="4">
        <f>IF(AX152=Listedechoix!$A$1,20,IF(AX152=Listedechoix!$A$2,15,IF(AX152=Listedechoix!$A$3,10,IF(AX152=Listedechoix!$A$4,5,0))))</f>
        <v>0</v>
      </c>
      <c r="FQ152" s="4">
        <f>IF(AY152=Listedechoix!$A$1,20,IF(AY152=Listedechoix!$A$2,15,IF(AY152=Listedechoix!$A$3,10,IF(AY152=Listedechoix!$A$4,5,0))))</f>
        <v>0</v>
      </c>
      <c r="FR152" s="4">
        <f>IF(AZ152=Listedechoix!$A$1,20,IF(AZ152=Listedechoix!$A$2,15,IF(AZ152=Listedechoix!$A$3,10,IF(AZ152=Listedechoix!$A$4,5,0))))</f>
        <v>0</v>
      </c>
      <c r="FS152" s="4">
        <f>IF(BA152=Listedechoix!$A$1,20,IF(BA152=Listedechoix!$A$2,15,IF(BA152=Listedechoix!$A$3,10,IF(BA152=Listedechoix!$A$4,5,0))))</f>
        <v>0</v>
      </c>
      <c r="FT152" s="4">
        <f>IF(BB152=Listedechoix!$A$1,20,IF(BB152=Listedechoix!$A$2,15,IF(BB152=Listedechoix!$A$3,10,IF(BB152=Listedechoix!$A$4,5,0))))</f>
        <v>0</v>
      </c>
      <c r="FU152" s="4">
        <f>IF(BC152=Listedechoix!$A$1,20,IF(BC152=Listedechoix!$A$2,15,IF(BC152=Listedechoix!$A$3,10,IF(BC152=Listedechoix!$A$4,5,0))))</f>
        <v>0</v>
      </c>
      <c r="FV152" s="116" t="str">
        <f t="shared" si="94"/>
        <v>NNot</v>
      </c>
      <c r="FW152" s="117" t="str">
        <f t="shared" si="95"/>
        <v>NNot</v>
      </c>
      <c r="FX152" s="4">
        <f>IF(BD152=Listedechoix!$A$1,20,IF(BD152=Listedechoix!$A$2,15,IF(BD152=Listedechoix!$A$3,10,IF(BD152=Listedechoix!$A$4,5,0))))</f>
        <v>0</v>
      </c>
      <c r="FY152" s="4">
        <f>IF(BE152=Listedechoix!$A$1,20,IF(BE152=Listedechoix!$A$2,15,IF(BE152=Listedechoix!$A$3,10,IF(BE152=Listedechoix!$A$4,5,0))))</f>
        <v>0</v>
      </c>
      <c r="FZ152" s="4">
        <f>IF(BF152=Listedechoix!$A$1,20,IF(BF152=Listedechoix!$A$2,15,IF(BF152=Listedechoix!$A$3,10,IF(BF152=Listedechoix!$A$4,5,0))))</f>
        <v>0</v>
      </c>
      <c r="GA152" s="4">
        <f>IF(BG152=Listedechoix!$A$1,20,IF(BG152=Listedechoix!$A$2,15,IF(BG152=Listedechoix!$A$3,10,IF(BG152=Listedechoix!$A$4,5,0))))</f>
        <v>0</v>
      </c>
      <c r="GB152" s="4">
        <f>IF(BH152=Listedechoix!$A$1,20,IF(BH152=Listedechoix!$A$2,15,IF(BH152=Listedechoix!$A$3,10,IF(BH152=Listedechoix!$A$4,5,0))))</f>
        <v>0</v>
      </c>
      <c r="GC152" s="4">
        <f>IF(BI152=Listedechoix!$A$1,20,IF(BI152=Listedechoix!$A$2,15,IF(BI152=Listedechoix!$A$3,10,IF(BI152=Listedechoix!$A$4,5,0))))</f>
        <v>0</v>
      </c>
      <c r="GD152" s="4">
        <f>IF(BJ152=Listedechoix!$A$1,20,IF(BJ152=Listedechoix!$A$2,15,IF(BJ152=Listedechoix!$A$3,10,IF(BJ152=Listedechoix!$A$4,5,0))))</f>
        <v>0</v>
      </c>
      <c r="GE152" s="4">
        <f>IF(BK152=Listedechoix!$A$1,20,IF(BK152=Listedechoix!$A$2,15,IF(BK152=Listedechoix!$A$3,10,IF(BK152=Listedechoix!$A$4,5,0))))</f>
        <v>0</v>
      </c>
      <c r="GF152" s="4">
        <f>IF(BL152=Listedechoix!$A$1,20,IF(BL152=Listedechoix!$A$2,15,IF(BL152=Listedechoix!$A$3,10,IF(BL152=Listedechoix!$A$4,5,0))))</f>
        <v>0</v>
      </c>
      <c r="GG152" s="4">
        <f>IF(BM152=Listedechoix!$A$1,20,IF(BM152=Listedechoix!$A$2,15,IF(BM152=Listedechoix!$A$3,10,IF(BM152=Listedechoix!$A$4,5,0))))</f>
        <v>0</v>
      </c>
      <c r="GH152" s="4">
        <f>IF(BN152=Listedechoix!$A$1,20,IF(BN152=Listedechoix!$A$2,15,IF(BN152=Listedechoix!$A$3,10,IF(BN152=Listedechoix!$A$4,5,0))))</f>
        <v>0</v>
      </c>
      <c r="GI152" s="116" t="str">
        <f t="shared" si="96"/>
        <v>NNot</v>
      </c>
      <c r="GJ152" s="117" t="str">
        <f t="shared" si="97"/>
        <v>NNot</v>
      </c>
      <c r="GK152" s="4">
        <f>IF(BO152=Listedechoix!$A$1,20,IF(BO152=Listedechoix!$A$2,15,IF(BO152=Listedechoix!$A$3,10,IF(BO152=Listedechoix!$A$4,5,0))))</f>
        <v>0</v>
      </c>
      <c r="GL152" s="4">
        <f>IF(BP152=Listedechoix!$A$1,20,IF(BP152=Listedechoix!$A$2,15,IF(BP152=Listedechoix!$A$3,10,IF(BP152=Listedechoix!$A$4,5,0))))</f>
        <v>0</v>
      </c>
      <c r="GM152" s="4">
        <f>IF(BQ152=Listedechoix!$A$1,20,IF(BQ152=Listedechoix!$A$2,15,IF(BQ152=Listedechoix!$A$3,10,IF(BQ152=Listedechoix!$A$4,5,0))))</f>
        <v>0</v>
      </c>
      <c r="GN152" s="4">
        <f>IF(BR152=Listedechoix!$A$1,20,IF(BR152=Listedechoix!$A$2,15,IF(BR152=Listedechoix!$A$3,10,IF(BR152=Listedechoix!$A$4,5,0))))</f>
        <v>0</v>
      </c>
      <c r="GO152" s="4">
        <f>IF(BS152=Listedechoix!$A$1,20,IF(BS152=Listedechoix!$A$2,15,IF(BS152=Listedechoix!$A$3,10,IF(BS152=Listedechoix!$A$4,5,0))))</f>
        <v>0</v>
      </c>
      <c r="GP152" s="4">
        <f>IF(BT152=Listedechoix!$A$1,20,IF(BT152=Listedechoix!$A$2,15,IF(BT152=Listedechoix!$A$3,10,IF(BT152=Listedechoix!$A$4,5,0))))</f>
        <v>0</v>
      </c>
      <c r="GQ152" s="4">
        <f>IF(BU152=Listedechoix!$A$1,20,IF(BU152=Listedechoix!$A$2,15,IF(BU152=Listedechoix!$A$3,10,IF(BU152=Listedechoix!$A$4,5,0))))</f>
        <v>0</v>
      </c>
      <c r="GR152" s="4">
        <f>IF(BV152=Listedechoix!$A$1,20,IF(BV152=Listedechoix!$A$2,15,IF(BV152=Listedechoix!$A$3,10,IF(BV152=Listedechoix!$A$4,5,0))))</f>
        <v>0</v>
      </c>
      <c r="GS152" s="4">
        <f>IF(BW152=Listedechoix!$A$1,20,IF(BW152=Listedechoix!$A$2,15,IF(BW152=Listedechoix!$A$3,10,IF(BW152=Listedechoix!$A$4,5,0))))</f>
        <v>0</v>
      </c>
      <c r="GT152" s="4">
        <f>IF(BX152=Listedechoix!$A$1,20,IF(BX152=Listedechoix!$A$2,15,IF(BX152=Listedechoix!$A$3,10,IF(BX152=Listedechoix!$A$4,5,0))))</f>
        <v>0</v>
      </c>
      <c r="GU152" s="4">
        <f>IF(BY152=Listedechoix!$A$1,20,IF(BY152=Listedechoix!$A$2,15,IF(BY152=Listedechoix!$A$3,10,IF(BY152=Listedechoix!$A$4,5,0))))</f>
        <v>0</v>
      </c>
      <c r="GV152" s="116" t="str">
        <f t="shared" si="98"/>
        <v>NNot</v>
      </c>
      <c r="GW152" s="117" t="str">
        <f t="shared" si="99"/>
        <v>NNot</v>
      </c>
      <c r="GX152" s="4">
        <f>IF(BZ152=Listedechoix!$A$1,20,IF(BZ152=Listedechoix!$A$2,15,IF(BZ152=Listedechoix!$A$3,10,IF(BZ152=Listedechoix!$A$4,5,0))))</f>
        <v>0</v>
      </c>
      <c r="GY152" s="4">
        <f>IF(CA152=Listedechoix!$A$1,20,IF(CA152=Listedechoix!$A$2,15,IF(CA152=Listedechoix!$A$3,10,IF(CA152=Listedechoix!$A$4,5,0))))</f>
        <v>0</v>
      </c>
      <c r="GZ152" s="4">
        <f>IF(CB152=Listedechoix!$A$1,20,IF(CB152=Listedechoix!$A$2,15,IF(CB152=Listedechoix!$A$3,10,IF(CB152=Listedechoix!$A$4,5,0))))</f>
        <v>0</v>
      </c>
      <c r="HA152" s="4">
        <f>IF(CC152=Listedechoix!$A$1,20,IF(CC152=Listedechoix!$A$2,15,IF(CC152=Listedechoix!$A$3,10,IF(CC152=Listedechoix!$A$4,5,0))))</f>
        <v>0</v>
      </c>
      <c r="HB152" s="4">
        <f>IF(CD152=Listedechoix!$A$1,20,IF(CD152=Listedechoix!$A$2,15,IF(CD152=Listedechoix!$A$3,10,IF(CD152=Listedechoix!$A$4,5,0))))</f>
        <v>0</v>
      </c>
      <c r="HC152" s="4">
        <f>IF(CE152=Listedechoix!$A$1,20,IF(CE152=Listedechoix!$A$2,15,IF(CE152=Listedechoix!$A$3,10,IF(CE152=Listedechoix!$A$4,5,0))))</f>
        <v>0</v>
      </c>
      <c r="HD152" s="4">
        <f>IF(CF152=Listedechoix!$A$1,20,IF(CF152=Listedechoix!$A$2,15,IF(CF152=Listedechoix!$A$3,10,IF(CF152=Listedechoix!$A$4,5,0))))</f>
        <v>0</v>
      </c>
      <c r="HE152" s="4">
        <f>IF(CG152=Listedechoix!$A$1,20,IF(CG152=Listedechoix!$A$2,15,IF(CG152=Listedechoix!$A$3,10,IF(CG152=Listedechoix!$A$4,5,0))))</f>
        <v>0</v>
      </c>
      <c r="HF152" s="4">
        <f>IF(CH152=Listedechoix!$A$1,20,IF(CH152=Listedechoix!$A$2,15,IF(CH152=Listedechoix!$A$3,10,IF(CH152=Listedechoix!$A$4,5,0))))</f>
        <v>0</v>
      </c>
      <c r="HG152" s="4">
        <f>IF(CI152=Listedechoix!$A$1,20,IF(CI152=Listedechoix!$A$2,15,IF(CI152=Listedechoix!$A$3,10,IF(CI152=Listedechoix!$A$4,5,0))))</f>
        <v>0</v>
      </c>
      <c r="HH152" s="4">
        <f>IF(CJ152=Listedechoix!$A$1,20,IF(CJ152=Listedechoix!$A$2,15,IF(CJ152=Listedechoix!$A$3,10,IF(CJ152=Listedechoix!$A$4,5,0))))</f>
        <v>0</v>
      </c>
      <c r="HI152" s="4">
        <f>IF(CK152=Listedechoix!$A$1,20,IF(CK152=Listedechoix!$A$2,15,IF(CK152=Listedechoix!$A$3,10,IF(CK152=Listedechoix!$A$4,5,0))))</f>
        <v>0</v>
      </c>
      <c r="HJ152" s="4">
        <f>IF(CL152=Listedechoix!$A$1,20,IF(CL152=Listedechoix!$A$2,15,IF(CL152=Listedechoix!$A$3,10,IF(CL152=Listedechoix!$A$4,5,0))))</f>
        <v>0</v>
      </c>
      <c r="HK152" s="4">
        <f>IF(CM152=Listedechoix!$A$1,20,IF(CM152=Listedechoix!$A$2,15,IF(CM152=Listedechoix!$A$3,10,IF(CM152=Listedechoix!$A$4,5,0))))</f>
        <v>0</v>
      </c>
      <c r="HL152" s="116" t="str">
        <f t="shared" si="100"/>
        <v>NNot</v>
      </c>
      <c r="HM152" s="117" t="str">
        <f t="shared" si="101"/>
        <v>NNot</v>
      </c>
    </row>
    <row r="153" spans="1:221" x14ac:dyDescent="0.25">
      <c r="A153" s="27"/>
      <c r="B153" s="27"/>
      <c r="C153" s="28"/>
      <c r="D153" s="28"/>
      <c r="E153" s="28"/>
      <c r="F153" s="43"/>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1" t="str">
        <f t="shared" si="77"/>
        <v/>
      </c>
      <c r="CO153" s="31" t="str">
        <f t="shared" si="74"/>
        <v/>
      </c>
      <c r="CP153" s="31" t="str">
        <f t="shared" si="74"/>
        <v/>
      </c>
      <c r="CQ153" s="31" t="str">
        <f t="shared" si="74"/>
        <v/>
      </c>
      <c r="CR153" s="32">
        <f t="shared" si="78"/>
        <v>0</v>
      </c>
      <c r="CS153" s="33" t="str">
        <f t="shared" si="102"/>
        <v/>
      </c>
      <c r="CT153" s="31" t="str">
        <f t="shared" si="79"/>
        <v/>
      </c>
      <c r="CU153" s="31" t="str">
        <f t="shared" si="75"/>
        <v/>
      </c>
      <c r="CV153" s="31" t="str">
        <f t="shared" si="75"/>
        <v/>
      </c>
      <c r="CW153" s="31" t="str">
        <f t="shared" si="75"/>
        <v/>
      </c>
      <c r="CX153" s="32">
        <f t="shared" si="80"/>
        <v>0</v>
      </c>
      <c r="CY153" s="33" t="str">
        <f t="shared" si="81"/>
        <v>NNot</v>
      </c>
      <c r="CZ153" s="31" t="str">
        <f t="shared" si="104"/>
        <v/>
      </c>
      <c r="DA153" s="31" t="str">
        <f t="shared" si="104"/>
        <v/>
      </c>
      <c r="DB153" s="31" t="str">
        <f t="shared" si="104"/>
        <v/>
      </c>
      <c r="DC153" s="31" t="str">
        <f t="shared" si="104"/>
        <v/>
      </c>
      <c r="DD153" s="32">
        <f t="shared" si="103"/>
        <v>0</v>
      </c>
      <c r="DE153" s="33" t="str">
        <f t="shared" si="82"/>
        <v>NNot</v>
      </c>
      <c r="DF153" s="31" t="str">
        <f t="shared" si="83"/>
        <v/>
      </c>
      <c r="DG153" s="31" t="str">
        <f t="shared" si="83"/>
        <v/>
      </c>
      <c r="DH153" s="31" t="str">
        <f t="shared" si="83"/>
        <v/>
      </c>
      <c r="DI153" s="31" t="str">
        <f t="shared" si="83"/>
        <v/>
      </c>
      <c r="DJ153" s="32">
        <f t="shared" si="84"/>
        <v>0</v>
      </c>
      <c r="DK153" s="33" t="str">
        <f t="shared" si="85"/>
        <v>NNot</v>
      </c>
      <c r="DL153" s="31" t="str">
        <f t="shared" si="86"/>
        <v/>
      </c>
      <c r="DM153" s="31" t="str">
        <f t="shared" si="86"/>
        <v/>
      </c>
      <c r="DN153" s="31" t="str">
        <f t="shared" si="86"/>
        <v/>
      </c>
      <c r="DO153" s="31" t="str">
        <f t="shared" si="86"/>
        <v/>
      </c>
      <c r="DP153" s="32">
        <f t="shared" si="76"/>
        <v>0</v>
      </c>
      <c r="DQ153" s="33" t="str">
        <f t="shared" si="87"/>
        <v>NNot</v>
      </c>
      <c r="DR153" s="4">
        <f>IF(F153=Listedechoix!$A$1,20,IF(F153=Listedechoix!$A$2,15,IF(F153=Listedechoix!$A$3,10,IF(F153=Listedechoix!$A$4,5,0))))</f>
        <v>0</v>
      </c>
      <c r="DS153" s="4">
        <f>IF(G153=Listedechoix!$A$1,20,IF(G153=Listedechoix!$A$2,15,IF(G153=Listedechoix!$A$3,10,IF(G153=Listedechoix!$A$4,5,0))))</f>
        <v>0</v>
      </c>
      <c r="DT153" s="4">
        <f>IF(H153=Listedechoix!$A$1,20,IF(H153=Listedechoix!$A$2,15,IF(H153=Listedechoix!$A$3,10,IF(H153=Listedechoix!$A$4,5,0))))</f>
        <v>0</v>
      </c>
      <c r="DU153" s="4">
        <f>IF(I153=Listedechoix!$A$1,20,IF(I153=Listedechoix!$A$2,15,IF(I153=Listedechoix!$A$3,10,IF(I153=Listedechoix!$A$4,5,0))))</f>
        <v>0</v>
      </c>
      <c r="DV153" s="4">
        <f>IF(J153=Listedechoix!$A$1,20,IF(J153=Listedechoix!$A$2,15,IF(J153=Listedechoix!$A$3,10,IF(J153=Listedechoix!$A$4,5,0))))</f>
        <v>0</v>
      </c>
      <c r="DW153" s="4">
        <f>IF(K153=Listedechoix!$A$1,20,IF(K153=Listedechoix!$A$2,15,IF(K153=Listedechoix!$A$3,10,IF(K153=Listedechoix!$A$4,5,0))))</f>
        <v>0</v>
      </c>
      <c r="DX153" s="4">
        <f>IF(L153=Listedechoix!$A$1,20,IF(L153=Listedechoix!$A$2,15,IF(L153=Listedechoix!$A$3,10,IF(L153=Listedechoix!$A$4,5,0))))</f>
        <v>0</v>
      </c>
      <c r="DY153" s="4">
        <f>IF(M153=Listedechoix!$A$1,20,IF(M153=Listedechoix!$A$2,15,IF(M153=Listedechoix!$A$3,10,IF(M153=Listedechoix!$A$4,5,0))))</f>
        <v>0</v>
      </c>
      <c r="DZ153" s="4">
        <f>IF(N153=Listedechoix!$A$1,20,IF(N153=Listedechoix!$A$2,15,IF(N153=Listedechoix!$A$3,10,IF(N153=Listedechoix!$A$4,5,0))))</f>
        <v>0</v>
      </c>
      <c r="EA153" s="4">
        <f>IF(O153=Listedechoix!$A$1,20,IF(O153=Listedechoix!$A$2,15,IF(O153=Listedechoix!$A$3,10,IF(O153=Listedechoix!$A$4,5,0))))</f>
        <v>0</v>
      </c>
      <c r="EB153" s="4">
        <f>IF(P153=Listedechoix!$A$1,20,IF(P153=Listedechoix!$A$2,15,IF(P153=Listedechoix!$A$3,10,IF(P153=Listedechoix!$A$4,5,0))))</f>
        <v>0</v>
      </c>
      <c r="EC153" s="116" t="str">
        <f t="shared" si="88"/>
        <v>NNot</v>
      </c>
      <c r="ED153" s="117" t="str">
        <f t="shared" si="89"/>
        <v>NNot</v>
      </c>
      <c r="EE153" s="4">
        <f>IF(Q153=Listedechoix!$A$1,20,IF(Q153=Listedechoix!$A$2,15,IF(Q153=Listedechoix!$A$3,10,IF(Q153=Listedechoix!$A$4,5,0))))</f>
        <v>0</v>
      </c>
      <c r="EF153" s="4">
        <f>IF(R153=Listedechoix!$A$1,20,IF(R153=Listedechoix!$A$2,15,IF(R153=Listedechoix!$A$3,10,IF(R153=Listedechoix!$A$4,5,0))))</f>
        <v>0</v>
      </c>
      <c r="EG153" s="4">
        <f>IF(S153=Listedechoix!$A$1,20,IF(S153=Listedechoix!$A$2,15,IF(S153=Listedechoix!$A$3,10,IF(S153=Listedechoix!$A$4,5,0))))</f>
        <v>0</v>
      </c>
      <c r="EH153" s="4">
        <f>IF(T153=Listedechoix!$A$1,20,IF(T153=Listedechoix!$A$2,15,IF(T153=Listedechoix!$A$3,10,IF(T153=Listedechoix!$A$4,5,0))))</f>
        <v>0</v>
      </c>
      <c r="EI153" s="4">
        <f>IF(U153=Listedechoix!$A$1,20,IF(U153=Listedechoix!$A$2,15,IF(U153=Listedechoix!$A$3,10,IF(U153=Listedechoix!$A$4,5,0))))</f>
        <v>0</v>
      </c>
      <c r="EJ153" s="4">
        <f>IF(V153=Listedechoix!$A$1,20,IF(V153=Listedechoix!$A$2,15,IF(V153=Listedechoix!$A$3,10,IF(V153=Listedechoix!$A$4,5,0))))</f>
        <v>0</v>
      </c>
      <c r="EK153" s="4">
        <f>IF(W153=Listedechoix!$A$1,20,IF(W153=Listedechoix!$A$2,15,IF(W153=Listedechoix!$A$3,10,IF(W153=Listedechoix!$A$4,5,0))))</f>
        <v>0</v>
      </c>
      <c r="EL153" s="4">
        <f>IF(X153=Listedechoix!$A$1,20,IF(X153=Listedechoix!$A$2,15,IF(X153=Listedechoix!$A$3,10,IF(X153=Listedechoix!$A$4,5,0))))</f>
        <v>0</v>
      </c>
      <c r="EM153" s="4">
        <f>IF(Y153=Listedechoix!$A$1,20,IF(Y153=Listedechoix!$A$2,15,IF(Y153=Listedechoix!$A$3,10,IF(Y153=Listedechoix!$A$4,5,0))))</f>
        <v>0</v>
      </c>
      <c r="EN153" s="4">
        <f>IF(Z153=Listedechoix!$A$1,20,IF(Z153=Listedechoix!$A$2,15,IF(Z153=Listedechoix!$A$3,10,IF(Z153=Listedechoix!$A$4,5,0))))</f>
        <v>0</v>
      </c>
      <c r="EO153" s="4">
        <f>IF(AA153=Listedechoix!$A$1,20,IF(AA153=Listedechoix!$A$2,15,IF(AA153=Listedechoix!$A$3,10,IF(AA153=Listedechoix!$A$4,5,0))))</f>
        <v>0</v>
      </c>
      <c r="EP153" s="116" t="str">
        <f t="shared" si="90"/>
        <v>NNot</v>
      </c>
      <c r="EQ153" s="117" t="str">
        <f t="shared" si="91"/>
        <v>NNot</v>
      </c>
      <c r="ER153" s="4">
        <f>IF(AB153=Listedechoix!$A$1,20,IF(AB153=Listedechoix!$A$2,15,IF(AB153=Listedechoix!$A$3,10,IF(AB153=Listedechoix!$A$4,5,0))))</f>
        <v>0</v>
      </c>
      <c r="ES153" s="4">
        <f>IF(AC153=Listedechoix!$A$1,20,IF(AC153=Listedechoix!$A$2,15,IF(AC153=Listedechoix!$A$3,10,IF(AC153=Listedechoix!$A$4,5,0))))</f>
        <v>0</v>
      </c>
      <c r="ET153" s="4">
        <f>IF(AD153=Listedechoix!$A$1,20,IF(AD153=Listedechoix!$A$2,15,IF(AD153=Listedechoix!$A$3,10,IF(AD153=Listedechoix!$A$4,5,0))))</f>
        <v>0</v>
      </c>
      <c r="EU153" s="4">
        <f>IF(AE153=Listedechoix!$A$1,20,IF(AE153=Listedechoix!$A$2,15,IF(AE153=Listedechoix!$A$3,10,IF(AE153=Listedechoix!$A$4,5,0))))</f>
        <v>0</v>
      </c>
      <c r="EV153" s="4">
        <f>IF(AF153=Listedechoix!$A$1,20,IF(AF153=Listedechoix!$A$2,15,IF(AF153=Listedechoix!$A$3,10,IF(AF153=Listedechoix!$A$4,5,0))))</f>
        <v>0</v>
      </c>
      <c r="EW153" s="4">
        <f>IF(AG153=Listedechoix!$A$1,20,IF(AG153=Listedechoix!$A$2,15,IF(AG153=Listedechoix!$A$3,10,IF(AG153=Listedechoix!$A$4,5,0))))</f>
        <v>0</v>
      </c>
      <c r="EX153" s="4">
        <f>IF(AH153=Listedechoix!$A$1,20,IF(AH153=Listedechoix!$A$2,15,IF(AH153=Listedechoix!$A$3,10,IF(AH153=Listedechoix!$A$4,5,0))))</f>
        <v>0</v>
      </c>
      <c r="EY153" s="4">
        <f>IF(AI153=Listedechoix!$A$1,20,IF(AI153=Listedechoix!$A$2,15,IF(AI153=Listedechoix!$A$3,10,IF(AI153=Listedechoix!$A$4,5,0))))</f>
        <v>0</v>
      </c>
      <c r="EZ153" s="4">
        <f>IF(AJ153=Listedechoix!$A$1,20,IF(AJ153=Listedechoix!$A$2,15,IF(AJ153=Listedechoix!$A$3,10,IF(AJ153=Listedechoix!$A$4,5,0))))</f>
        <v>0</v>
      </c>
      <c r="FA153" s="4">
        <f>IF(AK153=Listedechoix!$A$1,20,IF(AK153=Listedechoix!$A$2,15,IF(AK153=Listedechoix!$A$3,10,IF(AK153=Listedechoix!$A$4,5,0))))</f>
        <v>0</v>
      </c>
      <c r="FB153" s="4">
        <f>IF(AL153=Listedechoix!$A$1,20,IF(AL153=Listedechoix!$A$2,15,IF(AL153=Listedechoix!$A$3,10,IF(AL153=Listedechoix!$A$4,5,0))))</f>
        <v>0</v>
      </c>
      <c r="FC153" s="4">
        <f>IF(AM153=Listedechoix!$A$1,20,IF(AM153=Listedechoix!$A$2,15,IF(AM153=Listedechoix!$A$3,10,IF(AM153=Listedechoix!$A$4,5,0))))</f>
        <v>0</v>
      </c>
      <c r="FD153" s="4">
        <f>IF(AN153=Listedechoix!$A$1,20,IF(AN153=Listedechoix!$A$2,15,IF(AN153=Listedechoix!$A$3,10,IF(AN153=Listedechoix!$A$4,5,0))))</f>
        <v>0</v>
      </c>
      <c r="FE153" s="4">
        <f>IF(AO153=Listedechoix!$A$1,20,IF(AO153=Listedechoix!$A$2,15,IF(AO153=Listedechoix!$A$3,10,IF(AO153=Listedechoix!$A$4,5,0))))</f>
        <v>0</v>
      </c>
      <c r="FF153" s="116" t="str">
        <f t="shared" si="92"/>
        <v>NNot</v>
      </c>
      <c r="FG153" s="117" t="str">
        <f t="shared" si="93"/>
        <v>NNot</v>
      </c>
      <c r="FH153" s="4">
        <f>IF(AP153=Listedechoix!$A$1,20,IF(AP153=Listedechoix!$A$2,15,IF(AP153=Listedechoix!$A$3,10,IF(AP153=Listedechoix!$A$4,5,0))))</f>
        <v>0</v>
      </c>
      <c r="FI153" s="4">
        <f>IF(AQ153=Listedechoix!$A$1,20,IF(AQ153=Listedechoix!$A$2,15,IF(AQ153=Listedechoix!$A$3,10,IF(AQ153=Listedechoix!$A$4,5,0))))</f>
        <v>0</v>
      </c>
      <c r="FJ153" s="4">
        <f>IF(AR153=Listedechoix!$A$1,20,IF(AR153=Listedechoix!$A$2,15,IF(AR153=Listedechoix!$A$3,10,IF(AR153=Listedechoix!$A$4,5,0))))</f>
        <v>0</v>
      </c>
      <c r="FK153" s="4">
        <f>IF(AS153=Listedechoix!$A$1,20,IF(AS153=Listedechoix!$A$2,15,IF(AS153=Listedechoix!$A$3,10,IF(AS153=Listedechoix!$A$4,5,0))))</f>
        <v>0</v>
      </c>
      <c r="FL153" s="4">
        <f>IF(AT153=Listedechoix!$A$1,20,IF(AT153=Listedechoix!$A$2,15,IF(AT153=Listedechoix!$A$3,10,IF(AT153=Listedechoix!$A$4,5,0))))</f>
        <v>0</v>
      </c>
      <c r="FM153" s="4">
        <f>IF(AU153=Listedechoix!$A$1,20,IF(AU153=Listedechoix!$A$2,15,IF(AU153=Listedechoix!$A$3,10,IF(AU153=Listedechoix!$A$4,5,0))))</f>
        <v>0</v>
      </c>
      <c r="FN153" s="4">
        <f>IF(AV153=Listedechoix!$A$1,20,IF(AV153=Listedechoix!$A$2,15,IF(AV153=Listedechoix!$A$3,10,IF(AV153=Listedechoix!$A$4,5,0))))</f>
        <v>0</v>
      </c>
      <c r="FO153" s="4">
        <f>IF(AW153=Listedechoix!$A$1,20,IF(AW153=Listedechoix!$A$2,15,IF(AW153=Listedechoix!$A$3,10,IF(AW153=Listedechoix!$A$4,5,0))))</f>
        <v>0</v>
      </c>
      <c r="FP153" s="4">
        <f>IF(AX153=Listedechoix!$A$1,20,IF(AX153=Listedechoix!$A$2,15,IF(AX153=Listedechoix!$A$3,10,IF(AX153=Listedechoix!$A$4,5,0))))</f>
        <v>0</v>
      </c>
      <c r="FQ153" s="4">
        <f>IF(AY153=Listedechoix!$A$1,20,IF(AY153=Listedechoix!$A$2,15,IF(AY153=Listedechoix!$A$3,10,IF(AY153=Listedechoix!$A$4,5,0))))</f>
        <v>0</v>
      </c>
      <c r="FR153" s="4">
        <f>IF(AZ153=Listedechoix!$A$1,20,IF(AZ153=Listedechoix!$A$2,15,IF(AZ153=Listedechoix!$A$3,10,IF(AZ153=Listedechoix!$A$4,5,0))))</f>
        <v>0</v>
      </c>
      <c r="FS153" s="4">
        <f>IF(BA153=Listedechoix!$A$1,20,IF(BA153=Listedechoix!$A$2,15,IF(BA153=Listedechoix!$A$3,10,IF(BA153=Listedechoix!$A$4,5,0))))</f>
        <v>0</v>
      </c>
      <c r="FT153" s="4">
        <f>IF(BB153=Listedechoix!$A$1,20,IF(BB153=Listedechoix!$A$2,15,IF(BB153=Listedechoix!$A$3,10,IF(BB153=Listedechoix!$A$4,5,0))))</f>
        <v>0</v>
      </c>
      <c r="FU153" s="4">
        <f>IF(BC153=Listedechoix!$A$1,20,IF(BC153=Listedechoix!$A$2,15,IF(BC153=Listedechoix!$A$3,10,IF(BC153=Listedechoix!$A$4,5,0))))</f>
        <v>0</v>
      </c>
      <c r="FV153" s="116" t="str">
        <f t="shared" si="94"/>
        <v>NNot</v>
      </c>
      <c r="FW153" s="117" t="str">
        <f t="shared" si="95"/>
        <v>NNot</v>
      </c>
      <c r="FX153" s="4">
        <f>IF(BD153=Listedechoix!$A$1,20,IF(BD153=Listedechoix!$A$2,15,IF(BD153=Listedechoix!$A$3,10,IF(BD153=Listedechoix!$A$4,5,0))))</f>
        <v>0</v>
      </c>
      <c r="FY153" s="4">
        <f>IF(BE153=Listedechoix!$A$1,20,IF(BE153=Listedechoix!$A$2,15,IF(BE153=Listedechoix!$A$3,10,IF(BE153=Listedechoix!$A$4,5,0))))</f>
        <v>0</v>
      </c>
      <c r="FZ153" s="4">
        <f>IF(BF153=Listedechoix!$A$1,20,IF(BF153=Listedechoix!$A$2,15,IF(BF153=Listedechoix!$A$3,10,IF(BF153=Listedechoix!$A$4,5,0))))</f>
        <v>0</v>
      </c>
      <c r="GA153" s="4">
        <f>IF(BG153=Listedechoix!$A$1,20,IF(BG153=Listedechoix!$A$2,15,IF(BG153=Listedechoix!$A$3,10,IF(BG153=Listedechoix!$A$4,5,0))))</f>
        <v>0</v>
      </c>
      <c r="GB153" s="4">
        <f>IF(BH153=Listedechoix!$A$1,20,IF(BH153=Listedechoix!$A$2,15,IF(BH153=Listedechoix!$A$3,10,IF(BH153=Listedechoix!$A$4,5,0))))</f>
        <v>0</v>
      </c>
      <c r="GC153" s="4">
        <f>IF(BI153=Listedechoix!$A$1,20,IF(BI153=Listedechoix!$A$2,15,IF(BI153=Listedechoix!$A$3,10,IF(BI153=Listedechoix!$A$4,5,0))))</f>
        <v>0</v>
      </c>
      <c r="GD153" s="4">
        <f>IF(BJ153=Listedechoix!$A$1,20,IF(BJ153=Listedechoix!$A$2,15,IF(BJ153=Listedechoix!$A$3,10,IF(BJ153=Listedechoix!$A$4,5,0))))</f>
        <v>0</v>
      </c>
      <c r="GE153" s="4">
        <f>IF(BK153=Listedechoix!$A$1,20,IF(BK153=Listedechoix!$A$2,15,IF(BK153=Listedechoix!$A$3,10,IF(BK153=Listedechoix!$A$4,5,0))))</f>
        <v>0</v>
      </c>
      <c r="GF153" s="4">
        <f>IF(BL153=Listedechoix!$A$1,20,IF(BL153=Listedechoix!$A$2,15,IF(BL153=Listedechoix!$A$3,10,IF(BL153=Listedechoix!$A$4,5,0))))</f>
        <v>0</v>
      </c>
      <c r="GG153" s="4">
        <f>IF(BM153=Listedechoix!$A$1,20,IF(BM153=Listedechoix!$A$2,15,IF(BM153=Listedechoix!$A$3,10,IF(BM153=Listedechoix!$A$4,5,0))))</f>
        <v>0</v>
      </c>
      <c r="GH153" s="4">
        <f>IF(BN153=Listedechoix!$A$1,20,IF(BN153=Listedechoix!$A$2,15,IF(BN153=Listedechoix!$A$3,10,IF(BN153=Listedechoix!$A$4,5,0))))</f>
        <v>0</v>
      </c>
      <c r="GI153" s="116" t="str">
        <f t="shared" si="96"/>
        <v>NNot</v>
      </c>
      <c r="GJ153" s="117" t="str">
        <f t="shared" si="97"/>
        <v>NNot</v>
      </c>
      <c r="GK153" s="4">
        <f>IF(BO153=Listedechoix!$A$1,20,IF(BO153=Listedechoix!$A$2,15,IF(BO153=Listedechoix!$A$3,10,IF(BO153=Listedechoix!$A$4,5,0))))</f>
        <v>0</v>
      </c>
      <c r="GL153" s="4">
        <f>IF(BP153=Listedechoix!$A$1,20,IF(BP153=Listedechoix!$A$2,15,IF(BP153=Listedechoix!$A$3,10,IF(BP153=Listedechoix!$A$4,5,0))))</f>
        <v>0</v>
      </c>
      <c r="GM153" s="4">
        <f>IF(BQ153=Listedechoix!$A$1,20,IF(BQ153=Listedechoix!$A$2,15,IF(BQ153=Listedechoix!$A$3,10,IF(BQ153=Listedechoix!$A$4,5,0))))</f>
        <v>0</v>
      </c>
      <c r="GN153" s="4">
        <f>IF(BR153=Listedechoix!$A$1,20,IF(BR153=Listedechoix!$A$2,15,IF(BR153=Listedechoix!$A$3,10,IF(BR153=Listedechoix!$A$4,5,0))))</f>
        <v>0</v>
      </c>
      <c r="GO153" s="4">
        <f>IF(BS153=Listedechoix!$A$1,20,IF(BS153=Listedechoix!$A$2,15,IF(BS153=Listedechoix!$A$3,10,IF(BS153=Listedechoix!$A$4,5,0))))</f>
        <v>0</v>
      </c>
      <c r="GP153" s="4">
        <f>IF(BT153=Listedechoix!$A$1,20,IF(BT153=Listedechoix!$A$2,15,IF(BT153=Listedechoix!$A$3,10,IF(BT153=Listedechoix!$A$4,5,0))))</f>
        <v>0</v>
      </c>
      <c r="GQ153" s="4">
        <f>IF(BU153=Listedechoix!$A$1,20,IF(BU153=Listedechoix!$A$2,15,IF(BU153=Listedechoix!$A$3,10,IF(BU153=Listedechoix!$A$4,5,0))))</f>
        <v>0</v>
      </c>
      <c r="GR153" s="4">
        <f>IF(BV153=Listedechoix!$A$1,20,IF(BV153=Listedechoix!$A$2,15,IF(BV153=Listedechoix!$A$3,10,IF(BV153=Listedechoix!$A$4,5,0))))</f>
        <v>0</v>
      </c>
      <c r="GS153" s="4">
        <f>IF(BW153=Listedechoix!$A$1,20,IF(BW153=Listedechoix!$A$2,15,IF(BW153=Listedechoix!$A$3,10,IF(BW153=Listedechoix!$A$4,5,0))))</f>
        <v>0</v>
      </c>
      <c r="GT153" s="4">
        <f>IF(BX153=Listedechoix!$A$1,20,IF(BX153=Listedechoix!$A$2,15,IF(BX153=Listedechoix!$A$3,10,IF(BX153=Listedechoix!$A$4,5,0))))</f>
        <v>0</v>
      </c>
      <c r="GU153" s="4">
        <f>IF(BY153=Listedechoix!$A$1,20,IF(BY153=Listedechoix!$A$2,15,IF(BY153=Listedechoix!$A$3,10,IF(BY153=Listedechoix!$A$4,5,0))))</f>
        <v>0</v>
      </c>
      <c r="GV153" s="116" t="str">
        <f t="shared" si="98"/>
        <v>NNot</v>
      </c>
      <c r="GW153" s="117" t="str">
        <f t="shared" si="99"/>
        <v>NNot</v>
      </c>
      <c r="GX153" s="4">
        <f>IF(BZ153=Listedechoix!$A$1,20,IF(BZ153=Listedechoix!$A$2,15,IF(BZ153=Listedechoix!$A$3,10,IF(BZ153=Listedechoix!$A$4,5,0))))</f>
        <v>0</v>
      </c>
      <c r="GY153" s="4">
        <f>IF(CA153=Listedechoix!$A$1,20,IF(CA153=Listedechoix!$A$2,15,IF(CA153=Listedechoix!$A$3,10,IF(CA153=Listedechoix!$A$4,5,0))))</f>
        <v>0</v>
      </c>
      <c r="GZ153" s="4">
        <f>IF(CB153=Listedechoix!$A$1,20,IF(CB153=Listedechoix!$A$2,15,IF(CB153=Listedechoix!$A$3,10,IF(CB153=Listedechoix!$A$4,5,0))))</f>
        <v>0</v>
      </c>
      <c r="HA153" s="4">
        <f>IF(CC153=Listedechoix!$A$1,20,IF(CC153=Listedechoix!$A$2,15,IF(CC153=Listedechoix!$A$3,10,IF(CC153=Listedechoix!$A$4,5,0))))</f>
        <v>0</v>
      </c>
      <c r="HB153" s="4">
        <f>IF(CD153=Listedechoix!$A$1,20,IF(CD153=Listedechoix!$A$2,15,IF(CD153=Listedechoix!$A$3,10,IF(CD153=Listedechoix!$A$4,5,0))))</f>
        <v>0</v>
      </c>
      <c r="HC153" s="4">
        <f>IF(CE153=Listedechoix!$A$1,20,IF(CE153=Listedechoix!$A$2,15,IF(CE153=Listedechoix!$A$3,10,IF(CE153=Listedechoix!$A$4,5,0))))</f>
        <v>0</v>
      </c>
      <c r="HD153" s="4">
        <f>IF(CF153=Listedechoix!$A$1,20,IF(CF153=Listedechoix!$A$2,15,IF(CF153=Listedechoix!$A$3,10,IF(CF153=Listedechoix!$A$4,5,0))))</f>
        <v>0</v>
      </c>
      <c r="HE153" s="4">
        <f>IF(CG153=Listedechoix!$A$1,20,IF(CG153=Listedechoix!$A$2,15,IF(CG153=Listedechoix!$A$3,10,IF(CG153=Listedechoix!$A$4,5,0))))</f>
        <v>0</v>
      </c>
      <c r="HF153" s="4">
        <f>IF(CH153=Listedechoix!$A$1,20,IF(CH153=Listedechoix!$A$2,15,IF(CH153=Listedechoix!$A$3,10,IF(CH153=Listedechoix!$A$4,5,0))))</f>
        <v>0</v>
      </c>
      <c r="HG153" s="4">
        <f>IF(CI153=Listedechoix!$A$1,20,IF(CI153=Listedechoix!$A$2,15,IF(CI153=Listedechoix!$A$3,10,IF(CI153=Listedechoix!$A$4,5,0))))</f>
        <v>0</v>
      </c>
      <c r="HH153" s="4">
        <f>IF(CJ153=Listedechoix!$A$1,20,IF(CJ153=Listedechoix!$A$2,15,IF(CJ153=Listedechoix!$A$3,10,IF(CJ153=Listedechoix!$A$4,5,0))))</f>
        <v>0</v>
      </c>
      <c r="HI153" s="4">
        <f>IF(CK153=Listedechoix!$A$1,20,IF(CK153=Listedechoix!$A$2,15,IF(CK153=Listedechoix!$A$3,10,IF(CK153=Listedechoix!$A$4,5,0))))</f>
        <v>0</v>
      </c>
      <c r="HJ153" s="4">
        <f>IF(CL153=Listedechoix!$A$1,20,IF(CL153=Listedechoix!$A$2,15,IF(CL153=Listedechoix!$A$3,10,IF(CL153=Listedechoix!$A$4,5,0))))</f>
        <v>0</v>
      </c>
      <c r="HK153" s="4">
        <f>IF(CM153=Listedechoix!$A$1,20,IF(CM153=Listedechoix!$A$2,15,IF(CM153=Listedechoix!$A$3,10,IF(CM153=Listedechoix!$A$4,5,0))))</f>
        <v>0</v>
      </c>
      <c r="HL153" s="116" t="str">
        <f t="shared" si="100"/>
        <v>NNot</v>
      </c>
      <c r="HM153" s="117" t="str">
        <f t="shared" si="101"/>
        <v>NNot</v>
      </c>
    </row>
    <row r="154" spans="1:221" x14ac:dyDescent="0.25">
      <c r="A154" s="27"/>
      <c r="B154" s="27"/>
      <c r="C154" s="28"/>
      <c r="D154" s="28"/>
      <c r="E154" s="28"/>
      <c r="F154" s="43"/>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1" t="str">
        <f t="shared" si="77"/>
        <v/>
      </c>
      <c r="CO154" s="31" t="str">
        <f t="shared" si="74"/>
        <v/>
      </c>
      <c r="CP154" s="31" t="str">
        <f t="shared" si="74"/>
        <v/>
      </c>
      <c r="CQ154" s="31" t="str">
        <f t="shared" si="74"/>
        <v/>
      </c>
      <c r="CR154" s="32">
        <f t="shared" si="78"/>
        <v>0</v>
      </c>
      <c r="CS154" s="33" t="str">
        <f t="shared" si="102"/>
        <v/>
      </c>
      <c r="CT154" s="31" t="str">
        <f t="shared" si="79"/>
        <v/>
      </c>
      <c r="CU154" s="31" t="str">
        <f t="shared" si="75"/>
        <v/>
      </c>
      <c r="CV154" s="31" t="str">
        <f t="shared" si="75"/>
        <v/>
      </c>
      <c r="CW154" s="31" t="str">
        <f t="shared" si="75"/>
        <v/>
      </c>
      <c r="CX154" s="32">
        <f t="shared" si="80"/>
        <v>0</v>
      </c>
      <c r="CY154" s="33" t="str">
        <f t="shared" si="81"/>
        <v>NNot</v>
      </c>
      <c r="CZ154" s="31" t="str">
        <f t="shared" si="104"/>
        <v/>
      </c>
      <c r="DA154" s="31" t="str">
        <f t="shared" si="104"/>
        <v/>
      </c>
      <c r="DB154" s="31" t="str">
        <f t="shared" si="104"/>
        <v/>
      </c>
      <c r="DC154" s="31" t="str">
        <f t="shared" si="104"/>
        <v/>
      </c>
      <c r="DD154" s="32">
        <f t="shared" si="103"/>
        <v>0</v>
      </c>
      <c r="DE154" s="33" t="str">
        <f t="shared" si="82"/>
        <v>NNot</v>
      </c>
      <c r="DF154" s="31" t="str">
        <f t="shared" si="83"/>
        <v/>
      </c>
      <c r="DG154" s="31" t="str">
        <f t="shared" si="83"/>
        <v/>
      </c>
      <c r="DH154" s="31" t="str">
        <f t="shared" si="83"/>
        <v/>
      </c>
      <c r="DI154" s="31" t="str">
        <f t="shared" si="83"/>
        <v/>
      </c>
      <c r="DJ154" s="32">
        <f t="shared" si="84"/>
        <v>0</v>
      </c>
      <c r="DK154" s="33" t="str">
        <f t="shared" si="85"/>
        <v>NNot</v>
      </c>
      <c r="DL154" s="31" t="str">
        <f t="shared" si="86"/>
        <v/>
      </c>
      <c r="DM154" s="31" t="str">
        <f t="shared" si="86"/>
        <v/>
      </c>
      <c r="DN154" s="31" t="str">
        <f t="shared" si="86"/>
        <v/>
      </c>
      <c r="DO154" s="31" t="str">
        <f t="shared" si="86"/>
        <v/>
      </c>
      <c r="DP154" s="32">
        <f t="shared" si="76"/>
        <v>0</v>
      </c>
      <c r="DQ154" s="33" t="str">
        <f t="shared" si="87"/>
        <v>NNot</v>
      </c>
      <c r="DR154" s="4">
        <f>IF(F154=Listedechoix!$A$1,20,IF(F154=Listedechoix!$A$2,15,IF(F154=Listedechoix!$A$3,10,IF(F154=Listedechoix!$A$4,5,0))))</f>
        <v>0</v>
      </c>
      <c r="DS154" s="4">
        <f>IF(G154=Listedechoix!$A$1,20,IF(G154=Listedechoix!$A$2,15,IF(G154=Listedechoix!$A$3,10,IF(G154=Listedechoix!$A$4,5,0))))</f>
        <v>0</v>
      </c>
      <c r="DT154" s="4">
        <f>IF(H154=Listedechoix!$A$1,20,IF(H154=Listedechoix!$A$2,15,IF(H154=Listedechoix!$A$3,10,IF(H154=Listedechoix!$A$4,5,0))))</f>
        <v>0</v>
      </c>
      <c r="DU154" s="4">
        <f>IF(I154=Listedechoix!$A$1,20,IF(I154=Listedechoix!$A$2,15,IF(I154=Listedechoix!$A$3,10,IF(I154=Listedechoix!$A$4,5,0))))</f>
        <v>0</v>
      </c>
      <c r="DV154" s="4">
        <f>IF(J154=Listedechoix!$A$1,20,IF(J154=Listedechoix!$A$2,15,IF(J154=Listedechoix!$A$3,10,IF(J154=Listedechoix!$A$4,5,0))))</f>
        <v>0</v>
      </c>
      <c r="DW154" s="4">
        <f>IF(K154=Listedechoix!$A$1,20,IF(K154=Listedechoix!$A$2,15,IF(K154=Listedechoix!$A$3,10,IF(K154=Listedechoix!$A$4,5,0))))</f>
        <v>0</v>
      </c>
      <c r="DX154" s="4">
        <f>IF(L154=Listedechoix!$A$1,20,IF(L154=Listedechoix!$A$2,15,IF(L154=Listedechoix!$A$3,10,IF(L154=Listedechoix!$A$4,5,0))))</f>
        <v>0</v>
      </c>
      <c r="DY154" s="4">
        <f>IF(M154=Listedechoix!$A$1,20,IF(M154=Listedechoix!$A$2,15,IF(M154=Listedechoix!$A$3,10,IF(M154=Listedechoix!$A$4,5,0))))</f>
        <v>0</v>
      </c>
      <c r="DZ154" s="4">
        <f>IF(N154=Listedechoix!$A$1,20,IF(N154=Listedechoix!$A$2,15,IF(N154=Listedechoix!$A$3,10,IF(N154=Listedechoix!$A$4,5,0))))</f>
        <v>0</v>
      </c>
      <c r="EA154" s="4">
        <f>IF(O154=Listedechoix!$A$1,20,IF(O154=Listedechoix!$A$2,15,IF(O154=Listedechoix!$A$3,10,IF(O154=Listedechoix!$A$4,5,0))))</f>
        <v>0</v>
      </c>
      <c r="EB154" s="4">
        <f>IF(P154=Listedechoix!$A$1,20,IF(P154=Listedechoix!$A$2,15,IF(P154=Listedechoix!$A$3,10,IF(P154=Listedechoix!$A$4,5,0))))</f>
        <v>0</v>
      </c>
      <c r="EC154" s="116" t="str">
        <f t="shared" si="88"/>
        <v>NNot</v>
      </c>
      <c r="ED154" s="117" t="str">
        <f t="shared" si="89"/>
        <v>NNot</v>
      </c>
      <c r="EE154" s="4">
        <f>IF(Q154=Listedechoix!$A$1,20,IF(Q154=Listedechoix!$A$2,15,IF(Q154=Listedechoix!$A$3,10,IF(Q154=Listedechoix!$A$4,5,0))))</f>
        <v>0</v>
      </c>
      <c r="EF154" s="4">
        <f>IF(R154=Listedechoix!$A$1,20,IF(R154=Listedechoix!$A$2,15,IF(R154=Listedechoix!$A$3,10,IF(R154=Listedechoix!$A$4,5,0))))</f>
        <v>0</v>
      </c>
      <c r="EG154" s="4">
        <f>IF(S154=Listedechoix!$A$1,20,IF(S154=Listedechoix!$A$2,15,IF(S154=Listedechoix!$A$3,10,IF(S154=Listedechoix!$A$4,5,0))))</f>
        <v>0</v>
      </c>
      <c r="EH154" s="4">
        <f>IF(T154=Listedechoix!$A$1,20,IF(T154=Listedechoix!$A$2,15,IF(T154=Listedechoix!$A$3,10,IF(T154=Listedechoix!$A$4,5,0))))</f>
        <v>0</v>
      </c>
      <c r="EI154" s="4">
        <f>IF(U154=Listedechoix!$A$1,20,IF(U154=Listedechoix!$A$2,15,IF(U154=Listedechoix!$A$3,10,IF(U154=Listedechoix!$A$4,5,0))))</f>
        <v>0</v>
      </c>
      <c r="EJ154" s="4">
        <f>IF(V154=Listedechoix!$A$1,20,IF(V154=Listedechoix!$A$2,15,IF(V154=Listedechoix!$A$3,10,IF(V154=Listedechoix!$A$4,5,0))))</f>
        <v>0</v>
      </c>
      <c r="EK154" s="4">
        <f>IF(W154=Listedechoix!$A$1,20,IF(W154=Listedechoix!$A$2,15,IF(W154=Listedechoix!$A$3,10,IF(W154=Listedechoix!$A$4,5,0))))</f>
        <v>0</v>
      </c>
      <c r="EL154" s="4">
        <f>IF(X154=Listedechoix!$A$1,20,IF(X154=Listedechoix!$A$2,15,IF(X154=Listedechoix!$A$3,10,IF(X154=Listedechoix!$A$4,5,0))))</f>
        <v>0</v>
      </c>
      <c r="EM154" s="4">
        <f>IF(Y154=Listedechoix!$A$1,20,IF(Y154=Listedechoix!$A$2,15,IF(Y154=Listedechoix!$A$3,10,IF(Y154=Listedechoix!$A$4,5,0))))</f>
        <v>0</v>
      </c>
      <c r="EN154" s="4">
        <f>IF(Z154=Listedechoix!$A$1,20,IF(Z154=Listedechoix!$A$2,15,IF(Z154=Listedechoix!$A$3,10,IF(Z154=Listedechoix!$A$4,5,0))))</f>
        <v>0</v>
      </c>
      <c r="EO154" s="4">
        <f>IF(AA154=Listedechoix!$A$1,20,IF(AA154=Listedechoix!$A$2,15,IF(AA154=Listedechoix!$A$3,10,IF(AA154=Listedechoix!$A$4,5,0))))</f>
        <v>0</v>
      </c>
      <c r="EP154" s="116" t="str">
        <f t="shared" si="90"/>
        <v>NNot</v>
      </c>
      <c r="EQ154" s="117" t="str">
        <f t="shared" si="91"/>
        <v>NNot</v>
      </c>
      <c r="ER154" s="4">
        <f>IF(AB154=Listedechoix!$A$1,20,IF(AB154=Listedechoix!$A$2,15,IF(AB154=Listedechoix!$A$3,10,IF(AB154=Listedechoix!$A$4,5,0))))</f>
        <v>0</v>
      </c>
      <c r="ES154" s="4">
        <f>IF(AC154=Listedechoix!$A$1,20,IF(AC154=Listedechoix!$A$2,15,IF(AC154=Listedechoix!$A$3,10,IF(AC154=Listedechoix!$A$4,5,0))))</f>
        <v>0</v>
      </c>
      <c r="ET154" s="4">
        <f>IF(AD154=Listedechoix!$A$1,20,IF(AD154=Listedechoix!$A$2,15,IF(AD154=Listedechoix!$A$3,10,IF(AD154=Listedechoix!$A$4,5,0))))</f>
        <v>0</v>
      </c>
      <c r="EU154" s="4">
        <f>IF(AE154=Listedechoix!$A$1,20,IF(AE154=Listedechoix!$A$2,15,IF(AE154=Listedechoix!$A$3,10,IF(AE154=Listedechoix!$A$4,5,0))))</f>
        <v>0</v>
      </c>
      <c r="EV154" s="4">
        <f>IF(AF154=Listedechoix!$A$1,20,IF(AF154=Listedechoix!$A$2,15,IF(AF154=Listedechoix!$A$3,10,IF(AF154=Listedechoix!$A$4,5,0))))</f>
        <v>0</v>
      </c>
      <c r="EW154" s="4">
        <f>IF(AG154=Listedechoix!$A$1,20,IF(AG154=Listedechoix!$A$2,15,IF(AG154=Listedechoix!$A$3,10,IF(AG154=Listedechoix!$A$4,5,0))))</f>
        <v>0</v>
      </c>
      <c r="EX154" s="4">
        <f>IF(AH154=Listedechoix!$A$1,20,IF(AH154=Listedechoix!$A$2,15,IF(AH154=Listedechoix!$A$3,10,IF(AH154=Listedechoix!$A$4,5,0))))</f>
        <v>0</v>
      </c>
      <c r="EY154" s="4">
        <f>IF(AI154=Listedechoix!$A$1,20,IF(AI154=Listedechoix!$A$2,15,IF(AI154=Listedechoix!$A$3,10,IF(AI154=Listedechoix!$A$4,5,0))))</f>
        <v>0</v>
      </c>
      <c r="EZ154" s="4">
        <f>IF(AJ154=Listedechoix!$A$1,20,IF(AJ154=Listedechoix!$A$2,15,IF(AJ154=Listedechoix!$A$3,10,IF(AJ154=Listedechoix!$A$4,5,0))))</f>
        <v>0</v>
      </c>
      <c r="FA154" s="4">
        <f>IF(AK154=Listedechoix!$A$1,20,IF(AK154=Listedechoix!$A$2,15,IF(AK154=Listedechoix!$A$3,10,IF(AK154=Listedechoix!$A$4,5,0))))</f>
        <v>0</v>
      </c>
      <c r="FB154" s="4">
        <f>IF(AL154=Listedechoix!$A$1,20,IF(AL154=Listedechoix!$A$2,15,IF(AL154=Listedechoix!$A$3,10,IF(AL154=Listedechoix!$A$4,5,0))))</f>
        <v>0</v>
      </c>
      <c r="FC154" s="4">
        <f>IF(AM154=Listedechoix!$A$1,20,IF(AM154=Listedechoix!$A$2,15,IF(AM154=Listedechoix!$A$3,10,IF(AM154=Listedechoix!$A$4,5,0))))</f>
        <v>0</v>
      </c>
      <c r="FD154" s="4">
        <f>IF(AN154=Listedechoix!$A$1,20,IF(AN154=Listedechoix!$A$2,15,IF(AN154=Listedechoix!$A$3,10,IF(AN154=Listedechoix!$A$4,5,0))))</f>
        <v>0</v>
      </c>
      <c r="FE154" s="4">
        <f>IF(AO154=Listedechoix!$A$1,20,IF(AO154=Listedechoix!$A$2,15,IF(AO154=Listedechoix!$A$3,10,IF(AO154=Listedechoix!$A$4,5,0))))</f>
        <v>0</v>
      </c>
      <c r="FF154" s="116" t="str">
        <f t="shared" si="92"/>
        <v>NNot</v>
      </c>
      <c r="FG154" s="117" t="str">
        <f t="shared" si="93"/>
        <v>NNot</v>
      </c>
      <c r="FH154" s="4">
        <f>IF(AP154=Listedechoix!$A$1,20,IF(AP154=Listedechoix!$A$2,15,IF(AP154=Listedechoix!$A$3,10,IF(AP154=Listedechoix!$A$4,5,0))))</f>
        <v>0</v>
      </c>
      <c r="FI154" s="4">
        <f>IF(AQ154=Listedechoix!$A$1,20,IF(AQ154=Listedechoix!$A$2,15,IF(AQ154=Listedechoix!$A$3,10,IF(AQ154=Listedechoix!$A$4,5,0))))</f>
        <v>0</v>
      </c>
      <c r="FJ154" s="4">
        <f>IF(AR154=Listedechoix!$A$1,20,IF(AR154=Listedechoix!$A$2,15,IF(AR154=Listedechoix!$A$3,10,IF(AR154=Listedechoix!$A$4,5,0))))</f>
        <v>0</v>
      </c>
      <c r="FK154" s="4">
        <f>IF(AS154=Listedechoix!$A$1,20,IF(AS154=Listedechoix!$A$2,15,IF(AS154=Listedechoix!$A$3,10,IF(AS154=Listedechoix!$A$4,5,0))))</f>
        <v>0</v>
      </c>
      <c r="FL154" s="4">
        <f>IF(AT154=Listedechoix!$A$1,20,IF(AT154=Listedechoix!$A$2,15,IF(AT154=Listedechoix!$A$3,10,IF(AT154=Listedechoix!$A$4,5,0))))</f>
        <v>0</v>
      </c>
      <c r="FM154" s="4">
        <f>IF(AU154=Listedechoix!$A$1,20,IF(AU154=Listedechoix!$A$2,15,IF(AU154=Listedechoix!$A$3,10,IF(AU154=Listedechoix!$A$4,5,0))))</f>
        <v>0</v>
      </c>
      <c r="FN154" s="4">
        <f>IF(AV154=Listedechoix!$A$1,20,IF(AV154=Listedechoix!$A$2,15,IF(AV154=Listedechoix!$A$3,10,IF(AV154=Listedechoix!$A$4,5,0))))</f>
        <v>0</v>
      </c>
      <c r="FO154" s="4">
        <f>IF(AW154=Listedechoix!$A$1,20,IF(AW154=Listedechoix!$A$2,15,IF(AW154=Listedechoix!$A$3,10,IF(AW154=Listedechoix!$A$4,5,0))))</f>
        <v>0</v>
      </c>
      <c r="FP154" s="4">
        <f>IF(AX154=Listedechoix!$A$1,20,IF(AX154=Listedechoix!$A$2,15,IF(AX154=Listedechoix!$A$3,10,IF(AX154=Listedechoix!$A$4,5,0))))</f>
        <v>0</v>
      </c>
      <c r="FQ154" s="4">
        <f>IF(AY154=Listedechoix!$A$1,20,IF(AY154=Listedechoix!$A$2,15,IF(AY154=Listedechoix!$A$3,10,IF(AY154=Listedechoix!$A$4,5,0))))</f>
        <v>0</v>
      </c>
      <c r="FR154" s="4">
        <f>IF(AZ154=Listedechoix!$A$1,20,IF(AZ154=Listedechoix!$A$2,15,IF(AZ154=Listedechoix!$A$3,10,IF(AZ154=Listedechoix!$A$4,5,0))))</f>
        <v>0</v>
      </c>
      <c r="FS154" s="4">
        <f>IF(BA154=Listedechoix!$A$1,20,IF(BA154=Listedechoix!$A$2,15,IF(BA154=Listedechoix!$A$3,10,IF(BA154=Listedechoix!$A$4,5,0))))</f>
        <v>0</v>
      </c>
      <c r="FT154" s="4">
        <f>IF(BB154=Listedechoix!$A$1,20,IF(BB154=Listedechoix!$A$2,15,IF(BB154=Listedechoix!$A$3,10,IF(BB154=Listedechoix!$A$4,5,0))))</f>
        <v>0</v>
      </c>
      <c r="FU154" s="4">
        <f>IF(BC154=Listedechoix!$A$1,20,IF(BC154=Listedechoix!$A$2,15,IF(BC154=Listedechoix!$A$3,10,IF(BC154=Listedechoix!$A$4,5,0))))</f>
        <v>0</v>
      </c>
      <c r="FV154" s="116" t="str">
        <f t="shared" si="94"/>
        <v>NNot</v>
      </c>
      <c r="FW154" s="117" t="str">
        <f t="shared" si="95"/>
        <v>NNot</v>
      </c>
      <c r="FX154" s="4">
        <f>IF(BD154=Listedechoix!$A$1,20,IF(BD154=Listedechoix!$A$2,15,IF(BD154=Listedechoix!$A$3,10,IF(BD154=Listedechoix!$A$4,5,0))))</f>
        <v>0</v>
      </c>
      <c r="FY154" s="4">
        <f>IF(BE154=Listedechoix!$A$1,20,IF(BE154=Listedechoix!$A$2,15,IF(BE154=Listedechoix!$A$3,10,IF(BE154=Listedechoix!$A$4,5,0))))</f>
        <v>0</v>
      </c>
      <c r="FZ154" s="4">
        <f>IF(BF154=Listedechoix!$A$1,20,IF(BF154=Listedechoix!$A$2,15,IF(BF154=Listedechoix!$A$3,10,IF(BF154=Listedechoix!$A$4,5,0))))</f>
        <v>0</v>
      </c>
      <c r="GA154" s="4">
        <f>IF(BG154=Listedechoix!$A$1,20,IF(BG154=Listedechoix!$A$2,15,IF(BG154=Listedechoix!$A$3,10,IF(BG154=Listedechoix!$A$4,5,0))))</f>
        <v>0</v>
      </c>
      <c r="GB154" s="4">
        <f>IF(BH154=Listedechoix!$A$1,20,IF(BH154=Listedechoix!$A$2,15,IF(BH154=Listedechoix!$A$3,10,IF(BH154=Listedechoix!$A$4,5,0))))</f>
        <v>0</v>
      </c>
      <c r="GC154" s="4">
        <f>IF(BI154=Listedechoix!$A$1,20,IF(BI154=Listedechoix!$A$2,15,IF(BI154=Listedechoix!$A$3,10,IF(BI154=Listedechoix!$A$4,5,0))))</f>
        <v>0</v>
      </c>
      <c r="GD154" s="4">
        <f>IF(BJ154=Listedechoix!$A$1,20,IF(BJ154=Listedechoix!$A$2,15,IF(BJ154=Listedechoix!$A$3,10,IF(BJ154=Listedechoix!$A$4,5,0))))</f>
        <v>0</v>
      </c>
      <c r="GE154" s="4">
        <f>IF(BK154=Listedechoix!$A$1,20,IF(BK154=Listedechoix!$A$2,15,IF(BK154=Listedechoix!$A$3,10,IF(BK154=Listedechoix!$A$4,5,0))))</f>
        <v>0</v>
      </c>
      <c r="GF154" s="4">
        <f>IF(BL154=Listedechoix!$A$1,20,IF(BL154=Listedechoix!$A$2,15,IF(BL154=Listedechoix!$A$3,10,IF(BL154=Listedechoix!$A$4,5,0))))</f>
        <v>0</v>
      </c>
      <c r="GG154" s="4">
        <f>IF(BM154=Listedechoix!$A$1,20,IF(BM154=Listedechoix!$A$2,15,IF(BM154=Listedechoix!$A$3,10,IF(BM154=Listedechoix!$A$4,5,0))))</f>
        <v>0</v>
      </c>
      <c r="GH154" s="4">
        <f>IF(BN154=Listedechoix!$A$1,20,IF(BN154=Listedechoix!$A$2,15,IF(BN154=Listedechoix!$A$3,10,IF(BN154=Listedechoix!$A$4,5,0))))</f>
        <v>0</v>
      </c>
      <c r="GI154" s="116" t="str">
        <f t="shared" si="96"/>
        <v>NNot</v>
      </c>
      <c r="GJ154" s="117" t="str">
        <f t="shared" si="97"/>
        <v>NNot</v>
      </c>
      <c r="GK154" s="4">
        <f>IF(BO154=Listedechoix!$A$1,20,IF(BO154=Listedechoix!$A$2,15,IF(BO154=Listedechoix!$A$3,10,IF(BO154=Listedechoix!$A$4,5,0))))</f>
        <v>0</v>
      </c>
      <c r="GL154" s="4">
        <f>IF(BP154=Listedechoix!$A$1,20,IF(BP154=Listedechoix!$A$2,15,IF(BP154=Listedechoix!$A$3,10,IF(BP154=Listedechoix!$A$4,5,0))))</f>
        <v>0</v>
      </c>
      <c r="GM154" s="4">
        <f>IF(BQ154=Listedechoix!$A$1,20,IF(BQ154=Listedechoix!$A$2,15,IF(BQ154=Listedechoix!$A$3,10,IF(BQ154=Listedechoix!$A$4,5,0))))</f>
        <v>0</v>
      </c>
      <c r="GN154" s="4">
        <f>IF(BR154=Listedechoix!$A$1,20,IF(BR154=Listedechoix!$A$2,15,IF(BR154=Listedechoix!$A$3,10,IF(BR154=Listedechoix!$A$4,5,0))))</f>
        <v>0</v>
      </c>
      <c r="GO154" s="4">
        <f>IF(BS154=Listedechoix!$A$1,20,IF(BS154=Listedechoix!$A$2,15,IF(BS154=Listedechoix!$A$3,10,IF(BS154=Listedechoix!$A$4,5,0))))</f>
        <v>0</v>
      </c>
      <c r="GP154" s="4">
        <f>IF(BT154=Listedechoix!$A$1,20,IF(BT154=Listedechoix!$A$2,15,IF(BT154=Listedechoix!$A$3,10,IF(BT154=Listedechoix!$A$4,5,0))))</f>
        <v>0</v>
      </c>
      <c r="GQ154" s="4">
        <f>IF(BU154=Listedechoix!$A$1,20,IF(BU154=Listedechoix!$A$2,15,IF(BU154=Listedechoix!$A$3,10,IF(BU154=Listedechoix!$A$4,5,0))))</f>
        <v>0</v>
      </c>
      <c r="GR154" s="4">
        <f>IF(BV154=Listedechoix!$A$1,20,IF(BV154=Listedechoix!$A$2,15,IF(BV154=Listedechoix!$A$3,10,IF(BV154=Listedechoix!$A$4,5,0))))</f>
        <v>0</v>
      </c>
      <c r="GS154" s="4">
        <f>IF(BW154=Listedechoix!$A$1,20,IF(BW154=Listedechoix!$A$2,15,IF(BW154=Listedechoix!$A$3,10,IF(BW154=Listedechoix!$A$4,5,0))))</f>
        <v>0</v>
      </c>
      <c r="GT154" s="4">
        <f>IF(BX154=Listedechoix!$A$1,20,IF(BX154=Listedechoix!$A$2,15,IF(BX154=Listedechoix!$A$3,10,IF(BX154=Listedechoix!$A$4,5,0))))</f>
        <v>0</v>
      </c>
      <c r="GU154" s="4">
        <f>IF(BY154=Listedechoix!$A$1,20,IF(BY154=Listedechoix!$A$2,15,IF(BY154=Listedechoix!$A$3,10,IF(BY154=Listedechoix!$A$4,5,0))))</f>
        <v>0</v>
      </c>
      <c r="GV154" s="116" t="str">
        <f t="shared" si="98"/>
        <v>NNot</v>
      </c>
      <c r="GW154" s="117" t="str">
        <f t="shared" si="99"/>
        <v>NNot</v>
      </c>
      <c r="GX154" s="4">
        <f>IF(BZ154=Listedechoix!$A$1,20,IF(BZ154=Listedechoix!$A$2,15,IF(BZ154=Listedechoix!$A$3,10,IF(BZ154=Listedechoix!$A$4,5,0))))</f>
        <v>0</v>
      </c>
      <c r="GY154" s="4">
        <f>IF(CA154=Listedechoix!$A$1,20,IF(CA154=Listedechoix!$A$2,15,IF(CA154=Listedechoix!$A$3,10,IF(CA154=Listedechoix!$A$4,5,0))))</f>
        <v>0</v>
      </c>
      <c r="GZ154" s="4">
        <f>IF(CB154=Listedechoix!$A$1,20,IF(CB154=Listedechoix!$A$2,15,IF(CB154=Listedechoix!$A$3,10,IF(CB154=Listedechoix!$A$4,5,0))))</f>
        <v>0</v>
      </c>
      <c r="HA154" s="4">
        <f>IF(CC154=Listedechoix!$A$1,20,IF(CC154=Listedechoix!$A$2,15,IF(CC154=Listedechoix!$A$3,10,IF(CC154=Listedechoix!$A$4,5,0))))</f>
        <v>0</v>
      </c>
      <c r="HB154" s="4">
        <f>IF(CD154=Listedechoix!$A$1,20,IF(CD154=Listedechoix!$A$2,15,IF(CD154=Listedechoix!$A$3,10,IF(CD154=Listedechoix!$A$4,5,0))))</f>
        <v>0</v>
      </c>
      <c r="HC154" s="4">
        <f>IF(CE154=Listedechoix!$A$1,20,IF(CE154=Listedechoix!$A$2,15,IF(CE154=Listedechoix!$A$3,10,IF(CE154=Listedechoix!$A$4,5,0))))</f>
        <v>0</v>
      </c>
      <c r="HD154" s="4">
        <f>IF(CF154=Listedechoix!$A$1,20,IF(CF154=Listedechoix!$A$2,15,IF(CF154=Listedechoix!$A$3,10,IF(CF154=Listedechoix!$A$4,5,0))))</f>
        <v>0</v>
      </c>
      <c r="HE154" s="4">
        <f>IF(CG154=Listedechoix!$A$1,20,IF(CG154=Listedechoix!$A$2,15,IF(CG154=Listedechoix!$A$3,10,IF(CG154=Listedechoix!$A$4,5,0))))</f>
        <v>0</v>
      </c>
      <c r="HF154" s="4">
        <f>IF(CH154=Listedechoix!$A$1,20,IF(CH154=Listedechoix!$A$2,15,IF(CH154=Listedechoix!$A$3,10,IF(CH154=Listedechoix!$A$4,5,0))))</f>
        <v>0</v>
      </c>
      <c r="HG154" s="4">
        <f>IF(CI154=Listedechoix!$A$1,20,IF(CI154=Listedechoix!$A$2,15,IF(CI154=Listedechoix!$A$3,10,IF(CI154=Listedechoix!$A$4,5,0))))</f>
        <v>0</v>
      </c>
      <c r="HH154" s="4">
        <f>IF(CJ154=Listedechoix!$A$1,20,IF(CJ154=Listedechoix!$A$2,15,IF(CJ154=Listedechoix!$A$3,10,IF(CJ154=Listedechoix!$A$4,5,0))))</f>
        <v>0</v>
      </c>
      <c r="HI154" s="4">
        <f>IF(CK154=Listedechoix!$A$1,20,IF(CK154=Listedechoix!$A$2,15,IF(CK154=Listedechoix!$A$3,10,IF(CK154=Listedechoix!$A$4,5,0))))</f>
        <v>0</v>
      </c>
      <c r="HJ154" s="4">
        <f>IF(CL154=Listedechoix!$A$1,20,IF(CL154=Listedechoix!$A$2,15,IF(CL154=Listedechoix!$A$3,10,IF(CL154=Listedechoix!$A$4,5,0))))</f>
        <v>0</v>
      </c>
      <c r="HK154" s="4">
        <f>IF(CM154=Listedechoix!$A$1,20,IF(CM154=Listedechoix!$A$2,15,IF(CM154=Listedechoix!$A$3,10,IF(CM154=Listedechoix!$A$4,5,0))))</f>
        <v>0</v>
      </c>
      <c r="HL154" s="116" t="str">
        <f t="shared" si="100"/>
        <v>NNot</v>
      </c>
      <c r="HM154" s="117" t="str">
        <f t="shared" si="101"/>
        <v>NNot</v>
      </c>
    </row>
    <row r="155" spans="1:221" x14ac:dyDescent="0.25">
      <c r="A155" s="34"/>
      <c r="B155" s="34"/>
      <c r="C155" s="35"/>
      <c r="D155" s="35"/>
      <c r="E155" s="35"/>
      <c r="F155" s="43"/>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1" t="str">
        <f t="shared" si="77"/>
        <v/>
      </c>
      <c r="CO155" s="31" t="str">
        <f t="shared" si="74"/>
        <v/>
      </c>
      <c r="CP155" s="31" t="str">
        <f t="shared" si="74"/>
        <v/>
      </c>
      <c r="CQ155" s="31" t="str">
        <f t="shared" si="74"/>
        <v/>
      </c>
      <c r="CR155" s="32">
        <f t="shared" si="78"/>
        <v>0</v>
      </c>
      <c r="CS155" s="33" t="str">
        <f t="shared" si="102"/>
        <v/>
      </c>
      <c r="CT155" s="31" t="str">
        <f t="shared" si="79"/>
        <v/>
      </c>
      <c r="CU155" s="31" t="str">
        <f t="shared" si="75"/>
        <v/>
      </c>
      <c r="CV155" s="31" t="str">
        <f t="shared" si="75"/>
        <v/>
      </c>
      <c r="CW155" s="31" t="str">
        <f t="shared" si="75"/>
        <v/>
      </c>
      <c r="CX155" s="32">
        <f t="shared" si="80"/>
        <v>0</v>
      </c>
      <c r="CY155" s="33" t="str">
        <f t="shared" si="81"/>
        <v>NNot</v>
      </c>
      <c r="CZ155" s="31" t="str">
        <f t="shared" si="104"/>
        <v/>
      </c>
      <c r="DA155" s="31" t="str">
        <f t="shared" si="104"/>
        <v/>
      </c>
      <c r="DB155" s="31" t="str">
        <f t="shared" si="104"/>
        <v/>
      </c>
      <c r="DC155" s="31" t="str">
        <f t="shared" si="104"/>
        <v/>
      </c>
      <c r="DD155" s="32">
        <f t="shared" si="103"/>
        <v>0</v>
      </c>
      <c r="DE155" s="33" t="str">
        <f t="shared" si="82"/>
        <v>NNot</v>
      </c>
      <c r="DF155" s="31" t="str">
        <f t="shared" si="83"/>
        <v/>
      </c>
      <c r="DG155" s="31" t="str">
        <f t="shared" si="83"/>
        <v/>
      </c>
      <c r="DH155" s="31" t="str">
        <f t="shared" si="83"/>
        <v/>
      </c>
      <c r="DI155" s="31" t="str">
        <f t="shared" si="83"/>
        <v/>
      </c>
      <c r="DJ155" s="32">
        <f t="shared" si="84"/>
        <v>0</v>
      </c>
      <c r="DK155" s="33" t="str">
        <f t="shared" si="85"/>
        <v>NNot</v>
      </c>
      <c r="DL155" s="31" t="str">
        <f t="shared" si="86"/>
        <v/>
      </c>
      <c r="DM155" s="31" t="str">
        <f t="shared" si="86"/>
        <v/>
      </c>
      <c r="DN155" s="31" t="str">
        <f t="shared" si="86"/>
        <v/>
      </c>
      <c r="DO155" s="31" t="str">
        <f t="shared" si="86"/>
        <v/>
      </c>
      <c r="DP155" s="32">
        <f t="shared" si="76"/>
        <v>0</v>
      </c>
      <c r="DQ155" s="33" t="str">
        <f t="shared" si="87"/>
        <v>NNot</v>
      </c>
      <c r="DR155" s="4">
        <f>IF(F155=Listedechoix!$A$1,20,IF(F155=Listedechoix!$A$2,15,IF(F155=Listedechoix!$A$3,10,IF(F155=Listedechoix!$A$4,5,0))))</f>
        <v>0</v>
      </c>
      <c r="DS155" s="4">
        <f>IF(G155=Listedechoix!$A$1,20,IF(G155=Listedechoix!$A$2,15,IF(G155=Listedechoix!$A$3,10,IF(G155=Listedechoix!$A$4,5,0))))</f>
        <v>0</v>
      </c>
      <c r="DT155" s="4">
        <f>IF(H155=Listedechoix!$A$1,20,IF(H155=Listedechoix!$A$2,15,IF(H155=Listedechoix!$A$3,10,IF(H155=Listedechoix!$A$4,5,0))))</f>
        <v>0</v>
      </c>
      <c r="DU155" s="4">
        <f>IF(I155=Listedechoix!$A$1,20,IF(I155=Listedechoix!$A$2,15,IF(I155=Listedechoix!$A$3,10,IF(I155=Listedechoix!$A$4,5,0))))</f>
        <v>0</v>
      </c>
      <c r="DV155" s="4">
        <f>IF(J155=Listedechoix!$A$1,20,IF(J155=Listedechoix!$A$2,15,IF(J155=Listedechoix!$A$3,10,IF(J155=Listedechoix!$A$4,5,0))))</f>
        <v>0</v>
      </c>
      <c r="DW155" s="4">
        <f>IF(K155=Listedechoix!$A$1,20,IF(K155=Listedechoix!$A$2,15,IF(K155=Listedechoix!$A$3,10,IF(K155=Listedechoix!$A$4,5,0))))</f>
        <v>0</v>
      </c>
      <c r="DX155" s="4">
        <f>IF(L155=Listedechoix!$A$1,20,IF(L155=Listedechoix!$A$2,15,IF(L155=Listedechoix!$A$3,10,IF(L155=Listedechoix!$A$4,5,0))))</f>
        <v>0</v>
      </c>
      <c r="DY155" s="4">
        <f>IF(M155=Listedechoix!$A$1,20,IF(M155=Listedechoix!$A$2,15,IF(M155=Listedechoix!$A$3,10,IF(M155=Listedechoix!$A$4,5,0))))</f>
        <v>0</v>
      </c>
      <c r="DZ155" s="4">
        <f>IF(N155=Listedechoix!$A$1,20,IF(N155=Listedechoix!$A$2,15,IF(N155=Listedechoix!$A$3,10,IF(N155=Listedechoix!$A$4,5,0))))</f>
        <v>0</v>
      </c>
      <c r="EA155" s="4">
        <f>IF(O155=Listedechoix!$A$1,20,IF(O155=Listedechoix!$A$2,15,IF(O155=Listedechoix!$A$3,10,IF(O155=Listedechoix!$A$4,5,0))))</f>
        <v>0</v>
      </c>
      <c r="EB155" s="4">
        <f>IF(P155=Listedechoix!$A$1,20,IF(P155=Listedechoix!$A$2,15,IF(P155=Listedechoix!$A$3,10,IF(P155=Listedechoix!$A$4,5,0))))</f>
        <v>0</v>
      </c>
      <c r="EC155" s="116" t="str">
        <f t="shared" si="88"/>
        <v>NNot</v>
      </c>
      <c r="ED155" s="117" t="str">
        <f t="shared" si="89"/>
        <v>NNot</v>
      </c>
      <c r="EE155" s="4">
        <f>IF(Q155=Listedechoix!$A$1,20,IF(Q155=Listedechoix!$A$2,15,IF(Q155=Listedechoix!$A$3,10,IF(Q155=Listedechoix!$A$4,5,0))))</f>
        <v>0</v>
      </c>
      <c r="EF155" s="4">
        <f>IF(R155=Listedechoix!$A$1,20,IF(R155=Listedechoix!$A$2,15,IF(R155=Listedechoix!$A$3,10,IF(R155=Listedechoix!$A$4,5,0))))</f>
        <v>0</v>
      </c>
      <c r="EG155" s="4">
        <f>IF(S155=Listedechoix!$A$1,20,IF(S155=Listedechoix!$A$2,15,IF(S155=Listedechoix!$A$3,10,IF(S155=Listedechoix!$A$4,5,0))))</f>
        <v>0</v>
      </c>
      <c r="EH155" s="4">
        <f>IF(T155=Listedechoix!$A$1,20,IF(T155=Listedechoix!$A$2,15,IF(T155=Listedechoix!$A$3,10,IF(T155=Listedechoix!$A$4,5,0))))</f>
        <v>0</v>
      </c>
      <c r="EI155" s="4">
        <f>IF(U155=Listedechoix!$A$1,20,IF(U155=Listedechoix!$A$2,15,IF(U155=Listedechoix!$A$3,10,IF(U155=Listedechoix!$A$4,5,0))))</f>
        <v>0</v>
      </c>
      <c r="EJ155" s="4">
        <f>IF(V155=Listedechoix!$A$1,20,IF(V155=Listedechoix!$A$2,15,IF(V155=Listedechoix!$A$3,10,IF(V155=Listedechoix!$A$4,5,0))))</f>
        <v>0</v>
      </c>
      <c r="EK155" s="4">
        <f>IF(W155=Listedechoix!$A$1,20,IF(W155=Listedechoix!$A$2,15,IF(W155=Listedechoix!$A$3,10,IF(W155=Listedechoix!$A$4,5,0))))</f>
        <v>0</v>
      </c>
      <c r="EL155" s="4">
        <f>IF(X155=Listedechoix!$A$1,20,IF(X155=Listedechoix!$A$2,15,IF(X155=Listedechoix!$A$3,10,IF(X155=Listedechoix!$A$4,5,0))))</f>
        <v>0</v>
      </c>
      <c r="EM155" s="4">
        <f>IF(Y155=Listedechoix!$A$1,20,IF(Y155=Listedechoix!$A$2,15,IF(Y155=Listedechoix!$A$3,10,IF(Y155=Listedechoix!$A$4,5,0))))</f>
        <v>0</v>
      </c>
      <c r="EN155" s="4">
        <f>IF(Z155=Listedechoix!$A$1,20,IF(Z155=Listedechoix!$A$2,15,IF(Z155=Listedechoix!$A$3,10,IF(Z155=Listedechoix!$A$4,5,0))))</f>
        <v>0</v>
      </c>
      <c r="EO155" s="4">
        <f>IF(AA155=Listedechoix!$A$1,20,IF(AA155=Listedechoix!$A$2,15,IF(AA155=Listedechoix!$A$3,10,IF(AA155=Listedechoix!$A$4,5,0))))</f>
        <v>0</v>
      </c>
      <c r="EP155" s="116" t="str">
        <f t="shared" si="90"/>
        <v>NNot</v>
      </c>
      <c r="EQ155" s="117" t="str">
        <f t="shared" si="91"/>
        <v>NNot</v>
      </c>
      <c r="ER155" s="4">
        <f>IF(AB155=Listedechoix!$A$1,20,IF(AB155=Listedechoix!$A$2,15,IF(AB155=Listedechoix!$A$3,10,IF(AB155=Listedechoix!$A$4,5,0))))</f>
        <v>0</v>
      </c>
      <c r="ES155" s="4">
        <f>IF(AC155=Listedechoix!$A$1,20,IF(AC155=Listedechoix!$A$2,15,IF(AC155=Listedechoix!$A$3,10,IF(AC155=Listedechoix!$A$4,5,0))))</f>
        <v>0</v>
      </c>
      <c r="ET155" s="4">
        <f>IF(AD155=Listedechoix!$A$1,20,IF(AD155=Listedechoix!$A$2,15,IF(AD155=Listedechoix!$A$3,10,IF(AD155=Listedechoix!$A$4,5,0))))</f>
        <v>0</v>
      </c>
      <c r="EU155" s="4">
        <f>IF(AE155=Listedechoix!$A$1,20,IF(AE155=Listedechoix!$A$2,15,IF(AE155=Listedechoix!$A$3,10,IF(AE155=Listedechoix!$A$4,5,0))))</f>
        <v>0</v>
      </c>
      <c r="EV155" s="4">
        <f>IF(AF155=Listedechoix!$A$1,20,IF(AF155=Listedechoix!$A$2,15,IF(AF155=Listedechoix!$A$3,10,IF(AF155=Listedechoix!$A$4,5,0))))</f>
        <v>0</v>
      </c>
      <c r="EW155" s="4">
        <f>IF(AG155=Listedechoix!$A$1,20,IF(AG155=Listedechoix!$A$2,15,IF(AG155=Listedechoix!$A$3,10,IF(AG155=Listedechoix!$A$4,5,0))))</f>
        <v>0</v>
      </c>
      <c r="EX155" s="4">
        <f>IF(AH155=Listedechoix!$A$1,20,IF(AH155=Listedechoix!$A$2,15,IF(AH155=Listedechoix!$A$3,10,IF(AH155=Listedechoix!$A$4,5,0))))</f>
        <v>0</v>
      </c>
      <c r="EY155" s="4">
        <f>IF(AI155=Listedechoix!$A$1,20,IF(AI155=Listedechoix!$A$2,15,IF(AI155=Listedechoix!$A$3,10,IF(AI155=Listedechoix!$A$4,5,0))))</f>
        <v>0</v>
      </c>
      <c r="EZ155" s="4">
        <f>IF(AJ155=Listedechoix!$A$1,20,IF(AJ155=Listedechoix!$A$2,15,IF(AJ155=Listedechoix!$A$3,10,IF(AJ155=Listedechoix!$A$4,5,0))))</f>
        <v>0</v>
      </c>
      <c r="FA155" s="4">
        <f>IF(AK155=Listedechoix!$A$1,20,IF(AK155=Listedechoix!$A$2,15,IF(AK155=Listedechoix!$A$3,10,IF(AK155=Listedechoix!$A$4,5,0))))</f>
        <v>0</v>
      </c>
      <c r="FB155" s="4">
        <f>IF(AL155=Listedechoix!$A$1,20,IF(AL155=Listedechoix!$A$2,15,IF(AL155=Listedechoix!$A$3,10,IF(AL155=Listedechoix!$A$4,5,0))))</f>
        <v>0</v>
      </c>
      <c r="FC155" s="4">
        <f>IF(AM155=Listedechoix!$A$1,20,IF(AM155=Listedechoix!$A$2,15,IF(AM155=Listedechoix!$A$3,10,IF(AM155=Listedechoix!$A$4,5,0))))</f>
        <v>0</v>
      </c>
      <c r="FD155" s="4">
        <f>IF(AN155=Listedechoix!$A$1,20,IF(AN155=Listedechoix!$A$2,15,IF(AN155=Listedechoix!$A$3,10,IF(AN155=Listedechoix!$A$4,5,0))))</f>
        <v>0</v>
      </c>
      <c r="FE155" s="4">
        <f>IF(AO155=Listedechoix!$A$1,20,IF(AO155=Listedechoix!$A$2,15,IF(AO155=Listedechoix!$A$3,10,IF(AO155=Listedechoix!$A$4,5,0))))</f>
        <v>0</v>
      </c>
      <c r="FF155" s="116" t="str">
        <f t="shared" si="92"/>
        <v>NNot</v>
      </c>
      <c r="FG155" s="117" t="str">
        <f t="shared" si="93"/>
        <v>NNot</v>
      </c>
      <c r="FH155" s="4">
        <f>IF(AP155=Listedechoix!$A$1,20,IF(AP155=Listedechoix!$A$2,15,IF(AP155=Listedechoix!$A$3,10,IF(AP155=Listedechoix!$A$4,5,0))))</f>
        <v>0</v>
      </c>
      <c r="FI155" s="4">
        <f>IF(AQ155=Listedechoix!$A$1,20,IF(AQ155=Listedechoix!$A$2,15,IF(AQ155=Listedechoix!$A$3,10,IF(AQ155=Listedechoix!$A$4,5,0))))</f>
        <v>0</v>
      </c>
      <c r="FJ155" s="4">
        <f>IF(AR155=Listedechoix!$A$1,20,IF(AR155=Listedechoix!$A$2,15,IF(AR155=Listedechoix!$A$3,10,IF(AR155=Listedechoix!$A$4,5,0))))</f>
        <v>0</v>
      </c>
      <c r="FK155" s="4">
        <f>IF(AS155=Listedechoix!$A$1,20,IF(AS155=Listedechoix!$A$2,15,IF(AS155=Listedechoix!$A$3,10,IF(AS155=Listedechoix!$A$4,5,0))))</f>
        <v>0</v>
      </c>
      <c r="FL155" s="4">
        <f>IF(AT155=Listedechoix!$A$1,20,IF(AT155=Listedechoix!$A$2,15,IF(AT155=Listedechoix!$A$3,10,IF(AT155=Listedechoix!$A$4,5,0))))</f>
        <v>0</v>
      </c>
      <c r="FM155" s="4">
        <f>IF(AU155=Listedechoix!$A$1,20,IF(AU155=Listedechoix!$A$2,15,IF(AU155=Listedechoix!$A$3,10,IF(AU155=Listedechoix!$A$4,5,0))))</f>
        <v>0</v>
      </c>
      <c r="FN155" s="4">
        <f>IF(AV155=Listedechoix!$A$1,20,IF(AV155=Listedechoix!$A$2,15,IF(AV155=Listedechoix!$A$3,10,IF(AV155=Listedechoix!$A$4,5,0))))</f>
        <v>0</v>
      </c>
      <c r="FO155" s="4">
        <f>IF(AW155=Listedechoix!$A$1,20,IF(AW155=Listedechoix!$A$2,15,IF(AW155=Listedechoix!$A$3,10,IF(AW155=Listedechoix!$A$4,5,0))))</f>
        <v>0</v>
      </c>
      <c r="FP155" s="4">
        <f>IF(AX155=Listedechoix!$A$1,20,IF(AX155=Listedechoix!$A$2,15,IF(AX155=Listedechoix!$A$3,10,IF(AX155=Listedechoix!$A$4,5,0))))</f>
        <v>0</v>
      </c>
      <c r="FQ155" s="4">
        <f>IF(AY155=Listedechoix!$A$1,20,IF(AY155=Listedechoix!$A$2,15,IF(AY155=Listedechoix!$A$3,10,IF(AY155=Listedechoix!$A$4,5,0))))</f>
        <v>0</v>
      </c>
      <c r="FR155" s="4">
        <f>IF(AZ155=Listedechoix!$A$1,20,IF(AZ155=Listedechoix!$A$2,15,IF(AZ155=Listedechoix!$A$3,10,IF(AZ155=Listedechoix!$A$4,5,0))))</f>
        <v>0</v>
      </c>
      <c r="FS155" s="4">
        <f>IF(BA155=Listedechoix!$A$1,20,IF(BA155=Listedechoix!$A$2,15,IF(BA155=Listedechoix!$A$3,10,IF(BA155=Listedechoix!$A$4,5,0))))</f>
        <v>0</v>
      </c>
      <c r="FT155" s="4">
        <f>IF(BB155=Listedechoix!$A$1,20,IF(BB155=Listedechoix!$A$2,15,IF(BB155=Listedechoix!$A$3,10,IF(BB155=Listedechoix!$A$4,5,0))))</f>
        <v>0</v>
      </c>
      <c r="FU155" s="4">
        <f>IF(BC155=Listedechoix!$A$1,20,IF(BC155=Listedechoix!$A$2,15,IF(BC155=Listedechoix!$A$3,10,IF(BC155=Listedechoix!$A$4,5,0))))</f>
        <v>0</v>
      </c>
      <c r="FV155" s="116" t="str">
        <f t="shared" si="94"/>
        <v>NNot</v>
      </c>
      <c r="FW155" s="117" t="str">
        <f t="shared" si="95"/>
        <v>NNot</v>
      </c>
      <c r="FX155" s="4">
        <f>IF(BD155=Listedechoix!$A$1,20,IF(BD155=Listedechoix!$A$2,15,IF(BD155=Listedechoix!$A$3,10,IF(BD155=Listedechoix!$A$4,5,0))))</f>
        <v>0</v>
      </c>
      <c r="FY155" s="4">
        <f>IF(BE155=Listedechoix!$A$1,20,IF(BE155=Listedechoix!$A$2,15,IF(BE155=Listedechoix!$A$3,10,IF(BE155=Listedechoix!$A$4,5,0))))</f>
        <v>0</v>
      </c>
      <c r="FZ155" s="4">
        <f>IF(BF155=Listedechoix!$A$1,20,IF(BF155=Listedechoix!$A$2,15,IF(BF155=Listedechoix!$A$3,10,IF(BF155=Listedechoix!$A$4,5,0))))</f>
        <v>0</v>
      </c>
      <c r="GA155" s="4">
        <f>IF(BG155=Listedechoix!$A$1,20,IF(BG155=Listedechoix!$A$2,15,IF(BG155=Listedechoix!$A$3,10,IF(BG155=Listedechoix!$A$4,5,0))))</f>
        <v>0</v>
      </c>
      <c r="GB155" s="4">
        <f>IF(BH155=Listedechoix!$A$1,20,IF(BH155=Listedechoix!$A$2,15,IF(BH155=Listedechoix!$A$3,10,IF(BH155=Listedechoix!$A$4,5,0))))</f>
        <v>0</v>
      </c>
      <c r="GC155" s="4">
        <f>IF(BI155=Listedechoix!$A$1,20,IF(BI155=Listedechoix!$A$2,15,IF(BI155=Listedechoix!$A$3,10,IF(BI155=Listedechoix!$A$4,5,0))))</f>
        <v>0</v>
      </c>
      <c r="GD155" s="4">
        <f>IF(BJ155=Listedechoix!$A$1,20,IF(BJ155=Listedechoix!$A$2,15,IF(BJ155=Listedechoix!$A$3,10,IF(BJ155=Listedechoix!$A$4,5,0))))</f>
        <v>0</v>
      </c>
      <c r="GE155" s="4">
        <f>IF(BK155=Listedechoix!$A$1,20,IF(BK155=Listedechoix!$A$2,15,IF(BK155=Listedechoix!$A$3,10,IF(BK155=Listedechoix!$A$4,5,0))))</f>
        <v>0</v>
      </c>
      <c r="GF155" s="4">
        <f>IF(BL155=Listedechoix!$A$1,20,IF(BL155=Listedechoix!$A$2,15,IF(BL155=Listedechoix!$A$3,10,IF(BL155=Listedechoix!$A$4,5,0))))</f>
        <v>0</v>
      </c>
      <c r="GG155" s="4">
        <f>IF(BM155=Listedechoix!$A$1,20,IF(BM155=Listedechoix!$A$2,15,IF(BM155=Listedechoix!$A$3,10,IF(BM155=Listedechoix!$A$4,5,0))))</f>
        <v>0</v>
      </c>
      <c r="GH155" s="4">
        <f>IF(BN155=Listedechoix!$A$1,20,IF(BN155=Listedechoix!$A$2,15,IF(BN155=Listedechoix!$A$3,10,IF(BN155=Listedechoix!$A$4,5,0))))</f>
        <v>0</v>
      </c>
      <c r="GI155" s="116" t="str">
        <f t="shared" si="96"/>
        <v>NNot</v>
      </c>
      <c r="GJ155" s="117" t="str">
        <f t="shared" si="97"/>
        <v>NNot</v>
      </c>
      <c r="GK155" s="4">
        <f>IF(BO155=Listedechoix!$A$1,20,IF(BO155=Listedechoix!$A$2,15,IF(BO155=Listedechoix!$A$3,10,IF(BO155=Listedechoix!$A$4,5,0))))</f>
        <v>0</v>
      </c>
      <c r="GL155" s="4">
        <f>IF(BP155=Listedechoix!$A$1,20,IF(BP155=Listedechoix!$A$2,15,IF(BP155=Listedechoix!$A$3,10,IF(BP155=Listedechoix!$A$4,5,0))))</f>
        <v>0</v>
      </c>
      <c r="GM155" s="4">
        <f>IF(BQ155=Listedechoix!$A$1,20,IF(BQ155=Listedechoix!$A$2,15,IF(BQ155=Listedechoix!$A$3,10,IF(BQ155=Listedechoix!$A$4,5,0))))</f>
        <v>0</v>
      </c>
      <c r="GN155" s="4">
        <f>IF(BR155=Listedechoix!$A$1,20,IF(BR155=Listedechoix!$A$2,15,IF(BR155=Listedechoix!$A$3,10,IF(BR155=Listedechoix!$A$4,5,0))))</f>
        <v>0</v>
      </c>
      <c r="GO155" s="4">
        <f>IF(BS155=Listedechoix!$A$1,20,IF(BS155=Listedechoix!$A$2,15,IF(BS155=Listedechoix!$A$3,10,IF(BS155=Listedechoix!$A$4,5,0))))</f>
        <v>0</v>
      </c>
      <c r="GP155" s="4">
        <f>IF(BT155=Listedechoix!$A$1,20,IF(BT155=Listedechoix!$A$2,15,IF(BT155=Listedechoix!$A$3,10,IF(BT155=Listedechoix!$A$4,5,0))))</f>
        <v>0</v>
      </c>
      <c r="GQ155" s="4">
        <f>IF(BU155=Listedechoix!$A$1,20,IF(BU155=Listedechoix!$A$2,15,IF(BU155=Listedechoix!$A$3,10,IF(BU155=Listedechoix!$A$4,5,0))))</f>
        <v>0</v>
      </c>
      <c r="GR155" s="4">
        <f>IF(BV155=Listedechoix!$A$1,20,IF(BV155=Listedechoix!$A$2,15,IF(BV155=Listedechoix!$A$3,10,IF(BV155=Listedechoix!$A$4,5,0))))</f>
        <v>0</v>
      </c>
      <c r="GS155" s="4">
        <f>IF(BW155=Listedechoix!$A$1,20,IF(BW155=Listedechoix!$A$2,15,IF(BW155=Listedechoix!$A$3,10,IF(BW155=Listedechoix!$A$4,5,0))))</f>
        <v>0</v>
      </c>
      <c r="GT155" s="4">
        <f>IF(BX155=Listedechoix!$A$1,20,IF(BX155=Listedechoix!$A$2,15,IF(BX155=Listedechoix!$A$3,10,IF(BX155=Listedechoix!$A$4,5,0))))</f>
        <v>0</v>
      </c>
      <c r="GU155" s="4">
        <f>IF(BY155=Listedechoix!$A$1,20,IF(BY155=Listedechoix!$A$2,15,IF(BY155=Listedechoix!$A$3,10,IF(BY155=Listedechoix!$A$4,5,0))))</f>
        <v>0</v>
      </c>
      <c r="GV155" s="116" t="str">
        <f t="shared" si="98"/>
        <v>NNot</v>
      </c>
      <c r="GW155" s="117" t="str">
        <f t="shared" si="99"/>
        <v>NNot</v>
      </c>
      <c r="GX155" s="4">
        <f>IF(BZ155=Listedechoix!$A$1,20,IF(BZ155=Listedechoix!$A$2,15,IF(BZ155=Listedechoix!$A$3,10,IF(BZ155=Listedechoix!$A$4,5,0))))</f>
        <v>0</v>
      </c>
      <c r="GY155" s="4">
        <f>IF(CA155=Listedechoix!$A$1,20,IF(CA155=Listedechoix!$A$2,15,IF(CA155=Listedechoix!$A$3,10,IF(CA155=Listedechoix!$A$4,5,0))))</f>
        <v>0</v>
      </c>
      <c r="GZ155" s="4">
        <f>IF(CB155=Listedechoix!$A$1,20,IF(CB155=Listedechoix!$A$2,15,IF(CB155=Listedechoix!$A$3,10,IF(CB155=Listedechoix!$A$4,5,0))))</f>
        <v>0</v>
      </c>
      <c r="HA155" s="4">
        <f>IF(CC155=Listedechoix!$A$1,20,IF(CC155=Listedechoix!$A$2,15,IF(CC155=Listedechoix!$A$3,10,IF(CC155=Listedechoix!$A$4,5,0))))</f>
        <v>0</v>
      </c>
      <c r="HB155" s="4">
        <f>IF(CD155=Listedechoix!$A$1,20,IF(CD155=Listedechoix!$A$2,15,IF(CD155=Listedechoix!$A$3,10,IF(CD155=Listedechoix!$A$4,5,0))))</f>
        <v>0</v>
      </c>
      <c r="HC155" s="4">
        <f>IF(CE155=Listedechoix!$A$1,20,IF(CE155=Listedechoix!$A$2,15,IF(CE155=Listedechoix!$A$3,10,IF(CE155=Listedechoix!$A$4,5,0))))</f>
        <v>0</v>
      </c>
      <c r="HD155" s="4">
        <f>IF(CF155=Listedechoix!$A$1,20,IF(CF155=Listedechoix!$A$2,15,IF(CF155=Listedechoix!$A$3,10,IF(CF155=Listedechoix!$A$4,5,0))))</f>
        <v>0</v>
      </c>
      <c r="HE155" s="4">
        <f>IF(CG155=Listedechoix!$A$1,20,IF(CG155=Listedechoix!$A$2,15,IF(CG155=Listedechoix!$A$3,10,IF(CG155=Listedechoix!$A$4,5,0))))</f>
        <v>0</v>
      </c>
      <c r="HF155" s="4">
        <f>IF(CH155=Listedechoix!$A$1,20,IF(CH155=Listedechoix!$A$2,15,IF(CH155=Listedechoix!$A$3,10,IF(CH155=Listedechoix!$A$4,5,0))))</f>
        <v>0</v>
      </c>
      <c r="HG155" s="4">
        <f>IF(CI155=Listedechoix!$A$1,20,IF(CI155=Listedechoix!$A$2,15,IF(CI155=Listedechoix!$A$3,10,IF(CI155=Listedechoix!$A$4,5,0))))</f>
        <v>0</v>
      </c>
      <c r="HH155" s="4">
        <f>IF(CJ155=Listedechoix!$A$1,20,IF(CJ155=Listedechoix!$A$2,15,IF(CJ155=Listedechoix!$A$3,10,IF(CJ155=Listedechoix!$A$4,5,0))))</f>
        <v>0</v>
      </c>
      <c r="HI155" s="4">
        <f>IF(CK155=Listedechoix!$A$1,20,IF(CK155=Listedechoix!$A$2,15,IF(CK155=Listedechoix!$A$3,10,IF(CK155=Listedechoix!$A$4,5,0))))</f>
        <v>0</v>
      </c>
      <c r="HJ155" s="4">
        <f>IF(CL155=Listedechoix!$A$1,20,IF(CL155=Listedechoix!$A$2,15,IF(CL155=Listedechoix!$A$3,10,IF(CL155=Listedechoix!$A$4,5,0))))</f>
        <v>0</v>
      </c>
      <c r="HK155" s="4">
        <f>IF(CM155=Listedechoix!$A$1,20,IF(CM155=Listedechoix!$A$2,15,IF(CM155=Listedechoix!$A$3,10,IF(CM155=Listedechoix!$A$4,5,0))))</f>
        <v>0</v>
      </c>
      <c r="HL155" s="116" t="str">
        <f t="shared" si="100"/>
        <v>NNot</v>
      </c>
      <c r="HM155" s="117" t="str">
        <f t="shared" si="101"/>
        <v>NNot</v>
      </c>
    </row>
    <row r="156" spans="1:221" x14ac:dyDescent="0.25">
      <c r="A156" s="34"/>
      <c r="B156" s="34"/>
      <c r="C156" s="35"/>
      <c r="D156" s="35"/>
      <c r="E156" s="35"/>
      <c r="F156" s="43"/>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1" t="str">
        <f t="shared" si="77"/>
        <v/>
      </c>
      <c r="CO156" s="31" t="str">
        <f t="shared" si="74"/>
        <v/>
      </c>
      <c r="CP156" s="31" t="str">
        <f t="shared" si="74"/>
        <v/>
      </c>
      <c r="CQ156" s="31" t="str">
        <f t="shared" si="74"/>
        <v/>
      </c>
      <c r="CR156" s="32">
        <f t="shared" si="78"/>
        <v>0</v>
      </c>
      <c r="CS156" s="33" t="str">
        <f t="shared" si="102"/>
        <v/>
      </c>
      <c r="CT156" s="31" t="str">
        <f t="shared" si="79"/>
        <v/>
      </c>
      <c r="CU156" s="31" t="str">
        <f t="shared" si="75"/>
        <v/>
      </c>
      <c r="CV156" s="31" t="str">
        <f t="shared" si="75"/>
        <v/>
      </c>
      <c r="CW156" s="31" t="str">
        <f t="shared" si="75"/>
        <v/>
      </c>
      <c r="CX156" s="32">
        <f t="shared" si="80"/>
        <v>0</v>
      </c>
      <c r="CY156" s="33" t="str">
        <f t="shared" si="81"/>
        <v>NNot</v>
      </c>
      <c r="CZ156" s="31" t="str">
        <f t="shared" si="104"/>
        <v/>
      </c>
      <c r="DA156" s="31" t="str">
        <f t="shared" si="104"/>
        <v/>
      </c>
      <c r="DB156" s="31" t="str">
        <f t="shared" si="104"/>
        <v/>
      </c>
      <c r="DC156" s="31" t="str">
        <f t="shared" si="104"/>
        <v/>
      </c>
      <c r="DD156" s="32">
        <f t="shared" si="103"/>
        <v>0</v>
      </c>
      <c r="DE156" s="33" t="str">
        <f t="shared" si="82"/>
        <v>NNot</v>
      </c>
      <c r="DF156" s="31" t="str">
        <f t="shared" si="83"/>
        <v/>
      </c>
      <c r="DG156" s="31" t="str">
        <f t="shared" si="83"/>
        <v/>
      </c>
      <c r="DH156" s="31" t="str">
        <f t="shared" si="83"/>
        <v/>
      </c>
      <c r="DI156" s="31" t="str">
        <f t="shared" si="83"/>
        <v/>
      </c>
      <c r="DJ156" s="32">
        <f t="shared" si="84"/>
        <v>0</v>
      </c>
      <c r="DK156" s="33" t="str">
        <f t="shared" si="85"/>
        <v>NNot</v>
      </c>
      <c r="DL156" s="31" t="str">
        <f t="shared" si="86"/>
        <v/>
      </c>
      <c r="DM156" s="31" t="str">
        <f t="shared" si="86"/>
        <v/>
      </c>
      <c r="DN156" s="31" t="str">
        <f t="shared" si="86"/>
        <v/>
      </c>
      <c r="DO156" s="31" t="str">
        <f t="shared" si="86"/>
        <v/>
      </c>
      <c r="DP156" s="32">
        <f t="shared" si="76"/>
        <v>0</v>
      </c>
      <c r="DQ156" s="33" t="str">
        <f t="shared" si="87"/>
        <v>NNot</v>
      </c>
      <c r="DR156" s="4">
        <f>IF(F156=Listedechoix!$A$1,20,IF(F156=Listedechoix!$A$2,15,IF(F156=Listedechoix!$A$3,10,IF(F156=Listedechoix!$A$4,5,0))))</f>
        <v>0</v>
      </c>
      <c r="DS156" s="4">
        <f>IF(G156=Listedechoix!$A$1,20,IF(G156=Listedechoix!$A$2,15,IF(G156=Listedechoix!$A$3,10,IF(G156=Listedechoix!$A$4,5,0))))</f>
        <v>0</v>
      </c>
      <c r="DT156" s="4">
        <f>IF(H156=Listedechoix!$A$1,20,IF(H156=Listedechoix!$A$2,15,IF(H156=Listedechoix!$A$3,10,IF(H156=Listedechoix!$A$4,5,0))))</f>
        <v>0</v>
      </c>
      <c r="DU156" s="4">
        <f>IF(I156=Listedechoix!$A$1,20,IF(I156=Listedechoix!$A$2,15,IF(I156=Listedechoix!$A$3,10,IF(I156=Listedechoix!$A$4,5,0))))</f>
        <v>0</v>
      </c>
      <c r="DV156" s="4">
        <f>IF(J156=Listedechoix!$A$1,20,IF(J156=Listedechoix!$A$2,15,IF(J156=Listedechoix!$A$3,10,IF(J156=Listedechoix!$A$4,5,0))))</f>
        <v>0</v>
      </c>
      <c r="DW156" s="4">
        <f>IF(K156=Listedechoix!$A$1,20,IF(K156=Listedechoix!$A$2,15,IF(K156=Listedechoix!$A$3,10,IF(K156=Listedechoix!$A$4,5,0))))</f>
        <v>0</v>
      </c>
      <c r="DX156" s="4">
        <f>IF(L156=Listedechoix!$A$1,20,IF(L156=Listedechoix!$A$2,15,IF(L156=Listedechoix!$A$3,10,IF(L156=Listedechoix!$A$4,5,0))))</f>
        <v>0</v>
      </c>
      <c r="DY156" s="4">
        <f>IF(M156=Listedechoix!$A$1,20,IF(M156=Listedechoix!$A$2,15,IF(M156=Listedechoix!$A$3,10,IF(M156=Listedechoix!$A$4,5,0))))</f>
        <v>0</v>
      </c>
      <c r="DZ156" s="4">
        <f>IF(N156=Listedechoix!$A$1,20,IF(N156=Listedechoix!$A$2,15,IF(N156=Listedechoix!$A$3,10,IF(N156=Listedechoix!$A$4,5,0))))</f>
        <v>0</v>
      </c>
      <c r="EA156" s="4">
        <f>IF(O156=Listedechoix!$A$1,20,IF(O156=Listedechoix!$A$2,15,IF(O156=Listedechoix!$A$3,10,IF(O156=Listedechoix!$A$4,5,0))))</f>
        <v>0</v>
      </c>
      <c r="EB156" s="4">
        <f>IF(P156=Listedechoix!$A$1,20,IF(P156=Listedechoix!$A$2,15,IF(P156=Listedechoix!$A$3,10,IF(P156=Listedechoix!$A$4,5,0))))</f>
        <v>0</v>
      </c>
      <c r="EC156" s="116" t="str">
        <f t="shared" si="88"/>
        <v>NNot</v>
      </c>
      <c r="ED156" s="117" t="str">
        <f t="shared" si="89"/>
        <v>NNot</v>
      </c>
      <c r="EE156" s="4">
        <f>IF(Q156=Listedechoix!$A$1,20,IF(Q156=Listedechoix!$A$2,15,IF(Q156=Listedechoix!$A$3,10,IF(Q156=Listedechoix!$A$4,5,0))))</f>
        <v>0</v>
      </c>
      <c r="EF156" s="4">
        <f>IF(R156=Listedechoix!$A$1,20,IF(R156=Listedechoix!$A$2,15,IF(R156=Listedechoix!$A$3,10,IF(R156=Listedechoix!$A$4,5,0))))</f>
        <v>0</v>
      </c>
      <c r="EG156" s="4">
        <f>IF(S156=Listedechoix!$A$1,20,IF(S156=Listedechoix!$A$2,15,IF(S156=Listedechoix!$A$3,10,IF(S156=Listedechoix!$A$4,5,0))))</f>
        <v>0</v>
      </c>
      <c r="EH156" s="4">
        <f>IF(T156=Listedechoix!$A$1,20,IF(T156=Listedechoix!$A$2,15,IF(T156=Listedechoix!$A$3,10,IF(T156=Listedechoix!$A$4,5,0))))</f>
        <v>0</v>
      </c>
      <c r="EI156" s="4">
        <f>IF(U156=Listedechoix!$A$1,20,IF(U156=Listedechoix!$A$2,15,IF(U156=Listedechoix!$A$3,10,IF(U156=Listedechoix!$A$4,5,0))))</f>
        <v>0</v>
      </c>
      <c r="EJ156" s="4">
        <f>IF(V156=Listedechoix!$A$1,20,IF(V156=Listedechoix!$A$2,15,IF(V156=Listedechoix!$A$3,10,IF(V156=Listedechoix!$A$4,5,0))))</f>
        <v>0</v>
      </c>
      <c r="EK156" s="4">
        <f>IF(W156=Listedechoix!$A$1,20,IF(W156=Listedechoix!$A$2,15,IF(W156=Listedechoix!$A$3,10,IF(W156=Listedechoix!$A$4,5,0))))</f>
        <v>0</v>
      </c>
      <c r="EL156" s="4">
        <f>IF(X156=Listedechoix!$A$1,20,IF(X156=Listedechoix!$A$2,15,IF(X156=Listedechoix!$A$3,10,IF(X156=Listedechoix!$A$4,5,0))))</f>
        <v>0</v>
      </c>
      <c r="EM156" s="4">
        <f>IF(Y156=Listedechoix!$A$1,20,IF(Y156=Listedechoix!$A$2,15,IF(Y156=Listedechoix!$A$3,10,IF(Y156=Listedechoix!$A$4,5,0))))</f>
        <v>0</v>
      </c>
      <c r="EN156" s="4">
        <f>IF(Z156=Listedechoix!$A$1,20,IF(Z156=Listedechoix!$A$2,15,IF(Z156=Listedechoix!$A$3,10,IF(Z156=Listedechoix!$A$4,5,0))))</f>
        <v>0</v>
      </c>
      <c r="EO156" s="4">
        <f>IF(AA156=Listedechoix!$A$1,20,IF(AA156=Listedechoix!$A$2,15,IF(AA156=Listedechoix!$A$3,10,IF(AA156=Listedechoix!$A$4,5,0))))</f>
        <v>0</v>
      </c>
      <c r="EP156" s="116" t="str">
        <f t="shared" si="90"/>
        <v>NNot</v>
      </c>
      <c r="EQ156" s="117" t="str">
        <f t="shared" si="91"/>
        <v>NNot</v>
      </c>
      <c r="ER156" s="4">
        <f>IF(AB156=Listedechoix!$A$1,20,IF(AB156=Listedechoix!$A$2,15,IF(AB156=Listedechoix!$A$3,10,IF(AB156=Listedechoix!$A$4,5,0))))</f>
        <v>0</v>
      </c>
      <c r="ES156" s="4">
        <f>IF(AC156=Listedechoix!$A$1,20,IF(AC156=Listedechoix!$A$2,15,IF(AC156=Listedechoix!$A$3,10,IF(AC156=Listedechoix!$A$4,5,0))))</f>
        <v>0</v>
      </c>
      <c r="ET156" s="4">
        <f>IF(AD156=Listedechoix!$A$1,20,IF(AD156=Listedechoix!$A$2,15,IF(AD156=Listedechoix!$A$3,10,IF(AD156=Listedechoix!$A$4,5,0))))</f>
        <v>0</v>
      </c>
      <c r="EU156" s="4">
        <f>IF(AE156=Listedechoix!$A$1,20,IF(AE156=Listedechoix!$A$2,15,IF(AE156=Listedechoix!$A$3,10,IF(AE156=Listedechoix!$A$4,5,0))))</f>
        <v>0</v>
      </c>
      <c r="EV156" s="4">
        <f>IF(AF156=Listedechoix!$A$1,20,IF(AF156=Listedechoix!$A$2,15,IF(AF156=Listedechoix!$A$3,10,IF(AF156=Listedechoix!$A$4,5,0))))</f>
        <v>0</v>
      </c>
      <c r="EW156" s="4">
        <f>IF(AG156=Listedechoix!$A$1,20,IF(AG156=Listedechoix!$A$2,15,IF(AG156=Listedechoix!$A$3,10,IF(AG156=Listedechoix!$A$4,5,0))))</f>
        <v>0</v>
      </c>
      <c r="EX156" s="4">
        <f>IF(AH156=Listedechoix!$A$1,20,IF(AH156=Listedechoix!$A$2,15,IF(AH156=Listedechoix!$A$3,10,IF(AH156=Listedechoix!$A$4,5,0))))</f>
        <v>0</v>
      </c>
      <c r="EY156" s="4">
        <f>IF(AI156=Listedechoix!$A$1,20,IF(AI156=Listedechoix!$A$2,15,IF(AI156=Listedechoix!$A$3,10,IF(AI156=Listedechoix!$A$4,5,0))))</f>
        <v>0</v>
      </c>
      <c r="EZ156" s="4">
        <f>IF(AJ156=Listedechoix!$A$1,20,IF(AJ156=Listedechoix!$A$2,15,IF(AJ156=Listedechoix!$A$3,10,IF(AJ156=Listedechoix!$A$4,5,0))))</f>
        <v>0</v>
      </c>
      <c r="FA156" s="4">
        <f>IF(AK156=Listedechoix!$A$1,20,IF(AK156=Listedechoix!$A$2,15,IF(AK156=Listedechoix!$A$3,10,IF(AK156=Listedechoix!$A$4,5,0))))</f>
        <v>0</v>
      </c>
      <c r="FB156" s="4">
        <f>IF(AL156=Listedechoix!$A$1,20,IF(AL156=Listedechoix!$A$2,15,IF(AL156=Listedechoix!$A$3,10,IF(AL156=Listedechoix!$A$4,5,0))))</f>
        <v>0</v>
      </c>
      <c r="FC156" s="4">
        <f>IF(AM156=Listedechoix!$A$1,20,IF(AM156=Listedechoix!$A$2,15,IF(AM156=Listedechoix!$A$3,10,IF(AM156=Listedechoix!$A$4,5,0))))</f>
        <v>0</v>
      </c>
      <c r="FD156" s="4">
        <f>IF(AN156=Listedechoix!$A$1,20,IF(AN156=Listedechoix!$A$2,15,IF(AN156=Listedechoix!$A$3,10,IF(AN156=Listedechoix!$A$4,5,0))))</f>
        <v>0</v>
      </c>
      <c r="FE156" s="4">
        <f>IF(AO156=Listedechoix!$A$1,20,IF(AO156=Listedechoix!$A$2,15,IF(AO156=Listedechoix!$A$3,10,IF(AO156=Listedechoix!$A$4,5,0))))</f>
        <v>0</v>
      </c>
      <c r="FF156" s="116" t="str">
        <f t="shared" si="92"/>
        <v>NNot</v>
      </c>
      <c r="FG156" s="117" t="str">
        <f t="shared" si="93"/>
        <v>NNot</v>
      </c>
      <c r="FH156" s="4">
        <f>IF(AP156=Listedechoix!$A$1,20,IF(AP156=Listedechoix!$A$2,15,IF(AP156=Listedechoix!$A$3,10,IF(AP156=Listedechoix!$A$4,5,0))))</f>
        <v>0</v>
      </c>
      <c r="FI156" s="4">
        <f>IF(AQ156=Listedechoix!$A$1,20,IF(AQ156=Listedechoix!$A$2,15,IF(AQ156=Listedechoix!$A$3,10,IF(AQ156=Listedechoix!$A$4,5,0))))</f>
        <v>0</v>
      </c>
      <c r="FJ156" s="4">
        <f>IF(AR156=Listedechoix!$A$1,20,IF(AR156=Listedechoix!$A$2,15,IF(AR156=Listedechoix!$A$3,10,IF(AR156=Listedechoix!$A$4,5,0))))</f>
        <v>0</v>
      </c>
      <c r="FK156" s="4">
        <f>IF(AS156=Listedechoix!$A$1,20,IF(AS156=Listedechoix!$A$2,15,IF(AS156=Listedechoix!$A$3,10,IF(AS156=Listedechoix!$A$4,5,0))))</f>
        <v>0</v>
      </c>
      <c r="FL156" s="4">
        <f>IF(AT156=Listedechoix!$A$1,20,IF(AT156=Listedechoix!$A$2,15,IF(AT156=Listedechoix!$A$3,10,IF(AT156=Listedechoix!$A$4,5,0))))</f>
        <v>0</v>
      </c>
      <c r="FM156" s="4">
        <f>IF(AU156=Listedechoix!$A$1,20,IF(AU156=Listedechoix!$A$2,15,IF(AU156=Listedechoix!$A$3,10,IF(AU156=Listedechoix!$A$4,5,0))))</f>
        <v>0</v>
      </c>
      <c r="FN156" s="4">
        <f>IF(AV156=Listedechoix!$A$1,20,IF(AV156=Listedechoix!$A$2,15,IF(AV156=Listedechoix!$A$3,10,IF(AV156=Listedechoix!$A$4,5,0))))</f>
        <v>0</v>
      </c>
      <c r="FO156" s="4">
        <f>IF(AW156=Listedechoix!$A$1,20,IF(AW156=Listedechoix!$A$2,15,IF(AW156=Listedechoix!$A$3,10,IF(AW156=Listedechoix!$A$4,5,0))))</f>
        <v>0</v>
      </c>
      <c r="FP156" s="4">
        <f>IF(AX156=Listedechoix!$A$1,20,IF(AX156=Listedechoix!$A$2,15,IF(AX156=Listedechoix!$A$3,10,IF(AX156=Listedechoix!$A$4,5,0))))</f>
        <v>0</v>
      </c>
      <c r="FQ156" s="4">
        <f>IF(AY156=Listedechoix!$A$1,20,IF(AY156=Listedechoix!$A$2,15,IF(AY156=Listedechoix!$A$3,10,IF(AY156=Listedechoix!$A$4,5,0))))</f>
        <v>0</v>
      </c>
      <c r="FR156" s="4">
        <f>IF(AZ156=Listedechoix!$A$1,20,IF(AZ156=Listedechoix!$A$2,15,IF(AZ156=Listedechoix!$A$3,10,IF(AZ156=Listedechoix!$A$4,5,0))))</f>
        <v>0</v>
      </c>
      <c r="FS156" s="4">
        <f>IF(BA156=Listedechoix!$A$1,20,IF(BA156=Listedechoix!$A$2,15,IF(BA156=Listedechoix!$A$3,10,IF(BA156=Listedechoix!$A$4,5,0))))</f>
        <v>0</v>
      </c>
      <c r="FT156" s="4">
        <f>IF(BB156=Listedechoix!$A$1,20,IF(BB156=Listedechoix!$A$2,15,IF(BB156=Listedechoix!$A$3,10,IF(BB156=Listedechoix!$A$4,5,0))))</f>
        <v>0</v>
      </c>
      <c r="FU156" s="4">
        <f>IF(BC156=Listedechoix!$A$1,20,IF(BC156=Listedechoix!$A$2,15,IF(BC156=Listedechoix!$A$3,10,IF(BC156=Listedechoix!$A$4,5,0))))</f>
        <v>0</v>
      </c>
      <c r="FV156" s="116" t="str">
        <f t="shared" si="94"/>
        <v>NNot</v>
      </c>
      <c r="FW156" s="117" t="str">
        <f t="shared" si="95"/>
        <v>NNot</v>
      </c>
      <c r="FX156" s="4">
        <f>IF(BD156=Listedechoix!$A$1,20,IF(BD156=Listedechoix!$A$2,15,IF(BD156=Listedechoix!$A$3,10,IF(BD156=Listedechoix!$A$4,5,0))))</f>
        <v>0</v>
      </c>
      <c r="FY156" s="4">
        <f>IF(BE156=Listedechoix!$A$1,20,IF(BE156=Listedechoix!$A$2,15,IF(BE156=Listedechoix!$A$3,10,IF(BE156=Listedechoix!$A$4,5,0))))</f>
        <v>0</v>
      </c>
      <c r="FZ156" s="4">
        <f>IF(BF156=Listedechoix!$A$1,20,IF(BF156=Listedechoix!$A$2,15,IF(BF156=Listedechoix!$A$3,10,IF(BF156=Listedechoix!$A$4,5,0))))</f>
        <v>0</v>
      </c>
      <c r="GA156" s="4">
        <f>IF(BG156=Listedechoix!$A$1,20,IF(BG156=Listedechoix!$A$2,15,IF(BG156=Listedechoix!$A$3,10,IF(BG156=Listedechoix!$A$4,5,0))))</f>
        <v>0</v>
      </c>
      <c r="GB156" s="4">
        <f>IF(BH156=Listedechoix!$A$1,20,IF(BH156=Listedechoix!$A$2,15,IF(BH156=Listedechoix!$A$3,10,IF(BH156=Listedechoix!$A$4,5,0))))</f>
        <v>0</v>
      </c>
      <c r="GC156" s="4">
        <f>IF(BI156=Listedechoix!$A$1,20,IF(BI156=Listedechoix!$A$2,15,IF(BI156=Listedechoix!$A$3,10,IF(BI156=Listedechoix!$A$4,5,0))))</f>
        <v>0</v>
      </c>
      <c r="GD156" s="4">
        <f>IF(BJ156=Listedechoix!$A$1,20,IF(BJ156=Listedechoix!$A$2,15,IF(BJ156=Listedechoix!$A$3,10,IF(BJ156=Listedechoix!$A$4,5,0))))</f>
        <v>0</v>
      </c>
      <c r="GE156" s="4">
        <f>IF(BK156=Listedechoix!$A$1,20,IF(BK156=Listedechoix!$A$2,15,IF(BK156=Listedechoix!$A$3,10,IF(BK156=Listedechoix!$A$4,5,0))))</f>
        <v>0</v>
      </c>
      <c r="GF156" s="4">
        <f>IF(BL156=Listedechoix!$A$1,20,IF(BL156=Listedechoix!$A$2,15,IF(BL156=Listedechoix!$A$3,10,IF(BL156=Listedechoix!$A$4,5,0))))</f>
        <v>0</v>
      </c>
      <c r="GG156" s="4">
        <f>IF(BM156=Listedechoix!$A$1,20,IF(BM156=Listedechoix!$A$2,15,IF(BM156=Listedechoix!$A$3,10,IF(BM156=Listedechoix!$A$4,5,0))))</f>
        <v>0</v>
      </c>
      <c r="GH156" s="4">
        <f>IF(BN156=Listedechoix!$A$1,20,IF(BN156=Listedechoix!$A$2,15,IF(BN156=Listedechoix!$A$3,10,IF(BN156=Listedechoix!$A$4,5,0))))</f>
        <v>0</v>
      </c>
      <c r="GI156" s="116" t="str">
        <f t="shared" si="96"/>
        <v>NNot</v>
      </c>
      <c r="GJ156" s="117" t="str">
        <f t="shared" si="97"/>
        <v>NNot</v>
      </c>
      <c r="GK156" s="4">
        <f>IF(BO156=Listedechoix!$A$1,20,IF(BO156=Listedechoix!$A$2,15,IF(BO156=Listedechoix!$A$3,10,IF(BO156=Listedechoix!$A$4,5,0))))</f>
        <v>0</v>
      </c>
      <c r="GL156" s="4">
        <f>IF(BP156=Listedechoix!$A$1,20,IF(BP156=Listedechoix!$A$2,15,IF(BP156=Listedechoix!$A$3,10,IF(BP156=Listedechoix!$A$4,5,0))))</f>
        <v>0</v>
      </c>
      <c r="GM156" s="4">
        <f>IF(BQ156=Listedechoix!$A$1,20,IF(BQ156=Listedechoix!$A$2,15,IF(BQ156=Listedechoix!$A$3,10,IF(BQ156=Listedechoix!$A$4,5,0))))</f>
        <v>0</v>
      </c>
      <c r="GN156" s="4">
        <f>IF(BR156=Listedechoix!$A$1,20,IF(BR156=Listedechoix!$A$2,15,IF(BR156=Listedechoix!$A$3,10,IF(BR156=Listedechoix!$A$4,5,0))))</f>
        <v>0</v>
      </c>
      <c r="GO156" s="4">
        <f>IF(BS156=Listedechoix!$A$1,20,IF(BS156=Listedechoix!$A$2,15,IF(BS156=Listedechoix!$A$3,10,IF(BS156=Listedechoix!$A$4,5,0))))</f>
        <v>0</v>
      </c>
      <c r="GP156" s="4">
        <f>IF(BT156=Listedechoix!$A$1,20,IF(BT156=Listedechoix!$A$2,15,IF(BT156=Listedechoix!$A$3,10,IF(BT156=Listedechoix!$A$4,5,0))))</f>
        <v>0</v>
      </c>
      <c r="GQ156" s="4">
        <f>IF(BU156=Listedechoix!$A$1,20,IF(BU156=Listedechoix!$A$2,15,IF(BU156=Listedechoix!$A$3,10,IF(BU156=Listedechoix!$A$4,5,0))))</f>
        <v>0</v>
      </c>
      <c r="GR156" s="4">
        <f>IF(BV156=Listedechoix!$A$1,20,IF(BV156=Listedechoix!$A$2,15,IF(BV156=Listedechoix!$A$3,10,IF(BV156=Listedechoix!$A$4,5,0))))</f>
        <v>0</v>
      </c>
      <c r="GS156" s="4">
        <f>IF(BW156=Listedechoix!$A$1,20,IF(BW156=Listedechoix!$A$2,15,IF(BW156=Listedechoix!$A$3,10,IF(BW156=Listedechoix!$A$4,5,0))))</f>
        <v>0</v>
      </c>
      <c r="GT156" s="4">
        <f>IF(BX156=Listedechoix!$A$1,20,IF(BX156=Listedechoix!$A$2,15,IF(BX156=Listedechoix!$A$3,10,IF(BX156=Listedechoix!$A$4,5,0))))</f>
        <v>0</v>
      </c>
      <c r="GU156" s="4">
        <f>IF(BY156=Listedechoix!$A$1,20,IF(BY156=Listedechoix!$A$2,15,IF(BY156=Listedechoix!$A$3,10,IF(BY156=Listedechoix!$A$4,5,0))))</f>
        <v>0</v>
      </c>
      <c r="GV156" s="116" t="str">
        <f t="shared" si="98"/>
        <v>NNot</v>
      </c>
      <c r="GW156" s="117" t="str">
        <f t="shared" si="99"/>
        <v>NNot</v>
      </c>
      <c r="GX156" s="4">
        <f>IF(BZ156=Listedechoix!$A$1,20,IF(BZ156=Listedechoix!$A$2,15,IF(BZ156=Listedechoix!$A$3,10,IF(BZ156=Listedechoix!$A$4,5,0))))</f>
        <v>0</v>
      </c>
      <c r="GY156" s="4">
        <f>IF(CA156=Listedechoix!$A$1,20,IF(CA156=Listedechoix!$A$2,15,IF(CA156=Listedechoix!$A$3,10,IF(CA156=Listedechoix!$A$4,5,0))))</f>
        <v>0</v>
      </c>
      <c r="GZ156" s="4">
        <f>IF(CB156=Listedechoix!$A$1,20,IF(CB156=Listedechoix!$A$2,15,IF(CB156=Listedechoix!$A$3,10,IF(CB156=Listedechoix!$A$4,5,0))))</f>
        <v>0</v>
      </c>
      <c r="HA156" s="4">
        <f>IF(CC156=Listedechoix!$A$1,20,IF(CC156=Listedechoix!$A$2,15,IF(CC156=Listedechoix!$A$3,10,IF(CC156=Listedechoix!$A$4,5,0))))</f>
        <v>0</v>
      </c>
      <c r="HB156" s="4">
        <f>IF(CD156=Listedechoix!$A$1,20,IF(CD156=Listedechoix!$A$2,15,IF(CD156=Listedechoix!$A$3,10,IF(CD156=Listedechoix!$A$4,5,0))))</f>
        <v>0</v>
      </c>
      <c r="HC156" s="4">
        <f>IF(CE156=Listedechoix!$A$1,20,IF(CE156=Listedechoix!$A$2,15,IF(CE156=Listedechoix!$A$3,10,IF(CE156=Listedechoix!$A$4,5,0))))</f>
        <v>0</v>
      </c>
      <c r="HD156" s="4">
        <f>IF(CF156=Listedechoix!$A$1,20,IF(CF156=Listedechoix!$A$2,15,IF(CF156=Listedechoix!$A$3,10,IF(CF156=Listedechoix!$A$4,5,0))))</f>
        <v>0</v>
      </c>
      <c r="HE156" s="4">
        <f>IF(CG156=Listedechoix!$A$1,20,IF(CG156=Listedechoix!$A$2,15,IF(CG156=Listedechoix!$A$3,10,IF(CG156=Listedechoix!$A$4,5,0))))</f>
        <v>0</v>
      </c>
      <c r="HF156" s="4">
        <f>IF(CH156=Listedechoix!$A$1,20,IF(CH156=Listedechoix!$A$2,15,IF(CH156=Listedechoix!$A$3,10,IF(CH156=Listedechoix!$A$4,5,0))))</f>
        <v>0</v>
      </c>
      <c r="HG156" s="4">
        <f>IF(CI156=Listedechoix!$A$1,20,IF(CI156=Listedechoix!$A$2,15,IF(CI156=Listedechoix!$A$3,10,IF(CI156=Listedechoix!$A$4,5,0))))</f>
        <v>0</v>
      </c>
      <c r="HH156" s="4">
        <f>IF(CJ156=Listedechoix!$A$1,20,IF(CJ156=Listedechoix!$A$2,15,IF(CJ156=Listedechoix!$A$3,10,IF(CJ156=Listedechoix!$A$4,5,0))))</f>
        <v>0</v>
      </c>
      <c r="HI156" s="4">
        <f>IF(CK156=Listedechoix!$A$1,20,IF(CK156=Listedechoix!$A$2,15,IF(CK156=Listedechoix!$A$3,10,IF(CK156=Listedechoix!$A$4,5,0))))</f>
        <v>0</v>
      </c>
      <c r="HJ156" s="4">
        <f>IF(CL156=Listedechoix!$A$1,20,IF(CL156=Listedechoix!$A$2,15,IF(CL156=Listedechoix!$A$3,10,IF(CL156=Listedechoix!$A$4,5,0))))</f>
        <v>0</v>
      </c>
      <c r="HK156" s="4">
        <f>IF(CM156=Listedechoix!$A$1,20,IF(CM156=Listedechoix!$A$2,15,IF(CM156=Listedechoix!$A$3,10,IF(CM156=Listedechoix!$A$4,5,0))))</f>
        <v>0</v>
      </c>
      <c r="HL156" s="116" t="str">
        <f t="shared" si="100"/>
        <v>NNot</v>
      </c>
      <c r="HM156" s="117" t="str">
        <f t="shared" si="101"/>
        <v>NNot</v>
      </c>
    </row>
    <row r="157" spans="1:221" x14ac:dyDescent="0.25">
      <c r="A157" s="34"/>
      <c r="B157" s="34"/>
      <c r="C157" s="35"/>
      <c r="D157" s="35"/>
      <c r="E157" s="35"/>
      <c r="F157" s="43"/>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1" t="str">
        <f t="shared" si="77"/>
        <v/>
      </c>
      <c r="CO157" s="31" t="str">
        <f t="shared" si="74"/>
        <v/>
      </c>
      <c r="CP157" s="31" t="str">
        <f t="shared" si="74"/>
        <v/>
      </c>
      <c r="CQ157" s="31" t="str">
        <f t="shared" si="74"/>
        <v/>
      </c>
      <c r="CR157" s="32">
        <f t="shared" si="78"/>
        <v>0</v>
      </c>
      <c r="CS157" s="33" t="str">
        <f t="shared" si="102"/>
        <v/>
      </c>
      <c r="CT157" s="31" t="str">
        <f t="shared" si="79"/>
        <v/>
      </c>
      <c r="CU157" s="31" t="str">
        <f t="shared" si="75"/>
        <v/>
      </c>
      <c r="CV157" s="31" t="str">
        <f t="shared" si="75"/>
        <v/>
      </c>
      <c r="CW157" s="31" t="str">
        <f t="shared" si="75"/>
        <v/>
      </c>
      <c r="CX157" s="32">
        <f t="shared" si="80"/>
        <v>0</v>
      </c>
      <c r="CY157" s="33" t="str">
        <f t="shared" si="81"/>
        <v>NNot</v>
      </c>
      <c r="CZ157" s="31" t="str">
        <f t="shared" si="104"/>
        <v/>
      </c>
      <c r="DA157" s="31" t="str">
        <f t="shared" si="104"/>
        <v/>
      </c>
      <c r="DB157" s="31" t="str">
        <f t="shared" si="104"/>
        <v/>
      </c>
      <c r="DC157" s="31" t="str">
        <f t="shared" si="104"/>
        <v/>
      </c>
      <c r="DD157" s="32">
        <f t="shared" si="103"/>
        <v>0</v>
      </c>
      <c r="DE157" s="33" t="str">
        <f t="shared" si="82"/>
        <v>NNot</v>
      </c>
      <c r="DF157" s="31" t="str">
        <f t="shared" si="83"/>
        <v/>
      </c>
      <c r="DG157" s="31" t="str">
        <f t="shared" si="83"/>
        <v/>
      </c>
      <c r="DH157" s="31" t="str">
        <f t="shared" si="83"/>
        <v/>
      </c>
      <c r="DI157" s="31" t="str">
        <f t="shared" si="83"/>
        <v/>
      </c>
      <c r="DJ157" s="32">
        <f t="shared" si="84"/>
        <v>0</v>
      </c>
      <c r="DK157" s="33" t="str">
        <f t="shared" si="85"/>
        <v>NNot</v>
      </c>
      <c r="DL157" s="31" t="str">
        <f t="shared" si="86"/>
        <v/>
      </c>
      <c r="DM157" s="31" t="str">
        <f t="shared" si="86"/>
        <v/>
      </c>
      <c r="DN157" s="31" t="str">
        <f t="shared" si="86"/>
        <v/>
      </c>
      <c r="DO157" s="31" t="str">
        <f t="shared" si="86"/>
        <v/>
      </c>
      <c r="DP157" s="32">
        <f t="shared" si="76"/>
        <v>0</v>
      </c>
      <c r="DQ157" s="33" t="str">
        <f t="shared" si="87"/>
        <v>NNot</v>
      </c>
      <c r="DR157" s="4">
        <f>IF(F157=Listedechoix!$A$1,20,IF(F157=Listedechoix!$A$2,15,IF(F157=Listedechoix!$A$3,10,IF(F157=Listedechoix!$A$4,5,0))))</f>
        <v>0</v>
      </c>
      <c r="DS157" s="4">
        <f>IF(G157=Listedechoix!$A$1,20,IF(G157=Listedechoix!$A$2,15,IF(G157=Listedechoix!$A$3,10,IF(G157=Listedechoix!$A$4,5,0))))</f>
        <v>0</v>
      </c>
      <c r="DT157" s="4">
        <f>IF(H157=Listedechoix!$A$1,20,IF(H157=Listedechoix!$A$2,15,IF(H157=Listedechoix!$A$3,10,IF(H157=Listedechoix!$A$4,5,0))))</f>
        <v>0</v>
      </c>
      <c r="DU157" s="4">
        <f>IF(I157=Listedechoix!$A$1,20,IF(I157=Listedechoix!$A$2,15,IF(I157=Listedechoix!$A$3,10,IF(I157=Listedechoix!$A$4,5,0))))</f>
        <v>0</v>
      </c>
      <c r="DV157" s="4">
        <f>IF(J157=Listedechoix!$A$1,20,IF(J157=Listedechoix!$A$2,15,IF(J157=Listedechoix!$A$3,10,IF(J157=Listedechoix!$A$4,5,0))))</f>
        <v>0</v>
      </c>
      <c r="DW157" s="4">
        <f>IF(K157=Listedechoix!$A$1,20,IF(K157=Listedechoix!$A$2,15,IF(K157=Listedechoix!$A$3,10,IF(K157=Listedechoix!$A$4,5,0))))</f>
        <v>0</v>
      </c>
      <c r="DX157" s="4">
        <f>IF(L157=Listedechoix!$A$1,20,IF(L157=Listedechoix!$A$2,15,IF(L157=Listedechoix!$A$3,10,IF(L157=Listedechoix!$A$4,5,0))))</f>
        <v>0</v>
      </c>
      <c r="DY157" s="4">
        <f>IF(M157=Listedechoix!$A$1,20,IF(M157=Listedechoix!$A$2,15,IF(M157=Listedechoix!$A$3,10,IF(M157=Listedechoix!$A$4,5,0))))</f>
        <v>0</v>
      </c>
      <c r="DZ157" s="4">
        <f>IF(N157=Listedechoix!$A$1,20,IF(N157=Listedechoix!$A$2,15,IF(N157=Listedechoix!$A$3,10,IF(N157=Listedechoix!$A$4,5,0))))</f>
        <v>0</v>
      </c>
      <c r="EA157" s="4">
        <f>IF(O157=Listedechoix!$A$1,20,IF(O157=Listedechoix!$A$2,15,IF(O157=Listedechoix!$A$3,10,IF(O157=Listedechoix!$A$4,5,0))))</f>
        <v>0</v>
      </c>
      <c r="EB157" s="4">
        <f>IF(P157=Listedechoix!$A$1,20,IF(P157=Listedechoix!$A$2,15,IF(P157=Listedechoix!$A$3,10,IF(P157=Listedechoix!$A$4,5,0))))</f>
        <v>0</v>
      </c>
      <c r="EC157" s="116" t="str">
        <f t="shared" si="88"/>
        <v>NNot</v>
      </c>
      <c r="ED157" s="117" t="str">
        <f t="shared" si="89"/>
        <v>NNot</v>
      </c>
      <c r="EE157" s="4">
        <f>IF(Q157=Listedechoix!$A$1,20,IF(Q157=Listedechoix!$A$2,15,IF(Q157=Listedechoix!$A$3,10,IF(Q157=Listedechoix!$A$4,5,0))))</f>
        <v>0</v>
      </c>
      <c r="EF157" s="4">
        <f>IF(R157=Listedechoix!$A$1,20,IF(R157=Listedechoix!$A$2,15,IF(R157=Listedechoix!$A$3,10,IF(R157=Listedechoix!$A$4,5,0))))</f>
        <v>0</v>
      </c>
      <c r="EG157" s="4">
        <f>IF(S157=Listedechoix!$A$1,20,IF(S157=Listedechoix!$A$2,15,IF(S157=Listedechoix!$A$3,10,IF(S157=Listedechoix!$A$4,5,0))))</f>
        <v>0</v>
      </c>
      <c r="EH157" s="4">
        <f>IF(T157=Listedechoix!$A$1,20,IF(T157=Listedechoix!$A$2,15,IF(T157=Listedechoix!$A$3,10,IF(T157=Listedechoix!$A$4,5,0))))</f>
        <v>0</v>
      </c>
      <c r="EI157" s="4">
        <f>IF(U157=Listedechoix!$A$1,20,IF(U157=Listedechoix!$A$2,15,IF(U157=Listedechoix!$A$3,10,IF(U157=Listedechoix!$A$4,5,0))))</f>
        <v>0</v>
      </c>
      <c r="EJ157" s="4">
        <f>IF(V157=Listedechoix!$A$1,20,IF(V157=Listedechoix!$A$2,15,IF(V157=Listedechoix!$A$3,10,IF(V157=Listedechoix!$A$4,5,0))))</f>
        <v>0</v>
      </c>
      <c r="EK157" s="4">
        <f>IF(W157=Listedechoix!$A$1,20,IF(W157=Listedechoix!$A$2,15,IF(W157=Listedechoix!$A$3,10,IF(W157=Listedechoix!$A$4,5,0))))</f>
        <v>0</v>
      </c>
      <c r="EL157" s="4">
        <f>IF(X157=Listedechoix!$A$1,20,IF(X157=Listedechoix!$A$2,15,IF(X157=Listedechoix!$A$3,10,IF(X157=Listedechoix!$A$4,5,0))))</f>
        <v>0</v>
      </c>
      <c r="EM157" s="4">
        <f>IF(Y157=Listedechoix!$A$1,20,IF(Y157=Listedechoix!$A$2,15,IF(Y157=Listedechoix!$A$3,10,IF(Y157=Listedechoix!$A$4,5,0))))</f>
        <v>0</v>
      </c>
      <c r="EN157" s="4">
        <f>IF(Z157=Listedechoix!$A$1,20,IF(Z157=Listedechoix!$A$2,15,IF(Z157=Listedechoix!$A$3,10,IF(Z157=Listedechoix!$A$4,5,0))))</f>
        <v>0</v>
      </c>
      <c r="EO157" s="4">
        <f>IF(AA157=Listedechoix!$A$1,20,IF(AA157=Listedechoix!$A$2,15,IF(AA157=Listedechoix!$A$3,10,IF(AA157=Listedechoix!$A$4,5,0))))</f>
        <v>0</v>
      </c>
      <c r="EP157" s="116" t="str">
        <f t="shared" si="90"/>
        <v>NNot</v>
      </c>
      <c r="EQ157" s="117" t="str">
        <f t="shared" si="91"/>
        <v>NNot</v>
      </c>
      <c r="ER157" s="4">
        <f>IF(AB157=Listedechoix!$A$1,20,IF(AB157=Listedechoix!$A$2,15,IF(AB157=Listedechoix!$A$3,10,IF(AB157=Listedechoix!$A$4,5,0))))</f>
        <v>0</v>
      </c>
      <c r="ES157" s="4">
        <f>IF(AC157=Listedechoix!$A$1,20,IF(AC157=Listedechoix!$A$2,15,IF(AC157=Listedechoix!$A$3,10,IF(AC157=Listedechoix!$A$4,5,0))))</f>
        <v>0</v>
      </c>
      <c r="ET157" s="4">
        <f>IF(AD157=Listedechoix!$A$1,20,IF(AD157=Listedechoix!$A$2,15,IF(AD157=Listedechoix!$A$3,10,IF(AD157=Listedechoix!$A$4,5,0))))</f>
        <v>0</v>
      </c>
      <c r="EU157" s="4">
        <f>IF(AE157=Listedechoix!$A$1,20,IF(AE157=Listedechoix!$A$2,15,IF(AE157=Listedechoix!$A$3,10,IF(AE157=Listedechoix!$A$4,5,0))))</f>
        <v>0</v>
      </c>
      <c r="EV157" s="4">
        <f>IF(AF157=Listedechoix!$A$1,20,IF(AF157=Listedechoix!$A$2,15,IF(AF157=Listedechoix!$A$3,10,IF(AF157=Listedechoix!$A$4,5,0))))</f>
        <v>0</v>
      </c>
      <c r="EW157" s="4">
        <f>IF(AG157=Listedechoix!$A$1,20,IF(AG157=Listedechoix!$A$2,15,IF(AG157=Listedechoix!$A$3,10,IF(AG157=Listedechoix!$A$4,5,0))))</f>
        <v>0</v>
      </c>
      <c r="EX157" s="4">
        <f>IF(AH157=Listedechoix!$A$1,20,IF(AH157=Listedechoix!$A$2,15,IF(AH157=Listedechoix!$A$3,10,IF(AH157=Listedechoix!$A$4,5,0))))</f>
        <v>0</v>
      </c>
      <c r="EY157" s="4">
        <f>IF(AI157=Listedechoix!$A$1,20,IF(AI157=Listedechoix!$A$2,15,IF(AI157=Listedechoix!$A$3,10,IF(AI157=Listedechoix!$A$4,5,0))))</f>
        <v>0</v>
      </c>
      <c r="EZ157" s="4">
        <f>IF(AJ157=Listedechoix!$A$1,20,IF(AJ157=Listedechoix!$A$2,15,IF(AJ157=Listedechoix!$A$3,10,IF(AJ157=Listedechoix!$A$4,5,0))))</f>
        <v>0</v>
      </c>
      <c r="FA157" s="4">
        <f>IF(AK157=Listedechoix!$A$1,20,IF(AK157=Listedechoix!$A$2,15,IF(AK157=Listedechoix!$A$3,10,IF(AK157=Listedechoix!$A$4,5,0))))</f>
        <v>0</v>
      </c>
      <c r="FB157" s="4">
        <f>IF(AL157=Listedechoix!$A$1,20,IF(AL157=Listedechoix!$A$2,15,IF(AL157=Listedechoix!$A$3,10,IF(AL157=Listedechoix!$A$4,5,0))))</f>
        <v>0</v>
      </c>
      <c r="FC157" s="4">
        <f>IF(AM157=Listedechoix!$A$1,20,IF(AM157=Listedechoix!$A$2,15,IF(AM157=Listedechoix!$A$3,10,IF(AM157=Listedechoix!$A$4,5,0))))</f>
        <v>0</v>
      </c>
      <c r="FD157" s="4">
        <f>IF(AN157=Listedechoix!$A$1,20,IF(AN157=Listedechoix!$A$2,15,IF(AN157=Listedechoix!$A$3,10,IF(AN157=Listedechoix!$A$4,5,0))))</f>
        <v>0</v>
      </c>
      <c r="FE157" s="4">
        <f>IF(AO157=Listedechoix!$A$1,20,IF(AO157=Listedechoix!$A$2,15,IF(AO157=Listedechoix!$A$3,10,IF(AO157=Listedechoix!$A$4,5,0))))</f>
        <v>0</v>
      </c>
      <c r="FF157" s="116" t="str">
        <f t="shared" si="92"/>
        <v>NNot</v>
      </c>
      <c r="FG157" s="117" t="str">
        <f t="shared" si="93"/>
        <v>NNot</v>
      </c>
      <c r="FH157" s="4">
        <f>IF(AP157=Listedechoix!$A$1,20,IF(AP157=Listedechoix!$A$2,15,IF(AP157=Listedechoix!$A$3,10,IF(AP157=Listedechoix!$A$4,5,0))))</f>
        <v>0</v>
      </c>
      <c r="FI157" s="4">
        <f>IF(AQ157=Listedechoix!$A$1,20,IF(AQ157=Listedechoix!$A$2,15,IF(AQ157=Listedechoix!$A$3,10,IF(AQ157=Listedechoix!$A$4,5,0))))</f>
        <v>0</v>
      </c>
      <c r="FJ157" s="4">
        <f>IF(AR157=Listedechoix!$A$1,20,IF(AR157=Listedechoix!$A$2,15,IF(AR157=Listedechoix!$A$3,10,IF(AR157=Listedechoix!$A$4,5,0))))</f>
        <v>0</v>
      </c>
      <c r="FK157" s="4">
        <f>IF(AS157=Listedechoix!$A$1,20,IF(AS157=Listedechoix!$A$2,15,IF(AS157=Listedechoix!$A$3,10,IF(AS157=Listedechoix!$A$4,5,0))))</f>
        <v>0</v>
      </c>
      <c r="FL157" s="4">
        <f>IF(AT157=Listedechoix!$A$1,20,IF(AT157=Listedechoix!$A$2,15,IF(AT157=Listedechoix!$A$3,10,IF(AT157=Listedechoix!$A$4,5,0))))</f>
        <v>0</v>
      </c>
      <c r="FM157" s="4">
        <f>IF(AU157=Listedechoix!$A$1,20,IF(AU157=Listedechoix!$A$2,15,IF(AU157=Listedechoix!$A$3,10,IF(AU157=Listedechoix!$A$4,5,0))))</f>
        <v>0</v>
      </c>
      <c r="FN157" s="4">
        <f>IF(AV157=Listedechoix!$A$1,20,IF(AV157=Listedechoix!$A$2,15,IF(AV157=Listedechoix!$A$3,10,IF(AV157=Listedechoix!$A$4,5,0))))</f>
        <v>0</v>
      </c>
      <c r="FO157" s="4">
        <f>IF(AW157=Listedechoix!$A$1,20,IF(AW157=Listedechoix!$A$2,15,IF(AW157=Listedechoix!$A$3,10,IF(AW157=Listedechoix!$A$4,5,0))))</f>
        <v>0</v>
      </c>
      <c r="FP157" s="4">
        <f>IF(AX157=Listedechoix!$A$1,20,IF(AX157=Listedechoix!$A$2,15,IF(AX157=Listedechoix!$A$3,10,IF(AX157=Listedechoix!$A$4,5,0))))</f>
        <v>0</v>
      </c>
      <c r="FQ157" s="4">
        <f>IF(AY157=Listedechoix!$A$1,20,IF(AY157=Listedechoix!$A$2,15,IF(AY157=Listedechoix!$A$3,10,IF(AY157=Listedechoix!$A$4,5,0))))</f>
        <v>0</v>
      </c>
      <c r="FR157" s="4">
        <f>IF(AZ157=Listedechoix!$A$1,20,IF(AZ157=Listedechoix!$A$2,15,IF(AZ157=Listedechoix!$A$3,10,IF(AZ157=Listedechoix!$A$4,5,0))))</f>
        <v>0</v>
      </c>
      <c r="FS157" s="4">
        <f>IF(BA157=Listedechoix!$A$1,20,IF(BA157=Listedechoix!$A$2,15,IF(BA157=Listedechoix!$A$3,10,IF(BA157=Listedechoix!$A$4,5,0))))</f>
        <v>0</v>
      </c>
      <c r="FT157" s="4">
        <f>IF(BB157=Listedechoix!$A$1,20,IF(BB157=Listedechoix!$A$2,15,IF(BB157=Listedechoix!$A$3,10,IF(BB157=Listedechoix!$A$4,5,0))))</f>
        <v>0</v>
      </c>
      <c r="FU157" s="4">
        <f>IF(BC157=Listedechoix!$A$1,20,IF(BC157=Listedechoix!$A$2,15,IF(BC157=Listedechoix!$A$3,10,IF(BC157=Listedechoix!$A$4,5,0))))</f>
        <v>0</v>
      </c>
      <c r="FV157" s="116" t="str">
        <f t="shared" si="94"/>
        <v>NNot</v>
      </c>
      <c r="FW157" s="117" t="str">
        <f t="shared" si="95"/>
        <v>NNot</v>
      </c>
      <c r="FX157" s="4">
        <f>IF(BD157=Listedechoix!$A$1,20,IF(BD157=Listedechoix!$A$2,15,IF(BD157=Listedechoix!$A$3,10,IF(BD157=Listedechoix!$A$4,5,0))))</f>
        <v>0</v>
      </c>
      <c r="FY157" s="4">
        <f>IF(BE157=Listedechoix!$A$1,20,IF(BE157=Listedechoix!$A$2,15,IF(BE157=Listedechoix!$A$3,10,IF(BE157=Listedechoix!$A$4,5,0))))</f>
        <v>0</v>
      </c>
      <c r="FZ157" s="4">
        <f>IF(BF157=Listedechoix!$A$1,20,IF(BF157=Listedechoix!$A$2,15,IF(BF157=Listedechoix!$A$3,10,IF(BF157=Listedechoix!$A$4,5,0))))</f>
        <v>0</v>
      </c>
      <c r="GA157" s="4">
        <f>IF(BG157=Listedechoix!$A$1,20,IF(BG157=Listedechoix!$A$2,15,IF(BG157=Listedechoix!$A$3,10,IF(BG157=Listedechoix!$A$4,5,0))))</f>
        <v>0</v>
      </c>
      <c r="GB157" s="4">
        <f>IF(BH157=Listedechoix!$A$1,20,IF(BH157=Listedechoix!$A$2,15,IF(BH157=Listedechoix!$A$3,10,IF(BH157=Listedechoix!$A$4,5,0))))</f>
        <v>0</v>
      </c>
      <c r="GC157" s="4">
        <f>IF(BI157=Listedechoix!$A$1,20,IF(BI157=Listedechoix!$A$2,15,IF(BI157=Listedechoix!$A$3,10,IF(BI157=Listedechoix!$A$4,5,0))))</f>
        <v>0</v>
      </c>
      <c r="GD157" s="4">
        <f>IF(BJ157=Listedechoix!$A$1,20,IF(BJ157=Listedechoix!$A$2,15,IF(BJ157=Listedechoix!$A$3,10,IF(BJ157=Listedechoix!$A$4,5,0))))</f>
        <v>0</v>
      </c>
      <c r="GE157" s="4">
        <f>IF(BK157=Listedechoix!$A$1,20,IF(BK157=Listedechoix!$A$2,15,IF(BK157=Listedechoix!$A$3,10,IF(BK157=Listedechoix!$A$4,5,0))))</f>
        <v>0</v>
      </c>
      <c r="GF157" s="4">
        <f>IF(BL157=Listedechoix!$A$1,20,IF(BL157=Listedechoix!$A$2,15,IF(BL157=Listedechoix!$A$3,10,IF(BL157=Listedechoix!$A$4,5,0))))</f>
        <v>0</v>
      </c>
      <c r="GG157" s="4">
        <f>IF(BM157=Listedechoix!$A$1,20,IF(BM157=Listedechoix!$A$2,15,IF(BM157=Listedechoix!$A$3,10,IF(BM157=Listedechoix!$A$4,5,0))))</f>
        <v>0</v>
      </c>
      <c r="GH157" s="4">
        <f>IF(BN157=Listedechoix!$A$1,20,IF(BN157=Listedechoix!$A$2,15,IF(BN157=Listedechoix!$A$3,10,IF(BN157=Listedechoix!$A$4,5,0))))</f>
        <v>0</v>
      </c>
      <c r="GI157" s="116" t="str">
        <f t="shared" si="96"/>
        <v>NNot</v>
      </c>
      <c r="GJ157" s="117" t="str">
        <f t="shared" si="97"/>
        <v>NNot</v>
      </c>
      <c r="GK157" s="4">
        <f>IF(BO157=Listedechoix!$A$1,20,IF(BO157=Listedechoix!$A$2,15,IF(BO157=Listedechoix!$A$3,10,IF(BO157=Listedechoix!$A$4,5,0))))</f>
        <v>0</v>
      </c>
      <c r="GL157" s="4">
        <f>IF(BP157=Listedechoix!$A$1,20,IF(BP157=Listedechoix!$A$2,15,IF(BP157=Listedechoix!$A$3,10,IF(BP157=Listedechoix!$A$4,5,0))))</f>
        <v>0</v>
      </c>
      <c r="GM157" s="4">
        <f>IF(BQ157=Listedechoix!$A$1,20,IF(BQ157=Listedechoix!$A$2,15,IF(BQ157=Listedechoix!$A$3,10,IF(BQ157=Listedechoix!$A$4,5,0))))</f>
        <v>0</v>
      </c>
      <c r="GN157" s="4">
        <f>IF(BR157=Listedechoix!$A$1,20,IF(BR157=Listedechoix!$A$2,15,IF(BR157=Listedechoix!$A$3,10,IF(BR157=Listedechoix!$A$4,5,0))))</f>
        <v>0</v>
      </c>
      <c r="GO157" s="4">
        <f>IF(BS157=Listedechoix!$A$1,20,IF(BS157=Listedechoix!$A$2,15,IF(BS157=Listedechoix!$A$3,10,IF(BS157=Listedechoix!$A$4,5,0))))</f>
        <v>0</v>
      </c>
      <c r="GP157" s="4">
        <f>IF(BT157=Listedechoix!$A$1,20,IF(BT157=Listedechoix!$A$2,15,IF(BT157=Listedechoix!$A$3,10,IF(BT157=Listedechoix!$A$4,5,0))))</f>
        <v>0</v>
      </c>
      <c r="GQ157" s="4">
        <f>IF(BU157=Listedechoix!$A$1,20,IF(BU157=Listedechoix!$A$2,15,IF(BU157=Listedechoix!$A$3,10,IF(BU157=Listedechoix!$A$4,5,0))))</f>
        <v>0</v>
      </c>
      <c r="GR157" s="4">
        <f>IF(BV157=Listedechoix!$A$1,20,IF(BV157=Listedechoix!$A$2,15,IF(BV157=Listedechoix!$A$3,10,IF(BV157=Listedechoix!$A$4,5,0))))</f>
        <v>0</v>
      </c>
      <c r="GS157" s="4">
        <f>IF(BW157=Listedechoix!$A$1,20,IF(BW157=Listedechoix!$A$2,15,IF(BW157=Listedechoix!$A$3,10,IF(BW157=Listedechoix!$A$4,5,0))))</f>
        <v>0</v>
      </c>
      <c r="GT157" s="4">
        <f>IF(BX157=Listedechoix!$A$1,20,IF(BX157=Listedechoix!$A$2,15,IF(BX157=Listedechoix!$A$3,10,IF(BX157=Listedechoix!$A$4,5,0))))</f>
        <v>0</v>
      </c>
      <c r="GU157" s="4">
        <f>IF(BY157=Listedechoix!$A$1,20,IF(BY157=Listedechoix!$A$2,15,IF(BY157=Listedechoix!$A$3,10,IF(BY157=Listedechoix!$A$4,5,0))))</f>
        <v>0</v>
      </c>
      <c r="GV157" s="116" t="str">
        <f t="shared" si="98"/>
        <v>NNot</v>
      </c>
      <c r="GW157" s="117" t="str">
        <f t="shared" si="99"/>
        <v>NNot</v>
      </c>
      <c r="GX157" s="4">
        <f>IF(BZ157=Listedechoix!$A$1,20,IF(BZ157=Listedechoix!$A$2,15,IF(BZ157=Listedechoix!$A$3,10,IF(BZ157=Listedechoix!$A$4,5,0))))</f>
        <v>0</v>
      </c>
      <c r="GY157" s="4">
        <f>IF(CA157=Listedechoix!$A$1,20,IF(CA157=Listedechoix!$A$2,15,IF(CA157=Listedechoix!$A$3,10,IF(CA157=Listedechoix!$A$4,5,0))))</f>
        <v>0</v>
      </c>
      <c r="GZ157" s="4">
        <f>IF(CB157=Listedechoix!$A$1,20,IF(CB157=Listedechoix!$A$2,15,IF(CB157=Listedechoix!$A$3,10,IF(CB157=Listedechoix!$A$4,5,0))))</f>
        <v>0</v>
      </c>
      <c r="HA157" s="4">
        <f>IF(CC157=Listedechoix!$A$1,20,IF(CC157=Listedechoix!$A$2,15,IF(CC157=Listedechoix!$A$3,10,IF(CC157=Listedechoix!$A$4,5,0))))</f>
        <v>0</v>
      </c>
      <c r="HB157" s="4">
        <f>IF(CD157=Listedechoix!$A$1,20,IF(CD157=Listedechoix!$A$2,15,IF(CD157=Listedechoix!$A$3,10,IF(CD157=Listedechoix!$A$4,5,0))))</f>
        <v>0</v>
      </c>
      <c r="HC157" s="4">
        <f>IF(CE157=Listedechoix!$A$1,20,IF(CE157=Listedechoix!$A$2,15,IF(CE157=Listedechoix!$A$3,10,IF(CE157=Listedechoix!$A$4,5,0))))</f>
        <v>0</v>
      </c>
      <c r="HD157" s="4">
        <f>IF(CF157=Listedechoix!$A$1,20,IF(CF157=Listedechoix!$A$2,15,IF(CF157=Listedechoix!$A$3,10,IF(CF157=Listedechoix!$A$4,5,0))))</f>
        <v>0</v>
      </c>
      <c r="HE157" s="4">
        <f>IF(CG157=Listedechoix!$A$1,20,IF(CG157=Listedechoix!$A$2,15,IF(CG157=Listedechoix!$A$3,10,IF(CG157=Listedechoix!$A$4,5,0))))</f>
        <v>0</v>
      </c>
      <c r="HF157" s="4">
        <f>IF(CH157=Listedechoix!$A$1,20,IF(CH157=Listedechoix!$A$2,15,IF(CH157=Listedechoix!$A$3,10,IF(CH157=Listedechoix!$A$4,5,0))))</f>
        <v>0</v>
      </c>
      <c r="HG157" s="4">
        <f>IF(CI157=Listedechoix!$A$1,20,IF(CI157=Listedechoix!$A$2,15,IF(CI157=Listedechoix!$A$3,10,IF(CI157=Listedechoix!$A$4,5,0))))</f>
        <v>0</v>
      </c>
      <c r="HH157" s="4">
        <f>IF(CJ157=Listedechoix!$A$1,20,IF(CJ157=Listedechoix!$A$2,15,IF(CJ157=Listedechoix!$A$3,10,IF(CJ157=Listedechoix!$A$4,5,0))))</f>
        <v>0</v>
      </c>
      <c r="HI157" s="4">
        <f>IF(CK157=Listedechoix!$A$1,20,IF(CK157=Listedechoix!$A$2,15,IF(CK157=Listedechoix!$A$3,10,IF(CK157=Listedechoix!$A$4,5,0))))</f>
        <v>0</v>
      </c>
      <c r="HJ157" s="4">
        <f>IF(CL157=Listedechoix!$A$1,20,IF(CL157=Listedechoix!$A$2,15,IF(CL157=Listedechoix!$A$3,10,IF(CL157=Listedechoix!$A$4,5,0))))</f>
        <v>0</v>
      </c>
      <c r="HK157" s="4">
        <f>IF(CM157=Listedechoix!$A$1,20,IF(CM157=Listedechoix!$A$2,15,IF(CM157=Listedechoix!$A$3,10,IF(CM157=Listedechoix!$A$4,5,0))))</f>
        <v>0</v>
      </c>
      <c r="HL157" s="116" t="str">
        <f t="shared" si="100"/>
        <v>NNot</v>
      </c>
      <c r="HM157" s="117" t="str">
        <f t="shared" si="101"/>
        <v>NNot</v>
      </c>
    </row>
    <row r="158" spans="1:221" x14ac:dyDescent="0.25">
      <c r="A158" s="34"/>
      <c r="B158" s="34"/>
      <c r="C158" s="35"/>
      <c r="D158" s="35"/>
      <c r="E158" s="35"/>
      <c r="F158" s="43"/>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1" t="str">
        <f t="shared" si="77"/>
        <v/>
      </c>
      <c r="CO158" s="31" t="str">
        <f t="shared" si="74"/>
        <v/>
      </c>
      <c r="CP158" s="31" t="str">
        <f t="shared" si="74"/>
        <v/>
      </c>
      <c r="CQ158" s="31" t="str">
        <f t="shared" si="74"/>
        <v/>
      </c>
      <c r="CR158" s="32">
        <f t="shared" si="78"/>
        <v>0</v>
      </c>
      <c r="CS158" s="33" t="str">
        <f t="shared" si="102"/>
        <v/>
      </c>
      <c r="CT158" s="31" t="str">
        <f t="shared" si="79"/>
        <v/>
      </c>
      <c r="CU158" s="31" t="str">
        <f t="shared" si="75"/>
        <v/>
      </c>
      <c r="CV158" s="31" t="str">
        <f t="shared" si="75"/>
        <v/>
      </c>
      <c r="CW158" s="31" t="str">
        <f t="shared" si="75"/>
        <v/>
      </c>
      <c r="CX158" s="32">
        <f t="shared" si="80"/>
        <v>0</v>
      </c>
      <c r="CY158" s="33" t="str">
        <f t="shared" si="81"/>
        <v>NNot</v>
      </c>
      <c r="CZ158" s="31" t="str">
        <f t="shared" si="104"/>
        <v/>
      </c>
      <c r="DA158" s="31" t="str">
        <f t="shared" si="104"/>
        <v/>
      </c>
      <c r="DB158" s="31" t="str">
        <f t="shared" si="104"/>
        <v/>
      </c>
      <c r="DC158" s="31" t="str">
        <f t="shared" si="104"/>
        <v/>
      </c>
      <c r="DD158" s="32">
        <f t="shared" si="103"/>
        <v>0</v>
      </c>
      <c r="DE158" s="33" t="str">
        <f t="shared" si="82"/>
        <v>NNot</v>
      </c>
      <c r="DF158" s="31" t="str">
        <f t="shared" si="83"/>
        <v/>
      </c>
      <c r="DG158" s="31" t="str">
        <f t="shared" si="83"/>
        <v/>
      </c>
      <c r="DH158" s="31" t="str">
        <f t="shared" si="83"/>
        <v/>
      </c>
      <c r="DI158" s="31" t="str">
        <f t="shared" si="83"/>
        <v/>
      </c>
      <c r="DJ158" s="32">
        <f t="shared" si="84"/>
        <v>0</v>
      </c>
      <c r="DK158" s="33" t="str">
        <f t="shared" si="85"/>
        <v>NNot</v>
      </c>
      <c r="DL158" s="31" t="str">
        <f t="shared" si="86"/>
        <v/>
      </c>
      <c r="DM158" s="31" t="str">
        <f t="shared" si="86"/>
        <v/>
      </c>
      <c r="DN158" s="31" t="str">
        <f t="shared" si="86"/>
        <v/>
      </c>
      <c r="DO158" s="31" t="str">
        <f t="shared" si="86"/>
        <v/>
      </c>
      <c r="DP158" s="32">
        <f t="shared" si="76"/>
        <v>0</v>
      </c>
      <c r="DQ158" s="33" t="str">
        <f t="shared" si="87"/>
        <v>NNot</v>
      </c>
      <c r="DR158" s="4">
        <f>IF(F158=Listedechoix!$A$1,20,IF(F158=Listedechoix!$A$2,15,IF(F158=Listedechoix!$A$3,10,IF(F158=Listedechoix!$A$4,5,0))))</f>
        <v>0</v>
      </c>
      <c r="DS158" s="4">
        <f>IF(G158=Listedechoix!$A$1,20,IF(G158=Listedechoix!$A$2,15,IF(G158=Listedechoix!$A$3,10,IF(G158=Listedechoix!$A$4,5,0))))</f>
        <v>0</v>
      </c>
      <c r="DT158" s="4">
        <f>IF(H158=Listedechoix!$A$1,20,IF(H158=Listedechoix!$A$2,15,IF(H158=Listedechoix!$A$3,10,IF(H158=Listedechoix!$A$4,5,0))))</f>
        <v>0</v>
      </c>
      <c r="DU158" s="4">
        <f>IF(I158=Listedechoix!$A$1,20,IF(I158=Listedechoix!$A$2,15,IF(I158=Listedechoix!$A$3,10,IF(I158=Listedechoix!$A$4,5,0))))</f>
        <v>0</v>
      </c>
      <c r="DV158" s="4">
        <f>IF(J158=Listedechoix!$A$1,20,IF(J158=Listedechoix!$A$2,15,IF(J158=Listedechoix!$A$3,10,IF(J158=Listedechoix!$A$4,5,0))))</f>
        <v>0</v>
      </c>
      <c r="DW158" s="4">
        <f>IF(K158=Listedechoix!$A$1,20,IF(K158=Listedechoix!$A$2,15,IF(K158=Listedechoix!$A$3,10,IF(K158=Listedechoix!$A$4,5,0))))</f>
        <v>0</v>
      </c>
      <c r="DX158" s="4">
        <f>IF(L158=Listedechoix!$A$1,20,IF(L158=Listedechoix!$A$2,15,IF(L158=Listedechoix!$A$3,10,IF(L158=Listedechoix!$A$4,5,0))))</f>
        <v>0</v>
      </c>
      <c r="DY158" s="4">
        <f>IF(M158=Listedechoix!$A$1,20,IF(M158=Listedechoix!$A$2,15,IF(M158=Listedechoix!$A$3,10,IF(M158=Listedechoix!$A$4,5,0))))</f>
        <v>0</v>
      </c>
      <c r="DZ158" s="4">
        <f>IF(N158=Listedechoix!$A$1,20,IF(N158=Listedechoix!$A$2,15,IF(N158=Listedechoix!$A$3,10,IF(N158=Listedechoix!$A$4,5,0))))</f>
        <v>0</v>
      </c>
      <c r="EA158" s="4">
        <f>IF(O158=Listedechoix!$A$1,20,IF(O158=Listedechoix!$A$2,15,IF(O158=Listedechoix!$A$3,10,IF(O158=Listedechoix!$A$4,5,0))))</f>
        <v>0</v>
      </c>
      <c r="EB158" s="4">
        <f>IF(P158=Listedechoix!$A$1,20,IF(P158=Listedechoix!$A$2,15,IF(P158=Listedechoix!$A$3,10,IF(P158=Listedechoix!$A$4,5,0))))</f>
        <v>0</v>
      </c>
      <c r="EC158" s="116" t="str">
        <f t="shared" si="88"/>
        <v>NNot</v>
      </c>
      <c r="ED158" s="117" t="str">
        <f t="shared" si="89"/>
        <v>NNot</v>
      </c>
      <c r="EE158" s="4">
        <f>IF(Q158=Listedechoix!$A$1,20,IF(Q158=Listedechoix!$A$2,15,IF(Q158=Listedechoix!$A$3,10,IF(Q158=Listedechoix!$A$4,5,0))))</f>
        <v>0</v>
      </c>
      <c r="EF158" s="4">
        <f>IF(R158=Listedechoix!$A$1,20,IF(R158=Listedechoix!$A$2,15,IF(R158=Listedechoix!$A$3,10,IF(R158=Listedechoix!$A$4,5,0))))</f>
        <v>0</v>
      </c>
      <c r="EG158" s="4">
        <f>IF(S158=Listedechoix!$A$1,20,IF(S158=Listedechoix!$A$2,15,IF(S158=Listedechoix!$A$3,10,IF(S158=Listedechoix!$A$4,5,0))))</f>
        <v>0</v>
      </c>
      <c r="EH158" s="4">
        <f>IF(T158=Listedechoix!$A$1,20,IF(T158=Listedechoix!$A$2,15,IF(T158=Listedechoix!$A$3,10,IF(T158=Listedechoix!$A$4,5,0))))</f>
        <v>0</v>
      </c>
      <c r="EI158" s="4">
        <f>IF(U158=Listedechoix!$A$1,20,IF(U158=Listedechoix!$A$2,15,IF(U158=Listedechoix!$A$3,10,IF(U158=Listedechoix!$A$4,5,0))))</f>
        <v>0</v>
      </c>
      <c r="EJ158" s="4">
        <f>IF(V158=Listedechoix!$A$1,20,IF(V158=Listedechoix!$A$2,15,IF(V158=Listedechoix!$A$3,10,IF(V158=Listedechoix!$A$4,5,0))))</f>
        <v>0</v>
      </c>
      <c r="EK158" s="4">
        <f>IF(W158=Listedechoix!$A$1,20,IF(W158=Listedechoix!$A$2,15,IF(W158=Listedechoix!$A$3,10,IF(W158=Listedechoix!$A$4,5,0))))</f>
        <v>0</v>
      </c>
      <c r="EL158" s="4">
        <f>IF(X158=Listedechoix!$A$1,20,IF(X158=Listedechoix!$A$2,15,IF(X158=Listedechoix!$A$3,10,IF(X158=Listedechoix!$A$4,5,0))))</f>
        <v>0</v>
      </c>
      <c r="EM158" s="4">
        <f>IF(Y158=Listedechoix!$A$1,20,IF(Y158=Listedechoix!$A$2,15,IF(Y158=Listedechoix!$A$3,10,IF(Y158=Listedechoix!$A$4,5,0))))</f>
        <v>0</v>
      </c>
      <c r="EN158" s="4">
        <f>IF(Z158=Listedechoix!$A$1,20,IF(Z158=Listedechoix!$A$2,15,IF(Z158=Listedechoix!$A$3,10,IF(Z158=Listedechoix!$A$4,5,0))))</f>
        <v>0</v>
      </c>
      <c r="EO158" s="4">
        <f>IF(AA158=Listedechoix!$A$1,20,IF(AA158=Listedechoix!$A$2,15,IF(AA158=Listedechoix!$A$3,10,IF(AA158=Listedechoix!$A$4,5,0))))</f>
        <v>0</v>
      </c>
      <c r="EP158" s="116" t="str">
        <f t="shared" si="90"/>
        <v>NNot</v>
      </c>
      <c r="EQ158" s="117" t="str">
        <f t="shared" si="91"/>
        <v>NNot</v>
      </c>
      <c r="ER158" s="4">
        <f>IF(AB158=Listedechoix!$A$1,20,IF(AB158=Listedechoix!$A$2,15,IF(AB158=Listedechoix!$A$3,10,IF(AB158=Listedechoix!$A$4,5,0))))</f>
        <v>0</v>
      </c>
      <c r="ES158" s="4">
        <f>IF(AC158=Listedechoix!$A$1,20,IF(AC158=Listedechoix!$A$2,15,IF(AC158=Listedechoix!$A$3,10,IF(AC158=Listedechoix!$A$4,5,0))))</f>
        <v>0</v>
      </c>
      <c r="ET158" s="4">
        <f>IF(AD158=Listedechoix!$A$1,20,IF(AD158=Listedechoix!$A$2,15,IF(AD158=Listedechoix!$A$3,10,IF(AD158=Listedechoix!$A$4,5,0))))</f>
        <v>0</v>
      </c>
      <c r="EU158" s="4">
        <f>IF(AE158=Listedechoix!$A$1,20,IF(AE158=Listedechoix!$A$2,15,IF(AE158=Listedechoix!$A$3,10,IF(AE158=Listedechoix!$A$4,5,0))))</f>
        <v>0</v>
      </c>
      <c r="EV158" s="4">
        <f>IF(AF158=Listedechoix!$A$1,20,IF(AF158=Listedechoix!$A$2,15,IF(AF158=Listedechoix!$A$3,10,IF(AF158=Listedechoix!$A$4,5,0))))</f>
        <v>0</v>
      </c>
      <c r="EW158" s="4">
        <f>IF(AG158=Listedechoix!$A$1,20,IF(AG158=Listedechoix!$A$2,15,IF(AG158=Listedechoix!$A$3,10,IF(AG158=Listedechoix!$A$4,5,0))))</f>
        <v>0</v>
      </c>
      <c r="EX158" s="4">
        <f>IF(AH158=Listedechoix!$A$1,20,IF(AH158=Listedechoix!$A$2,15,IF(AH158=Listedechoix!$A$3,10,IF(AH158=Listedechoix!$A$4,5,0))))</f>
        <v>0</v>
      </c>
      <c r="EY158" s="4">
        <f>IF(AI158=Listedechoix!$A$1,20,IF(AI158=Listedechoix!$A$2,15,IF(AI158=Listedechoix!$A$3,10,IF(AI158=Listedechoix!$A$4,5,0))))</f>
        <v>0</v>
      </c>
      <c r="EZ158" s="4">
        <f>IF(AJ158=Listedechoix!$A$1,20,IF(AJ158=Listedechoix!$A$2,15,IF(AJ158=Listedechoix!$A$3,10,IF(AJ158=Listedechoix!$A$4,5,0))))</f>
        <v>0</v>
      </c>
      <c r="FA158" s="4">
        <f>IF(AK158=Listedechoix!$A$1,20,IF(AK158=Listedechoix!$A$2,15,IF(AK158=Listedechoix!$A$3,10,IF(AK158=Listedechoix!$A$4,5,0))))</f>
        <v>0</v>
      </c>
      <c r="FB158" s="4">
        <f>IF(AL158=Listedechoix!$A$1,20,IF(AL158=Listedechoix!$A$2,15,IF(AL158=Listedechoix!$A$3,10,IF(AL158=Listedechoix!$A$4,5,0))))</f>
        <v>0</v>
      </c>
      <c r="FC158" s="4">
        <f>IF(AM158=Listedechoix!$A$1,20,IF(AM158=Listedechoix!$A$2,15,IF(AM158=Listedechoix!$A$3,10,IF(AM158=Listedechoix!$A$4,5,0))))</f>
        <v>0</v>
      </c>
      <c r="FD158" s="4">
        <f>IF(AN158=Listedechoix!$A$1,20,IF(AN158=Listedechoix!$A$2,15,IF(AN158=Listedechoix!$A$3,10,IF(AN158=Listedechoix!$A$4,5,0))))</f>
        <v>0</v>
      </c>
      <c r="FE158" s="4">
        <f>IF(AO158=Listedechoix!$A$1,20,IF(AO158=Listedechoix!$A$2,15,IF(AO158=Listedechoix!$A$3,10,IF(AO158=Listedechoix!$A$4,5,0))))</f>
        <v>0</v>
      </c>
      <c r="FF158" s="116" t="str">
        <f t="shared" si="92"/>
        <v>NNot</v>
      </c>
      <c r="FG158" s="117" t="str">
        <f t="shared" si="93"/>
        <v>NNot</v>
      </c>
      <c r="FH158" s="4">
        <f>IF(AP158=Listedechoix!$A$1,20,IF(AP158=Listedechoix!$A$2,15,IF(AP158=Listedechoix!$A$3,10,IF(AP158=Listedechoix!$A$4,5,0))))</f>
        <v>0</v>
      </c>
      <c r="FI158" s="4">
        <f>IF(AQ158=Listedechoix!$A$1,20,IF(AQ158=Listedechoix!$A$2,15,IF(AQ158=Listedechoix!$A$3,10,IF(AQ158=Listedechoix!$A$4,5,0))))</f>
        <v>0</v>
      </c>
      <c r="FJ158" s="4">
        <f>IF(AR158=Listedechoix!$A$1,20,IF(AR158=Listedechoix!$A$2,15,IF(AR158=Listedechoix!$A$3,10,IF(AR158=Listedechoix!$A$4,5,0))))</f>
        <v>0</v>
      </c>
      <c r="FK158" s="4">
        <f>IF(AS158=Listedechoix!$A$1,20,IF(AS158=Listedechoix!$A$2,15,IF(AS158=Listedechoix!$A$3,10,IF(AS158=Listedechoix!$A$4,5,0))))</f>
        <v>0</v>
      </c>
      <c r="FL158" s="4">
        <f>IF(AT158=Listedechoix!$A$1,20,IF(AT158=Listedechoix!$A$2,15,IF(AT158=Listedechoix!$A$3,10,IF(AT158=Listedechoix!$A$4,5,0))))</f>
        <v>0</v>
      </c>
      <c r="FM158" s="4">
        <f>IF(AU158=Listedechoix!$A$1,20,IF(AU158=Listedechoix!$A$2,15,IF(AU158=Listedechoix!$A$3,10,IF(AU158=Listedechoix!$A$4,5,0))))</f>
        <v>0</v>
      </c>
      <c r="FN158" s="4">
        <f>IF(AV158=Listedechoix!$A$1,20,IF(AV158=Listedechoix!$A$2,15,IF(AV158=Listedechoix!$A$3,10,IF(AV158=Listedechoix!$A$4,5,0))))</f>
        <v>0</v>
      </c>
      <c r="FO158" s="4">
        <f>IF(AW158=Listedechoix!$A$1,20,IF(AW158=Listedechoix!$A$2,15,IF(AW158=Listedechoix!$A$3,10,IF(AW158=Listedechoix!$A$4,5,0))))</f>
        <v>0</v>
      </c>
      <c r="FP158" s="4">
        <f>IF(AX158=Listedechoix!$A$1,20,IF(AX158=Listedechoix!$A$2,15,IF(AX158=Listedechoix!$A$3,10,IF(AX158=Listedechoix!$A$4,5,0))))</f>
        <v>0</v>
      </c>
      <c r="FQ158" s="4">
        <f>IF(AY158=Listedechoix!$A$1,20,IF(AY158=Listedechoix!$A$2,15,IF(AY158=Listedechoix!$A$3,10,IF(AY158=Listedechoix!$A$4,5,0))))</f>
        <v>0</v>
      </c>
      <c r="FR158" s="4">
        <f>IF(AZ158=Listedechoix!$A$1,20,IF(AZ158=Listedechoix!$A$2,15,IF(AZ158=Listedechoix!$A$3,10,IF(AZ158=Listedechoix!$A$4,5,0))))</f>
        <v>0</v>
      </c>
      <c r="FS158" s="4">
        <f>IF(BA158=Listedechoix!$A$1,20,IF(BA158=Listedechoix!$A$2,15,IF(BA158=Listedechoix!$A$3,10,IF(BA158=Listedechoix!$A$4,5,0))))</f>
        <v>0</v>
      </c>
      <c r="FT158" s="4">
        <f>IF(BB158=Listedechoix!$A$1,20,IF(BB158=Listedechoix!$A$2,15,IF(BB158=Listedechoix!$A$3,10,IF(BB158=Listedechoix!$A$4,5,0))))</f>
        <v>0</v>
      </c>
      <c r="FU158" s="4">
        <f>IF(BC158=Listedechoix!$A$1,20,IF(BC158=Listedechoix!$A$2,15,IF(BC158=Listedechoix!$A$3,10,IF(BC158=Listedechoix!$A$4,5,0))))</f>
        <v>0</v>
      </c>
      <c r="FV158" s="116" t="str">
        <f t="shared" si="94"/>
        <v>NNot</v>
      </c>
      <c r="FW158" s="117" t="str">
        <f t="shared" si="95"/>
        <v>NNot</v>
      </c>
      <c r="FX158" s="4">
        <f>IF(BD158=Listedechoix!$A$1,20,IF(BD158=Listedechoix!$A$2,15,IF(BD158=Listedechoix!$A$3,10,IF(BD158=Listedechoix!$A$4,5,0))))</f>
        <v>0</v>
      </c>
      <c r="FY158" s="4">
        <f>IF(BE158=Listedechoix!$A$1,20,IF(BE158=Listedechoix!$A$2,15,IF(BE158=Listedechoix!$A$3,10,IF(BE158=Listedechoix!$A$4,5,0))))</f>
        <v>0</v>
      </c>
      <c r="FZ158" s="4">
        <f>IF(BF158=Listedechoix!$A$1,20,IF(BF158=Listedechoix!$A$2,15,IF(BF158=Listedechoix!$A$3,10,IF(BF158=Listedechoix!$A$4,5,0))))</f>
        <v>0</v>
      </c>
      <c r="GA158" s="4">
        <f>IF(BG158=Listedechoix!$A$1,20,IF(BG158=Listedechoix!$A$2,15,IF(BG158=Listedechoix!$A$3,10,IF(BG158=Listedechoix!$A$4,5,0))))</f>
        <v>0</v>
      </c>
      <c r="GB158" s="4">
        <f>IF(BH158=Listedechoix!$A$1,20,IF(BH158=Listedechoix!$A$2,15,IF(BH158=Listedechoix!$A$3,10,IF(BH158=Listedechoix!$A$4,5,0))))</f>
        <v>0</v>
      </c>
      <c r="GC158" s="4">
        <f>IF(BI158=Listedechoix!$A$1,20,IF(BI158=Listedechoix!$A$2,15,IF(BI158=Listedechoix!$A$3,10,IF(BI158=Listedechoix!$A$4,5,0))))</f>
        <v>0</v>
      </c>
      <c r="GD158" s="4">
        <f>IF(BJ158=Listedechoix!$A$1,20,IF(BJ158=Listedechoix!$A$2,15,IF(BJ158=Listedechoix!$A$3,10,IF(BJ158=Listedechoix!$A$4,5,0))))</f>
        <v>0</v>
      </c>
      <c r="GE158" s="4">
        <f>IF(BK158=Listedechoix!$A$1,20,IF(BK158=Listedechoix!$A$2,15,IF(BK158=Listedechoix!$A$3,10,IF(BK158=Listedechoix!$A$4,5,0))))</f>
        <v>0</v>
      </c>
      <c r="GF158" s="4">
        <f>IF(BL158=Listedechoix!$A$1,20,IF(BL158=Listedechoix!$A$2,15,IF(BL158=Listedechoix!$A$3,10,IF(BL158=Listedechoix!$A$4,5,0))))</f>
        <v>0</v>
      </c>
      <c r="GG158" s="4">
        <f>IF(BM158=Listedechoix!$A$1,20,IF(BM158=Listedechoix!$A$2,15,IF(BM158=Listedechoix!$A$3,10,IF(BM158=Listedechoix!$A$4,5,0))))</f>
        <v>0</v>
      </c>
      <c r="GH158" s="4">
        <f>IF(BN158=Listedechoix!$A$1,20,IF(BN158=Listedechoix!$A$2,15,IF(BN158=Listedechoix!$A$3,10,IF(BN158=Listedechoix!$A$4,5,0))))</f>
        <v>0</v>
      </c>
      <c r="GI158" s="116" t="str">
        <f t="shared" si="96"/>
        <v>NNot</v>
      </c>
      <c r="GJ158" s="117" t="str">
        <f t="shared" si="97"/>
        <v>NNot</v>
      </c>
      <c r="GK158" s="4">
        <f>IF(BO158=Listedechoix!$A$1,20,IF(BO158=Listedechoix!$A$2,15,IF(BO158=Listedechoix!$A$3,10,IF(BO158=Listedechoix!$A$4,5,0))))</f>
        <v>0</v>
      </c>
      <c r="GL158" s="4">
        <f>IF(BP158=Listedechoix!$A$1,20,IF(BP158=Listedechoix!$A$2,15,IF(BP158=Listedechoix!$A$3,10,IF(BP158=Listedechoix!$A$4,5,0))))</f>
        <v>0</v>
      </c>
      <c r="GM158" s="4">
        <f>IF(BQ158=Listedechoix!$A$1,20,IF(BQ158=Listedechoix!$A$2,15,IF(BQ158=Listedechoix!$A$3,10,IF(BQ158=Listedechoix!$A$4,5,0))))</f>
        <v>0</v>
      </c>
      <c r="GN158" s="4">
        <f>IF(BR158=Listedechoix!$A$1,20,IF(BR158=Listedechoix!$A$2,15,IF(BR158=Listedechoix!$A$3,10,IF(BR158=Listedechoix!$A$4,5,0))))</f>
        <v>0</v>
      </c>
      <c r="GO158" s="4">
        <f>IF(BS158=Listedechoix!$A$1,20,IF(BS158=Listedechoix!$A$2,15,IF(BS158=Listedechoix!$A$3,10,IF(BS158=Listedechoix!$A$4,5,0))))</f>
        <v>0</v>
      </c>
      <c r="GP158" s="4">
        <f>IF(BT158=Listedechoix!$A$1,20,IF(BT158=Listedechoix!$A$2,15,IF(BT158=Listedechoix!$A$3,10,IF(BT158=Listedechoix!$A$4,5,0))))</f>
        <v>0</v>
      </c>
      <c r="GQ158" s="4">
        <f>IF(BU158=Listedechoix!$A$1,20,IF(BU158=Listedechoix!$A$2,15,IF(BU158=Listedechoix!$A$3,10,IF(BU158=Listedechoix!$A$4,5,0))))</f>
        <v>0</v>
      </c>
      <c r="GR158" s="4">
        <f>IF(BV158=Listedechoix!$A$1,20,IF(BV158=Listedechoix!$A$2,15,IF(BV158=Listedechoix!$A$3,10,IF(BV158=Listedechoix!$A$4,5,0))))</f>
        <v>0</v>
      </c>
      <c r="GS158" s="4">
        <f>IF(BW158=Listedechoix!$A$1,20,IF(BW158=Listedechoix!$A$2,15,IF(BW158=Listedechoix!$A$3,10,IF(BW158=Listedechoix!$A$4,5,0))))</f>
        <v>0</v>
      </c>
      <c r="GT158" s="4">
        <f>IF(BX158=Listedechoix!$A$1,20,IF(BX158=Listedechoix!$A$2,15,IF(BX158=Listedechoix!$A$3,10,IF(BX158=Listedechoix!$A$4,5,0))))</f>
        <v>0</v>
      </c>
      <c r="GU158" s="4">
        <f>IF(BY158=Listedechoix!$A$1,20,IF(BY158=Listedechoix!$A$2,15,IF(BY158=Listedechoix!$A$3,10,IF(BY158=Listedechoix!$A$4,5,0))))</f>
        <v>0</v>
      </c>
      <c r="GV158" s="116" t="str">
        <f t="shared" si="98"/>
        <v>NNot</v>
      </c>
      <c r="GW158" s="117" t="str">
        <f t="shared" si="99"/>
        <v>NNot</v>
      </c>
      <c r="GX158" s="4">
        <f>IF(BZ158=Listedechoix!$A$1,20,IF(BZ158=Listedechoix!$A$2,15,IF(BZ158=Listedechoix!$A$3,10,IF(BZ158=Listedechoix!$A$4,5,0))))</f>
        <v>0</v>
      </c>
      <c r="GY158" s="4">
        <f>IF(CA158=Listedechoix!$A$1,20,IF(CA158=Listedechoix!$A$2,15,IF(CA158=Listedechoix!$A$3,10,IF(CA158=Listedechoix!$A$4,5,0))))</f>
        <v>0</v>
      </c>
      <c r="GZ158" s="4">
        <f>IF(CB158=Listedechoix!$A$1,20,IF(CB158=Listedechoix!$A$2,15,IF(CB158=Listedechoix!$A$3,10,IF(CB158=Listedechoix!$A$4,5,0))))</f>
        <v>0</v>
      </c>
      <c r="HA158" s="4">
        <f>IF(CC158=Listedechoix!$A$1,20,IF(CC158=Listedechoix!$A$2,15,IF(CC158=Listedechoix!$A$3,10,IF(CC158=Listedechoix!$A$4,5,0))))</f>
        <v>0</v>
      </c>
      <c r="HB158" s="4">
        <f>IF(CD158=Listedechoix!$A$1,20,IF(CD158=Listedechoix!$A$2,15,IF(CD158=Listedechoix!$A$3,10,IF(CD158=Listedechoix!$A$4,5,0))))</f>
        <v>0</v>
      </c>
      <c r="HC158" s="4">
        <f>IF(CE158=Listedechoix!$A$1,20,IF(CE158=Listedechoix!$A$2,15,IF(CE158=Listedechoix!$A$3,10,IF(CE158=Listedechoix!$A$4,5,0))))</f>
        <v>0</v>
      </c>
      <c r="HD158" s="4">
        <f>IF(CF158=Listedechoix!$A$1,20,IF(CF158=Listedechoix!$A$2,15,IF(CF158=Listedechoix!$A$3,10,IF(CF158=Listedechoix!$A$4,5,0))))</f>
        <v>0</v>
      </c>
      <c r="HE158" s="4">
        <f>IF(CG158=Listedechoix!$A$1,20,IF(CG158=Listedechoix!$A$2,15,IF(CG158=Listedechoix!$A$3,10,IF(CG158=Listedechoix!$A$4,5,0))))</f>
        <v>0</v>
      </c>
      <c r="HF158" s="4">
        <f>IF(CH158=Listedechoix!$A$1,20,IF(CH158=Listedechoix!$A$2,15,IF(CH158=Listedechoix!$A$3,10,IF(CH158=Listedechoix!$A$4,5,0))))</f>
        <v>0</v>
      </c>
      <c r="HG158" s="4">
        <f>IF(CI158=Listedechoix!$A$1,20,IF(CI158=Listedechoix!$A$2,15,IF(CI158=Listedechoix!$A$3,10,IF(CI158=Listedechoix!$A$4,5,0))))</f>
        <v>0</v>
      </c>
      <c r="HH158" s="4">
        <f>IF(CJ158=Listedechoix!$A$1,20,IF(CJ158=Listedechoix!$A$2,15,IF(CJ158=Listedechoix!$A$3,10,IF(CJ158=Listedechoix!$A$4,5,0))))</f>
        <v>0</v>
      </c>
      <c r="HI158" s="4">
        <f>IF(CK158=Listedechoix!$A$1,20,IF(CK158=Listedechoix!$A$2,15,IF(CK158=Listedechoix!$A$3,10,IF(CK158=Listedechoix!$A$4,5,0))))</f>
        <v>0</v>
      </c>
      <c r="HJ158" s="4">
        <f>IF(CL158=Listedechoix!$A$1,20,IF(CL158=Listedechoix!$A$2,15,IF(CL158=Listedechoix!$A$3,10,IF(CL158=Listedechoix!$A$4,5,0))))</f>
        <v>0</v>
      </c>
      <c r="HK158" s="4">
        <f>IF(CM158=Listedechoix!$A$1,20,IF(CM158=Listedechoix!$A$2,15,IF(CM158=Listedechoix!$A$3,10,IF(CM158=Listedechoix!$A$4,5,0))))</f>
        <v>0</v>
      </c>
      <c r="HL158" s="116" t="str">
        <f t="shared" si="100"/>
        <v>NNot</v>
      </c>
      <c r="HM158" s="117" t="str">
        <f t="shared" si="101"/>
        <v>NNot</v>
      </c>
    </row>
    <row r="159" spans="1:221" x14ac:dyDescent="0.25">
      <c r="A159" s="34"/>
      <c r="B159" s="34"/>
      <c r="C159" s="35"/>
      <c r="D159" s="35"/>
      <c r="E159" s="35"/>
      <c r="F159" s="43"/>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1" t="str">
        <f t="shared" si="77"/>
        <v/>
      </c>
      <c r="CO159" s="31" t="str">
        <f t="shared" si="74"/>
        <v/>
      </c>
      <c r="CP159" s="31" t="str">
        <f t="shared" si="74"/>
        <v/>
      </c>
      <c r="CQ159" s="31" t="str">
        <f t="shared" si="74"/>
        <v/>
      </c>
      <c r="CR159" s="32">
        <f t="shared" si="78"/>
        <v>0</v>
      </c>
      <c r="CS159" s="33" t="str">
        <f t="shared" si="102"/>
        <v/>
      </c>
      <c r="CT159" s="31" t="str">
        <f t="shared" si="79"/>
        <v/>
      </c>
      <c r="CU159" s="31" t="str">
        <f t="shared" si="75"/>
        <v/>
      </c>
      <c r="CV159" s="31" t="str">
        <f t="shared" si="75"/>
        <v/>
      </c>
      <c r="CW159" s="31" t="str">
        <f t="shared" si="75"/>
        <v/>
      </c>
      <c r="CX159" s="32">
        <f t="shared" si="80"/>
        <v>0</v>
      </c>
      <c r="CY159" s="33" t="str">
        <f t="shared" si="81"/>
        <v>NNot</v>
      </c>
      <c r="CZ159" s="31" t="str">
        <f t="shared" si="104"/>
        <v/>
      </c>
      <c r="DA159" s="31" t="str">
        <f t="shared" si="104"/>
        <v/>
      </c>
      <c r="DB159" s="31" t="str">
        <f t="shared" si="104"/>
        <v/>
      </c>
      <c r="DC159" s="31" t="str">
        <f t="shared" si="104"/>
        <v/>
      </c>
      <c r="DD159" s="32">
        <f t="shared" si="103"/>
        <v>0</v>
      </c>
      <c r="DE159" s="33" t="str">
        <f t="shared" si="82"/>
        <v>NNot</v>
      </c>
      <c r="DF159" s="31" t="str">
        <f t="shared" si="83"/>
        <v/>
      </c>
      <c r="DG159" s="31" t="str">
        <f t="shared" si="83"/>
        <v/>
      </c>
      <c r="DH159" s="31" t="str">
        <f t="shared" si="83"/>
        <v/>
      </c>
      <c r="DI159" s="31" t="str">
        <f t="shared" si="83"/>
        <v/>
      </c>
      <c r="DJ159" s="32">
        <f t="shared" si="84"/>
        <v>0</v>
      </c>
      <c r="DK159" s="33" t="str">
        <f t="shared" si="85"/>
        <v>NNot</v>
      </c>
      <c r="DL159" s="31" t="str">
        <f t="shared" si="86"/>
        <v/>
      </c>
      <c r="DM159" s="31" t="str">
        <f t="shared" si="86"/>
        <v/>
      </c>
      <c r="DN159" s="31" t="str">
        <f t="shared" si="86"/>
        <v/>
      </c>
      <c r="DO159" s="31" t="str">
        <f t="shared" si="86"/>
        <v/>
      </c>
      <c r="DP159" s="32">
        <f t="shared" si="76"/>
        <v>0</v>
      </c>
      <c r="DQ159" s="33" t="str">
        <f t="shared" si="87"/>
        <v>NNot</v>
      </c>
      <c r="DR159" s="4">
        <f>IF(F159=Listedechoix!$A$1,20,IF(F159=Listedechoix!$A$2,15,IF(F159=Listedechoix!$A$3,10,IF(F159=Listedechoix!$A$4,5,0))))</f>
        <v>0</v>
      </c>
      <c r="DS159" s="4">
        <f>IF(G159=Listedechoix!$A$1,20,IF(G159=Listedechoix!$A$2,15,IF(G159=Listedechoix!$A$3,10,IF(G159=Listedechoix!$A$4,5,0))))</f>
        <v>0</v>
      </c>
      <c r="DT159" s="4">
        <f>IF(H159=Listedechoix!$A$1,20,IF(H159=Listedechoix!$A$2,15,IF(H159=Listedechoix!$A$3,10,IF(H159=Listedechoix!$A$4,5,0))))</f>
        <v>0</v>
      </c>
      <c r="DU159" s="4">
        <f>IF(I159=Listedechoix!$A$1,20,IF(I159=Listedechoix!$A$2,15,IF(I159=Listedechoix!$A$3,10,IF(I159=Listedechoix!$A$4,5,0))))</f>
        <v>0</v>
      </c>
      <c r="DV159" s="4">
        <f>IF(J159=Listedechoix!$A$1,20,IF(J159=Listedechoix!$A$2,15,IF(J159=Listedechoix!$A$3,10,IF(J159=Listedechoix!$A$4,5,0))))</f>
        <v>0</v>
      </c>
      <c r="DW159" s="4">
        <f>IF(K159=Listedechoix!$A$1,20,IF(K159=Listedechoix!$A$2,15,IF(K159=Listedechoix!$A$3,10,IF(K159=Listedechoix!$A$4,5,0))))</f>
        <v>0</v>
      </c>
      <c r="DX159" s="4">
        <f>IF(L159=Listedechoix!$A$1,20,IF(L159=Listedechoix!$A$2,15,IF(L159=Listedechoix!$A$3,10,IF(L159=Listedechoix!$A$4,5,0))))</f>
        <v>0</v>
      </c>
      <c r="DY159" s="4">
        <f>IF(M159=Listedechoix!$A$1,20,IF(M159=Listedechoix!$A$2,15,IF(M159=Listedechoix!$A$3,10,IF(M159=Listedechoix!$A$4,5,0))))</f>
        <v>0</v>
      </c>
      <c r="DZ159" s="4">
        <f>IF(N159=Listedechoix!$A$1,20,IF(N159=Listedechoix!$A$2,15,IF(N159=Listedechoix!$A$3,10,IF(N159=Listedechoix!$A$4,5,0))))</f>
        <v>0</v>
      </c>
      <c r="EA159" s="4">
        <f>IF(O159=Listedechoix!$A$1,20,IF(O159=Listedechoix!$A$2,15,IF(O159=Listedechoix!$A$3,10,IF(O159=Listedechoix!$A$4,5,0))))</f>
        <v>0</v>
      </c>
      <c r="EB159" s="4">
        <f>IF(P159=Listedechoix!$A$1,20,IF(P159=Listedechoix!$A$2,15,IF(P159=Listedechoix!$A$3,10,IF(P159=Listedechoix!$A$4,5,0))))</f>
        <v>0</v>
      </c>
      <c r="EC159" s="116" t="str">
        <f t="shared" si="88"/>
        <v>NNot</v>
      </c>
      <c r="ED159" s="117" t="str">
        <f t="shared" si="89"/>
        <v>NNot</v>
      </c>
      <c r="EE159" s="4">
        <f>IF(Q159=Listedechoix!$A$1,20,IF(Q159=Listedechoix!$A$2,15,IF(Q159=Listedechoix!$A$3,10,IF(Q159=Listedechoix!$A$4,5,0))))</f>
        <v>0</v>
      </c>
      <c r="EF159" s="4">
        <f>IF(R159=Listedechoix!$A$1,20,IF(R159=Listedechoix!$A$2,15,IF(R159=Listedechoix!$A$3,10,IF(R159=Listedechoix!$A$4,5,0))))</f>
        <v>0</v>
      </c>
      <c r="EG159" s="4">
        <f>IF(S159=Listedechoix!$A$1,20,IF(S159=Listedechoix!$A$2,15,IF(S159=Listedechoix!$A$3,10,IF(S159=Listedechoix!$A$4,5,0))))</f>
        <v>0</v>
      </c>
      <c r="EH159" s="4">
        <f>IF(T159=Listedechoix!$A$1,20,IF(T159=Listedechoix!$A$2,15,IF(T159=Listedechoix!$A$3,10,IF(T159=Listedechoix!$A$4,5,0))))</f>
        <v>0</v>
      </c>
      <c r="EI159" s="4">
        <f>IF(U159=Listedechoix!$A$1,20,IF(U159=Listedechoix!$A$2,15,IF(U159=Listedechoix!$A$3,10,IF(U159=Listedechoix!$A$4,5,0))))</f>
        <v>0</v>
      </c>
      <c r="EJ159" s="4">
        <f>IF(V159=Listedechoix!$A$1,20,IF(V159=Listedechoix!$A$2,15,IF(V159=Listedechoix!$A$3,10,IF(V159=Listedechoix!$A$4,5,0))))</f>
        <v>0</v>
      </c>
      <c r="EK159" s="4">
        <f>IF(W159=Listedechoix!$A$1,20,IF(W159=Listedechoix!$A$2,15,IF(W159=Listedechoix!$A$3,10,IF(W159=Listedechoix!$A$4,5,0))))</f>
        <v>0</v>
      </c>
      <c r="EL159" s="4">
        <f>IF(X159=Listedechoix!$A$1,20,IF(X159=Listedechoix!$A$2,15,IF(X159=Listedechoix!$A$3,10,IF(X159=Listedechoix!$A$4,5,0))))</f>
        <v>0</v>
      </c>
      <c r="EM159" s="4">
        <f>IF(Y159=Listedechoix!$A$1,20,IF(Y159=Listedechoix!$A$2,15,IF(Y159=Listedechoix!$A$3,10,IF(Y159=Listedechoix!$A$4,5,0))))</f>
        <v>0</v>
      </c>
      <c r="EN159" s="4">
        <f>IF(Z159=Listedechoix!$A$1,20,IF(Z159=Listedechoix!$A$2,15,IF(Z159=Listedechoix!$A$3,10,IF(Z159=Listedechoix!$A$4,5,0))))</f>
        <v>0</v>
      </c>
      <c r="EO159" s="4">
        <f>IF(AA159=Listedechoix!$A$1,20,IF(AA159=Listedechoix!$A$2,15,IF(AA159=Listedechoix!$A$3,10,IF(AA159=Listedechoix!$A$4,5,0))))</f>
        <v>0</v>
      </c>
      <c r="EP159" s="116" t="str">
        <f t="shared" si="90"/>
        <v>NNot</v>
      </c>
      <c r="EQ159" s="117" t="str">
        <f t="shared" si="91"/>
        <v>NNot</v>
      </c>
      <c r="ER159" s="4">
        <f>IF(AB159=Listedechoix!$A$1,20,IF(AB159=Listedechoix!$A$2,15,IF(AB159=Listedechoix!$A$3,10,IF(AB159=Listedechoix!$A$4,5,0))))</f>
        <v>0</v>
      </c>
      <c r="ES159" s="4">
        <f>IF(AC159=Listedechoix!$A$1,20,IF(AC159=Listedechoix!$A$2,15,IF(AC159=Listedechoix!$A$3,10,IF(AC159=Listedechoix!$A$4,5,0))))</f>
        <v>0</v>
      </c>
      <c r="ET159" s="4">
        <f>IF(AD159=Listedechoix!$A$1,20,IF(AD159=Listedechoix!$A$2,15,IF(AD159=Listedechoix!$A$3,10,IF(AD159=Listedechoix!$A$4,5,0))))</f>
        <v>0</v>
      </c>
      <c r="EU159" s="4">
        <f>IF(AE159=Listedechoix!$A$1,20,IF(AE159=Listedechoix!$A$2,15,IF(AE159=Listedechoix!$A$3,10,IF(AE159=Listedechoix!$A$4,5,0))))</f>
        <v>0</v>
      </c>
      <c r="EV159" s="4">
        <f>IF(AF159=Listedechoix!$A$1,20,IF(AF159=Listedechoix!$A$2,15,IF(AF159=Listedechoix!$A$3,10,IF(AF159=Listedechoix!$A$4,5,0))))</f>
        <v>0</v>
      </c>
      <c r="EW159" s="4">
        <f>IF(AG159=Listedechoix!$A$1,20,IF(AG159=Listedechoix!$A$2,15,IF(AG159=Listedechoix!$A$3,10,IF(AG159=Listedechoix!$A$4,5,0))))</f>
        <v>0</v>
      </c>
      <c r="EX159" s="4">
        <f>IF(AH159=Listedechoix!$A$1,20,IF(AH159=Listedechoix!$A$2,15,IF(AH159=Listedechoix!$A$3,10,IF(AH159=Listedechoix!$A$4,5,0))))</f>
        <v>0</v>
      </c>
      <c r="EY159" s="4">
        <f>IF(AI159=Listedechoix!$A$1,20,IF(AI159=Listedechoix!$A$2,15,IF(AI159=Listedechoix!$A$3,10,IF(AI159=Listedechoix!$A$4,5,0))))</f>
        <v>0</v>
      </c>
      <c r="EZ159" s="4">
        <f>IF(AJ159=Listedechoix!$A$1,20,IF(AJ159=Listedechoix!$A$2,15,IF(AJ159=Listedechoix!$A$3,10,IF(AJ159=Listedechoix!$A$4,5,0))))</f>
        <v>0</v>
      </c>
      <c r="FA159" s="4">
        <f>IF(AK159=Listedechoix!$A$1,20,IF(AK159=Listedechoix!$A$2,15,IF(AK159=Listedechoix!$A$3,10,IF(AK159=Listedechoix!$A$4,5,0))))</f>
        <v>0</v>
      </c>
      <c r="FB159" s="4">
        <f>IF(AL159=Listedechoix!$A$1,20,IF(AL159=Listedechoix!$A$2,15,IF(AL159=Listedechoix!$A$3,10,IF(AL159=Listedechoix!$A$4,5,0))))</f>
        <v>0</v>
      </c>
      <c r="FC159" s="4">
        <f>IF(AM159=Listedechoix!$A$1,20,IF(AM159=Listedechoix!$A$2,15,IF(AM159=Listedechoix!$A$3,10,IF(AM159=Listedechoix!$A$4,5,0))))</f>
        <v>0</v>
      </c>
      <c r="FD159" s="4">
        <f>IF(AN159=Listedechoix!$A$1,20,IF(AN159=Listedechoix!$A$2,15,IF(AN159=Listedechoix!$A$3,10,IF(AN159=Listedechoix!$A$4,5,0))))</f>
        <v>0</v>
      </c>
      <c r="FE159" s="4">
        <f>IF(AO159=Listedechoix!$A$1,20,IF(AO159=Listedechoix!$A$2,15,IF(AO159=Listedechoix!$A$3,10,IF(AO159=Listedechoix!$A$4,5,0))))</f>
        <v>0</v>
      </c>
      <c r="FF159" s="116" t="str">
        <f t="shared" si="92"/>
        <v>NNot</v>
      </c>
      <c r="FG159" s="117" t="str">
        <f t="shared" si="93"/>
        <v>NNot</v>
      </c>
      <c r="FH159" s="4">
        <f>IF(AP159=Listedechoix!$A$1,20,IF(AP159=Listedechoix!$A$2,15,IF(AP159=Listedechoix!$A$3,10,IF(AP159=Listedechoix!$A$4,5,0))))</f>
        <v>0</v>
      </c>
      <c r="FI159" s="4">
        <f>IF(AQ159=Listedechoix!$A$1,20,IF(AQ159=Listedechoix!$A$2,15,IF(AQ159=Listedechoix!$A$3,10,IF(AQ159=Listedechoix!$A$4,5,0))))</f>
        <v>0</v>
      </c>
      <c r="FJ159" s="4">
        <f>IF(AR159=Listedechoix!$A$1,20,IF(AR159=Listedechoix!$A$2,15,IF(AR159=Listedechoix!$A$3,10,IF(AR159=Listedechoix!$A$4,5,0))))</f>
        <v>0</v>
      </c>
      <c r="FK159" s="4">
        <f>IF(AS159=Listedechoix!$A$1,20,IF(AS159=Listedechoix!$A$2,15,IF(AS159=Listedechoix!$A$3,10,IF(AS159=Listedechoix!$A$4,5,0))))</f>
        <v>0</v>
      </c>
      <c r="FL159" s="4">
        <f>IF(AT159=Listedechoix!$A$1,20,IF(AT159=Listedechoix!$A$2,15,IF(AT159=Listedechoix!$A$3,10,IF(AT159=Listedechoix!$A$4,5,0))))</f>
        <v>0</v>
      </c>
      <c r="FM159" s="4">
        <f>IF(AU159=Listedechoix!$A$1,20,IF(AU159=Listedechoix!$A$2,15,IF(AU159=Listedechoix!$A$3,10,IF(AU159=Listedechoix!$A$4,5,0))))</f>
        <v>0</v>
      </c>
      <c r="FN159" s="4">
        <f>IF(AV159=Listedechoix!$A$1,20,IF(AV159=Listedechoix!$A$2,15,IF(AV159=Listedechoix!$A$3,10,IF(AV159=Listedechoix!$A$4,5,0))))</f>
        <v>0</v>
      </c>
      <c r="FO159" s="4">
        <f>IF(AW159=Listedechoix!$A$1,20,IF(AW159=Listedechoix!$A$2,15,IF(AW159=Listedechoix!$A$3,10,IF(AW159=Listedechoix!$A$4,5,0))))</f>
        <v>0</v>
      </c>
      <c r="FP159" s="4">
        <f>IF(AX159=Listedechoix!$A$1,20,IF(AX159=Listedechoix!$A$2,15,IF(AX159=Listedechoix!$A$3,10,IF(AX159=Listedechoix!$A$4,5,0))))</f>
        <v>0</v>
      </c>
      <c r="FQ159" s="4">
        <f>IF(AY159=Listedechoix!$A$1,20,IF(AY159=Listedechoix!$A$2,15,IF(AY159=Listedechoix!$A$3,10,IF(AY159=Listedechoix!$A$4,5,0))))</f>
        <v>0</v>
      </c>
      <c r="FR159" s="4">
        <f>IF(AZ159=Listedechoix!$A$1,20,IF(AZ159=Listedechoix!$A$2,15,IF(AZ159=Listedechoix!$A$3,10,IF(AZ159=Listedechoix!$A$4,5,0))))</f>
        <v>0</v>
      </c>
      <c r="FS159" s="4">
        <f>IF(BA159=Listedechoix!$A$1,20,IF(BA159=Listedechoix!$A$2,15,IF(BA159=Listedechoix!$A$3,10,IF(BA159=Listedechoix!$A$4,5,0))))</f>
        <v>0</v>
      </c>
      <c r="FT159" s="4">
        <f>IF(BB159=Listedechoix!$A$1,20,IF(BB159=Listedechoix!$A$2,15,IF(BB159=Listedechoix!$A$3,10,IF(BB159=Listedechoix!$A$4,5,0))))</f>
        <v>0</v>
      </c>
      <c r="FU159" s="4">
        <f>IF(BC159=Listedechoix!$A$1,20,IF(BC159=Listedechoix!$A$2,15,IF(BC159=Listedechoix!$A$3,10,IF(BC159=Listedechoix!$A$4,5,0))))</f>
        <v>0</v>
      </c>
      <c r="FV159" s="116" t="str">
        <f t="shared" si="94"/>
        <v>NNot</v>
      </c>
      <c r="FW159" s="117" t="str">
        <f t="shared" si="95"/>
        <v>NNot</v>
      </c>
      <c r="FX159" s="4">
        <f>IF(BD159=Listedechoix!$A$1,20,IF(BD159=Listedechoix!$A$2,15,IF(BD159=Listedechoix!$A$3,10,IF(BD159=Listedechoix!$A$4,5,0))))</f>
        <v>0</v>
      </c>
      <c r="FY159" s="4">
        <f>IF(BE159=Listedechoix!$A$1,20,IF(BE159=Listedechoix!$A$2,15,IF(BE159=Listedechoix!$A$3,10,IF(BE159=Listedechoix!$A$4,5,0))))</f>
        <v>0</v>
      </c>
      <c r="FZ159" s="4">
        <f>IF(BF159=Listedechoix!$A$1,20,IF(BF159=Listedechoix!$A$2,15,IF(BF159=Listedechoix!$A$3,10,IF(BF159=Listedechoix!$A$4,5,0))))</f>
        <v>0</v>
      </c>
      <c r="GA159" s="4">
        <f>IF(BG159=Listedechoix!$A$1,20,IF(BG159=Listedechoix!$A$2,15,IF(BG159=Listedechoix!$A$3,10,IF(BG159=Listedechoix!$A$4,5,0))))</f>
        <v>0</v>
      </c>
      <c r="GB159" s="4">
        <f>IF(BH159=Listedechoix!$A$1,20,IF(BH159=Listedechoix!$A$2,15,IF(BH159=Listedechoix!$A$3,10,IF(BH159=Listedechoix!$A$4,5,0))))</f>
        <v>0</v>
      </c>
      <c r="GC159" s="4">
        <f>IF(BI159=Listedechoix!$A$1,20,IF(BI159=Listedechoix!$A$2,15,IF(BI159=Listedechoix!$A$3,10,IF(BI159=Listedechoix!$A$4,5,0))))</f>
        <v>0</v>
      </c>
      <c r="GD159" s="4">
        <f>IF(BJ159=Listedechoix!$A$1,20,IF(BJ159=Listedechoix!$A$2,15,IF(BJ159=Listedechoix!$A$3,10,IF(BJ159=Listedechoix!$A$4,5,0))))</f>
        <v>0</v>
      </c>
      <c r="GE159" s="4">
        <f>IF(BK159=Listedechoix!$A$1,20,IF(BK159=Listedechoix!$A$2,15,IF(BK159=Listedechoix!$A$3,10,IF(BK159=Listedechoix!$A$4,5,0))))</f>
        <v>0</v>
      </c>
      <c r="GF159" s="4">
        <f>IF(BL159=Listedechoix!$A$1,20,IF(BL159=Listedechoix!$A$2,15,IF(BL159=Listedechoix!$A$3,10,IF(BL159=Listedechoix!$A$4,5,0))))</f>
        <v>0</v>
      </c>
      <c r="GG159" s="4">
        <f>IF(BM159=Listedechoix!$A$1,20,IF(BM159=Listedechoix!$A$2,15,IF(BM159=Listedechoix!$A$3,10,IF(BM159=Listedechoix!$A$4,5,0))))</f>
        <v>0</v>
      </c>
      <c r="GH159" s="4">
        <f>IF(BN159=Listedechoix!$A$1,20,IF(BN159=Listedechoix!$A$2,15,IF(BN159=Listedechoix!$A$3,10,IF(BN159=Listedechoix!$A$4,5,0))))</f>
        <v>0</v>
      </c>
      <c r="GI159" s="116" t="str">
        <f t="shared" si="96"/>
        <v>NNot</v>
      </c>
      <c r="GJ159" s="117" t="str">
        <f t="shared" si="97"/>
        <v>NNot</v>
      </c>
      <c r="GK159" s="4">
        <f>IF(BO159=Listedechoix!$A$1,20,IF(BO159=Listedechoix!$A$2,15,IF(BO159=Listedechoix!$A$3,10,IF(BO159=Listedechoix!$A$4,5,0))))</f>
        <v>0</v>
      </c>
      <c r="GL159" s="4">
        <f>IF(BP159=Listedechoix!$A$1,20,IF(BP159=Listedechoix!$A$2,15,IF(BP159=Listedechoix!$A$3,10,IF(BP159=Listedechoix!$A$4,5,0))))</f>
        <v>0</v>
      </c>
      <c r="GM159" s="4">
        <f>IF(BQ159=Listedechoix!$A$1,20,IF(BQ159=Listedechoix!$A$2,15,IF(BQ159=Listedechoix!$A$3,10,IF(BQ159=Listedechoix!$A$4,5,0))))</f>
        <v>0</v>
      </c>
      <c r="GN159" s="4">
        <f>IF(BR159=Listedechoix!$A$1,20,IF(BR159=Listedechoix!$A$2,15,IF(BR159=Listedechoix!$A$3,10,IF(BR159=Listedechoix!$A$4,5,0))))</f>
        <v>0</v>
      </c>
      <c r="GO159" s="4">
        <f>IF(BS159=Listedechoix!$A$1,20,IF(BS159=Listedechoix!$A$2,15,IF(BS159=Listedechoix!$A$3,10,IF(BS159=Listedechoix!$A$4,5,0))))</f>
        <v>0</v>
      </c>
      <c r="GP159" s="4">
        <f>IF(BT159=Listedechoix!$A$1,20,IF(BT159=Listedechoix!$A$2,15,IF(BT159=Listedechoix!$A$3,10,IF(BT159=Listedechoix!$A$4,5,0))))</f>
        <v>0</v>
      </c>
      <c r="GQ159" s="4">
        <f>IF(BU159=Listedechoix!$A$1,20,IF(BU159=Listedechoix!$A$2,15,IF(BU159=Listedechoix!$A$3,10,IF(BU159=Listedechoix!$A$4,5,0))))</f>
        <v>0</v>
      </c>
      <c r="GR159" s="4">
        <f>IF(BV159=Listedechoix!$A$1,20,IF(BV159=Listedechoix!$A$2,15,IF(BV159=Listedechoix!$A$3,10,IF(BV159=Listedechoix!$A$4,5,0))))</f>
        <v>0</v>
      </c>
      <c r="GS159" s="4">
        <f>IF(BW159=Listedechoix!$A$1,20,IF(BW159=Listedechoix!$A$2,15,IF(BW159=Listedechoix!$A$3,10,IF(BW159=Listedechoix!$A$4,5,0))))</f>
        <v>0</v>
      </c>
      <c r="GT159" s="4">
        <f>IF(BX159=Listedechoix!$A$1,20,IF(BX159=Listedechoix!$A$2,15,IF(BX159=Listedechoix!$A$3,10,IF(BX159=Listedechoix!$A$4,5,0))))</f>
        <v>0</v>
      </c>
      <c r="GU159" s="4">
        <f>IF(BY159=Listedechoix!$A$1,20,IF(BY159=Listedechoix!$A$2,15,IF(BY159=Listedechoix!$A$3,10,IF(BY159=Listedechoix!$A$4,5,0))))</f>
        <v>0</v>
      </c>
      <c r="GV159" s="116" t="str">
        <f t="shared" si="98"/>
        <v>NNot</v>
      </c>
      <c r="GW159" s="117" t="str">
        <f t="shared" si="99"/>
        <v>NNot</v>
      </c>
      <c r="GX159" s="4">
        <f>IF(BZ159=Listedechoix!$A$1,20,IF(BZ159=Listedechoix!$A$2,15,IF(BZ159=Listedechoix!$A$3,10,IF(BZ159=Listedechoix!$A$4,5,0))))</f>
        <v>0</v>
      </c>
      <c r="GY159" s="4">
        <f>IF(CA159=Listedechoix!$A$1,20,IF(CA159=Listedechoix!$A$2,15,IF(CA159=Listedechoix!$A$3,10,IF(CA159=Listedechoix!$A$4,5,0))))</f>
        <v>0</v>
      </c>
      <c r="GZ159" s="4">
        <f>IF(CB159=Listedechoix!$A$1,20,IF(CB159=Listedechoix!$A$2,15,IF(CB159=Listedechoix!$A$3,10,IF(CB159=Listedechoix!$A$4,5,0))))</f>
        <v>0</v>
      </c>
      <c r="HA159" s="4">
        <f>IF(CC159=Listedechoix!$A$1,20,IF(CC159=Listedechoix!$A$2,15,IF(CC159=Listedechoix!$A$3,10,IF(CC159=Listedechoix!$A$4,5,0))))</f>
        <v>0</v>
      </c>
      <c r="HB159" s="4">
        <f>IF(CD159=Listedechoix!$A$1,20,IF(CD159=Listedechoix!$A$2,15,IF(CD159=Listedechoix!$A$3,10,IF(CD159=Listedechoix!$A$4,5,0))))</f>
        <v>0</v>
      </c>
      <c r="HC159" s="4">
        <f>IF(CE159=Listedechoix!$A$1,20,IF(CE159=Listedechoix!$A$2,15,IF(CE159=Listedechoix!$A$3,10,IF(CE159=Listedechoix!$A$4,5,0))))</f>
        <v>0</v>
      </c>
      <c r="HD159" s="4">
        <f>IF(CF159=Listedechoix!$A$1,20,IF(CF159=Listedechoix!$A$2,15,IF(CF159=Listedechoix!$A$3,10,IF(CF159=Listedechoix!$A$4,5,0))))</f>
        <v>0</v>
      </c>
      <c r="HE159" s="4">
        <f>IF(CG159=Listedechoix!$A$1,20,IF(CG159=Listedechoix!$A$2,15,IF(CG159=Listedechoix!$A$3,10,IF(CG159=Listedechoix!$A$4,5,0))))</f>
        <v>0</v>
      </c>
      <c r="HF159" s="4">
        <f>IF(CH159=Listedechoix!$A$1,20,IF(CH159=Listedechoix!$A$2,15,IF(CH159=Listedechoix!$A$3,10,IF(CH159=Listedechoix!$A$4,5,0))))</f>
        <v>0</v>
      </c>
      <c r="HG159" s="4">
        <f>IF(CI159=Listedechoix!$A$1,20,IF(CI159=Listedechoix!$A$2,15,IF(CI159=Listedechoix!$A$3,10,IF(CI159=Listedechoix!$A$4,5,0))))</f>
        <v>0</v>
      </c>
      <c r="HH159" s="4">
        <f>IF(CJ159=Listedechoix!$A$1,20,IF(CJ159=Listedechoix!$A$2,15,IF(CJ159=Listedechoix!$A$3,10,IF(CJ159=Listedechoix!$A$4,5,0))))</f>
        <v>0</v>
      </c>
      <c r="HI159" s="4">
        <f>IF(CK159=Listedechoix!$A$1,20,IF(CK159=Listedechoix!$A$2,15,IF(CK159=Listedechoix!$A$3,10,IF(CK159=Listedechoix!$A$4,5,0))))</f>
        <v>0</v>
      </c>
      <c r="HJ159" s="4">
        <f>IF(CL159=Listedechoix!$A$1,20,IF(CL159=Listedechoix!$A$2,15,IF(CL159=Listedechoix!$A$3,10,IF(CL159=Listedechoix!$A$4,5,0))))</f>
        <v>0</v>
      </c>
      <c r="HK159" s="4">
        <f>IF(CM159=Listedechoix!$A$1,20,IF(CM159=Listedechoix!$A$2,15,IF(CM159=Listedechoix!$A$3,10,IF(CM159=Listedechoix!$A$4,5,0))))</f>
        <v>0</v>
      </c>
      <c r="HL159" s="116" t="str">
        <f t="shared" si="100"/>
        <v>NNot</v>
      </c>
      <c r="HM159" s="117" t="str">
        <f t="shared" si="101"/>
        <v>NNot</v>
      </c>
    </row>
    <row r="160" spans="1:221" x14ac:dyDescent="0.25">
      <c r="A160" s="34"/>
      <c r="B160" s="34"/>
      <c r="C160" s="35"/>
      <c r="D160" s="35"/>
      <c r="E160" s="35"/>
      <c r="F160" s="43"/>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1" t="str">
        <f t="shared" si="77"/>
        <v/>
      </c>
      <c r="CO160" s="31" t="str">
        <f t="shared" si="74"/>
        <v/>
      </c>
      <c r="CP160" s="31" t="str">
        <f t="shared" si="74"/>
        <v/>
      </c>
      <c r="CQ160" s="31" t="str">
        <f t="shared" si="74"/>
        <v/>
      </c>
      <c r="CR160" s="32">
        <f t="shared" si="78"/>
        <v>0</v>
      </c>
      <c r="CS160" s="33" t="str">
        <f t="shared" si="102"/>
        <v/>
      </c>
      <c r="CT160" s="31" t="str">
        <f t="shared" si="79"/>
        <v/>
      </c>
      <c r="CU160" s="31" t="str">
        <f t="shared" si="75"/>
        <v/>
      </c>
      <c r="CV160" s="31" t="str">
        <f t="shared" si="75"/>
        <v/>
      </c>
      <c r="CW160" s="31" t="str">
        <f t="shared" si="75"/>
        <v/>
      </c>
      <c r="CX160" s="32">
        <f t="shared" si="80"/>
        <v>0</v>
      </c>
      <c r="CY160" s="33" t="str">
        <f t="shared" si="81"/>
        <v>NNot</v>
      </c>
      <c r="CZ160" s="31" t="str">
        <f t="shared" si="104"/>
        <v/>
      </c>
      <c r="DA160" s="31" t="str">
        <f t="shared" si="104"/>
        <v/>
      </c>
      <c r="DB160" s="31" t="str">
        <f t="shared" si="104"/>
        <v/>
      </c>
      <c r="DC160" s="31" t="str">
        <f t="shared" si="104"/>
        <v/>
      </c>
      <c r="DD160" s="32">
        <f t="shared" si="103"/>
        <v>0</v>
      </c>
      <c r="DE160" s="33" t="str">
        <f t="shared" si="82"/>
        <v>NNot</v>
      </c>
      <c r="DF160" s="31" t="str">
        <f t="shared" si="83"/>
        <v/>
      </c>
      <c r="DG160" s="31" t="str">
        <f t="shared" si="83"/>
        <v/>
      </c>
      <c r="DH160" s="31" t="str">
        <f t="shared" si="83"/>
        <v/>
      </c>
      <c r="DI160" s="31" t="str">
        <f t="shared" si="83"/>
        <v/>
      </c>
      <c r="DJ160" s="32">
        <f t="shared" si="84"/>
        <v>0</v>
      </c>
      <c r="DK160" s="33" t="str">
        <f t="shared" si="85"/>
        <v>NNot</v>
      </c>
      <c r="DL160" s="31" t="str">
        <f t="shared" si="86"/>
        <v/>
      </c>
      <c r="DM160" s="31" t="str">
        <f t="shared" si="86"/>
        <v/>
      </c>
      <c r="DN160" s="31" t="str">
        <f t="shared" si="86"/>
        <v/>
      </c>
      <c r="DO160" s="31" t="str">
        <f t="shared" si="86"/>
        <v/>
      </c>
      <c r="DP160" s="32">
        <f t="shared" si="76"/>
        <v>0</v>
      </c>
      <c r="DQ160" s="33" t="str">
        <f t="shared" si="87"/>
        <v>NNot</v>
      </c>
      <c r="DR160" s="4">
        <f>IF(F160=Listedechoix!$A$1,20,IF(F160=Listedechoix!$A$2,15,IF(F160=Listedechoix!$A$3,10,IF(F160=Listedechoix!$A$4,5,0))))</f>
        <v>0</v>
      </c>
      <c r="DS160" s="4">
        <f>IF(G160=Listedechoix!$A$1,20,IF(G160=Listedechoix!$A$2,15,IF(G160=Listedechoix!$A$3,10,IF(G160=Listedechoix!$A$4,5,0))))</f>
        <v>0</v>
      </c>
      <c r="DT160" s="4">
        <f>IF(H160=Listedechoix!$A$1,20,IF(H160=Listedechoix!$A$2,15,IF(H160=Listedechoix!$A$3,10,IF(H160=Listedechoix!$A$4,5,0))))</f>
        <v>0</v>
      </c>
      <c r="DU160" s="4">
        <f>IF(I160=Listedechoix!$A$1,20,IF(I160=Listedechoix!$A$2,15,IF(I160=Listedechoix!$A$3,10,IF(I160=Listedechoix!$A$4,5,0))))</f>
        <v>0</v>
      </c>
      <c r="DV160" s="4">
        <f>IF(J160=Listedechoix!$A$1,20,IF(J160=Listedechoix!$A$2,15,IF(J160=Listedechoix!$A$3,10,IF(J160=Listedechoix!$A$4,5,0))))</f>
        <v>0</v>
      </c>
      <c r="DW160" s="4">
        <f>IF(K160=Listedechoix!$A$1,20,IF(K160=Listedechoix!$A$2,15,IF(K160=Listedechoix!$A$3,10,IF(K160=Listedechoix!$A$4,5,0))))</f>
        <v>0</v>
      </c>
      <c r="DX160" s="4">
        <f>IF(L160=Listedechoix!$A$1,20,IF(L160=Listedechoix!$A$2,15,IF(L160=Listedechoix!$A$3,10,IF(L160=Listedechoix!$A$4,5,0))))</f>
        <v>0</v>
      </c>
      <c r="DY160" s="4">
        <f>IF(M160=Listedechoix!$A$1,20,IF(M160=Listedechoix!$A$2,15,IF(M160=Listedechoix!$A$3,10,IF(M160=Listedechoix!$A$4,5,0))))</f>
        <v>0</v>
      </c>
      <c r="DZ160" s="4">
        <f>IF(N160=Listedechoix!$A$1,20,IF(N160=Listedechoix!$A$2,15,IF(N160=Listedechoix!$A$3,10,IF(N160=Listedechoix!$A$4,5,0))))</f>
        <v>0</v>
      </c>
      <c r="EA160" s="4">
        <f>IF(O160=Listedechoix!$A$1,20,IF(O160=Listedechoix!$A$2,15,IF(O160=Listedechoix!$A$3,10,IF(O160=Listedechoix!$A$4,5,0))))</f>
        <v>0</v>
      </c>
      <c r="EB160" s="4">
        <f>IF(P160=Listedechoix!$A$1,20,IF(P160=Listedechoix!$A$2,15,IF(P160=Listedechoix!$A$3,10,IF(P160=Listedechoix!$A$4,5,0))))</f>
        <v>0</v>
      </c>
      <c r="EC160" s="116" t="str">
        <f t="shared" si="88"/>
        <v>NNot</v>
      </c>
      <c r="ED160" s="117" t="str">
        <f t="shared" si="89"/>
        <v>NNot</v>
      </c>
      <c r="EE160" s="4">
        <f>IF(Q160=Listedechoix!$A$1,20,IF(Q160=Listedechoix!$A$2,15,IF(Q160=Listedechoix!$A$3,10,IF(Q160=Listedechoix!$A$4,5,0))))</f>
        <v>0</v>
      </c>
      <c r="EF160" s="4">
        <f>IF(R160=Listedechoix!$A$1,20,IF(R160=Listedechoix!$A$2,15,IF(R160=Listedechoix!$A$3,10,IF(R160=Listedechoix!$A$4,5,0))))</f>
        <v>0</v>
      </c>
      <c r="EG160" s="4">
        <f>IF(S160=Listedechoix!$A$1,20,IF(S160=Listedechoix!$A$2,15,IF(S160=Listedechoix!$A$3,10,IF(S160=Listedechoix!$A$4,5,0))))</f>
        <v>0</v>
      </c>
      <c r="EH160" s="4">
        <f>IF(T160=Listedechoix!$A$1,20,IF(T160=Listedechoix!$A$2,15,IF(T160=Listedechoix!$A$3,10,IF(T160=Listedechoix!$A$4,5,0))))</f>
        <v>0</v>
      </c>
      <c r="EI160" s="4">
        <f>IF(U160=Listedechoix!$A$1,20,IF(U160=Listedechoix!$A$2,15,IF(U160=Listedechoix!$A$3,10,IF(U160=Listedechoix!$A$4,5,0))))</f>
        <v>0</v>
      </c>
      <c r="EJ160" s="4">
        <f>IF(V160=Listedechoix!$A$1,20,IF(V160=Listedechoix!$A$2,15,IF(V160=Listedechoix!$A$3,10,IF(V160=Listedechoix!$A$4,5,0))))</f>
        <v>0</v>
      </c>
      <c r="EK160" s="4">
        <f>IF(W160=Listedechoix!$A$1,20,IF(W160=Listedechoix!$A$2,15,IF(W160=Listedechoix!$A$3,10,IF(W160=Listedechoix!$A$4,5,0))))</f>
        <v>0</v>
      </c>
      <c r="EL160" s="4">
        <f>IF(X160=Listedechoix!$A$1,20,IF(X160=Listedechoix!$A$2,15,IF(X160=Listedechoix!$A$3,10,IF(X160=Listedechoix!$A$4,5,0))))</f>
        <v>0</v>
      </c>
      <c r="EM160" s="4">
        <f>IF(Y160=Listedechoix!$A$1,20,IF(Y160=Listedechoix!$A$2,15,IF(Y160=Listedechoix!$A$3,10,IF(Y160=Listedechoix!$A$4,5,0))))</f>
        <v>0</v>
      </c>
      <c r="EN160" s="4">
        <f>IF(Z160=Listedechoix!$A$1,20,IF(Z160=Listedechoix!$A$2,15,IF(Z160=Listedechoix!$A$3,10,IF(Z160=Listedechoix!$A$4,5,0))))</f>
        <v>0</v>
      </c>
      <c r="EO160" s="4">
        <f>IF(AA160=Listedechoix!$A$1,20,IF(AA160=Listedechoix!$A$2,15,IF(AA160=Listedechoix!$A$3,10,IF(AA160=Listedechoix!$A$4,5,0))))</f>
        <v>0</v>
      </c>
      <c r="EP160" s="116" t="str">
        <f t="shared" si="90"/>
        <v>NNot</v>
      </c>
      <c r="EQ160" s="117" t="str">
        <f t="shared" si="91"/>
        <v>NNot</v>
      </c>
      <c r="ER160" s="4">
        <f>IF(AB160=Listedechoix!$A$1,20,IF(AB160=Listedechoix!$A$2,15,IF(AB160=Listedechoix!$A$3,10,IF(AB160=Listedechoix!$A$4,5,0))))</f>
        <v>0</v>
      </c>
      <c r="ES160" s="4">
        <f>IF(AC160=Listedechoix!$A$1,20,IF(AC160=Listedechoix!$A$2,15,IF(AC160=Listedechoix!$A$3,10,IF(AC160=Listedechoix!$A$4,5,0))))</f>
        <v>0</v>
      </c>
      <c r="ET160" s="4">
        <f>IF(AD160=Listedechoix!$A$1,20,IF(AD160=Listedechoix!$A$2,15,IF(AD160=Listedechoix!$A$3,10,IF(AD160=Listedechoix!$A$4,5,0))))</f>
        <v>0</v>
      </c>
      <c r="EU160" s="4">
        <f>IF(AE160=Listedechoix!$A$1,20,IF(AE160=Listedechoix!$A$2,15,IF(AE160=Listedechoix!$A$3,10,IF(AE160=Listedechoix!$A$4,5,0))))</f>
        <v>0</v>
      </c>
      <c r="EV160" s="4">
        <f>IF(AF160=Listedechoix!$A$1,20,IF(AF160=Listedechoix!$A$2,15,IF(AF160=Listedechoix!$A$3,10,IF(AF160=Listedechoix!$A$4,5,0))))</f>
        <v>0</v>
      </c>
      <c r="EW160" s="4">
        <f>IF(AG160=Listedechoix!$A$1,20,IF(AG160=Listedechoix!$A$2,15,IF(AG160=Listedechoix!$A$3,10,IF(AG160=Listedechoix!$A$4,5,0))))</f>
        <v>0</v>
      </c>
      <c r="EX160" s="4">
        <f>IF(AH160=Listedechoix!$A$1,20,IF(AH160=Listedechoix!$A$2,15,IF(AH160=Listedechoix!$A$3,10,IF(AH160=Listedechoix!$A$4,5,0))))</f>
        <v>0</v>
      </c>
      <c r="EY160" s="4">
        <f>IF(AI160=Listedechoix!$A$1,20,IF(AI160=Listedechoix!$A$2,15,IF(AI160=Listedechoix!$A$3,10,IF(AI160=Listedechoix!$A$4,5,0))))</f>
        <v>0</v>
      </c>
      <c r="EZ160" s="4">
        <f>IF(AJ160=Listedechoix!$A$1,20,IF(AJ160=Listedechoix!$A$2,15,IF(AJ160=Listedechoix!$A$3,10,IF(AJ160=Listedechoix!$A$4,5,0))))</f>
        <v>0</v>
      </c>
      <c r="FA160" s="4">
        <f>IF(AK160=Listedechoix!$A$1,20,IF(AK160=Listedechoix!$A$2,15,IF(AK160=Listedechoix!$A$3,10,IF(AK160=Listedechoix!$A$4,5,0))))</f>
        <v>0</v>
      </c>
      <c r="FB160" s="4">
        <f>IF(AL160=Listedechoix!$A$1,20,IF(AL160=Listedechoix!$A$2,15,IF(AL160=Listedechoix!$A$3,10,IF(AL160=Listedechoix!$A$4,5,0))))</f>
        <v>0</v>
      </c>
      <c r="FC160" s="4">
        <f>IF(AM160=Listedechoix!$A$1,20,IF(AM160=Listedechoix!$A$2,15,IF(AM160=Listedechoix!$A$3,10,IF(AM160=Listedechoix!$A$4,5,0))))</f>
        <v>0</v>
      </c>
      <c r="FD160" s="4">
        <f>IF(AN160=Listedechoix!$A$1,20,IF(AN160=Listedechoix!$A$2,15,IF(AN160=Listedechoix!$A$3,10,IF(AN160=Listedechoix!$A$4,5,0))))</f>
        <v>0</v>
      </c>
      <c r="FE160" s="4">
        <f>IF(AO160=Listedechoix!$A$1,20,IF(AO160=Listedechoix!$A$2,15,IF(AO160=Listedechoix!$A$3,10,IF(AO160=Listedechoix!$A$4,5,0))))</f>
        <v>0</v>
      </c>
      <c r="FF160" s="116" t="str">
        <f t="shared" si="92"/>
        <v>NNot</v>
      </c>
      <c r="FG160" s="117" t="str">
        <f t="shared" si="93"/>
        <v>NNot</v>
      </c>
      <c r="FH160" s="4">
        <f>IF(AP160=Listedechoix!$A$1,20,IF(AP160=Listedechoix!$A$2,15,IF(AP160=Listedechoix!$A$3,10,IF(AP160=Listedechoix!$A$4,5,0))))</f>
        <v>0</v>
      </c>
      <c r="FI160" s="4">
        <f>IF(AQ160=Listedechoix!$A$1,20,IF(AQ160=Listedechoix!$A$2,15,IF(AQ160=Listedechoix!$A$3,10,IF(AQ160=Listedechoix!$A$4,5,0))))</f>
        <v>0</v>
      </c>
      <c r="FJ160" s="4">
        <f>IF(AR160=Listedechoix!$A$1,20,IF(AR160=Listedechoix!$A$2,15,IF(AR160=Listedechoix!$A$3,10,IF(AR160=Listedechoix!$A$4,5,0))))</f>
        <v>0</v>
      </c>
      <c r="FK160" s="4">
        <f>IF(AS160=Listedechoix!$A$1,20,IF(AS160=Listedechoix!$A$2,15,IF(AS160=Listedechoix!$A$3,10,IF(AS160=Listedechoix!$A$4,5,0))))</f>
        <v>0</v>
      </c>
      <c r="FL160" s="4">
        <f>IF(AT160=Listedechoix!$A$1,20,IF(AT160=Listedechoix!$A$2,15,IF(AT160=Listedechoix!$A$3,10,IF(AT160=Listedechoix!$A$4,5,0))))</f>
        <v>0</v>
      </c>
      <c r="FM160" s="4">
        <f>IF(AU160=Listedechoix!$A$1,20,IF(AU160=Listedechoix!$A$2,15,IF(AU160=Listedechoix!$A$3,10,IF(AU160=Listedechoix!$A$4,5,0))))</f>
        <v>0</v>
      </c>
      <c r="FN160" s="4">
        <f>IF(AV160=Listedechoix!$A$1,20,IF(AV160=Listedechoix!$A$2,15,IF(AV160=Listedechoix!$A$3,10,IF(AV160=Listedechoix!$A$4,5,0))))</f>
        <v>0</v>
      </c>
      <c r="FO160" s="4">
        <f>IF(AW160=Listedechoix!$A$1,20,IF(AW160=Listedechoix!$A$2,15,IF(AW160=Listedechoix!$A$3,10,IF(AW160=Listedechoix!$A$4,5,0))))</f>
        <v>0</v>
      </c>
      <c r="FP160" s="4">
        <f>IF(AX160=Listedechoix!$A$1,20,IF(AX160=Listedechoix!$A$2,15,IF(AX160=Listedechoix!$A$3,10,IF(AX160=Listedechoix!$A$4,5,0))))</f>
        <v>0</v>
      </c>
      <c r="FQ160" s="4">
        <f>IF(AY160=Listedechoix!$A$1,20,IF(AY160=Listedechoix!$A$2,15,IF(AY160=Listedechoix!$A$3,10,IF(AY160=Listedechoix!$A$4,5,0))))</f>
        <v>0</v>
      </c>
      <c r="FR160" s="4">
        <f>IF(AZ160=Listedechoix!$A$1,20,IF(AZ160=Listedechoix!$A$2,15,IF(AZ160=Listedechoix!$A$3,10,IF(AZ160=Listedechoix!$A$4,5,0))))</f>
        <v>0</v>
      </c>
      <c r="FS160" s="4">
        <f>IF(BA160=Listedechoix!$A$1,20,IF(BA160=Listedechoix!$A$2,15,IF(BA160=Listedechoix!$A$3,10,IF(BA160=Listedechoix!$A$4,5,0))))</f>
        <v>0</v>
      </c>
      <c r="FT160" s="4">
        <f>IF(BB160=Listedechoix!$A$1,20,IF(BB160=Listedechoix!$A$2,15,IF(BB160=Listedechoix!$A$3,10,IF(BB160=Listedechoix!$A$4,5,0))))</f>
        <v>0</v>
      </c>
      <c r="FU160" s="4">
        <f>IF(BC160=Listedechoix!$A$1,20,IF(BC160=Listedechoix!$A$2,15,IF(BC160=Listedechoix!$A$3,10,IF(BC160=Listedechoix!$A$4,5,0))))</f>
        <v>0</v>
      </c>
      <c r="FV160" s="116" t="str">
        <f t="shared" si="94"/>
        <v>NNot</v>
      </c>
      <c r="FW160" s="117" t="str">
        <f t="shared" si="95"/>
        <v>NNot</v>
      </c>
      <c r="FX160" s="4">
        <f>IF(BD160=Listedechoix!$A$1,20,IF(BD160=Listedechoix!$A$2,15,IF(BD160=Listedechoix!$A$3,10,IF(BD160=Listedechoix!$A$4,5,0))))</f>
        <v>0</v>
      </c>
      <c r="FY160" s="4">
        <f>IF(BE160=Listedechoix!$A$1,20,IF(BE160=Listedechoix!$A$2,15,IF(BE160=Listedechoix!$A$3,10,IF(BE160=Listedechoix!$A$4,5,0))))</f>
        <v>0</v>
      </c>
      <c r="FZ160" s="4">
        <f>IF(BF160=Listedechoix!$A$1,20,IF(BF160=Listedechoix!$A$2,15,IF(BF160=Listedechoix!$A$3,10,IF(BF160=Listedechoix!$A$4,5,0))))</f>
        <v>0</v>
      </c>
      <c r="GA160" s="4">
        <f>IF(BG160=Listedechoix!$A$1,20,IF(BG160=Listedechoix!$A$2,15,IF(BG160=Listedechoix!$A$3,10,IF(BG160=Listedechoix!$A$4,5,0))))</f>
        <v>0</v>
      </c>
      <c r="GB160" s="4">
        <f>IF(BH160=Listedechoix!$A$1,20,IF(BH160=Listedechoix!$A$2,15,IF(BH160=Listedechoix!$A$3,10,IF(BH160=Listedechoix!$A$4,5,0))))</f>
        <v>0</v>
      </c>
      <c r="GC160" s="4">
        <f>IF(BI160=Listedechoix!$A$1,20,IF(BI160=Listedechoix!$A$2,15,IF(BI160=Listedechoix!$A$3,10,IF(BI160=Listedechoix!$A$4,5,0))))</f>
        <v>0</v>
      </c>
      <c r="GD160" s="4">
        <f>IF(BJ160=Listedechoix!$A$1,20,IF(BJ160=Listedechoix!$A$2,15,IF(BJ160=Listedechoix!$A$3,10,IF(BJ160=Listedechoix!$A$4,5,0))))</f>
        <v>0</v>
      </c>
      <c r="GE160" s="4">
        <f>IF(BK160=Listedechoix!$A$1,20,IF(BK160=Listedechoix!$A$2,15,IF(BK160=Listedechoix!$A$3,10,IF(BK160=Listedechoix!$A$4,5,0))))</f>
        <v>0</v>
      </c>
      <c r="GF160" s="4">
        <f>IF(BL160=Listedechoix!$A$1,20,IF(BL160=Listedechoix!$A$2,15,IF(BL160=Listedechoix!$A$3,10,IF(BL160=Listedechoix!$A$4,5,0))))</f>
        <v>0</v>
      </c>
      <c r="GG160" s="4">
        <f>IF(BM160=Listedechoix!$A$1,20,IF(BM160=Listedechoix!$A$2,15,IF(BM160=Listedechoix!$A$3,10,IF(BM160=Listedechoix!$A$4,5,0))))</f>
        <v>0</v>
      </c>
      <c r="GH160" s="4">
        <f>IF(BN160=Listedechoix!$A$1,20,IF(BN160=Listedechoix!$A$2,15,IF(BN160=Listedechoix!$A$3,10,IF(BN160=Listedechoix!$A$4,5,0))))</f>
        <v>0</v>
      </c>
      <c r="GI160" s="116" t="str">
        <f t="shared" si="96"/>
        <v>NNot</v>
      </c>
      <c r="GJ160" s="117" t="str">
        <f t="shared" si="97"/>
        <v>NNot</v>
      </c>
      <c r="GK160" s="4">
        <f>IF(BO160=Listedechoix!$A$1,20,IF(BO160=Listedechoix!$A$2,15,IF(BO160=Listedechoix!$A$3,10,IF(BO160=Listedechoix!$A$4,5,0))))</f>
        <v>0</v>
      </c>
      <c r="GL160" s="4">
        <f>IF(BP160=Listedechoix!$A$1,20,IF(BP160=Listedechoix!$A$2,15,IF(BP160=Listedechoix!$A$3,10,IF(BP160=Listedechoix!$A$4,5,0))))</f>
        <v>0</v>
      </c>
      <c r="GM160" s="4">
        <f>IF(BQ160=Listedechoix!$A$1,20,IF(BQ160=Listedechoix!$A$2,15,IF(BQ160=Listedechoix!$A$3,10,IF(BQ160=Listedechoix!$A$4,5,0))))</f>
        <v>0</v>
      </c>
      <c r="GN160" s="4">
        <f>IF(BR160=Listedechoix!$A$1,20,IF(BR160=Listedechoix!$A$2,15,IF(BR160=Listedechoix!$A$3,10,IF(BR160=Listedechoix!$A$4,5,0))))</f>
        <v>0</v>
      </c>
      <c r="GO160" s="4">
        <f>IF(BS160=Listedechoix!$A$1,20,IF(BS160=Listedechoix!$A$2,15,IF(BS160=Listedechoix!$A$3,10,IF(BS160=Listedechoix!$A$4,5,0))))</f>
        <v>0</v>
      </c>
      <c r="GP160" s="4">
        <f>IF(BT160=Listedechoix!$A$1,20,IF(BT160=Listedechoix!$A$2,15,IF(BT160=Listedechoix!$A$3,10,IF(BT160=Listedechoix!$A$4,5,0))))</f>
        <v>0</v>
      </c>
      <c r="GQ160" s="4">
        <f>IF(BU160=Listedechoix!$A$1,20,IF(BU160=Listedechoix!$A$2,15,IF(BU160=Listedechoix!$A$3,10,IF(BU160=Listedechoix!$A$4,5,0))))</f>
        <v>0</v>
      </c>
      <c r="GR160" s="4">
        <f>IF(BV160=Listedechoix!$A$1,20,IF(BV160=Listedechoix!$A$2,15,IF(BV160=Listedechoix!$A$3,10,IF(BV160=Listedechoix!$A$4,5,0))))</f>
        <v>0</v>
      </c>
      <c r="GS160" s="4">
        <f>IF(BW160=Listedechoix!$A$1,20,IF(BW160=Listedechoix!$A$2,15,IF(BW160=Listedechoix!$A$3,10,IF(BW160=Listedechoix!$A$4,5,0))))</f>
        <v>0</v>
      </c>
      <c r="GT160" s="4">
        <f>IF(BX160=Listedechoix!$A$1,20,IF(BX160=Listedechoix!$A$2,15,IF(BX160=Listedechoix!$A$3,10,IF(BX160=Listedechoix!$A$4,5,0))))</f>
        <v>0</v>
      </c>
      <c r="GU160" s="4">
        <f>IF(BY160=Listedechoix!$A$1,20,IF(BY160=Listedechoix!$A$2,15,IF(BY160=Listedechoix!$A$3,10,IF(BY160=Listedechoix!$A$4,5,0))))</f>
        <v>0</v>
      </c>
      <c r="GV160" s="116" t="str">
        <f t="shared" si="98"/>
        <v>NNot</v>
      </c>
      <c r="GW160" s="117" t="str">
        <f t="shared" si="99"/>
        <v>NNot</v>
      </c>
      <c r="GX160" s="4">
        <f>IF(BZ160=Listedechoix!$A$1,20,IF(BZ160=Listedechoix!$A$2,15,IF(BZ160=Listedechoix!$A$3,10,IF(BZ160=Listedechoix!$A$4,5,0))))</f>
        <v>0</v>
      </c>
      <c r="GY160" s="4">
        <f>IF(CA160=Listedechoix!$A$1,20,IF(CA160=Listedechoix!$A$2,15,IF(CA160=Listedechoix!$A$3,10,IF(CA160=Listedechoix!$A$4,5,0))))</f>
        <v>0</v>
      </c>
      <c r="GZ160" s="4">
        <f>IF(CB160=Listedechoix!$A$1,20,IF(CB160=Listedechoix!$A$2,15,IF(CB160=Listedechoix!$A$3,10,IF(CB160=Listedechoix!$A$4,5,0))))</f>
        <v>0</v>
      </c>
      <c r="HA160" s="4">
        <f>IF(CC160=Listedechoix!$A$1,20,IF(CC160=Listedechoix!$A$2,15,IF(CC160=Listedechoix!$A$3,10,IF(CC160=Listedechoix!$A$4,5,0))))</f>
        <v>0</v>
      </c>
      <c r="HB160" s="4">
        <f>IF(CD160=Listedechoix!$A$1,20,IF(CD160=Listedechoix!$A$2,15,IF(CD160=Listedechoix!$A$3,10,IF(CD160=Listedechoix!$A$4,5,0))))</f>
        <v>0</v>
      </c>
      <c r="HC160" s="4">
        <f>IF(CE160=Listedechoix!$A$1,20,IF(CE160=Listedechoix!$A$2,15,IF(CE160=Listedechoix!$A$3,10,IF(CE160=Listedechoix!$A$4,5,0))))</f>
        <v>0</v>
      </c>
      <c r="HD160" s="4">
        <f>IF(CF160=Listedechoix!$A$1,20,IF(CF160=Listedechoix!$A$2,15,IF(CF160=Listedechoix!$A$3,10,IF(CF160=Listedechoix!$A$4,5,0))))</f>
        <v>0</v>
      </c>
      <c r="HE160" s="4">
        <f>IF(CG160=Listedechoix!$A$1,20,IF(CG160=Listedechoix!$A$2,15,IF(CG160=Listedechoix!$A$3,10,IF(CG160=Listedechoix!$A$4,5,0))))</f>
        <v>0</v>
      </c>
      <c r="HF160" s="4">
        <f>IF(CH160=Listedechoix!$A$1,20,IF(CH160=Listedechoix!$A$2,15,IF(CH160=Listedechoix!$A$3,10,IF(CH160=Listedechoix!$A$4,5,0))))</f>
        <v>0</v>
      </c>
      <c r="HG160" s="4">
        <f>IF(CI160=Listedechoix!$A$1,20,IF(CI160=Listedechoix!$A$2,15,IF(CI160=Listedechoix!$A$3,10,IF(CI160=Listedechoix!$A$4,5,0))))</f>
        <v>0</v>
      </c>
      <c r="HH160" s="4">
        <f>IF(CJ160=Listedechoix!$A$1,20,IF(CJ160=Listedechoix!$A$2,15,IF(CJ160=Listedechoix!$A$3,10,IF(CJ160=Listedechoix!$A$4,5,0))))</f>
        <v>0</v>
      </c>
      <c r="HI160" s="4">
        <f>IF(CK160=Listedechoix!$A$1,20,IF(CK160=Listedechoix!$A$2,15,IF(CK160=Listedechoix!$A$3,10,IF(CK160=Listedechoix!$A$4,5,0))))</f>
        <v>0</v>
      </c>
      <c r="HJ160" s="4">
        <f>IF(CL160=Listedechoix!$A$1,20,IF(CL160=Listedechoix!$A$2,15,IF(CL160=Listedechoix!$A$3,10,IF(CL160=Listedechoix!$A$4,5,0))))</f>
        <v>0</v>
      </c>
      <c r="HK160" s="4">
        <f>IF(CM160=Listedechoix!$A$1,20,IF(CM160=Listedechoix!$A$2,15,IF(CM160=Listedechoix!$A$3,10,IF(CM160=Listedechoix!$A$4,5,0))))</f>
        <v>0</v>
      </c>
      <c r="HL160" s="116" t="str">
        <f t="shared" si="100"/>
        <v>NNot</v>
      </c>
      <c r="HM160" s="117" t="str">
        <f t="shared" si="101"/>
        <v>NNot</v>
      </c>
    </row>
    <row r="161" spans="1:221" x14ac:dyDescent="0.25">
      <c r="A161" s="34"/>
      <c r="B161" s="34"/>
      <c r="C161" s="35"/>
      <c r="D161" s="35"/>
      <c r="E161" s="35"/>
      <c r="F161" s="43"/>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1" t="str">
        <f t="shared" si="77"/>
        <v/>
      </c>
      <c r="CO161" s="31" t="str">
        <f t="shared" si="74"/>
        <v/>
      </c>
      <c r="CP161" s="31" t="str">
        <f t="shared" si="74"/>
        <v/>
      </c>
      <c r="CQ161" s="31" t="str">
        <f t="shared" si="74"/>
        <v/>
      </c>
      <c r="CR161" s="32">
        <f t="shared" si="78"/>
        <v>0</v>
      </c>
      <c r="CS161" s="33" t="str">
        <f t="shared" si="102"/>
        <v/>
      </c>
      <c r="CT161" s="31" t="str">
        <f t="shared" si="79"/>
        <v/>
      </c>
      <c r="CU161" s="31" t="str">
        <f t="shared" si="75"/>
        <v/>
      </c>
      <c r="CV161" s="31" t="str">
        <f t="shared" si="75"/>
        <v/>
      </c>
      <c r="CW161" s="31" t="str">
        <f t="shared" si="75"/>
        <v/>
      </c>
      <c r="CX161" s="32">
        <f t="shared" si="80"/>
        <v>0</v>
      </c>
      <c r="CY161" s="33" t="str">
        <f t="shared" si="81"/>
        <v>NNot</v>
      </c>
      <c r="CZ161" s="31" t="str">
        <f t="shared" si="104"/>
        <v/>
      </c>
      <c r="DA161" s="31" t="str">
        <f t="shared" si="104"/>
        <v/>
      </c>
      <c r="DB161" s="31" t="str">
        <f t="shared" si="104"/>
        <v/>
      </c>
      <c r="DC161" s="31" t="str">
        <f t="shared" si="104"/>
        <v/>
      </c>
      <c r="DD161" s="32">
        <f t="shared" si="103"/>
        <v>0</v>
      </c>
      <c r="DE161" s="33" t="str">
        <f t="shared" si="82"/>
        <v>NNot</v>
      </c>
      <c r="DF161" s="31" t="str">
        <f t="shared" ref="DF161:DI192" si="105">IF($D161&gt;0,COUNTIFS($F161:$CM161,DF$4,$F$4:$CM$4,$DF$2),"")</f>
        <v/>
      </c>
      <c r="DG161" s="31" t="str">
        <f t="shared" si="105"/>
        <v/>
      </c>
      <c r="DH161" s="31" t="str">
        <f t="shared" si="105"/>
        <v/>
      </c>
      <c r="DI161" s="31" t="str">
        <f t="shared" si="105"/>
        <v/>
      </c>
      <c r="DJ161" s="32">
        <f t="shared" si="84"/>
        <v>0</v>
      </c>
      <c r="DK161" s="33" t="str">
        <f t="shared" si="85"/>
        <v>NNot</v>
      </c>
      <c r="DL161" s="31" t="str">
        <f t="shared" ref="DL161:DO192" si="106">IF($D161&gt;0,COUNTIFS($F161:$CM161,DL$4,$F$4:$CM$4,$DL$2),"")</f>
        <v/>
      </c>
      <c r="DM161" s="31" t="str">
        <f t="shared" si="106"/>
        <v/>
      </c>
      <c r="DN161" s="31" t="str">
        <f t="shared" si="106"/>
        <v/>
      </c>
      <c r="DO161" s="31" t="str">
        <f t="shared" si="106"/>
        <v/>
      </c>
      <c r="DP161" s="32">
        <f t="shared" si="76"/>
        <v>0</v>
      </c>
      <c r="DQ161" s="33" t="str">
        <f t="shared" si="87"/>
        <v>NNot</v>
      </c>
      <c r="DR161" s="4">
        <f>IF(F161=Listedechoix!$A$1,20,IF(F161=Listedechoix!$A$2,15,IF(F161=Listedechoix!$A$3,10,IF(F161=Listedechoix!$A$4,5,0))))</f>
        <v>0</v>
      </c>
      <c r="DS161" s="4">
        <f>IF(G161=Listedechoix!$A$1,20,IF(G161=Listedechoix!$A$2,15,IF(G161=Listedechoix!$A$3,10,IF(G161=Listedechoix!$A$4,5,0))))</f>
        <v>0</v>
      </c>
      <c r="DT161" s="4">
        <f>IF(H161=Listedechoix!$A$1,20,IF(H161=Listedechoix!$A$2,15,IF(H161=Listedechoix!$A$3,10,IF(H161=Listedechoix!$A$4,5,0))))</f>
        <v>0</v>
      </c>
      <c r="DU161" s="4">
        <f>IF(I161=Listedechoix!$A$1,20,IF(I161=Listedechoix!$A$2,15,IF(I161=Listedechoix!$A$3,10,IF(I161=Listedechoix!$A$4,5,0))))</f>
        <v>0</v>
      </c>
      <c r="DV161" s="4">
        <f>IF(J161=Listedechoix!$A$1,20,IF(J161=Listedechoix!$A$2,15,IF(J161=Listedechoix!$A$3,10,IF(J161=Listedechoix!$A$4,5,0))))</f>
        <v>0</v>
      </c>
      <c r="DW161" s="4">
        <f>IF(K161=Listedechoix!$A$1,20,IF(K161=Listedechoix!$A$2,15,IF(K161=Listedechoix!$A$3,10,IF(K161=Listedechoix!$A$4,5,0))))</f>
        <v>0</v>
      </c>
      <c r="DX161" s="4">
        <f>IF(L161=Listedechoix!$A$1,20,IF(L161=Listedechoix!$A$2,15,IF(L161=Listedechoix!$A$3,10,IF(L161=Listedechoix!$A$4,5,0))))</f>
        <v>0</v>
      </c>
      <c r="DY161" s="4">
        <f>IF(M161=Listedechoix!$A$1,20,IF(M161=Listedechoix!$A$2,15,IF(M161=Listedechoix!$A$3,10,IF(M161=Listedechoix!$A$4,5,0))))</f>
        <v>0</v>
      </c>
      <c r="DZ161" s="4">
        <f>IF(N161=Listedechoix!$A$1,20,IF(N161=Listedechoix!$A$2,15,IF(N161=Listedechoix!$A$3,10,IF(N161=Listedechoix!$A$4,5,0))))</f>
        <v>0</v>
      </c>
      <c r="EA161" s="4">
        <f>IF(O161=Listedechoix!$A$1,20,IF(O161=Listedechoix!$A$2,15,IF(O161=Listedechoix!$A$3,10,IF(O161=Listedechoix!$A$4,5,0))))</f>
        <v>0</v>
      </c>
      <c r="EB161" s="4">
        <f>IF(P161=Listedechoix!$A$1,20,IF(P161=Listedechoix!$A$2,15,IF(P161=Listedechoix!$A$3,10,IF(P161=Listedechoix!$A$4,5,0))))</f>
        <v>0</v>
      </c>
      <c r="EC161" s="116" t="str">
        <f t="shared" si="88"/>
        <v>NNot</v>
      </c>
      <c r="ED161" s="117" t="str">
        <f t="shared" si="89"/>
        <v>NNot</v>
      </c>
      <c r="EE161" s="4">
        <f>IF(Q161=Listedechoix!$A$1,20,IF(Q161=Listedechoix!$A$2,15,IF(Q161=Listedechoix!$A$3,10,IF(Q161=Listedechoix!$A$4,5,0))))</f>
        <v>0</v>
      </c>
      <c r="EF161" s="4">
        <f>IF(R161=Listedechoix!$A$1,20,IF(R161=Listedechoix!$A$2,15,IF(R161=Listedechoix!$A$3,10,IF(R161=Listedechoix!$A$4,5,0))))</f>
        <v>0</v>
      </c>
      <c r="EG161" s="4">
        <f>IF(S161=Listedechoix!$A$1,20,IF(S161=Listedechoix!$A$2,15,IF(S161=Listedechoix!$A$3,10,IF(S161=Listedechoix!$A$4,5,0))))</f>
        <v>0</v>
      </c>
      <c r="EH161" s="4">
        <f>IF(T161=Listedechoix!$A$1,20,IF(T161=Listedechoix!$A$2,15,IF(T161=Listedechoix!$A$3,10,IF(T161=Listedechoix!$A$4,5,0))))</f>
        <v>0</v>
      </c>
      <c r="EI161" s="4">
        <f>IF(U161=Listedechoix!$A$1,20,IF(U161=Listedechoix!$A$2,15,IF(U161=Listedechoix!$A$3,10,IF(U161=Listedechoix!$A$4,5,0))))</f>
        <v>0</v>
      </c>
      <c r="EJ161" s="4">
        <f>IF(V161=Listedechoix!$A$1,20,IF(V161=Listedechoix!$A$2,15,IF(V161=Listedechoix!$A$3,10,IF(V161=Listedechoix!$A$4,5,0))))</f>
        <v>0</v>
      </c>
      <c r="EK161" s="4">
        <f>IF(W161=Listedechoix!$A$1,20,IF(W161=Listedechoix!$A$2,15,IF(W161=Listedechoix!$A$3,10,IF(W161=Listedechoix!$A$4,5,0))))</f>
        <v>0</v>
      </c>
      <c r="EL161" s="4">
        <f>IF(X161=Listedechoix!$A$1,20,IF(X161=Listedechoix!$A$2,15,IF(X161=Listedechoix!$A$3,10,IF(X161=Listedechoix!$A$4,5,0))))</f>
        <v>0</v>
      </c>
      <c r="EM161" s="4">
        <f>IF(Y161=Listedechoix!$A$1,20,IF(Y161=Listedechoix!$A$2,15,IF(Y161=Listedechoix!$A$3,10,IF(Y161=Listedechoix!$A$4,5,0))))</f>
        <v>0</v>
      </c>
      <c r="EN161" s="4">
        <f>IF(Z161=Listedechoix!$A$1,20,IF(Z161=Listedechoix!$A$2,15,IF(Z161=Listedechoix!$A$3,10,IF(Z161=Listedechoix!$A$4,5,0))))</f>
        <v>0</v>
      </c>
      <c r="EO161" s="4">
        <f>IF(AA161=Listedechoix!$A$1,20,IF(AA161=Listedechoix!$A$2,15,IF(AA161=Listedechoix!$A$3,10,IF(AA161=Listedechoix!$A$4,5,0))))</f>
        <v>0</v>
      </c>
      <c r="EP161" s="116" t="str">
        <f t="shared" si="90"/>
        <v>NNot</v>
      </c>
      <c r="EQ161" s="117" t="str">
        <f t="shared" si="91"/>
        <v>NNot</v>
      </c>
      <c r="ER161" s="4">
        <f>IF(AB161=Listedechoix!$A$1,20,IF(AB161=Listedechoix!$A$2,15,IF(AB161=Listedechoix!$A$3,10,IF(AB161=Listedechoix!$A$4,5,0))))</f>
        <v>0</v>
      </c>
      <c r="ES161" s="4">
        <f>IF(AC161=Listedechoix!$A$1,20,IF(AC161=Listedechoix!$A$2,15,IF(AC161=Listedechoix!$A$3,10,IF(AC161=Listedechoix!$A$4,5,0))))</f>
        <v>0</v>
      </c>
      <c r="ET161" s="4">
        <f>IF(AD161=Listedechoix!$A$1,20,IF(AD161=Listedechoix!$A$2,15,IF(AD161=Listedechoix!$A$3,10,IF(AD161=Listedechoix!$A$4,5,0))))</f>
        <v>0</v>
      </c>
      <c r="EU161" s="4">
        <f>IF(AE161=Listedechoix!$A$1,20,IF(AE161=Listedechoix!$A$2,15,IF(AE161=Listedechoix!$A$3,10,IF(AE161=Listedechoix!$A$4,5,0))))</f>
        <v>0</v>
      </c>
      <c r="EV161" s="4">
        <f>IF(AF161=Listedechoix!$A$1,20,IF(AF161=Listedechoix!$A$2,15,IF(AF161=Listedechoix!$A$3,10,IF(AF161=Listedechoix!$A$4,5,0))))</f>
        <v>0</v>
      </c>
      <c r="EW161" s="4">
        <f>IF(AG161=Listedechoix!$A$1,20,IF(AG161=Listedechoix!$A$2,15,IF(AG161=Listedechoix!$A$3,10,IF(AG161=Listedechoix!$A$4,5,0))))</f>
        <v>0</v>
      </c>
      <c r="EX161" s="4">
        <f>IF(AH161=Listedechoix!$A$1,20,IF(AH161=Listedechoix!$A$2,15,IF(AH161=Listedechoix!$A$3,10,IF(AH161=Listedechoix!$A$4,5,0))))</f>
        <v>0</v>
      </c>
      <c r="EY161" s="4">
        <f>IF(AI161=Listedechoix!$A$1,20,IF(AI161=Listedechoix!$A$2,15,IF(AI161=Listedechoix!$A$3,10,IF(AI161=Listedechoix!$A$4,5,0))))</f>
        <v>0</v>
      </c>
      <c r="EZ161" s="4">
        <f>IF(AJ161=Listedechoix!$A$1,20,IF(AJ161=Listedechoix!$A$2,15,IF(AJ161=Listedechoix!$A$3,10,IF(AJ161=Listedechoix!$A$4,5,0))))</f>
        <v>0</v>
      </c>
      <c r="FA161" s="4">
        <f>IF(AK161=Listedechoix!$A$1,20,IF(AK161=Listedechoix!$A$2,15,IF(AK161=Listedechoix!$A$3,10,IF(AK161=Listedechoix!$A$4,5,0))))</f>
        <v>0</v>
      </c>
      <c r="FB161" s="4">
        <f>IF(AL161=Listedechoix!$A$1,20,IF(AL161=Listedechoix!$A$2,15,IF(AL161=Listedechoix!$A$3,10,IF(AL161=Listedechoix!$A$4,5,0))))</f>
        <v>0</v>
      </c>
      <c r="FC161" s="4">
        <f>IF(AM161=Listedechoix!$A$1,20,IF(AM161=Listedechoix!$A$2,15,IF(AM161=Listedechoix!$A$3,10,IF(AM161=Listedechoix!$A$4,5,0))))</f>
        <v>0</v>
      </c>
      <c r="FD161" s="4">
        <f>IF(AN161=Listedechoix!$A$1,20,IF(AN161=Listedechoix!$A$2,15,IF(AN161=Listedechoix!$A$3,10,IF(AN161=Listedechoix!$A$4,5,0))))</f>
        <v>0</v>
      </c>
      <c r="FE161" s="4">
        <f>IF(AO161=Listedechoix!$A$1,20,IF(AO161=Listedechoix!$A$2,15,IF(AO161=Listedechoix!$A$3,10,IF(AO161=Listedechoix!$A$4,5,0))))</f>
        <v>0</v>
      </c>
      <c r="FF161" s="116" t="str">
        <f t="shared" si="92"/>
        <v>NNot</v>
      </c>
      <c r="FG161" s="117" t="str">
        <f t="shared" si="93"/>
        <v>NNot</v>
      </c>
      <c r="FH161" s="4">
        <f>IF(AP161=Listedechoix!$A$1,20,IF(AP161=Listedechoix!$A$2,15,IF(AP161=Listedechoix!$A$3,10,IF(AP161=Listedechoix!$A$4,5,0))))</f>
        <v>0</v>
      </c>
      <c r="FI161" s="4">
        <f>IF(AQ161=Listedechoix!$A$1,20,IF(AQ161=Listedechoix!$A$2,15,IF(AQ161=Listedechoix!$A$3,10,IF(AQ161=Listedechoix!$A$4,5,0))))</f>
        <v>0</v>
      </c>
      <c r="FJ161" s="4">
        <f>IF(AR161=Listedechoix!$A$1,20,IF(AR161=Listedechoix!$A$2,15,IF(AR161=Listedechoix!$A$3,10,IF(AR161=Listedechoix!$A$4,5,0))))</f>
        <v>0</v>
      </c>
      <c r="FK161" s="4">
        <f>IF(AS161=Listedechoix!$A$1,20,IF(AS161=Listedechoix!$A$2,15,IF(AS161=Listedechoix!$A$3,10,IF(AS161=Listedechoix!$A$4,5,0))))</f>
        <v>0</v>
      </c>
      <c r="FL161" s="4">
        <f>IF(AT161=Listedechoix!$A$1,20,IF(AT161=Listedechoix!$A$2,15,IF(AT161=Listedechoix!$A$3,10,IF(AT161=Listedechoix!$A$4,5,0))))</f>
        <v>0</v>
      </c>
      <c r="FM161" s="4">
        <f>IF(AU161=Listedechoix!$A$1,20,IF(AU161=Listedechoix!$A$2,15,IF(AU161=Listedechoix!$A$3,10,IF(AU161=Listedechoix!$A$4,5,0))))</f>
        <v>0</v>
      </c>
      <c r="FN161" s="4">
        <f>IF(AV161=Listedechoix!$A$1,20,IF(AV161=Listedechoix!$A$2,15,IF(AV161=Listedechoix!$A$3,10,IF(AV161=Listedechoix!$A$4,5,0))))</f>
        <v>0</v>
      </c>
      <c r="FO161" s="4">
        <f>IF(AW161=Listedechoix!$A$1,20,IF(AW161=Listedechoix!$A$2,15,IF(AW161=Listedechoix!$A$3,10,IF(AW161=Listedechoix!$A$4,5,0))))</f>
        <v>0</v>
      </c>
      <c r="FP161" s="4">
        <f>IF(AX161=Listedechoix!$A$1,20,IF(AX161=Listedechoix!$A$2,15,IF(AX161=Listedechoix!$A$3,10,IF(AX161=Listedechoix!$A$4,5,0))))</f>
        <v>0</v>
      </c>
      <c r="FQ161" s="4">
        <f>IF(AY161=Listedechoix!$A$1,20,IF(AY161=Listedechoix!$A$2,15,IF(AY161=Listedechoix!$A$3,10,IF(AY161=Listedechoix!$A$4,5,0))))</f>
        <v>0</v>
      </c>
      <c r="FR161" s="4">
        <f>IF(AZ161=Listedechoix!$A$1,20,IF(AZ161=Listedechoix!$A$2,15,IF(AZ161=Listedechoix!$A$3,10,IF(AZ161=Listedechoix!$A$4,5,0))))</f>
        <v>0</v>
      </c>
      <c r="FS161" s="4">
        <f>IF(BA161=Listedechoix!$A$1,20,IF(BA161=Listedechoix!$A$2,15,IF(BA161=Listedechoix!$A$3,10,IF(BA161=Listedechoix!$A$4,5,0))))</f>
        <v>0</v>
      </c>
      <c r="FT161" s="4">
        <f>IF(BB161=Listedechoix!$A$1,20,IF(BB161=Listedechoix!$A$2,15,IF(BB161=Listedechoix!$A$3,10,IF(BB161=Listedechoix!$A$4,5,0))))</f>
        <v>0</v>
      </c>
      <c r="FU161" s="4">
        <f>IF(BC161=Listedechoix!$A$1,20,IF(BC161=Listedechoix!$A$2,15,IF(BC161=Listedechoix!$A$3,10,IF(BC161=Listedechoix!$A$4,5,0))))</f>
        <v>0</v>
      </c>
      <c r="FV161" s="116" t="str">
        <f t="shared" si="94"/>
        <v>NNot</v>
      </c>
      <c r="FW161" s="117" t="str">
        <f t="shared" si="95"/>
        <v>NNot</v>
      </c>
      <c r="FX161" s="4">
        <f>IF(BD161=Listedechoix!$A$1,20,IF(BD161=Listedechoix!$A$2,15,IF(BD161=Listedechoix!$A$3,10,IF(BD161=Listedechoix!$A$4,5,0))))</f>
        <v>0</v>
      </c>
      <c r="FY161" s="4">
        <f>IF(BE161=Listedechoix!$A$1,20,IF(BE161=Listedechoix!$A$2,15,IF(BE161=Listedechoix!$A$3,10,IF(BE161=Listedechoix!$A$4,5,0))))</f>
        <v>0</v>
      </c>
      <c r="FZ161" s="4">
        <f>IF(BF161=Listedechoix!$A$1,20,IF(BF161=Listedechoix!$A$2,15,IF(BF161=Listedechoix!$A$3,10,IF(BF161=Listedechoix!$A$4,5,0))))</f>
        <v>0</v>
      </c>
      <c r="GA161" s="4">
        <f>IF(BG161=Listedechoix!$A$1,20,IF(BG161=Listedechoix!$A$2,15,IF(BG161=Listedechoix!$A$3,10,IF(BG161=Listedechoix!$A$4,5,0))))</f>
        <v>0</v>
      </c>
      <c r="GB161" s="4">
        <f>IF(BH161=Listedechoix!$A$1,20,IF(BH161=Listedechoix!$A$2,15,IF(BH161=Listedechoix!$A$3,10,IF(BH161=Listedechoix!$A$4,5,0))))</f>
        <v>0</v>
      </c>
      <c r="GC161" s="4">
        <f>IF(BI161=Listedechoix!$A$1,20,IF(BI161=Listedechoix!$A$2,15,IF(BI161=Listedechoix!$A$3,10,IF(BI161=Listedechoix!$A$4,5,0))))</f>
        <v>0</v>
      </c>
      <c r="GD161" s="4">
        <f>IF(BJ161=Listedechoix!$A$1,20,IF(BJ161=Listedechoix!$A$2,15,IF(BJ161=Listedechoix!$A$3,10,IF(BJ161=Listedechoix!$A$4,5,0))))</f>
        <v>0</v>
      </c>
      <c r="GE161" s="4">
        <f>IF(BK161=Listedechoix!$A$1,20,IF(BK161=Listedechoix!$A$2,15,IF(BK161=Listedechoix!$A$3,10,IF(BK161=Listedechoix!$A$4,5,0))))</f>
        <v>0</v>
      </c>
      <c r="GF161" s="4">
        <f>IF(BL161=Listedechoix!$A$1,20,IF(BL161=Listedechoix!$A$2,15,IF(BL161=Listedechoix!$A$3,10,IF(BL161=Listedechoix!$A$4,5,0))))</f>
        <v>0</v>
      </c>
      <c r="GG161" s="4">
        <f>IF(BM161=Listedechoix!$A$1,20,IF(BM161=Listedechoix!$A$2,15,IF(BM161=Listedechoix!$A$3,10,IF(BM161=Listedechoix!$A$4,5,0))))</f>
        <v>0</v>
      </c>
      <c r="GH161" s="4">
        <f>IF(BN161=Listedechoix!$A$1,20,IF(BN161=Listedechoix!$A$2,15,IF(BN161=Listedechoix!$A$3,10,IF(BN161=Listedechoix!$A$4,5,0))))</f>
        <v>0</v>
      </c>
      <c r="GI161" s="116" t="str">
        <f t="shared" si="96"/>
        <v>NNot</v>
      </c>
      <c r="GJ161" s="117" t="str">
        <f t="shared" si="97"/>
        <v>NNot</v>
      </c>
      <c r="GK161" s="4">
        <f>IF(BO161=Listedechoix!$A$1,20,IF(BO161=Listedechoix!$A$2,15,IF(BO161=Listedechoix!$A$3,10,IF(BO161=Listedechoix!$A$4,5,0))))</f>
        <v>0</v>
      </c>
      <c r="GL161" s="4">
        <f>IF(BP161=Listedechoix!$A$1,20,IF(BP161=Listedechoix!$A$2,15,IF(BP161=Listedechoix!$A$3,10,IF(BP161=Listedechoix!$A$4,5,0))))</f>
        <v>0</v>
      </c>
      <c r="GM161" s="4">
        <f>IF(BQ161=Listedechoix!$A$1,20,IF(BQ161=Listedechoix!$A$2,15,IF(BQ161=Listedechoix!$A$3,10,IF(BQ161=Listedechoix!$A$4,5,0))))</f>
        <v>0</v>
      </c>
      <c r="GN161" s="4">
        <f>IF(BR161=Listedechoix!$A$1,20,IF(BR161=Listedechoix!$A$2,15,IF(BR161=Listedechoix!$A$3,10,IF(BR161=Listedechoix!$A$4,5,0))))</f>
        <v>0</v>
      </c>
      <c r="GO161" s="4">
        <f>IF(BS161=Listedechoix!$A$1,20,IF(BS161=Listedechoix!$A$2,15,IF(BS161=Listedechoix!$A$3,10,IF(BS161=Listedechoix!$A$4,5,0))))</f>
        <v>0</v>
      </c>
      <c r="GP161" s="4">
        <f>IF(BT161=Listedechoix!$A$1,20,IF(BT161=Listedechoix!$A$2,15,IF(BT161=Listedechoix!$A$3,10,IF(BT161=Listedechoix!$A$4,5,0))))</f>
        <v>0</v>
      </c>
      <c r="GQ161" s="4">
        <f>IF(BU161=Listedechoix!$A$1,20,IF(BU161=Listedechoix!$A$2,15,IF(BU161=Listedechoix!$A$3,10,IF(BU161=Listedechoix!$A$4,5,0))))</f>
        <v>0</v>
      </c>
      <c r="GR161" s="4">
        <f>IF(BV161=Listedechoix!$A$1,20,IF(BV161=Listedechoix!$A$2,15,IF(BV161=Listedechoix!$A$3,10,IF(BV161=Listedechoix!$A$4,5,0))))</f>
        <v>0</v>
      </c>
      <c r="GS161" s="4">
        <f>IF(BW161=Listedechoix!$A$1,20,IF(BW161=Listedechoix!$A$2,15,IF(BW161=Listedechoix!$A$3,10,IF(BW161=Listedechoix!$A$4,5,0))))</f>
        <v>0</v>
      </c>
      <c r="GT161" s="4">
        <f>IF(BX161=Listedechoix!$A$1,20,IF(BX161=Listedechoix!$A$2,15,IF(BX161=Listedechoix!$A$3,10,IF(BX161=Listedechoix!$A$4,5,0))))</f>
        <v>0</v>
      </c>
      <c r="GU161" s="4">
        <f>IF(BY161=Listedechoix!$A$1,20,IF(BY161=Listedechoix!$A$2,15,IF(BY161=Listedechoix!$A$3,10,IF(BY161=Listedechoix!$A$4,5,0))))</f>
        <v>0</v>
      </c>
      <c r="GV161" s="116" t="str">
        <f t="shared" si="98"/>
        <v>NNot</v>
      </c>
      <c r="GW161" s="117" t="str">
        <f t="shared" si="99"/>
        <v>NNot</v>
      </c>
      <c r="GX161" s="4">
        <f>IF(BZ161=Listedechoix!$A$1,20,IF(BZ161=Listedechoix!$A$2,15,IF(BZ161=Listedechoix!$A$3,10,IF(BZ161=Listedechoix!$A$4,5,0))))</f>
        <v>0</v>
      </c>
      <c r="GY161" s="4">
        <f>IF(CA161=Listedechoix!$A$1,20,IF(CA161=Listedechoix!$A$2,15,IF(CA161=Listedechoix!$A$3,10,IF(CA161=Listedechoix!$A$4,5,0))))</f>
        <v>0</v>
      </c>
      <c r="GZ161" s="4">
        <f>IF(CB161=Listedechoix!$A$1,20,IF(CB161=Listedechoix!$A$2,15,IF(CB161=Listedechoix!$A$3,10,IF(CB161=Listedechoix!$A$4,5,0))))</f>
        <v>0</v>
      </c>
      <c r="HA161" s="4">
        <f>IF(CC161=Listedechoix!$A$1,20,IF(CC161=Listedechoix!$A$2,15,IF(CC161=Listedechoix!$A$3,10,IF(CC161=Listedechoix!$A$4,5,0))))</f>
        <v>0</v>
      </c>
      <c r="HB161" s="4">
        <f>IF(CD161=Listedechoix!$A$1,20,IF(CD161=Listedechoix!$A$2,15,IF(CD161=Listedechoix!$A$3,10,IF(CD161=Listedechoix!$A$4,5,0))))</f>
        <v>0</v>
      </c>
      <c r="HC161" s="4">
        <f>IF(CE161=Listedechoix!$A$1,20,IF(CE161=Listedechoix!$A$2,15,IF(CE161=Listedechoix!$A$3,10,IF(CE161=Listedechoix!$A$4,5,0))))</f>
        <v>0</v>
      </c>
      <c r="HD161" s="4">
        <f>IF(CF161=Listedechoix!$A$1,20,IF(CF161=Listedechoix!$A$2,15,IF(CF161=Listedechoix!$A$3,10,IF(CF161=Listedechoix!$A$4,5,0))))</f>
        <v>0</v>
      </c>
      <c r="HE161" s="4">
        <f>IF(CG161=Listedechoix!$A$1,20,IF(CG161=Listedechoix!$A$2,15,IF(CG161=Listedechoix!$A$3,10,IF(CG161=Listedechoix!$A$4,5,0))))</f>
        <v>0</v>
      </c>
      <c r="HF161" s="4">
        <f>IF(CH161=Listedechoix!$A$1,20,IF(CH161=Listedechoix!$A$2,15,IF(CH161=Listedechoix!$A$3,10,IF(CH161=Listedechoix!$A$4,5,0))))</f>
        <v>0</v>
      </c>
      <c r="HG161" s="4">
        <f>IF(CI161=Listedechoix!$A$1,20,IF(CI161=Listedechoix!$A$2,15,IF(CI161=Listedechoix!$A$3,10,IF(CI161=Listedechoix!$A$4,5,0))))</f>
        <v>0</v>
      </c>
      <c r="HH161" s="4">
        <f>IF(CJ161=Listedechoix!$A$1,20,IF(CJ161=Listedechoix!$A$2,15,IF(CJ161=Listedechoix!$A$3,10,IF(CJ161=Listedechoix!$A$4,5,0))))</f>
        <v>0</v>
      </c>
      <c r="HI161" s="4">
        <f>IF(CK161=Listedechoix!$A$1,20,IF(CK161=Listedechoix!$A$2,15,IF(CK161=Listedechoix!$A$3,10,IF(CK161=Listedechoix!$A$4,5,0))))</f>
        <v>0</v>
      </c>
      <c r="HJ161" s="4">
        <f>IF(CL161=Listedechoix!$A$1,20,IF(CL161=Listedechoix!$A$2,15,IF(CL161=Listedechoix!$A$3,10,IF(CL161=Listedechoix!$A$4,5,0))))</f>
        <v>0</v>
      </c>
      <c r="HK161" s="4">
        <f>IF(CM161=Listedechoix!$A$1,20,IF(CM161=Listedechoix!$A$2,15,IF(CM161=Listedechoix!$A$3,10,IF(CM161=Listedechoix!$A$4,5,0))))</f>
        <v>0</v>
      </c>
      <c r="HL161" s="116" t="str">
        <f t="shared" si="100"/>
        <v>NNot</v>
      </c>
      <c r="HM161" s="117" t="str">
        <f t="shared" si="101"/>
        <v>NNot</v>
      </c>
    </row>
    <row r="162" spans="1:221" x14ac:dyDescent="0.25">
      <c r="A162" s="34"/>
      <c r="B162" s="34"/>
      <c r="C162" s="35"/>
      <c r="D162" s="35"/>
      <c r="E162" s="35"/>
      <c r="F162" s="43"/>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1" t="str">
        <f t="shared" si="77"/>
        <v/>
      </c>
      <c r="CO162" s="31" t="str">
        <f t="shared" si="74"/>
        <v/>
      </c>
      <c r="CP162" s="31" t="str">
        <f t="shared" si="74"/>
        <v/>
      </c>
      <c r="CQ162" s="31" t="str">
        <f t="shared" si="74"/>
        <v/>
      </c>
      <c r="CR162" s="32">
        <f t="shared" si="78"/>
        <v>0</v>
      </c>
      <c r="CS162" s="33" t="str">
        <f t="shared" si="102"/>
        <v/>
      </c>
      <c r="CT162" s="31" t="str">
        <f t="shared" si="79"/>
        <v/>
      </c>
      <c r="CU162" s="31" t="str">
        <f t="shared" si="75"/>
        <v/>
      </c>
      <c r="CV162" s="31" t="str">
        <f t="shared" si="75"/>
        <v/>
      </c>
      <c r="CW162" s="31" t="str">
        <f t="shared" si="75"/>
        <v/>
      </c>
      <c r="CX162" s="32">
        <f t="shared" si="80"/>
        <v>0</v>
      </c>
      <c r="CY162" s="33" t="str">
        <f t="shared" si="81"/>
        <v>NNot</v>
      </c>
      <c r="CZ162" s="31" t="str">
        <f t="shared" si="104"/>
        <v/>
      </c>
      <c r="DA162" s="31" t="str">
        <f t="shared" si="104"/>
        <v/>
      </c>
      <c r="DB162" s="31" t="str">
        <f t="shared" si="104"/>
        <v/>
      </c>
      <c r="DC162" s="31" t="str">
        <f t="shared" si="104"/>
        <v/>
      </c>
      <c r="DD162" s="32">
        <f t="shared" si="103"/>
        <v>0</v>
      </c>
      <c r="DE162" s="33" t="str">
        <f t="shared" si="82"/>
        <v>NNot</v>
      </c>
      <c r="DF162" s="31" t="str">
        <f t="shared" si="105"/>
        <v/>
      </c>
      <c r="DG162" s="31" t="str">
        <f t="shared" si="105"/>
        <v/>
      </c>
      <c r="DH162" s="31" t="str">
        <f t="shared" si="105"/>
        <v/>
      </c>
      <c r="DI162" s="31" t="str">
        <f t="shared" si="105"/>
        <v/>
      </c>
      <c r="DJ162" s="32">
        <f t="shared" si="84"/>
        <v>0</v>
      </c>
      <c r="DK162" s="33" t="str">
        <f t="shared" si="85"/>
        <v>NNot</v>
      </c>
      <c r="DL162" s="31" t="str">
        <f t="shared" si="106"/>
        <v/>
      </c>
      <c r="DM162" s="31" t="str">
        <f t="shared" si="106"/>
        <v/>
      </c>
      <c r="DN162" s="31" t="str">
        <f t="shared" si="106"/>
        <v/>
      </c>
      <c r="DO162" s="31" t="str">
        <f t="shared" si="106"/>
        <v/>
      </c>
      <c r="DP162" s="32">
        <f t="shared" si="76"/>
        <v>0</v>
      </c>
      <c r="DQ162" s="33" t="str">
        <f t="shared" si="87"/>
        <v>NNot</v>
      </c>
      <c r="DR162" s="4">
        <f>IF(F162=Listedechoix!$A$1,20,IF(F162=Listedechoix!$A$2,15,IF(F162=Listedechoix!$A$3,10,IF(F162=Listedechoix!$A$4,5,0))))</f>
        <v>0</v>
      </c>
      <c r="DS162" s="4">
        <f>IF(G162=Listedechoix!$A$1,20,IF(G162=Listedechoix!$A$2,15,IF(G162=Listedechoix!$A$3,10,IF(G162=Listedechoix!$A$4,5,0))))</f>
        <v>0</v>
      </c>
      <c r="DT162" s="4">
        <f>IF(H162=Listedechoix!$A$1,20,IF(H162=Listedechoix!$A$2,15,IF(H162=Listedechoix!$A$3,10,IF(H162=Listedechoix!$A$4,5,0))))</f>
        <v>0</v>
      </c>
      <c r="DU162" s="4">
        <f>IF(I162=Listedechoix!$A$1,20,IF(I162=Listedechoix!$A$2,15,IF(I162=Listedechoix!$A$3,10,IF(I162=Listedechoix!$A$4,5,0))))</f>
        <v>0</v>
      </c>
      <c r="DV162" s="4">
        <f>IF(J162=Listedechoix!$A$1,20,IF(J162=Listedechoix!$A$2,15,IF(J162=Listedechoix!$A$3,10,IF(J162=Listedechoix!$A$4,5,0))))</f>
        <v>0</v>
      </c>
      <c r="DW162" s="4">
        <f>IF(K162=Listedechoix!$A$1,20,IF(K162=Listedechoix!$A$2,15,IF(K162=Listedechoix!$A$3,10,IF(K162=Listedechoix!$A$4,5,0))))</f>
        <v>0</v>
      </c>
      <c r="DX162" s="4">
        <f>IF(L162=Listedechoix!$A$1,20,IF(L162=Listedechoix!$A$2,15,IF(L162=Listedechoix!$A$3,10,IF(L162=Listedechoix!$A$4,5,0))))</f>
        <v>0</v>
      </c>
      <c r="DY162" s="4">
        <f>IF(M162=Listedechoix!$A$1,20,IF(M162=Listedechoix!$A$2,15,IF(M162=Listedechoix!$A$3,10,IF(M162=Listedechoix!$A$4,5,0))))</f>
        <v>0</v>
      </c>
      <c r="DZ162" s="4">
        <f>IF(N162=Listedechoix!$A$1,20,IF(N162=Listedechoix!$A$2,15,IF(N162=Listedechoix!$A$3,10,IF(N162=Listedechoix!$A$4,5,0))))</f>
        <v>0</v>
      </c>
      <c r="EA162" s="4">
        <f>IF(O162=Listedechoix!$A$1,20,IF(O162=Listedechoix!$A$2,15,IF(O162=Listedechoix!$A$3,10,IF(O162=Listedechoix!$A$4,5,0))))</f>
        <v>0</v>
      </c>
      <c r="EB162" s="4">
        <f>IF(P162=Listedechoix!$A$1,20,IF(P162=Listedechoix!$A$2,15,IF(P162=Listedechoix!$A$3,10,IF(P162=Listedechoix!$A$4,5,0))))</f>
        <v>0</v>
      </c>
      <c r="EC162" s="116" t="str">
        <f t="shared" si="88"/>
        <v>NNot</v>
      </c>
      <c r="ED162" s="117" t="str">
        <f t="shared" si="89"/>
        <v>NNot</v>
      </c>
      <c r="EE162" s="4">
        <f>IF(Q162=Listedechoix!$A$1,20,IF(Q162=Listedechoix!$A$2,15,IF(Q162=Listedechoix!$A$3,10,IF(Q162=Listedechoix!$A$4,5,0))))</f>
        <v>0</v>
      </c>
      <c r="EF162" s="4">
        <f>IF(R162=Listedechoix!$A$1,20,IF(R162=Listedechoix!$A$2,15,IF(R162=Listedechoix!$A$3,10,IF(R162=Listedechoix!$A$4,5,0))))</f>
        <v>0</v>
      </c>
      <c r="EG162" s="4">
        <f>IF(S162=Listedechoix!$A$1,20,IF(S162=Listedechoix!$A$2,15,IF(S162=Listedechoix!$A$3,10,IF(S162=Listedechoix!$A$4,5,0))))</f>
        <v>0</v>
      </c>
      <c r="EH162" s="4">
        <f>IF(T162=Listedechoix!$A$1,20,IF(T162=Listedechoix!$A$2,15,IF(T162=Listedechoix!$A$3,10,IF(T162=Listedechoix!$A$4,5,0))))</f>
        <v>0</v>
      </c>
      <c r="EI162" s="4">
        <f>IF(U162=Listedechoix!$A$1,20,IF(U162=Listedechoix!$A$2,15,IF(U162=Listedechoix!$A$3,10,IF(U162=Listedechoix!$A$4,5,0))))</f>
        <v>0</v>
      </c>
      <c r="EJ162" s="4">
        <f>IF(V162=Listedechoix!$A$1,20,IF(V162=Listedechoix!$A$2,15,IF(V162=Listedechoix!$A$3,10,IF(V162=Listedechoix!$A$4,5,0))))</f>
        <v>0</v>
      </c>
      <c r="EK162" s="4">
        <f>IF(W162=Listedechoix!$A$1,20,IF(W162=Listedechoix!$A$2,15,IF(W162=Listedechoix!$A$3,10,IF(W162=Listedechoix!$A$4,5,0))))</f>
        <v>0</v>
      </c>
      <c r="EL162" s="4">
        <f>IF(X162=Listedechoix!$A$1,20,IF(X162=Listedechoix!$A$2,15,IF(X162=Listedechoix!$A$3,10,IF(X162=Listedechoix!$A$4,5,0))))</f>
        <v>0</v>
      </c>
      <c r="EM162" s="4">
        <f>IF(Y162=Listedechoix!$A$1,20,IF(Y162=Listedechoix!$A$2,15,IF(Y162=Listedechoix!$A$3,10,IF(Y162=Listedechoix!$A$4,5,0))))</f>
        <v>0</v>
      </c>
      <c r="EN162" s="4">
        <f>IF(Z162=Listedechoix!$A$1,20,IF(Z162=Listedechoix!$A$2,15,IF(Z162=Listedechoix!$A$3,10,IF(Z162=Listedechoix!$A$4,5,0))))</f>
        <v>0</v>
      </c>
      <c r="EO162" s="4">
        <f>IF(AA162=Listedechoix!$A$1,20,IF(AA162=Listedechoix!$A$2,15,IF(AA162=Listedechoix!$A$3,10,IF(AA162=Listedechoix!$A$4,5,0))))</f>
        <v>0</v>
      </c>
      <c r="EP162" s="116" t="str">
        <f t="shared" si="90"/>
        <v>NNot</v>
      </c>
      <c r="EQ162" s="117" t="str">
        <f t="shared" si="91"/>
        <v>NNot</v>
      </c>
      <c r="ER162" s="4">
        <f>IF(AB162=Listedechoix!$A$1,20,IF(AB162=Listedechoix!$A$2,15,IF(AB162=Listedechoix!$A$3,10,IF(AB162=Listedechoix!$A$4,5,0))))</f>
        <v>0</v>
      </c>
      <c r="ES162" s="4">
        <f>IF(AC162=Listedechoix!$A$1,20,IF(AC162=Listedechoix!$A$2,15,IF(AC162=Listedechoix!$A$3,10,IF(AC162=Listedechoix!$A$4,5,0))))</f>
        <v>0</v>
      </c>
      <c r="ET162" s="4">
        <f>IF(AD162=Listedechoix!$A$1,20,IF(AD162=Listedechoix!$A$2,15,IF(AD162=Listedechoix!$A$3,10,IF(AD162=Listedechoix!$A$4,5,0))))</f>
        <v>0</v>
      </c>
      <c r="EU162" s="4">
        <f>IF(AE162=Listedechoix!$A$1,20,IF(AE162=Listedechoix!$A$2,15,IF(AE162=Listedechoix!$A$3,10,IF(AE162=Listedechoix!$A$4,5,0))))</f>
        <v>0</v>
      </c>
      <c r="EV162" s="4">
        <f>IF(AF162=Listedechoix!$A$1,20,IF(AF162=Listedechoix!$A$2,15,IF(AF162=Listedechoix!$A$3,10,IF(AF162=Listedechoix!$A$4,5,0))))</f>
        <v>0</v>
      </c>
      <c r="EW162" s="4">
        <f>IF(AG162=Listedechoix!$A$1,20,IF(AG162=Listedechoix!$A$2,15,IF(AG162=Listedechoix!$A$3,10,IF(AG162=Listedechoix!$A$4,5,0))))</f>
        <v>0</v>
      </c>
      <c r="EX162" s="4">
        <f>IF(AH162=Listedechoix!$A$1,20,IF(AH162=Listedechoix!$A$2,15,IF(AH162=Listedechoix!$A$3,10,IF(AH162=Listedechoix!$A$4,5,0))))</f>
        <v>0</v>
      </c>
      <c r="EY162" s="4">
        <f>IF(AI162=Listedechoix!$A$1,20,IF(AI162=Listedechoix!$A$2,15,IF(AI162=Listedechoix!$A$3,10,IF(AI162=Listedechoix!$A$4,5,0))))</f>
        <v>0</v>
      </c>
      <c r="EZ162" s="4">
        <f>IF(AJ162=Listedechoix!$A$1,20,IF(AJ162=Listedechoix!$A$2,15,IF(AJ162=Listedechoix!$A$3,10,IF(AJ162=Listedechoix!$A$4,5,0))))</f>
        <v>0</v>
      </c>
      <c r="FA162" s="4">
        <f>IF(AK162=Listedechoix!$A$1,20,IF(AK162=Listedechoix!$A$2,15,IF(AK162=Listedechoix!$A$3,10,IF(AK162=Listedechoix!$A$4,5,0))))</f>
        <v>0</v>
      </c>
      <c r="FB162" s="4">
        <f>IF(AL162=Listedechoix!$A$1,20,IF(AL162=Listedechoix!$A$2,15,IF(AL162=Listedechoix!$A$3,10,IF(AL162=Listedechoix!$A$4,5,0))))</f>
        <v>0</v>
      </c>
      <c r="FC162" s="4">
        <f>IF(AM162=Listedechoix!$A$1,20,IF(AM162=Listedechoix!$A$2,15,IF(AM162=Listedechoix!$A$3,10,IF(AM162=Listedechoix!$A$4,5,0))))</f>
        <v>0</v>
      </c>
      <c r="FD162" s="4">
        <f>IF(AN162=Listedechoix!$A$1,20,IF(AN162=Listedechoix!$A$2,15,IF(AN162=Listedechoix!$A$3,10,IF(AN162=Listedechoix!$A$4,5,0))))</f>
        <v>0</v>
      </c>
      <c r="FE162" s="4">
        <f>IF(AO162=Listedechoix!$A$1,20,IF(AO162=Listedechoix!$A$2,15,IF(AO162=Listedechoix!$A$3,10,IF(AO162=Listedechoix!$A$4,5,0))))</f>
        <v>0</v>
      </c>
      <c r="FF162" s="116" t="str">
        <f t="shared" si="92"/>
        <v>NNot</v>
      </c>
      <c r="FG162" s="117" t="str">
        <f t="shared" si="93"/>
        <v>NNot</v>
      </c>
      <c r="FH162" s="4">
        <f>IF(AP162=Listedechoix!$A$1,20,IF(AP162=Listedechoix!$A$2,15,IF(AP162=Listedechoix!$A$3,10,IF(AP162=Listedechoix!$A$4,5,0))))</f>
        <v>0</v>
      </c>
      <c r="FI162" s="4">
        <f>IF(AQ162=Listedechoix!$A$1,20,IF(AQ162=Listedechoix!$A$2,15,IF(AQ162=Listedechoix!$A$3,10,IF(AQ162=Listedechoix!$A$4,5,0))))</f>
        <v>0</v>
      </c>
      <c r="FJ162" s="4">
        <f>IF(AR162=Listedechoix!$A$1,20,IF(AR162=Listedechoix!$A$2,15,IF(AR162=Listedechoix!$A$3,10,IF(AR162=Listedechoix!$A$4,5,0))))</f>
        <v>0</v>
      </c>
      <c r="FK162" s="4">
        <f>IF(AS162=Listedechoix!$A$1,20,IF(AS162=Listedechoix!$A$2,15,IF(AS162=Listedechoix!$A$3,10,IF(AS162=Listedechoix!$A$4,5,0))))</f>
        <v>0</v>
      </c>
      <c r="FL162" s="4">
        <f>IF(AT162=Listedechoix!$A$1,20,IF(AT162=Listedechoix!$A$2,15,IF(AT162=Listedechoix!$A$3,10,IF(AT162=Listedechoix!$A$4,5,0))))</f>
        <v>0</v>
      </c>
      <c r="FM162" s="4">
        <f>IF(AU162=Listedechoix!$A$1,20,IF(AU162=Listedechoix!$A$2,15,IF(AU162=Listedechoix!$A$3,10,IF(AU162=Listedechoix!$A$4,5,0))))</f>
        <v>0</v>
      </c>
      <c r="FN162" s="4">
        <f>IF(AV162=Listedechoix!$A$1,20,IF(AV162=Listedechoix!$A$2,15,IF(AV162=Listedechoix!$A$3,10,IF(AV162=Listedechoix!$A$4,5,0))))</f>
        <v>0</v>
      </c>
      <c r="FO162" s="4">
        <f>IF(AW162=Listedechoix!$A$1,20,IF(AW162=Listedechoix!$A$2,15,IF(AW162=Listedechoix!$A$3,10,IF(AW162=Listedechoix!$A$4,5,0))))</f>
        <v>0</v>
      </c>
      <c r="FP162" s="4">
        <f>IF(AX162=Listedechoix!$A$1,20,IF(AX162=Listedechoix!$A$2,15,IF(AX162=Listedechoix!$A$3,10,IF(AX162=Listedechoix!$A$4,5,0))))</f>
        <v>0</v>
      </c>
      <c r="FQ162" s="4">
        <f>IF(AY162=Listedechoix!$A$1,20,IF(AY162=Listedechoix!$A$2,15,IF(AY162=Listedechoix!$A$3,10,IF(AY162=Listedechoix!$A$4,5,0))))</f>
        <v>0</v>
      </c>
      <c r="FR162" s="4">
        <f>IF(AZ162=Listedechoix!$A$1,20,IF(AZ162=Listedechoix!$A$2,15,IF(AZ162=Listedechoix!$A$3,10,IF(AZ162=Listedechoix!$A$4,5,0))))</f>
        <v>0</v>
      </c>
      <c r="FS162" s="4">
        <f>IF(BA162=Listedechoix!$A$1,20,IF(BA162=Listedechoix!$A$2,15,IF(BA162=Listedechoix!$A$3,10,IF(BA162=Listedechoix!$A$4,5,0))))</f>
        <v>0</v>
      </c>
      <c r="FT162" s="4">
        <f>IF(BB162=Listedechoix!$A$1,20,IF(BB162=Listedechoix!$A$2,15,IF(BB162=Listedechoix!$A$3,10,IF(BB162=Listedechoix!$A$4,5,0))))</f>
        <v>0</v>
      </c>
      <c r="FU162" s="4">
        <f>IF(BC162=Listedechoix!$A$1,20,IF(BC162=Listedechoix!$A$2,15,IF(BC162=Listedechoix!$A$3,10,IF(BC162=Listedechoix!$A$4,5,0))))</f>
        <v>0</v>
      </c>
      <c r="FV162" s="116" t="str">
        <f t="shared" si="94"/>
        <v>NNot</v>
      </c>
      <c r="FW162" s="117" t="str">
        <f t="shared" si="95"/>
        <v>NNot</v>
      </c>
      <c r="FX162" s="4">
        <f>IF(BD162=Listedechoix!$A$1,20,IF(BD162=Listedechoix!$A$2,15,IF(BD162=Listedechoix!$A$3,10,IF(BD162=Listedechoix!$A$4,5,0))))</f>
        <v>0</v>
      </c>
      <c r="FY162" s="4">
        <f>IF(BE162=Listedechoix!$A$1,20,IF(BE162=Listedechoix!$A$2,15,IF(BE162=Listedechoix!$A$3,10,IF(BE162=Listedechoix!$A$4,5,0))))</f>
        <v>0</v>
      </c>
      <c r="FZ162" s="4">
        <f>IF(BF162=Listedechoix!$A$1,20,IF(BF162=Listedechoix!$A$2,15,IF(BF162=Listedechoix!$A$3,10,IF(BF162=Listedechoix!$A$4,5,0))))</f>
        <v>0</v>
      </c>
      <c r="GA162" s="4">
        <f>IF(BG162=Listedechoix!$A$1,20,IF(BG162=Listedechoix!$A$2,15,IF(BG162=Listedechoix!$A$3,10,IF(BG162=Listedechoix!$A$4,5,0))))</f>
        <v>0</v>
      </c>
      <c r="GB162" s="4">
        <f>IF(BH162=Listedechoix!$A$1,20,IF(BH162=Listedechoix!$A$2,15,IF(BH162=Listedechoix!$A$3,10,IF(BH162=Listedechoix!$A$4,5,0))))</f>
        <v>0</v>
      </c>
      <c r="GC162" s="4">
        <f>IF(BI162=Listedechoix!$A$1,20,IF(BI162=Listedechoix!$A$2,15,IF(BI162=Listedechoix!$A$3,10,IF(BI162=Listedechoix!$A$4,5,0))))</f>
        <v>0</v>
      </c>
      <c r="GD162" s="4">
        <f>IF(BJ162=Listedechoix!$A$1,20,IF(BJ162=Listedechoix!$A$2,15,IF(BJ162=Listedechoix!$A$3,10,IF(BJ162=Listedechoix!$A$4,5,0))))</f>
        <v>0</v>
      </c>
      <c r="GE162" s="4">
        <f>IF(BK162=Listedechoix!$A$1,20,IF(BK162=Listedechoix!$A$2,15,IF(BK162=Listedechoix!$A$3,10,IF(BK162=Listedechoix!$A$4,5,0))))</f>
        <v>0</v>
      </c>
      <c r="GF162" s="4">
        <f>IF(BL162=Listedechoix!$A$1,20,IF(BL162=Listedechoix!$A$2,15,IF(BL162=Listedechoix!$A$3,10,IF(BL162=Listedechoix!$A$4,5,0))))</f>
        <v>0</v>
      </c>
      <c r="GG162" s="4">
        <f>IF(BM162=Listedechoix!$A$1,20,IF(BM162=Listedechoix!$A$2,15,IF(BM162=Listedechoix!$A$3,10,IF(BM162=Listedechoix!$A$4,5,0))))</f>
        <v>0</v>
      </c>
      <c r="GH162" s="4">
        <f>IF(BN162=Listedechoix!$A$1,20,IF(BN162=Listedechoix!$A$2,15,IF(BN162=Listedechoix!$A$3,10,IF(BN162=Listedechoix!$A$4,5,0))))</f>
        <v>0</v>
      </c>
      <c r="GI162" s="116" t="str">
        <f t="shared" si="96"/>
        <v>NNot</v>
      </c>
      <c r="GJ162" s="117" t="str">
        <f t="shared" si="97"/>
        <v>NNot</v>
      </c>
      <c r="GK162" s="4">
        <f>IF(BO162=Listedechoix!$A$1,20,IF(BO162=Listedechoix!$A$2,15,IF(BO162=Listedechoix!$A$3,10,IF(BO162=Listedechoix!$A$4,5,0))))</f>
        <v>0</v>
      </c>
      <c r="GL162" s="4">
        <f>IF(BP162=Listedechoix!$A$1,20,IF(BP162=Listedechoix!$A$2,15,IF(BP162=Listedechoix!$A$3,10,IF(BP162=Listedechoix!$A$4,5,0))))</f>
        <v>0</v>
      </c>
      <c r="GM162" s="4">
        <f>IF(BQ162=Listedechoix!$A$1,20,IF(BQ162=Listedechoix!$A$2,15,IF(BQ162=Listedechoix!$A$3,10,IF(BQ162=Listedechoix!$A$4,5,0))))</f>
        <v>0</v>
      </c>
      <c r="GN162" s="4">
        <f>IF(BR162=Listedechoix!$A$1,20,IF(BR162=Listedechoix!$A$2,15,IF(BR162=Listedechoix!$A$3,10,IF(BR162=Listedechoix!$A$4,5,0))))</f>
        <v>0</v>
      </c>
      <c r="GO162" s="4">
        <f>IF(BS162=Listedechoix!$A$1,20,IF(BS162=Listedechoix!$A$2,15,IF(BS162=Listedechoix!$A$3,10,IF(BS162=Listedechoix!$A$4,5,0))))</f>
        <v>0</v>
      </c>
      <c r="GP162" s="4">
        <f>IF(BT162=Listedechoix!$A$1,20,IF(BT162=Listedechoix!$A$2,15,IF(BT162=Listedechoix!$A$3,10,IF(BT162=Listedechoix!$A$4,5,0))))</f>
        <v>0</v>
      </c>
      <c r="GQ162" s="4">
        <f>IF(BU162=Listedechoix!$A$1,20,IF(BU162=Listedechoix!$A$2,15,IF(BU162=Listedechoix!$A$3,10,IF(BU162=Listedechoix!$A$4,5,0))))</f>
        <v>0</v>
      </c>
      <c r="GR162" s="4">
        <f>IF(BV162=Listedechoix!$A$1,20,IF(BV162=Listedechoix!$A$2,15,IF(BV162=Listedechoix!$A$3,10,IF(BV162=Listedechoix!$A$4,5,0))))</f>
        <v>0</v>
      </c>
      <c r="GS162" s="4">
        <f>IF(BW162=Listedechoix!$A$1,20,IF(BW162=Listedechoix!$A$2,15,IF(BW162=Listedechoix!$A$3,10,IF(BW162=Listedechoix!$A$4,5,0))))</f>
        <v>0</v>
      </c>
      <c r="GT162" s="4">
        <f>IF(BX162=Listedechoix!$A$1,20,IF(BX162=Listedechoix!$A$2,15,IF(BX162=Listedechoix!$A$3,10,IF(BX162=Listedechoix!$A$4,5,0))))</f>
        <v>0</v>
      </c>
      <c r="GU162" s="4">
        <f>IF(BY162=Listedechoix!$A$1,20,IF(BY162=Listedechoix!$A$2,15,IF(BY162=Listedechoix!$A$3,10,IF(BY162=Listedechoix!$A$4,5,0))))</f>
        <v>0</v>
      </c>
      <c r="GV162" s="116" t="str">
        <f t="shared" si="98"/>
        <v>NNot</v>
      </c>
      <c r="GW162" s="117" t="str">
        <f t="shared" si="99"/>
        <v>NNot</v>
      </c>
      <c r="GX162" s="4">
        <f>IF(BZ162=Listedechoix!$A$1,20,IF(BZ162=Listedechoix!$A$2,15,IF(BZ162=Listedechoix!$A$3,10,IF(BZ162=Listedechoix!$A$4,5,0))))</f>
        <v>0</v>
      </c>
      <c r="GY162" s="4">
        <f>IF(CA162=Listedechoix!$A$1,20,IF(CA162=Listedechoix!$A$2,15,IF(CA162=Listedechoix!$A$3,10,IF(CA162=Listedechoix!$A$4,5,0))))</f>
        <v>0</v>
      </c>
      <c r="GZ162" s="4">
        <f>IF(CB162=Listedechoix!$A$1,20,IF(CB162=Listedechoix!$A$2,15,IF(CB162=Listedechoix!$A$3,10,IF(CB162=Listedechoix!$A$4,5,0))))</f>
        <v>0</v>
      </c>
      <c r="HA162" s="4">
        <f>IF(CC162=Listedechoix!$A$1,20,IF(CC162=Listedechoix!$A$2,15,IF(CC162=Listedechoix!$A$3,10,IF(CC162=Listedechoix!$A$4,5,0))))</f>
        <v>0</v>
      </c>
      <c r="HB162" s="4">
        <f>IF(CD162=Listedechoix!$A$1,20,IF(CD162=Listedechoix!$A$2,15,IF(CD162=Listedechoix!$A$3,10,IF(CD162=Listedechoix!$A$4,5,0))))</f>
        <v>0</v>
      </c>
      <c r="HC162" s="4">
        <f>IF(CE162=Listedechoix!$A$1,20,IF(CE162=Listedechoix!$A$2,15,IF(CE162=Listedechoix!$A$3,10,IF(CE162=Listedechoix!$A$4,5,0))))</f>
        <v>0</v>
      </c>
      <c r="HD162" s="4">
        <f>IF(CF162=Listedechoix!$A$1,20,IF(CF162=Listedechoix!$A$2,15,IF(CF162=Listedechoix!$A$3,10,IF(CF162=Listedechoix!$A$4,5,0))))</f>
        <v>0</v>
      </c>
      <c r="HE162" s="4">
        <f>IF(CG162=Listedechoix!$A$1,20,IF(CG162=Listedechoix!$A$2,15,IF(CG162=Listedechoix!$A$3,10,IF(CG162=Listedechoix!$A$4,5,0))))</f>
        <v>0</v>
      </c>
      <c r="HF162" s="4">
        <f>IF(CH162=Listedechoix!$A$1,20,IF(CH162=Listedechoix!$A$2,15,IF(CH162=Listedechoix!$A$3,10,IF(CH162=Listedechoix!$A$4,5,0))))</f>
        <v>0</v>
      </c>
      <c r="HG162" s="4">
        <f>IF(CI162=Listedechoix!$A$1,20,IF(CI162=Listedechoix!$A$2,15,IF(CI162=Listedechoix!$A$3,10,IF(CI162=Listedechoix!$A$4,5,0))))</f>
        <v>0</v>
      </c>
      <c r="HH162" s="4">
        <f>IF(CJ162=Listedechoix!$A$1,20,IF(CJ162=Listedechoix!$A$2,15,IF(CJ162=Listedechoix!$A$3,10,IF(CJ162=Listedechoix!$A$4,5,0))))</f>
        <v>0</v>
      </c>
      <c r="HI162" s="4">
        <f>IF(CK162=Listedechoix!$A$1,20,IF(CK162=Listedechoix!$A$2,15,IF(CK162=Listedechoix!$A$3,10,IF(CK162=Listedechoix!$A$4,5,0))))</f>
        <v>0</v>
      </c>
      <c r="HJ162" s="4">
        <f>IF(CL162=Listedechoix!$A$1,20,IF(CL162=Listedechoix!$A$2,15,IF(CL162=Listedechoix!$A$3,10,IF(CL162=Listedechoix!$A$4,5,0))))</f>
        <v>0</v>
      </c>
      <c r="HK162" s="4">
        <f>IF(CM162=Listedechoix!$A$1,20,IF(CM162=Listedechoix!$A$2,15,IF(CM162=Listedechoix!$A$3,10,IF(CM162=Listedechoix!$A$4,5,0))))</f>
        <v>0</v>
      </c>
      <c r="HL162" s="116" t="str">
        <f t="shared" si="100"/>
        <v>NNot</v>
      </c>
      <c r="HM162" s="117" t="str">
        <f t="shared" si="101"/>
        <v>NNot</v>
      </c>
    </row>
    <row r="163" spans="1:221" x14ac:dyDescent="0.25">
      <c r="A163" s="34"/>
      <c r="B163" s="34"/>
      <c r="C163" s="35"/>
      <c r="D163" s="35"/>
      <c r="E163" s="35"/>
      <c r="F163" s="43"/>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1" t="str">
        <f t="shared" si="77"/>
        <v/>
      </c>
      <c r="CO163" s="31" t="str">
        <f t="shared" si="74"/>
        <v/>
      </c>
      <c r="CP163" s="31" t="str">
        <f t="shared" si="74"/>
        <v/>
      </c>
      <c r="CQ163" s="31" t="str">
        <f t="shared" si="74"/>
        <v/>
      </c>
      <c r="CR163" s="32">
        <f t="shared" si="78"/>
        <v>0</v>
      </c>
      <c r="CS163" s="33" t="str">
        <f t="shared" si="102"/>
        <v/>
      </c>
      <c r="CT163" s="31" t="str">
        <f t="shared" si="79"/>
        <v/>
      </c>
      <c r="CU163" s="31" t="str">
        <f t="shared" si="75"/>
        <v/>
      </c>
      <c r="CV163" s="31" t="str">
        <f t="shared" si="75"/>
        <v/>
      </c>
      <c r="CW163" s="31" t="str">
        <f t="shared" si="75"/>
        <v/>
      </c>
      <c r="CX163" s="32">
        <f t="shared" si="80"/>
        <v>0</v>
      </c>
      <c r="CY163" s="33" t="str">
        <f t="shared" si="81"/>
        <v>NNot</v>
      </c>
      <c r="CZ163" s="31" t="str">
        <f t="shared" si="104"/>
        <v/>
      </c>
      <c r="DA163" s="31" t="str">
        <f t="shared" si="104"/>
        <v/>
      </c>
      <c r="DB163" s="31" t="str">
        <f t="shared" si="104"/>
        <v/>
      </c>
      <c r="DC163" s="31" t="str">
        <f t="shared" si="104"/>
        <v/>
      </c>
      <c r="DD163" s="32">
        <f t="shared" si="103"/>
        <v>0</v>
      </c>
      <c r="DE163" s="33" t="str">
        <f t="shared" si="82"/>
        <v>NNot</v>
      </c>
      <c r="DF163" s="31" t="str">
        <f t="shared" si="105"/>
        <v/>
      </c>
      <c r="DG163" s="31" t="str">
        <f t="shared" si="105"/>
        <v/>
      </c>
      <c r="DH163" s="31" t="str">
        <f t="shared" si="105"/>
        <v/>
      </c>
      <c r="DI163" s="31" t="str">
        <f t="shared" si="105"/>
        <v/>
      </c>
      <c r="DJ163" s="32">
        <f t="shared" si="84"/>
        <v>0</v>
      </c>
      <c r="DK163" s="33" t="str">
        <f t="shared" si="85"/>
        <v>NNot</v>
      </c>
      <c r="DL163" s="31" t="str">
        <f t="shared" si="106"/>
        <v/>
      </c>
      <c r="DM163" s="31" t="str">
        <f t="shared" si="106"/>
        <v/>
      </c>
      <c r="DN163" s="31" t="str">
        <f t="shared" si="106"/>
        <v/>
      </c>
      <c r="DO163" s="31" t="str">
        <f t="shared" si="106"/>
        <v/>
      </c>
      <c r="DP163" s="32">
        <f t="shared" si="76"/>
        <v>0</v>
      </c>
      <c r="DQ163" s="33" t="str">
        <f t="shared" si="87"/>
        <v>NNot</v>
      </c>
      <c r="DR163" s="4">
        <f>IF(F163=Listedechoix!$A$1,20,IF(F163=Listedechoix!$A$2,15,IF(F163=Listedechoix!$A$3,10,IF(F163=Listedechoix!$A$4,5,0))))</f>
        <v>0</v>
      </c>
      <c r="DS163" s="4">
        <f>IF(G163=Listedechoix!$A$1,20,IF(G163=Listedechoix!$A$2,15,IF(G163=Listedechoix!$A$3,10,IF(G163=Listedechoix!$A$4,5,0))))</f>
        <v>0</v>
      </c>
      <c r="DT163" s="4">
        <f>IF(H163=Listedechoix!$A$1,20,IF(H163=Listedechoix!$A$2,15,IF(H163=Listedechoix!$A$3,10,IF(H163=Listedechoix!$A$4,5,0))))</f>
        <v>0</v>
      </c>
      <c r="DU163" s="4">
        <f>IF(I163=Listedechoix!$A$1,20,IF(I163=Listedechoix!$A$2,15,IF(I163=Listedechoix!$A$3,10,IF(I163=Listedechoix!$A$4,5,0))))</f>
        <v>0</v>
      </c>
      <c r="DV163" s="4">
        <f>IF(J163=Listedechoix!$A$1,20,IF(J163=Listedechoix!$A$2,15,IF(J163=Listedechoix!$A$3,10,IF(J163=Listedechoix!$A$4,5,0))))</f>
        <v>0</v>
      </c>
      <c r="DW163" s="4">
        <f>IF(K163=Listedechoix!$A$1,20,IF(K163=Listedechoix!$A$2,15,IF(K163=Listedechoix!$A$3,10,IF(K163=Listedechoix!$A$4,5,0))))</f>
        <v>0</v>
      </c>
      <c r="DX163" s="4">
        <f>IF(L163=Listedechoix!$A$1,20,IF(L163=Listedechoix!$A$2,15,IF(L163=Listedechoix!$A$3,10,IF(L163=Listedechoix!$A$4,5,0))))</f>
        <v>0</v>
      </c>
      <c r="DY163" s="4">
        <f>IF(M163=Listedechoix!$A$1,20,IF(M163=Listedechoix!$A$2,15,IF(M163=Listedechoix!$A$3,10,IF(M163=Listedechoix!$A$4,5,0))))</f>
        <v>0</v>
      </c>
      <c r="DZ163" s="4">
        <f>IF(N163=Listedechoix!$A$1,20,IF(N163=Listedechoix!$A$2,15,IF(N163=Listedechoix!$A$3,10,IF(N163=Listedechoix!$A$4,5,0))))</f>
        <v>0</v>
      </c>
      <c r="EA163" s="4">
        <f>IF(O163=Listedechoix!$A$1,20,IF(O163=Listedechoix!$A$2,15,IF(O163=Listedechoix!$A$3,10,IF(O163=Listedechoix!$A$4,5,0))))</f>
        <v>0</v>
      </c>
      <c r="EB163" s="4">
        <f>IF(P163=Listedechoix!$A$1,20,IF(P163=Listedechoix!$A$2,15,IF(P163=Listedechoix!$A$3,10,IF(P163=Listedechoix!$A$4,5,0))))</f>
        <v>0</v>
      </c>
      <c r="EC163" s="116" t="str">
        <f t="shared" si="88"/>
        <v>NNot</v>
      </c>
      <c r="ED163" s="117" t="str">
        <f t="shared" si="89"/>
        <v>NNot</v>
      </c>
      <c r="EE163" s="4">
        <f>IF(Q163=Listedechoix!$A$1,20,IF(Q163=Listedechoix!$A$2,15,IF(Q163=Listedechoix!$A$3,10,IF(Q163=Listedechoix!$A$4,5,0))))</f>
        <v>0</v>
      </c>
      <c r="EF163" s="4">
        <f>IF(R163=Listedechoix!$A$1,20,IF(R163=Listedechoix!$A$2,15,IF(R163=Listedechoix!$A$3,10,IF(R163=Listedechoix!$A$4,5,0))))</f>
        <v>0</v>
      </c>
      <c r="EG163" s="4">
        <f>IF(S163=Listedechoix!$A$1,20,IF(S163=Listedechoix!$A$2,15,IF(S163=Listedechoix!$A$3,10,IF(S163=Listedechoix!$A$4,5,0))))</f>
        <v>0</v>
      </c>
      <c r="EH163" s="4">
        <f>IF(T163=Listedechoix!$A$1,20,IF(T163=Listedechoix!$A$2,15,IF(T163=Listedechoix!$A$3,10,IF(T163=Listedechoix!$A$4,5,0))))</f>
        <v>0</v>
      </c>
      <c r="EI163" s="4">
        <f>IF(U163=Listedechoix!$A$1,20,IF(U163=Listedechoix!$A$2,15,IF(U163=Listedechoix!$A$3,10,IF(U163=Listedechoix!$A$4,5,0))))</f>
        <v>0</v>
      </c>
      <c r="EJ163" s="4">
        <f>IF(V163=Listedechoix!$A$1,20,IF(V163=Listedechoix!$A$2,15,IF(V163=Listedechoix!$A$3,10,IF(V163=Listedechoix!$A$4,5,0))))</f>
        <v>0</v>
      </c>
      <c r="EK163" s="4">
        <f>IF(W163=Listedechoix!$A$1,20,IF(W163=Listedechoix!$A$2,15,IF(W163=Listedechoix!$A$3,10,IF(W163=Listedechoix!$A$4,5,0))))</f>
        <v>0</v>
      </c>
      <c r="EL163" s="4">
        <f>IF(X163=Listedechoix!$A$1,20,IF(X163=Listedechoix!$A$2,15,IF(X163=Listedechoix!$A$3,10,IF(X163=Listedechoix!$A$4,5,0))))</f>
        <v>0</v>
      </c>
      <c r="EM163" s="4">
        <f>IF(Y163=Listedechoix!$A$1,20,IF(Y163=Listedechoix!$A$2,15,IF(Y163=Listedechoix!$A$3,10,IF(Y163=Listedechoix!$A$4,5,0))))</f>
        <v>0</v>
      </c>
      <c r="EN163" s="4">
        <f>IF(Z163=Listedechoix!$A$1,20,IF(Z163=Listedechoix!$A$2,15,IF(Z163=Listedechoix!$A$3,10,IF(Z163=Listedechoix!$A$4,5,0))))</f>
        <v>0</v>
      </c>
      <c r="EO163" s="4">
        <f>IF(AA163=Listedechoix!$A$1,20,IF(AA163=Listedechoix!$A$2,15,IF(AA163=Listedechoix!$A$3,10,IF(AA163=Listedechoix!$A$4,5,0))))</f>
        <v>0</v>
      </c>
      <c r="EP163" s="116" t="str">
        <f t="shared" si="90"/>
        <v>NNot</v>
      </c>
      <c r="EQ163" s="117" t="str">
        <f t="shared" si="91"/>
        <v>NNot</v>
      </c>
      <c r="ER163" s="4">
        <f>IF(AB163=Listedechoix!$A$1,20,IF(AB163=Listedechoix!$A$2,15,IF(AB163=Listedechoix!$A$3,10,IF(AB163=Listedechoix!$A$4,5,0))))</f>
        <v>0</v>
      </c>
      <c r="ES163" s="4">
        <f>IF(AC163=Listedechoix!$A$1,20,IF(AC163=Listedechoix!$A$2,15,IF(AC163=Listedechoix!$A$3,10,IF(AC163=Listedechoix!$A$4,5,0))))</f>
        <v>0</v>
      </c>
      <c r="ET163" s="4">
        <f>IF(AD163=Listedechoix!$A$1,20,IF(AD163=Listedechoix!$A$2,15,IF(AD163=Listedechoix!$A$3,10,IF(AD163=Listedechoix!$A$4,5,0))))</f>
        <v>0</v>
      </c>
      <c r="EU163" s="4">
        <f>IF(AE163=Listedechoix!$A$1,20,IF(AE163=Listedechoix!$A$2,15,IF(AE163=Listedechoix!$A$3,10,IF(AE163=Listedechoix!$A$4,5,0))))</f>
        <v>0</v>
      </c>
      <c r="EV163" s="4">
        <f>IF(AF163=Listedechoix!$A$1,20,IF(AF163=Listedechoix!$A$2,15,IF(AF163=Listedechoix!$A$3,10,IF(AF163=Listedechoix!$A$4,5,0))))</f>
        <v>0</v>
      </c>
      <c r="EW163" s="4">
        <f>IF(AG163=Listedechoix!$A$1,20,IF(AG163=Listedechoix!$A$2,15,IF(AG163=Listedechoix!$A$3,10,IF(AG163=Listedechoix!$A$4,5,0))))</f>
        <v>0</v>
      </c>
      <c r="EX163" s="4">
        <f>IF(AH163=Listedechoix!$A$1,20,IF(AH163=Listedechoix!$A$2,15,IF(AH163=Listedechoix!$A$3,10,IF(AH163=Listedechoix!$A$4,5,0))))</f>
        <v>0</v>
      </c>
      <c r="EY163" s="4">
        <f>IF(AI163=Listedechoix!$A$1,20,IF(AI163=Listedechoix!$A$2,15,IF(AI163=Listedechoix!$A$3,10,IF(AI163=Listedechoix!$A$4,5,0))))</f>
        <v>0</v>
      </c>
      <c r="EZ163" s="4">
        <f>IF(AJ163=Listedechoix!$A$1,20,IF(AJ163=Listedechoix!$A$2,15,IF(AJ163=Listedechoix!$A$3,10,IF(AJ163=Listedechoix!$A$4,5,0))))</f>
        <v>0</v>
      </c>
      <c r="FA163" s="4">
        <f>IF(AK163=Listedechoix!$A$1,20,IF(AK163=Listedechoix!$A$2,15,IF(AK163=Listedechoix!$A$3,10,IF(AK163=Listedechoix!$A$4,5,0))))</f>
        <v>0</v>
      </c>
      <c r="FB163" s="4">
        <f>IF(AL163=Listedechoix!$A$1,20,IF(AL163=Listedechoix!$A$2,15,IF(AL163=Listedechoix!$A$3,10,IF(AL163=Listedechoix!$A$4,5,0))))</f>
        <v>0</v>
      </c>
      <c r="FC163" s="4">
        <f>IF(AM163=Listedechoix!$A$1,20,IF(AM163=Listedechoix!$A$2,15,IF(AM163=Listedechoix!$A$3,10,IF(AM163=Listedechoix!$A$4,5,0))))</f>
        <v>0</v>
      </c>
      <c r="FD163" s="4">
        <f>IF(AN163=Listedechoix!$A$1,20,IF(AN163=Listedechoix!$A$2,15,IF(AN163=Listedechoix!$A$3,10,IF(AN163=Listedechoix!$A$4,5,0))))</f>
        <v>0</v>
      </c>
      <c r="FE163" s="4">
        <f>IF(AO163=Listedechoix!$A$1,20,IF(AO163=Listedechoix!$A$2,15,IF(AO163=Listedechoix!$A$3,10,IF(AO163=Listedechoix!$A$4,5,0))))</f>
        <v>0</v>
      </c>
      <c r="FF163" s="116" t="str">
        <f t="shared" si="92"/>
        <v>NNot</v>
      </c>
      <c r="FG163" s="117" t="str">
        <f t="shared" si="93"/>
        <v>NNot</v>
      </c>
      <c r="FH163" s="4">
        <f>IF(AP163=Listedechoix!$A$1,20,IF(AP163=Listedechoix!$A$2,15,IF(AP163=Listedechoix!$A$3,10,IF(AP163=Listedechoix!$A$4,5,0))))</f>
        <v>0</v>
      </c>
      <c r="FI163" s="4">
        <f>IF(AQ163=Listedechoix!$A$1,20,IF(AQ163=Listedechoix!$A$2,15,IF(AQ163=Listedechoix!$A$3,10,IF(AQ163=Listedechoix!$A$4,5,0))))</f>
        <v>0</v>
      </c>
      <c r="FJ163" s="4">
        <f>IF(AR163=Listedechoix!$A$1,20,IF(AR163=Listedechoix!$A$2,15,IF(AR163=Listedechoix!$A$3,10,IF(AR163=Listedechoix!$A$4,5,0))))</f>
        <v>0</v>
      </c>
      <c r="FK163" s="4">
        <f>IF(AS163=Listedechoix!$A$1,20,IF(AS163=Listedechoix!$A$2,15,IF(AS163=Listedechoix!$A$3,10,IF(AS163=Listedechoix!$A$4,5,0))))</f>
        <v>0</v>
      </c>
      <c r="FL163" s="4">
        <f>IF(AT163=Listedechoix!$A$1,20,IF(AT163=Listedechoix!$A$2,15,IF(AT163=Listedechoix!$A$3,10,IF(AT163=Listedechoix!$A$4,5,0))))</f>
        <v>0</v>
      </c>
      <c r="FM163" s="4">
        <f>IF(AU163=Listedechoix!$A$1,20,IF(AU163=Listedechoix!$A$2,15,IF(AU163=Listedechoix!$A$3,10,IF(AU163=Listedechoix!$A$4,5,0))))</f>
        <v>0</v>
      </c>
      <c r="FN163" s="4">
        <f>IF(AV163=Listedechoix!$A$1,20,IF(AV163=Listedechoix!$A$2,15,IF(AV163=Listedechoix!$A$3,10,IF(AV163=Listedechoix!$A$4,5,0))))</f>
        <v>0</v>
      </c>
      <c r="FO163" s="4">
        <f>IF(AW163=Listedechoix!$A$1,20,IF(AW163=Listedechoix!$A$2,15,IF(AW163=Listedechoix!$A$3,10,IF(AW163=Listedechoix!$A$4,5,0))))</f>
        <v>0</v>
      </c>
      <c r="FP163" s="4">
        <f>IF(AX163=Listedechoix!$A$1,20,IF(AX163=Listedechoix!$A$2,15,IF(AX163=Listedechoix!$A$3,10,IF(AX163=Listedechoix!$A$4,5,0))))</f>
        <v>0</v>
      </c>
      <c r="FQ163" s="4">
        <f>IF(AY163=Listedechoix!$A$1,20,IF(AY163=Listedechoix!$A$2,15,IF(AY163=Listedechoix!$A$3,10,IF(AY163=Listedechoix!$A$4,5,0))))</f>
        <v>0</v>
      </c>
      <c r="FR163" s="4">
        <f>IF(AZ163=Listedechoix!$A$1,20,IF(AZ163=Listedechoix!$A$2,15,IF(AZ163=Listedechoix!$A$3,10,IF(AZ163=Listedechoix!$A$4,5,0))))</f>
        <v>0</v>
      </c>
      <c r="FS163" s="4">
        <f>IF(BA163=Listedechoix!$A$1,20,IF(BA163=Listedechoix!$A$2,15,IF(BA163=Listedechoix!$A$3,10,IF(BA163=Listedechoix!$A$4,5,0))))</f>
        <v>0</v>
      </c>
      <c r="FT163" s="4">
        <f>IF(BB163=Listedechoix!$A$1,20,IF(BB163=Listedechoix!$A$2,15,IF(BB163=Listedechoix!$A$3,10,IF(BB163=Listedechoix!$A$4,5,0))))</f>
        <v>0</v>
      </c>
      <c r="FU163" s="4">
        <f>IF(BC163=Listedechoix!$A$1,20,IF(BC163=Listedechoix!$A$2,15,IF(BC163=Listedechoix!$A$3,10,IF(BC163=Listedechoix!$A$4,5,0))))</f>
        <v>0</v>
      </c>
      <c r="FV163" s="116" t="str">
        <f t="shared" si="94"/>
        <v>NNot</v>
      </c>
      <c r="FW163" s="117" t="str">
        <f t="shared" si="95"/>
        <v>NNot</v>
      </c>
      <c r="FX163" s="4">
        <f>IF(BD163=Listedechoix!$A$1,20,IF(BD163=Listedechoix!$A$2,15,IF(BD163=Listedechoix!$A$3,10,IF(BD163=Listedechoix!$A$4,5,0))))</f>
        <v>0</v>
      </c>
      <c r="FY163" s="4">
        <f>IF(BE163=Listedechoix!$A$1,20,IF(BE163=Listedechoix!$A$2,15,IF(BE163=Listedechoix!$A$3,10,IF(BE163=Listedechoix!$A$4,5,0))))</f>
        <v>0</v>
      </c>
      <c r="FZ163" s="4">
        <f>IF(BF163=Listedechoix!$A$1,20,IF(BF163=Listedechoix!$A$2,15,IF(BF163=Listedechoix!$A$3,10,IF(BF163=Listedechoix!$A$4,5,0))))</f>
        <v>0</v>
      </c>
      <c r="GA163" s="4">
        <f>IF(BG163=Listedechoix!$A$1,20,IF(BG163=Listedechoix!$A$2,15,IF(BG163=Listedechoix!$A$3,10,IF(BG163=Listedechoix!$A$4,5,0))))</f>
        <v>0</v>
      </c>
      <c r="GB163" s="4">
        <f>IF(BH163=Listedechoix!$A$1,20,IF(BH163=Listedechoix!$A$2,15,IF(BH163=Listedechoix!$A$3,10,IF(BH163=Listedechoix!$A$4,5,0))))</f>
        <v>0</v>
      </c>
      <c r="GC163" s="4">
        <f>IF(BI163=Listedechoix!$A$1,20,IF(BI163=Listedechoix!$A$2,15,IF(BI163=Listedechoix!$A$3,10,IF(BI163=Listedechoix!$A$4,5,0))))</f>
        <v>0</v>
      </c>
      <c r="GD163" s="4">
        <f>IF(BJ163=Listedechoix!$A$1,20,IF(BJ163=Listedechoix!$A$2,15,IF(BJ163=Listedechoix!$A$3,10,IF(BJ163=Listedechoix!$A$4,5,0))))</f>
        <v>0</v>
      </c>
      <c r="GE163" s="4">
        <f>IF(BK163=Listedechoix!$A$1,20,IF(BK163=Listedechoix!$A$2,15,IF(BK163=Listedechoix!$A$3,10,IF(BK163=Listedechoix!$A$4,5,0))))</f>
        <v>0</v>
      </c>
      <c r="GF163" s="4">
        <f>IF(BL163=Listedechoix!$A$1,20,IF(BL163=Listedechoix!$A$2,15,IF(BL163=Listedechoix!$A$3,10,IF(BL163=Listedechoix!$A$4,5,0))))</f>
        <v>0</v>
      </c>
      <c r="GG163" s="4">
        <f>IF(BM163=Listedechoix!$A$1,20,IF(BM163=Listedechoix!$A$2,15,IF(BM163=Listedechoix!$A$3,10,IF(BM163=Listedechoix!$A$4,5,0))))</f>
        <v>0</v>
      </c>
      <c r="GH163" s="4">
        <f>IF(BN163=Listedechoix!$A$1,20,IF(BN163=Listedechoix!$A$2,15,IF(BN163=Listedechoix!$A$3,10,IF(BN163=Listedechoix!$A$4,5,0))))</f>
        <v>0</v>
      </c>
      <c r="GI163" s="116" t="str">
        <f t="shared" si="96"/>
        <v>NNot</v>
      </c>
      <c r="GJ163" s="117" t="str">
        <f t="shared" si="97"/>
        <v>NNot</v>
      </c>
      <c r="GK163" s="4">
        <f>IF(BO163=Listedechoix!$A$1,20,IF(BO163=Listedechoix!$A$2,15,IF(BO163=Listedechoix!$A$3,10,IF(BO163=Listedechoix!$A$4,5,0))))</f>
        <v>0</v>
      </c>
      <c r="GL163" s="4">
        <f>IF(BP163=Listedechoix!$A$1,20,IF(BP163=Listedechoix!$A$2,15,IF(BP163=Listedechoix!$A$3,10,IF(BP163=Listedechoix!$A$4,5,0))))</f>
        <v>0</v>
      </c>
      <c r="GM163" s="4">
        <f>IF(BQ163=Listedechoix!$A$1,20,IF(BQ163=Listedechoix!$A$2,15,IF(BQ163=Listedechoix!$A$3,10,IF(BQ163=Listedechoix!$A$4,5,0))))</f>
        <v>0</v>
      </c>
      <c r="GN163" s="4">
        <f>IF(BR163=Listedechoix!$A$1,20,IF(BR163=Listedechoix!$A$2,15,IF(BR163=Listedechoix!$A$3,10,IF(BR163=Listedechoix!$A$4,5,0))))</f>
        <v>0</v>
      </c>
      <c r="GO163" s="4">
        <f>IF(BS163=Listedechoix!$A$1,20,IF(BS163=Listedechoix!$A$2,15,IF(BS163=Listedechoix!$A$3,10,IF(BS163=Listedechoix!$A$4,5,0))))</f>
        <v>0</v>
      </c>
      <c r="GP163" s="4">
        <f>IF(BT163=Listedechoix!$A$1,20,IF(BT163=Listedechoix!$A$2,15,IF(BT163=Listedechoix!$A$3,10,IF(BT163=Listedechoix!$A$4,5,0))))</f>
        <v>0</v>
      </c>
      <c r="GQ163" s="4">
        <f>IF(BU163=Listedechoix!$A$1,20,IF(BU163=Listedechoix!$A$2,15,IF(BU163=Listedechoix!$A$3,10,IF(BU163=Listedechoix!$A$4,5,0))))</f>
        <v>0</v>
      </c>
      <c r="GR163" s="4">
        <f>IF(BV163=Listedechoix!$A$1,20,IF(BV163=Listedechoix!$A$2,15,IF(BV163=Listedechoix!$A$3,10,IF(BV163=Listedechoix!$A$4,5,0))))</f>
        <v>0</v>
      </c>
      <c r="GS163" s="4">
        <f>IF(BW163=Listedechoix!$A$1,20,IF(BW163=Listedechoix!$A$2,15,IF(BW163=Listedechoix!$A$3,10,IF(BW163=Listedechoix!$A$4,5,0))))</f>
        <v>0</v>
      </c>
      <c r="GT163" s="4">
        <f>IF(BX163=Listedechoix!$A$1,20,IF(BX163=Listedechoix!$A$2,15,IF(BX163=Listedechoix!$A$3,10,IF(BX163=Listedechoix!$A$4,5,0))))</f>
        <v>0</v>
      </c>
      <c r="GU163" s="4">
        <f>IF(BY163=Listedechoix!$A$1,20,IF(BY163=Listedechoix!$A$2,15,IF(BY163=Listedechoix!$A$3,10,IF(BY163=Listedechoix!$A$4,5,0))))</f>
        <v>0</v>
      </c>
      <c r="GV163" s="116" t="str">
        <f t="shared" si="98"/>
        <v>NNot</v>
      </c>
      <c r="GW163" s="117" t="str">
        <f t="shared" si="99"/>
        <v>NNot</v>
      </c>
      <c r="GX163" s="4">
        <f>IF(BZ163=Listedechoix!$A$1,20,IF(BZ163=Listedechoix!$A$2,15,IF(BZ163=Listedechoix!$A$3,10,IF(BZ163=Listedechoix!$A$4,5,0))))</f>
        <v>0</v>
      </c>
      <c r="GY163" s="4">
        <f>IF(CA163=Listedechoix!$A$1,20,IF(CA163=Listedechoix!$A$2,15,IF(CA163=Listedechoix!$A$3,10,IF(CA163=Listedechoix!$A$4,5,0))))</f>
        <v>0</v>
      </c>
      <c r="GZ163" s="4">
        <f>IF(CB163=Listedechoix!$A$1,20,IF(CB163=Listedechoix!$A$2,15,IF(CB163=Listedechoix!$A$3,10,IF(CB163=Listedechoix!$A$4,5,0))))</f>
        <v>0</v>
      </c>
      <c r="HA163" s="4">
        <f>IF(CC163=Listedechoix!$A$1,20,IF(CC163=Listedechoix!$A$2,15,IF(CC163=Listedechoix!$A$3,10,IF(CC163=Listedechoix!$A$4,5,0))))</f>
        <v>0</v>
      </c>
      <c r="HB163" s="4">
        <f>IF(CD163=Listedechoix!$A$1,20,IF(CD163=Listedechoix!$A$2,15,IF(CD163=Listedechoix!$A$3,10,IF(CD163=Listedechoix!$A$4,5,0))))</f>
        <v>0</v>
      </c>
      <c r="HC163" s="4">
        <f>IF(CE163=Listedechoix!$A$1,20,IF(CE163=Listedechoix!$A$2,15,IF(CE163=Listedechoix!$A$3,10,IF(CE163=Listedechoix!$A$4,5,0))))</f>
        <v>0</v>
      </c>
      <c r="HD163" s="4">
        <f>IF(CF163=Listedechoix!$A$1,20,IF(CF163=Listedechoix!$A$2,15,IF(CF163=Listedechoix!$A$3,10,IF(CF163=Listedechoix!$A$4,5,0))))</f>
        <v>0</v>
      </c>
      <c r="HE163" s="4">
        <f>IF(CG163=Listedechoix!$A$1,20,IF(CG163=Listedechoix!$A$2,15,IF(CG163=Listedechoix!$A$3,10,IF(CG163=Listedechoix!$A$4,5,0))))</f>
        <v>0</v>
      </c>
      <c r="HF163" s="4">
        <f>IF(CH163=Listedechoix!$A$1,20,IF(CH163=Listedechoix!$A$2,15,IF(CH163=Listedechoix!$A$3,10,IF(CH163=Listedechoix!$A$4,5,0))))</f>
        <v>0</v>
      </c>
      <c r="HG163" s="4">
        <f>IF(CI163=Listedechoix!$A$1,20,IF(CI163=Listedechoix!$A$2,15,IF(CI163=Listedechoix!$A$3,10,IF(CI163=Listedechoix!$A$4,5,0))))</f>
        <v>0</v>
      </c>
      <c r="HH163" s="4">
        <f>IF(CJ163=Listedechoix!$A$1,20,IF(CJ163=Listedechoix!$A$2,15,IF(CJ163=Listedechoix!$A$3,10,IF(CJ163=Listedechoix!$A$4,5,0))))</f>
        <v>0</v>
      </c>
      <c r="HI163" s="4">
        <f>IF(CK163=Listedechoix!$A$1,20,IF(CK163=Listedechoix!$A$2,15,IF(CK163=Listedechoix!$A$3,10,IF(CK163=Listedechoix!$A$4,5,0))))</f>
        <v>0</v>
      </c>
      <c r="HJ163" s="4">
        <f>IF(CL163=Listedechoix!$A$1,20,IF(CL163=Listedechoix!$A$2,15,IF(CL163=Listedechoix!$A$3,10,IF(CL163=Listedechoix!$A$4,5,0))))</f>
        <v>0</v>
      </c>
      <c r="HK163" s="4">
        <f>IF(CM163=Listedechoix!$A$1,20,IF(CM163=Listedechoix!$A$2,15,IF(CM163=Listedechoix!$A$3,10,IF(CM163=Listedechoix!$A$4,5,0))))</f>
        <v>0</v>
      </c>
      <c r="HL163" s="116" t="str">
        <f t="shared" si="100"/>
        <v>NNot</v>
      </c>
      <c r="HM163" s="117" t="str">
        <f t="shared" si="101"/>
        <v>NNot</v>
      </c>
    </row>
    <row r="164" spans="1:221" x14ac:dyDescent="0.25">
      <c r="A164" s="34"/>
      <c r="B164" s="34"/>
      <c r="C164" s="35"/>
      <c r="D164" s="35"/>
      <c r="E164" s="35"/>
      <c r="F164" s="43"/>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1" t="str">
        <f t="shared" si="77"/>
        <v/>
      </c>
      <c r="CO164" s="31" t="str">
        <f t="shared" si="74"/>
        <v/>
      </c>
      <c r="CP164" s="31" t="str">
        <f t="shared" si="74"/>
        <v/>
      </c>
      <c r="CQ164" s="31" t="str">
        <f t="shared" si="74"/>
        <v/>
      </c>
      <c r="CR164" s="32">
        <f t="shared" si="78"/>
        <v>0</v>
      </c>
      <c r="CS164" s="33" t="str">
        <f t="shared" si="102"/>
        <v/>
      </c>
      <c r="CT164" s="31" t="str">
        <f t="shared" si="79"/>
        <v/>
      </c>
      <c r="CU164" s="31" t="str">
        <f t="shared" si="75"/>
        <v/>
      </c>
      <c r="CV164" s="31" t="str">
        <f t="shared" si="75"/>
        <v/>
      </c>
      <c r="CW164" s="31" t="str">
        <f t="shared" si="75"/>
        <v/>
      </c>
      <c r="CX164" s="32">
        <f t="shared" si="80"/>
        <v>0</v>
      </c>
      <c r="CY164" s="33" t="str">
        <f t="shared" si="81"/>
        <v>NNot</v>
      </c>
      <c r="CZ164" s="31" t="str">
        <f t="shared" si="104"/>
        <v/>
      </c>
      <c r="DA164" s="31" t="str">
        <f t="shared" si="104"/>
        <v/>
      </c>
      <c r="DB164" s="31" t="str">
        <f t="shared" si="104"/>
        <v/>
      </c>
      <c r="DC164" s="31" t="str">
        <f t="shared" si="104"/>
        <v/>
      </c>
      <c r="DD164" s="32">
        <f t="shared" si="103"/>
        <v>0</v>
      </c>
      <c r="DE164" s="33" t="str">
        <f t="shared" si="82"/>
        <v>NNot</v>
      </c>
      <c r="DF164" s="31" t="str">
        <f t="shared" si="105"/>
        <v/>
      </c>
      <c r="DG164" s="31" t="str">
        <f t="shared" si="105"/>
        <v/>
      </c>
      <c r="DH164" s="31" t="str">
        <f t="shared" si="105"/>
        <v/>
      </c>
      <c r="DI164" s="31" t="str">
        <f t="shared" si="105"/>
        <v/>
      </c>
      <c r="DJ164" s="32">
        <f t="shared" si="84"/>
        <v>0</v>
      </c>
      <c r="DK164" s="33" t="str">
        <f t="shared" si="85"/>
        <v>NNot</v>
      </c>
      <c r="DL164" s="31" t="str">
        <f t="shared" si="106"/>
        <v/>
      </c>
      <c r="DM164" s="31" t="str">
        <f t="shared" si="106"/>
        <v/>
      </c>
      <c r="DN164" s="31" t="str">
        <f t="shared" si="106"/>
        <v/>
      </c>
      <c r="DO164" s="31" t="str">
        <f t="shared" si="106"/>
        <v/>
      </c>
      <c r="DP164" s="32">
        <f t="shared" si="76"/>
        <v>0</v>
      </c>
      <c r="DQ164" s="33" t="str">
        <f t="shared" si="87"/>
        <v>NNot</v>
      </c>
      <c r="DR164" s="4">
        <f>IF(F164=Listedechoix!$A$1,20,IF(F164=Listedechoix!$A$2,15,IF(F164=Listedechoix!$A$3,10,IF(F164=Listedechoix!$A$4,5,0))))</f>
        <v>0</v>
      </c>
      <c r="DS164" s="4">
        <f>IF(G164=Listedechoix!$A$1,20,IF(G164=Listedechoix!$A$2,15,IF(G164=Listedechoix!$A$3,10,IF(G164=Listedechoix!$A$4,5,0))))</f>
        <v>0</v>
      </c>
      <c r="DT164" s="4">
        <f>IF(H164=Listedechoix!$A$1,20,IF(H164=Listedechoix!$A$2,15,IF(H164=Listedechoix!$A$3,10,IF(H164=Listedechoix!$A$4,5,0))))</f>
        <v>0</v>
      </c>
      <c r="DU164" s="4">
        <f>IF(I164=Listedechoix!$A$1,20,IF(I164=Listedechoix!$A$2,15,IF(I164=Listedechoix!$A$3,10,IF(I164=Listedechoix!$A$4,5,0))))</f>
        <v>0</v>
      </c>
      <c r="DV164" s="4">
        <f>IF(J164=Listedechoix!$A$1,20,IF(J164=Listedechoix!$A$2,15,IF(J164=Listedechoix!$A$3,10,IF(J164=Listedechoix!$A$4,5,0))))</f>
        <v>0</v>
      </c>
      <c r="DW164" s="4">
        <f>IF(K164=Listedechoix!$A$1,20,IF(K164=Listedechoix!$A$2,15,IF(K164=Listedechoix!$A$3,10,IF(K164=Listedechoix!$A$4,5,0))))</f>
        <v>0</v>
      </c>
      <c r="DX164" s="4">
        <f>IF(L164=Listedechoix!$A$1,20,IF(L164=Listedechoix!$A$2,15,IF(L164=Listedechoix!$A$3,10,IF(L164=Listedechoix!$A$4,5,0))))</f>
        <v>0</v>
      </c>
      <c r="DY164" s="4">
        <f>IF(M164=Listedechoix!$A$1,20,IF(M164=Listedechoix!$A$2,15,IF(M164=Listedechoix!$A$3,10,IF(M164=Listedechoix!$A$4,5,0))))</f>
        <v>0</v>
      </c>
      <c r="DZ164" s="4">
        <f>IF(N164=Listedechoix!$A$1,20,IF(N164=Listedechoix!$A$2,15,IF(N164=Listedechoix!$A$3,10,IF(N164=Listedechoix!$A$4,5,0))))</f>
        <v>0</v>
      </c>
      <c r="EA164" s="4">
        <f>IF(O164=Listedechoix!$A$1,20,IF(O164=Listedechoix!$A$2,15,IF(O164=Listedechoix!$A$3,10,IF(O164=Listedechoix!$A$4,5,0))))</f>
        <v>0</v>
      </c>
      <c r="EB164" s="4">
        <f>IF(P164=Listedechoix!$A$1,20,IF(P164=Listedechoix!$A$2,15,IF(P164=Listedechoix!$A$3,10,IF(P164=Listedechoix!$A$4,5,0))))</f>
        <v>0</v>
      </c>
      <c r="EC164" s="116" t="str">
        <f t="shared" si="88"/>
        <v>NNot</v>
      </c>
      <c r="ED164" s="117" t="str">
        <f t="shared" si="89"/>
        <v>NNot</v>
      </c>
      <c r="EE164" s="4">
        <f>IF(Q164=Listedechoix!$A$1,20,IF(Q164=Listedechoix!$A$2,15,IF(Q164=Listedechoix!$A$3,10,IF(Q164=Listedechoix!$A$4,5,0))))</f>
        <v>0</v>
      </c>
      <c r="EF164" s="4">
        <f>IF(R164=Listedechoix!$A$1,20,IF(R164=Listedechoix!$A$2,15,IF(R164=Listedechoix!$A$3,10,IF(R164=Listedechoix!$A$4,5,0))))</f>
        <v>0</v>
      </c>
      <c r="EG164" s="4">
        <f>IF(S164=Listedechoix!$A$1,20,IF(S164=Listedechoix!$A$2,15,IF(S164=Listedechoix!$A$3,10,IF(S164=Listedechoix!$A$4,5,0))))</f>
        <v>0</v>
      </c>
      <c r="EH164" s="4">
        <f>IF(T164=Listedechoix!$A$1,20,IF(T164=Listedechoix!$A$2,15,IF(T164=Listedechoix!$A$3,10,IF(T164=Listedechoix!$A$4,5,0))))</f>
        <v>0</v>
      </c>
      <c r="EI164" s="4">
        <f>IF(U164=Listedechoix!$A$1,20,IF(U164=Listedechoix!$A$2,15,IF(U164=Listedechoix!$A$3,10,IF(U164=Listedechoix!$A$4,5,0))))</f>
        <v>0</v>
      </c>
      <c r="EJ164" s="4">
        <f>IF(V164=Listedechoix!$A$1,20,IF(V164=Listedechoix!$A$2,15,IF(V164=Listedechoix!$A$3,10,IF(V164=Listedechoix!$A$4,5,0))))</f>
        <v>0</v>
      </c>
      <c r="EK164" s="4">
        <f>IF(W164=Listedechoix!$A$1,20,IF(W164=Listedechoix!$A$2,15,IF(W164=Listedechoix!$A$3,10,IF(W164=Listedechoix!$A$4,5,0))))</f>
        <v>0</v>
      </c>
      <c r="EL164" s="4">
        <f>IF(X164=Listedechoix!$A$1,20,IF(X164=Listedechoix!$A$2,15,IF(X164=Listedechoix!$A$3,10,IF(X164=Listedechoix!$A$4,5,0))))</f>
        <v>0</v>
      </c>
      <c r="EM164" s="4">
        <f>IF(Y164=Listedechoix!$A$1,20,IF(Y164=Listedechoix!$A$2,15,IF(Y164=Listedechoix!$A$3,10,IF(Y164=Listedechoix!$A$4,5,0))))</f>
        <v>0</v>
      </c>
      <c r="EN164" s="4">
        <f>IF(Z164=Listedechoix!$A$1,20,IF(Z164=Listedechoix!$A$2,15,IF(Z164=Listedechoix!$A$3,10,IF(Z164=Listedechoix!$A$4,5,0))))</f>
        <v>0</v>
      </c>
      <c r="EO164" s="4">
        <f>IF(AA164=Listedechoix!$A$1,20,IF(AA164=Listedechoix!$A$2,15,IF(AA164=Listedechoix!$A$3,10,IF(AA164=Listedechoix!$A$4,5,0))))</f>
        <v>0</v>
      </c>
      <c r="EP164" s="116" t="str">
        <f t="shared" si="90"/>
        <v>NNot</v>
      </c>
      <c r="EQ164" s="117" t="str">
        <f t="shared" si="91"/>
        <v>NNot</v>
      </c>
      <c r="ER164" s="4">
        <f>IF(AB164=Listedechoix!$A$1,20,IF(AB164=Listedechoix!$A$2,15,IF(AB164=Listedechoix!$A$3,10,IF(AB164=Listedechoix!$A$4,5,0))))</f>
        <v>0</v>
      </c>
      <c r="ES164" s="4">
        <f>IF(AC164=Listedechoix!$A$1,20,IF(AC164=Listedechoix!$A$2,15,IF(AC164=Listedechoix!$A$3,10,IF(AC164=Listedechoix!$A$4,5,0))))</f>
        <v>0</v>
      </c>
      <c r="ET164" s="4">
        <f>IF(AD164=Listedechoix!$A$1,20,IF(AD164=Listedechoix!$A$2,15,IF(AD164=Listedechoix!$A$3,10,IF(AD164=Listedechoix!$A$4,5,0))))</f>
        <v>0</v>
      </c>
      <c r="EU164" s="4">
        <f>IF(AE164=Listedechoix!$A$1,20,IF(AE164=Listedechoix!$A$2,15,IF(AE164=Listedechoix!$A$3,10,IF(AE164=Listedechoix!$A$4,5,0))))</f>
        <v>0</v>
      </c>
      <c r="EV164" s="4">
        <f>IF(AF164=Listedechoix!$A$1,20,IF(AF164=Listedechoix!$A$2,15,IF(AF164=Listedechoix!$A$3,10,IF(AF164=Listedechoix!$A$4,5,0))))</f>
        <v>0</v>
      </c>
      <c r="EW164" s="4">
        <f>IF(AG164=Listedechoix!$A$1,20,IF(AG164=Listedechoix!$A$2,15,IF(AG164=Listedechoix!$A$3,10,IF(AG164=Listedechoix!$A$4,5,0))))</f>
        <v>0</v>
      </c>
      <c r="EX164" s="4">
        <f>IF(AH164=Listedechoix!$A$1,20,IF(AH164=Listedechoix!$A$2,15,IF(AH164=Listedechoix!$A$3,10,IF(AH164=Listedechoix!$A$4,5,0))))</f>
        <v>0</v>
      </c>
      <c r="EY164" s="4">
        <f>IF(AI164=Listedechoix!$A$1,20,IF(AI164=Listedechoix!$A$2,15,IF(AI164=Listedechoix!$A$3,10,IF(AI164=Listedechoix!$A$4,5,0))))</f>
        <v>0</v>
      </c>
      <c r="EZ164" s="4">
        <f>IF(AJ164=Listedechoix!$A$1,20,IF(AJ164=Listedechoix!$A$2,15,IF(AJ164=Listedechoix!$A$3,10,IF(AJ164=Listedechoix!$A$4,5,0))))</f>
        <v>0</v>
      </c>
      <c r="FA164" s="4">
        <f>IF(AK164=Listedechoix!$A$1,20,IF(AK164=Listedechoix!$A$2,15,IF(AK164=Listedechoix!$A$3,10,IF(AK164=Listedechoix!$A$4,5,0))))</f>
        <v>0</v>
      </c>
      <c r="FB164" s="4">
        <f>IF(AL164=Listedechoix!$A$1,20,IF(AL164=Listedechoix!$A$2,15,IF(AL164=Listedechoix!$A$3,10,IF(AL164=Listedechoix!$A$4,5,0))))</f>
        <v>0</v>
      </c>
      <c r="FC164" s="4">
        <f>IF(AM164=Listedechoix!$A$1,20,IF(AM164=Listedechoix!$A$2,15,IF(AM164=Listedechoix!$A$3,10,IF(AM164=Listedechoix!$A$4,5,0))))</f>
        <v>0</v>
      </c>
      <c r="FD164" s="4">
        <f>IF(AN164=Listedechoix!$A$1,20,IF(AN164=Listedechoix!$A$2,15,IF(AN164=Listedechoix!$A$3,10,IF(AN164=Listedechoix!$A$4,5,0))))</f>
        <v>0</v>
      </c>
      <c r="FE164" s="4">
        <f>IF(AO164=Listedechoix!$A$1,20,IF(AO164=Listedechoix!$A$2,15,IF(AO164=Listedechoix!$A$3,10,IF(AO164=Listedechoix!$A$4,5,0))))</f>
        <v>0</v>
      </c>
      <c r="FF164" s="116" t="str">
        <f t="shared" si="92"/>
        <v>NNot</v>
      </c>
      <c r="FG164" s="117" t="str">
        <f t="shared" si="93"/>
        <v>NNot</v>
      </c>
      <c r="FH164" s="4">
        <f>IF(AP164=Listedechoix!$A$1,20,IF(AP164=Listedechoix!$A$2,15,IF(AP164=Listedechoix!$A$3,10,IF(AP164=Listedechoix!$A$4,5,0))))</f>
        <v>0</v>
      </c>
      <c r="FI164" s="4">
        <f>IF(AQ164=Listedechoix!$A$1,20,IF(AQ164=Listedechoix!$A$2,15,IF(AQ164=Listedechoix!$A$3,10,IF(AQ164=Listedechoix!$A$4,5,0))))</f>
        <v>0</v>
      </c>
      <c r="FJ164" s="4">
        <f>IF(AR164=Listedechoix!$A$1,20,IF(AR164=Listedechoix!$A$2,15,IF(AR164=Listedechoix!$A$3,10,IF(AR164=Listedechoix!$A$4,5,0))))</f>
        <v>0</v>
      </c>
      <c r="FK164" s="4">
        <f>IF(AS164=Listedechoix!$A$1,20,IF(AS164=Listedechoix!$A$2,15,IF(AS164=Listedechoix!$A$3,10,IF(AS164=Listedechoix!$A$4,5,0))))</f>
        <v>0</v>
      </c>
      <c r="FL164" s="4">
        <f>IF(AT164=Listedechoix!$A$1,20,IF(AT164=Listedechoix!$A$2,15,IF(AT164=Listedechoix!$A$3,10,IF(AT164=Listedechoix!$A$4,5,0))))</f>
        <v>0</v>
      </c>
      <c r="FM164" s="4">
        <f>IF(AU164=Listedechoix!$A$1,20,IF(AU164=Listedechoix!$A$2,15,IF(AU164=Listedechoix!$A$3,10,IF(AU164=Listedechoix!$A$4,5,0))))</f>
        <v>0</v>
      </c>
      <c r="FN164" s="4">
        <f>IF(AV164=Listedechoix!$A$1,20,IF(AV164=Listedechoix!$A$2,15,IF(AV164=Listedechoix!$A$3,10,IF(AV164=Listedechoix!$A$4,5,0))))</f>
        <v>0</v>
      </c>
      <c r="FO164" s="4">
        <f>IF(AW164=Listedechoix!$A$1,20,IF(AW164=Listedechoix!$A$2,15,IF(AW164=Listedechoix!$A$3,10,IF(AW164=Listedechoix!$A$4,5,0))))</f>
        <v>0</v>
      </c>
      <c r="FP164" s="4">
        <f>IF(AX164=Listedechoix!$A$1,20,IF(AX164=Listedechoix!$A$2,15,IF(AX164=Listedechoix!$A$3,10,IF(AX164=Listedechoix!$A$4,5,0))))</f>
        <v>0</v>
      </c>
      <c r="FQ164" s="4">
        <f>IF(AY164=Listedechoix!$A$1,20,IF(AY164=Listedechoix!$A$2,15,IF(AY164=Listedechoix!$A$3,10,IF(AY164=Listedechoix!$A$4,5,0))))</f>
        <v>0</v>
      </c>
      <c r="FR164" s="4">
        <f>IF(AZ164=Listedechoix!$A$1,20,IF(AZ164=Listedechoix!$A$2,15,IF(AZ164=Listedechoix!$A$3,10,IF(AZ164=Listedechoix!$A$4,5,0))))</f>
        <v>0</v>
      </c>
      <c r="FS164" s="4">
        <f>IF(BA164=Listedechoix!$A$1,20,IF(BA164=Listedechoix!$A$2,15,IF(BA164=Listedechoix!$A$3,10,IF(BA164=Listedechoix!$A$4,5,0))))</f>
        <v>0</v>
      </c>
      <c r="FT164" s="4">
        <f>IF(BB164=Listedechoix!$A$1,20,IF(BB164=Listedechoix!$A$2,15,IF(BB164=Listedechoix!$A$3,10,IF(BB164=Listedechoix!$A$4,5,0))))</f>
        <v>0</v>
      </c>
      <c r="FU164" s="4">
        <f>IF(BC164=Listedechoix!$A$1,20,IF(BC164=Listedechoix!$A$2,15,IF(BC164=Listedechoix!$A$3,10,IF(BC164=Listedechoix!$A$4,5,0))))</f>
        <v>0</v>
      </c>
      <c r="FV164" s="116" t="str">
        <f t="shared" si="94"/>
        <v>NNot</v>
      </c>
      <c r="FW164" s="117" t="str">
        <f t="shared" si="95"/>
        <v>NNot</v>
      </c>
      <c r="FX164" s="4">
        <f>IF(BD164=Listedechoix!$A$1,20,IF(BD164=Listedechoix!$A$2,15,IF(BD164=Listedechoix!$A$3,10,IF(BD164=Listedechoix!$A$4,5,0))))</f>
        <v>0</v>
      </c>
      <c r="FY164" s="4">
        <f>IF(BE164=Listedechoix!$A$1,20,IF(BE164=Listedechoix!$A$2,15,IF(BE164=Listedechoix!$A$3,10,IF(BE164=Listedechoix!$A$4,5,0))))</f>
        <v>0</v>
      </c>
      <c r="FZ164" s="4">
        <f>IF(BF164=Listedechoix!$A$1,20,IF(BF164=Listedechoix!$A$2,15,IF(BF164=Listedechoix!$A$3,10,IF(BF164=Listedechoix!$A$4,5,0))))</f>
        <v>0</v>
      </c>
      <c r="GA164" s="4">
        <f>IF(BG164=Listedechoix!$A$1,20,IF(BG164=Listedechoix!$A$2,15,IF(BG164=Listedechoix!$A$3,10,IF(BG164=Listedechoix!$A$4,5,0))))</f>
        <v>0</v>
      </c>
      <c r="GB164" s="4">
        <f>IF(BH164=Listedechoix!$A$1,20,IF(BH164=Listedechoix!$A$2,15,IF(BH164=Listedechoix!$A$3,10,IF(BH164=Listedechoix!$A$4,5,0))))</f>
        <v>0</v>
      </c>
      <c r="GC164" s="4">
        <f>IF(BI164=Listedechoix!$A$1,20,IF(BI164=Listedechoix!$A$2,15,IF(BI164=Listedechoix!$A$3,10,IF(BI164=Listedechoix!$A$4,5,0))))</f>
        <v>0</v>
      </c>
      <c r="GD164" s="4">
        <f>IF(BJ164=Listedechoix!$A$1,20,IF(BJ164=Listedechoix!$A$2,15,IF(BJ164=Listedechoix!$A$3,10,IF(BJ164=Listedechoix!$A$4,5,0))))</f>
        <v>0</v>
      </c>
      <c r="GE164" s="4">
        <f>IF(BK164=Listedechoix!$A$1,20,IF(BK164=Listedechoix!$A$2,15,IF(BK164=Listedechoix!$A$3,10,IF(BK164=Listedechoix!$A$4,5,0))))</f>
        <v>0</v>
      </c>
      <c r="GF164" s="4">
        <f>IF(BL164=Listedechoix!$A$1,20,IF(BL164=Listedechoix!$A$2,15,IF(BL164=Listedechoix!$A$3,10,IF(BL164=Listedechoix!$A$4,5,0))))</f>
        <v>0</v>
      </c>
      <c r="GG164" s="4">
        <f>IF(BM164=Listedechoix!$A$1,20,IF(BM164=Listedechoix!$A$2,15,IF(BM164=Listedechoix!$A$3,10,IF(BM164=Listedechoix!$A$4,5,0))))</f>
        <v>0</v>
      </c>
      <c r="GH164" s="4">
        <f>IF(BN164=Listedechoix!$A$1,20,IF(BN164=Listedechoix!$A$2,15,IF(BN164=Listedechoix!$A$3,10,IF(BN164=Listedechoix!$A$4,5,0))))</f>
        <v>0</v>
      </c>
      <c r="GI164" s="116" t="str">
        <f t="shared" si="96"/>
        <v>NNot</v>
      </c>
      <c r="GJ164" s="117" t="str">
        <f t="shared" si="97"/>
        <v>NNot</v>
      </c>
      <c r="GK164" s="4">
        <f>IF(BO164=Listedechoix!$A$1,20,IF(BO164=Listedechoix!$A$2,15,IF(BO164=Listedechoix!$A$3,10,IF(BO164=Listedechoix!$A$4,5,0))))</f>
        <v>0</v>
      </c>
      <c r="GL164" s="4">
        <f>IF(BP164=Listedechoix!$A$1,20,IF(BP164=Listedechoix!$A$2,15,IF(BP164=Listedechoix!$A$3,10,IF(BP164=Listedechoix!$A$4,5,0))))</f>
        <v>0</v>
      </c>
      <c r="GM164" s="4">
        <f>IF(BQ164=Listedechoix!$A$1,20,IF(BQ164=Listedechoix!$A$2,15,IF(BQ164=Listedechoix!$A$3,10,IF(BQ164=Listedechoix!$A$4,5,0))))</f>
        <v>0</v>
      </c>
      <c r="GN164" s="4">
        <f>IF(BR164=Listedechoix!$A$1,20,IF(BR164=Listedechoix!$A$2,15,IF(BR164=Listedechoix!$A$3,10,IF(BR164=Listedechoix!$A$4,5,0))))</f>
        <v>0</v>
      </c>
      <c r="GO164" s="4">
        <f>IF(BS164=Listedechoix!$A$1,20,IF(BS164=Listedechoix!$A$2,15,IF(BS164=Listedechoix!$A$3,10,IF(BS164=Listedechoix!$A$4,5,0))))</f>
        <v>0</v>
      </c>
      <c r="GP164" s="4">
        <f>IF(BT164=Listedechoix!$A$1,20,IF(BT164=Listedechoix!$A$2,15,IF(BT164=Listedechoix!$A$3,10,IF(BT164=Listedechoix!$A$4,5,0))))</f>
        <v>0</v>
      </c>
      <c r="GQ164" s="4">
        <f>IF(BU164=Listedechoix!$A$1,20,IF(BU164=Listedechoix!$A$2,15,IF(BU164=Listedechoix!$A$3,10,IF(BU164=Listedechoix!$A$4,5,0))))</f>
        <v>0</v>
      </c>
      <c r="GR164" s="4">
        <f>IF(BV164=Listedechoix!$A$1,20,IF(BV164=Listedechoix!$A$2,15,IF(BV164=Listedechoix!$A$3,10,IF(BV164=Listedechoix!$A$4,5,0))))</f>
        <v>0</v>
      </c>
      <c r="GS164" s="4">
        <f>IF(BW164=Listedechoix!$A$1,20,IF(BW164=Listedechoix!$A$2,15,IF(BW164=Listedechoix!$A$3,10,IF(BW164=Listedechoix!$A$4,5,0))))</f>
        <v>0</v>
      </c>
      <c r="GT164" s="4">
        <f>IF(BX164=Listedechoix!$A$1,20,IF(BX164=Listedechoix!$A$2,15,IF(BX164=Listedechoix!$A$3,10,IF(BX164=Listedechoix!$A$4,5,0))))</f>
        <v>0</v>
      </c>
      <c r="GU164" s="4">
        <f>IF(BY164=Listedechoix!$A$1,20,IF(BY164=Listedechoix!$A$2,15,IF(BY164=Listedechoix!$A$3,10,IF(BY164=Listedechoix!$A$4,5,0))))</f>
        <v>0</v>
      </c>
      <c r="GV164" s="116" t="str">
        <f t="shared" si="98"/>
        <v>NNot</v>
      </c>
      <c r="GW164" s="117" t="str">
        <f t="shared" si="99"/>
        <v>NNot</v>
      </c>
      <c r="GX164" s="4">
        <f>IF(BZ164=Listedechoix!$A$1,20,IF(BZ164=Listedechoix!$A$2,15,IF(BZ164=Listedechoix!$A$3,10,IF(BZ164=Listedechoix!$A$4,5,0))))</f>
        <v>0</v>
      </c>
      <c r="GY164" s="4">
        <f>IF(CA164=Listedechoix!$A$1,20,IF(CA164=Listedechoix!$A$2,15,IF(CA164=Listedechoix!$A$3,10,IF(CA164=Listedechoix!$A$4,5,0))))</f>
        <v>0</v>
      </c>
      <c r="GZ164" s="4">
        <f>IF(CB164=Listedechoix!$A$1,20,IF(CB164=Listedechoix!$A$2,15,IF(CB164=Listedechoix!$A$3,10,IF(CB164=Listedechoix!$A$4,5,0))))</f>
        <v>0</v>
      </c>
      <c r="HA164" s="4">
        <f>IF(CC164=Listedechoix!$A$1,20,IF(CC164=Listedechoix!$A$2,15,IF(CC164=Listedechoix!$A$3,10,IF(CC164=Listedechoix!$A$4,5,0))))</f>
        <v>0</v>
      </c>
      <c r="HB164" s="4">
        <f>IF(CD164=Listedechoix!$A$1,20,IF(CD164=Listedechoix!$A$2,15,IF(CD164=Listedechoix!$A$3,10,IF(CD164=Listedechoix!$A$4,5,0))))</f>
        <v>0</v>
      </c>
      <c r="HC164" s="4">
        <f>IF(CE164=Listedechoix!$A$1,20,IF(CE164=Listedechoix!$A$2,15,IF(CE164=Listedechoix!$A$3,10,IF(CE164=Listedechoix!$A$4,5,0))))</f>
        <v>0</v>
      </c>
      <c r="HD164" s="4">
        <f>IF(CF164=Listedechoix!$A$1,20,IF(CF164=Listedechoix!$A$2,15,IF(CF164=Listedechoix!$A$3,10,IF(CF164=Listedechoix!$A$4,5,0))))</f>
        <v>0</v>
      </c>
      <c r="HE164" s="4">
        <f>IF(CG164=Listedechoix!$A$1,20,IF(CG164=Listedechoix!$A$2,15,IF(CG164=Listedechoix!$A$3,10,IF(CG164=Listedechoix!$A$4,5,0))))</f>
        <v>0</v>
      </c>
      <c r="HF164" s="4">
        <f>IF(CH164=Listedechoix!$A$1,20,IF(CH164=Listedechoix!$A$2,15,IF(CH164=Listedechoix!$A$3,10,IF(CH164=Listedechoix!$A$4,5,0))))</f>
        <v>0</v>
      </c>
      <c r="HG164" s="4">
        <f>IF(CI164=Listedechoix!$A$1,20,IF(CI164=Listedechoix!$A$2,15,IF(CI164=Listedechoix!$A$3,10,IF(CI164=Listedechoix!$A$4,5,0))))</f>
        <v>0</v>
      </c>
      <c r="HH164" s="4">
        <f>IF(CJ164=Listedechoix!$A$1,20,IF(CJ164=Listedechoix!$A$2,15,IF(CJ164=Listedechoix!$A$3,10,IF(CJ164=Listedechoix!$A$4,5,0))))</f>
        <v>0</v>
      </c>
      <c r="HI164" s="4">
        <f>IF(CK164=Listedechoix!$A$1,20,IF(CK164=Listedechoix!$A$2,15,IF(CK164=Listedechoix!$A$3,10,IF(CK164=Listedechoix!$A$4,5,0))))</f>
        <v>0</v>
      </c>
      <c r="HJ164" s="4">
        <f>IF(CL164=Listedechoix!$A$1,20,IF(CL164=Listedechoix!$A$2,15,IF(CL164=Listedechoix!$A$3,10,IF(CL164=Listedechoix!$A$4,5,0))))</f>
        <v>0</v>
      </c>
      <c r="HK164" s="4">
        <f>IF(CM164=Listedechoix!$A$1,20,IF(CM164=Listedechoix!$A$2,15,IF(CM164=Listedechoix!$A$3,10,IF(CM164=Listedechoix!$A$4,5,0))))</f>
        <v>0</v>
      </c>
      <c r="HL164" s="116" t="str">
        <f t="shared" si="100"/>
        <v>NNot</v>
      </c>
      <c r="HM164" s="117" t="str">
        <f t="shared" si="101"/>
        <v>NNot</v>
      </c>
    </row>
    <row r="165" spans="1:221" x14ac:dyDescent="0.25">
      <c r="A165" s="34"/>
      <c r="B165" s="34"/>
      <c r="C165" s="35"/>
      <c r="D165" s="35"/>
      <c r="E165" s="35"/>
      <c r="F165" s="43"/>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1" t="str">
        <f t="shared" si="77"/>
        <v/>
      </c>
      <c r="CO165" s="31" t="str">
        <f t="shared" si="74"/>
        <v/>
      </c>
      <c r="CP165" s="31" t="str">
        <f t="shared" si="74"/>
        <v/>
      </c>
      <c r="CQ165" s="31" t="str">
        <f t="shared" si="74"/>
        <v/>
      </c>
      <c r="CR165" s="32">
        <f t="shared" si="78"/>
        <v>0</v>
      </c>
      <c r="CS165" s="33" t="str">
        <f t="shared" si="102"/>
        <v/>
      </c>
      <c r="CT165" s="31" t="str">
        <f t="shared" si="79"/>
        <v/>
      </c>
      <c r="CU165" s="31" t="str">
        <f t="shared" si="75"/>
        <v/>
      </c>
      <c r="CV165" s="31" t="str">
        <f t="shared" si="75"/>
        <v/>
      </c>
      <c r="CW165" s="31" t="str">
        <f t="shared" si="75"/>
        <v/>
      </c>
      <c r="CX165" s="32">
        <f t="shared" si="80"/>
        <v>0</v>
      </c>
      <c r="CY165" s="33" t="str">
        <f t="shared" si="81"/>
        <v>NNot</v>
      </c>
      <c r="CZ165" s="31" t="str">
        <f t="shared" si="104"/>
        <v/>
      </c>
      <c r="DA165" s="31" t="str">
        <f t="shared" si="104"/>
        <v/>
      </c>
      <c r="DB165" s="31" t="str">
        <f t="shared" si="104"/>
        <v/>
      </c>
      <c r="DC165" s="31" t="str">
        <f t="shared" si="104"/>
        <v/>
      </c>
      <c r="DD165" s="32">
        <f t="shared" si="103"/>
        <v>0</v>
      </c>
      <c r="DE165" s="33" t="str">
        <f t="shared" si="82"/>
        <v>NNot</v>
      </c>
      <c r="DF165" s="31" t="str">
        <f t="shared" si="105"/>
        <v/>
      </c>
      <c r="DG165" s="31" t="str">
        <f t="shared" si="105"/>
        <v/>
      </c>
      <c r="DH165" s="31" t="str">
        <f t="shared" si="105"/>
        <v/>
      </c>
      <c r="DI165" s="31" t="str">
        <f t="shared" si="105"/>
        <v/>
      </c>
      <c r="DJ165" s="32">
        <f t="shared" si="84"/>
        <v>0</v>
      </c>
      <c r="DK165" s="33" t="str">
        <f t="shared" si="85"/>
        <v>NNot</v>
      </c>
      <c r="DL165" s="31" t="str">
        <f t="shared" si="106"/>
        <v/>
      </c>
      <c r="DM165" s="31" t="str">
        <f t="shared" si="106"/>
        <v/>
      </c>
      <c r="DN165" s="31" t="str">
        <f t="shared" si="106"/>
        <v/>
      </c>
      <c r="DO165" s="31" t="str">
        <f t="shared" si="106"/>
        <v/>
      </c>
      <c r="DP165" s="32">
        <f t="shared" si="76"/>
        <v>0</v>
      </c>
      <c r="DQ165" s="33" t="str">
        <f t="shared" si="87"/>
        <v>NNot</v>
      </c>
      <c r="DR165" s="4">
        <f>IF(F165=Listedechoix!$A$1,20,IF(F165=Listedechoix!$A$2,15,IF(F165=Listedechoix!$A$3,10,IF(F165=Listedechoix!$A$4,5,0))))</f>
        <v>0</v>
      </c>
      <c r="DS165" s="4">
        <f>IF(G165=Listedechoix!$A$1,20,IF(G165=Listedechoix!$A$2,15,IF(G165=Listedechoix!$A$3,10,IF(G165=Listedechoix!$A$4,5,0))))</f>
        <v>0</v>
      </c>
      <c r="DT165" s="4">
        <f>IF(H165=Listedechoix!$A$1,20,IF(H165=Listedechoix!$A$2,15,IF(H165=Listedechoix!$A$3,10,IF(H165=Listedechoix!$A$4,5,0))))</f>
        <v>0</v>
      </c>
      <c r="DU165" s="4">
        <f>IF(I165=Listedechoix!$A$1,20,IF(I165=Listedechoix!$A$2,15,IF(I165=Listedechoix!$A$3,10,IF(I165=Listedechoix!$A$4,5,0))))</f>
        <v>0</v>
      </c>
      <c r="DV165" s="4">
        <f>IF(J165=Listedechoix!$A$1,20,IF(J165=Listedechoix!$A$2,15,IF(J165=Listedechoix!$A$3,10,IF(J165=Listedechoix!$A$4,5,0))))</f>
        <v>0</v>
      </c>
      <c r="DW165" s="4">
        <f>IF(K165=Listedechoix!$A$1,20,IF(K165=Listedechoix!$A$2,15,IF(K165=Listedechoix!$A$3,10,IF(K165=Listedechoix!$A$4,5,0))))</f>
        <v>0</v>
      </c>
      <c r="DX165" s="4">
        <f>IF(L165=Listedechoix!$A$1,20,IF(L165=Listedechoix!$A$2,15,IF(L165=Listedechoix!$A$3,10,IF(L165=Listedechoix!$A$4,5,0))))</f>
        <v>0</v>
      </c>
      <c r="DY165" s="4">
        <f>IF(M165=Listedechoix!$A$1,20,IF(M165=Listedechoix!$A$2,15,IF(M165=Listedechoix!$A$3,10,IF(M165=Listedechoix!$A$4,5,0))))</f>
        <v>0</v>
      </c>
      <c r="DZ165" s="4">
        <f>IF(N165=Listedechoix!$A$1,20,IF(N165=Listedechoix!$A$2,15,IF(N165=Listedechoix!$A$3,10,IF(N165=Listedechoix!$A$4,5,0))))</f>
        <v>0</v>
      </c>
      <c r="EA165" s="4">
        <f>IF(O165=Listedechoix!$A$1,20,IF(O165=Listedechoix!$A$2,15,IF(O165=Listedechoix!$A$3,10,IF(O165=Listedechoix!$A$4,5,0))))</f>
        <v>0</v>
      </c>
      <c r="EB165" s="4">
        <f>IF(P165=Listedechoix!$A$1,20,IF(P165=Listedechoix!$A$2,15,IF(P165=Listedechoix!$A$3,10,IF(P165=Listedechoix!$A$4,5,0))))</f>
        <v>0</v>
      </c>
      <c r="EC165" s="116" t="str">
        <f t="shared" si="88"/>
        <v>NNot</v>
      </c>
      <c r="ED165" s="117" t="str">
        <f t="shared" si="89"/>
        <v>NNot</v>
      </c>
      <c r="EE165" s="4">
        <f>IF(Q165=Listedechoix!$A$1,20,IF(Q165=Listedechoix!$A$2,15,IF(Q165=Listedechoix!$A$3,10,IF(Q165=Listedechoix!$A$4,5,0))))</f>
        <v>0</v>
      </c>
      <c r="EF165" s="4">
        <f>IF(R165=Listedechoix!$A$1,20,IF(R165=Listedechoix!$A$2,15,IF(R165=Listedechoix!$A$3,10,IF(R165=Listedechoix!$A$4,5,0))))</f>
        <v>0</v>
      </c>
      <c r="EG165" s="4">
        <f>IF(S165=Listedechoix!$A$1,20,IF(S165=Listedechoix!$A$2,15,IF(S165=Listedechoix!$A$3,10,IF(S165=Listedechoix!$A$4,5,0))))</f>
        <v>0</v>
      </c>
      <c r="EH165" s="4">
        <f>IF(T165=Listedechoix!$A$1,20,IF(T165=Listedechoix!$A$2,15,IF(T165=Listedechoix!$A$3,10,IF(T165=Listedechoix!$A$4,5,0))))</f>
        <v>0</v>
      </c>
      <c r="EI165" s="4">
        <f>IF(U165=Listedechoix!$A$1,20,IF(U165=Listedechoix!$A$2,15,IF(U165=Listedechoix!$A$3,10,IF(U165=Listedechoix!$A$4,5,0))))</f>
        <v>0</v>
      </c>
      <c r="EJ165" s="4">
        <f>IF(V165=Listedechoix!$A$1,20,IF(V165=Listedechoix!$A$2,15,IF(V165=Listedechoix!$A$3,10,IF(V165=Listedechoix!$A$4,5,0))))</f>
        <v>0</v>
      </c>
      <c r="EK165" s="4">
        <f>IF(W165=Listedechoix!$A$1,20,IF(W165=Listedechoix!$A$2,15,IF(W165=Listedechoix!$A$3,10,IF(W165=Listedechoix!$A$4,5,0))))</f>
        <v>0</v>
      </c>
      <c r="EL165" s="4">
        <f>IF(X165=Listedechoix!$A$1,20,IF(X165=Listedechoix!$A$2,15,IF(X165=Listedechoix!$A$3,10,IF(X165=Listedechoix!$A$4,5,0))))</f>
        <v>0</v>
      </c>
      <c r="EM165" s="4">
        <f>IF(Y165=Listedechoix!$A$1,20,IF(Y165=Listedechoix!$A$2,15,IF(Y165=Listedechoix!$A$3,10,IF(Y165=Listedechoix!$A$4,5,0))))</f>
        <v>0</v>
      </c>
      <c r="EN165" s="4">
        <f>IF(Z165=Listedechoix!$A$1,20,IF(Z165=Listedechoix!$A$2,15,IF(Z165=Listedechoix!$A$3,10,IF(Z165=Listedechoix!$A$4,5,0))))</f>
        <v>0</v>
      </c>
      <c r="EO165" s="4">
        <f>IF(AA165=Listedechoix!$A$1,20,IF(AA165=Listedechoix!$A$2,15,IF(AA165=Listedechoix!$A$3,10,IF(AA165=Listedechoix!$A$4,5,0))))</f>
        <v>0</v>
      </c>
      <c r="EP165" s="116" t="str">
        <f t="shared" si="90"/>
        <v>NNot</v>
      </c>
      <c r="EQ165" s="117" t="str">
        <f t="shared" si="91"/>
        <v>NNot</v>
      </c>
      <c r="ER165" s="4">
        <f>IF(AB165=Listedechoix!$A$1,20,IF(AB165=Listedechoix!$A$2,15,IF(AB165=Listedechoix!$A$3,10,IF(AB165=Listedechoix!$A$4,5,0))))</f>
        <v>0</v>
      </c>
      <c r="ES165" s="4">
        <f>IF(AC165=Listedechoix!$A$1,20,IF(AC165=Listedechoix!$A$2,15,IF(AC165=Listedechoix!$A$3,10,IF(AC165=Listedechoix!$A$4,5,0))))</f>
        <v>0</v>
      </c>
      <c r="ET165" s="4">
        <f>IF(AD165=Listedechoix!$A$1,20,IF(AD165=Listedechoix!$A$2,15,IF(AD165=Listedechoix!$A$3,10,IF(AD165=Listedechoix!$A$4,5,0))))</f>
        <v>0</v>
      </c>
      <c r="EU165" s="4">
        <f>IF(AE165=Listedechoix!$A$1,20,IF(AE165=Listedechoix!$A$2,15,IF(AE165=Listedechoix!$A$3,10,IF(AE165=Listedechoix!$A$4,5,0))))</f>
        <v>0</v>
      </c>
      <c r="EV165" s="4">
        <f>IF(AF165=Listedechoix!$A$1,20,IF(AF165=Listedechoix!$A$2,15,IF(AF165=Listedechoix!$A$3,10,IF(AF165=Listedechoix!$A$4,5,0))))</f>
        <v>0</v>
      </c>
      <c r="EW165" s="4">
        <f>IF(AG165=Listedechoix!$A$1,20,IF(AG165=Listedechoix!$A$2,15,IF(AG165=Listedechoix!$A$3,10,IF(AG165=Listedechoix!$A$4,5,0))))</f>
        <v>0</v>
      </c>
      <c r="EX165" s="4">
        <f>IF(AH165=Listedechoix!$A$1,20,IF(AH165=Listedechoix!$A$2,15,IF(AH165=Listedechoix!$A$3,10,IF(AH165=Listedechoix!$A$4,5,0))))</f>
        <v>0</v>
      </c>
      <c r="EY165" s="4">
        <f>IF(AI165=Listedechoix!$A$1,20,IF(AI165=Listedechoix!$A$2,15,IF(AI165=Listedechoix!$A$3,10,IF(AI165=Listedechoix!$A$4,5,0))))</f>
        <v>0</v>
      </c>
      <c r="EZ165" s="4">
        <f>IF(AJ165=Listedechoix!$A$1,20,IF(AJ165=Listedechoix!$A$2,15,IF(AJ165=Listedechoix!$A$3,10,IF(AJ165=Listedechoix!$A$4,5,0))))</f>
        <v>0</v>
      </c>
      <c r="FA165" s="4">
        <f>IF(AK165=Listedechoix!$A$1,20,IF(AK165=Listedechoix!$A$2,15,IF(AK165=Listedechoix!$A$3,10,IF(AK165=Listedechoix!$A$4,5,0))))</f>
        <v>0</v>
      </c>
      <c r="FB165" s="4">
        <f>IF(AL165=Listedechoix!$A$1,20,IF(AL165=Listedechoix!$A$2,15,IF(AL165=Listedechoix!$A$3,10,IF(AL165=Listedechoix!$A$4,5,0))))</f>
        <v>0</v>
      </c>
      <c r="FC165" s="4">
        <f>IF(AM165=Listedechoix!$A$1,20,IF(AM165=Listedechoix!$A$2,15,IF(AM165=Listedechoix!$A$3,10,IF(AM165=Listedechoix!$A$4,5,0))))</f>
        <v>0</v>
      </c>
      <c r="FD165" s="4">
        <f>IF(AN165=Listedechoix!$A$1,20,IF(AN165=Listedechoix!$A$2,15,IF(AN165=Listedechoix!$A$3,10,IF(AN165=Listedechoix!$A$4,5,0))))</f>
        <v>0</v>
      </c>
      <c r="FE165" s="4">
        <f>IF(AO165=Listedechoix!$A$1,20,IF(AO165=Listedechoix!$A$2,15,IF(AO165=Listedechoix!$A$3,10,IF(AO165=Listedechoix!$A$4,5,0))))</f>
        <v>0</v>
      </c>
      <c r="FF165" s="116" t="str">
        <f t="shared" si="92"/>
        <v>NNot</v>
      </c>
      <c r="FG165" s="117" t="str">
        <f t="shared" si="93"/>
        <v>NNot</v>
      </c>
      <c r="FH165" s="4">
        <f>IF(AP165=Listedechoix!$A$1,20,IF(AP165=Listedechoix!$A$2,15,IF(AP165=Listedechoix!$A$3,10,IF(AP165=Listedechoix!$A$4,5,0))))</f>
        <v>0</v>
      </c>
      <c r="FI165" s="4">
        <f>IF(AQ165=Listedechoix!$A$1,20,IF(AQ165=Listedechoix!$A$2,15,IF(AQ165=Listedechoix!$A$3,10,IF(AQ165=Listedechoix!$A$4,5,0))))</f>
        <v>0</v>
      </c>
      <c r="FJ165" s="4">
        <f>IF(AR165=Listedechoix!$A$1,20,IF(AR165=Listedechoix!$A$2,15,IF(AR165=Listedechoix!$A$3,10,IF(AR165=Listedechoix!$A$4,5,0))))</f>
        <v>0</v>
      </c>
      <c r="FK165" s="4">
        <f>IF(AS165=Listedechoix!$A$1,20,IF(AS165=Listedechoix!$A$2,15,IF(AS165=Listedechoix!$A$3,10,IF(AS165=Listedechoix!$A$4,5,0))))</f>
        <v>0</v>
      </c>
      <c r="FL165" s="4">
        <f>IF(AT165=Listedechoix!$A$1,20,IF(AT165=Listedechoix!$A$2,15,IF(AT165=Listedechoix!$A$3,10,IF(AT165=Listedechoix!$A$4,5,0))))</f>
        <v>0</v>
      </c>
      <c r="FM165" s="4">
        <f>IF(AU165=Listedechoix!$A$1,20,IF(AU165=Listedechoix!$A$2,15,IF(AU165=Listedechoix!$A$3,10,IF(AU165=Listedechoix!$A$4,5,0))))</f>
        <v>0</v>
      </c>
      <c r="FN165" s="4">
        <f>IF(AV165=Listedechoix!$A$1,20,IF(AV165=Listedechoix!$A$2,15,IF(AV165=Listedechoix!$A$3,10,IF(AV165=Listedechoix!$A$4,5,0))))</f>
        <v>0</v>
      </c>
      <c r="FO165" s="4">
        <f>IF(AW165=Listedechoix!$A$1,20,IF(AW165=Listedechoix!$A$2,15,IF(AW165=Listedechoix!$A$3,10,IF(AW165=Listedechoix!$A$4,5,0))))</f>
        <v>0</v>
      </c>
      <c r="FP165" s="4">
        <f>IF(AX165=Listedechoix!$A$1,20,IF(AX165=Listedechoix!$A$2,15,IF(AX165=Listedechoix!$A$3,10,IF(AX165=Listedechoix!$A$4,5,0))))</f>
        <v>0</v>
      </c>
      <c r="FQ165" s="4">
        <f>IF(AY165=Listedechoix!$A$1,20,IF(AY165=Listedechoix!$A$2,15,IF(AY165=Listedechoix!$A$3,10,IF(AY165=Listedechoix!$A$4,5,0))))</f>
        <v>0</v>
      </c>
      <c r="FR165" s="4">
        <f>IF(AZ165=Listedechoix!$A$1,20,IF(AZ165=Listedechoix!$A$2,15,IF(AZ165=Listedechoix!$A$3,10,IF(AZ165=Listedechoix!$A$4,5,0))))</f>
        <v>0</v>
      </c>
      <c r="FS165" s="4">
        <f>IF(BA165=Listedechoix!$A$1,20,IF(BA165=Listedechoix!$A$2,15,IF(BA165=Listedechoix!$A$3,10,IF(BA165=Listedechoix!$A$4,5,0))))</f>
        <v>0</v>
      </c>
      <c r="FT165" s="4">
        <f>IF(BB165=Listedechoix!$A$1,20,IF(BB165=Listedechoix!$A$2,15,IF(BB165=Listedechoix!$A$3,10,IF(BB165=Listedechoix!$A$4,5,0))))</f>
        <v>0</v>
      </c>
      <c r="FU165" s="4">
        <f>IF(BC165=Listedechoix!$A$1,20,IF(BC165=Listedechoix!$A$2,15,IF(BC165=Listedechoix!$A$3,10,IF(BC165=Listedechoix!$A$4,5,0))))</f>
        <v>0</v>
      </c>
      <c r="FV165" s="116" t="str">
        <f t="shared" si="94"/>
        <v>NNot</v>
      </c>
      <c r="FW165" s="117" t="str">
        <f t="shared" si="95"/>
        <v>NNot</v>
      </c>
      <c r="FX165" s="4">
        <f>IF(BD165=Listedechoix!$A$1,20,IF(BD165=Listedechoix!$A$2,15,IF(BD165=Listedechoix!$A$3,10,IF(BD165=Listedechoix!$A$4,5,0))))</f>
        <v>0</v>
      </c>
      <c r="FY165" s="4">
        <f>IF(BE165=Listedechoix!$A$1,20,IF(BE165=Listedechoix!$A$2,15,IF(BE165=Listedechoix!$A$3,10,IF(BE165=Listedechoix!$A$4,5,0))))</f>
        <v>0</v>
      </c>
      <c r="FZ165" s="4">
        <f>IF(BF165=Listedechoix!$A$1,20,IF(BF165=Listedechoix!$A$2,15,IF(BF165=Listedechoix!$A$3,10,IF(BF165=Listedechoix!$A$4,5,0))))</f>
        <v>0</v>
      </c>
      <c r="GA165" s="4">
        <f>IF(BG165=Listedechoix!$A$1,20,IF(BG165=Listedechoix!$A$2,15,IF(BG165=Listedechoix!$A$3,10,IF(BG165=Listedechoix!$A$4,5,0))))</f>
        <v>0</v>
      </c>
      <c r="GB165" s="4">
        <f>IF(BH165=Listedechoix!$A$1,20,IF(BH165=Listedechoix!$A$2,15,IF(BH165=Listedechoix!$A$3,10,IF(BH165=Listedechoix!$A$4,5,0))))</f>
        <v>0</v>
      </c>
      <c r="GC165" s="4">
        <f>IF(BI165=Listedechoix!$A$1,20,IF(BI165=Listedechoix!$A$2,15,IF(BI165=Listedechoix!$A$3,10,IF(BI165=Listedechoix!$A$4,5,0))))</f>
        <v>0</v>
      </c>
      <c r="GD165" s="4">
        <f>IF(BJ165=Listedechoix!$A$1,20,IF(BJ165=Listedechoix!$A$2,15,IF(BJ165=Listedechoix!$A$3,10,IF(BJ165=Listedechoix!$A$4,5,0))))</f>
        <v>0</v>
      </c>
      <c r="GE165" s="4">
        <f>IF(BK165=Listedechoix!$A$1,20,IF(BK165=Listedechoix!$A$2,15,IF(BK165=Listedechoix!$A$3,10,IF(BK165=Listedechoix!$A$4,5,0))))</f>
        <v>0</v>
      </c>
      <c r="GF165" s="4">
        <f>IF(BL165=Listedechoix!$A$1,20,IF(BL165=Listedechoix!$A$2,15,IF(BL165=Listedechoix!$A$3,10,IF(BL165=Listedechoix!$A$4,5,0))))</f>
        <v>0</v>
      </c>
      <c r="GG165" s="4">
        <f>IF(BM165=Listedechoix!$A$1,20,IF(BM165=Listedechoix!$A$2,15,IF(BM165=Listedechoix!$A$3,10,IF(BM165=Listedechoix!$A$4,5,0))))</f>
        <v>0</v>
      </c>
      <c r="GH165" s="4">
        <f>IF(BN165=Listedechoix!$A$1,20,IF(BN165=Listedechoix!$A$2,15,IF(BN165=Listedechoix!$A$3,10,IF(BN165=Listedechoix!$A$4,5,0))))</f>
        <v>0</v>
      </c>
      <c r="GI165" s="116" t="str">
        <f t="shared" si="96"/>
        <v>NNot</v>
      </c>
      <c r="GJ165" s="117" t="str">
        <f t="shared" si="97"/>
        <v>NNot</v>
      </c>
      <c r="GK165" s="4">
        <f>IF(BO165=Listedechoix!$A$1,20,IF(BO165=Listedechoix!$A$2,15,IF(BO165=Listedechoix!$A$3,10,IF(BO165=Listedechoix!$A$4,5,0))))</f>
        <v>0</v>
      </c>
      <c r="GL165" s="4">
        <f>IF(BP165=Listedechoix!$A$1,20,IF(BP165=Listedechoix!$A$2,15,IF(BP165=Listedechoix!$A$3,10,IF(BP165=Listedechoix!$A$4,5,0))))</f>
        <v>0</v>
      </c>
      <c r="GM165" s="4">
        <f>IF(BQ165=Listedechoix!$A$1,20,IF(BQ165=Listedechoix!$A$2,15,IF(BQ165=Listedechoix!$A$3,10,IF(BQ165=Listedechoix!$A$4,5,0))))</f>
        <v>0</v>
      </c>
      <c r="GN165" s="4">
        <f>IF(BR165=Listedechoix!$A$1,20,IF(BR165=Listedechoix!$A$2,15,IF(BR165=Listedechoix!$A$3,10,IF(BR165=Listedechoix!$A$4,5,0))))</f>
        <v>0</v>
      </c>
      <c r="GO165" s="4">
        <f>IF(BS165=Listedechoix!$A$1,20,IF(BS165=Listedechoix!$A$2,15,IF(BS165=Listedechoix!$A$3,10,IF(BS165=Listedechoix!$A$4,5,0))))</f>
        <v>0</v>
      </c>
      <c r="GP165" s="4">
        <f>IF(BT165=Listedechoix!$A$1,20,IF(BT165=Listedechoix!$A$2,15,IF(BT165=Listedechoix!$A$3,10,IF(BT165=Listedechoix!$A$4,5,0))))</f>
        <v>0</v>
      </c>
      <c r="GQ165" s="4">
        <f>IF(BU165=Listedechoix!$A$1,20,IF(BU165=Listedechoix!$A$2,15,IF(BU165=Listedechoix!$A$3,10,IF(BU165=Listedechoix!$A$4,5,0))))</f>
        <v>0</v>
      </c>
      <c r="GR165" s="4">
        <f>IF(BV165=Listedechoix!$A$1,20,IF(BV165=Listedechoix!$A$2,15,IF(BV165=Listedechoix!$A$3,10,IF(BV165=Listedechoix!$A$4,5,0))))</f>
        <v>0</v>
      </c>
      <c r="GS165" s="4">
        <f>IF(BW165=Listedechoix!$A$1,20,IF(BW165=Listedechoix!$A$2,15,IF(BW165=Listedechoix!$A$3,10,IF(BW165=Listedechoix!$A$4,5,0))))</f>
        <v>0</v>
      </c>
      <c r="GT165" s="4">
        <f>IF(BX165=Listedechoix!$A$1,20,IF(BX165=Listedechoix!$A$2,15,IF(BX165=Listedechoix!$A$3,10,IF(BX165=Listedechoix!$A$4,5,0))))</f>
        <v>0</v>
      </c>
      <c r="GU165" s="4">
        <f>IF(BY165=Listedechoix!$A$1,20,IF(BY165=Listedechoix!$A$2,15,IF(BY165=Listedechoix!$A$3,10,IF(BY165=Listedechoix!$A$4,5,0))))</f>
        <v>0</v>
      </c>
      <c r="GV165" s="116" t="str">
        <f t="shared" si="98"/>
        <v>NNot</v>
      </c>
      <c r="GW165" s="117" t="str">
        <f t="shared" si="99"/>
        <v>NNot</v>
      </c>
      <c r="GX165" s="4">
        <f>IF(BZ165=Listedechoix!$A$1,20,IF(BZ165=Listedechoix!$A$2,15,IF(BZ165=Listedechoix!$A$3,10,IF(BZ165=Listedechoix!$A$4,5,0))))</f>
        <v>0</v>
      </c>
      <c r="GY165" s="4">
        <f>IF(CA165=Listedechoix!$A$1,20,IF(CA165=Listedechoix!$A$2,15,IF(CA165=Listedechoix!$A$3,10,IF(CA165=Listedechoix!$A$4,5,0))))</f>
        <v>0</v>
      </c>
      <c r="GZ165" s="4">
        <f>IF(CB165=Listedechoix!$A$1,20,IF(CB165=Listedechoix!$A$2,15,IF(CB165=Listedechoix!$A$3,10,IF(CB165=Listedechoix!$A$4,5,0))))</f>
        <v>0</v>
      </c>
      <c r="HA165" s="4">
        <f>IF(CC165=Listedechoix!$A$1,20,IF(CC165=Listedechoix!$A$2,15,IF(CC165=Listedechoix!$A$3,10,IF(CC165=Listedechoix!$A$4,5,0))))</f>
        <v>0</v>
      </c>
      <c r="HB165" s="4">
        <f>IF(CD165=Listedechoix!$A$1,20,IF(CD165=Listedechoix!$A$2,15,IF(CD165=Listedechoix!$A$3,10,IF(CD165=Listedechoix!$A$4,5,0))))</f>
        <v>0</v>
      </c>
      <c r="HC165" s="4">
        <f>IF(CE165=Listedechoix!$A$1,20,IF(CE165=Listedechoix!$A$2,15,IF(CE165=Listedechoix!$A$3,10,IF(CE165=Listedechoix!$A$4,5,0))))</f>
        <v>0</v>
      </c>
      <c r="HD165" s="4">
        <f>IF(CF165=Listedechoix!$A$1,20,IF(CF165=Listedechoix!$A$2,15,IF(CF165=Listedechoix!$A$3,10,IF(CF165=Listedechoix!$A$4,5,0))))</f>
        <v>0</v>
      </c>
      <c r="HE165" s="4">
        <f>IF(CG165=Listedechoix!$A$1,20,IF(CG165=Listedechoix!$A$2,15,IF(CG165=Listedechoix!$A$3,10,IF(CG165=Listedechoix!$A$4,5,0))))</f>
        <v>0</v>
      </c>
      <c r="HF165" s="4">
        <f>IF(CH165=Listedechoix!$A$1,20,IF(CH165=Listedechoix!$A$2,15,IF(CH165=Listedechoix!$A$3,10,IF(CH165=Listedechoix!$A$4,5,0))))</f>
        <v>0</v>
      </c>
      <c r="HG165" s="4">
        <f>IF(CI165=Listedechoix!$A$1,20,IF(CI165=Listedechoix!$A$2,15,IF(CI165=Listedechoix!$A$3,10,IF(CI165=Listedechoix!$A$4,5,0))))</f>
        <v>0</v>
      </c>
      <c r="HH165" s="4">
        <f>IF(CJ165=Listedechoix!$A$1,20,IF(CJ165=Listedechoix!$A$2,15,IF(CJ165=Listedechoix!$A$3,10,IF(CJ165=Listedechoix!$A$4,5,0))))</f>
        <v>0</v>
      </c>
      <c r="HI165" s="4">
        <f>IF(CK165=Listedechoix!$A$1,20,IF(CK165=Listedechoix!$A$2,15,IF(CK165=Listedechoix!$A$3,10,IF(CK165=Listedechoix!$A$4,5,0))))</f>
        <v>0</v>
      </c>
      <c r="HJ165" s="4">
        <f>IF(CL165=Listedechoix!$A$1,20,IF(CL165=Listedechoix!$A$2,15,IF(CL165=Listedechoix!$A$3,10,IF(CL165=Listedechoix!$A$4,5,0))))</f>
        <v>0</v>
      </c>
      <c r="HK165" s="4">
        <f>IF(CM165=Listedechoix!$A$1,20,IF(CM165=Listedechoix!$A$2,15,IF(CM165=Listedechoix!$A$3,10,IF(CM165=Listedechoix!$A$4,5,0))))</f>
        <v>0</v>
      </c>
      <c r="HL165" s="116" t="str">
        <f t="shared" si="100"/>
        <v>NNot</v>
      </c>
      <c r="HM165" s="117" t="str">
        <f t="shared" si="101"/>
        <v>NNot</v>
      </c>
    </row>
    <row r="166" spans="1:221" x14ac:dyDescent="0.25">
      <c r="A166" s="34"/>
      <c r="B166" s="34"/>
      <c r="C166" s="35"/>
      <c r="D166" s="35"/>
      <c r="E166" s="35"/>
      <c r="F166" s="43"/>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1" t="str">
        <f t="shared" si="77"/>
        <v/>
      </c>
      <c r="CO166" s="31" t="str">
        <f t="shared" si="74"/>
        <v/>
      </c>
      <c r="CP166" s="31" t="str">
        <f t="shared" si="74"/>
        <v/>
      </c>
      <c r="CQ166" s="31" t="str">
        <f t="shared" si="74"/>
        <v/>
      </c>
      <c r="CR166" s="32">
        <f t="shared" si="78"/>
        <v>0</v>
      </c>
      <c r="CS166" s="33" t="str">
        <f t="shared" si="102"/>
        <v/>
      </c>
      <c r="CT166" s="31" t="str">
        <f t="shared" si="79"/>
        <v/>
      </c>
      <c r="CU166" s="31" t="str">
        <f t="shared" si="75"/>
        <v/>
      </c>
      <c r="CV166" s="31" t="str">
        <f t="shared" si="75"/>
        <v/>
      </c>
      <c r="CW166" s="31" t="str">
        <f t="shared" si="75"/>
        <v/>
      </c>
      <c r="CX166" s="32">
        <f t="shared" si="80"/>
        <v>0</v>
      </c>
      <c r="CY166" s="33" t="str">
        <f t="shared" si="81"/>
        <v>NNot</v>
      </c>
      <c r="CZ166" s="31" t="str">
        <f t="shared" si="104"/>
        <v/>
      </c>
      <c r="DA166" s="31" t="str">
        <f t="shared" si="104"/>
        <v/>
      </c>
      <c r="DB166" s="31" t="str">
        <f t="shared" si="104"/>
        <v/>
      </c>
      <c r="DC166" s="31" t="str">
        <f t="shared" si="104"/>
        <v/>
      </c>
      <c r="DD166" s="32">
        <f t="shared" si="103"/>
        <v>0</v>
      </c>
      <c r="DE166" s="33" t="str">
        <f t="shared" si="82"/>
        <v>NNot</v>
      </c>
      <c r="DF166" s="31" t="str">
        <f t="shared" si="105"/>
        <v/>
      </c>
      <c r="DG166" s="31" t="str">
        <f t="shared" si="105"/>
        <v/>
      </c>
      <c r="DH166" s="31" t="str">
        <f t="shared" si="105"/>
        <v/>
      </c>
      <c r="DI166" s="31" t="str">
        <f t="shared" si="105"/>
        <v/>
      </c>
      <c r="DJ166" s="32">
        <f t="shared" si="84"/>
        <v>0</v>
      </c>
      <c r="DK166" s="33" t="str">
        <f t="shared" si="85"/>
        <v>NNot</v>
      </c>
      <c r="DL166" s="31" t="str">
        <f t="shared" si="106"/>
        <v/>
      </c>
      <c r="DM166" s="31" t="str">
        <f t="shared" si="106"/>
        <v/>
      </c>
      <c r="DN166" s="31" t="str">
        <f t="shared" si="106"/>
        <v/>
      </c>
      <c r="DO166" s="31" t="str">
        <f t="shared" si="106"/>
        <v/>
      </c>
      <c r="DP166" s="32">
        <f t="shared" si="76"/>
        <v>0</v>
      </c>
      <c r="DQ166" s="33" t="str">
        <f t="shared" si="87"/>
        <v>NNot</v>
      </c>
      <c r="DR166" s="4">
        <f>IF(F166=Listedechoix!$A$1,20,IF(F166=Listedechoix!$A$2,15,IF(F166=Listedechoix!$A$3,10,IF(F166=Listedechoix!$A$4,5,0))))</f>
        <v>0</v>
      </c>
      <c r="DS166" s="4">
        <f>IF(G166=Listedechoix!$A$1,20,IF(G166=Listedechoix!$A$2,15,IF(G166=Listedechoix!$A$3,10,IF(G166=Listedechoix!$A$4,5,0))))</f>
        <v>0</v>
      </c>
      <c r="DT166" s="4">
        <f>IF(H166=Listedechoix!$A$1,20,IF(H166=Listedechoix!$A$2,15,IF(H166=Listedechoix!$A$3,10,IF(H166=Listedechoix!$A$4,5,0))))</f>
        <v>0</v>
      </c>
      <c r="DU166" s="4">
        <f>IF(I166=Listedechoix!$A$1,20,IF(I166=Listedechoix!$A$2,15,IF(I166=Listedechoix!$A$3,10,IF(I166=Listedechoix!$A$4,5,0))))</f>
        <v>0</v>
      </c>
      <c r="DV166" s="4">
        <f>IF(J166=Listedechoix!$A$1,20,IF(J166=Listedechoix!$A$2,15,IF(J166=Listedechoix!$A$3,10,IF(J166=Listedechoix!$A$4,5,0))))</f>
        <v>0</v>
      </c>
      <c r="DW166" s="4">
        <f>IF(K166=Listedechoix!$A$1,20,IF(K166=Listedechoix!$A$2,15,IF(K166=Listedechoix!$A$3,10,IF(K166=Listedechoix!$A$4,5,0))))</f>
        <v>0</v>
      </c>
      <c r="DX166" s="4">
        <f>IF(L166=Listedechoix!$A$1,20,IF(L166=Listedechoix!$A$2,15,IF(L166=Listedechoix!$A$3,10,IF(L166=Listedechoix!$A$4,5,0))))</f>
        <v>0</v>
      </c>
      <c r="DY166" s="4">
        <f>IF(M166=Listedechoix!$A$1,20,IF(M166=Listedechoix!$A$2,15,IF(M166=Listedechoix!$A$3,10,IF(M166=Listedechoix!$A$4,5,0))))</f>
        <v>0</v>
      </c>
      <c r="DZ166" s="4">
        <f>IF(N166=Listedechoix!$A$1,20,IF(N166=Listedechoix!$A$2,15,IF(N166=Listedechoix!$A$3,10,IF(N166=Listedechoix!$A$4,5,0))))</f>
        <v>0</v>
      </c>
      <c r="EA166" s="4">
        <f>IF(O166=Listedechoix!$A$1,20,IF(O166=Listedechoix!$A$2,15,IF(O166=Listedechoix!$A$3,10,IF(O166=Listedechoix!$A$4,5,0))))</f>
        <v>0</v>
      </c>
      <c r="EB166" s="4">
        <f>IF(P166=Listedechoix!$A$1,20,IF(P166=Listedechoix!$A$2,15,IF(P166=Listedechoix!$A$3,10,IF(P166=Listedechoix!$A$4,5,0))))</f>
        <v>0</v>
      </c>
      <c r="EC166" s="116" t="str">
        <f t="shared" si="88"/>
        <v>NNot</v>
      </c>
      <c r="ED166" s="117" t="str">
        <f t="shared" si="89"/>
        <v>NNot</v>
      </c>
      <c r="EE166" s="4">
        <f>IF(Q166=Listedechoix!$A$1,20,IF(Q166=Listedechoix!$A$2,15,IF(Q166=Listedechoix!$A$3,10,IF(Q166=Listedechoix!$A$4,5,0))))</f>
        <v>0</v>
      </c>
      <c r="EF166" s="4">
        <f>IF(R166=Listedechoix!$A$1,20,IF(R166=Listedechoix!$A$2,15,IF(R166=Listedechoix!$A$3,10,IF(R166=Listedechoix!$A$4,5,0))))</f>
        <v>0</v>
      </c>
      <c r="EG166" s="4">
        <f>IF(S166=Listedechoix!$A$1,20,IF(S166=Listedechoix!$A$2,15,IF(S166=Listedechoix!$A$3,10,IF(S166=Listedechoix!$A$4,5,0))))</f>
        <v>0</v>
      </c>
      <c r="EH166" s="4">
        <f>IF(T166=Listedechoix!$A$1,20,IF(T166=Listedechoix!$A$2,15,IF(T166=Listedechoix!$A$3,10,IF(T166=Listedechoix!$A$4,5,0))))</f>
        <v>0</v>
      </c>
      <c r="EI166" s="4">
        <f>IF(U166=Listedechoix!$A$1,20,IF(U166=Listedechoix!$A$2,15,IF(U166=Listedechoix!$A$3,10,IF(U166=Listedechoix!$A$4,5,0))))</f>
        <v>0</v>
      </c>
      <c r="EJ166" s="4">
        <f>IF(V166=Listedechoix!$A$1,20,IF(V166=Listedechoix!$A$2,15,IF(V166=Listedechoix!$A$3,10,IF(V166=Listedechoix!$A$4,5,0))))</f>
        <v>0</v>
      </c>
      <c r="EK166" s="4">
        <f>IF(W166=Listedechoix!$A$1,20,IF(W166=Listedechoix!$A$2,15,IF(W166=Listedechoix!$A$3,10,IF(W166=Listedechoix!$A$4,5,0))))</f>
        <v>0</v>
      </c>
      <c r="EL166" s="4">
        <f>IF(X166=Listedechoix!$A$1,20,IF(X166=Listedechoix!$A$2,15,IF(X166=Listedechoix!$A$3,10,IF(X166=Listedechoix!$A$4,5,0))))</f>
        <v>0</v>
      </c>
      <c r="EM166" s="4">
        <f>IF(Y166=Listedechoix!$A$1,20,IF(Y166=Listedechoix!$A$2,15,IF(Y166=Listedechoix!$A$3,10,IF(Y166=Listedechoix!$A$4,5,0))))</f>
        <v>0</v>
      </c>
      <c r="EN166" s="4">
        <f>IF(Z166=Listedechoix!$A$1,20,IF(Z166=Listedechoix!$A$2,15,IF(Z166=Listedechoix!$A$3,10,IF(Z166=Listedechoix!$A$4,5,0))))</f>
        <v>0</v>
      </c>
      <c r="EO166" s="4">
        <f>IF(AA166=Listedechoix!$A$1,20,IF(AA166=Listedechoix!$A$2,15,IF(AA166=Listedechoix!$A$3,10,IF(AA166=Listedechoix!$A$4,5,0))))</f>
        <v>0</v>
      </c>
      <c r="EP166" s="116" t="str">
        <f t="shared" si="90"/>
        <v>NNot</v>
      </c>
      <c r="EQ166" s="117" t="str">
        <f t="shared" si="91"/>
        <v>NNot</v>
      </c>
      <c r="ER166" s="4">
        <f>IF(AB166=Listedechoix!$A$1,20,IF(AB166=Listedechoix!$A$2,15,IF(AB166=Listedechoix!$A$3,10,IF(AB166=Listedechoix!$A$4,5,0))))</f>
        <v>0</v>
      </c>
      <c r="ES166" s="4">
        <f>IF(AC166=Listedechoix!$A$1,20,IF(AC166=Listedechoix!$A$2,15,IF(AC166=Listedechoix!$A$3,10,IF(AC166=Listedechoix!$A$4,5,0))))</f>
        <v>0</v>
      </c>
      <c r="ET166" s="4">
        <f>IF(AD166=Listedechoix!$A$1,20,IF(AD166=Listedechoix!$A$2,15,IF(AD166=Listedechoix!$A$3,10,IF(AD166=Listedechoix!$A$4,5,0))))</f>
        <v>0</v>
      </c>
      <c r="EU166" s="4">
        <f>IF(AE166=Listedechoix!$A$1,20,IF(AE166=Listedechoix!$A$2,15,IF(AE166=Listedechoix!$A$3,10,IF(AE166=Listedechoix!$A$4,5,0))))</f>
        <v>0</v>
      </c>
      <c r="EV166" s="4">
        <f>IF(AF166=Listedechoix!$A$1,20,IF(AF166=Listedechoix!$A$2,15,IF(AF166=Listedechoix!$A$3,10,IF(AF166=Listedechoix!$A$4,5,0))))</f>
        <v>0</v>
      </c>
      <c r="EW166" s="4">
        <f>IF(AG166=Listedechoix!$A$1,20,IF(AG166=Listedechoix!$A$2,15,IF(AG166=Listedechoix!$A$3,10,IF(AG166=Listedechoix!$A$4,5,0))))</f>
        <v>0</v>
      </c>
      <c r="EX166" s="4">
        <f>IF(AH166=Listedechoix!$A$1,20,IF(AH166=Listedechoix!$A$2,15,IF(AH166=Listedechoix!$A$3,10,IF(AH166=Listedechoix!$A$4,5,0))))</f>
        <v>0</v>
      </c>
      <c r="EY166" s="4">
        <f>IF(AI166=Listedechoix!$A$1,20,IF(AI166=Listedechoix!$A$2,15,IF(AI166=Listedechoix!$A$3,10,IF(AI166=Listedechoix!$A$4,5,0))))</f>
        <v>0</v>
      </c>
      <c r="EZ166" s="4">
        <f>IF(AJ166=Listedechoix!$A$1,20,IF(AJ166=Listedechoix!$A$2,15,IF(AJ166=Listedechoix!$A$3,10,IF(AJ166=Listedechoix!$A$4,5,0))))</f>
        <v>0</v>
      </c>
      <c r="FA166" s="4">
        <f>IF(AK166=Listedechoix!$A$1,20,IF(AK166=Listedechoix!$A$2,15,IF(AK166=Listedechoix!$A$3,10,IF(AK166=Listedechoix!$A$4,5,0))))</f>
        <v>0</v>
      </c>
      <c r="FB166" s="4">
        <f>IF(AL166=Listedechoix!$A$1,20,IF(AL166=Listedechoix!$A$2,15,IF(AL166=Listedechoix!$A$3,10,IF(AL166=Listedechoix!$A$4,5,0))))</f>
        <v>0</v>
      </c>
      <c r="FC166" s="4">
        <f>IF(AM166=Listedechoix!$A$1,20,IF(AM166=Listedechoix!$A$2,15,IF(AM166=Listedechoix!$A$3,10,IF(AM166=Listedechoix!$A$4,5,0))))</f>
        <v>0</v>
      </c>
      <c r="FD166" s="4">
        <f>IF(AN166=Listedechoix!$A$1,20,IF(AN166=Listedechoix!$A$2,15,IF(AN166=Listedechoix!$A$3,10,IF(AN166=Listedechoix!$A$4,5,0))))</f>
        <v>0</v>
      </c>
      <c r="FE166" s="4">
        <f>IF(AO166=Listedechoix!$A$1,20,IF(AO166=Listedechoix!$A$2,15,IF(AO166=Listedechoix!$A$3,10,IF(AO166=Listedechoix!$A$4,5,0))))</f>
        <v>0</v>
      </c>
      <c r="FF166" s="116" t="str">
        <f t="shared" si="92"/>
        <v>NNot</v>
      </c>
      <c r="FG166" s="117" t="str">
        <f t="shared" si="93"/>
        <v>NNot</v>
      </c>
      <c r="FH166" s="4">
        <f>IF(AP166=Listedechoix!$A$1,20,IF(AP166=Listedechoix!$A$2,15,IF(AP166=Listedechoix!$A$3,10,IF(AP166=Listedechoix!$A$4,5,0))))</f>
        <v>0</v>
      </c>
      <c r="FI166" s="4">
        <f>IF(AQ166=Listedechoix!$A$1,20,IF(AQ166=Listedechoix!$A$2,15,IF(AQ166=Listedechoix!$A$3,10,IF(AQ166=Listedechoix!$A$4,5,0))))</f>
        <v>0</v>
      </c>
      <c r="FJ166" s="4">
        <f>IF(AR166=Listedechoix!$A$1,20,IF(AR166=Listedechoix!$A$2,15,IF(AR166=Listedechoix!$A$3,10,IF(AR166=Listedechoix!$A$4,5,0))))</f>
        <v>0</v>
      </c>
      <c r="FK166" s="4">
        <f>IF(AS166=Listedechoix!$A$1,20,IF(AS166=Listedechoix!$A$2,15,IF(AS166=Listedechoix!$A$3,10,IF(AS166=Listedechoix!$A$4,5,0))))</f>
        <v>0</v>
      </c>
      <c r="FL166" s="4">
        <f>IF(AT166=Listedechoix!$A$1,20,IF(AT166=Listedechoix!$A$2,15,IF(AT166=Listedechoix!$A$3,10,IF(AT166=Listedechoix!$A$4,5,0))))</f>
        <v>0</v>
      </c>
      <c r="FM166" s="4">
        <f>IF(AU166=Listedechoix!$A$1,20,IF(AU166=Listedechoix!$A$2,15,IF(AU166=Listedechoix!$A$3,10,IF(AU166=Listedechoix!$A$4,5,0))))</f>
        <v>0</v>
      </c>
      <c r="FN166" s="4">
        <f>IF(AV166=Listedechoix!$A$1,20,IF(AV166=Listedechoix!$A$2,15,IF(AV166=Listedechoix!$A$3,10,IF(AV166=Listedechoix!$A$4,5,0))))</f>
        <v>0</v>
      </c>
      <c r="FO166" s="4">
        <f>IF(AW166=Listedechoix!$A$1,20,IF(AW166=Listedechoix!$A$2,15,IF(AW166=Listedechoix!$A$3,10,IF(AW166=Listedechoix!$A$4,5,0))))</f>
        <v>0</v>
      </c>
      <c r="FP166" s="4">
        <f>IF(AX166=Listedechoix!$A$1,20,IF(AX166=Listedechoix!$A$2,15,IF(AX166=Listedechoix!$A$3,10,IF(AX166=Listedechoix!$A$4,5,0))))</f>
        <v>0</v>
      </c>
      <c r="FQ166" s="4">
        <f>IF(AY166=Listedechoix!$A$1,20,IF(AY166=Listedechoix!$A$2,15,IF(AY166=Listedechoix!$A$3,10,IF(AY166=Listedechoix!$A$4,5,0))))</f>
        <v>0</v>
      </c>
      <c r="FR166" s="4">
        <f>IF(AZ166=Listedechoix!$A$1,20,IF(AZ166=Listedechoix!$A$2,15,IF(AZ166=Listedechoix!$A$3,10,IF(AZ166=Listedechoix!$A$4,5,0))))</f>
        <v>0</v>
      </c>
      <c r="FS166" s="4">
        <f>IF(BA166=Listedechoix!$A$1,20,IF(BA166=Listedechoix!$A$2,15,IF(BA166=Listedechoix!$A$3,10,IF(BA166=Listedechoix!$A$4,5,0))))</f>
        <v>0</v>
      </c>
      <c r="FT166" s="4">
        <f>IF(BB166=Listedechoix!$A$1,20,IF(BB166=Listedechoix!$A$2,15,IF(BB166=Listedechoix!$A$3,10,IF(BB166=Listedechoix!$A$4,5,0))))</f>
        <v>0</v>
      </c>
      <c r="FU166" s="4">
        <f>IF(BC166=Listedechoix!$A$1,20,IF(BC166=Listedechoix!$A$2,15,IF(BC166=Listedechoix!$A$3,10,IF(BC166=Listedechoix!$A$4,5,0))))</f>
        <v>0</v>
      </c>
      <c r="FV166" s="116" t="str">
        <f t="shared" si="94"/>
        <v>NNot</v>
      </c>
      <c r="FW166" s="117" t="str">
        <f t="shared" si="95"/>
        <v>NNot</v>
      </c>
      <c r="FX166" s="4">
        <f>IF(BD166=Listedechoix!$A$1,20,IF(BD166=Listedechoix!$A$2,15,IF(BD166=Listedechoix!$A$3,10,IF(BD166=Listedechoix!$A$4,5,0))))</f>
        <v>0</v>
      </c>
      <c r="FY166" s="4">
        <f>IF(BE166=Listedechoix!$A$1,20,IF(BE166=Listedechoix!$A$2,15,IF(BE166=Listedechoix!$A$3,10,IF(BE166=Listedechoix!$A$4,5,0))))</f>
        <v>0</v>
      </c>
      <c r="FZ166" s="4">
        <f>IF(BF166=Listedechoix!$A$1,20,IF(BF166=Listedechoix!$A$2,15,IF(BF166=Listedechoix!$A$3,10,IF(BF166=Listedechoix!$A$4,5,0))))</f>
        <v>0</v>
      </c>
      <c r="GA166" s="4">
        <f>IF(BG166=Listedechoix!$A$1,20,IF(BG166=Listedechoix!$A$2,15,IF(BG166=Listedechoix!$A$3,10,IF(BG166=Listedechoix!$A$4,5,0))))</f>
        <v>0</v>
      </c>
      <c r="GB166" s="4">
        <f>IF(BH166=Listedechoix!$A$1,20,IF(BH166=Listedechoix!$A$2,15,IF(BH166=Listedechoix!$A$3,10,IF(BH166=Listedechoix!$A$4,5,0))))</f>
        <v>0</v>
      </c>
      <c r="GC166" s="4">
        <f>IF(BI166=Listedechoix!$A$1,20,IF(BI166=Listedechoix!$A$2,15,IF(BI166=Listedechoix!$A$3,10,IF(BI166=Listedechoix!$A$4,5,0))))</f>
        <v>0</v>
      </c>
      <c r="GD166" s="4">
        <f>IF(BJ166=Listedechoix!$A$1,20,IF(BJ166=Listedechoix!$A$2,15,IF(BJ166=Listedechoix!$A$3,10,IF(BJ166=Listedechoix!$A$4,5,0))))</f>
        <v>0</v>
      </c>
      <c r="GE166" s="4">
        <f>IF(BK166=Listedechoix!$A$1,20,IF(BK166=Listedechoix!$A$2,15,IF(BK166=Listedechoix!$A$3,10,IF(BK166=Listedechoix!$A$4,5,0))))</f>
        <v>0</v>
      </c>
      <c r="GF166" s="4">
        <f>IF(BL166=Listedechoix!$A$1,20,IF(BL166=Listedechoix!$A$2,15,IF(BL166=Listedechoix!$A$3,10,IF(BL166=Listedechoix!$A$4,5,0))))</f>
        <v>0</v>
      </c>
      <c r="GG166" s="4">
        <f>IF(BM166=Listedechoix!$A$1,20,IF(BM166=Listedechoix!$A$2,15,IF(BM166=Listedechoix!$A$3,10,IF(BM166=Listedechoix!$A$4,5,0))))</f>
        <v>0</v>
      </c>
      <c r="GH166" s="4">
        <f>IF(BN166=Listedechoix!$A$1,20,IF(BN166=Listedechoix!$A$2,15,IF(BN166=Listedechoix!$A$3,10,IF(BN166=Listedechoix!$A$4,5,0))))</f>
        <v>0</v>
      </c>
      <c r="GI166" s="116" t="str">
        <f t="shared" si="96"/>
        <v>NNot</v>
      </c>
      <c r="GJ166" s="117" t="str">
        <f t="shared" si="97"/>
        <v>NNot</v>
      </c>
      <c r="GK166" s="4">
        <f>IF(BO166=Listedechoix!$A$1,20,IF(BO166=Listedechoix!$A$2,15,IF(BO166=Listedechoix!$A$3,10,IF(BO166=Listedechoix!$A$4,5,0))))</f>
        <v>0</v>
      </c>
      <c r="GL166" s="4">
        <f>IF(BP166=Listedechoix!$A$1,20,IF(BP166=Listedechoix!$A$2,15,IF(BP166=Listedechoix!$A$3,10,IF(BP166=Listedechoix!$A$4,5,0))))</f>
        <v>0</v>
      </c>
      <c r="GM166" s="4">
        <f>IF(BQ166=Listedechoix!$A$1,20,IF(BQ166=Listedechoix!$A$2,15,IF(BQ166=Listedechoix!$A$3,10,IF(BQ166=Listedechoix!$A$4,5,0))))</f>
        <v>0</v>
      </c>
      <c r="GN166" s="4">
        <f>IF(BR166=Listedechoix!$A$1,20,IF(BR166=Listedechoix!$A$2,15,IF(BR166=Listedechoix!$A$3,10,IF(BR166=Listedechoix!$A$4,5,0))))</f>
        <v>0</v>
      </c>
      <c r="GO166" s="4">
        <f>IF(BS166=Listedechoix!$A$1,20,IF(BS166=Listedechoix!$A$2,15,IF(BS166=Listedechoix!$A$3,10,IF(BS166=Listedechoix!$A$4,5,0))))</f>
        <v>0</v>
      </c>
      <c r="GP166" s="4">
        <f>IF(BT166=Listedechoix!$A$1,20,IF(BT166=Listedechoix!$A$2,15,IF(BT166=Listedechoix!$A$3,10,IF(BT166=Listedechoix!$A$4,5,0))))</f>
        <v>0</v>
      </c>
      <c r="GQ166" s="4">
        <f>IF(BU166=Listedechoix!$A$1,20,IF(BU166=Listedechoix!$A$2,15,IF(BU166=Listedechoix!$A$3,10,IF(BU166=Listedechoix!$A$4,5,0))))</f>
        <v>0</v>
      </c>
      <c r="GR166" s="4">
        <f>IF(BV166=Listedechoix!$A$1,20,IF(BV166=Listedechoix!$A$2,15,IF(BV166=Listedechoix!$A$3,10,IF(BV166=Listedechoix!$A$4,5,0))))</f>
        <v>0</v>
      </c>
      <c r="GS166" s="4">
        <f>IF(BW166=Listedechoix!$A$1,20,IF(BW166=Listedechoix!$A$2,15,IF(BW166=Listedechoix!$A$3,10,IF(BW166=Listedechoix!$A$4,5,0))))</f>
        <v>0</v>
      </c>
      <c r="GT166" s="4">
        <f>IF(BX166=Listedechoix!$A$1,20,IF(BX166=Listedechoix!$A$2,15,IF(BX166=Listedechoix!$A$3,10,IF(BX166=Listedechoix!$A$4,5,0))))</f>
        <v>0</v>
      </c>
      <c r="GU166" s="4">
        <f>IF(BY166=Listedechoix!$A$1,20,IF(BY166=Listedechoix!$A$2,15,IF(BY166=Listedechoix!$A$3,10,IF(BY166=Listedechoix!$A$4,5,0))))</f>
        <v>0</v>
      </c>
      <c r="GV166" s="116" t="str">
        <f t="shared" si="98"/>
        <v>NNot</v>
      </c>
      <c r="GW166" s="117" t="str">
        <f t="shared" si="99"/>
        <v>NNot</v>
      </c>
      <c r="GX166" s="4">
        <f>IF(BZ166=Listedechoix!$A$1,20,IF(BZ166=Listedechoix!$A$2,15,IF(BZ166=Listedechoix!$A$3,10,IF(BZ166=Listedechoix!$A$4,5,0))))</f>
        <v>0</v>
      </c>
      <c r="GY166" s="4">
        <f>IF(CA166=Listedechoix!$A$1,20,IF(CA166=Listedechoix!$A$2,15,IF(CA166=Listedechoix!$A$3,10,IF(CA166=Listedechoix!$A$4,5,0))))</f>
        <v>0</v>
      </c>
      <c r="GZ166" s="4">
        <f>IF(CB166=Listedechoix!$A$1,20,IF(CB166=Listedechoix!$A$2,15,IF(CB166=Listedechoix!$A$3,10,IF(CB166=Listedechoix!$A$4,5,0))))</f>
        <v>0</v>
      </c>
      <c r="HA166" s="4">
        <f>IF(CC166=Listedechoix!$A$1,20,IF(CC166=Listedechoix!$A$2,15,IF(CC166=Listedechoix!$A$3,10,IF(CC166=Listedechoix!$A$4,5,0))))</f>
        <v>0</v>
      </c>
      <c r="HB166" s="4">
        <f>IF(CD166=Listedechoix!$A$1,20,IF(CD166=Listedechoix!$A$2,15,IF(CD166=Listedechoix!$A$3,10,IF(CD166=Listedechoix!$A$4,5,0))))</f>
        <v>0</v>
      </c>
      <c r="HC166" s="4">
        <f>IF(CE166=Listedechoix!$A$1,20,IF(CE166=Listedechoix!$A$2,15,IF(CE166=Listedechoix!$A$3,10,IF(CE166=Listedechoix!$A$4,5,0))))</f>
        <v>0</v>
      </c>
      <c r="HD166" s="4">
        <f>IF(CF166=Listedechoix!$A$1,20,IF(CF166=Listedechoix!$A$2,15,IF(CF166=Listedechoix!$A$3,10,IF(CF166=Listedechoix!$A$4,5,0))))</f>
        <v>0</v>
      </c>
      <c r="HE166" s="4">
        <f>IF(CG166=Listedechoix!$A$1,20,IF(CG166=Listedechoix!$A$2,15,IF(CG166=Listedechoix!$A$3,10,IF(CG166=Listedechoix!$A$4,5,0))))</f>
        <v>0</v>
      </c>
      <c r="HF166" s="4">
        <f>IF(CH166=Listedechoix!$A$1,20,IF(CH166=Listedechoix!$A$2,15,IF(CH166=Listedechoix!$A$3,10,IF(CH166=Listedechoix!$A$4,5,0))))</f>
        <v>0</v>
      </c>
      <c r="HG166" s="4">
        <f>IF(CI166=Listedechoix!$A$1,20,IF(CI166=Listedechoix!$A$2,15,IF(CI166=Listedechoix!$A$3,10,IF(CI166=Listedechoix!$A$4,5,0))))</f>
        <v>0</v>
      </c>
      <c r="HH166" s="4">
        <f>IF(CJ166=Listedechoix!$A$1,20,IF(CJ166=Listedechoix!$A$2,15,IF(CJ166=Listedechoix!$A$3,10,IF(CJ166=Listedechoix!$A$4,5,0))))</f>
        <v>0</v>
      </c>
      <c r="HI166" s="4">
        <f>IF(CK166=Listedechoix!$A$1,20,IF(CK166=Listedechoix!$A$2,15,IF(CK166=Listedechoix!$A$3,10,IF(CK166=Listedechoix!$A$4,5,0))))</f>
        <v>0</v>
      </c>
      <c r="HJ166" s="4">
        <f>IF(CL166=Listedechoix!$A$1,20,IF(CL166=Listedechoix!$A$2,15,IF(CL166=Listedechoix!$A$3,10,IF(CL166=Listedechoix!$A$4,5,0))))</f>
        <v>0</v>
      </c>
      <c r="HK166" s="4">
        <f>IF(CM166=Listedechoix!$A$1,20,IF(CM166=Listedechoix!$A$2,15,IF(CM166=Listedechoix!$A$3,10,IF(CM166=Listedechoix!$A$4,5,0))))</f>
        <v>0</v>
      </c>
      <c r="HL166" s="116" t="str">
        <f t="shared" si="100"/>
        <v>NNot</v>
      </c>
      <c r="HM166" s="117" t="str">
        <f t="shared" si="101"/>
        <v>NNot</v>
      </c>
    </row>
    <row r="167" spans="1:221" x14ac:dyDescent="0.25">
      <c r="A167" s="34"/>
      <c r="B167" s="34"/>
      <c r="C167" s="35"/>
      <c r="D167" s="35"/>
      <c r="E167" s="35"/>
      <c r="F167" s="43"/>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1" t="str">
        <f t="shared" si="77"/>
        <v/>
      </c>
      <c r="CO167" s="31" t="str">
        <f t="shared" si="74"/>
        <v/>
      </c>
      <c r="CP167" s="31" t="str">
        <f t="shared" si="74"/>
        <v/>
      </c>
      <c r="CQ167" s="31" t="str">
        <f t="shared" si="74"/>
        <v/>
      </c>
      <c r="CR167" s="32">
        <f t="shared" si="78"/>
        <v>0</v>
      </c>
      <c r="CS167" s="33" t="str">
        <f t="shared" si="102"/>
        <v/>
      </c>
      <c r="CT167" s="31" t="str">
        <f t="shared" si="79"/>
        <v/>
      </c>
      <c r="CU167" s="31" t="str">
        <f t="shared" si="75"/>
        <v/>
      </c>
      <c r="CV167" s="31" t="str">
        <f t="shared" si="75"/>
        <v/>
      </c>
      <c r="CW167" s="31" t="str">
        <f t="shared" si="75"/>
        <v/>
      </c>
      <c r="CX167" s="32">
        <f t="shared" si="80"/>
        <v>0</v>
      </c>
      <c r="CY167" s="33" t="str">
        <f t="shared" si="81"/>
        <v>NNot</v>
      </c>
      <c r="CZ167" s="31" t="str">
        <f t="shared" si="104"/>
        <v/>
      </c>
      <c r="DA167" s="31" t="str">
        <f t="shared" si="104"/>
        <v/>
      </c>
      <c r="DB167" s="31" t="str">
        <f t="shared" si="104"/>
        <v/>
      </c>
      <c r="DC167" s="31" t="str">
        <f t="shared" si="104"/>
        <v/>
      </c>
      <c r="DD167" s="32">
        <f t="shared" si="103"/>
        <v>0</v>
      </c>
      <c r="DE167" s="33" t="str">
        <f t="shared" si="82"/>
        <v>NNot</v>
      </c>
      <c r="DF167" s="31" t="str">
        <f t="shared" si="105"/>
        <v/>
      </c>
      <c r="DG167" s="31" t="str">
        <f t="shared" si="105"/>
        <v/>
      </c>
      <c r="DH167" s="31" t="str">
        <f t="shared" si="105"/>
        <v/>
      </c>
      <c r="DI167" s="31" t="str">
        <f t="shared" si="105"/>
        <v/>
      </c>
      <c r="DJ167" s="32">
        <f t="shared" si="84"/>
        <v>0</v>
      </c>
      <c r="DK167" s="33" t="str">
        <f t="shared" si="85"/>
        <v>NNot</v>
      </c>
      <c r="DL167" s="31" t="str">
        <f t="shared" si="106"/>
        <v/>
      </c>
      <c r="DM167" s="31" t="str">
        <f t="shared" si="106"/>
        <v/>
      </c>
      <c r="DN167" s="31" t="str">
        <f t="shared" si="106"/>
        <v/>
      </c>
      <c r="DO167" s="31" t="str">
        <f t="shared" si="106"/>
        <v/>
      </c>
      <c r="DP167" s="32">
        <f t="shared" si="76"/>
        <v>0</v>
      </c>
      <c r="DQ167" s="33" t="str">
        <f t="shared" si="87"/>
        <v>NNot</v>
      </c>
      <c r="DR167" s="4">
        <f>IF(F167=Listedechoix!$A$1,20,IF(F167=Listedechoix!$A$2,15,IF(F167=Listedechoix!$A$3,10,IF(F167=Listedechoix!$A$4,5,0))))</f>
        <v>0</v>
      </c>
      <c r="DS167" s="4">
        <f>IF(G167=Listedechoix!$A$1,20,IF(G167=Listedechoix!$A$2,15,IF(G167=Listedechoix!$A$3,10,IF(G167=Listedechoix!$A$4,5,0))))</f>
        <v>0</v>
      </c>
      <c r="DT167" s="4">
        <f>IF(H167=Listedechoix!$A$1,20,IF(H167=Listedechoix!$A$2,15,IF(H167=Listedechoix!$A$3,10,IF(H167=Listedechoix!$A$4,5,0))))</f>
        <v>0</v>
      </c>
      <c r="DU167" s="4">
        <f>IF(I167=Listedechoix!$A$1,20,IF(I167=Listedechoix!$A$2,15,IF(I167=Listedechoix!$A$3,10,IF(I167=Listedechoix!$A$4,5,0))))</f>
        <v>0</v>
      </c>
      <c r="DV167" s="4">
        <f>IF(J167=Listedechoix!$A$1,20,IF(J167=Listedechoix!$A$2,15,IF(J167=Listedechoix!$A$3,10,IF(J167=Listedechoix!$A$4,5,0))))</f>
        <v>0</v>
      </c>
      <c r="DW167" s="4">
        <f>IF(K167=Listedechoix!$A$1,20,IF(K167=Listedechoix!$A$2,15,IF(K167=Listedechoix!$A$3,10,IF(K167=Listedechoix!$A$4,5,0))))</f>
        <v>0</v>
      </c>
      <c r="DX167" s="4">
        <f>IF(L167=Listedechoix!$A$1,20,IF(L167=Listedechoix!$A$2,15,IF(L167=Listedechoix!$A$3,10,IF(L167=Listedechoix!$A$4,5,0))))</f>
        <v>0</v>
      </c>
      <c r="DY167" s="4">
        <f>IF(M167=Listedechoix!$A$1,20,IF(M167=Listedechoix!$A$2,15,IF(M167=Listedechoix!$A$3,10,IF(M167=Listedechoix!$A$4,5,0))))</f>
        <v>0</v>
      </c>
      <c r="DZ167" s="4">
        <f>IF(N167=Listedechoix!$A$1,20,IF(N167=Listedechoix!$A$2,15,IF(N167=Listedechoix!$A$3,10,IF(N167=Listedechoix!$A$4,5,0))))</f>
        <v>0</v>
      </c>
      <c r="EA167" s="4">
        <f>IF(O167=Listedechoix!$A$1,20,IF(O167=Listedechoix!$A$2,15,IF(O167=Listedechoix!$A$3,10,IF(O167=Listedechoix!$A$4,5,0))))</f>
        <v>0</v>
      </c>
      <c r="EB167" s="4">
        <f>IF(P167=Listedechoix!$A$1,20,IF(P167=Listedechoix!$A$2,15,IF(P167=Listedechoix!$A$3,10,IF(P167=Listedechoix!$A$4,5,0))))</f>
        <v>0</v>
      </c>
      <c r="EC167" s="116" t="str">
        <f t="shared" si="88"/>
        <v>NNot</v>
      </c>
      <c r="ED167" s="117" t="str">
        <f t="shared" si="89"/>
        <v>NNot</v>
      </c>
      <c r="EE167" s="4">
        <f>IF(Q167=Listedechoix!$A$1,20,IF(Q167=Listedechoix!$A$2,15,IF(Q167=Listedechoix!$A$3,10,IF(Q167=Listedechoix!$A$4,5,0))))</f>
        <v>0</v>
      </c>
      <c r="EF167" s="4">
        <f>IF(R167=Listedechoix!$A$1,20,IF(R167=Listedechoix!$A$2,15,IF(R167=Listedechoix!$A$3,10,IF(R167=Listedechoix!$A$4,5,0))))</f>
        <v>0</v>
      </c>
      <c r="EG167" s="4">
        <f>IF(S167=Listedechoix!$A$1,20,IF(S167=Listedechoix!$A$2,15,IF(S167=Listedechoix!$A$3,10,IF(S167=Listedechoix!$A$4,5,0))))</f>
        <v>0</v>
      </c>
      <c r="EH167" s="4">
        <f>IF(T167=Listedechoix!$A$1,20,IF(T167=Listedechoix!$A$2,15,IF(T167=Listedechoix!$A$3,10,IF(T167=Listedechoix!$A$4,5,0))))</f>
        <v>0</v>
      </c>
      <c r="EI167" s="4">
        <f>IF(U167=Listedechoix!$A$1,20,IF(U167=Listedechoix!$A$2,15,IF(U167=Listedechoix!$A$3,10,IF(U167=Listedechoix!$A$4,5,0))))</f>
        <v>0</v>
      </c>
      <c r="EJ167" s="4">
        <f>IF(V167=Listedechoix!$A$1,20,IF(V167=Listedechoix!$A$2,15,IF(V167=Listedechoix!$A$3,10,IF(V167=Listedechoix!$A$4,5,0))))</f>
        <v>0</v>
      </c>
      <c r="EK167" s="4">
        <f>IF(W167=Listedechoix!$A$1,20,IF(W167=Listedechoix!$A$2,15,IF(W167=Listedechoix!$A$3,10,IF(W167=Listedechoix!$A$4,5,0))))</f>
        <v>0</v>
      </c>
      <c r="EL167" s="4">
        <f>IF(X167=Listedechoix!$A$1,20,IF(X167=Listedechoix!$A$2,15,IF(X167=Listedechoix!$A$3,10,IF(X167=Listedechoix!$A$4,5,0))))</f>
        <v>0</v>
      </c>
      <c r="EM167" s="4">
        <f>IF(Y167=Listedechoix!$A$1,20,IF(Y167=Listedechoix!$A$2,15,IF(Y167=Listedechoix!$A$3,10,IF(Y167=Listedechoix!$A$4,5,0))))</f>
        <v>0</v>
      </c>
      <c r="EN167" s="4">
        <f>IF(Z167=Listedechoix!$A$1,20,IF(Z167=Listedechoix!$A$2,15,IF(Z167=Listedechoix!$A$3,10,IF(Z167=Listedechoix!$A$4,5,0))))</f>
        <v>0</v>
      </c>
      <c r="EO167" s="4">
        <f>IF(AA167=Listedechoix!$A$1,20,IF(AA167=Listedechoix!$A$2,15,IF(AA167=Listedechoix!$A$3,10,IF(AA167=Listedechoix!$A$4,5,0))))</f>
        <v>0</v>
      </c>
      <c r="EP167" s="116" t="str">
        <f t="shared" si="90"/>
        <v>NNot</v>
      </c>
      <c r="EQ167" s="117" t="str">
        <f t="shared" si="91"/>
        <v>NNot</v>
      </c>
      <c r="ER167" s="4">
        <f>IF(AB167=Listedechoix!$A$1,20,IF(AB167=Listedechoix!$A$2,15,IF(AB167=Listedechoix!$A$3,10,IF(AB167=Listedechoix!$A$4,5,0))))</f>
        <v>0</v>
      </c>
      <c r="ES167" s="4">
        <f>IF(AC167=Listedechoix!$A$1,20,IF(AC167=Listedechoix!$A$2,15,IF(AC167=Listedechoix!$A$3,10,IF(AC167=Listedechoix!$A$4,5,0))))</f>
        <v>0</v>
      </c>
      <c r="ET167" s="4">
        <f>IF(AD167=Listedechoix!$A$1,20,IF(AD167=Listedechoix!$A$2,15,IF(AD167=Listedechoix!$A$3,10,IF(AD167=Listedechoix!$A$4,5,0))))</f>
        <v>0</v>
      </c>
      <c r="EU167" s="4">
        <f>IF(AE167=Listedechoix!$A$1,20,IF(AE167=Listedechoix!$A$2,15,IF(AE167=Listedechoix!$A$3,10,IF(AE167=Listedechoix!$A$4,5,0))))</f>
        <v>0</v>
      </c>
      <c r="EV167" s="4">
        <f>IF(AF167=Listedechoix!$A$1,20,IF(AF167=Listedechoix!$A$2,15,IF(AF167=Listedechoix!$A$3,10,IF(AF167=Listedechoix!$A$4,5,0))))</f>
        <v>0</v>
      </c>
      <c r="EW167" s="4">
        <f>IF(AG167=Listedechoix!$A$1,20,IF(AG167=Listedechoix!$A$2,15,IF(AG167=Listedechoix!$A$3,10,IF(AG167=Listedechoix!$A$4,5,0))))</f>
        <v>0</v>
      </c>
      <c r="EX167" s="4">
        <f>IF(AH167=Listedechoix!$A$1,20,IF(AH167=Listedechoix!$A$2,15,IF(AH167=Listedechoix!$A$3,10,IF(AH167=Listedechoix!$A$4,5,0))))</f>
        <v>0</v>
      </c>
      <c r="EY167" s="4">
        <f>IF(AI167=Listedechoix!$A$1,20,IF(AI167=Listedechoix!$A$2,15,IF(AI167=Listedechoix!$A$3,10,IF(AI167=Listedechoix!$A$4,5,0))))</f>
        <v>0</v>
      </c>
      <c r="EZ167" s="4">
        <f>IF(AJ167=Listedechoix!$A$1,20,IF(AJ167=Listedechoix!$A$2,15,IF(AJ167=Listedechoix!$A$3,10,IF(AJ167=Listedechoix!$A$4,5,0))))</f>
        <v>0</v>
      </c>
      <c r="FA167" s="4">
        <f>IF(AK167=Listedechoix!$A$1,20,IF(AK167=Listedechoix!$A$2,15,IF(AK167=Listedechoix!$A$3,10,IF(AK167=Listedechoix!$A$4,5,0))))</f>
        <v>0</v>
      </c>
      <c r="FB167" s="4">
        <f>IF(AL167=Listedechoix!$A$1,20,IF(AL167=Listedechoix!$A$2,15,IF(AL167=Listedechoix!$A$3,10,IF(AL167=Listedechoix!$A$4,5,0))))</f>
        <v>0</v>
      </c>
      <c r="FC167" s="4">
        <f>IF(AM167=Listedechoix!$A$1,20,IF(AM167=Listedechoix!$A$2,15,IF(AM167=Listedechoix!$A$3,10,IF(AM167=Listedechoix!$A$4,5,0))))</f>
        <v>0</v>
      </c>
      <c r="FD167" s="4">
        <f>IF(AN167=Listedechoix!$A$1,20,IF(AN167=Listedechoix!$A$2,15,IF(AN167=Listedechoix!$A$3,10,IF(AN167=Listedechoix!$A$4,5,0))))</f>
        <v>0</v>
      </c>
      <c r="FE167" s="4">
        <f>IF(AO167=Listedechoix!$A$1,20,IF(AO167=Listedechoix!$A$2,15,IF(AO167=Listedechoix!$A$3,10,IF(AO167=Listedechoix!$A$4,5,0))))</f>
        <v>0</v>
      </c>
      <c r="FF167" s="116" t="str">
        <f t="shared" si="92"/>
        <v>NNot</v>
      </c>
      <c r="FG167" s="117" t="str">
        <f t="shared" si="93"/>
        <v>NNot</v>
      </c>
      <c r="FH167" s="4">
        <f>IF(AP167=Listedechoix!$A$1,20,IF(AP167=Listedechoix!$A$2,15,IF(AP167=Listedechoix!$A$3,10,IF(AP167=Listedechoix!$A$4,5,0))))</f>
        <v>0</v>
      </c>
      <c r="FI167" s="4">
        <f>IF(AQ167=Listedechoix!$A$1,20,IF(AQ167=Listedechoix!$A$2,15,IF(AQ167=Listedechoix!$A$3,10,IF(AQ167=Listedechoix!$A$4,5,0))))</f>
        <v>0</v>
      </c>
      <c r="FJ167" s="4">
        <f>IF(AR167=Listedechoix!$A$1,20,IF(AR167=Listedechoix!$A$2,15,IF(AR167=Listedechoix!$A$3,10,IF(AR167=Listedechoix!$A$4,5,0))))</f>
        <v>0</v>
      </c>
      <c r="FK167" s="4">
        <f>IF(AS167=Listedechoix!$A$1,20,IF(AS167=Listedechoix!$A$2,15,IF(AS167=Listedechoix!$A$3,10,IF(AS167=Listedechoix!$A$4,5,0))))</f>
        <v>0</v>
      </c>
      <c r="FL167" s="4">
        <f>IF(AT167=Listedechoix!$A$1,20,IF(AT167=Listedechoix!$A$2,15,IF(AT167=Listedechoix!$A$3,10,IF(AT167=Listedechoix!$A$4,5,0))))</f>
        <v>0</v>
      </c>
      <c r="FM167" s="4">
        <f>IF(AU167=Listedechoix!$A$1,20,IF(AU167=Listedechoix!$A$2,15,IF(AU167=Listedechoix!$A$3,10,IF(AU167=Listedechoix!$A$4,5,0))))</f>
        <v>0</v>
      </c>
      <c r="FN167" s="4">
        <f>IF(AV167=Listedechoix!$A$1,20,IF(AV167=Listedechoix!$A$2,15,IF(AV167=Listedechoix!$A$3,10,IF(AV167=Listedechoix!$A$4,5,0))))</f>
        <v>0</v>
      </c>
      <c r="FO167" s="4">
        <f>IF(AW167=Listedechoix!$A$1,20,IF(AW167=Listedechoix!$A$2,15,IF(AW167=Listedechoix!$A$3,10,IF(AW167=Listedechoix!$A$4,5,0))))</f>
        <v>0</v>
      </c>
      <c r="FP167" s="4">
        <f>IF(AX167=Listedechoix!$A$1,20,IF(AX167=Listedechoix!$A$2,15,IF(AX167=Listedechoix!$A$3,10,IF(AX167=Listedechoix!$A$4,5,0))))</f>
        <v>0</v>
      </c>
      <c r="FQ167" s="4">
        <f>IF(AY167=Listedechoix!$A$1,20,IF(AY167=Listedechoix!$A$2,15,IF(AY167=Listedechoix!$A$3,10,IF(AY167=Listedechoix!$A$4,5,0))))</f>
        <v>0</v>
      </c>
      <c r="FR167" s="4">
        <f>IF(AZ167=Listedechoix!$A$1,20,IF(AZ167=Listedechoix!$A$2,15,IF(AZ167=Listedechoix!$A$3,10,IF(AZ167=Listedechoix!$A$4,5,0))))</f>
        <v>0</v>
      </c>
      <c r="FS167" s="4">
        <f>IF(BA167=Listedechoix!$A$1,20,IF(BA167=Listedechoix!$A$2,15,IF(BA167=Listedechoix!$A$3,10,IF(BA167=Listedechoix!$A$4,5,0))))</f>
        <v>0</v>
      </c>
      <c r="FT167" s="4">
        <f>IF(BB167=Listedechoix!$A$1,20,IF(BB167=Listedechoix!$A$2,15,IF(BB167=Listedechoix!$A$3,10,IF(BB167=Listedechoix!$A$4,5,0))))</f>
        <v>0</v>
      </c>
      <c r="FU167" s="4">
        <f>IF(BC167=Listedechoix!$A$1,20,IF(BC167=Listedechoix!$A$2,15,IF(BC167=Listedechoix!$A$3,10,IF(BC167=Listedechoix!$A$4,5,0))))</f>
        <v>0</v>
      </c>
      <c r="FV167" s="116" t="str">
        <f t="shared" si="94"/>
        <v>NNot</v>
      </c>
      <c r="FW167" s="117" t="str">
        <f t="shared" si="95"/>
        <v>NNot</v>
      </c>
      <c r="FX167" s="4">
        <f>IF(BD167=Listedechoix!$A$1,20,IF(BD167=Listedechoix!$A$2,15,IF(BD167=Listedechoix!$A$3,10,IF(BD167=Listedechoix!$A$4,5,0))))</f>
        <v>0</v>
      </c>
      <c r="FY167" s="4">
        <f>IF(BE167=Listedechoix!$A$1,20,IF(BE167=Listedechoix!$A$2,15,IF(BE167=Listedechoix!$A$3,10,IF(BE167=Listedechoix!$A$4,5,0))))</f>
        <v>0</v>
      </c>
      <c r="FZ167" s="4">
        <f>IF(BF167=Listedechoix!$A$1,20,IF(BF167=Listedechoix!$A$2,15,IF(BF167=Listedechoix!$A$3,10,IF(BF167=Listedechoix!$A$4,5,0))))</f>
        <v>0</v>
      </c>
      <c r="GA167" s="4">
        <f>IF(BG167=Listedechoix!$A$1,20,IF(BG167=Listedechoix!$A$2,15,IF(BG167=Listedechoix!$A$3,10,IF(BG167=Listedechoix!$A$4,5,0))))</f>
        <v>0</v>
      </c>
      <c r="GB167" s="4">
        <f>IF(BH167=Listedechoix!$A$1,20,IF(BH167=Listedechoix!$A$2,15,IF(BH167=Listedechoix!$A$3,10,IF(BH167=Listedechoix!$A$4,5,0))))</f>
        <v>0</v>
      </c>
      <c r="GC167" s="4">
        <f>IF(BI167=Listedechoix!$A$1,20,IF(BI167=Listedechoix!$A$2,15,IF(BI167=Listedechoix!$A$3,10,IF(BI167=Listedechoix!$A$4,5,0))))</f>
        <v>0</v>
      </c>
      <c r="GD167" s="4">
        <f>IF(BJ167=Listedechoix!$A$1,20,IF(BJ167=Listedechoix!$A$2,15,IF(BJ167=Listedechoix!$A$3,10,IF(BJ167=Listedechoix!$A$4,5,0))))</f>
        <v>0</v>
      </c>
      <c r="GE167" s="4">
        <f>IF(BK167=Listedechoix!$A$1,20,IF(BK167=Listedechoix!$A$2,15,IF(BK167=Listedechoix!$A$3,10,IF(BK167=Listedechoix!$A$4,5,0))))</f>
        <v>0</v>
      </c>
      <c r="GF167" s="4">
        <f>IF(BL167=Listedechoix!$A$1,20,IF(BL167=Listedechoix!$A$2,15,IF(BL167=Listedechoix!$A$3,10,IF(BL167=Listedechoix!$A$4,5,0))))</f>
        <v>0</v>
      </c>
      <c r="GG167" s="4">
        <f>IF(BM167=Listedechoix!$A$1,20,IF(BM167=Listedechoix!$A$2,15,IF(BM167=Listedechoix!$A$3,10,IF(BM167=Listedechoix!$A$4,5,0))))</f>
        <v>0</v>
      </c>
      <c r="GH167" s="4">
        <f>IF(BN167=Listedechoix!$A$1,20,IF(BN167=Listedechoix!$A$2,15,IF(BN167=Listedechoix!$A$3,10,IF(BN167=Listedechoix!$A$4,5,0))))</f>
        <v>0</v>
      </c>
      <c r="GI167" s="116" t="str">
        <f t="shared" si="96"/>
        <v>NNot</v>
      </c>
      <c r="GJ167" s="117" t="str">
        <f t="shared" si="97"/>
        <v>NNot</v>
      </c>
      <c r="GK167" s="4">
        <f>IF(BO167=Listedechoix!$A$1,20,IF(BO167=Listedechoix!$A$2,15,IF(BO167=Listedechoix!$A$3,10,IF(BO167=Listedechoix!$A$4,5,0))))</f>
        <v>0</v>
      </c>
      <c r="GL167" s="4">
        <f>IF(BP167=Listedechoix!$A$1,20,IF(BP167=Listedechoix!$A$2,15,IF(BP167=Listedechoix!$A$3,10,IF(BP167=Listedechoix!$A$4,5,0))))</f>
        <v>0</v>
      </c>
      <c r="GM167" s="4">
        <f>IF(BQ167=Listedechoix!$A$1,20,IF(BQ167=Listedechoix!$A$2,15,IF(BQ167=Listedechoix!$A$3,10,IF(BQ167=Listedechoix!$A$4,5,0))))</f>
        <v>0</v>
      </c>
      <c r="GN167" s="4">
        <f>IF(BR167=Listedechoix!$A$1,20,IF(BR167=Listedechoix!$A$2,15,IF(BR167=Listedechoix!$A$3,10,IF(BR167=Listedechoix!$A$4,5,0))))</f>
        <v>0</v>
      </c>
      <c r="GO167" s="4">
        <f>IF(BS167=Listedechoix!$A$1,20,IF(BS167=Listedechoix!$A$2,15,IF(BS167=Listedechoix!$A$3,10,IF(BS167=Listedechoix!$A$4,5,0))))</f>
        <v>0</v>
      </c>
      <c r="GP167" s="4">
        <f>IF(BT167=Listedechoix!$A$1,20,IF(BT167=Listedechoix!$A$2,15,IF(BT167=Listedechoix!$A$3,10,IF(BT167=Listedechoix!$A$4,5,0))))</f>
        <v>0</v>
      </c>
      <c r="GQ167" s="4">
        <f>IF(BU167=Listedechoix!$A$1,20,IF(BU167=Listedechoix!$A$2,15,IF(BU167=Listedechoix!$A$3,10,IF(BU167=Listedechoix!$A$4,5,0))))</f>
        <v>0</v>
      </c>
      <c r="GR167" s="4">
        <f>IF(BV167=Listedechoix!$A$1,20,IF(BV167=Listedechoix!$A$2,15,IF(BV167=Listedechoix!$A$3,10,IF(BV167=Listedechoix!$A$4,5,0))))</f>
        <v>0</v>
      </c>
      <c r="GS167" s="4">
        <f>IF(BW167=Listedechoix!$A$1,20,IF(BW167=Listedechoix!$A$2,15,IF(BW167=Listedechoix!$A$3,10,IF(BW167=Listedechoix!$A$4,5,0))))</f>
        <v>0</v>
      </c>
      <c r="GT167" s="4">
        <f>IF(BX167=Listedechoix!$A$1,20,IF(BX167=Listedechoix!$A$2,15,IF(BX167=Listedechoix!$A$3,10,IF(BX167=Listedechoix!$A$4,5,0))))</f>
        <v>0</v>
      </c>
      <c r="GU167" s="4">
        <f>IF(BY167=Listedechoix!$A$1,20,IF(BY167=Listedechoix!$A$2,15,IF(BY167=Listedechoix!$A$3,10,IF(BY167=Listedechoix!$A$4,5,0))))</f>
        <v>0</v>
      </c>
      <c r="GV167" s="116" t="str">
        <f t="shared" si="98"/>
        <v>NNot</v>
      </c>
      <c r="GW167" s="117" t="str">
        <f t="shared" si="99"/>
        <v>NNot</v>
      </c>
      <c r="GX167" s="4">
        <f>IF(BZ167=Listedechoix!$A$1,20,IF(BZ167=Listedechoix!$A$2,15,IF(BZ167=Listedechoix!$A$3,10,IF(BZ167=Listedechoix!$A$4,5,0))))</f>
        <v>0</v>
      </c>
      <c r="GY167" s="4">
        <f>IF(CA167=Listedechoix!$A$1,20,IF(CA167=Listedechoix!$A$2,15,IF(CA167=Listedechoix!$A$3,10,IF(CA167=Listedechoix!$A$4,5,0))))</f>
        <v>0</v>
      </c>
      <c r="GZ167" s="4">
        <f>IF(CB167=Listedechoix!$A$1,20,IF(CB167=Listedechoix!$A$2,15,IF(CB167=Listedechoix!$A$3,10,IF(CB167=Listedechoix!$A$4,5,0))))</f>
        <v>0</v>
      </c>
      <c r="HA167" s="4">
        <f>IF(CC167=Listedechoix!$A$1,20,IF(CC167=Listedechoix!$A$2,15,IF(CC167=Listedechoix!$A$3,10,IF(CC167=Listedechoix!$A$4,5,0))))</f>
        <v>0</v>
      </c>
      <c r="HB167" s="4">
        <f>IF(CD167=Listedechoix!$A$1,20,IF(CD167=Listedechoix!$A$2,15,IF(CD167=Listedechoix!$A$3,10,IF(CD167=Listedechoix!$A$4,5,0))))</f>
        <v>0</v>
      </c>
      <c r="HC167" s="4">
        <f>IF(CE167=Listedechoix!$A$1,20,IF(CE167=Listedechoix!$A$2,15,IF(CE167=Listedechoix!$A$3,10,IF(CE167=Listedechoix!$A$4,5,0))))</f>
        <v>0</v>
      </c>
      <c r="HD167" s="4">
        <f>IF(CF167=Listedechoix!$A$1,20,IF(CF167=Listedechoix!$A$2,15,IF(CF167=Listedechoix!$A$3,10,IF(CF167=Listedechoix!$A$4,5,0))))</f>
        <v>0</v>
      </c>
      <c r="HE167" s="4">
        <f>IF(CG167=Listedechoix!$A$1,20,IF(CG167=Listedechoix!$A$2,15,IF(CG167=Listedechoix!$A$3,10,IF(CG167=Listedechoix!$A$4,5,0))))</f>
        <v>0</v>
      </c>
      <c r="HF167" s="4">
        <f>IF(CH167=Listedechoix!$A$1,20,IF(CH167=Listedechoix!$A$2,15,IF(CH167=Listedechoix!$A$3,10,IF(CH167=Listedechoix!$A$4,5,0))))</f>
        <v>0</v>
      </c>
      <c r="HG167" s="4">
        <f>IF(CI167=Listedechoix!$A$1,20,IF(CI167=Listedechoix!$A$2,15,IF(CI167=Listedechoix!$A$3,10,IF(CI167=Listedechoix!$A$4,5,0))))</f>
        <v>0</v>
      </c>
      <c r="HH167" s="4">
        <f>IF(CJ167=Listedechoix!$A$1,20,IF(CJ167=Listedechoix!$A$2,15,IF(CJ167=Listedechoix!$A$3,10,IF(CJ167=Listedechoix!$A$4,5,0))))</f>
        <v>0</v>
      </c>
      <c r="HI167" s="4">
        <f>IF(CK167=Listedechoix!$A$1,20,IF(CK167=Listedechoix!$A$2,15,IF(CK167=Listedechoix!$A$3,10,IF(CK167=Listedechoix!$A$4,5,0))))</f>
        <v>0</v>
      </c>
      <c r="HJ167" s="4">
        <f>IF(CL167=Listedechoix!$A$1,20,IF(CL167=Listedechoix!$A$2,15,IF(CL167=Listedechoix!$A$3,10,IF(CL167=Listedechoix!$A$4,5,0))))</f>
        <v>0</v>
      </c>
      <c r="HK167" s="4">
        <f>IF(CM167=Listedechoix!$A$1,20,IF(CM167=Listedechoix!$A$2,15,IF(CM167=Listedechoix!$A$3,10,IF(CM167=Listedechoix!$A$4,5,0))))</f>
        <v>0</v>
      </c>
      <c r="HL167" s="116" t="str">
        <f t="shared" si="100"/>
        <v>NNot</v>
      </c>
      <c r="HM167" s="117" t="str">
        <f t="shared" si="101"/>
        <v>NNot</v>
      </c>
    </row>
    <row r="168" spans="1:221" x14ac:dyDescent="0.25">
      <c r="A168" s="34"/>
      <c r="B168" s="34"/>
      <c r="C168" s="35"/>
      <c r="D168" s="35"/>
      <c r="E168" s="35"/>
      <c r="F168" s="43"/>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1" t="str">
        <f t="shared" si="77"/>
        <v/>
      </c>
      <c r="CO168" s="31" t="str">
        <f t="shared" si="74"/>
        <v/>
      </c>
      <c r="CP168" s="31" t="str">
        <f t="shared" si="74"/>
        <v/>
      </c>
      <c r="CQ168" s="31" t="str">
        <f t="shared" si="74"/>
        <v/>
      </c>
      <c r="CR168" s="32">
        <f t="shared" si="78"/>
        <v>0</v>
      </c>
      <c r="CS168" s="33" t="str">
        <f t="shared" si="102"/>
        <v/>
      </c>
      <c r="CT168" s="31" t="str">
        <f t="shared" si="79"/>
        <v/>
      </c>
      <c r="CU168" s="31" t="str">
        <f t="shared" si="75"/>
        <v/>
      </c>
      <c r="CV168" s="31" t="str">
        <f t="shared" si="75"/>
        <v/>
      </c>
      <c r="CW168" s="31" t="str">
        <f t="shared" si="75"/>
        <v/>
      </c>
      <c r="CX168" s="32">
        <f t="shared" si="80"/>
        <v>0</v>
      </c>
      <c r="CY168" s="33" t="str">
        <f t="shared" si="81"/>
        <v>NNot</v>
      </c>
      <c r="CZ168" s="31" t="str">
        <f t="shared" si="104"/>
        <v/>
      </c>
      <c r="DA168" s="31" t="str">
        <f t="shared" si="104"/>
        <v/>
      </c>
      <c r="DB168" s="31" t="str">
        <f t="shared" si="104"/>
        <v/>
      </c>
      <c r="DC168" s="31" t="str">
        <f t="shared" si="104"/>
        <v/>
      </c>
      <c r="DD168" s="32">
        <f t="shared" si="103"/>
        <v>0</v>
      </c>
      <c r="DE168" s="33" t="str">
        <f t="shared" si="82"/>
        <v>NNot</v>
      </c>
      <c r="DF168" s="31" t="str">
        <f t="shared" si="105"/>
        <v/>
      </c>
      <c r="DG168" s="31" t="str">
        <f t="shared" si="105"/>
        <v/>
      </c>
      <c r="DH168" s="31" t="str">
        <f t="shared" si="105"/>
        <v/>
      </c>
      <c r="DI168" s="31" t="str">
        <f t="shared" si="105"/>
        <v/>
      </c>
      <c r="DJ168" s="32">
        <f t="shared" si="84"/>
        <v>0</v>
      </c>
      <c r="DK168" s="33" t="str">
        <f t="shared" si="85"/>
        <v>NNot</v>
      </c>
      <c r="DL168" s="31" t="str">
        <f t="shared" si="106"/>
        <v/>
      </c>
      <c r="DM168" s="31" t="str">
        <f t="shared" si="106"/>
        <v/>
      </c>
      <c r="DN168" s="31" t="str">
        <f t="shared" si="106"/>
        <v/>
      </c>
      <c r="DO168" s="31" t="str">
        <f t="shared" si="106"/>
        <v/>
      </c>
      <c r="DP168" s="32">
        <f t="shared" si="76"/>
        <v>0</v>
      </c>
      <c r="DQ168" s="33" t="str">
        <f t="shared" si="87"/>
        <v>NNot</v>
      </c>
      <c r="DR168" s="4">
        <f>IF(F168=Listedechoix!$A$1,20,IF(F168=Listedechoix!$A$2,15,IF(F168=Listedechoix!$A$3,10,IF(F168=Listedechoix!$A$4,5,0))))</f>
        <v>0</v>
      </c>
      <c r="DS168" s="4">
        <f>IF(G168=Listedechoix!$A$1,20,IF(G168=Listedechoix!$A$2,15,IF(G168=Listedechoix!$A$3,10,IF(G168=Listedechoix!$A$4,5,0))))</f>
        <v>0</v>
      </c>
      <c r="DT168" s="4">
        <f>IF(H168=Listedechoix!$A$1,20,IF(H168=Listedechoix!$A$2,15,IF(H168=Listedechoix!$A$3,10,IF(H168=Listedechoix!$A$4,5,0))))</f>
        <v>0</v>
      </c>
      <c r="DU168" s="4">
        <f>IF(I168=Listedechoix!$A$1,20,IF(I168=Listedechoix!$A$2,15,IF(I168=Listedechoix!$A$3,10,IF(I168=Listedechoix!$A$4,5,0))))</f>
        <v>0</v>
      </c>
      <c r="DV168" s="4">
        <f>IF(J168=Listedechoix!$A$1,20,IF(J168=Listedechoix!$A$2,15,IF(J168=Listedechoix!$A$3,10,IF(J168=Listedechoix!$A$4,5,0))))</f>
        <v>0</v>
      </c>
      <c r="DW168" s="4">
        <f>IF(K168=Listedechoix!$A$1,20,IF(K168=Listedechoix!$A$2,15,IF(K168=Listedechoix!$A$3,10,IF(K168=Listedechoix!$A$4,5,0))))</f>
        <v>0</v>
      </c>
      <c r="DX168" s="4">
        <f>IF(L168=Listedechoix!$A$1,20,IF(L168=Listedechoix!$A$2,15,IF(L168=Listedechoix!$A$3,10,IF(L168=Listedechoix!$A$4,5,0))))</f>
        <v>0</v>
      </c>
      <c r="DY168" s="4">
        <f>IF(M168=Listedechoix!$A$1,20,IF(M168=Listedechoix!$A$2,15,IF(M168=Listedechoix!$A$3,10,IF(M168=Listedechoix!$A$4,5,0))))</f>
        <v>0</v>
      </c>
      <c r="DZ168" s="4">
        <f>IF(N168=Listedechoix!$A$1,20,IF(N168=Listedechoix!$A$2,15,IF(N168=Listedechoix!$A$3,10,IF(N168=Listedechoix!$A$4,5,0))))</f>
        <v>0</v>
      </c>
      <c r="EA168" s="4">
        <f>IF(O168=Listedechoix!$A$1,20,IF(O168=Listedechoix!$A$2,15,IF(O168=Listedechoix!$A$3,10,IF(O168=Listedechoix!$A$4,5,0))))</f>
        <v>0</v>
      </c>
      <c r="EB168" s="4">
        <f>IF(P168=Listedechoix!$A$1,20,IF(P168=Listedechoix!$A$2,15,IF(P168=Listedechoix!$A$3,10,IF(P168=Listedechoix!$A$4,5,0))))</f>
        <v>0</v>
      </c>
      <c r="EC168" s="116" t="str">
        <f t="shared" si="88"/>
        <v>NNot</v>
      </c>
      <c r="ED168" s="117" t="str">
        <f t="shared" si="89"/>
        <v>NNot</v>
      </c>
      <c r="EE168" s="4">
        <f>IF(Q168=Listedechoix!$A$1,20,IF(Q168=Listedechoix!$A$2,15,IF(Q168=Listedechoix!$A$3,10,IF(Q168=Listedechoix!$A$4,5,0))))</f>
        <v>0</v>
      </c>
      <c r="EF168" s="4">
        <f>IF(R168=Listedechoix!$A$1,20,IF(R168=Listedechoix!$A$2,15,IF(R168=Listedechoix!$A$3,10,IF(R168=Listedechoix!$A$4,5,0))))</f>
        <v>0</v>
      </c>
      <c r="EG168" s="4">
        <f>IF(S168=Listedechoix!$A$1,20,IF(S168=Listedechoix!$A$2,15,IF(S168=Listedechoix!$A$3,10,IF(S168=Listedechoix!$A$4,5,0))))</f>
        <v>0</v>
      </c>
      <c r="EH168" s="4">
        <f>IF(T168=Listedechoix!$A$1,20,IF(T168=Listedechoix!$A$2,15,IF(T168=Listedechoix!$A$3,10,IF(T168=Listedechoix!$A$4,5,0))))</f>
        <v>0</v>
      </c>
      <c r="EI168" s="4">
        <f>IF(U168=Listedechoix!$A$1,20,IF(U168=Listedechoix!$A$2,15,IF(U168=Listedechoix!$A$3,10,IF(U168=Listedechoix!$A$4,5,0))))</f>
        <v>0</v>
      </c>
      <c r="EJ168" s="4">
        <f>IF(V168=Listedechoix!$A$1,20,IF(V168=Listedechoix!$A$2,15,IF(V168=Listedechoix!$A$3,10,IF(V168=Listedechoix!$A$4,5,0))))</f>
        <v>0</v>
      </c>
      <c r="EK168" s="4">
        <f>IF(W168=Listedechoix!$A$1,20,IF(W168=Listedechoix!$A$2,15,IF(W168=Listedechoix!$A$3,10,IF(W168=Listedechoix!$A$4,5,0))))</f>
        <v>0</v>
      </c>
      <c r="EL168" s="4">
        <f>IF(X168=Listedechoix!$A$1,20,IF(X168=Listedechoix!$A$2,15,IF(X168=Listedechoix!$A$3,10,IF(X168=Listedechoix!$A$4,5,0))))</f>
        <v>0</v>
      </c>
      <c r="EM168" s="4">
        <f>IF(Y168=Listedechoix!$A$1,20,IF(Y168=Listedechoix!$A$2,15,IF(Y168=Listedechoix!$A$3,10,IF(Y168=Listedechoix!$A$4,5,0))))</f>
        <v>0</v>
      </c>
      <c r="EN168" s="4">
        <f>IF(Z168=Listedechoix!$A$1,20,IF(Z168=Listedechoix!$A$2,15,IF(Z168=Listedechoix!$A$3,10,IF(Z168=Listedechoix!$A$4,5,0))))</f>
        <v>0</v>
      </c>
      <c r="EO168" s="4">
        <f>IF(AA168=Listedechoix!$A$1,20,IF(AA168=Listedechoix!$A$2,15,IF(AA168=Listedechoix!$A$3,10,IF(AA168=Listedechoix!$A$4,5,0))))</f>
        <v>0</v>
      </c>
      <c r="EP168" s="116" t="str">
        <f t="shared" si="90"/>
        <v>NNot</v>
      </c>
      <c r="EQ168" s="117" t="str">
        <f t="shared" si="91"/>
        <v>NNot</v>
      </c>
      <c r="ER168" s="4">
        <f>IF(AB168=Listedechoix!$A$1,20,IF(AB168=Listedechoix!$A$2,15,IF(AB168=Listedechoix!$A$3,10,IF(AB168=Listedechoix!$A$4,5,0))))</f>
        <v>0</v>
      </c>
      <c r="ES168" s="4">
        <f>IF(AC168=Listedechoix!$A$1,20,IF(AC168=Listedechoix!$A$2,15,IF(AC168=Listedechoix!$A$3,10,IF(AC168=Listedechoix!$A$4,5,0))))</f>
        <v>0</v>
      </c>
      <c r="ET168" s="4">
        <f>IF(AD168=Listedechoix!$A$1,20,IF(AD168=Listedechoix!$A$2,15,IF(AD168=Listedechoix!$A$3,10,IF(AD168=Listedechoix!$A$4,5,0))))</f>
        <v>0</v>
      </c>
      <c r="EU168" s="4">
        <f>IF(AE168=Listedechoix!$A$1,20,IF(AE168=Listedechoix!$A$2,15,IF(AE168=Listedechoix!$A$3,10,IF(AE168=Listedechoix!$A$4,5,0))))</f>
        <v>0</v>
      </c>
      <c r="EV168" s="4">
        <f>IF(AF168=Listedechoix!$A$1,20,IF(AF168=Listedechoix!$A$2,15,IF(AF168=Listedechoix!$A$3,10,IF(AF168=Listedechoix!$A$4,5,0))))</f>
        <v>0</v>
      </c>
      <c r="EW168" s="4">
        <f>IF(AG168=Listedechoix!$A$1,20,IF(AG168=Listedechoix!$A$2,15,IF(AG168=Listedechoix!$A$3,10,IF(AG168=Listedechoix!$A$4,5,0))))</f>
        <v>0</v>
      </c>
      <c r="EX168" s="4">
        <f>IF(AH168=Listedechoix!$A$1,20,IF(AH168=Listedechoix!$A$2,15,IF(AH168=Listedechoix!$A$3,10,IF(AH168=Listedechoix!$A$4,5,0))))</f>
        <v>0</v>
      </c>
      <c r="EY168" s="4">
        <f>IF(AI168=Listedechoix!$A$1,20,IF(AI168=Listedechoix!$A$2,15,IF(AI168=Listedechoix!$A$3,10,IF(AI168=Listedechoix!$A$4,5,0))))</f>
        <v>0</v>
      </c>
      <c r="EZ168" s="4">
        <f>IF(AJ168=Listedechoix!$A$1,20,IF(AJ168=Listedechoix!$A$2,15,IF(AJ168=Listedechoix!$A$3,10,IF(AJ168=Listedechoix!$A$4,5,0))))</f>
        <v>0</v>
      </c>
      <c r="FA168" s="4">
        <f>IF(AK168=Listedechoix!$A$1,20,IF(AK168=Listedechoix!$A$2,15,IF(AK168=Listedechoix!$A$3,10,IF(AK168=Listedechoix!$A$4,5,0))))</f>
        <v>0</v>
      </c>
      <c r="FB168" s="4">
        <f>IF(AL168=Listedechoix!$A$1,20,IF(AL168=Listedechoix!$A$2,15,IF(AL168=Listedechoix!$A$3,10,IF(AL168=Listedechoix!$A$4,5,0))))</f>
        <v>0</v>
      </c>
      <c r="FC168" s="4">
        <f>IF(AM168=Listedechoix!$A$1,20,IF(AM168=Listedechoix!$A$2,15,IF(AM168=Listedechoix!$A$3,10,IF(AM168=Listedechoix!$A$4,5,0))))</f>
        <v>0</v>
      </c>
      <c r="FD168" s="4">
        <f>IF(AN168=Listedechoix!$A$1,20,IF(AN168=Listedechoix!$A$2,15,IF(AN168=Listedechoix!$A$3,10,IF(AN168=Listedechoix!$A$4,5,0))))</f>
        <v>0</v>
      </c>
      <c r="FE168" s="4">
        <f>IF(AO168=Listedechoix!$A$1,20,IF(AO168=Listedechoix!$A$2,15,IF(AO168=Listedechoix!$A$3,10,IF(AO168=Listedechoix!$A$4,5,0))))</f>
        <v>0</v>
      </c>
      <c r="FF168" s="116" t="str">
        <f t="shared" si="92"/>
        <v>NNot</v>
      </c>
      <c r="FG168" s="117" t="str">
        <f t="shared" si="93"/>
        <v>NNot</v>
      </c>
      <c r="FH168" s="4">
        <f>IF(AP168=Listedechoix!$A$1,20,IF(AP168=Listedechoix!$A$2,15,IF(AP168=Listedechoix!$A$3,10,IF(AP168=Listedechoix!$A$4,5,0))))</f>
        <v>0</v>
      </c>
      <c r="FI168" s="4">
        <f>IF(AQ168=Listedechoix!$A$1,20,IF(AQ168=Listedechoix!$A$2,15,IF(AQ168=Listedechoix!$A$3,10,IF(AQ168=Listedechoix!$A$4,5,0))))</f>
        <v>0</v>
      </c>
      <c r="FJ168" s="4">
        <f>IF(AR168=Listedechoix!$A$1,20,IF(AR168=Listedechoix!$A$2,15,IF(AR168=Listedechoix!$A$3,10,IF(AR168=Listedechoix!$A$4,5,0))))</f>
        <v>0</v>
      </c>
      <c r="FK168" s="4">
        <f>IF(AS168=Listedechoix!$A$1,20,IF(AS168=Listedechoix!$A$2,15,IF(AS168=Listedechoix!$A$3,10,IF(AS168=Listedechoix!$A$4,5,0))))</f>
        <v>0</v>
      </c>
      <c r="FL168" s="4">
        <f>IF(AT168=Listedechoix!$A$1,20,IF(AT168=Listedechoix!$A$2,15,IF(AT168=Listedechoix!$A$3,10,IF(AT168=Listedechoix!$A$4,5,0))))</f>
        <v>0</v>
      </c>
      <c r="FM168" s="4">
        <f>IF(AU168=Listedechoix!$A$1,20,IF(AU168=Listedechoix!$A$2,15,IF(AU168=Listedechoix!$A$3,10,IF(AU168=Listedechoix!$A$4,5,0))))</f>
        <v>0</v>
      </c>
      <c r="FN168" s="4">
        <f>IF(AV168=Listedechoix!$A$1,20,IF(AV168=Listedechoix!$A$2,15,IF(AV168=Listedechoix!$A$3,10,IF(AV168=Listedechoix!$A$4,5,0))))</f>
        <v>0</v>
      </c>
      <c r="FO168" s="4">
        <f>IF(AW168=Listedechoix!$A$1,20,IF(AW168=Listedechoix!$A$2,15,IF(AW168=Listedechoix!$A$3,10,IF(AW168=Listedechoix!$A$4,5,0))))</f>
        <v>0</v>
      </c>
      <c r="FP168" s="4">
        <f>IF(AX168=Listedechoix!$A$1,20,IF(AX168=Listedechoix!$A$2,15,IF(AX168=Listedechoix!$A$3,10,IF(AX168=Listedechoix!$A$4,5,0))))</f>
        <v>0</v>
      </c>
      <c r="FQ168" s="4">
        <f>IF(AY168=Listedechoix!$A$1,20,IF(AY168=Listedechoix!$A$2,15,IF(AY168=Listedechoix!$A$3,10,IF(AY168=Listedechoix!$A$4,5,0))))</f>
        <v>0</v>
      </c>
      <c r="FR168" s="4">
        <f>IF(AZ168=Listedechoix!$A$1,20,IF(AZ168=Listedechoix!$A$2,15,IF(AZ168=Listedechoix!$A$3,10,IF(AZ168=Listedechoix!$A$4,5,0))))</f>
        <v>0</v>
      </c>
      <c r="FS168" s="4">
        <f>IF(BA168=Listedechoix!$A$1,20,IF(BA168=Listedechoix!$A$2,15,IF(BA168=Listedechoix!$A$3,10,IF(BA168=Listedechoix!$A$4,5,0))))</f>
        <v>0</v>
      </c>
      <c r="FT168" s="4">
        <f>IF(BB168=Listedechoix!$A$1,20,IF(BB168=Listedechoix!$A$2,15,IF(BB168=Listedechoix!$A$3,10,IF(BB168=Listedechoix!$A$4,5,0))))</f>
        <v>0</v>
      </c>
      <c r="FU168" s="4">
        <f>IF(BC168=Listedechoix!$A$1,20,IF(BC168=Listedechoix!$A$2,15,IF(BC168=Listedechoix!$A$3,10,IF(BC168=Listedechoix!$A$4,5,0))))</f>
        <v>0</v>
      </c>
      <c r="FV168" s="116" t="str">
        <f t="shared" si="94"/>
        <v>NNot</v>
      </c>
      <c r="FW168" s="117" t="str">
        <f t="shared" si="95"/>
        <v>NNot</v>
      </c>
      <c r="FX168" s="4">
        <f>IF(BD168=Listedechoix!$A$1,20,IF(BD168=Listedechoix!$A$2,15,IF(BD168=Listedechoix!$A$3,10,IF(BD168=Listedechoix!$A$4,5,0))))</f>
        <v>0</v>
      </c>
      <c r="FY168" s="4">
        <f>IF(BE168=Listedechoix!$A$1,20,IF(BE168=Listedechoix!$A$2,15,IF(BE168=Listedechoix!$A$3,10,IF(BE168=Listedechoix!$A$4,5,0))))</f>
        <v>0</v>
      </c>
      <c r="FZ168" s="4">
        <f>IF(BF168=Listedechoix!$A$1,20,IF(BF168=Listedechoix!$A$2,15,IF(BF168=Listedechoix!$A$3,10,IF(BF168=Listedechoix!$A$4,5,0))))</f>
        <v>0</v>
      </c>
      <c r="GA168" s="4">
        <f>IF(BG168=Listedechoix!$A$1,20,IF(BG168=Listedechoix!$A$2,15,IF(BG168=Listedechoix!$A$3,10,IF(BG168=Listedechoix!$A$4,5,0))))</f>
        <v>0</v>
      </c>
      <c r="GB168" s="4">
        <f>IF(BH168=Listedechoix!$A$1,20,IF(BH168=Listedechoix!$A$2,15,IF(BH168=Listedechoix!$A$3,10,IF(BH168=Listedechoix!$A$4,5,0))))</f>
        <v>0</v>
      </c>
      <c r="GC168" s="4">
        <f>IF(BI168=Listedechoix!$A$1,20,IF(BI168=Listedechoix!$A$2,15,IF(BI168=Listedechoix!$A$3,10,IF(BI168=Listedechoix!$A$4,5,0))))</f>
        <v>0</v>
      </c>
      <c r="GD168" s="4">
        <f>IF(BJ168=Listedechoix!$A$1,20,IF(BJ168=Listedechoix!$A$2,15,IF(BJ168=Listedechoix!$A$3,10,IF(BJ168=Listedechoix!$A$4,5,0))))</f>
        <v>0</v>
      </c>
      <c r="GE168" s="4">
        <f>IF(BK168=Listedechoix!$A$1,20,IF(BK168=Listedechoix!$A$2,15,IF(BK168=Listedechoix!$A$3,10,IF(BK168=Listedechoix!$A$4,5,0))))</f>
        <v>0</v>
      </c>
      <c r="GF168" s="4">
        <f>IF(BL168=Listedechoix!$A$1,20,IF(BL168=Listedechoix!$A$2,15,IF(BL168=Listedechoix!$A$3,10,IF(BL168=Listedechoix!$A$4,5,0))))</f>
        <v>0</v>
      </c>
      <c r="GG168" s="4">
        <f>IF(BM168=Listedechoix!$A$1,20,IF(BM168=Listedechoix!$A$2,15,IF(BM168=Listedechoix!$A$3,10,IF(BM168=Listedechoix!$A$4,5,0))))</f>
        <v>0</v>
      </c>
      <c r="GH168" s="4">
        <f>IF(BN168=Listedechoix!$A$1,20,IF(BN168=Listedechoix!$A$2,15,IF(BN168=Listedechoix!$A$3,10,IF(BN168=Listedechoix!$A$4,5,0))))</f>
        <v>0</v>
      </c>
      <c r="GI168" s="116" t="str">
        <f t="shared" si="96"/>
        <v>NNot</v>
      </c>
      <c r="GJ168" s="117" t="str">
        <f t="shared" si="97"/>
        <v>NNot</v>
      </c>
      <c r="GK168" s="4">
        <f>IF(BO168=Listedechoix!$A$1,20,IF(BO168=Listedechoix!$A$2,15,IF(BO168=Listedechoix!$A$3,10,IF(BO168=Listedechoix!$A$4,5,0))))</f>
        <v>0</v>
      </c>
      <c r="GL168" s="4">
        <f>IF(BP168=Listedechoix!$A$1,20,IF(BP168=Listedechoix!$A$2,15,IF(BP168=Listedechoix!$A$3,10,IF(BP168=Listedechoix!$A$4,5,0))))</f>
        <v>0</v>
      </c>
      <c r="GM168" s="4">
        <f>IF(BQ168=Listedechoix!$A$1,20,IF(BQ168=Listedechoix!$A$2,15,IF(BQ168=Listedechoix!$A$3,10,IF(BQ168=Listedechoix!$A$4,5,0))))</f>
        <v>0</v>
      </c>
      <c r="GN168" s="4">
        <f>IF(BR168=Listedechoix!$A$1,20,IF(BR168=Listedechoix!$A$2,15,IF(BR168=Listedechoix!$A$3,10,IF(BR168=Listedechoix!$A$4,5,0))))</f>
        <v>0</v>
      </c>
      <c r="GO168" s="4">
        <f>IF(BS168=Listedechoix!$A$1,20,IF(BS168=Listedechoix!$A$2,15,IF(BS168=Listedechoix!$A$3,10,IF(BS168=Listedechoix!$A$4,5,0))))</f>
        <v>0</v>
      </c>
      <c r="GP168" s="4">
        <f>IF(BT168=Listedechoix!$A$1,20,IF(BT168=Listedechoix!$A$2,15,IF(BT168=Listedechoix!$A$3,10,IF(BT168=Listedechoix!$A$4,5,0))))</f>
        <v>0</v>
      </c>
      <c r="GQ168" s="4">
        <f>IF(BU168=Listedechoix!$A$1,20,IF(BU168=Listedechoix!$A$2,15,IF(BU168=Listedechoix!$A$3,10,IF(BU168=Listedechoix!$A$4,5,0))))</f>
        <v>0</v>
      </c>
      <c r="GR168" s="4">
        <f>IF(BV168=Listedechoix!$A$1,20,IF(BV168=Listedechoix!$A$2,15,IF(BV168=Listedechoix!$A$3,10,IF(BV168=Listedechoix!$A$4,5,0))))</f>
        <v>0</v>
      </c>
      <c r="GS168" s="4">
        <f>IF(BW168=Listedechoix!$A$1,20,IF(BW168=Listedechoix!$A$2,15,IF(BW168=Listedechoix!$A$3,10,IF(BW168=Listedechoix!$A$4,5,0))))</f>
        <v>0</v>
      </c>
      <c r="GT168" s="4">
        <f>IF(BX168=Listedechoix!$A$1,20,IF(BX168=Listedechoix!$A$2,15,IF(BX168=Listedechoix!$A$3,10,IF(BX168=Listedechoix!$A$4,5,0))))</f>
        <v>0</v>
      </c>
      <c r="GU168" s="4">
        <f>IF(BY168=Listedechoix!$A$1,20,IF(BY168=Listedechoix!$A$2,15,IF(BY168=Listedechoix!$A$3,10,IF(BY168=Listedechoix!$A$4,5,0))))</f>
        <v>0</v>
      </c>
      <c r="GV168" s="116" t="str">
        <f t="shared" si="98"/>
        <v>NNot</v>
      </c>
      <c r="GW168" s="117" t="str">
        <f t="shared" si="99"/>
        <v>NNot</v>
      </c>
      <c r="GX168" s="4">
        <f>IF(BZ168=Listedechoix!$A$1,20,IF(BZ168=Listedechoix!$A$2,15,IF(BZ168=Listedechoix!$A$3,10,IF(BZ168=Listedechoix!$A$4,5,0))))</f>
        <v>0</v>
      </c>
      <c r="GY168" s="4">
        <f>IF(CA168=Listedechoix!$A$1,20,IF(CA168=Listedechoix!$A$2,15,IF(CA168=Listedechoix!$A$3,10,IF(CA168=Listedechoix!$A$4,5,0))))</f>
        <v>0</v>
      </c>
      <c r="GZ168" s="4">
        <f>IF(CB168=Listedechoix!$A$1,20,IF(CB168=Listedechoix!$A$2,15,IF(CB168=Listedechoix!$A$3,10,IF(CB168=Listedechoix!$A$4,5,0))))</f>
        <v>0</v>
      </c>
      <c r="HA168" s="4">
        <f>IF(CC168=Listedechoix!$A$1,20,IF(CC168=Listedechoix!$A$2,15,IF(CC168=Listedechoix!$A$3,10,IF(CC168=Listedechoix!$A$4,5,0))))</f>
        <v>0</v>
      </c>
      <c r="HB168" s="4">
        <f>IF(CD168=Listedechoix!$A$1,20,IF(CD168=Listedechoix!$A$2,15,IF(CD168=Listedechoix!$A$3,10,IF(CD168=Listedechoix!$A$4,5,0))))</f>
        <v>0</v>
      </c>
      <c r="HC168" s="4">
        <f>IF(CE168=Listedechoix!$A$1,20,IF(CE168=Listedechoix!$A$2,15,IF(CE168=Listedechoix!$A$3,10,IF(CE168=Listedechoix!$A$4,5,0))))</f>
        <v>0</v>
      </c>
      <c r="HD168" s="4">
        <f>IF(CF168=Listedechoix!$A$1,20,IF(CF168=Listedechoix!$A$2,15,IF(CF168=Listedechoix!$A$3,10,IF(CF168=Listedechoix!$A$4,5,0))))</f>
        <v>0</v>
      </c>
      <c r="HE168" s="4">
        <f>IF(CG168=Listedechoix!$A$1,20,IF(CG168=Listedechoix!$A$2,15,IF(CG168=Listedechoix!$A$3,10,IF(CG168=Listedechoix!$A$4,5,0))))</f>
        <v>0</v>
      </c>
      <c r="HF168" s="4">
        <f>IF(CH168=Listedechoix!$A$1,20,IF(CH168=Listedechoix!$A$2,15,IF(CH168=Listedechoix!$A$3,10,IF(CH168=Listedechoix!$A$4,5,0))))</f>
        <v>0</v>
      </c>
      <c r="HG168" s="4">
        <f>IF(CI168=Listedechoix!$A$1,20,IF(CI168=Listedechoix!$A$2,15,IF(CI168=Listedechoix!$A$3,10,IF(CI168=Listedechoix!$A$4,5,0))))</f>
        <v>0</v>
      </c>
      <c r="HH168" s="4">
        <f>IF(CJ168=Listedechoix!$A$1,20,IF(CJ168=Listedechoix!$A$2,15,IF(CJ168=Listedechoix!$A$3,10,IF(CJ168=Listedechoix!$A$4,5,0))))</f>
        <v>0</v>
      </c>
      <c r="HI168" s="4">
        <f>IF(CK168=Listedechoix!$A$1,20,IF(CK168=Listedechoix!$A$2,15,IF(CK168=Listedechoix!$A$3,10,IF(CK168=Listedechoix!$A$4,5,0))))</f>
        <v>0</v>
      </c>
      <c r="HJ168" s="4">
        <f>IF(CL168=Listedechoix!$A$1,20,IF(CL168=Listedechoix!$A$2,15,IF(CL168=Listedechoix!$A$3,10,IF(CL168=Listedechoix!$A$4,5,0))))</f>
        <v>0</v>
      </c>
      <c r="HK168" s="4">
        <f>IF(CM168=Listedechoix!$A$1,20,IF(CM168=Listedechoix!$A$2,15,IF(CM168=Listedechoix!$A$3,10,IF(CM168=Listedechoix!$A$4,5,0))))</f>
        <v>0</v>
      </c>
      <c r="HL168" s="116" t="str">
        <f t="shared" si="100"/>
        <v>NNot</v>
      </c>
      <c r="HM168" s="117" t="str">
        <f t="shared" si="101"/>
        <v>NNot</v>
      </c>
    </row>
    <row r="169" spans="1:221" x14ac:dyDescent="0.25">
      <c r="A169" s="34"/>
      <c r="B169" s="34"/>
      <c r="C169" s="35"/>
      <c r="D169" s="35"/>
      <c r="E169" s="35"/>
      <c r="F169" s="43"/>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1" t="str">
        <f t="shared" si="77"/>
        <v/>
      </c>
      <c r="CO169" s="31" t="str">
        <f t="shared" si="74"/>
        <v/>
      </c>
      <c r="CP169" s="31" t="str">
        <f t="shared" si="74"/>
        <v/>
      </c>
      <c r="CQ169" s="31" t="str">
        <f t="shared" si="74"/>
        <v/>
      </c>
      <c r="CR169" s="32">
        <f t="shared" si="78"/>
        <v>0</v>
      </c>
      <c r="CS169" s="33" t="str">
        <f t="shared" si="102"/>
        <v/>
      </c>
      <c r="CT169" s="31" t="str">
        <f t="shared" si="79"/>
        <v/>
      </c>
      <c r="CU169" s="31" t="str">
        <f t="shared" si="75"/>
        <v/>
      </c>
      <c r="CV169" s="31" t="str">
        <f t="shared" si="75"/>
        <v/>
      </c>
      <c r="CW169" s="31" t="str">
        <f t="shared" si="75"/>
        <v/>
      </c>
      <c r="CX169" s="32">
        <f t="shared" si="80"/>
        <v>0</v>
      </c>
      <c r="CY169" s="33" t="str">
        <f t="shared" si="81"/>
        <v>NNot</v>
      </c>
      <c r="CZ169" s="31" t="str">
        <f t="shared" si="104"/>
        <v/>
      </c>
      <c r="DA169" s="31" t="str">
        <f t="shared" si="104"/>
        <v/>
      </c>
      <c r="DB169" s="31" t="str">
        <f t="shared" si="104"/>
        <v/>
      </c>
      <c r="DC169" s="31" t="str">
        <f t="shared" si="104"/>
        <v/>
      </c>
      <c r="DD169" s="32">
        <f t="shared" si="103"/>
        <v>0</v>
      </c>
      <c r="DE169" s="33" t="str">
        <f t="shared" si="82"/>
        <v>NNot</v>
      </c>
      <c r="DF169" s="31" t="str">
        <f t="shared" si="105"/>
        <v/>
      </c>
      <c r="DG169" s="31" t="str">
        <f t="shared" si="105"/>
        <v/>
      </c>
      <c r="DH169" s="31" t="str">
        <f t="shared" si="105"/>
        <v/>
      </c>
      <c r="DI169" s="31" t="str">
        <f t="shared" si="105"/>
        <v/>
      </c>
      <c r="DJ169" s="32">
        <f t="shared" si="84"/>
        <v>0</v>
      </c>
      <c r="DK169" s="33" t="str">
        <f t="shared" si="85"/>
        <v>NNot</v>
      </c>
      <c r="DL169" s="31" t="str">
        <f t="shared" si="106"/>
        <v/>
      </c>
      <c r="DM169" s="31" t="str">
        <f t="shared" si="106"/>
        <v/>
      </c>
      <c r="DN169" s="31" t="str">
        <f t="shared" si="106"/>
        <v/>
      </c>
      <c r="DO169" s="31" t="str">
        <f t="shared" si="106"/>
        <v/>
      </c>
      <c r="DP169" s="32">
        <f t="shared" si="76"/>
        <v>0</v>
      </c>
      <c r="DQ169" s="33" t="str">
        <f t="shared" si="87"/>
        <v>NNot</v>
      </c>
      <c r="DR169" s="4">
        <f>IF(F169=Listedechoix!$A$1,20,IF(F169=Listedechoix!$A$2,15,IF(F169=Listedechoix!$A$3,10,IF(F169=Listedechoix!$A$4,5,0))))</f>
        <v>0</v>
      </c>
      <c r="DS169" s="4">
        <f>IF(G169=Listedechoix!$A$1,20,IF(G169=Listedechoix!$A$2,15,IF(G169=Listedechoix!$A$3,10,IF(G169=Listedechoix!$A$4,5,0))))</f>
        <v>0</v>
      </c>
      <c r="DT169" s="4">
        <f>IF(H169=Listedechoix!$A$1,20,IF(H169=Listedechoix!$A$2,15,IF(H169=Listedechoix!$A$3,10,IF(H169=Listedechoix!$A$4,5,0))))</f>
        <v>0</v>
      </c>
      <c r="DU169" s="4">
        <f>IF(I169=Listedechoix!$A$1,20,IF(I169=Listedechoix!$A$2,15,IF(I169=Listedechoix!$A$3,10,IF(I169=Listedechoix!$A$4,5,0))))</f>
        <v>0</v>
      </c>
      <c r="DV169" s="4">
        <f>IF(J169=Listedechoix!$A$1,20,IF(J169=Listedechoix!$A$2,15,IF(J169=Listedechoix!$A$3,10,IF(J169=Listedechoix!$A$4,5,0))))</f>
        <v>0</v>
      </c>
      <c r="DW169" s="4">
        <f>IF(K169=Listedechoix!$A$1,20,IF(K169=Listedechoix!$A$2,15,IF(K169=Listedechoix!$A$3,10,IF(K169=Listedechoix!$A$4,5,0))))</f>
        <v>0</v>
      </c>
      <c r="DX169" s="4">
        <f>IF(L169=Listedechoix!$A$1,20,IF(L169=Listedechoix!$A$2,15,IF(L169=Listedechoix!$A$3,10,IF(L169=Listedechoix!$A$4,5,0))))</f>
        <v>0</v>
      </c>
      <c r="DY169" s="4">
        <f>IF(M169=Listedechoix!$A$1,20,IF(M169=Listedechoix!$A$2,15,IF(M169=Listedechoix!$A$3,10,IF(M169=Listedechoix!$A$4,5,0))))</f>
        <v>0</v>
      </c>
      <c r="DZ169" s="4">
        <f>IF(N169=Listedechoix!$A$1,20,IF(N169=Listedechoix!$A$2,15,IF(N169=Listedechoix!$A$3,10,IF(N169=Listedechoix!$A$4,5,0))))</f>
        <v>0</v>
      </c>
      <c r="EA169" s="4">
        <f>IF(O169=Listedechoix!$A$1,20,IF(O169=Listedechoix!$A$2,15,IF(O169=Listedechoix!$A$3,10,IF(O169=Listedechoix!$A$4,5,0))))</f>
        <v>0</v>
      </c>
      <c r="EB169" s="4">
        <f>IF(P169=Listedechoix!$A$1,20,IF(P169=Listedechoix!$A$2,15,IF(P169=Listedechoix!$A$3,10,IF(P169=Listedechoix!$A$4,5,0))))</f>
        <v>0</v>
      </c>
      <c r="EC169" s="116" t="str">
        <f t="shared" si="88"/>
        <v>NNot</v>
      </c>
      <c r="ED169" s="117" t="str">
        <f t="shared" si="89"/>
        <v>NNot</v>
      </c>
      <c r="EE169" s="4">
        <f>IF(Q169=Listedechoix!$A$1,20,IF(Q169=Listedechoix!$A$2,15,IF(Q169=Listedechoix!$A$3,10,IF(Q169=Listedechoix!$A$4,5,0))))</f>
        <v>0</v>
      </c>
      <c r="EF169" s="4">
        <f>IF(R169=Listedechoix!$A$1,20,IF(R169=Listedechoix!$A$2,15,IF(R169=Listedechoix!$A$3,10,IF(R169=Listedechoix!$A$4,5,0))))</f>
        <v>0</v>
      </c>
      <c r="EG169" s="4">
        <f>IF(S169=Listedechoix!$A$1,20,IF(S169=Listedechoix!$A$2,15,IF(S169=Listedechoix!$A$3,10,IF(S169=Listedechoix!$A$4,5,0))))</f>
        <v>0</v>
      </c>
      <c r="EH169" s="4">
        <f>IF(T169=Listedechoix!$A$1,20,IF(T169=Listedechoix!$A$2,15,IF(T169=Listedechoix!$A$3,10,IF(T169=Listedechoix!$A$4,5,0))))</f>
        <v>0</v>
      </c>
      <c r="EI169" s="4">
        <f>IF(U169=Listedechoix!$A$1,20,IF(U169=Listedechoix!$A$2,15,IF(U169=Listedechoix!$A$3,10,IF(U169=Listedechoix!$A$4,5,0))))</f>
        <v>0</v>
      </c>
      <c r="EJ169" s="4">
        <f>IF(V169=Listedechoix!$A$1,20,IF(V169=Listedechoix!$A$2,15,IF(V169=Listedechoix!$A$3,10,IF(V169=Listedechoix!$A$4,5,0))))</f>
        <v>0</v>
      </c>
      <c r="EK169" s="4">
        <f>IF(W169=Listedechoix!$A$1,20,IF(W169=Listedechoix!$A$2,15,IF(W169=Listedechoix!$A$3,10,IF(W169=Listedechoix!$A$4,5,0))))</f>
        <v>0</v>
      </c>
      <c r="EL169" s="4">
        <f>IF(X169=Listedechoix!$A$1,20,IF(X169=Listedechoix!$A$2,15,IF(X169=Listedechoix!$A$3,10,IF(X169=Listedechoix!$A$4,5,0))))</f>
        <v>0</v>
      </c>
      <c r="EM169" s="4">
        <f>IF(Y169=Listedechoix!$A$1,20,IF(Y169=Listedechoix!$A$2,15,IF(Y169=Listedechoix!$A$3,10,IF(Y169=Listedechoix!$A$4,5,0))))</f>
        <v>0</v>
      </c>
      <c r="EN169" s="4">
        <f>IF(Z169=Listedechoix!$A$1,20,IF(Z169=Listedechoix!$A$2,15,IF(Z169=Listedechoix!$A$3,10,IF(Z169=Listedechoix!$A$4,5,0))))</f>
        <v>0</v>
      </c>
      <c r="EO169" s="4">
        <f>IF(AA169=Listedechoix!$A$1,20,IF(AA169=Listedechoix!$A$2,15,IF(AA169=Listedechoix!$A$3,10,IF(AA169=Listedechoix!$A$4,5,0))))</f>
        <v>0</v>
      </c>
      <c r="EP169" s="116" t="str">
        <f t="shared" si="90"/>
        <v>NNot</v>
      </c>
      <c r="EQ169" s="117" t="str">
        <f t="shared" si="91"/>
        <v>NNot</v>
      </c>
      <c r="ER169" s="4">
        <f>IF(AB169=Listedechoix!$A$1,20,IF(AB169=Listedechoix!$A$2,15,IF(AB169=Listedechoix!$A$3,10,IF(AB169=Listedechoix!$A$4,5,0))))</f>
        <v>0</v>
      </c>
      <c r="ES169" s="4">
        <f>IF(AC169=Listedechoix!$A$1,20,IF(AC169=Listedechoix!$A$2,15,IF(AC169=Listedechoix!$A$3,10,IF(AC169=Listedechoix!$A$4,5,0))))</f>
        <v>0</v>
      </c>
      <c r="ET169" s="4">
        <f>IF(AD169=Listedechoix!$A$1,20,IF(AD169=Listedechoix!$A$2,15,IF(AD169=Listedechoix!$A$3,10,IF(AD169=Listedechoix!$A$4,5,0))))</f>
        <v>0</v>
      </c>
      <c r="EU169" s="4">
        <f>IF(AE169=Listedechoix!$A$1,20,IF(AE169=Listedechoix!$A$2,15,IF(AE169=Listedechoix!$A$3,10,IF(AE169=Listedechoix!$A$4,5,0))))</f>
        <v>0</v>
      </c>
      <c r="EV169" s="4">
        <f>IF(AF169=Listedechoix!$A$1,20,IF(AF169=Listedechoix!$A$2,15,IF(AF169=Listedechoix!$A$3,10,IF(AF169=Listedechoix!$A$4,5,0))))</f>
        <v>0</v>
      </c>
      <c r="EW169" s="4">
        <f>IF(AG169=Listedechoix!$A$1,20,IF(AG169=Listedechoix!$A$2,15,IF(AG169=Listedechoix!$A$3,10,IF(AG169=Listedechoix!$A$4,5,0))))</f>
        <v>0</v>
      </c>
      <c r="EX169" s="4">
        <f>IF(AH169=Listedechoix!$A$1,20,IF(AH169=Listedechoix!$A$2,15,IF(AH169=Listedechoix!$A$3,10,IF(AH169=Listedechoix!$A$4,5,0))))</f>
        <v>0</v>
      </c>
      <c r="EY169" s="4">
        <f>IF(AI169=Listedechoix!$A$1,20,IF(AI169=Listedechoix!$A$2,15,IF(AI169=Listedechoix!$A$3,10,IF(AI169=Listedechoix!$A$4,5,0))))</f>
        <v>0</v>
      </c>
      <c r="EZ169" s="4">
        <f>IF(AJ169=Listedechoix!$A$1,20,IF(AJ169=Listedechoix!$A$2,15,IF(AJ169=Listedechoix!$A$3,10,IF(AJ169=Listedechoix!$A$4,5,0))))</f>
        <v>0</v>
      </c>
      <c r="FA169" s="4">
        <f>IF(AK169=Listedechoix!$A$1,20,IF(AK169=Listedechoix!$A$2,15,IF(AK169=Listedechoix!$A$3,10,IF(AK169=Listedechoix!$A$4,5,0))))</f>
        <v>0</v>
      </c>
      <c r="FB169" s="4">
        <f>IF(AL169=Listedechoix!$A$1,20,IF(AL169=Listedechoix!$A$2,15,IF(AL169=Listedechoix!$A$3,10,IF(AL169=Listedechoix!$A$4,5,0))))</f>
        <v>0</v>
      </c>
      <c r="FC169" s="4">
        <f>IF(AM169=Listedechoix!$A$1,20,IF(AM169=Listedechoix!$A$2,15,IF(AM169=Listedechoix!$A$3,10,IF(AM169=Listedechoix!$A$4,5,0))))</f>
        <v>0</v>
      </c>
      <c r="FD169" s="4">
        <f>IF(AN169=Listedechoix!$A$1,20,IF(AN169=Listedechoix!$A$2,15,IF(AN169=Listedechoix!$A$3,10,IF(AN169=Listedechoix!$A$4,5,0))))</f>
        <v>0</v>
      </c>
      <c r="FE169" s="4">
        <f>IF(AO169=Listedechoix!$A$1,20,IF(AO169=Listedechoix!$A$2,15,IF(AO169=Listedechoix!$A$3,10,IF(AO169=Listedechoix!$A$4,5,0))))</f>
        <v>0</v>
      </c>
      <c r="FF169" s="116" t="str">
        <f t="shared" si="92"/>
        <v>NNot</v>
      </c>
      <c r="FG169" s="117" t="str">
        <f t="shared" si="93"/>
        <v>NNot</v>
      </c>
      <c r="FH169" s="4">
        <f>IF(AP169=Listedechoix!$A$1,20,IF(AP169=Listedechoix!$A$2,15,IF(AP169=Listedechoix!$A$3,10,IF(AP169=Listedechoix!$A$4,5,0))))</f>
        <v>0</v>
      </c>
      <c r="FI169" s="4">
        <f>IF(AQ169=Listedechoix!$A$1,20,IF(AQ169=Listedechoix!$A$2,15,IF(AQ169=Listedechoix!$A$3,10,IF(AQ169=Listedechoix!$A$4,5,0))))</f>
        <v>0</v>
      </c>
      <c r="FJ169" s="4">
        <f>IF(AR169=Listedechoix!$A$1,20,IF(AR169=Listedechoix!$A$2,15,IF(AR169=Listedechoix!$A$3,10,IF(AR169=Listedechoix!$A$4,5,0))))</f>
        <v>0</v>
      </c>
      <c r="FK169" s="4">
        <f>IF(AS169=Listedechoix!$A$1,20,IF(AS169=Listedechoix!$A$2,15,IF(AS169=Listedechoix!$A$3,10,IF(AS169=Listedechoix!$A$4,5,0))))</f>
        <v>0</v>
      </c>
      <c r="FL169" s="4">
        <f>IF(AT169=Listedechoix!$A$1,20,IF(AT169=Listedechoix!$A$2,15,IF(AT169=Listedechoix!$A$3,10,IF(AT169=Listedechoix!$A$4,5,0))))</f>
        <v>0</v>
      </c>
      <c r="FM169" s="4">
        <f>IF(AU169=Listedechoix!$A$1,20,IF(AU169=Listedechoix!$A$2,15,IF(AU169=Listedechoix!$A$3,10,IF(AU169=Listedechoix!$A$4,5,0))))</f>
        <v>0</v>
      </c>
      <c r="FN169" s="4">
        <f>IF(AV169=Listedechoix!$A$1,20,IF(AV169=Listedechoix!$A$2,15,IF(AV169=Listedechoix!$A$3,10,IF(AV169=Listedechoix!$A$4,5,0))))</f>
        <v>0</v>
      </c>
      <c r="FO169" s="4">
        <f>IF(AW169=Listedechoix!$A$1,20,IF(AW169=Listedechoix!$A$2,15,IF(AW169=Listedechoix!$A$3,10,IF(AW169=Listedechoix!$A$4,5,0))))</f>
        <v>0</v>
      </c>
      <c r="FP169" s="4">
        <f>IF(AX169=Listedechoix!$A$1,20,IF(AX169=Listedechoix!$A$2,15,IF(AX169=Listedechoix!$A$3,10,IF(AX169=Listedechoix!$A$4,5,0))))</f>
        <v>0</v>
      </c>
      <c r="FQ169" s="4">
        <f>IF(AY169=Listedechoix!$A$1,20,IF(AY169=Listedechoix!$A$2,15,IF(AY169=Listedechoix!$A$3,10,IF(AY169=Listedechoix!$A$4,5,0))))</f>
        <v>0</v>
      </c>
      <c r="FR169" s="4">
        <f>IF(AZ169=Listedechoix!$A$1,20,IF(AZ169=Listedechoix!$A$2,15,IF(AZ169=Listedechoix!$A$3,10,IF(AZ169=Listedechoix!$A$4,5,0))))</f>
        <v>0</v>
      </c>
      <c r="FS169" s="4">
        <f>IF(BA169=Listedechoix!$A$1,20,IF(BA169=Listedechoix!$A$2,15,IF(BA169=Listedechoix!$A$3,10,IF(BA169=Listedechoix!$A$4,5,0))))</f>
        <v>0</v>
      </c>
      <c r="FT169" s="4">
        <f>IF(BB169=Listedechoix!$A$1,20,IF(BB169=Listedechoix!$A$2,15,IF(BB169=Listedechoix!$A$3,10,IF(BB169=Listedechoix!$A$4,5,0))))</f>
        <v>0</v>
      </c>
      <c r="FU169" s="4">
        <f>IF(BC169=Listedechoix!$A$1,20,IF(BC169=Listedechoix!$A$2,15,IF(BC169=Listedechoix!$A$3,10,IF(BC169=Listedechoix!$A$4,5,0))))</f>
        <v>0</v>
      </c>
      <c r="FV169" s="116" t="str">
        <f t="shared" si="94"/>
        <v>NNot</v>
      </c>
      <c r="FW169" s="117" t="str">
        <f t="shared" si="95"/>
        <v>NNot</v>
      </c>
      <c r="FX169" s="4">
        <f>IF(BD169=Listedechoix!$A$1,20,IF(BD169=Listedechoix!$A$2,15,IF(BD169=Listedechoix!$A$3,10,IF(BD169=Listedechoix!$A$4,5,0))))</f>
        <v>0</v>
      </c>
      <c r="FY169" s="4">
        <f>IF(BE169=Listedechoix!$A$1,20,IF(BE169=Listedechoix!$A$2,15,IF(BE169=Listedechoix!$A$3,10,IF(BE169=Listedechoix!$A$4,5,0))))</f>
        <v>0</v>
      </c>
      <c r="FZ169" s="4">
        <f>IF(BF169=Listedechoix!$A$1,20,IF(BF169=Listedechoix!$A$2,15,IF(BF169=Listedechoix!$A$3,10,IF(BF169=Listedechoix!$A$4,5,0))))</f>
        <v>0</v>
      </c>
      <c r="GA169" s="4">
        <f>IF(BG169=Listedechoix!$A$1,20,IF(BG169=Listedechoix!$A$2,15,IF(BG169=Listedechoix!$A$3,10,IF(BG169=Listedechoix!$A$4,5,0))))</f>
        <v>0</v>
      </c>
      <c r="GB169" s="4">
        <f>IF(BH169=Listedechoix!$A$1,20,IF(BH169=Listedechoix!$A$2,15,IF(BH169=Listedechoix!$A$3,10,IF(BH169=Listedechoix!$A$4,5,0))))</f>
        <v>0</v>
      </c>
      <c r="GC169" s="4">
        <f>IF(BI169=Listedechoix!$A$1,20,IF(BI169=Listedechoix!$A$2,15,IF(BI169=Listedechoix!$A$3,10,IF(BI169=Listedechoix!$A$4,5,0))))</f>
        <v>0</v>
      </c>
      <c r="GD169" s="4">
        <f>IF(BJ169=Listedechoix!$A$1,20,IF(BJ169=Listedechoix!$A$2,15,IF(BJ169=Listedechoix!$A$3,10,IF(BJ169=Listedechoix!$A$4,5,0))))</f>
        <v>0</v>
      </c>
      <c r="GE169" s="4">
        <f>IF(BK169=Listedechoix!$A$1,20,IF(BK169=Listedechoix!$A$2,15,IF(BK169=Listedechoix!$A$3,10,IF(BK169=Listedechoix!$A$4,5,0))))</f>
        <v>0</v>
      </c>
      <c r="GF169" s="4">
        <f>IF(BL169=Listedechoix!$A$1,20,IF(BL169=Listedechoix!$A$2,15,IF(BL169=Listedechoix!$A$3,10,IF(BL169=Listedechoix!$A$4,5,0))))</f>
        <v>0</v>
      </c>
      <c r="GG169" s="4">
        <f>IF(BM169=Listedechoix!$A$1,20,IF(BM169=Listedechoix!$A$2,15,IF(BM169=Listedechoix!$A$3,10,IF(BM169=Listedechoix!$A$4,5,0))))</f>
        <v>0</v>
      </c>
      <c r="GH169" s="4">
        <f>IF(BN169=Listedechoix!$A$1,20,IF(BN169=Listedechoix!$A$2,15,IF(BN169=Listedechoix!$A$3,10,IF(BN169=Listedechoix!$A$4,5,0))))</f>
        <v>0</v>
      </c>
      <c r="GI169" s="116" t="str">
        <f t="shared" si="96"/>
        <v>NNot</v>
      </c>
      <c r="GJ169" s="117" t="str">
        <f t="shared" si="97"/>
        <v>NNot</v>
      </c>
      <c r="GK169" s="4">
        <f>IF(BO169=Listedechoix!$A$1,20,IF(BO169=Listedechoix!$A$2,15,IF(BO169=Listedechoix!$A$3,10,IF(BO169=Listedechoix!$A$4,5,0))))</f>
        <v>0</v>
      </c>
      <c r="GL169" s="4">
        <f>IF(BP169=Listedechoix!$A$1,20,IF(BP169=Listedechoix!$A$2,15,IF(BP169=Listedechoix!$A$3,10,IF(BP169=Listedechoix!$A$4,5,0))))</f>
        <v>0</v>
      </c>
      <c r="GM169" s="4">
        <f>IF(BQ169=Listedechoix!$A$1,20,IF(BQ169=Listedechoix!$A$2,15,IF(BQ169=Listedechoix!$A$3,10,IF(BQ169=Listedechoix!$A$4,5,0))))</f>
        <v>0</v>
      </c>
      <c r="GN169" s="4">
        <f>IF(BR169=Listedechoix!$A$1,20,IF(BR169=Listedechoix!$A$2,15,IF(BR169=Listedechoix!$A$3,10,IF(BR169=Listedechoix!$A$4,5,0))))</f>
        <v>0</v>
      </c>
      <c r="GO169" s="4">
        <f>IF(BS169=Listedechoix!$A$1,20,IF(BS169=Listedechoix!$A$2,15,IF(BS169=Listedechoix!$A$3,10,IF(BS169=Listedechoix!$A$4,5,0))))</f>
        <v>0</v>
      </c>
      <c r="GP169" s="4">
        <f>IF(BT169=Listedechoix!$A$1,20,IF(BT169=Listedechoix!$A$2,15,IF(BT169=Listedechoix!$A$3,10,IF(BT169=Listedechoix!$A$4,5,0))))</f>
        <v>0</v>
      </c>
      <c r="GQ169" s="4">
        <f>IF(BU169=Listedechoix!$A$1,20,IF(BU169=Listedechoix!$A$2,15,IF(BU169=Listedechoix!$A$3,10,IF(BU169=Listedechoix!$A$4,5,0))))</f>
        <v>0</v>
      </c>
      <c r="GR169" s="4">
        <f>IF(BV169=Listedechoix!$A$1,20,IF(BV169=Listedechoix!$A$2,15,IF(BV169=Listedechoix!$A$3,10,IF(BV169=Listedechoix!$A$4,5,0))))</f>
        <v>0</v>
      </c>
      <c r="GS169" s="4">
        <f>IF(BW169=Listedechoix!$A$1,20,IF(BW169=Listedechoix!$A$2,15,IF(BW169=Listedechoix!$A$3,10,IF(BW169=Listedechoix!$A$4,5,0))))</f>
        <v>0</v>
      </c>
      <c r="GT169" s="4">
        <f>IF(BX169=Listedechoix!$A$1,20,IF(BX169=Listedechoix!$A$2,15,IF(BX169=Listedechoix!$A$3,10,IF(BX169=Listedechoix!$A$4,5,0))))</f>
        <v>0</v>
      </c>
      <c r="GU169" s="4">
        <f>IF(BY169=Listedechoix!$A$1,20,IF(BY169=Listedechoix!$A$2,15,IF(BY169=Listedechoix!$A$3,10,IF(BY169=Listedechoix!$A$4,5,0))))</f>
        <v>0</v>
      </c>
      <c r="GV169" s="116" t="str">
        <f t="shared" si="98"/>
        <v>NNot</v>
      </c>
      <c r="GW169" s="117" t="str">
        <f t="shared" si="99"/>
        <v>NNot</v>
      </c>
      <c r="GX169" s="4">
        <f>IF(BZ169=Listedechoix!$A$1,20,IF(BZ169=Listedechoix!$A$2,15,IF(BZ169=Listedechoix!$A$3,10,IF(BZ169=Listedechoix!$A$4,5,0))))</f>
        <v>0</v>
      </c>
      <c r="GY169" s="4">
        <f>IF(CA169=Listedechoix!$A$1,20,IF(CA169=Listedechoix!$A$2,15,IF(CA169=Listedechoix!$A$3,10,IF(CA169=Listedechoix!$A$4,5,0))))</f>
        <v>0</v>
      </c>
      <c r="GZ169" s="4">
        <f>IF(CB169=Listedechoix!$A$1,20,IF(CB169=Listedechoix!$A$2,15,IF(CB169=Listedechoix!$A$3,10,IF(CB169=Listedechoix!$A$4,5,0))))</f>
        <v>0</v>
      </c>
      <c r="HA169" s="4">
        <f>IF(CC169=Listedechoix!$A$1,20,IF(CC169=Listedechoix!$A$2,15,IF(CC169=Listedechoix!$A$3,10,IF(CC169=Listedechoix!$A$4,5,0))))</f>
        <v>0</v>
      </c>
      <c r="HB169" s="4">
        <f>IF(CD169=Listedechoix!$A$1,20,IF(CD169=Listedechoix!$A$2,15,IF(CD169=Listedechoix!$A$3,10,IF(CD169=Listedechoix!$A$4,5,0))))</f>
        <v>0</v>
      </c>
      <c r="HC169" s="4">
        <f>IF(CE169=Listedechoix!$A$1,20,IF(CE169=Listedechoix!$A$2,15,IF(CE169=Listedechoix!$A$3,10,IF(CE169=Listedechoix!$A$4,5,0))))</f>
        <v>0</v>
      </c>
      <c r="HD169" s="4">
        <f>IF(CF169=Listedechoix!$A$1,20,IF(CF169=Listedechoix!$A$2,15,IF(CF169=Listedechoix!$A$3,10,IF(CF169=Listedechoix!$A$4,5,0))))</f>
        <v>0</v>
      </c>
      <c r="HE169" s="4">
        <f>IF(CG169=Listedechoix!$A$1,20,IF(CG169=Listedechoix!$A$2,15,IF(CG169=Listedechoix!$A$3,10,IF(CG169=Listedechoix!$A$4,5,0))))</f>
        <v>0</v>
      </c>
      <c r="HF169" s="4">
        <f>IF(CH169=Listedechoix!$A$1,20,IF(CH169=Listedechoix!$A$2,15,IF(CH169=Listedechoix!$A$3,10,IF(CH169=Listedechoix!$A$4,5,0))))</f>
        <v>0</v>
      </c>
      <c r="HG169" s="4">
        <f>IF(CI169=Listedechoix!$A$1,20,IF(CI169=Listedechoix!$A$2,15,IF(CI169=Listedechoix!$A$3,10,IF(CI169=Listedechoix!$A$4,5,0))))</f>
        <v>0</v>
      </c>
      <c r="HH169" s="4">
        <f>IF(CJ169=Listedechoix!$A$1,20,IF(CJ169=Listedechoix!$A$2,15,IF(CJ169=Listedechoix!$A$3,10,IF(CJ169=Listedechoix!$A$4,5,0))))</f>
        <v>0</v>
      </c>
      <c r="HI169" s="4">
        <f>IF(CK169=Listedechoix!$A$1,20,IF(CK169=Listedechoix!$A$2,15,IF(CK169=Listedechoix!$A$3,10,IF(CK169=Listedechoix!$A$4,5,0))))</f>
        <v>0</v>
      </c>
      <c r="HJ169" s="4">
        <f>IF(CL169=Listedechoix!$A$1,20,IF(CL169=Listedechoix!$A$2,15,IF(CL169=Listedechoix!$A$3,10,IF(CL169=Listedechoix!$A$4,5,0))))</f>
        <v>0</v>
      </c>
      <c r="HK169" s="4">
        <f>IF(CM169=Listedechoix!$A$1,20,IF(CM169=Listedechoix!$A$2,15,IF(CM169=Listedechoix!$A$3,10,IF(CM169=Listedechoix!$A$4,5,0))))</f>
        <v>0</v>
      </c>
      <c r="HL169" s="116" t="str">
        <f t="shared" si="100"/>
        <v>NNot</v>
      </c>
      <c r="HM169" s="117" t="str">
        <f t="shared" si="101"/>
        <v>NNot</v>
      </c>
    </row>
    <row r="170" spans="1:221" x14ac:dyDescent="0.25">
      <c r="A170" s="34"/>
      <c r="B170" s="34"/>
      <c r="C170" s="35"/>
      <c r="D170" s="35"/>
      <c r="E170" s="35"/>
      <c r="F170" s="43"/>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1" t="str">
        <f t="shared" si="77"/>
        <v/>
      </c>
      <c r="CO170" s="31" t="str">
        <f t="shared" si="74"/>
        <v/>
      </c>
      <c r="CP170" s="31" t="str">
        <f t="shared" si="74"/>
        <v/>
      </c>
      <c r="CQ170" s="31" t="str">
        <f t="shared" si="74"/>
        <v/>
      </c>
      <c r="CR170" s="32">
        <f t="shared" si="78"/>
        <v>0</v>
      </c>
      <c r="CS170" s="33" t="str">
        <f t="shared" si="102"/>
        <v/>
      </c>
      <c r="CT170" s="31" t="str">
        <f t="shared" si="79"/>
        <v/>
      </c>
      <c r="CU170" s="31" t="str">
        <f t="shared" si="75"/>
        <v/>
      </c>
      <c r="CV170" s="31" t="str">
        <f t="shared" si="75"/>
        <v/>
      </c>
      <c r="CW170" s="31" t="str">
        <f t="shared" si="75"/>
        <v/>
      </c>
      <c r="CX170" s="32">
        <f t="shared" si="80"/>
        <v>0</v>
      </c>
      <c r="CY170" s="33" t="str">
        <f t="shared" si="81"/>
        <v>NNot</v>
      </c>
      <c r="CZ170" s="31" t="str">
        <f t="shared" si="104"/>
        <v/>
      </c>
      <c r="DA170" s="31" t="str">
        <f t="shared" si="104"/>
        <v/>
      </c>
      <c r="DB170" s="31" t="str">
        <f t="shared" si="104"/>
        <v/>
      </c>
      <c r="DC170" s="31" t="str">
        <f t="shared" si="104"/>
        <v/>
      </c>
      <c r="DD170" s="32">
        <f t="shared" si="103"/>
        <v>0</v>
      </c>
      <c r="DE170" s="33" t="str">
        <f t="shared" si="82"/>
        <v>NNot</v>
      </c>
      <c r="DF170" s="31" t="str">
        <f t="shared" si="105"/>
        <v/>
      </c>
      <c r="DG170" s="31" t="str">
        <f t="shared" si="105"/>
        <v/>
      </c>
      <c r="DH170" s="31" t="str">
        <f t="shared" si="105"/>
        <v/>
      </c>
      <c r="DI170" s="31" t="str">
        <f t="shared" si="105"/>
        <v/>
      </c>
      <c r="DJ170" s="32">
        <f t="shared" si="84"/>
        <v>0</v>
      </c>
      <c r="DK170" s="33" t="str">
        <f t="shared" si="85"/>
        <v>NNot</v>
      </c>
      <c r="DL170" s="31" t="str">
        <f t="shared" si="106"/>
        <v/>
      </c>
      <c r="DM170" s="31" t="str">
        <f t="shared" si="106"/>
        <v/>
      </c>
      <c r="DN170" s="31" t="str">
        <f t="shared" si="106"/>
        <v/>
      </c>
      <c r="DO170" s="31" t="str">
        <f t="shared" si="106"/>
        <v/>
      </c>
      <c r="DP170" s="32">
        <f t="shared" si="76"/>
        <v>0</v>
      </c>
      <c r="DQ170" s="33" t="str">
        <f t="shared" si="87"/>
        <v>NNot</v>
      </c>
      <c r="DR170" s="4">
        <f>IF(F170=Listedechoix!$A$1,20,IF(F170=Listedechoix!$A$2,15,IF(F170=Listedechoix!$A$3,10,IF(F170=Listedechoix!$A$4,5,0))))</f>
        <v>0</v>
      </c>
      <c r="DS170" s="4">
        <f>IF(G170=Listedechoix!$A$1,20,IF(G170=Listedechoix!$A$2,15,IF(G170=Listedechoix!$A$3,10,IF(G170=Listedechoix!$A$4,5,0))))</f>
        <v>0</v>
      </c>
      <c r="DT170" s="4">
        <f>IF(H170=Listedechoix!$A$1,20,IF(H170=Listedechoix!$A$2,15,IF(H170=Listedechoix!$A$3,10,IF(H170=Listedechoix!$A$4,5,0))))</f>
        <v>0</v>
      </c>
      <c r="DU170" s="4">
        <f>IF(I170=Listedechoix!$A$1,20,IF(I170=Listedechoix!$A$2,15,IF(I170=Listedechoix!$A$3,10,IF(I170=Listedechoix!$A$4,5,0))))</f>
        <v>0</v>
      </c>
      <c r="DV170" s="4">
        <f>IF(J170=Listedechoix!$A$1,20,IF(J170=Listedechoix!$A$2,15,IF(J170=Listedechoix!$A$3,10,IF(J170=Listedechoix!$A$4,5,0))))</f>
        <v>0</v>
      </c>
      <c r="DW170" s="4">
        <f>IF(K170=Listedechoix!$A$1,20,IF(K170=Listedechoix!$A$2,15,IF(K170=Listedechoix!$A$3,10,IF(K170=Listedechoix!$A$4,5,0))))</f>
        <v>0</v>
      </c>
      <c r="DX170" s="4">
        <f>IF(L170=Listedechoix!$A$1,20,IF(L170=Listedechoix!$A$2,15,IF(L170=Listedechoix!$A$3,10,IF(L170=Listedechoix!$A$4,5,0))))</f>
        <v>0</v>
      </c>
      <c r="DY170" s="4">
        <f>IF(M170=Listedechoix!$A$1,20,IF(M170=Listedechoix!$A$2,15,IF(M170=Listedechoix!$A$3,10,IF(M170=Listedechoix!$A$4,5,0))))</f>
        <v>0</v>
      </c>
      <c r="DZ170" s="4">
        <f>IF(N170=Listedechoix!$A$1,20,IF(N170=Listedechoix!$A$2,15,IF(N170=Listedechoix!$A$3,10,IF(N170=Listedechoix!$A$4,5,0))))</f>
        <v>0</v>
      </c>
      <c r="EA170" s="4">
        <f>IF(O170=Listedechoix!$A$1,20,IF(O170=Listedechoix!$A$2,15,IF(O170=Listedechoix!$A$3,10,IF(O170=Listedechoix!$A$4,5,0))))</f>
        <v>0</v>
      </c>
      <c r="EB170" s="4">
        <f>IF(P170=Listedechoix!$A$1,20,IF(P170=Listedechoix!$A$2,15,IF(P170=Listedechoix!$A$3,10,IF(P170=Listedechoix!$A$4,5,0))))</f>
        <v>0</v>
      </c>
      <c r="EC170" s="116" t="str">
        <f t="shared" si="88"/>
        <v>NNot</v>
      </c>
      <c r="ED170" s="117" t="str">
        <f t="shared" si="89"/>
        <v>NNot</v>
      </c>
      <c r="EE170" s="4">
        <f>IF(Q170=Listedechoix!$A$1,20,IF(Q170=Listedechoix!$A$2,15,IF(Q170=Listedechoix!$A$3,10,IF(Q170=Listedechoix!$A$4,5,0))))</f>
        <v>0</v>
      </c>
      <c r="EF170" s="4">
        <f>IF(R170=Listedechoix!$A$1,20,IF(R170=Listedechoix!$A$2,15,IF(R170=Listedechoix!$A$3,10,IF(R170=Listedechoix!$A$4,5,0))))</f>
        <v>0</v>
      </c>
      <c r="EG170" s="4">
        <f>IF(S170=Listedechoix!$A$1,20,IF(S170=Listedechoix!$A$2,15,IF(S170=Listedechoix!$A$3,10,IF(S170=Listedechoix!$A$4,5,0))))</f>
        <v>0</v>
      </c>
      <c r="EH170" s="4">
        <f>IF(T170=Listedechoix!$A$1,20,IF(T170=Listedechoix!$A$2,15,IF(T170=Listedechoix!$A$3,10,IF(T170=Listedechoix!$A$4,5,0))))</f>
        <v>0</v>
      </c>
      <c r="EI170" s="4">
        <f>IF(U170=Listedechoix!$A$1,20,IF(U170=Listedechoix!$A$2,15,IF(U170=Listedechoix!$A$3,10,IF(U170=Listedechoix!$A$4,5,0))))</f>
        <v>0</v>
      </c>
      <c r="EJ170" s="4">
        <f>IF(V170=Listedechoix!$A$1,20,IF(V170=Listedechoix!$A$2,15,IF(V170=Listedechoix!$A$3,10,IF(V170=Listedechoix!$A$4,5,0))))</f>
        <v>0</v>
      </c>
      <c r="EK170" s="4">
        <f>IF(W170=Listedechoix!$A$1,20,IF(W170=Listedechoix!$A$2,15,IF(W170=Listedechoix!$A$3,10,IF(W170=Listedechoix!$A$4,5,0))))</f>
        <v>0</v>
      </c>
      <c r="EL170" s="4">
        <f>IF(X170=Listedechoix!$A$1,20,IF(X170=Listedechoix!$A$2,15,IF(X170=Listedechoix!$A$3,10,IF(X170=Listedechoix!$A$4,5,0))))</f>
        <v>0</v>
      </c>
      <c r="EM170" s="4">
        <f>IF(Y170=Listedechoix!$A$1,20,IF(Y170=Listedechoix!$A$2,15,IF(Y170=Listedechoix!$A$3,10,IF(Y170=Listedechoix!$A$4,5,0))))</f>
        <v>0</v>
      </c>
      <c r="EN170" s="4">
        <f>IF(Z170=Listedechoix!$A$1,20,IF(Z170=Listedechoix!$A$2,15,IF(Z170=Listedechoix!$A$3,10,IF(Z170=Listedechoix!$A$4,5,0))))</f>
        <v>0</v>
      </c>
      <c r="EO170" s="4">
        <f>IF(AA170=Listedechoix!$A$1,20,IF(AA170=Listedechoix!$A$2,15,IF(AA170=Listedechoix!$A$3,10,IF(AA170=Listedechoix!$A$4,5,0))))</f>
        <v>0</v>
      </c>
      <c r="EP170" s="116" t="str">
        <f t="shared" si="90"/>
        <v>NNot</v>
      </c>
      <c r="EQ170" s="117" t="str">
        <f t="shared" si="91"/>
        <v>NNot</v>
      </c>
      <c r="ER170" s="4">
        <f>IF(AB170=Listedechoix!$A$1,20,IF(AB170=Listedechoix!$A$2,15,IF(AB170=Listedechoix!$A$3,10,IF(AB170=Listedechoix!$A$4,5,0))))</f>
        <v>0</v>
      </c>
      <c r="ES170" s="4">
        <f>IF(AC170=Listedechoix!$A$1,20,IF(AC170=Listedechoix!$A$2,15,IF(AC170=Listedechoix!$A$3,10,IF(AC170=Listedechoix!$A$4,5,0))))</f>
        <v>0</v>
      </c>
      <c r="ET170" s="4">
        <f>IF(AD170=Listedechoix!$A$1,20,IF(AD170=Listedechoix!$A$2,15,IF(AD170=Listedechoix!$A$3,10,IF(AD170=Listedechoix!$A$4,5,0))))</f>
        <v>0</v>
      </c>
      <c r="EU170" s="4">
        <f>IF(AE170=Listedechoix!$A$1,20,IF(AE170=Listedechoix!$A$2,15,IF(AE170=Listedechoix!$A$3,10,IF(AE170=Listedechoix!$A$4,5,0))))</f>
        <v>0</v>
      </c>
      <c r="EV170" s="4">
        <f>IF(AF170=Listedechoix!$A$1,20,IF(AF170=Listedechoix!$A$2,15,IF(AF170=Listedechoix!$A$3,10,IF(AF170=Listedechoix!$A$4,5,0))))</f>
        <v>0</v>
      </c>
      <c r="EW170" s="4">
        <f>IF(AG170=Listedechoix!$A$1,20,IF(AG170=Listedechoix!$A$2,15,IF(AG170=Listedechoix!$A$3,10,IF(AG170=Listedechoix!$A$4,5,0))))</f>
        <v>0</v>
      </c>
      <c r="EX170" s="4">
        <f>IF(AH170=Listedechoix!$A$1,20,IF(AH170=Listedechoix!$A$2,15,IF(AH170=Listedechoix!$A$3,10,IF(AH170=Listedechoix!$A$4,5,0))))</f>
        <v>0</v>
      </c>
      <c r="EY170" s="4">
        <f>IF(AI170=Listedechoix!$A$1,20,IF(AI170=Listedechoix!$A$2,15,IF(AI170=Listedechoix!$A$3,10,IF(AI170=Listedechoix!$A$4,5,0))))</f>
        <v>0</v>
      </c>
      <c r="EZ170" s="4">
        <f>IF(AJ170=Listedechoix!$A$1,20,IF(AJ170=Listedechoix!$A$2,15,IF(AJ170=Listedechoix!$A$3,10,IF(AJ170=Listedechoix!$A$4,5,0))))</f>
        <v>0</v>
      </c>
      <c r="FA170" s="4">
        <f>IF(AK170=Listedechoix!$A$1,20,IF(AK170=Listedechoix!$A$2,15,IF(AK170=Listedechoix!$A$3,10,IF(AK170=Listedechoix!$A$4,5,0))))</f>
        <v>0</v>
      </c>
      <c r="FB170" s="4">
        <f>IF(AL170=Listedechoix!$A$1,20,IF(AL170=Listedechoix!$A$2,15,IF(AL170=Listedechoix!$A$3,10,IF(AL170=Listedechoix!$A$4,5,0))))</f>
        <v>0</v>
      </c>
      <c r="FC170" s="4">
        <f>IF(AM170=Listedechoix!$A$1,20,IF(AM170=Listedechoix!$A$2,15,IF(AM170=Listedechoix!$A$3,10,IF(AM170=Listedechoix!$A$4,5,0))))</f>
        <v>0</v>
      </c>
      <c r="FD170" s="4">
        <f>IF(AN170=Listedechoix!$A$1,20,IF(AN170=Listedechoix!$A$2,15,IF(AN170=Listedechoix!$A$3,10,IF(AN170=Listedechoix!$A$4,5,0))))</f>
        <v>0</v>
      </c>
      <c r="FE170" s="4">
        <f>IF(AO170=Listedechoix!$A$1,20,IF(AO170=Listedechoix!$A$2,15,IF(AO170=Listedechoix!$A$3,10,IF(AO170=Listedechoix!$A$4,5,0))))</f>
        <v>0</v>
      </c>
      <c r="FF170" s="116" t="str">
        <f t="shared" si="92"/>
        <v>NNot</v>
      </c>
      <c r="FG170" s="117" t="str">
        <f t="shared" si="93"/>
        <v>NNot</v>
      </c>
      <c r="FH170" s="4">
        <f>IF(AP170=Listedechoix!$A$1,20,IF(AP170=Listedechoix!$A$2,15,IF(AP170=Listedechoix!$A$3,10,IF(AP170=Listedechoix!$A$4,5,0))))</f>
        <v>0</v>
      </c>
      <c r="FI170" s="4">
        <f>IF(AQ170=Listedechoix!$A$1,20,IF(AQ170=Listedechoix!$A$2,15,IF(AQ170=Listedechoix!$A$3,10,IF(AQ170=Listedechoix!$A$4,5,0))))</f>
        <v>0</v>
      </c>
      <c r="FJ170" s="4">
        <f>IF(AR170=Listedechoix!$A$1,20,IF(AR170=Listedechoix!$A$2,15,IF(AR170=Listedechoix!$A$3,10,IF(AR170=Listedechoix!$A$4,5,0))))</f>
        <v>0</v>
      </c>
      <c r="FK170" s="4">
        <f>IF(AS170=Listedechoix!$A$1,20,IF(AS170=Listedechoix!$A$2,15,IF(AS170=Listedechoix!$A$3,10,IF(AS170=Listedechoix!$A$4,5,0))))</f>
        <v>0</v>
      </c>
      <c r="FL170" s="4">
        <f>IF(AT170=Listedechoix!$A$1,20,IF(AT170=Listedechoix!$A$2,15,IF(AT170=Listedechoix!$A$3,10,IF(AT170=Listedechoix!$A$4,5,0))))</f>
        <v>0</v>
      </c>
      <c r="FM170" s="4">
        <f>IF(AU170=Listedechoix!$A$1,20,IF(AU170=Listedechoix!$A$2,15,IF(AU170=Listedechoix!$A$3,10,IF(AU170=Listedechoix!$A$4,5,0))))</f>
        <v>0</v>
      </c>
      <c r="FN170" s="4">
        <f>IF(AV170=Listedechoix!$A$1,20,IF(AV170=Listedechoix!$A$2,15,IF(AV170=Listedechoix!$A$3,10,IF(AV170=Listedechoix!$A$4,5,0))))</f>
        <v>0</v>
      </c>
      <c r="FO170" s="4">
        <f>IF(AW170=Listedechoix!$A$1,20,IF(AW170=Listedechoix!$A$2,15,IF(AW170=Listedechoix!$A$3,10,IF(AW170=Listedechoix!$A$4,5,0))))</f>
        <v>0</v>
      </c>
      <c r="FP170" s="4">
        <f>IF(AX170=Listedechoix!$A$1,20,IF(AX170=Listedechoix!$A$2,15,IF(AX170=Listedechoix!$A$3,10,IF(AX170=Listedechoix!$A$4,5,0))))</f>
        <v>0</v>
      </c>
      <c r="FQ170" s="4">
        <f>IF(AY170=Listedechoix!$A$1,20,IF(AY170=Listedechoix!$A$2,15,IF(AY170=Listedechoix!$A$3,10,IF(AY170=Listedechoix!$A$4,5,0))))</f>
        <v>0</v>
      </c>
      <c r="FR170" s="4">
        <f>IF(AZ170=Listedechoix!$A$1,20,IF(AZ170=Listedechoix!$A$2,15,IF(AZ170=Listedechoix!$A$3,10,IF(AZ170=Listedechoix!$A$4,5,0))))</f>
        <v>0</v>
      </c>
      <c r="FS170" s="4">
        <f>IF(BA170=Listedechoix!$A$1,20,IF(BA170=Listedechoix!$A$2,15,IF(BA170=Listedechoix!$A$3,10,IF(BA170=Listedechoix!$A$4,5,0))))</f>
        <v>0</v>
      </c>
      <c r="FT170" s="4">
        <f>IF(BB170=Listedechoix!$A$1,20,IF(BB170=Listedechoix!$A$2,15,IF(BB170=Listedechoix!$A$3,10,IF(BB170=Listedechoix!$A$4,5,0))))</f>
        <v>0</v>
      </c>
      <c r="FU170" s="4">
        <f>IF(BC170=Listedechoix!$A$1,20,IF(BC170=Listedechoix!$A$2,15,IF(BC170=Listedechoix!$A$3,10,IF(BC170=Listedechoix!$A$4,5,0))))</f>
        <v>0</v>
      </c>
      <c r="FV170" s="116" t="str">
        <f t="shared" si="94"/>
        <v>NNot</v>
      </c>
      <c r="FW170" s="117" t="str">
        <f t="shared" si="95"/>
        <v>NNot</v>
      </c>
      <c r="FX170" s="4">
        <f>IF(BD170=Listedechoix!$A$1,20,IF(BD170=Listedechoix!$A$2,15,IF(BD170=Listedechoix!$A$3,10,IF(BD170=Listedechoix!$A$4,5,0))))</f>
        <v>0</v>
      </c>
      <c r="FY170" s="4">
        <f>IF(BE170=Listedechoix!$A$1,20,IF(BE170=Listedechoix!$A$2,15,IF(BE170=Listedechoix!$A$3,10,IF(BE170=Listedechoix!$A$4,5,0))))</f>
        <v>0</v>
      </c>
      <c r="FZ170" s="4">
        <f>IF(BF170=Listedechoix!$A$1,20,IF(BF170=Listedechoix!$A$2,15,IF(BF170=Listedechoix!$A$3,10,IF(BF170=Listedechoix!$A$4,5,0))))</f>
        <v>0</v>
      </c>
      <c r="GA170" s="4">
        <f>IF(BG170=Listedechoix!$A$1,20,IF(BG170=Listedechoix!$A$2,15,IF(BG170=Listedechoix!$A$3,10,IF(BG170=Listedechoix!$A$4,5,0))))</f>
        <v>0</v>
      </c>
      <c r="GB170" s="4">
        <f>IF(BH170=Listedechoix!$A$1,20,IF(BH170=Listedechoix!$A$2,15,IF(BH170=Listedechoix!$A$3,10,IF(BH170=Listedechoix!$A$4,5,0))))</f>
        <v>0</v>
      </c>
      <c r="GC170" s="4">
        <f>IF(BI170=Listedechoix!$A$1,20,IF(BI170=Listedechoix!$A$2,15,IF(BI170=Listedechoix!$A$3,10,IF(BI170=Listedechoix!$A$4,5,0))))</f>
        <v>0</v>
      </c>
      <c r="GD170" s="4">
        <f>IF(BJ170=Listedechoix!$A$1,20,IF(BJ170=Listedechoix!$A$2,15,IF(BJ170=Listedechoix!$A$3,10,IF(BJ170=Listedechoix!$A$4,5,0))))</f>
        <v>0</v>
      </c>
      <c r="GE170" s="4">
        <f>IF(BK170=Listedechoix!$A$1,20,IF(BK170=Listedechoix!$A$2,15,IF(BK170=Listedechoix!$A$3,10,IF(BK170=Listedechoix!$A$4,5,0))))</f>
        <v>0</v>
      </c>
      <c r="GF170" s="4">
        <f>IF(BL170=Listedechoix!$A$1,20,IF(BL170=Listedechoix!$A$2,15,IF(BL170=Listedechoix!$A$3,10,IF(BL170=Listedechoix!$A$4,5,0))))</f>
        <v>0</v>
      </c>
      <c r="GG170" s="4">
        <f>IF(BM170=Listedechoix!$A$1,20,IF(BM170=Listedechoix!$A$2,15,IF(BM170=Listedechoix!$A$3,10,IF(BM170=Listedechoix!$A$4,5,0))))</f>
        <v>0</v>
      </c>
      <c r="GH170" s="4">
        <f>IF(BN170=Listedechoix!$A$1,20,IF(BN170=Listedechoix!$A$2,15,IF(BN170=Listedechoix!$A$3,10,IF(BN170=Listedechoix!$A$4,5,0))))</f>
        <v>0</v>
      </c>
      <c r="GI170" s="116" t="str">
        <f t="shared" si="96"/>
        <v>NNot</v>
      </c>
      <c r="GJ170" s="117" t="str">
        <f t="shared" si="97"/>
        <v>NNot</v>
      </c>
      <c r="GK170" s="4">
        <f>IF(BO170=Listedechoix!$A$1,20,IF(BO170=Listedechoix!$A$2,15,IF(BO170=Listedechoix!$A$3,10,IF(BO170=Listedechoix!$A$4,5,0))))</f>
        <v>0</v>
      </c>
      <c r="GL170" s="4">
        <f>IF(BP170=Listedechoix!$A$1,20,IF(BP170=Listedechoix!$A$2,15,IF(BP170=Listedechoix!$A$3,10,IF(BP170=Listedechoix!$A$4,5,0))))</f>
        <v>0</v>
      </c>
      <c r="GM170" s="4">
        <f>IF(BQ170=Listedechoix!$A$1,20,IF(BQ170=Listedechoix!$A$2,15,IF(BQ170=Listedechoix!$A$3,10,IF(BQ170=Listedechoix!$A$4,5,0))))</f>
        <v>0</v>
      </c>
      <c r="GN170" s="4">
        <f>IF(BR170=Listedechoix!$A$1,20,IF(BR170=Listedechoix!$A$2,15,IF(BR170=Listedechoix!$A$3,10,IF(BR170=Listedechoix!$A$4,5,0))))</f>
        <v>0</v>
      </c>
      <c r="GO170" s="4">
        <f>IF(BS170=Listedechoix!$A$1,20,IF(BS170=Listedechoix!$A$2,15,IF(BS170=Listedechoix!$A$3,10,IF(BS170=Listedechoix!$A$4,5,0))))</f>
        <v>0</v>
      </c>
      <c r="GP170" s="4">
        <f>IF(BT170=Listedechoix!$A$1,20,IF(BT170=Listedechoix!$A$2,15,IF(BT170=Listedechoix!$A$3,10,IF(BT170=Listedechoix!$A$4,5,0))))</f>
        <v>0</v>
      </c>
      <c r="GQ170" s="4">
        <f>IF(BU170=Listedechoix!$A$1,20,IF(BU170=Listedechoix!$A$2,15,IF(BU170=Listedechoix!$A$3,10,IF(BU170=Listedechoix!$A$4,5,0))))</f>
        <v>0</v>
      </c>
      <c r="GR170" s="4">
        <f>IF(BV170=Listedechoix!$A$1,20,IF(BV170=Listedechoix!$A$2,15,IF(BV170=Listedechoix!$A$3,10,IF(BV170=Listedechoix!$A$4,5,0))))</f>
        <v>0</v>
      </c>
      <c r="GS170" s="4">
        <f>IF(BW170=Listedechoix!$A$1,20,IF(BW170=Listedechoix!$A$2,15,IF(BW170=Listedechoix!$A$3,10,IF(BW170=Listedechoix!$A$4,5,0))))</f>
        <v>0</v>
      </c>
      <c r="GT170" s="4">
        <f>IF(BX170=Listedechoix!$A$1,20,IF(BX170=Listedechoix!$A$2,15,IF(BX170=Listedechoix!$A$3,10,IF(BX170=Listedechoix!$A$4,5,0))))</f>
        <v>0</v>
      </c>
      <c r="GU170" s="4">
        <f>IF(BY170=Listedechoix!$A$1,20,IF(BY170=Listedechoix!$A$2,15,IF(BY170=Listedechoix!$A$3,10,IF(BY170=Listedechoix!$A$4,5,0))))</f>
        <v>0</v>
      </c>
      <c r="GV170" s="116" t="str">
        <f t="shared" si="98"/>
        <v>NNot</v>
      </c>
      <c r="GW170" s="117" t="str">
        <f t="shared" si="99"/>
        <v>NNot</v>
      </c>
      <c r="GX170" s="4">
        <f>IF(BZ170=Listedechoix!$A$1,20,IF(BZ170=Listedechoix!$A$2,15,IF(BZ170=Listedechoix!$A$3,10,IF(BZ170=Listedechoix!$A$4,5,0))))</f>
        <v>0</v>
      </c>
      <c r="GY170" s="4">
        <f>IF(CA170=Listedechoix!$A$1,20,IF(CA170=Listedechoix!$A$2,15,IF(CA170=Listedechoix!$A$3,10,IF(CA170=Listedechoix!$A$4,5,0))))</f>
        <v>0</v>
      </c>
      <c r="GZ170" s="4">
        <f>IF(CB170=Listedechoix!$A$1,20,IF(CB170=Listedechoix!$A$2,15,IF(CB170=Listedechoix!$A$3,10,IF(CB170=Listedechoix!$A$4,5,0))))</f>
        <v>0</v>
      </c>
      <c r="HA170" s="4">
        <f>IF(CC170=Listedechoix!$A$1,20,IF(CC170=Listedechoix!$A$2,15,IF(CC170=Listedechoix!$A$3,10,IF(CC170=Listedechoix!$A$4,5,0))))</f>
        <v>0</v>
      </c>
      <c r="HB170" s="4">
        <f>IF(CD170=Listedechoix!$A$1,20,IF(CD170=Listedechoix!$A$2,15,IF(CD170=Listedechoix!$A$3,10,IF(CD170=Listedechoix!$A$4,5,0))))</f>
        <v>0</v>
      </c>
      <c r="HC170" s="4">
        <f>IF(CE170=Listedechoix!$A$1,20,IF(CE170=Listedechoix!$A$2,15,IF(CE170=Listedechoix!$A$3,10,IF(CE170=Listedechoix!$A$4,5,0))))</f>
        <v>0</v>
      </c>
      <c r="HD170" s="4">
        <f>IF(CF170=Listedechoix!$A$1,20,IF(CF170=Listedechoix!$A$2,15,IF(CF170=Listedechoix!$A$3,10,IF(CF170=Listedechoix!$A$4,5,0))))</f>
        <v>0</v>
      </c>
      <c r="HE170" s="4">
        <f>IF(CG170=Listedechoix!$A$1,20,IF(CG170=Listedechoix!$A$2,15,IF(CG170=Listedechoix!$A$3,10,IF(CG170=Listedechoix!$A$4,5,0))))</f>
        <v>0</v>
      </c>
      <c r="HF170" s="4">
        <f>IF(CH170=Listedechoix!$A$1,20,IF(CH170=Listedechoix!$A$2,15,IF(CH170=Listedechoix!$A$3,10,IF(CH170=Listedechoix!$A$4,5,0))))</f>
        <v>0</v>
      </c>
      <c r="HG170" s="4">
        <f>IF(CI170=Listedechoix!$A$1,20,IF(CI170=Listedechoix!$A$2,15,IF(CI170=Listedechoix!$A$3,10,IF(CI170=Listedechoix!$A$4,5,0))))</f>
        <v>0</v>
      </c>
      <c r="HH170" s="4">
        <f>IF(CJ170=Listedechoix!$A$1,20,IF(CJ170=Listedechoix!$A$2,15,IF(CJ170=Listedechoix!$A$3,10,IF(CJ170=Listedechoix!$A$4,5,0))))</f>
        <v>0</v>
      </c>
      <c r="HI170" s="4">
        <f>IF(CK170=Listedechoix!$A$1,20,IF(CK170=Listedechoix!$A$2,15,IF(CK170=Listedechoix!$A$3,10,IF(CK170=Listedechoix!$A$4,5,0))))</f>
        <v>0</v>
      </c>
      <c r="HJ170" s="4">
        <f>IF(CL170=Listedechoix!$A$1,20,IF(CL170=Listedechoix!$A$2,15,IF(CL170=Listedechoix!$A$3,10,IF(CL170=Listedechoix!$A$4,5,0))))</f>
        <v>0</v>
      </c>
      <c r="HK170" s="4">
        <f>IF(CM170=Listedechoix!$A$1,20,IF(CM170=Listedechoix!$A$2,15,IF(CM170=Listedechoix!$A$3,10,IF(CM170=Listedechoix!$A$4,5,0))))</f>
        <v>0</v>
      </c>
      <c r="HL170" s="116" t="str">
        <f t="shared" si="100"/>
        <v>NNot</v>
      </c>
      <c r="HM170" s="117" t="str">
        <f t="shared" si="101"/>
        <v>NNot</v>
      </c>
    </row>
    <row r="171" spans="1:221" x14ac:dyDescent="0.25">
      <c r="A171" s="34"/>
      <c r="B171" s="34"/>
      <c r="C171" s="35"/>
      <c r="D171" s="35"/>
      <c r="E171" s="35"/>
      <c r="F171" s="43"/>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1" t="str">
        <f t="shared" si="77"/>
        <v/>
      </c>
      <c r="CO171" s="31" t="str">
        <f t="shared" si="74"/>
        <v/>
      </c>
      <c r="CP171" s="31" t="str">
        <f t="shared" si="74"/>
        <v/>
      </c>
      <c r="CQ171" s="31" t="str">
        <f t="shared" si="74"/>
        <v/>
      </c>
      <c r="CR171" s="32">
        <f t="shared" si="78"/>
        <v>0</v>
      </c>
      <c r="CS171" s="33" t="str">
        <f t="shared" si="102"/>
        <v/>
      </c>
      <c r="CT171" s="31" t="str">
        <f t="shared" si="79"/>
        <v/>
      </c>
      <c r="CU171" s="31" t="str">
        <f t="shared" si="75"/>
        <v/>
      </c>
      <c r="CV171" s="31" t="str">
        <f t="shared" si="75"/>
        <v/>
      </c>
      <c r="CW171" s="31" t="str">
        <f t="shared" si="75"/>
        <v/>
      </c>
      <c r="CX171" s="32">
        <f t="shared" si="80"/>
        <v>0</v>
      </c>
      <c r="CY171" s="33" t="str">
        <f t="shared" si="81"/>
        <v>NNot</v>
      </c>
      <c r="CZ171" s="31" t="str">
        <f t="shared" si="104"/>
        <v/>
      </c>
      <c r="DA171" s="31" t="str">
        <f t="shared" si="104"/>
        <v/>
      </c>
      <c r="DB171" s="31" t="str">
        <f t="shared" si="104"/>
        <v/>
      </c>
      <c r="DC171" s="31" t="str">
        <f t="shared" si="104"/>
        <v/>
      </c>
      <c r="DD171" s="32">
        <f t="shared" si="103"/>
        <v>0</v>
      </c>
      <c r="DE171" s="33" t="str">
        <f t="shared" si="82"/>
        <v>NNot</v>
      </c>
      <c r="DF171" s="31" t="str">
        <f t="shared" si="105"/>
        <v/>
      </c>
      <c r="DG171" s="31" t="str">
        <f t="shared" si="105"/>
        <v/>
      </c>
      <c r="DH171" s="31" t="str">
        <f t="shared" si="105"/>
        <v/>
      </c>
      <c r="DI171" s="31" t="str">
        <f t="shared" si="105"/>
        <v/>
      </c>
      <c r="DJ171" s="32">
        <f t="shared" si="84"/>
        <v>0</v>
      </c>
      <c r="DK171" s="33" t="str">
        <f t="shared" si="85"/>
        <v>NNot</v>
      </c>
      <c r="DL171" s="31" t="str">
        <f t="shared" si="106"/>
        <v/>
      </c>
      <c r="DM171" s="31" t="str">
        <f t="shared" si="106"/>
        <v/>
      </c>
      <c r="DN171" s="31" t="str">
        <f t="shared" si="106"/>
        <v/>
      </c>
      <c r="DO171" s="31" t="str">
        <f t="shared" si="106"/>
        <v/>
      </c>
      <c r="DP171" s="32">
        <f t="shared" si="76"/>
        <v>0</v>
      </c>
      <c r="DQ171" s="33" t="str">
        <f t="shared" si="87"/>
        <v>NNot</v>
      </c>
      <c r="DR171" s="4">
        <f>IF(F171=Listedechoix!$A$1,20,IF(F171=Listedechoix!$A$2,15,IF(F171=Listedechoix!$A$3,10,IF(F171=Listedechoix!$A$4,5,0))))</f>
        <v>0</v>
      </c>
      <c r="DS171" s="4">
        <f>IF(G171=Listedechoix!$A$1,20,IF(G171=Listedechoix!$A$2,15,IF(G171=Listedechoix!$A$3,10,IF(G171=Listedechoix!$A$4,5,0))))</f>
        <v>0</v>
      </c>
      <c r="DT171" s="4">
        <f>IF(H171=Listedechoix!$A$1,20,IF(H171=Listedechoix!$A$2,15,IF(H171=Listedechoix!$A$3,10,IF(H171=Listedechoix!$A$4,5,0))))</f>
        <v>0</v>
      </c>
      <c r="DU171" s="4">
        <f>IF(I171=Listedechoix!$A$1,20,IF(I171=Listedechoix!$A$2,15,IF(I171=Listedechoix!$A$3,10,IF(I171=Listedechoix!$A$4,5,0))))</f>
        <v>0</v>
      </c>
      <c r="DV171" s="4">
        <f>IF(J171=Listedechoix!$A$1,20,IF(J171=Listedechoix!$A$2,15,IF(J171=Listedechoix!$A$3,10,IF(J171=Listedechoix!$A$4,5,0))))</f>
        <v>0</v>
      </c>
      <c r="DW171" s="4">
        <f>IF(K171=Listedechoix!$A$1,20,IF(K171=Listedechoix!$A$2,15,IF(K171=Listedechoix!$A$3,10,IF(K171=Listedechoix!$A$4,5,0))))</f>
        <v>0</v>
      </c>
      <c r="DX171" s="4">
        <f>IF(L171=Listedechoix!$A$1,20,IF(L171=Listedechoix!$A$2,15,IF(L171=Listedechoix!$A$3,10,IF(L171=Listedechoix!$A$4,5,0))))</f>
        <v>0</v>
      </c>
      <c r="DY171" s="4">
        <f>IF(M171=Listedechoix!$A$1,20,IF(M171=Listedechoix!$A$2,15,IF(M171=Listedechoix!$A$3,10,IF(M171=Listedechoix!$A$4,5,0))))</f>
        <v>0</v>
      </c>
      <c r="DZ171" s="4">
        <f>IF(N171=Listedechoix!$A$1,20,IF(N171=Listedechoix!$A$2,15,IF(N171=Listedechoix!$A$3,10,IF(N171=Listedechoix!$A$4,5,0))))</f>
        <v>0</v>
      </c>
      <c r="EA171" s="4">
        <f>IF(O171=Listedechoix!$A$1,20,IF(O171=Listedechoix!$A$2,15,IF(O171=Listedechoix!$A$3,10,IF(O171=Listedechoix!$A$4,5,0))))</f>
        <v>0</v>
      </c>
      <c r="EB171" s="4">
        <f>IF(P171=Listedechoix!$A$1,20,IF(P171=Listedechoix!$A$2,15,IF(P171=Listedechoix!$A$3,10,IF(P171=Listedechoix!$A$4,5,0))))</f>
        <v>0</v>
      </c>
      <c r="EC171" s="116" t="str">
        <f t="shared" si="88"/>
        <v>NNot</v>
      </c>
      <c r="ED171" s="117" t="str">
        <f t="shared" si="89"/>
        <v>NNot</v>
      </c>
      <c r="EE171" s="4">
        <f>IF(Q171=Listedechoix!$A$1,20,IF(Q171=Listedechoix!$A$2,15,IF(Q171=Listedechoix!$A$3,10,IF(Q171=Listedechoix!$A$4,5,0))))</f>
        <v>0</v>
      </c>
      <c r="EF171" s="4">
        <f>IF(R171=Listedechoix!$A$1,20,IF(R171=Listedechoix!$A$2,15,IF(R171=Listedechoix!$A$3,10,IF(R171=Listedechoix!$A$4,5,0))))</f>
        <v>0</v>
      </c>
      <c r="EG171" s="4">
        <f>IF(S171=Listedechoix!$A$1,20,IF(S171=Listedechoix!$A$2,15,IF(S171=Listedechoix!$A$3,10,IF(S171=Listedechoix!$A$4,5,0))))</f>
        <v>0</v>
      </c>
      <c r="EH171" s="4">
        <f>IF(T171=Listedechoix!$A$1,20,IF(T171=Listedechoix!$A$2,15,IF(T171=Listedechoix!$A$3,10,IF(T171=Listedechoix!$A$4,5,0))))</f>
        <v>0</v>
      </c>
      <c r="EI171" s="4">
        <f>IF(U171=Listedechoix!$A$1,20,IF(U171=Listedechoix!$A$2,15,IF(U171=Listedechoix!$A$3,10,IF(U171=Listedechoix!$A$4,5,0))))</f>
        <v>0</v>
      </c>
      <c r="EJ171" s="4">
        <f>IF(V171=Listedechoix!$A$1,20,IF(V171=Listedechoix!$A$2,15,IF(V171=Listedechoix!$A$3,10,IF(V171=Listedechoix!$A$4,5,0))))</f>
        <v>0</v>
      </c>
      <c r="EK171" s="4">
        <f>IF(W171=Listedechoix!$A$1,20,IF(W171=Listedechoix!$A$2,15,IF(W171=Listedechoix!$A$3,10,IF(W171=Listedechoix!$A$4,5,0))))</f>
        <v>0</v>
      </c>
      <c r="EL171" s="4">
        <f>IF(X171=Listedechoix!$A$1,20,IF(X171=Listedechoix!$A$2,15,IF(X171=Listedechoix!$A$3,10,IF(X171=Listedechoix!$A$4,5,0))))</f>
        <v>0</v>
      </c>
      <c r="EM171" s="4">
        <f>IF(Y171=Listedechoix!$A$1,20,IF(Y171=Listedechoix!$A$2,15,IF(Y171=Listedechoix!$A$3,10,IF(Y171=Listedechoix!$A$4,5,0))))</f>
        <v>0</v>
      </c>
      <c r="EN171" s="4">
        <f>IF(Z171=Listedechoix!$A$1,20,IF(Z171=Listedechoix!$A$2,15,IF(Z171=Listedechoix!$A$3,10,IF(Z171=Listedechoix!$A$4,5,0))))</f>
        <v>0</v>
      </c>
      <c r="EO171" s="4">
        <f>IF(AA171=Listedechoix!$A$1,20,IF(AA171=Listedechoix!$A$2,15,IF(AA171=Listedechoix!$A$3,10,IF(AA171=Listedechoix!$A$4,5,0))))</f>
        <v>0</v>
      </c>
      <c r="EP171" s="116" t="str">
        <f t="shared" si="90"/>
        <v>NNot</v>
      </c>
      <c r="EQ171" s="117" t="str">
        <f t="shared" si="91"/>
        <v>NNot</v>
      </c>
      <c r="ER171" s="4">
        <f>IF(AB171=Listedechoix!$A$1,20,IF(AB171=Listedechoix!$A$2,15,IF(AB171=Listedechoix!$A$3,10,IF(AB171=Listedechoix!$A$4,5,0))))</f>
        <v>0</v>
      </c>
      <c r="ES171" s="4">
        <f>IF(AC171=Listedechoix!$A$1,20,IF(AC171=Listedechoix!$A$2,15,IF(AC171=Listedechoix!$A$3,10,IF(AC171=Listedechoix!$A$4,5,0))))</f>
        <v>0</v>
      </c>
      <c r="ET171" s="4">
        <f>IF(AD171=Listedechoix!$A$1,20,IF(AD171=Listedechoix!$A$2,15,IF(AD171=Listedechoix!$A$3,10,IF(AD171=Listedechoix!$A$4,5,0))))</f>
        <v>0</v>
      </c>
      <c r="EU171" s="4">
        <f>IF(AE171=Listedechoix!$A$1,20,IF(AE171=Listedechoix!$A$2,15,IF(AE171=Listedechoix!$A$3,10,IF(AE171=Listedechoix!$A$4,5,0))))</f>
        <v>0</v>
      </c>
      <c r="EV171" s="4">
        <f>IF(AF171=Listedechoix!$A$1,20,IF(AF171=Listedechoix!$A$2,15,IF(AF171=Listedechoix!$A$3,10,IF(AF171=Listedechoix!$A$4,5,0))))</f>
        <v>0</v>
      </c>
      <c r="EW171" s="4">
        <f>IF(AG171=Listedechoix!$A$1,20,IF(AG171=Listedechoix!$A$2,15,IF(AG171=Listedechoix!$A$3,10,IF(AG171=Listedechoix!$A$4,5,0))))</f>
        <v>0</v>
      </c>
      <c r="EX171" s="4">
        <f>IF(AH171=Listedechoix!$A$1,20,IF(AH171=Listedechoix!$A$2,15,IF(AH171=Listedechoix!$A$3,10,IF(AH171=Listedechoix!$A$4,5,0))))</f>
        <v>0</v>
      </c>
      <c r="EY171" s="4">
        <f>IF(AI171=Listedechoix!$A$1,20,IF(AI171=Listedechoix!$A$2,15,IF(AI171=Listedechoix!$A$3,10,IF(AI171=Listedechoix!$A$4,5,0))))</f>
        <v>0</v>
      </c>
      <c r="EZ171" s="4">
        <f>IF(AJ171=Listedechoix!$A$1,20,IF(AJ171=Listedechoix!$A$2,15,IF(AJ171=Listedechoix!$A$3,10,IF(AJ171=Listedechoix!$A$4,5,0))))</f>
        <v>0</v>
      </c>
      <c r="FA171" s="4">
        <f>IF(AK171=Listedechoix!$A$1,20,IF(AK171=Listedechoix!$A$2,15,IF(AK171=Listedechoix!$A$3,10,IF(AK171=Listedechoix!$A$4,5,0))))</f>
        <v>0</v>
      </c>
      <c r="FB171" s="4">
        <f>IF(AL171=Listedechoix!$A$1,20,IF(AL171=Listedechoix!$A$2,15,IF(AL171=Listedechoix!$A$3,10,IF(AL171=Listedechoix!$A$4,5,0))))</f>
        <v>0</v>
      </c>
      <c r="FC171" s="4">
        <f>IF(AM171=Listedechoix!$A$1,20,IF(AM171=Listedechoix!$A$2,15,IF(AM171=Listedechoix!$A$3,10,IF(AM171=Listedechoix!$A$4,5,0))))</f>
        <v>0</v>
      </c>
      <c r="FD171" s="4">
        <f>IF(AN171=Listedechoix!$A$1,20,IF(AN171=Listedechoix!$A$2,15,IF(AN171=Listedechoix!$A$3,10,IF(AN171=Listedechoix!$A$4,5,0))))</f>
        <v>0</v>
      </c>
      <c r="FE171" s="4">
        <f>IF(AO171=Listedechoix!$A$1,20,IF(AO171=Listedechoix!$A$2,15,IF(AO171=Listedechoix!$A$3,10,IF(AO171=Listedechoix!$A$4,5,0))))</f>
        <v>0</v>
      </c>
      <c r="FF171" s="116" t="str">
        <f t="shared" si="92"/>
        <v>NNot</v>
      </c>
      <c r="FG171" s="117" t="str">
        <f t="shared" si="93"/>
        <v>NNot</v>
      </c>
      <c r="FH171" s="4">
        <f>IF(AP171=Listedechoix!$A$1,20,IF(AP171=Listedechoix!$A$2,15,IF(AP171=Listedechoix!$A$3,10,IF(AP171=Listedechoix!$A$4,5,0))))</f>
        <v>0</v>
      </c>
      <c r="FI171" s="4">
        <f>IF(AQ171=Listedechoix!$A$1,20,IF(AQ171=Listedechoix!$A$2,15,IF(AQ171=Listedechoix!$A$3,10,IF(AQ171=Listedechoix!$A$4,5,0))))</f>
        <v>0</v>
      </c>
      <c r="FJ171" s="4">
        <f>IF(AR171=Listedechoix!$A$1,20,IF(AR171=Listedechoix!$A$2,15,IF(AR171=Listedechoix!$A$3,10,IF(AR171=Listedechoix!$A$4,5,0))))</f>
        <v>0</v>
      </c>
      <c r="FK171" s="4">
        <f>IF(AS171=Listedechoix!$A$1,20,IF(AS171=Listedechoix!$A$2,15,IF(AS171=Listedechoix!$A$3,10,IF(AS171=Listedechoix!$A$4,5,0))))</f>
        <v>0</v>
      </c>
      <c r="FL171" s="4">
        <f>IF(AT171=Listedechoix!$A$1,20,IF(AT171=Listedechoix!$A$2,15,IF(AT171=Listedechoix!$A$3,10,IF(AT171=Listedechoix!$A$4,5,0))))</f>
        <v>0</v>
      </c>
      <c r="FM171" s="4">
        <f>IF(AU171=Listedechoix!$A$1,20,IF(AU171=Listedechoix!$A$2,15,IF(AU171=Listedechoix!$A$3,10,IF(AU171=Listedechoix!$A$4,5,0))))</f>
        <v>0</v>
      </c>
      <c r="FN171" s="4">
        <f>IF(AV171=Listedechoix!$A$1,20,IF(AV171=Listedechoix!$A$2,15,IF(AV171=Listedechoix!$A$3,10,IF(AV171=Listedechoix!$A$4,5,0))))</f>
        <v>0</v>
      </c>
      <c r="FO171" s="4">
        <f>IF(AW171=Listedechoix!$A$1,20,IF(AW171=Listedechoix!$A$2,15,IF(AW171=Listedechoix!$A$3,10,IF(AW171=Listedechoix!$A$4,5,0))))</f>
        <v>0</v>
      </c>
      <c r="FP171" s="4">
        <f>IF(AX171=Listedechoix!$A$1,20,IF(AX171=Listedechoix!$A$2,15,IF(AX171=Listedechoix!$A$3,10,IF(AX171=Listedechoix!$A$4,5,0))))</f>
        <v>0</v>
      </c>
      <c r="FQ171" s="4">
        <f>IF(AY171=Listedechoix!$A$1,20,IF(AY171=Listedechoix!$A$2,15,IF(AY171=Listedechoix!$A$3,10,IF(AY171=Listedechoix!$A$4,5,0))))</f>
        <v>0</v>
      </c>
      <c r="FR171" s="4">
        <f>IF(AZ171=Listedechoix!$A$1,20,IF(AZ171=Listedechoix!$A$2,15,IF(AZ171=Listedechoix!$A$3,10,IF(AZ171=Listedechoix!$A$4,5,0))))</f>
        <v>0</v>
      </c>
      <c r="FS171" s="4">
        <f>IF(BA171=Listedechoix!$A$1,20,IF(BA171=Listedechoix!$A$2,15,IF(BA171=Listedechoix!$A$3,10,IF(BA171=Listedechoix!$A$4,5,0))))</f>
        <v>0</v>
      </c>
      <c r="FT171" s="4">
        <f>IF(BB171=Listedechoix!$A$1,20,IF(BB171=Listedechoix!$A$2,15,IF(BB171=Listedechoix!$A$3,10,IF(BB171=Listedechoix!$A$4,5,0))))</f>
        <v>0</v>
      </c>
      <c r="FU171" s="4">
        <f>IF(BC171=Listedechoix!$A$1,20,IF(BC171=Listedechoix!$A$2,15,IF(BC171=Listedechoix!$A$3,10,IF(BC171=Listedechoix!$A$4,5,0))))</f>
        <v>0</v>
      </c>
      <c r="FV171" s="116" t="str">
        <f t="shared" si="94"/>
        <v>NNot</v>
      </c>
      <c r="FW171" s="117" t="str">
        <f t="shared" si="95"/>
        <v>NNot</v>
      </c>
      <c r="FX171" s="4">
        <f>IF(BD171=Listedechoix!$A$1,20,IF(BD171=Listedechoix!$A$2,15,IF(BD171=Listedechoix!$A$3,10,IF(BD171=Listedechoix!$A$4,5,0))))</f>
        <v>0</v>
      </c>
      <c r="FY171" s="4">
        <f>IF(BE171=Listedechoix!$A$1,20,IF(BE171=Listedechoix!$A$2,15,IF(BE171=Listedechoix!$A$3,10,IF(BE171=Listedechoix!$A$4,5,0))))</f>
        <v>0</v>
      </c>
      <c r="FZ171" s="4">
        <f>IF(BF171=Listedechoix!$A$1,20,IF(BF171=Listedechoix!$A$2,15,IF(BF171=Listedechoix!$A$3,10,IF(BF171=Listedechoix!$A$4,5,0))))</f>
        <v>0</v>
      </c>
      <c r="GA171" s="4">
        <f>IF(BG171=Listedechoix!$A$1,20,IF(BG171=Listedechoix!$A$2,15,IF(BG171=Listedechoix!$A$3,10,IF(BG171=Listedechoix!$A$4,5,0))))</f>
        <v>0</v>
      </c>
      <c r="GB171" s="4">
        <f>IF(BH171=Listedechoix!$A$1,20,IF(BH171=Listedechoix!$A$2,15,IF(BH171=Listedechoix!$A$3,10,IF(BH171=Listedechoix!$A$4,5,0))))</f>
        <v>0</v>
      </c>
      <c r="GC171" s="4">
        <f>IF(BI171=Listedechoix!$A$1,20,IF(BI171=Listedechoix!$A$2,15,IF(BI171=Listedechoix!$A$3,10,IF(BI171=Listedechoix!$A$4,5,0))))</f>
        <v>0</v>
      </c>
      <c r="GD171" s="4">
        <f>IF(BJ171=Listedechoix!$A$1,20,IF(BJ171=Listedechoix!$A$2,15,IF(BJ171=Listedechoix!$A$3,10,IF(BJ171=Listedechoix!$A$4,5,0))))</f>
        <v>0</v>
      </c>
      <c r="GE171" s="4">
        <f>IF(BK171=Listedechoix!$A$1,20,IF(BK171=Listedechoix!$A$2,15,IF(BK171=Listedechoix!$A$3,10,IF(BK171=Listedechoix!$A$4,5,0))))</f>
        <v>0</v>
      </c>
      <c r="GF171" s="4">
        <f>IF(BL171=Listedechoix!$A$1,20,IF(BL171=Listedechoix!$A$2,15,IF(BL171=Listedechoix!$A$3,10,IF(BL171=Listedechoix!$A$4,5,0))))</f>
        <v>0</v>
      </c>
      <c r="GG171" s="4">
        <f>IF(BM171=Listedechoix!$A$1,20,IF(BM171=Listedechoix!$A$2,15,IF(BM171=Listedechoix!$A$3,10,IF(BM171=Listedechoix!$A$4,5,0))))</f>
        <v>0</v>
      </c>
      <c r="GH171" s="4">
        <f>IF(BN171=Listedechoix!$A$1,20,IF(BN171=Listedechoix!$A$2,15,IF(BN171=Listedechoix!$A$3,10,IF(BN171=Listedechoix!$A$4,5,0))))</f>
        <v>0</v>
      </c>
      <c r="GI171" s="116" t="str">
        <f t="shared" si="96"/>
        <v>NNot</v>
      </c>
      <c r="GJ171" s="117" t="str">
        <f t="shared" si="97"/>
        <v>NNot</v>
      </c>
      <c r="GK171" s="4">
        <f>IF(BO171=Listedechoix!$A$1,20,IF(BO171=Listedechoix!$A$2,15,IF(BO171=Listedechoix!$A$3,10,IF(BO171=Listedechoix!$A$4,5,0))))</f>
        <v>0</v>
      </c>
      <c r="GL171" s="4">
        <f>IF(BP171=Listedechoix!$A$1,20,IF(BP171=Listedechoix!$A$2,15,IF(BP171=Listedechoix!$A$3,10,IF(BP171=Listedechoix!$A$4,5,0))))</f>
        <v>0</v>
      </c>
      <c r="GM171" s="4">
        <f>IF(BQ171=Listedechoix!$A$1,20,IF(BQ171=Listedechoix!$A$2,15,IF(BQ171=Listedechoix!$A$3,10,IF(BQ171=Listedechoix!$A$4,5,0))))</f>
        <v>0</v>
      </c>
      <c r="GN171" s="4">
        <f>IF(BR171=Listedechoix!$A$1,20,IF(BR171=Listedechoix!$A$2,15,IF(BR171=Listedechoix!$A$3,10,IF(BR171=Listedechoix!$A$4,5,0))))</f>
        <v>0</v>
      </c>
      <c r="GO171" s="4">
        <f>IF(BS171=Listedechoix!$A$1,20,IF(BS171=Listedechoix!$A$2,15,IF(BS171=Listedechoix!$A$3,10,IF(BS171=Listedechoix!$A$4,5,0))))</f>
        <v>0</v>
      </c>
      <c r="GP171" s="4">
        <f>IF(BT171=Listedechoix!$A$1,20,IF(BT171=Listedechoix!$A$2,15,IF(BT171=Listedechoix!$A$3,10,IF(BT171=Listedechoix!$A$4,5,0))))</f>
        <v>0</v>
      </c>
      <c r="GQ171" s="4">
        <f>IF(BU171=Listedechoix!$A$1,20,IF(BU171=Listedechoix!$A$2,15,IF(BU171=Listedechoix!$A$3,10,IF(BU171=Listedechoix!$A$4,5,0))))</f>
        <v>0</v>
      </c>
      <c r="GR171" s="4">
        <f>IF(BV171=Listedechoix!$A$1,20,IF(BV171=Listedechoix!$A$2,15,IF(BV171=Listedechoix!$A$3,10,IF(BV171=Listedechoix!$A$4,5,0))))</f>
        <v>0</v>
      </c>
      <c r="GS171" s="4">
        <f>IF(BW171=Listedechoix!$A$1,20,IF(BW171=Listedechoix!$A$2,15,IF(BW171=Listedechoix!$A$3,10,IF(BW171=Listedechoix!$A$4,5,0))))</f>
        <v>0</v>
      </c>
      <c r="GT171" s="4">
        <f>IF(BX171=Listedechoix!$A$1,20,IF(BX171=Listedechoix!$A$2,15,IF(BX171=Listedechoix!$A$3,10,IF(BX171=Listedechoix!$A$4,5,0))))</f>
        <v>0</v>
      </c>
      <c r="GU171" s="4">
        <f>IF(BY171=Listedechoix!$A$1,20,IF(BY171=Listedechoix!$A$2,15,IF(BY171=Listedechoix!$A$3,10,IF(BY171=Listedechoix!$A$4,5,0))))</f>
        <v>0</v>
      </c>
      <c r="GV171" s="116" t="str">
        <f t="shared" si="98"/>
        <v>NNot</v>
      </c>
      <c r="GW171" s="117" t="str">
        <f t="shared" si="99"/>
        <v>NNot</v>
      </c>
      <c r="GX171" s="4">
        <f>IF(BZ171=Listedechoix!$A$1,20,IF(BZ171=Listedechoix!$A$2,15,IF(BZ171=Listedechoix!$A$3,10,IF(BZ171=Listedechoix!$A$4,5,0))))</f>
        <v>0</v>
      </c>
      <c r="GY171" s="4">
        <f>IF(CA171=Listedechoix!$A$1,20,IF(CA171=Listedechoix!$A$2,15,IF(CA171=Listedechoix!$A$3,10,IF(CA171=Listedechoix!$A$4,5,0))))</f>
        <v>0</v>
      </c>
      <c r="GZ171" s="4">
        <f>IF(CB171=Listedechoix!$A$1,20,IF(CB171=Listedechoix!$A$2,15,IF(CB171=Listedechoix!$A$3,10,IF(CB171=Listedechoix!$A$4,5,0))))</f>
        <v>0</v>
      </c>
      <c r="HA171" s="4">
        <f>IF(CC171=Listedechoix!$A$1,20,IF(CC171=Listedechoix!$A$2,15,IF(CC171=Listedechoix!$A$3,10,IF(CC171=Listedechoix!$A$4,5,0))))</f>
        <v>0</v>
      </c>
      <c r="HB171" s="4">
        <f>IF(CD171=Listedechoix!$A$1,20,IF(CD171=Listedechoix!$A$2,15,IF(CD171=Listedechoix!$A$3,10,IF(CD171=Listedechoix!$A$4,5,0))))</f>
        <v>0</v>
      </c>
      <c r="HC171" s="4">
        <f>IF(CE171=Listedechoix!$A$1,20,IF(CE171=Listedechoix!$A$2,15,IF(CE171=Listedechoix!$A$3,10,IF(CE171=Listedechoix!$A$4,5,0))))</f>
        <v>0</v>
      </c>
      <c r="HD171" s="4">
        <f>IF(CF171=Listedechoix!$A$1,20,IF(CF171=Listedechoix!$A$2,15,IF(CF171=Listedechoix!$A$3,10,IF(CF171=Listedechoix!$A$4,5,0))))</f>
        <v>0</v>
      </c>
      <c r="HE171" s="4">
        <f>IF(CG171=Listedechoix!$A$1,20,IF(CG171=Listedechoix!$A$2,15,IF(CG171=Listedechoix!$A$3,10,IF(CG171=Listedechoix!$A$4,5,0))))</f>
        <v>0</v>
      </c>
      <c r="HF171" s="4">
        <f>IF(CH171=Listedechoix!$A$1,20,IF(CH171=Listedechoix!$A$2,15,IF(CH171=Listedechoix!$A$3,10,IF(CH171=Listedechoix!$A$4,5,0))))</f>
        <v>0</v>
      </c>
      <c r="HG171" s="4">
        <f>IF(CI171=Listedechoix!$A$1,20,IF(CI171=Listedechoix!$A$2,15,IF(CI171=Listedechoix!$A$3,10,IF(CI171=Listedechoix!$A$4,5,0))))</f>
        <v>0</v>
      </c>
      <c r="HH171" s="4">
        <f>IF(CJ171=Listedechoix!$A$1,20,IF(CJ171=Listedechoix!$A$2,15,IF(CJ171=Listedechoix!$A$3,10,IF(CJ171=Listedechoix!$A$4,5,0))))</f>
        <v>0</v>
      </c>
      <c r="HI171" s="4">
        <f>IF(CK171=Listedechoix!$A$1,20,IF(CK171=Listedechoix!$A$2,15,IF(CK171=Listedechoix!$A$3,10,IF(CK171=Listedechoix!$A$4,5,0))))</f>
        <v>0</v>
      </c>
      <c r="HJ171" s="4">
        <f>IF(CL171=Listedechoix!$A$1,20,IF(CL171=Listedechoix!$A$2,15,IF(CL171=Listedechoix!$A$3,10,IF(CL171=Listedechoix!$A$4,5,0))))</f>
        <v>0</v>
      </c>
      <c r="HK171" s="4">
        <f>IF(CM171=Listedechoix!$A$1,20,IF(CM171=Listedechoix!$A$2,15,IF(CM171=Listedechoix!$A$3,10,IF(CM171=Listedechoix!$A$4,5,0))))</f>
        <v>0</v>
      </c>
      <c r="HL171" s="116" t="str">
        <f t="shared" si="100"/>
        <v>NNot</v>
      </c>
      <c r="HM171" s="117" t="str">
        <f t="shared" si="101"/>
        <v>NNot</v>
      </c>
    </row>
    <row r="172" spans="1:221" x14ac:dyDescent="0.25">
      <c r="A172" s="34"/>
      <c r="B172" s="34"/>
      <c r="C172" s="35"/>
      <c r="D172" s="35"/>
      <c r="E172" s="35"/>
      <c r="F172" s="43"/>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1" t="str">
        <f t="shared" si="77"/>
        <v/>
      </c>
      <c r="CO172" s="31" t="str">
        <f t="shared" si="74"/>
        <v/>
      </c>
      <c r="CP172" s="31" t="str">
        <f t="shared" si="74"/>
        <v/>
      </c>
      <c r="CQ172" s="31" t="str">
        <f t="shared" si="74"/>
        <v/>
      </c>
      <c r="CR172" s="32">
        <f t="shared" si="78"/>
        <v>0</v>
      </c>
      <c r="CS172" s="33" t="str">
        <f t="shared" si="102"/>
        <v/>
      </c>
      <c r="CT172" s="31" t="str">
        <f t="shared" si="79"/>
        <v/>
      </c>
      <c r="CU172" s="31" t="str">
        <f t="shared" si="75"/>
        <v/>
      </c>
      <c r="CV172" s="31" t="str">
        <f t="shared" si="75"/>
        <v/>
      </c>
      <c r="CW172" s="31" t="str">
        <f t="shared" si="75"/>
        <v/>
      </c>
      <c r="CX172" s="32">
        <f t="shared" si="80"/>
        <v>0</v>
      </c>
      <c r="CY172" s="33" t="str">
        <f t="shared" si="81"/>
        <v>NNot</v>
      </c>
      <c r="CZ172" s="31" t="str">
        <f t="shared" si="104"/>
        <v/>
      </c>
      <c r="DA172" s="31" t="str">
        <f t="shared" si="104"/>
        <v/>
      </c>
      <c r="DB172" s="31" t="str">
        <f t="shared" si="104"/>
        <v/>
      </c>
      <c r="DC172" s="31" t="str">
        <f t="shared" si="104"/>
        <v/>
      </c>
      <c r="DD172" s="32">
        <f t="shared" si="103"/>
        <v>0</v>
      </c>
      <c r="DE172" s="33" t="str">
        <f t="shared" si="82"/>
        <v>NNot</v>
      </c>
      <c r="DF172" s="31" t="str">
        <f t="shared" si="105"/>
        <v/>
      </c>
      <c r="DG172" s="31" t="str">
        <f t="shared" si="105"/>
        <v/>
      </c>
      <c r="DH172" s="31" t="str">
        <f t="shared" si="105"/>
        <v/>
      </c>
      <c r="DI172" s="31" t="str">
        <f t="shared" si="105"/>
        <v/>
      </c>
      <c r="DJ172" s="32">
        <f t="shared" si="84"/>
        <v>0</v>
      </c>
      <c r="DK172" s="33" t="str">
        <f t="shared" si="85"/>
        <v>NNot</v>
      </c>
      <c r="DL172" s="31" t="str">
        <f t="shared" si="106"/>
        <v/>
      </c>
      <c r="DM172" s="31" t="str">
        <f t="shared" si="106"/>
        <v/>
      </c>
      <c r="DN172" s="31" t="str">
        <f t="shared" si="106"/>
        <v/>
      </c>
      <c r="DO172" s="31" t="str">
        <f t="shared" si="106"/>
        <v/>
      </c>
      <c r="DP172" s="32">
        <f t="shared" si="76"/>
        <v>0</v>
      </c>
      <c r="DQ172" s="33" t="str">
        <f t="shared" si="87"/>
        <v>NNot</v>
      </c>
      <c r="DR172" s="4">
        <f>IF(F172=Listedechoix!$A$1,20,IF(F172=Listedechoix!$A$2,15,IF(F172=Listedechoix!$A$3,10,IF(F172=Listedechoix!$A$4,5,0))))</f>
        <v>0</v>
      </c>
      <c r="DS172" s="4">
        <f>IF(G172=Listedechoix!$A$1,20,IF(G172=Listedechoix!$A$2,15,IF(G172=Listedechoix!$A$3,10,IF(G172=Listedechoix!$A$4,5,0))))</f>
        <v>0</v>
      </c>
      <c r="DT172" s="4">
        <f>IF(H172=Listedechoix!$A$1,20,IF(H172=Listedechoix!$A$2,15,IF(H172=Listedechoix!$A$3,10,IF(H172=Listedechoix!$A$4,5,0))))</f>
        <v>0</v>
      </c>
      <c r="DU172" s="4">
        <f>IF(I172=Listedechoix!$A$1,20,IF(I172=Listedechoix!$A$2,15,IF(I172=Listedechoix!$A$3,10,IF(I172=Listedechoix!$A$4,5,0))))</f>
        <v>0</v>
      </c>
      <c r="DV172" s="4">
        <f>IF(J172=Listedechoix!$A$1,20,IF(J172=Listedechoix!$A$2,15,IF(J172=Listedechoix!$A$3,10,IF(J172=Listedechoix!$A$4,5,0))))</f>
        <v>0</v>
      </c>
      <c r="DW172" s="4">
        <f>IF(K172=Listedechoix!$A$1,20,IF(K172=Listedechoix!$A$2,15,IF(K172=Listedechoix!$A$3,10,IF(K172=Listedechoix!$A$4,5,0))))</f>
        <v>0</v>
      </c>
      <c r="DX172" s="4">
        <f>IF(L172=Listedechoix!$A$1,20,IF(L172=Listedechoix!$A$2,15,IF(L172=Listedechoix!$A$3,10,IF(L172=Listedechoix!$A$4,5,0))))</f>
        <v>0</v>
      </c>
      <c r="DY172" s="4">
        <f>IF(M172=Listedechoix!$A$1,20,IF(M172=Listedechoix!$A$2,15,IF(M172=Listedechoix!$A$3,10,IF(M172=Listedechoix!$A$4,5,0))))</f>
        <v>0</v>
      </c>
      <c r="DZ172" s="4">
        <f>IF(N172=Listedechoix!$A$1,20,IF(N172=Listedechoix!$A$2,15,IF(N172=Listedechoix!$A$3,10,IF(N172=Listedechoix!$A$4,5,0))))</f>
        <v>0</v>
      </c>
      <c r="EA172" s="4">
        <f>IF(O172=Listedechoix!$A$1,20,IF(O172=Listedechoix!$A$2,15,IF(O172=Listedechoix!$A$3,10,IF(O172=Listedechoix!$A$4,5,0))))</f>
        <v>0</v>
      </c>
      <c r="EB172" s="4">
        <f>IF(P172=Listedechoix!$A$1,20,IF(P172=Listedechoix!$A$2,15,IF(P172=Listedechoix!$A$3,10,IF(P172=Listedechoix!$A$4,5,0))))</f>
        <v>0</v>
      </c>
      <c r="EC172" s="116" t="str">
        <f t="shared" si="88"/>
        <v>NNot</v>
      </c>
      <c r="ED172" s="117" t="str">
        <f t="shared" si="89"/>
        <v>NNot</v>
      </c>
      <c r="EE172" s="4">
        <f>IF(Q172=Listedechoix!$A$1,20,IF(Q172=Listedechoix!$A$2,15,IF(Q172=Listedechoix!$A$3,10,IF(Q172=Listedechoix!$A$4,5,0))))</f>
        <v>0</v>
      </c>
      <c r="EF172" s="4">
        <f>IF(R172=Listedechoix!$A$1,20,IF(R172=Listedechoix!$A$2,15,IF(R172=Listedechoix!$A$3,10,IF(R172=Listedechoix!$A$4,5,0))))</f>
        <v>0</v>
      </c>
      <c r="EG172" s="4">
        <f>IF(S172=Listedechoix!$A$1,20,IF(S172=Listedechoix!$A$2,15,IF(S172=Listedechoix!$A$3,10,IF(S172=Listedechoix!$A$4,5,0))))</f>
        <v>0</v>
      </c>
      <c r="EH172" s="4">
        <f>IF(T172=Listedechoix!$A$1,20,IF(T172=Listedechoix!$A$2,15,IF(T172=Listedechoix!$A$3,10,IF(T172=Listedechoix!$A$4,5,0))))</f>
        <v>0</v>
      </c>
      <c r="EI172" s="4">
        <f>IF(U172=Listedechoix!$A$1,20,IF(U172=Listedechoix!$A$2,15,IF(U172=Listedechoix!$A$3,10,IF(U172=Listedechoix!$A$4,5,0))))</f>
        <v>0</v>
      </c>
      <c r="EJ172" s="4">
        <f>IF(V172=Listedechoix!$A$1,20,IF(V172=Listedechoix!$A$2,15,IF(V172=Listedechoix!$A$3,10,IF(V172=Listedechoix!$A$4,5,0))))</f>
        <v>0</v>
      </c>
      <c r="EK172" s="4">
        <f>IF(W172=Listedechoix!$A$1,20,IF(W172=Listedechoix!$A$2,15,IF(W172=Listedechoix!$A$3,10,IF(W172=Listedechoix!$A$4,5,0))))</f>
        <v>0</v>
      </c>
      <c r="EL172" s="4">
        <f>IF(X172=Listedechoix!$A$1,20,IF(X172=Listedechoix!$A$2,15,IF(X172=Listedechoix!$A$3,10,IF(X172=Listedechoix!$A$4,5,0))))</f>
        <v>0</v>
      </c>
      <c r="EM172" s="4">
        <f>IF(Y172=Listedechoix!$A$1,20,IF(Y172=Listedechoix!$A$2,15,IF(Y172=Listedechoix!$A$3,10,IF(Y172=Listedechoix!$A$4,5,0))))</f>
        <v>0</v>
      </c>
      <c r="EN172" s="4">
        <f>IF(Z172=Listedechoix!$A$1,20,IF(Z172=Listedechoix!$A$2,15,IF(Z172=Listedechoix!$A$3,10,IF(Z172=Listedechoix!$A$4,5,0))))</f>
        <v>0</v>
      </c>
      <c r="EO172" s="4">
        <f>IF(AA172=Listedechoix!$A$1,20,IF(AA172=Listedechoix!$A$2,15,IF(AA172=Listedechoix!$A$3,10,IF(AA172=Listedechoix!$A$4,5,0))))</f>
        <v>0</v>
      </c>
      <c r="EP172" s="116" t="str">
        <f t="shared" si="90"/>
        <v>NNot</v>
      </c>
      <c r="EQ172" s="117" t="str">
        <f t="shared" si="91"/>
        <v>NNot</v>
      </c>
      <c r="ER172" s="4">
        <f>IF(AB172=Listedechoix!$A$1,20,IF(AB172=Listedechoix!$A$2,15,IF(AB172=Listedechoix!$A$3,10,IF(AB172=Listedechoix!$A$4,5,0))))</f>
        <v>0</v>
      </c>
      <c r="ES172" s="4">
        <f>IF(AC172=Listedechoix!$A$1,20,IF(AC172=Listedechoix!$A$2,15,IF(AC172=Listedechoix!$A$3,10,IF(AC172=Listedechoix!$A$4,5,0))))</f>
        <v>0</v>
      </c>
      <c r="ET172" s="4">
        <f>IF(AD172=Listedechoix!$A$1,20,IF(AD172=Listedechoix!$A$2,15,IF(AD172=Listedechoix!$A$3,10,IF(AD172=Listedechoix!$A$4,5,0))))</f>
        <v>0</v>
      </c>
      <c r="EU172" s="4">
        <f>IF(AE172=Listedechoix!$A$1,20,IF(AE172=Listedechoix!$A$2,15,IF(AE172=Listedechoix!$A$3,10,IF(AE172=Listedechoix!$A$4,5,0))))</f>
        <v>0</v>
      </c>
      <c r="EV172" s="4">
        <f>IF(AF172=Listedechoix!$A$1,20,IF(AF172=Listedechoix!$A$2,15,IF(AF172=Listedechoix!$A$3,10,IF(AF172=Listedechoix!$A$4,5,0))))</f>
        <v>0</v>
      </c>
      <c r="EW172" s="4">
        <f>IF(AG172=Listedechoix!$A$1,20,IF(AG172=Listedechoix!$A$2,15,IF(AG172=Listedechoix!$A$3,10,IF(AG172=Listedechoix!$A$4,5,0))))</f>
        <v>0</v>
      </c>
      <c r="EX172" s="4">
        <f>IF(AH172=Listedechoix!$A$1,20,IF(AH172=Listedechoix!$A$2,15,IF(AH172=Listedechoix!$A$3,10,IF(AH172=Listedechoix!$A$4,5,0))))</f>
        <v>0</v>
      </c>
      <c r="EY172" s="4">
        <f>IF(AI172=Listedechoix!$A$1,20,IF(AI172=Listedechoix!$A$2,15,IF(AI172=Listedechoix!$A$3,10,IF(AI172=Listedechoix!$A$4,5,0))))</f>
        <v>0</v>
      </c>
      <c r="EZ172" s="4">
        <f>IF(AJ172=Listedechoix!$A$1,20,IF(AJ172=Listedechoix!$A$2,15,IF(AJ172=Listedechoix!$A$3,10,IF(AJ172=Listedechoix!$A$4,5,0))))</f>
        <v>0</v>
      </c>
      <c r="FA172" s="4">
        <f>IF(AK172=Listedechoix!$A$1,20,IF(AK172=Listedechoix!$A$2,15,IF(AK172=Listedechoix!$A$3,10,IF(AK172=Listedechoix!$A$4,5,0))))</f>
        <v>0</v>
      </c>
      <c r="FB172" s="4">
        <f>IF(AL172=Listedechoix!$A$1,20,IF(AL172=Listedechoix!$A$2,15,IF(AL172=Listedechoix!$A$3,10,IF(AL172=Listedechoix!$A$4,5,0))))</f>
        <v>0</v>
      </c>
      <c r="FC172" s="4">
        <f>IF(AM172=Listedechoix!$A$1,20,IF(AM172=Listedechoix!$A$2,15,IF(AM172=Listedechoix!$A$3,10,IF(AM172=Listedechoix!$A$4,5,0))))</f>
        <v>0</v>
      </c>
      <c r="FD172" s="4">
        <f>IF(AN172=Listedechoix!$A$1,20,IF(AN172=Listedechoix!$A$2,15,IF(AN172=Listedechoix!$A$3,10,IF(AN172=Listedechoix!$A$4,5,0))))</f>
        <v>0</v>
      </c>
      <c r="FE172" s="4">
        <f>IF(AO172=Listedechoix!$A$1,20,IF(AO172=Listedechoix!$A$2,15,IF(AO172=Listedechoix!$A$3,10,IF(AO172=Listedechoix!$A$4,5,0))))</f>
        <v>0</v>
      </c>
      <c r="FF172" s="116" t="str">
        <f t="shared" si="92"/>
        <v>NNot</v>
      </c>
      <c r="FG172" s="117" t="str">
        <f t="shared" si="93"/>
        <v>NNot</v>
      </c>
      <c r="FH172" s="4">
        <f>IF(AP172=Listedechoix!$A$1,20,IF(AP172=Listedechoix!$A$2,15,IF(AP172=Listedechoix!$A$3,10,IF(AP172=Listedechoix!$A$4,5,0))))</f>
        <v>0</v>
      </c>
      <c r="FI172" s="4">
        <f>IF(AQ172=Listedechoix!$A$1,20,IF(AQ172=Listedechoix!$A$2,15,IF(AQ172=Listedechoix!$A$3,10,IF(AQ172=Listedechoix!$A$4,5,0))))</f>
        <v>0</v>
      </c>
      <c r="FJ172" s="4">
        <f>IF(AR172=Listedechoix!$A$1,20,IF(AR172=Listedechoix!$A$2,15,IF(AR172=Listedechoix!$A$3,10,IF(AR172=Listedechoix!$A$4,5,0))))</f>
        <v>0</v>
      </c>
      <c r="FK172" s="4">
        <f>IF(AS172=Listedechoix!$A$1,20,IF(AS172=Listedechoix!$A$2,15,IF(AS172=Listedechoix!$A$3,10,IF(AS172=Listedechoix!$A$4,5,0))))</f>
        <v>0</v>
      </c>
      <c r="FL172" s="4">
        <f>IF(AT172=Listedechoix!$A$1,20,IF(AT172=Listedechoix!$A$2,15,IF(AT172=Listedechoix!$A$3,10,IF(AT172=Listedechoix!$A$4,5,0))))</f>
        <v>0</v>
      </c>
      <c r="FM172" s="4">
        <f>IF(AU172=Listedechoix!$A$1,20,IF(AU172=Listedechoix!$A$2,15,IF(AU172=Listedechoix!$A$3,10,IF(AU172=Listedechoix!$A$4,5,0))))</f>
        <v>0</v>
      </c>
      <c r="FN172" s="4">
        <f>IF(AV172=Listedechoix!$A$1,20,IF(AV172=Listedechoix!$A$2,15,IF(AV172=Listedechoix!$A$3,10,IF(AV172=Listedechoix!$A$4,5,0))))</f>
        <v>0</v>
      </c>
      <c r="FO172" s="4">
        <f>IF(AW172=Listedechoix!$A$1,20,IF(AW172=Listedechoix!$A$2,15,IF(AW172=Listedechoix!$A$3,10,IF(AW172=Listedechoix!$A$4,5,0))))</f>
        <v>0</v>
      </c>
      <c r="FP172" s="4">
        <f>IF(AX172=Listedechoix!$A$1,20,IF(AX172=Listedechoix!$A$2,15,IF(AX172=Listedechoix!$A$3,10,IF(AX172=Listedechoix!$A$4,5,0))))</f>
        <v>0</v>
      </c>
      <c r="FQ172" s="4">
        <f>IF(AY172=Listedechoix!$A$1,20,IF(AY172=Listedechoix!$A$2,15,IF(AY172=Listedechoix!$A$3,10,IF(AY172=Listedechoix!$A$4,5,0))))</f>
        <v>0</v>
      </c>
      <c r="FR172" s="4">
        <f>IF(AZ172=Listedechoix!$A$1,20,IF(AZ172=Listedechoix!$A$2,15,IF(AZ172=Listedechoix!$A$3,10,IF(AZ172=Listedechoix!$A$4,5,0))))</f>
        <v>0</v>
      </c>
      <c r="FS172" s="4">
        <f>IF(BA172=Listedechoix!$A$1,20,IF(BA172=Listedechoix!$A$2,15,IF(BA172=Listedechoix!$A$3,10,IF(BA172=Listedechoix!$A$4,5,0))))</f>
        <v>0</v>
      </c>
      <c r="FT172" s="4">
        <f>IF(BB172=Listedechoix!$A$1,20,IF(BB172=Listedechoix!$A$2,15,IF(BB172=Listedechoix!$A$3,10,IF(BB172=Listedechoix!$A$4,5,0))))</f>
        <v>0</v>
      </c>
      <c r="FU172" s="4">
        <f>IF(BC172=Listedechoix!$A$1,20,IF(BC172=Listedechoix!$A$2,15,IF(BC172=Listedechoix!$A$3,10,IF(BC172=Listedechoix!$A$4,5,0))))</f>
        <v>0</v>
      </c>
      <c r="FV172" s="116" t="str">
        <f t="shared" si="94"/>
        <v>NNot</v>
      </c>
      <c r="FW172" s="117" t="str">
        <f t="shared" si="95"/>
        <v>NNot</v>
      </c>
      <c r="FX172" s="4">
        <f>IF(BD172=Listedechoix!$A$1,20,IF(BD172=Listedechoix!$A$2,15,IF(BD172=Listedechoix!$A$3,10,IF(BD172=Listedechoix!$A$4,5,0))))</f>
        <v>0</v>
      </c>
      <c r="FY172" s="4">
        <f>IF(BE172=Listedechoix!$A$1,20,IF(BE172=Listedechoix!$A$2,15,IF(BE172=Listedechoix!$A$3,10,IF(BE172=Listedechoix!$A$4,5,0))))</f>
        <v>0</v>
      </c>
      <c r="FZ172" s="4">
        <f>IF(BF172=Listedechoix!$A$1,20,IF(BF172=Listedechoix!$A$2,15,IF(BF172=Listedechoix!$A$3,10,IF(BF172=Listedechoix!$A$4,5,0))))</f>
        <v>0</v>
      </c>
      <c r="GA172" s="4">
        <f>IF(BG172=Listedechoix!$A$1,20,IF(BG172=Listedechoix!$A$2,15,IF(BG172=Listedechoix!$A$3,10,IF(BG172=Listedechoix!$A$4,5,0))))</f>
        <v>0</v>
      </c>
      <c r="GB172" s="4">
        <f>IF(BH172=Listedechoix!$A$1,20,IF(BH172=Listedechoix!$A$2,15,IF(BH172=Listedechoix!$A$3,10,IF(BH172=Listedechoix!$A$4,5,0))))</f>
        <v>0</v>
      </c>
      <c r="GC172" s="4">
        <f>IF(BI172=Listedechoix!$A$1,20,IF(BI172=Listedechoix!$A$2,15,IF(BI172=Listedechoix!$A$3,10,IF(BI172=Listedechoix!$A$4,5,0))))</f>
        <v>0</v>
      </c>
      <c r="GD172" s="4">
        <f>IF(BJ172=Listedechoix!$A$1,20,IF(BJ172=Listedechoix!$A$2,15,IF(BJ172=Listedechoix!$A$3,10,IF(BJ172=Listedechoix!$A$4,5,0))))</f>
        <v>0</v>
      </c>
      <c r="GE172" s="4">
        <f>IF(BK172=Listedechoix!$A$1,20,IF(BK172=Listedechoix!$A$2,15,IF(BK172=Listedechoix!$A$3,10,IF(BK172=Listedechoix!$A$4,5,0))))</f>
        <v>0</v>
      </c>
      <c r="GF172" s="4">
        <f>IF(BL172=Listedechoix!$A$1,20,IF(BL172=Listedechoix!$A$2,15,IF(BL172=Listedechoix!$A$3,10,IF(BL172=Listedechoix!$A$4,5,0))))</f>
        <v>0</v>
      </c>
      <c r="GG172" s="4">
        <f>IF(BM172=Listedechoix!$A$1,20,IF(BM172=Listedechoix!$A$2,15,IF(BM172=Listedechoix!$A$3,10,IF(BM172=Listedechoix!$A$4,5,0))))</f>
        <v>0</v>
      </c>
      <c r="GH172" s="4">
        <f>IF(BN172=Listedechoix!$A$1,20,IF(BN172=Listedechoix!$A$2,15,IF(BN172=Listedechoix!$A$3,10,IF(BN172=Listedechoix!$A$4,5,0))))</f>
        <v>0</v>
      </c>
      <c r="GI172" s="116" t="str">
        <f t="shared" si="96"/>
        <v>NNot</v>
      </c>
      <c r="GJ172" s="117" t="str">
        <f t="shared" si="97"/>
        <v>NNot</v>
      </c>
      <c r="GK172" s="4">
        <f>IF(BO172=Listedechoix!$A$1,20,IF(BO172=Listedechoix!$A$2,15,IF(BO172=Listedechoix!$A$3,10,IF(BO172=Listedechoix!$A$4,5,0))))</f>
        <v>0</v>
      </c>
      <c r="GL172" s="4">
        <f>IF(BP172=Listedechoix!$A$1,20,IF(BP172=Listedechoix!$A$2,15,IF(BP172=Listedechoix!$A$3,10,IF(BP172=Listedechoix!$A$4,5,0))))</f>
        <v>0</v>
      </c>
      <c r="GM172" s="4">
        <f>IF(BQ172=Listedechoix!$A$1,20,IF(BQ172=Listedechoix!$A$2,15,IF(BQ172=Listedechoix!$A$3,10,IF(BQ172=Listedechoix!$A$4,5,0))))</f>
        <v>0</v>
      </c>
      <c r="GN172" s="4">
        <f>IF(BR172=Listedechoix!$A$1,20,IF(BR172=Listedechoix!$A$2,15,IF(BR172=Listedechoix!$A$3,10,IF(BR172=Listedechoix!$A$4,5,0))))</f>
        <v>0</v>
      </c>
      <c r="GO172" s="4">
        <f>IF(BS172=Listedechoix!$A$1,20,IF(BS172=Listedechoix!$A$2,15,IF(BS172=Listedechoix!$A$3,10,IF(BS172=Listedechoix!$A$4,5,0))))</f>
        <v>0</v>
      </c>
      <c r="GP172" s="4">
        <f>IF(BT172=Listedechoix!$A$1,20,IF(BT172=Listedechoix!$A$2,15,IF(BT172=Listedechoix!$A$3,10,IF(BT172=Listedechoix!$A$4,5,0))))</f>
        <v>0</v>
      </c>
      <c r="GQ172" s="4">
        <f>IF(BU172=Listedechoix!$A$1,20,IF(BU172=Listedechoix!$A$2,15,IF(BU172=Listedechoix!$A$3,10,IF(BU172=Listedechoix!$A$4,5,0))))</f>
        <v>0</v>
      </c>
      <c r="GR172" s="4">
        <f>IF(BV172=Listedechoix!$A$1,20,IF(BV172=Listedechoix!$A$2,15,IF(BV172=Listedechoix!$A$3,10,IF(BV172=Listedechoix!$A$4,5,0))))</f>
        <v>0</v>
      </c>
      <c r="GS172" s="4">
        <f>IF(BW172=Listedechoix!$A$1,20,IF(BW172=Listedechoix!$A$2,15,IF(BW172=Listedechoix!$A$3,10,IF(BW172=Listedechoix!$A$4,5,0))))</f>
        <v>0</v>
      </c>
      <c r="GT172" s="4">
        <f>IF(BX172=Listedechoix!$A$1,20,IF(BX172=Listedechoix!$A$2,15,IF(BX172=Listedechoix!$A$3,10,IF(BX172=Listedechoix!$A$4,5,0))))</f>
        <v>0</v>
      </c>
      <c r="GU172" s="4">
        <f>IF(BY172=Listedechoix!$A$1,20,IF(BY172=Listedechoix!$A$2,15,IF(BY172=Listedechoix!$A$3,10,IF(BY172=Listedechoix!$A$4,5,0))))</f>
        <v>0</v>
      </c>
      <c r="GV172" s="116" t="str">
        <f t="shared" si="98"/>
        <v>NNot</v>
      </c>
      <c r="GW172" s="117" t="str">
        <f t="shared" si="99"/>
        <v>NNot</v>
      </c>
      <c r="GX172" s="4">
        <f>IF(BZ172=Listedechoix!$A$1,20,IF(BZ172=Listedechoix!$A$2,15,IF(BZ172=Listedechoix!$A$3,10,IF(BZ172=Listedechoix!$A$4,5,0))))</f>
        <v>0</v>
      </c>
      <c r="GY172" s="4">
        <f>IF(CA172=Listedechoix!$A$1,20,IF(CA172=Listedechoix!$A$2,15,IF(CA172=Listedechoix!$A$3,10,IF(CA172=Listedechoix!$A$4,5,0))))</f>
        <v>0</v>
      </c>
      <c r="GZ172" s="4">
        <f>IF(CB172=Listedechoix!$A$1,20,IF(CB172=Listedechoix!$A$2,15,IF(CB172=Listedechoix!$A$3,10,IF(CB172=Listedechoix!$A$4,5,0))))</f>
        <v>0</v>
      </c>
      <c r="HA172" s="4">
        <f>IF(CC172=Listedechoix!$A$1,20,IF(CC172=Listedechoix!$A$2,15,IF(CC172=Listedechoix!$A$3,10,IF(CC172=Listedechoix!$A$4,5,0))))</f>
        <v>0</v>
      </c>
      <c r="HB172" s="4">
        <f>IF(CD172=Listedechoix!$A$1,20,IF(CD172=Listedechoix!$A$2,15,IF(CD172=Listedechoix!$A$3,10,IF(CD172=Listedechoix!$A$4,5,0))))</f>
        <v>0</v>
      </c>
      <c r="HC172" s="4">
        <f>IF(CE172=Listedechoix!$A$1,20,IF(CE172=Listedechoix!$A$2,15,IF(CE172=Listedechoix!$A$3,10,IF(CE172=Listedechoix!$A$4,5,0))))</f>
        <v>0</v>
      </c>
      <c r="HD172" s="4">
        <f>IF(CF172=Listedechoix!$A$1,20,IF(CF172=Listedechoix!$A$2,15,IF(CF172=Listedechoix!$A$3,10,IF(CF172=Listedechoix!$A$4,5,0))))</f>
        <v>0</v>
      </c>
      <c r="HE172" s="4">
        <f>IF(CG172=Listedechoix!$A$1,20,IF(CG172=Listedechoix!$A$2,15,IF(CG172=Listedechoix!$A$3,10,IF(CG172=Listedechoix!$A$4,5,0))))</f>
        <v>0</v>
      </c>
      <c r="HF172" s="4">
        <f>IF(CH172=Listedechoix!$A$1,20,IF(CH172=Listedechoix!$A$2,15,IF(CH172=Listedechoix!$A$3,10,IF(CH172=Listedechoix!$A$4,5,0))))</f>
        <v>0</v>
      </c>
      <c r="HG172" s="4">
        <f>IF(CI172=Listedechoix!$A$1,20,IF(CI172=Listedechoix!$A$2,15,IF(CI172=Listedechoix!$A$3,10,IF(CI172=Listedechoix!$A$4,5,0))))</f>
        <v>0</v>
      </c>
      <c r="HH172" s="4">
        <f>IF(CJ172=Listedechoix!$A$1,20,IF(CJ172=Listedechoix!$A$2,15,IF(CJ172=Listedechoix!$A$3,10,IF(CJ172=Listedechoix!$A$4,5,0))))</f>
        <v>0</v>
      </c>
      <c r="HI172" s="4">
        <f>IF(CK172=Listedechoix!$A$1,20,IF(CK172=Listedechoix!$A$2,15,IF(CK172=Listedechoix!$A$3,10,IF(CK172=Listedechoix!$A$4,5,0))))</f>
        <v>0</v>
      </c>
      <c r="HJ172" s="4">
        <f>IF(CL172=Listedechoix!$A$1,20,IF(CL172=Listedechoix!$A$2,15,IF(CL172=Listedechoix!$A$3,10,IF(CL172=Listedechoix!$A$4,5,0))))</f>
        <v>0</v>
      </c>
      <c r="HK172" s="4">
        <f>IF(CM172=Listedechoix!$A$1,20,IF(CM172=Listedechoix!$A$2,15,IF(CM172=Listedechoix!$A$3,10,IF(CM172=Listedechoix!$A$4,5,0))))</f>
        <v>0</v>
      </c>
      <c r="HL172" s="116" t="str">
        <f t="shared" si="100"/>
        <v>NNot</v>
      </c>
      <c r="HM172" s="117" t="str">
        <f t="shared" si="101"/>
        <v>NNot</v>
      </c>
    </row>
    <row r="173" spans="1:221" x14ac:dyDescent="0.25">
      <c r="A173" s="34"/>
      <c r="B173" s="34"/>
      <c r="C173" s="35"/>
      <c r="D173" s="35"/>
      <c r="E173" s="35"/>
      <c r="F173" s="43"/>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1" t="str">
        <f t="shared" si="77"/>
        <v/>
      </c>
      <c r="CO173" s="31" t="str">
        <f t="shared" si="74"/>
        <v/>
      </c>
      <c r="CP173" s="31" t="str">
        <f t="shared" si="74"/>
        <v/>
      </c>
      <c r="CQ173" s="31" t="str">
        <f t="shared" si="74"/>
        <v/>
      </c>
      <c r="CR173" s="32">
        <f t="shared" si="78"/>
        <v>0</v>
      </c>
      <c r="CS173" s="33" t="str">
        <f t="shared" si="102"/>
        <v/>
      </c>
      <c r="CT173" s="31" t="str">
        <f t="shared" si="79"/>
        <v/>
      </c>
      <c r="CU173" s="31" t="str">
        <f t="shared" si="75"/>
        <v/>
      </c>
      <c r="CV173" s="31" t="str">
        <f t="shared" si="75"/>
        <v/>
      </c>
      <c r="CW173" s="31" t="str">
        <f t="shared" si="75"/>
        <v/>
      </c>
      <c r="CX173" s="32">
        <f t="shared" si="80"/>
        <v>0</v>
      </c>
      <c r="CY173" s="33" t="str">
        <f t="shared" si="81"/>
        <v>NNot</v>
      </c>
      <c r="CZ173" s="31" t="str">
        <f t="shared" si="104"/>
        <v/>
      </c>
      <c r="DA173" s="31" t="str">
        <f t="shared" si="104"/>
        <v/>
      </c>
      <c r="DB173" s="31" t="str">
        <f t="shared" si="104"/>
        <v/>
      </c>
      <c r="DC173" s="31" t="str">
        <f t="shared" si="104"/>
        <v/>
      </c>
      <c r="DD173" s="32">
        <f t="shared" si="103"/>
        <v>0</v>
      </c>
      <c r="DE173" s="33" t="str">
        <f t="shared" si="82"/>
        <v>NNot</v>
      </c>
      <c r="DF173" s="31" t="str">
        <f t="shared" si="105"/>
        <v/>
      </c>
      <c r="DG173" s="31" t="str">
        <f t="shared" si="105"/>
        <v/>
      </c>
      <c r="DH173" s="31" t="str">
        <f t="shared" si="105"/>
        <v/>
      </c>
      <c r="DI173" s="31" t="str">
        <f t="shared" si="105"/>
        <v/>
      </c>
      <c r="DJ173" s="32">
        <f t="shared" si="84"/>
        <v>0</v>
      </c>
      <c r="DK173" s="33" t="str">
        <f t="shared" si="85"/>
        <v>NNot</v>
      </c>
      <c r="DL173" s="31" t="str">
        <f t="shared" si="106"/>
        <v/>
      </c>
      <c r="DM173" s="31" t="str">
        <f t="shared" si="106"/>
        <v/>
      </c>
      <c r="DN173" s="31" t="str">
        <f t="shared" si="106"/>
        <v/>
      </c>
      <c r="DO173" s="31" t="str">
        <f t="shared" si="106"/>
        <v/>
      </c>
      <c r="DP173" s="32">
        <f t="shared" si="76"/>
        <v>0</v>
      </c>
      <c r="DQ173" s="33" t="str">
        <f t="shared" si="87"/>
        <v>NNot</v>
      </c>
      <c r="DR173" s="4">
        <f>IF(F173=Listedechoix!$A$1,20,IF(F173=Listedechoix!$A$2,15,IF(F173=Listedechoix!$A$3,10,IF(F173=Listedechoix!$A$4,5,0))))</f>
        <v>0</v>
      </c>
      <c r="DS173" s="4">
        <f>IF(G173=Listedechoix!$A$1,20,IF(G173=Listedechoix!$A$2,15,IF(G173=Listedechoix!$A$3,10,IF(G173=Listedechoix!$A$4,5,0))))</f>
        <v>0</v>
      </c>
      <c r="DT173" s="4">
        <f>IF(H173=Listedechoix!$A$1,20,IF(H173=Listedechoix!$A$2,15,IF(H173=Listedechoix!$A$3,10,IF(H173=Listedechoix!$A$4,5,0))))</f>
        <v>0</v>
      </c>
      <c r="DU173" s="4">
        <f>IF(I173=Listedechoix!$A$1,20,IF(I173=Listedechoix!$A$2,15,IF(I173=Listedechoix!$A$3,10,IF(I173=Listedechoix!$A$4,5,0))))</f>
        <v>0</v>
      </c>
      <c r="DV173" s="4">
        <f>IF(J173=Listedechoix!$A$1,20,IF(J173=Listedechoix!$A$2,15,IF(J173=Listedechoix!$A$3,10,IF(J173=Listedechoix!$A$4,5,0))))</f>
        <v>0</v>
      </c>
      <c r="DW173" s="4">
        <f>IF(K173=Listedechoix!$A$1,20,IF(K173=Listedechoix!$A$2,15,IF(K173=Listedechoix!$A$3,10,IF(K173=Listedechoix!$A$4,5,0))))</f>
        <v>0</v>
      </c>
      <c r="DX173" s="4">
        <f>IF(L173=Listedechoix!$A$1,20,IF(L173=Listedechoix!$A$2,15,IF(L173=Listedechoix!$A$3,10,IF(L173=Listedechoix!$A$4,5,0))))</f>
        <v>0</v>
      </c>
      <c r="DY173" s="4">
        <f>IF(M173=Listedechoix!$A$1,20,IF(M173=Listedechoix!$A$2,15,IF(M173=Listedechoix!$A$3,10,IF(M173=Listedechoix!$A$4,5,0))))</f>
        <v>0</v>
      </c>
      <c r="DZ173" s="4">
        <f>IF(N173=Listedechoix!$A$1,20,IF(N173=Listedechoix!$A$2,15,IF(N173=Listedechoix!$A$3,10,IF(N173=Listedechoix!$A$4,5,0))))</f>
        <v>0</v>
      </c>
      <c r="EA173" s="4">
        <f>IF(O173=Listedechoix!$A$1,20,IF(O173=Listedechoix!$A$2,15,IF(O173=Listedechoix!$A$3,10,IF(O173=Listedechoix!$A$4,5,0))))</f>
        <v>0</v>
      </c>
      <c r="EB173" s="4">
        <f>IF(P173=Listedechoix!$A$1,20,IF(P173=Listedechoix!$A$2,15,IF(P173=Listedechoix!$A$3,10,IF(P173=Listedechoix!$A$4,5,0))))</f>
        <v>0</v>
      </c>
      <c r="EC173" s="116" t="str">
        <f t="shared" si="88"/>
        <v>NNot</v>
      </c>
      <c r="ED173" s="117" t="str">
        <f t="shared" si="89"/>
        <v>NNot</v>
      </c>
      <c r="EE173" s="4">
        <f>IF(Q173=Listedechoix!$A$1,20,IF(Q173=Listedechoix!$A$2,15,IF(Q173=Listedechoix!$A$3,10,IF(Q173=Listedechoix!$A$4,5,0))))</f>
        <v>0</v>
      </c>
      <c r="EF173" s="4">
        <f>IF(R173=Listedechoix!$A$1,20,IF(R173=Listedechoix!$A$2,15,IF(R173=Listedechoix!$A$3,10,IF(R173=Listedechoix!$A$4,5,0))))</f>
        <v>0</v>
      </c>
      <c r="EG173" s="4">
        <f>IF(S173=Listedechoix!$A$1,20,IF(S173=Listedechoix!$A$2,15,IF(S173=Listedechoix!$A$3,10,IF(S173=Listedechoix!$A$4,5,0))))</f>
        <v>0</v>
      </c>
      <c r="EH173" s="4">
        <f>IF(T173=Listedechoix!$A$1,20,IF(T173=Listedechoix!$A$2,15,IF(T173=Listedechoix!$A$3,10,IF(T173=Listedechoix!$A$4,5,0))))</f>
        <v>0</v>
      </c>
      <c r="EI173" s="4">
        <f>IF(U173=Listedechoix!$A$1,20,IF(U173=Listedechoix!$A$2,15,IF(U173=Listedechoix!$A$3,10,IF(U173=Listedechoix!$A$4,5,0))))</f>
        <v>0</v>
      </c>
      <c r="EJ173" s="4">
        <f>IF(V173=Listedechoix!$A$1,20,IF(V173=Listedechoix!$A$2,15,IF(V173=Listedechoix!$A$3,10,IF(V173=Listedechoix!$A$4,5,0))))</f>
        <v>0</v>
      </c>
      <c r="EK173" s="4">
        <f>IF(W173=Listedechoix!$A$1,20,IF(W173=Listedechoix!$A$2,15,IF(W173=Listedechoix!$A$3,10,IF(W173=Listedechoix!$A$4,5,0))))</f>
        <v>0</v>
      </c>
      <c r="EL173" s="4">
        <f>IF(X173=Listedechoix!$A$1,20,IF(X173=Listedechoix!$A$2,15,IF(X173=Listedechoix!$A$3,10,IF(X173=Listedechoix!$A$4,5,0))))</f>
        <v>0</v>
      </c>
      <c r="EM173" s="4">
        <f>IF(Y173=Listedechoix!$A$1,20,IF(Y173=Listedechoix!$A$2,15,IF(Y173=Listedechoix!$A$3,10,IF(Y173=Listedechoix!$A$4,5,0))))</f>
        <v>0</v>
      </c>
      <c r="EN173" s="4">
        <f>IF(Z173=Listedechoix!$A$1,20,IF(Z173=Listedechoix!$A$2,15,IF(Z173=Listedechoix!$A$3,10,IF(Z173=Listedechoix!$A$4,5,0))))</f>
        <v>0</v>
      </c>
      <c r="EO173" s="4">
        <f>IF(AA173=Listedechoix!$A$1,20,IF(AA173=Listedechoix!$A$2,15,IF(AA173=Listedechoix!$A$3,10,IF(AA173=Listedechoix!$A$4,5,0))))</f>
        <v>0</v>
      </c>
      <c r="EP173" s="116" t="str">
        <f t="shared" si="90"/>
        <v>NNot</v>
      </c>
      <c r="EQ173" s="117" t="str">
        <f t="shared" si="91"/>
        <v>NNot</v>
      </c>
      <c r="ER173" s="4">
        <f>IF(AB173=Listedechoix!$A$1,20,IF(AB173=Listedechoix!$A$2,15,IF(AB173=Listedechoix!$A$3,10,IF(AB173=Listedechoix!$A$4,5,0))))</f>
        <v>0</v>
      </c>
      <c r="ES173" s="4">
        <f>IF(AC173=Listedechoix!$A$1,20,IF(AC173=Listedechoix!$A$2,15,IF(AC173=Listedechoix!$A$3,10,IF(AC173=Listedechoix!$A$4,5,0))))</f>
        <v>0</v>
      </c>
      <c r="ET173" s="4">
        <f>IF(AD173=Listedechoix!$A$1,20,IF(AD173=Listedechoix!$A$2,15,IF(AD173=Listedechoix!$A$3,10,IF(AD173=Listedechoix!$A$4,5,0))))</f>
        <v>0</v>
      </c>
      <c r="EU173" s="4">
        <f>IF(AE173=Listedechoix!$A$1,20,IF(AE173=Listedechoix!$A$2,15,IF(AE173=Listedechoix!$A$3,10,IF(AE173=Listedechoix!$A$4,5,0))))</f>
        <v>0</v>
      </c>
      <c r="EV173" s="4">
        <f>IF(AF173=Listedechoix!$A$1,20,IF(AF173=Listedechoix!$A$2,15,IF(AF173=Listedechoix!$A$3,10,IF(AF173=Listedechoix!$A$4,5,0))))</f>
        <v>0</v>
      </c>
      <c r="EW173" s="4">
        <f>IF(AG173=Listedechoix!$A$1,20,IF(AG173=Listedechoix!$A$2,15,IF(AG173=Listedechoix!$A$3,10,IF(AG173=Listedechoix!$A$4,5,0))))</f>
        <v>0</v>
      </c>
      <c r="EX173" s="4">
        <f>IF(AH173=Listedechoix!$A$1,20,IF(AH173=Listedechoix!$A$2,15,IF(AH173=Listedechoix!$A$3,10,IF(AH173=Listedechoix!$A$4,5,0))))</f>
        <v>0</v>
      </c>
      <c r="EY173" s="4">
        <f>IF(AI173=Listedechoix!$A$1,20,IF(AI173=Listedechoix!$A$2,15,IF(AI173=Listedechoix!$A$3,10,IF(AI173=Listedechoix!$A$4,5,0))))</f>
        <v>0</v>
      </c>
      <c r="EZ173" s="4">
        <f>IF(AJ173=Listedechoix!$A$1,20,IF(AJ173=Listedechoix!$A$2,15,IF(AJ173=Listedechoix!$A$3,10,IF(AJ173=Listedechoix!$A$4,5,0))))</f>
        <v>0</v>
      </c>
      <c r="FA173" s="4">
        <f>IF(AK173=Listedechoix!$A$1,20,IF(AK173=Listedechoix!$A$2,15,IF(AK173=Listedechoix!$A$3,10,IF(AK173=Listedechoix!$A$4,5,0))))</f>
        <v>0</v>
      </c>
      <c r="FB173" s="4">
        <f>IF(AL173=Listedechoix!$A$1,20,IF(AL173=Listedechoix!$A$2,15,IF(AL173=Listedechoix!$A$3,10,IF(AL173=Listedechoix!$A$4,5,0))))</f>
        <v>0</v>
      </c>
      <c r="FC173" s="4">
        <f>IF(AM173=Listedechoix!$A$1,20,IF(AM173=Listedechoix!$A$2,15,IF(AM173=Listedechoix!$A$3,10,IF(AM173=Listedechoix!$A$4,5,0))))</f>
        <v>0</v>
      </c>
      <c r="FD173" s="4">
        <f>IF(AN173=Listedechoix!$A$1,20,IF(AN173=Listedechoix!$A$2,15,IF(AN173=Listedechoix!$A$3,10,IF(AN173=Listedechoix!$A$4,5,0))))</f>
        <v>0</v>
      </c>
      <c r="FE173" s="4">
        <f>IF(AO173=Listedechoix!$A$1,20,IF(AO173=Listedechoix!$A$2,15,IF(AO173=Listedechoix!$A$3,10,IF(AO173=Listedechoix!$A$4,5,0))))</f>
        <v>0</v>
      </c>
      <c r="FF173" s="116" t="str">
        <f t="shared" si="92"/>
        <v>NNot</v>
      </c>
      <c r="FG173" s="117" t="str">
        <f t="shared" si="93"/>
        <v>NNot</v>
      </c>
      <c r="FH173" s="4">
        <f>IF(AP173=Listedechoix!$A$1,20,IF(AP173=Listedechoix!$A$2,15,IF(AP173=Listedechoix!$A$3,10,IF(AP173=Listedechoix!$A$4,5,0))))</f>
        <v>0</v>
      </c>
      <c r="FI173" s="4">
        <f>IF(AQ173=Listedechoix!$A$1,20,IF(AQ173=Listedechoix!$A$2,15,IF(AQ173=Listedechoix!$A$3,10,IF(AQ173=Listedechoix!$A$4,5,0))))</f>
        <v>0</v>
      </c>
      <c r="FJ173" s="4">
        <f>IF(AR173=Listedechoix!$A$1,20,IF(AR173=Listedechoix!$A$2,15,IF(AR173=Listedechoix!$A$3,10,IF(AR173=Listedechoix!$A$4,5,0))))</f>
        <v>0</v>
      </c>
      <c r="FK173" s="4">
        <f>IF(AS173=Listedechoix!$A$1,20,IF(AS173=Listedechoix!$A$2,15,IF(AS173=Listedechoix!$A$3,10,IF(AS173=Listedechoix!$A$4,5,0))))</f>
        <v>0</v>
      </c>
      <c r="FL173" s="4">
        <f>IF(AT173=Listedechoix!$A$1,20,IF(AT173=Listedechoix!$A$2,15,IF(AT173=Listedechoix!$A$3,10,IF(AT173=Listedechoix!$A$4,5,0))))</f>
        <v>0</v>
      </c>
      <c r="FM173" s="4">
        <f>IF(AU173=Listedechoix!$A$1,20,IF(AU173=Listedechoix!$A$2,15,IF(AU173=Listedechoix!$A$3,10,IF(AU173=Listedechoix!$A$4,5,0))))</f>
        <v>0</v>
      </c>
      <c r="FN173" s="4">
        <f>IF(AV173=Listedechoix!$A$1,20,IF(AV173=Listedechoix!$A$2,15,IF(AV173=Listedechoix!$A$3,10,IF(AV173=Listedechoix!$A$4,5,0))))</f>
        <v>0</v>
      </c>
      <c r="FO173" s="4">
        <f>IF(AW173=Listedechoix!$A$1,20,IF(AW173=Listedechoix!$A$2,15,IF(AW173=Listedechoix!$A$3,10,IF(AW173=Listedechoix!$A$4,5,0))))</f>
        <v>0</v>
      </c>
      <c r="FP173" s="4">
        <f>IF(AX173=Listedechoix!$A$1,20,IF(AX173=Listedechoix!$A$2,15,IF(AX173=Listedechoix!$A$3,10,IF(AX173=Listedechoix!$A$4,5,0))))</f>
        <v>0</v>
      </c>
      <c r="FQ173" s="4">
        <f>IF(AY173=Listedechoix!$A$1,20,IF(AY173=Listedechoix!$A$2,15,IF(AY173=Listedechoix!$A$3,10,IF(AY173=Listedechoix!$A$4,5,0))))</f>
        <v>0</v>
      </c>
      <c r="FR173" s="4">
        <f>IF(AZ173=Listedechoix!$A$1,20,IF(AZ173=Listedechoix!$A$2,15,IF(AZ173=Listedechoix!$A$3,10,IF(AZ173=Listedechoix!$A$4,5,0))))</f>
        <v>0</v>
      </c>
      <c r="FS173" s="4">
        <f>IF(BA173=Listedechoix!$A$1,20,IF(BA173=Listedechoix!$A$2,15,IF(BA173=Listedechoix!$A$3,10,IF(BA173=Listedechoix!$A$4,5,0))))</f>
        <v>0</v>
      </c>
      <c r="FT173" s="4">
        <f>IF(BB173=Listedechoix!$A$1,20,IF(BB173=Listedechoix!$A$2,15,IF(BB173=Listedechoix!$A$3,10,IF(BB173=Listedechoix!$A$4,5,0))))</f>
        <v>0</v>
      </c>
      <c r="FU173" s="4">
        <f>IF(BC173=Listedechoix!$A$1,20,IF(BC173=Listedechoix!$A$2,15,IF(BC173=Listedechoix!$A$3,10,IF(BC173=Listedechoix!$A$4,5,0))))</f>
        <v>0</v>
      </c>
      <c r="FV173" s="116" t="str">
        <f t="shared" si="94"/>
        <v>NNot</v>
      </c>
      <c r="FW173" s="117" t="str">
        <f t="shared" si="95"/>
        <v>NNot</v>
      </c>
      <c r="FX173" s="4">
        <f>IF(BD173=Listedechoix!$A$1,20,IF(BD173=Listedechoix!$A$2,15,IF(BD173=Listedechoix!$A$3,10,IF(BD173=Listedechoix!$A$4,5,0))))</f>
        <v>0</v>
      </c>
      <c r="FY173" s="4">
        <f>IF(BE173=Listedechoix!$A$1,20,IF(BE173=Listedechoix!$A$2,15,IF(BE173=Listedechoix!$A$3,10,IF(BE173=Listedechoix!$A$4,5,0))))</f>
        <v>0</v>
      </c>
      <c r="FZ173" s="4">
        <f>IF(BF173=Listedechoix!$A$1,20,IF(BF173=Listedechoix!$A$2,15,IF(BF173=Listedechoix!$A$3,10,IF(BF173=Listedechoix!$A$4,5,0))))</f>
        <v>0</v>
      </c>
      <c r="GA173" s="4">
        <f>IF(BG173=Listedechoix!$A$1,20,IF(BG173=Listedechoix!$A$2,15,IF(BG173=Listedechoix!$A$3,10,IF(BG173=Listedechoix!$A$4,5,0))))</f>
        <v>0</v>
      </c>
      <c r="GB173" s="4">
        <f>IF(BH173=Listedechoix!$A$1,20,IF(BH173=Listedechoix!$A$2,15,IF(BH173=Listedechoix!$A$3,10,IF(BH173=Listedechoix!$A$4,5,0))))</f>
        <v>0</v>
      </c>
      <c r="GC173" s="4">
        <f>IF(BI173=Listedechoix!$A$1,20,IF(BI173=Listedechoix!$A$2,15,IF(BI173=Listedechoix!$A$3,10,IF(BI173=Listedechoix!$A$4,5,0))))</f>
        <v>0</v>
      </c>
      <c r="GD173" s="4">
        <f>IF(BJ173=Listedechoix!$A$1,20,IF(BJ173=Listedechoix!$A$2,15,IF(BJ173=Listedechoix!$A$3,10,IF(BJ173=Listedechoix!$A$4,5,0))))</f>
        <v>0</v>
      </c>
      <c r="GE173" s="4">
        <f>IF(BK173=Listedechoix!$A$1,20,IF(BK173=Listedechoix!$A$2,15,IF(BK173=Listedechoix!$A$3,10,IF(BK173=Listedechoix!$A$4,5,0))))</f>
        <v>0</v>
      </c>
      <c r="GF173" s="4">
        <f>IF(BL173=Listedechoix!$A$1,20,IF(BL173=Listedechoix!$A$2,15,IF(BL173=Listedechoix!$A$3,10,IF(BL173=Listedechoix!$A$4,5,0))))</f>
        <v>0</v>
      </c>
      <c r="GG173" s="4">
        <f>IF(BM173=Listedechoix!$A$1,20,IF(BM173=Listedechoix!$A$2,15,IF(BM173=Listedechoix!$A$3,10,IF(BM173=Listedechoix!$A$4,5,0))))</f>
        <v>0</v>
      </c>
      <c r="GH173" s="4">
        <f>IF(BN173=Listedechoix!$A$1,20,IF(BN173=Listedechoix!$A$2,15,IF(BN173=Listedechoix!$A$3,10,IF(BN173=Listedechoix!$A$4,5,0))))</f>
        <v>0</v>
      </c>
      <c r="GI173" s="116" t="str">
        <f t="shared" si="96"/>
        <v>NNot</v>
      </c>
      <c r="GJ173" s="117" t="str">
        <f t="shared" si="97"/>
        <v>NNot</v>
      </c>
      <c r="GK173" s="4">
        <f>IF(BO173=Listedechoix!$A$1,20,IF(BO173=Listedechoix!$A$2,15,IF(BO173=Listedechoix!$A$3,10,IF(BO173=Listedechoix!$A$4,5,0))))</f>
        <v>0</v>
      </c>
      <c r="GL173" s="4">
        <f>IF(BP173=Listedechoix!$A$1,20,IF(BP173=Listedechoix!$A$2,15,IF(BP173=Listedechoix!$A$3,10,IF(BP173=Listedechoix!$A$4,5,0))))</f>
        <v>0</v>
      </c>
      <c r="GM173" s="4">
        <f>IF(BQ173=Listedechoix!$A$1,20,IF(BQ173=Listedechoix!$A$2,15,IF(BQ173=Listedechoix!$A$3,10,IF(BQ173=Listedechoix!$A$4,5,0))))</f>
        <v>0</v>
      </c>
      <c r="GN173" s="4">
        <f>IF(BR173=Listedechoix!$A$1,20,IF(BR173=Listedechoix!$A$2,15,IF(BR173=Listedechoix!$A$3,10,IF(BR173=Listedechoix!$A$4,5,0))))</f>
        <v>0</v>
      </c>
      <c r="GO173" s="4">
        <f>IF(BS173=Listedechoix!$A$1,20,IF(BS173=Listedechoix!$A$2,15,IF(BS173=Listedechoix!$A$3,10,IF(BS173=Listedechoix!$A$4,5,0))))</f>
        <v>0</v>
      </c>
      <c r="GP173" s="4">
        <f>IF(BT173=Listedechoix!$A$1,20,IF(BT173=Listedechoix!$A$2,15,IF(BT173=Listedechoix!$A$3,10,IF(BT173=Listedechoix!$A$4,5,0))))</f>
        <v>0</v>
      </c>
      <c r="GQ173" s="4">
        <f>IF(BU173=Listedechoix!$A$1,20,IF(BU173=Listedechoix!$A$2,15,IF(BU173=Listedechoix!$A$3,10,IF(BU173=Listedechoix!$A$4,5,0))))</f>
        <v>0</v>
      </c>
      <c r="GR173" s="4">
        <f>IF(BV173=Listedechoix!$A$1,20,IF(BV173=Listedechoix!$A$2,15,IF(BV173=Listedechoix!$A$3,10,IF(BV173=Listedechoix!$A$4,5,0))))</f>
        <v>0</v>
      </c>
      <c r="GS173" s="4">
        <f>IF(BW173=Listedechoix!$A$1,20,IF(BW173=Listedechoix!$A$2,15,IF(BW173=Listedechoix!$A$3,10,IF(BW173=Listedechoix!$A$4,5,0))))</f>
        <v>0</v>
      </c>
      <c r="GT173" s="4">
        <f>IF(BX173=Listedechoix!$A$1,20,IF(BX173=Listedechoix!$A$2,15,IF(BX173=Listedechoix!$A$3,10,IF(BX173=Listedechoix!$A$4,5,0))))</f>
        <v>0</v>
      </c>
      <c r="GU173" s="4">
        <f>IF(BY173=Listedechoix!$A$1,20,IF(BY173=Listedechoix!$A$2,15,IF(BY173=Listedechoix!$A$3,10,IF(BY173=Listedechoix!$A$4,5,0))))</f>
        <v>0</v>
      </c>
      <c r="GV173" s="116" t="str">
        <f t="shared" si="98"/>
        <v>NNot</v>
      </c>
      <c r="GW173" s="117" t="str">
        <f t="shared" si="99"/>
        <v>NNot</v>
      </c>
      <c r="GX173" s="4">
        <f>IF(BZ173=Listedechoix!$A$1,20,IF(BZ173=Listedechoix!$A$2,15,IF(BZ173=Listedechoix!$A$3,10,IF(BZ173=Listedechoix!$A$4,5,0))))</f>
        <v>0</v>
      </c>
      <c r="GY173" s="4">
        <f>IF(CA173=Listedechoix!$A$1,20,IF(CA173=Listedechoix!$A$2,15,IF(CA173=Listedechoix!$A$3,10,IF(CA173=Listedechoix!$A$4,5,0))))</f>
        <v>0</v>
      </c>
      <c r="GZ173" s="4">
        <f>IF(CB173=Listedechoix!$A$1,20,IF(CB173=Listedechoix!$A$2,15,IF(CB173=Listedechoix!$A$3,10,IF(CB173=Listedechoix!$A$4,5,0))))</f>
        <v>0</v>
      </c>
      <c r="HA173" s="4">
        <f>IF(CC173=Listedechoix!$A$1,20,IF(CC173=Listedechoix!$A$2,15,IF(CC173=Listedechoix!$A$3,10,IF(CC173=Listedechoix!$A$4,5,0))))</f>
        <v>0</v>
      </c>
      <c r="HB173" s="4">
        <f>IF(CD173=Listedechoix!$A$1,20,IF(CD173=Listedechoix!$A$2,15,IF(CD173=Listedechoix!$A$3,10,IF(CD173=Listedechoix!$A$4,5,0))))</f>
        <v>0</v>
      </c>
      <c r="HC173" s="4">
        <f>IF(CE173=Listedechoix!$A$1,20,IF(CE173=Listedechoix!$A$2,15,IF(CE173=Listedechoix!$A$3,10,IF(CE173=Listedechoix!$A$4,5,0))))</f>
        <v>0</v>
      </c>
      <c r="HD173" s="4">
        <f>IF(CF173=Listedechoix!$A$1,20,IF(CF173=Listedechoix!$A$2,15,IF(CF173=Listedechoix!$A$3,10,IF(CF173=Listedechoix!$A$4,5,0))))</f>
        <v>0</v>
      </c>
      <c r="HE173" s="4">
        <f>IF(CG173=Listedechoix!$A$1,20,IF(CG173=Listedechoix!$A$2,15,IF(CG173=Listedechoix!$A$3,10,IF(CG173=Listedechoix!$A$4,5,0))))</f>
        <v>0</v>
      </c>
      <c r="HF173" s="4">
        <f>IF(CH173=Listedechoix!$A$1,20,IF(CH173=Listedechoix!$A$2,15,IF(CH173=Listedechoix!$A$3,10,IF(CH173=Listedechoix!$A$4,5,0))))</f>
        <v>0</v>
      </c>
      <c r="HG173" s="4">
        <f>IF(CI173=Listedechoix!$A$1,20,IF(CI173=Listedechoix!$A$2,15,IF(CI173=Listedechoix!$A$3,10,IF(CI173=Listedechoix!$A$4,5,0))))</f>
        <v>0</v>
      </c>
      <c r="HH173" s="4">
        <f>IF(CJ173=Listedechoix!$A$1,20,IF(CJ173=Listedechoix!$A$2,15,IF(CJ173=Listedechoix!$A$3,10,IF(CJ173=Listedechoix!$A$4,5,0))))</f>
        <v>0</v>
      </c>
      <c r="HI173" s="4">
        <f>IF(CK173=Listedechoix!$A$1,20,IF(CK173=Listedechoix!$A$2,15,IF(CK173=Listedechoix!$A$3,10,IF(CK173=Listedechoix!$A$4,5,0))))</f>
        <v>0</v>
      </c>
      <c r="HJ173" s="4">
        <f>IF(CL173=Listedechoix!$A$1,20,IF(CL173=Listedechoix!$A$2,15,IF(CL173=Listedechoix!$A$3,10,IF(CL173=Listedechoix!$A$4,5,0))))</f>
        <v>0</v>
      </c>
      <c r="HK173" s="4">
        <f>IF(CM173=Listedechoix!$A$1,20,IF(CM173=Listedechoix!$A$2,15,IF(CM173=Listedechoix!$A$3,10,IF(CM173=Listedechoix!$A$4,5,0))))</f>
        <v>0</v>
      </c>
      <c r="HL173" s="116" t="str">
        <f t="shared" si="100"/>
        <v>NNot</v>
      </c>
      <c r="HM173" s="117" t="str">
        <f t="shared" si="101"/>
        <v>NNot</v>
      </c>
    </row>
    <row r="174" spans="1:221" x14ac:dyDescent="0.25">
      <c r="A174" s="34"/>
      <c r="B174" s="34"/>
      <c r="C174" s="35"/>
      <c r="D174" s="35"/>
      <c r="E174" s="35"/>
      <c r="F174" s="43"/>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1" t="str">
        <f t="shared" si="77"/>
        <v/>
      </c>
      <c r="CO174" s="31" t="str">
        <f t="shared" si="74"/>
        <v/>
      </c>
      <c r="CP174" s="31" t="str">
        <f t="shared" si="74"/>
        <v/>
      </c>
      <c r="CQ174" s="31" t="str">
        <f t="shared" si="74"/>
        <v/>
      </c>
      <c r="CR174" s="32">
        <f t="shared" si="78"/>
        <v>0</v>
      </c>
      <c r="CS174" s="33" t="str">
        <f t="shared" si="102"/>
        <v/>
      </c>
      <c r="CT174" s="31" t="str">
        <f t="shared" si="79"/>
        <v/>
      </c>
      <c r="CU174" s="31" t="str">
        <f t="shared" si="75"/>
        <v/>
      </c>
      <c r="CV174" s="31" t="str">
        <f t="shared" si="75"/>
        <v/>
      </c>
      <c r="CW174" s="31" t="str">
        <f t="shared" si="75"/>
        <v/>
      </c>
      <c r="CX174" s="32">
        <f t="shared" si="80"/>
        <v>0</v>
      </c>
      <c r="CY174" s="33" t="str">
        <f t="shared" si="81"/>
        <v>NNot</v>
      </c>
      <c r="CZ174" s="31" t="str">
        <f t="shared" si="104"/>
        <v/>
      </c>
      <c r="DA174" s="31" t="str">
        <f t="shared" si="104"/>
        <v/>
      </c>
      <c r="DB174" s="31" t="str">
        <f t="shared" si="104"/>
        <v/>
      </c>
      <c r="DC174" s="31" t="str">
        <f t="shared" si="104"/>
        <v/>
      </c>
      <c r="DD174" s="32">
        <f t="shared" si="103"/>
        <v>0</v>
      </c>
      <c r="DE174" s="33" t="str">
        <f t="shared" si="82"/>
        <v>NNot</v>
      </c>
      <c r="DF174" s="31" t="str">
        <f t="shared" si="105"/>
        <v/>
      </c>
      <c r="DG174" s="31" t="str">
        <f t="shared" si="105"/>
        <v/>
      </c>
      <c r="DH174" s="31" t="str">
        <f t="shared" si="105"/>
        <v/>
      </c>
      <c r="DI174" s="31" t="str">
        <f t="shared" si="105"/>
        <v/>
      </c>
      <c r="DJ174" s="32">
        <f t="shared" si="84"/>
        <v>0</v>
      </c>
      <c r="DK174" s="33" t="str">
        <f t="shared" si="85"/>
        <v>NNot</v>
      </c>
      <c r="DL174" s="31" t="str">
        <f t="shared" si="106"/>
        <v/>
      </c>
      <c r="DM174" s="31" t="str">
        <f t="shared" si="106"/>
        <v/>
      </c>
      <c r="DN174" s="31" t="str">
        <f t="shared" si="106"/>
        <v/>
      </c>
      <c r="DO174" s="31" t="str">
        <f t="shared" si="106"/>
        <v/>
      </c>
      <c r="DP174" s="32">
        <f t="shared" si="76"/>
        <v>0</v>
      </c>
      <c r="DQ174" s="33" t="str">
        <f t="shared" si="87"/>
        <v>NNot</v>
      </c>
      <c r="DR174" s="4">
        <f>IF(F174=Listedechoix!$A$1,20,IF(F174=Listedechoix!$A$2,15,IF(F174=Listedechoix!$A$3,10,IF(F174=Listedechoix!$A$4,5,0))))</f>
        <v>0</v>
      </c>
      <c r="DS174" s="4">
        <f>IF(G174=Listedechoix!$A$1,20,IF(G174=Listedechoix!$A$2,15,IF(G174=Listedechoix!$A$3,10,IF(G174=Listedechoix!$A$4,5,0))))</f>
        <v>0</v>
      </c>
      <c r="DT174" s="4">
        <f>IF(H174=Listedechoix!$A$1,20,IF(H174=Listedechoix!$A$2,15,IF(H174=Listedechoix!$A$3,10,IF(H174=Listedechoix!$A$4,5,0))))</f>
        <v>0</v>
      </c>
      <c r="DU174" s="4">
        <f>IF(I174=Listedechoix!$A$1,20,IF(I174=Listedechoix!$A$2,15,IF(I174=Listedechoix!$A$3,10,IF(I174=Listedechoix!$A$4,5,0))))</f>
        <v>0</v>
      </c>
      <c r="DV174" s="4">
        <f>IF(J174=Listedechoix!$A$1,20,IF(J174=Listedechoix!$A$2,15,IF(J174=Listedechoix!$A$3,10,IF(J174=Listedechoix!$A$4,5,0))))</f>
        <v>0</v>
      </c>
      <c r="DW174" s="4">
        <f>IF(K174=Listedechoix!$A$1,20,IF(K174=Listedechoix!$A$2,15,IF(K174=Listedechoix!$A$3,10,IF(K174=Listedechoix!$A$4,5,0))))</f>
        <v>0</v>
      </c>
      <c r="DX174" s="4">
        <f>IF(L174=Listedechoix!$A$1,20,IF(L174=Listedechoix!$A$2,15,IF(L174=Listedechoix!$A$3,10,IF(L174=Listedechoix!$A$4,5,0))))</f>
        <v>0</v>
      </c>
      <c r="DY174" s="4">
        <f>IF(M174=Listedechoix!$A$1,20,IF(M174=Listedechoix!$A$2,15,IF(M174=Listedechoix!$A$3,10,IF(M174=Listedechoix!$A$4,5,0))))</f>
        <v>0</v>
      </c>
      <c r="DZ174" s="4">
        <f>IF(N174=Listedechoix!$A$1,20,IF(N174=Listedechoix!$A$2,15,IF(N174=Listedechoix!$A$3,10,IF(N174=Listedechoix!$A$4,5,0))))</f>
        <v>0</v>
      </c>
      <c r="EA174" s="4">
        <f>IF(O174=Listedechoix!$A$1,20,IF(O174=Listedechoix!$A$2,15,IF(O174=Listedechoix!$A$3,10,IF(O174=Listedechoix!$A$4,5,0))))</f>
        <v>0</v>
      </c>
      <c r="EB174" s="4">
        <f>IF(P174=Listedechoix!$A$1,20,IF(P174=Listedechoix!$A$2,15,IF(P174=Listedechoix!$A$3,10,IF(P174=Listedechoix!$A$4,5,0))))</f>
        <v>0</v>
      </c>
      <c r="EC174" s="116" t="str">
        <f t="shared" si="88"/>
        <v>NNot</v>
      </c>
      <c r="ED174" s="117" t="str">
        <f t="shared" si="89"/>
        <v>NNot</v>
      </c>
      <c r="EE174" s="4">
        <f>IF(Q174=Listedechoix!$A$1,20,IF(Q174=Listedechoix!$A$2,15,IF(Q174=Listedechoix!$A$3,10,IF(Q174=Listedechoix!$A$4,5,0))))</f>
        <v>0</v>
      </c>
      <c r="EF174" s="4">
        <f>IF(R174=Listedechoix!$A$1,20,IF(R174=Listedechoix!$A$2,15,IF(R174=Listedechoix!$A$3,10,IF(R174=Listedechoix!$A$4,5,0))))</f>
        <v>0</v>
      </c>
      <c r="EG174" s="4">
        <f>IF(S174=Listedechoix!$A$1,20,IF(S174=Listedechoix!$A$2,15,IF(S174=Listedechoix!$A$3,10,IF(S174=Listedechoix!$A$4,5,0))))</f>
        <v>0</v>
      </c>
      <c r="EH174" s="4">
        <f>IF(T174=Listedechoix!$A$1,20,IF(T174=Listedechoix!$A$2,15,IF(T174=Listedechoix!$A$3,10,IF(T174=Listedechoix!$A$4,5,0))))</f>
        <v>0</v>
      </c>
      <c r="EI174" s="4">
        <f>IF(U174=Listedechoix!$A$1,20,IF(U174=Listedechoix!$A$2,15,IF(U174=Listedechoix!$A$3,10,IF(U174=Listedechoix!$A$4,5,0))))</f>
        <v>0</v>
      </c>
      <c r="EJ174" s="4">
        <f>IF(V174=Listedechoix!$A$1,20,IF(V174=Listedechoix!$A$2,15,IF(V174=Listedechoix!$A$3,10,IF(V174=Listedechoix!$A$4,5,0))))</f>
        <v>0</v>
      </c>
      <c r="EK174" s="4">
        <f>IF(W174=Listedechoix!$A$1,20,IF(W174=Listedechoix!$A$2,15,IF(W174=Listedechoix!$A$3,10,IF(W174=Listedechoix!$A$4,5,0))))</f>
        <v>0</v>
      </c>
      <c r="EL174" s="4">
        <f>IF(X174=Listedechoix!$A$1,20,IF(X174=Listedechoix!$A$2,15,IF(X174=Listedechoix!$A$3,10,IF(X174=Listedechoix!$A$4,5,0))))</f>
        <v>0</v>
      </c>
      <c r="EM174" s="4">
        <f>IF(Y174=Listedechoix!$A$1,20,IF(Y174=Listedechoix!$A$2,15,IF(Y174=Listedechoix!$A$3,10,IF(Y174=Listedechoix!$A$4,5,0))))</f>
        <v>0</v>
      </c>
      <c r="EN174" s="4">
        <f>IF(Z174=Listedechoix!$A$1,20,IF(Z174=Listedechoix!$A$2,15,IF(Z174=Listedechoix!$A$3,10,IF(Z174=Listedechoix!$A$4,5,0))))</f>
        <v>0</v>
      </c>
      <c r="EO174" s="4">
        <f>IF(AA174=Listedechoix!$A$1,20,IF(AA174=Listedechoix!$A$2,15,IF(AA174=Listedechoix!$A$3,10,IF(AA174=Listedechoix!$A$4,5,0))))</f>
        <v>0</v>
      </c>
      <c r="EP174" s="116" t="str">
        <f t="shared" si="90"/>
        <v>NNot</v>
      </c>
      <c r="EQ174" s="117" t="str">
        <f t="shared" si="91"/>
        <v>NNot</v>
      </c>
      <c r="ER174" s="4">
        <f>IF(AB174=Listedechoix!$A$1,20,IF(AB174=Listedechoix!$A$2,15,IF(AB174=Listedechoix!$A$3,10,IF(AB174=Listedechoix!$A$4,5,0))))</f>
        <v>0</v>
      </c>
      <c r="ES174" s="4">
        <f>IF(AC174=Listedechoix!$A$1,20,IF(AC174=Listedechoix!$A$2,15,IF(AC174=Listedechoix!$A$3,10,IF(AC174=Listedechoix!$A$4,5,0))))</f>
        <v>0</v>
      </c>
      <c r="ET174" s="4">
        <f>IF(AD174=Listedechoix!$A$1,20,IF(AD174=Listedechoix!$A$2,15,IF(AD174=Listedechoix!$A$3,10,IF(AD174=Listedechoix!$A$4,5,0))))</f>
        <v>0</v>
      </c>
      <c r="EU174" s="4">
        <f>IF(AE174=Listedechoix!$A$1,20,IF(AE174=Listedechoix!$A$2,15,IF(AE174=Listedechoix!$A$3,10,IF(AE174=Listedechoix!$A$4,5,0))))</f>
        <v>0</v>
      </c>
      <c r="EV174" s="4">
        <f>IF(AF174=Listedechoix!$A$1,20,IF(AF174=Listedechoix!$A$2,15,IF(AF174=Listedechoix!$A$3,10,IF(AF174=Listedechoix!$A$4,5,0))))</f>
        <v>0</v>
      </c>
      <c r="EW174" s="4">
        <f>IF(AG174=Listedechoix!$A$1,20,IF(AG174=Listedechoix!$A$2,15,IF(AG174=Listedechoix!$A$3,10,IF(AG174=Listedechoix!$A$4,5,0))))</f>
        <v>0</v>
      </c>
      <c r="EX174" s="4">
        <f>IF(AH174=Listedechoix!$A$1,20,IF(AH174=Listedechoix!$A$2,15,IF(AH174=Listedechoix!$A$3,10,IF(AH174=Listedechoix!$A$4,5,0))))</f>
        <v>0</v>
      </c>
      <c r="EY174" s="4">
        <f>IF(AI174=Listedechoix!$A$1,20,IF(AI174=Listedechoix!$A$2,15,IF(AI174=Listedechoix!$A$3,10,IF(AI174=Listedechoix!$A$4,5,0))))</f>
        <v>0</v>
      </c>
      <c r="EZ174" s="4">
        <f>IF(AJ174=Listedechoix!$A$1,20,IF(AJ174=Listedechoix!$A$2,15,IF(AJ174=Listedechoix!$A$3,10,IF(AJ174=Listedechoix!$A$4,5,0))))</f>
        <v>0</v>
      </c>
      <c r="FA174" s="4">
        <f>IF(AK174=Listedechoix!$A$1,20,IF(AK174=Listedechoix!$A$2,15,IF(AK174=Listedechoix!$A$3,10,IF(AK174=Listedechoix!$A$4,5,0))))</f>
        <v>0</v>
      </c>
      <c r="FB174" s="4">
        <f>IF(AL174=Listedechoix!$A$1,20,IF(AL174=Listedechoix!$A$2,15,IF(AL174=Listedechoix!$A$3,10,IF(AL174=Listedechoix!$A$4,5,0))))</f>
        <v>0</v>
      </c>
      <c r="FC174" s="4">
        <f>IF(AM174=Listedechoix!$A$1,20,IF(AM174=Listedechoix!$A$2,15,IF(AM174=Listedechoix!$A$3,10,IF(AM174=Listedechoix!$A$4,5,0))))</f>
        <v>0</v>
      </c>
      <c r="FD174" s="4">
        <f>IF(AN174=Listedechoix!$A$1,20,IF(AN174=Listedechoix!$A$2,15,IF(AN174=Listedechoix!$A$3,10,IF(AN174=Listedechoix!$A$4,5,0))))</f>
        <v>0</v>
      </c>
      <c r="FE174" s="4">
        <f>IF(AO174=Listedechoix!$A$1,20,IF(AO174=Listedechoix!$A$2,15,IF(AO174=Listedechoix!$A$3,10,IF(AO174=Listedechoix!$A$4,5,0))))</f>
        <v>0</v>
      </c>
      <c r="FF174" s="116" t="str">
        <f t="shared" si="92"/>
        <v>NNot</v>
      </c>
      <c r="FG174" s="117" t="str">
        <f t="shared" si="93"/>
        <v>NNot</v>
      </c>
      <c r="FH174" s="4">
        <f>IF(AP174=Listedechoix!$A$1,20,IF(AP174=Listedechoix!$A$2,15,IF(AP174=Listedechoix!$A$3,10,IF(AP174=Listedechoix!$A$4,5,0))))</f>
        <v>0</v>
      </c>
      <c r="FI174" s="4">
        <f>IF(AQ174=Listedechoix!$A$1,20,IF(AQ174=Listedechoix!$A$2,15,IF(AQ174=Listedechoix!$A$3,10,IF(AQ174=Listedechoix!$A$4,5,0))))</f>
        <v>0</v>
      </c>
      <c r="FJ174" s="4">
        <f>IF(AR174=Listedechoix!$A$1,20,IF(AR174=Listedechoix!$A$2,15,IF(AR174=Listedechoix!$A$3,10,IF(AR174=Listedechoix!$A$4,5,0))))</f>
        <v>0</v>
      </c>
      <c r="FK174" s="4">
        <f>IF(AS174=Listedechoix!$A$1,20,IF(AS174=Listedechoix!$A$2,15,IF(AS174=Listedechoix!$A$3,10,IF(AS174=Listedechoix!$A$4,5,0))))</f>
        <v>0</v>
      </c>
      <c r="FL174" s="4">
        <f>IF(AT174=Listedechoix!$A$1,20,IF(AT174=Listedechoix!$A$2,15,IF(AT174=Listedechoix!$A$3,10,IF(AT174=Listedechoix!$A$4,5,0))))</f>
        <v>0</v>
      </c>
      <c r="FM174" s="4">
        <f>IF(AU174=Listedechoix!$A$1,20,IF(AU174=Listedechoix!$A$2,15,IF(AU174=Listedechoix!$A$3,10,IF(AU174=Listedechoix!$A$4,5,0))))</f>
        <v>0</v>
      </c>
      <c r="FN174" s="4">
        <f>IF(AV174=Listedechoix!$A$1,20,IF(AV174=Listedechoix!$A$2,15,IF(AV174=Listedechoix!$A$3,10,IF(AV174=Listedechoix!$A$4,5,0))))</f>
        <v>0</v>
      </c>
      <c r="FO174" s="4">
        <f>IF(AW174=Listedechoix!$A$1,20,IF(AW174=Listedechoix!$A$2,15,IF(AW174=Listedechoix!$A$3,10,IF(AW174=Listedechoix!$A$4,5,0))))</f>
        <v>0</v>
      </c>
      <c r="FP174" s="4">
        <f>IF(AX174=Listedechoix!$A$1,20,IF(AX174=Listedechoix!$A$2,15,IF(AX174=Listedechoix!$A$3,10,IF(AX174=Listedechoix!$A$4,5,0))))</f>
        <v>0</v>
      </c>
      <c r="FQ174" s="4">
        <f>IF(AY174=Listedechoix!$A$1,20,IF(AY174=Listedechoix!$A$2,15,IF(AY174=Listedechoix!$A$3,10,IF(AY174=Listedechoix!$A$4,5,0))))</f>
        <v>0</v>
      </c>
      <c r="FR174" s="4">
        <f>IF(AZ174=Listedechoix!$A$1,20,IF(AZ174=Listedechoix!$A$2,15,IF(AZ174=Listedechoix!$A$3,10,IF(AZ174=Listedechoix!$A$4,5,0))))</f>
        <v>0</v>
      </c>
      <c r="FS174" s="4">
        <f>IF(BA174=Listedechoix!$A$1,20,IF(BA174=Listedechoix!$A$2,15,IF(BA174=Listedechoix!$A$3,10,IF(BA174=Listedechoix!$A$4,5,0))))</f>
        <v>0</v>
      </c>
      <c r="FT174" s="4">
        <f>IF(BB174=Listedechoix!$A$1,20,IF(BB174=Listedechoix!$A$2,15,IF(BB174=Listedechoix!$A$3,10,IF(BB174=Listedechoix!$A$4,5,0))))</f>
        <v>0</v>
      </c>
      <c r="FU174" s="4">
        <f>IF(BC174=Listedechoix!$A$1,20,IF(BC174=Listedechoix!$A$2,15,IF(BC174=Listedechoix!$A$3,10,IF(BC174=Listedechoix!$A$4,5,0))))</f>
        <v>0</v>
      </c>
      <c r="FV174" s="116" t="str">
        <f t="shared" si="94"/>
        <v>NNot</v>
      </c>
      <c r="FW174" s="117" t="str">
        <f t="shared" si="95"/>
        <v>NNot</v>
      </c>
      <c r="FX174" s="4">
        <f>IF(BD174=Listedechoix!$A$1,20,IF(BD174=Listedechoix!$A$2,15,IF(BD174=Listedechoix!$A$3,10,IF(BD174=Listedechoix!$A$4,5,0))))</f>
        <v>0</v>
      </c>
      <c r="FY174" s="4">
        <f>IF(BE174=Listedechoix!$A$1,20,IF(BE174=Listedechoix!$A$2,15,IF(BE174=Listedechoix!$A$3,10,IF(BE174=Listedechoix!$A$4,5,0))))</f>
        <v>0</v>
      </c>
      <c r="FZ174" s="4">
        <f>IF(BF174=Listedechoix!$A$1,20,IF(BF174=Listedechoix!$A$2,15,IF(BF174=Listedechoix!$A$3,10,IF(BF174=Listedechoix!$A$4,5,0))))</f>
        <v>0</v>
      </c>
      <c r="GA174" s="4">
        <f>IF(BG174=Listedechoix!$A$1,20,IF(BG174=Listedechoix!$A$2,15,IF(BG174=Listedechoix!$A$3,10,IF(BG174=Listedechoix!$A$4,5,0))))</f>
        <v>0</v>
      </c>
      <c r="GB174" s="4">
        <f>IF(BH174=Listedechoix!$A$1,20,IF(BH174=Listedechoix!$A$2,15,IF(BH174=Listedechoix!$A$3,10,IF(BH174=Listedechoix!$A$4,5,0))))</f>
        <v>0</v>
      </c>
      <c r="GC174" s="4">
        <f>IF(BI174=Listedechoix!$A$1,20,IF(BI174=Listedechoix!$A$2,15,IF(BI174=Listedechoix!$A$3,10,IF(BI174=Listedechoix!$A$4,5,0))))</f>
        <v>0</v>
      </c>
      <c r="GD174" s="4">
        <f>IF(BJ174=Listedechoix!$A$1,20,IF(BJ174=Listedechoix!$A$2,15,IF(BJ174=Listedechoix!$A$3,10,IF(BJ174=Listedechoix!$A$4,5,0))))</f>
        <v>0</v>
      </c>
      <c r="GE174" s="4">
        <f>IF(BK174=Listedechoix!$A$1,20,IF(BK174=Listedechoix!$A$2,15,IF(BK174=Listedechoix!$A$3,10,IF(BK174=Listedechoix!$A$4,5,0))))</f>
        <v>0</v>
      </c>
      <c r="GF174" s="4">
        <f>IF(BL174=Listedechoix!$A$1,20,IF(BL174=Listedechoix!$A$2,15,IF(BL174=Listedechoix!$A$3,10,IF(BL174=Listedechoix!$A$4,5,0))))</f>
        <v>0</v>
      </c>
      <c r="GG174" s="4">
        <f>IF(BM174=Listedechoix!$A$1,20,IF(BM174=Listedechoix!$A$2,15,IF(BM174=Listedechoix!$A$3,10,IF(BM174=Listedechoix!$A$4,5,0))))</f>
        <v>0</v>
      </c>
      <c r="GH174" s="4">
        <f>IF(BN174=Listedechoix!$A$1,20,IF(BN174=Listedechoix!$A$2,15,IF(BN174=Listedechoix!$A$3,10,IF(BN174=Listedechoix!$A$4,5,0))))</f>
        <v>0</v>
      </c>
      <c r="GI174" s="116" t="str">
        <f t="shared" si="96"/>
        <v>NNot</v>
      </c>
      <c r="GJ174" s="117" t="str">
        <f t="shared" si="97"/>
        <v>NNot</v>
      </c>
      <c r="GK174" s="4">
        <f>IF(BO174=Listedechoix!$A$1,20,IF(BO174=Listedechoix!$A$2,15,IF(BO174=Listedechoix!$A$3,10,IF(BO174=Listedechoix!$A$4,5,0))))</f>
        <v>0</v>
      </c>
      <c r="GL174" s="4">
        <f>IF(BP174=Listedechoix!$A$1,20,IF(BP174=Listedechoix!$A$2,15,IF(BP174=Listedechoix!$A$3,10,IF(BP174=Listedechoix!$A$4,5,0))))</f>
        <v>0</v>
      </c>
      <c r="GM174" s="4">
        <f>IF(BQ174=Listedechoix!$A$1,20,IF(BQ174=Listedechoix!$A$2,15,IF(BQ174=Listedechoix!$A$3,10,IF(BQ174=Listedechoix!$A$4,5,0))))</f>
        <v>0</v>
      </c>
      <c r="GN174" s="4">
        <f>IF(BR174=Listedechoix!$A$1,20,IF(BR174=Listedechoix!$A$2,15,IF(BR174=Listedechoix!$A$3,10,IF(BR174=Listedechoix!$A$4,5,0))))</f>
        <v>0</v>
      </c>
      <c r="GO174" s="4">
        <f>IF(BS174=Listedechoix!$A$1,20,IF(BS174=Listedechoix!$A$2,15,IF(BS174=Listedechoix!$A$3,10,IF(BS174=Listedechoix!$A$4,5,0))))</f>
        <v>0</v>
      </c>
      <c r="GP174" s="4">
        <f>IF(BT174=Listedechoix!$A$1,20,IF(BT174=Listedechoix!$A$2,15,IF(BT174=Listedechoix!$A$3,10,IF(BT174=Listedechoix!$A$4,5,0))))</f>
        <v>0</v>
      </c>
      <c r="GQ174" s="4">
        <f>IF(BU174=Listedechoix!$A$1,20,IF(BU174=Listedechoix!$A$2,15,IF(BU174=Listedechoix!$A$3,10,IF(BU174=Listedechoix!$A$4,5,0))))</f>
        <v>0</v>
      </c>
      <c r="GR174" s="4">
        <f>IF(BV174=Listedechoix!$A$1,20,IF(BV174=Listedechoix!$A$2,15,IF(BV174=Listedechoix!$A$3,10,IF(BV174=Listedechoix!$A$4,5,0))))</f>
        <v>0</v>
      </c>
      <c r="GS174" s="4">
        <f>IF(BW174=Listedechoix!$A$1,20,IF(BW174=Listedechoix!$A$2,15,IF(BW174=Listedechoix!$A$3,10,IF(BW174=Listedechoix!$A$4,5,0))))</f>
        <v>0</v>
      </c>
      <c r="GT174" s="4">
        <f>IF(BX174=Listedechoix!$A$1,20,IF(BX174=Listedechoix!$A$2,15,IF(BX174=Listedechoix!$A$3,10,IF(BX174=Listedechoix!$A$4,5,0))))</f>
        <v>0</v>
      </c>
      <c r="GU174" s="4">
        <f>IF(BY174=Listedechoix!$A$1,20,IF(BY174=Listedechoix!$A$2,15,IF(BY174=Listedechoix!$A$3,10,IF(BY174=Listedechoix!$A$4,5,0))))</f>
        <v>0</v>
      </c>
      <c r="GV174" s="116" t="str">
        <f t="shared" si="98"/>
        <v>NNot</v>
      </c>
      <c r="GW174" s="117" t="str">
        <f t="shared" si="99"/>
        <v>NNot</v>
      </c>
      <c r="GX174" s="4">
        <f>IF(BZ174=Listedechoix!$A$1,20,IF(BZ174=Listedechoix!$A$2,15,IF(BZ174=Listedechoix!$A$3,10,IF(BZ174=Listedechoix!$A$4,5,0))))</f>
        <v>0</v>
      </c>
      <c r="GY174" s="4">
        <f>IF(CA174=Listedechoix!$A$1,20,IF(CA174=Listedechoix!$A$2,15,IF(CA174=Listedechoix!$A$3,10,IF(CA174=Listedechoix!$A$4,5,0))))</f>
        <v>0</v>
      </c>
      <c r="GZ174" s="4">
        <f>IF(CB174=Listedechoix!$A$1,20,IF(CB174=Listedechoix!$A$2,15,IF(CB174=Listedechoix!$A$3,10,IF(CB174=Listedechoix!$A$4,5,0))))</f>
        <v>0</v>
      </c>
      <c r="HA174" s="4">
        <f>IF(CC174=Listedechoix!$A$1,20,IF(CC174=Listedechoix!$A$2,15,IF(CC174=Listedechoix!$A$3,10,IF(CC174=Listedechoix!$A$4,5,0))))</f>
        <v>0</v>
      </c>
      <c r="HB174" s="4">
        <f>IF(CD174=Listedechoix!$A$1,20,IF(CD174=Listedechoix!$A$2,15,IF(CD174=Listedechoix!$A$3,10,IF(CD174=Listedechoix!$A$4,5,0))))</f>
        <v>0</v>
      </c>
      <c r="HC174" s="4">
        <f>IF(CE174=Listedechoix!$A$1,20,IF(CE174=Listedechoix!$A$2,15,IF(CE174=Listedechoix!$A$3,10,IF(CE174=Listedechoix!$A$4,5,0))))</f>
        <v>0</v>
      </c>
      <c r="HD174" s="4">
        <f>IF(CF174=Listedechoix!$A$1,20,IF(CF174=Listedechoix!$A$2,15,IF(CF174=Listedechoix!$A$3,10,IF(CF174=Listedechoix!$A$4,5,0))))</f>
        <v>0</v>
      </c>
      <c r="HE174" s="4">
        <f>IF(CG174=Listedechoix!$A$1,20,IF(CG174=Listedechoix!$A$2,15,IF(CG174=Listedechoix!$A$3,10,IF(CG174=Listedechoix!$A$4,5,0))))</f>
        <v>0</v>
      </c>
      <c r="HF174" s="4">
        <f>IF(CH174=Listedechoix!$A$1,20,IF(CH174=Listedechoix!$A$2,15,IF(CH174=Listedechoix!$A$3,10,IF(CH174=Listedechoix!$A$4,5,0))))</f>
        <v>0</v>
      </c>
      <c r="HG174" s="4">
        <f>IF(CI174=Listedechoix!$A$1,20,IF(CI174=Listedechoix!$A$2,15,IF(CI174=Listedechoix!$A$3,10,IF(CI174=Listedechoix!$A$4,5,0))))</f>
        <v>0</v>
      </c>
      <c r="HH174" s="4">
        <f>IF(CJ174=Listedechoix!$A$1,20,IF(CJ174=Listedechoix!$A$2,15,IF(CJ174=Listedechoix!$A$3,10,IF(CJ174=Listedechoix!$A$4,5,0))))</f>
        <v>0</v>
      </c>
      <c r="HI174" s="4">
        <f>IF(CK174=Listedechoix!$A$1,20,IF(CK174=Listedechoix!$A$2,15,IF(CK174=Listedechoix!$A$3,10,IF(CK174=Listedechoix!$A$4,5,0))))</f>
        <v>0</v>
      </c>
      <c r="HJ174" s="4">
        <f>IF(CL174=Listedechoix!$A$1,20,IF(CL174=Listedechoix!$A$2,15,IF(CL174=Listedechoix!$A$3,10,IF(CL174=Listedechoix!$A$4,5,0))))</f>
        <v>0</v>
      </c>
      <c r="HK174" s="4">
        <f>IF(CM174=Listedechoix!$A$1,20,IF(CM174=Listedechoix!$A$2,15,IF(CM174=Listedechoix!$A$3,10,IF(CM174=Listedechoix!$A$4,5,0))))</f>
        <v>0</v>
      </c>
      <c r="HL174" s="116" t="str">
        <f t="shared" si="100"/>
        <v>NNot</v>
      </c>
      <c r="HM174" s="117" t="str">
        <f t="shared" si="101"/>
        <v>NNot</v>
      </c>
    </row>
    <row r="175" spans="1:221" x14ac:dyDescent="0.25">
      <c r="A175" s="34"/>
      <c r="B175" s="34"/>
      <c r="C175" s="35"/>
      <c r="D175" s="35"/>
      <c r="E175" s="35"/>
      <c r="F175" s="43"/>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1" t="str">
        <f t="shared" si="77"/>
        <v/>
      </c>
      <c r="CO175" s="31" t="str">
        <f t="shared" si="74"/>
        <v/>
      </c>
      <c r="CP175" s="31" t="str">
        <f t="shared" si="74"/>
        <v/>
      </c>
      <c r="CQ175" s="31" t="str">
        <f t="shared" si="74"/>
        <v/>
      </c>
      <c r="CR175" s="32">
        <f t="shared" si="78"/>
        <v>0</v>
      </c>
      <c r="CS175" s="33" t="str">
        <f t="shared" si="102"/>
        <v/>
      </c>
      <c r="CT175" s="31" t="str">
        <f t="shared" si="79"/>
        <v/>
      </c>
      <c r="CU175" s="31" t="str">
        <f t="shared" si="75"/>
        <v/>
      </c>
      <c r="CV175" s="31" t="str">
        <f t="shared" si="75"/>
        <v/>
      </c>
      <c r="CW175" s="31" t="str">
        <f t="shared" si="75"/>
        <v/>
      </c>
      <c r="CX175" s="32">
        <f t="shared" si="80"/>
        <v>0</v>
      </c>
      <c r="CY175" s="33" t="str">
        <f t="shared" si="81"/>
        <v>NNot</v>
      </c>
      <c r="CZ175" s="31" t="str">
        <f t="shared" si="104"/>
        <v/>
      </c>
      <c r="DA175" s="31" t="str">
        <f t="shared" si="104"/>
        <v/>
      </c>
      <c r="DB175" s="31" t="str">
        <f t="shared" si="104"/>
        <v/>
      </c>
      <c r="DC175" s="31" t="str">
        <f t="shared" si="104"/>
        <v/>
      </c>
      <c r="DD175" s="32">
        <f t="shared" si="103"/>
        <v>0</v>
      </c>
      <c r="DE175" s="33" t="str">
        <f t="shared" si="82"/>
        <v>NNot</v>
      </c>
      <c r="DF175" s="31" t="str">
        <f t="shared" si="105"/>
        <v/>
      </c>
      <c r="DG175" s="31" t="str">
        <f t="shared" si="105"/>
        <v/>
      </c>
      <c r="DH175" s="31" t="str">
        <f t="shared" si="105"/>
        <v/>
      </c>
      <c r="DI175" s="31" t="str">
        <f t="shared" si="105"/>
        <v/>
      </c>
      <c r="DJ175" s="32">
        <f t="shared" si="84"/>
        <v>0</v>
      </c>
      <c r="DK175" s="33" t="str">
        <f t="shared" si="85"/>
        <v>NNot</v>
      </c>
      <c r="DL175" s="31" t="str">
        <f t="shared" si="106"/>
        <v/>
      </c>
      <c r="DM175" s="31" t="str">
        <f t="shared" si="106"/>
        <v/>
      </c>
      <c r="DN175" s="31" t="str">
        <f t="shared" si="106"/>
        <v/>
      </c>
      <c r="DO175" s="31" t="str">
        <f t="shared" si="106"/>
        <v/>
      </c>
      <c r="DP175" s="32">
        <f t="shared" si="76"/>
        <v>0</v>
      </c>
      <c r="DQ175" s="33" t="str">
        <f t="shared" si="87"/>
        <v>NNot</v>
      </c>
      <c r="DR175" s="4">
        <f>IF(F175=Listedechoix!$A$1,20,IF(F175=Listedechoix!$A$2,15,IF(F175=Listedechoix!$A$3,10,IF(F175=Listedechoix!$A$4,5,0))))</f>
        <v>0</v>
      </c>
      <c r="DS175" s="4">
        <f>IF(G175=Listedechoix!$A$1,20,IF(G175=Listedechoix!$A$2,15,IF(G175=Listedechoix!$A$3,10,IF(G175=Listedechoix!$A$4,5,0))))</f>
        <v>0</v>
      </c>
      <c r="DT175" s="4">
        <f>IF(H175=Listedechoix!$A$1,20,IF(H175=Listedechoix!$A$2,15,IF(H175=Listedechoix!$A$3,10,IF(H175=Listedechoix!$A$4,5,0))))</f>
        <v>0</v>
      </c>
      <c r="DU175" s="4">
        <f>IF(I175=Listedechoix!$A$1,20,IF(I175=Listedechoix!$A$2,15,IF(I175=Listedechoix!$A$3,10,IF(I175=Listedechoix!$A$4,5,0))))</f>
        <v>0</v>
      </c>
      <c r="DV175" s="4">
        <f>IF(J175=Listedechoix!$A$1,20,IF(J175=Listedechoix!$A$2,15,IF(J175=Listedechoix!$A$3,10,IF(J175=Listedechoix!$A$4,5,0))))</f>
        <v>0</v>
      </c>
      <c r="DW175" s="4">
        <f>IF(K175=Listedechoix!$A$1,20,IF(K175=Listedechoix!$A$2,15,IF(K175=Listedechoix!$A$3,10,IF(K175=Listedechoix!$A$4,5,0))))</f>
        <v>0</v>
      </c>
      <c r="DX175" s="4">
        <f>IF(L175=Listedechoix!$A$1,20,IF(L175=Listedechoix!$A$2,15,IF(L175=Listedechoix!$A$3,10,IF(L175=Listedechoix!$A$4,5,0))))</f>
        <v>0</v>
      </c>
      <c r="DY175" s="4">
        <f>IF(M175=Listedechoix!$A$1,20,IF(M175=Listedechoix!$A$2,15,IF(M175=Listedechoix!$A$3,10,IF(M175=Listedechoix!$A$4,5,0))))</f>
        <v>0</v>
      </c>
      <c r="DZ175" s="4">
        <f>IF(N175=Listedechoix!$A$1,20,IF(N175=Listedechoix!$A$2,15,IF(N175=Listedechoix!$A$3,10,IF(N175=Listedechoix!$A$4,5,0))))</f>
        <v>0</v>
      </c>
      <c r="EA175" s="4">
        <f>IF(O175=Listedechoix!$A$1,20,IF(O175=Listedechoix!$A$2,15,IF(O175=Listedechoix!$A$3,10,IF(O175=Listedechoix!$A$4,5,0))))</f>
        <v>0</v>
      </c>
      <c r="EB175" s="4">
        <f>IF(P175=Listedechoix!$A$1,20,IF(P175=Listedechoix!$A$2,15,IF(P175=Listedechoix!$A$3,10,IF(P175=Listedechoix!$A$4,5,0))))</f>
        <v>0</v>
      </c>
      <c r="EC175" s="116" t="str">
        <f t="shared" si="88"/>
        <v>NNot</v>
      </c>
      <c r="ED175" s="117" t="str">
        <f t="shared" si="89"/>
        <v>NNot</v>
      </c>
      <c r="EE175" s="4">
        <f>IF(Q175=Listedechoix!$A$1,20,IF(Q175=Listedechoix!$A$2,15,IF(Q175=Listedechoix!$A$3,10,IF(Q175=Listedechoix!$A$4,5,0))))</f>
        <v>0</v>
      </c>
      <c r="EF175" s="4">
        <f>IF(R175=Listedechoix!$A$1,20,IF(R175=Listedechoix!$A$2,15,IF(R175=Listedechoix!$A$3,10,IF(R175=Listedechoix!$A$4,5,0))))</f>
        <v>0</v>
      </c>
      <c r="EG175" s="4">
        <f>IF(S175=Listedechoix!$A$1,20,IF(S175=Listedechoix!$A$2,15,IF(S175=Listedechoix!$A$3,10,IF(S175=Listedechoix!$A$4,5,0))))</f>
        <v>0</v>
      </c>
      <c r="EH175" s="4">
        <f>IF(T175=Listedechoix!$A$1,20,IF(T175=Listedechoix!$A$2,15,IF(T175=Listedechoix!$A$3,10,IF(T175=Listedechoix!$A$4,5,0))))</f>
        <v>0</v>
      </c>
      <c r="EI175" s="4">
        <f>IF(U175=Listedechoix!$A$1,20,IF(U175=Listedechoix!$A$2,15,IF(U175=Listedechoix!$A$3,10,IF(U175=Listedechoix!$A$4,5,0))))</f>
        <v>0</v>
      </c>
      <c r="EJ175" s="4">
        <f>IF(V175=Listedechoix!$A$1,20,IF(V175=Listedechoix!$A$2,15,IF(V175=Listedechoix!$A$3,10,IF(V175=Listedechoix!$A$4,5,0))))</f>
        <v>0</v>
      </c>
      <c r="EK175" s="4">
        <f>IF(W175=Listedechoix!$A$1,20,IF(W175=Listedechoix!$A$2,15,IF(W175=Listedechoix!$A$3,10,IF(W175=Listedechoix!$A$4,5,0))))</f>
        <v>0</v>
      </c>
      <c r="EL175" s="4">
        <f>IF(X175=Listedechoix!$A$1,20,IF(X175=Listedechoix!$A$2,15,IF(X175=Listedechoix!$A$3,10,IF(X175=Listedechoix!$A$4,5,0))))</f>
        <v>0</v>
      </c>
      <c r="EM175" s="4">
        <f>IF(Y175=Listedechoix!$A$1,20,IF(Y175=Listedechoix!$A$2,15,IF(Y175=Listedechoix!$A$3,10,IF(Y175=Listedechoix!$A$4,5,0))))</f>
        <v>0</v>
      </c>
      <c r="EN175" s="4">
        <f>IF(Z175=Listedechoix!$A$1,20,IF(Z175=Listedechoix!$A$2,15,IF(Z175=Listedechoix!$A$3,10,IF(Z175=Listedechoix!$A$4,5,0))))</f>
        <v>0</v>
      </c>
      <c r="EO175" s="4">
        <f>IF(AA175=Listedechoix!$A$1,20,IF(AA175=Listedechoix!$A$2,15,IF(AA175=Listedechoix!$A$3,10,IF(AA175=Listedechoix!$A$4,5,0))))</f>
        <v>0</v>
      </c>
      <c r="EP175" s="116" t="str">
        <f t="shared" si="90"/>
        <v>NNot</v>
      </c>
      <c r="EQ175" s="117" t="str">
        <f t="shared" si="91"/>
        <v>NNot</v>
      </c>
      <c r="ER175" s="4">
        <f>IF(AB175=Listedechoix!$A$1,20,IF(AB175=Listedechoix!$A$2,15,IF(AB175=Listedechoix!$A$3,10,IF(AB175=Listedechoix!$A$4,5,0))))</f>
        <v>0</v>
      </c>
      <c r="ES175" s="4">
        <f>IF(AC175=Listedechoix!$A$1,20,IF(AC175=Listedechoix!$A$2,15,IF(AC175=Listedechoix!$A$3,10,IF(AC175=Listedechoix!$A$4,5,0))))</f>
        <v>0</v>
      </c>
      <c r="ET175" s="4">
        <f>IF(AD175=Listedechoix!$A$1,20,IF(AD175=Listedechoix!$A$2,15,IF(AD175=Listedechoix!$A$3,10,IF(AD175=Listedechoix!$A$4,5,0))))</f>
        <v>0</v>
      </c>
      <c r="EU175" s="4">
        <f>IF(AE175=Listedechoix!$A$1,20,IF(AE175=Listedechoix!$A$2,15,IF(AE175=Listedechoix!$A$3,10,IF(AE175=Listedechoix!$A$4,5,0))))</f>
        <v>0</v>
      </c>
      <c r="EV175" s="4">
        <f>IF(AF175=Listedechoix!$A$1,20,IF(AF175=Listedechoix!$A$2,15,IF(AF175=Listedechoix!$A$3,10,IF(AF175=Listedechoix!$A$4,5,0))))</f>
        <v>0</v>
      </c>
      <c r="EW175" s="4">
        <f>IF(AG175=Listedechoix!$A$1,20,IF(AG175=Listedechoix!$A$2,15,IF(AG175=Listedechoix!$A$3,10,IF(AG175=Listedechoix!$A$4,5,0))))</f>
        <v>0</v>
      </c>
      <c r="EX175" s="4">
        <f>IF(AH175=Listedechoix!$A$1,20,IF(AH175=Listedechoix!$A$2,15,IF(AH175=Listedechoix!$A$3,10,IF(AH175=Listedechoix!$A$4,5,0))))</f>
        <v>0</v>
      </c>
      <c r="EY175" s="4">
        <f>IF(AI175=Listedechoix!$A$1,20,IF(AI175=Listedechoix!$A$2,15,IF(AI175=Listedechoix!$A$3,10,IF(AI175=Listedechoix!$A$4,5,0))))</f>
        <v>0</v>
      </c>
      <c r="EZ175" s="4">
        <f>IF(AJ175=Listedechoix!$A$1,20,IF(AJ175=Listedechoix!$A$2,15,IF(AJ175=Listedechoix!$A$3,10,IF(AJ175=Listedechoix!$A$4,5,0))))</f>
        <v>0</v>
      </c>
      <c r="FA175" s="4">
        <f>IF(AK175=Listedechoix!$A$1,20,IF(AK175=Listedechoix!$A$2,15,IF(AK175=Listedechoix!$A$3,10,IF(AK175=Listedechoix!$A$4,5,0))))</f>
        <v>0</v>
      </c>
      <c r="FB175" s="4">
        <f>IF(AL175=Listedechoix!$A$1,20,IF(AL175=Listedechoix!$A$2,15,IF(AL175=Listedechoix!$A$3,10,IF(AL175=Listedechoix!$A$4,5,0))))</f>
        <v>0</v>
      </c>
      <c r="FC175" s="4">
        <f>IF(AM175=Listedechoix!$A$1,20,IF(AM175=Listedechoix!$A$2,15,IF(AM175=Listedechoix!$A$3,10,IF(AM175=Listedechoix!$A$4,5,0))))</f>
        <v>0</v>
      </c>
      <c r="FD175" s="4">
        <f>IF(AN175=Listedechoix!$A$1,20,IF(AN175=Listedechoix!$A$2,15,IF(AN175=Listedechoix!$A$3,10,IF(AN175=Listedechoix!$A$4,5,0))))</f>
        <v>0</v>
      </c>
      <c r="FE175" s="4">
        <f>IF(AO175=Listedechoix!$A$1,20,IF(AO175=Listedechoix!$A$2,15,IF(AO175=Listedechoix!$A$3,10,IF(AO175=Listedechoix!$A$4,5,0))))</f>
        <v>0</v>
      </c>
      <c r="FF175" s="116" t="str">
        <f t="shared" si="92"/>
        <v>NNot</v>
      </c>
      <c r="FG175" s="117" t="str">
        <f t="shared" si="93"/>
        <v>NNot</v>
      </c>
      <c r="FH175" s="4">
        <f>IF(AP175=Listedechoix!$A$1,20,IF(AP175=Listedechoix!$A$2,15,IF(AP175=Listedechoix!$A$3,10,IF(AP175=Listedechoix!$A$4,5,0))))</f>
        <v>0</v>
      </c>
      <c r="FI175" s="4">
        <f>IF(AQ175=Listedechoix!$A$1,20,IF(AQ175=Listedechoix!$A$2,15,IF(AQ175=Listedechoix!$A$3,10,IF(AQ175=Listedechoix!$A$4,5,0))))</f>
        <v>0</v>
      </c>
      <c r="FJ175" s="4">
        <f>IF(AR175=Listedechoix!$A$1,20,IF(AR175=Listedechoix!$A$2,15,IF(AR175=Listedechoix!$A$3,10,IF(AR175=Listedechoix!$A$4,5,0))))</f>
        <v>0</v>
      </c>
      <c r="FK175" s="4">
        <f>IF(AS175=Listedechoix!$A$1,20,IF(AS175=Listedechoix!$A$2,15,IF(AS175=Listedechoix!$A$3,10,IF(AS175=Listedechoix!$A$4,5,0))))</f>
        <v>0</v>
      </c>
      <c r="FL175" s="4">
        <f>IF(AT175=Listedechoix!$A$1,20,IF(AT175=Listedechoix!$A$2,15,IF(AT175=Listedechoix!$A$3,10,IF(AT175=Listedechoix!$A$4,5,0))))</f>
        <v>0</v>
      </c>
      <c r="FM175" s="4">
        <f>IF(AU175=Listedechoix!$A$1,20,IF(AU175=Listedechoix!$A$2,15,IF(AU175=Listedechoix!$A$3,10,IF(AU175=Listedechoix!$A$4,5,0))))</f>
        <v>0</v>
      </c>
      <c r="FN175" s="4">
        <f>IF(AV175=Listedechoix!$A$1,20,IF(AV175=Listedechoix!$A$2,15,IF(AV175=Listedechoix!$A$3,10,IF(AV175=Listedechoix!$A$4,5,0))))</f>
        <v>0</v>
      </c>
      <c r="FO175" s="4">
        <f>IF(AW175=Listedechoix!$A$1,20,IF(AW175=Listedechoix!$A$2,15,IF(AW175=Listedechoix!$A$3,10,IF(AW175=Listedechoix!$A$4,5,0))))</f>
        <v>0</v>
      </c>
      <c r="FP175" s="4">
        <f>IF(AX175=Listedechoix!$A$1,20,IF(AX175=Listedechoix!$A$2,15,IF(AX175=Listedechoix!$A$3,10,IF(AX175=Listedechoix!$A$4,5,0))))</f>
        <v>0</v>
      </c>
      <c r="FQ175" s="4">
        <f>IF(AY175=Listedechoix!$A$1,20,IF(AY175=Listedechoix!$A$2,15,IF(AY175=Listedechoix!$A$3,10,IF(AY175=Listedechoix!$A$4,5,0))))</f>
        <v>0</v>
      </c>
      <c r="FR175" s="4">
        <f>IF(AZ175=Listedechoix!$A$1,20,IF(AZ175=Listedechoix!$A$2,15,IF(AZ175=Listedechoix!$A$3,10,IF(AZ175=Listedechoix!$A$4,5,0))))</f>
        <v>0</v>
      </c>
      <c r="FS175" s="4">
        <f>IF(BA175=Listedechoix!$A$1,20,IF(BA175=Listedechoix!$A$2,15,IF(BA175=Listedechoix!$A$3,10,IF(BA175=Listedechoix!$A$4,5,0))))</f>
        <v>0</v>
      </c>
      <c r="FT175" s="4">
        <f>IF(BB175=Listedechoix!$A$1,20,IF(BB175=Listedechoix!$A$2,15,IF(BB175=Listedechoix!$A$3,10,IF(BB175=Listedechoix!$A$4,5,0))))</f>
        <v>0</v>
      </c>
      <c r="FU175" s="4">
        <f>IF(BC175=Listedechoix!$A$1,20,IF(BC175=Listedechoix!$A$2,15,IF(BC175=Listedechoix!$A$3,10,IF(BC175=Listedechoix!$A$4,5,0))))</f>
        <v>0</v>
      </c>
      <c r="FV175" s="116" t="str">
        <f t="shared" si="94"/>
        <v>NNot</v>
      </c>
      <c r="FW175" s="117" t="str">
        <f t="shared" si="95"/>
        <v>NNot</v>
      </c>
      <c r="FX175" s="4">
        <f>IF(BD175=Listedechoix!$A$1,20,IF(BD175=Listedechoix!$A$2,15,IF(BD175=Listedechoix!$A$3,10,IF(BD175=Listedechoix!$A$4,5,0))))</f>
        <v>0</v>
      </c>
      <c r="FY175" s="4">
        <f>IF(BE175=Listedechoix!$A$1,20,IF(BE175=Listedechoix!$A$2,15,IF(BE175=Listedechoix!$A$3,10,IF(BE175=Listedechoix!$A$4,5,0))))</f>
        <v>0</v>
      </c>
      <c r="FZ175" s="4">
        <f>IF(BF175=Listedechoix!$A$1,20,IF(BF175=Listedechoix!$A$2,15,IF(BF175=Listedechoix!$A$3,10,IF(BF175=Listedechoix!$A$4,5,0))))</f>
        <v>0</v>
      </c>
      <c r="GA175" s="4">
        <f>IF(BG175=Listedechoix!$A$1,20,IF(BG175=Listedechoix!$A$2,15,IF(BG175=Listedechoix!$A$3,10,IF(BG175=Listedechoix!$A$4,5,0))))</f>
        <v>0</v>
      </c>
      <c r="GB175" s="4">
        <f>IF(BH175=Listedechoix!$A$1,20,IF(BH175=Listedechoix!$A$2,15,IF(BH175=Listedechoix!$A$3,10,IF(BH175=Listedechoix!$A$4,5,0))))</f>
        <v>0</v>
      </c>
      <c r="GC175" s="4">
        <f>IF(BI175=Listedechoix!$A$1,20,IF(BI175=Listedechoix!$A$2,15,IF(BI175=Listedechoix!$A$3,10,IF(BI175=Listedechoix!$A$4,5,0))))</f>
        <v>0</v>
      </c>
      <c r="GD175" s="4">
        <f>IF(BJ175=Listedechoix!$A$1,20,IF(BJ175=Listedechoix!$A$2,15,IF(BJ175=Listedechoix!$A$3,10,IF(BJ175=Listedechoix!$A$4,5,0))))</f>
        <v>0</v>
      </c>
      <c r="GE175" s="4">
        <f>IF(BK175=Listedechoix!$A$1,20,IF(BK175=Listedechoix!$A$2,15,IF(BK175=Listedechoix!$A$3,10,IF(BK175=Listedechoix!$A$4,5,0))))</f>
        <v>0</v>
      </c>
      <c r="GF175" s="4">
        <f>IF(BL175=Listedechoix!$A$1,20,IF(BL175=Listedechoix!$A$2,15,IF(BL175=Listedechoix!$A$3,10,IF(BL175=Listedechoix!$A$4,5,0))))</f>
        <v>0</v>
      </c>
      <c r="GG175" s="4">
        <f>IF(BM175=Listedechoix!$A$1,20,IF(BM175=Listedechoix!$A$2,15,IF(BM175=Listedechoix!$A$3,10,IF(BM175=Listedechoix!$A$4,5,0))))</f>
        <v>0</v>
      </c>
      <c r="GH175" s="4">
        <f>IF(BN175=Listedechoix!$A$1,20,IF(BN175=Listedechoix!$A$2,15,IF(BN175=Listedechoix!$A$3,10,IF(BN175=Listedechoix!$A$4,5,0))))</f>
        <v>0</v>
      </c>
      <c r="GI175" s="116" t="str">
        <f t="shared" si="96"/>
        <v>NNot</v>
      </c>
      <c r="GJ175" s="117" t="str">
        <f t="shared" si="97"/>
        <v>NNot</v>
      </c>
      <c r="GK175" s="4">
        <f>IF(BO175=Listedechoix!$A$1,20,IF(BO175=Listedechoix!$A$2,15,IF(BO175=Listedechoix!$A$3,10,IF(BO175=Listedechoix!$A$4,5,0))))</f>
        <v>0</v>
      </c>
      <c r="GL175" s="4">
        <f>IF(BP175=Listedechoix!$A$1,20,IF(BP175=Listedechoix!$A$2,15,IF(BP175=Listedechoix!$A$3,10,IF(BP175=Listedechoix!$A$4,5,0))))</f>
        <v>0</v>
      </c>
      <c r="GM175" s="4">
        <f>IF(BQ175=Listedechoix!$A$1,20,IF(BQ175=Listedechoix!$A$2,15,IF(BQ175=Listedechoix!$A$3,10,IF(BQ175=Listedechoix!$A$4,5,0))))</f>
        <v>0</v>
      </c>
      <c r="GN175" s="4">
        <f>IF(BR175=Listedechoix!$A$1,20,IF(BR175=Listedechoix!$A$2,15,IF(BR175=Listedechoix!$A$3,10,IF(BR175=Listedechoix!$A$4,5,0))))</f>
        <v>0</v>
      </c>
      <c r="GO175" s="4">
        <f>IF(BS175=Listedechoix!$A$1,20,IF(BS175=Listedechoix!$A$2,15,IF(BS175=Listedechoix!$A$3,10,IF(BS175=Listedechoix!$A$4,5,0))))</f>
        <v>0</v>
      </c>
      <c r="GP175" s="4">
        <f>IF(BT175=Listedechoix!$A$1,20,IF(BT175=Listedechoix!$A$2,15,IF(BT175=Listedechoix!$A$3,10,IF(BT175=Listedechoix!$A$4,5,0))))</f>
        <v>0</v>
      </c>
      <c r="GQ175" s="4">
        <f>IF(BU175=Listedechoix!$A$1,20,IF(BU175=Listedechoix!$A$2,15,IF(BU175=Listedechoix!$A$3,10,IF(BU175=Listedechoix!$A$4,5,0))))</f>
        <v>0</v>
      </c>
      <c r="GR175" s="4">
        <f>IF(BV175=Listedechoix!$A$1,20,IF(BV175=Listedechoix!$A$2,15,IF(BV175=Listedechoix!$A$3,10,IF(BV175=Listedechoix!$A$4,5,0))))</f>
        <v>0</v>
      </c>
      <c r="GS175" s="4">
        <f>IF(BW175=Listedechoix!$A$1,20,IF(BW175=Listedechoix!$A$2,15,IF(BW175=Listedechoix!$A$3,10,IF(BW175=Listedechoix!$A$4,5,0))))</f>
        <v>0</v>
      </c>
      <c r="GT175" s="4">
        <f>IF(BX175=Listedechoix!$A$1,20,IF(BX175=Listedechoix!$A$2,15,IF(BX175=Listedechoix!$A$3,10,IF(BX175=Listedechoix!$A$4,5,0))))</f>
        <v>0</v>
      </c>
      <c r="GU175" s="4">
        <f>IF(BY175=Listedechoix!$A$1,20,IF(BY175=Listedechoix!$A$2,15,IF(BY175=Listedechoix!$A$3,10,IF(BY175=Listedechoix!$A$4,5,0))))</f>
        <v>0</v>
      </c>
      <c r="GV175" s="116" t="str">
        <f t="shared" si="98"/>
        <v>NNot</v>
      </c>
      <c r="GW175" s="117" t="str">
        <f t="shared" si="99"/>
        <v>NNot</v>
      </c>
      <c r="GX175" s="4">
        <f>IF(BZ175=Listedechoix!$A$1,20,IF(BZ175=Listedechoix!$A$2,15,IF(BZ175=Listedechoix!$A$3,10,IF(BZ175=Listedechoix!$A$4,5,0))))</f>
        <v>0</v>
      </c>
      <c r="GY175" s="4">
        <f>IF(CA175=Listedechoix!$A$1,20,IF(CA175=Listedechoix!$A$2,15,IF(CA175=Listedechoix!$A$3,10,IF(CA175=Listedechoix!$A$4,5,0))))</f>
        <v>0</v>
      </c>
      <c r="GZ175" s="4">
        <f>IF(CB175=Listedechoix!$A$1,20,IF(CB175=Listedechoix!$A$2,15,IF(CB175=Listedechoix!$A$3,10,IF(CB175=Listedechoix!$A$4,5,0))))</f>
        <v>0</v>
      </c>
      <c r="HA175" s="4">
        <f>IF(CC175=Listedechoix!$A$1,20,IF(CC175=Listedechoix!$A$2,15,IF(CC175=Listedechoix!$A$3,10,IF(CC175=Listedechoix!$A$4,5,0))))</f>
        <v>0</v>
      </c>
      <c r="HB175" s="4">
        <f>IF(CD175=Listedechoix!$A$1,20,IF(CD175=Listedechoix!$A$2,15,IF(CD175=Listedechoix!$A$3,10,IF(CD175=Listedechoix!$A$4,5,0))))</f>
        <v>0</v>
      </c>
      <c r="HC175" s="4">
        <f>IF(CE175=Listedechoix!$A$1,20,IF(CE175=Listedechoix!$A$2,15,IF(CE175=Listedechoix!$A$3,10,IF(CE175=Listedechoix!$A$4,5,0))))</f>
        <v>0</v>
      </c>
      <c r="HD175" s="4">
        <f>IF(CF175=Listedechoix!$A$1,20,IF(CF175=Listedechoix!$A$2,15,IF(CF175=Listedechoix!$A$3,10,IF(CF175=Listedechoix!$A$4,5,0))))</f>
        <v>0</v>
      </c>
      <c r="HE175" s="4">
        <f>IF(CG175=Listedechoix!$A$1,20,IF(CG175=Listedechoix!$A$2,15,IF(CG175=Listedechoix!$A$3,10,IF(CG175=Listedechoix!$A$4,5,0))))</f>
        <v>0</v>
      </c>
      <c r="HF175" s="4">
        <f>IF(CH175=Listedechoix!$A$1,20,IF(CH175=Listedechoix!$A$2,15,IF(CH175=Listedechoix!$A$3,10,IF(CH175=Listedechoix!$A$4,5,0))))</f>
        <v>0</v>
      </c>
      <c r="HG175" s="4">
        <f>IF(CI175=Listedechoix!$A$1,20,IF(CI175=Listedechoix!$A$2,15,IF(CI175=Listedechoix!$A$3,10,IF(CI175=Listedechoix!$A$4,5,0))))</f>
        <v>0</v>
      </c>
      <c r="HH175" s="4">
        <f>IF(CJ175=Listedechoix!$A$1,20,IF(CJ175=Listedechoix!$A$2,15,IF(CJ175=Listedechoix!$A$3,10,IF(CJ175=Listedechoix!$A$4,5,0))))</f>
        <v>0</v>
      </c>
      <c r="HI175" s="4">
        <f>IF(CK175=Listedechoix!$A$1,20,IF(CK175=Listedechoix!$A$2,15,IF(CK175=Listedechoix!$A$3,10,IF(CK175=Listedechoix!$A$4,5,0))))</f>
        <v>0</v>
      </c>
      <c r="HJ175" s="4">
        <f>IF(CL175=Listedechoix!$A$1,20,IF(CL175=Listedechoix!$A$2,15,IF(CL175=Listedechoix!$A$3,10,IF(CL175=Listedechoix!$A$4,5,0))))</f>
        <v>0</v>
      </c>
      <c r="HK175" s="4">
        <f>IF(CM175=Listedechoix!$A$1,20,IF(CM175=Listedechoix!$A$2,15,IF(CM175=Listedechoix!$A$3,10,IF(CM175=Listedechoix!$A$4,5,0))))</f>
        <v>0</v>
      </c>
      <c r="HL175" s="116" t="str">
        <f t="shared" si="100"/>
        <v>NNot</v>
      </c>
      <c r="HM175" s="117" t="str">
        <f t="shared" si="101"/>
        <v>NNot</v>
      </c>
    </row>
    <row r="176" spans="1:221" x14ac:dyDescent="0.25">
      <c r="A176" s="34"/>
      <c r="B176" s="34"/>
      <c r="C176" s="35"/>
      <c r="D176" s="35"/>
      <c r="E176" s="35"/>
      <c r="F176" s="43"/>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1" t="str">
        <f t="shared" si="77"/>
        <v/>
      </c>
      <c r="CO176" s="31" t="str">
        <f t="shared" si="74"/>
        <v/>
      </c>
      <c r="CP176" s="31" t="str">
        <f t="shared" si="74"/>
        <v/>
      </c>
      <c r="CQ176" s="31" t="str">
        <f t="shared" si="74"/>
        <v/>
      </c>
      <c r="CR176" s="32">
        <f t="shared" si="78"/>
        <v>0</v>
      </c>
      <c r="CS176" s="33" t="str">
        <f t="shared" si="102"/>
        <v/>
      </c>
      <c r="CT176" s="31" t="str">
        <f t="shared" si="79"/>
        <v/>
      </c>
      <c r="CU176" s="31" t="str">
        <f t="shared" si="75"/>
        <v/>
      </c>
      <c r="CV176" s="31" t="str">
        <f t="shared" si="75"/>
        <v/>
      </c>
      <c r="CW176" s="31" t="str">
        <f t="shared" si="75"/>
        <v/>
      </c>
      <c r="CX176" s="32">
        <f t="shared" si="80"/>
        <v>0</v>
      </c>
      <c r="CY176" s="33" t="str">
        <f t="shared" si="81"/>
        <v>NNot</v>
      </c>
      <c r="CZ176" s="31" t="str">
        <f t="shared" si="104"/>
        <v/>
      </c>
      <c r="DA176" s="31" t="str">
        <f t="shared" si="104"/>
        <v/>
      </c>
      <c r="DB176" s="31" t="str">
        <f t="shared" si="104"/>
        <v/>
      </c>
      <c r="DC176" s="31" t="str">
        <f t="shared" si="104"/>
        <v/>
      </c>
      <c r="DD176" s="32">
        <f t="shared" si="103"/>
        <v>0</v>
      </c>
      <c r="DE176" s="33" t="str">
        <f t="shared" si="82"/>
        <v>NNot</v>
      </c>
      <c r="DF176" s="31" t="str">
        <f t="shared" si="105"/>
        <v/>
      </c>
      <c r="DG176" s="31" t="str">
        <f t="shared" si="105"/>
        <v/>
      </c>
      <c r="DH176" s="31" t="str">
        <f t="shared" si="105"/>
        <v/>
      </c>
      <c r="DI176" s="31" t="str">
        <f t="shared" si="105"/>
        <v/>
      </c>
      <c r="DJ176" s="32">
        <f t="shared" si="84"/>
        <v>0</v>
      </c>
      <c r="DK176" s="33" t="str">
        <f t="shared" si="85"/>
        <v>NNot</v>
      </c>
      <c r="DL176" s="31" t="str">
        <f t="shared" si="106"/>
        <v/>
      </c>
      <c r="DM176" s="31" t="str">
        <f t="shared" si="106"/>
        <v/>
      </c>
      <c r="DN176" s="31" t="str">
        <f t="shared" si="106"/>
        <v/>
      </c>
      <c r="DO176" s="31" t="str">
        <f t="shared" si="106"/>
        <v/>
      </c>
      <c r="DP176" s="32">
        <f t="shared" si="76"/>
        <v>0</v>
      </c>
      <c r="DQ176" s="33" t="str">
        <f t="shared" si="87"/>
        <v>NNot</v>
      </c>
      <c r="DR176" s="4">
        <f>IF(F176=Listedechoix!$A$1,20,IF(F176=Listedechoix!$A$2,15,IF(F176=Listedechoix!$A$3,10,IF(F176=Listedechoix!$A$4,5,0))))</f>
        <v>0</v>
      </c>
      <c r="DS176" s="4">
        <f>IF(G176=Listedechoix!$A$1,20,IF(G176=Listedechoix!$A$2,15,IF(G176=Listedechoix!$A$3,10,IF(G176=Listedechoix!$A$4,5,0))))</f>
        <v>0</v>
      </c>
      <c r="DT176" s="4">
        <f>IF(H176=Listedechoix!$A$1,20,IF(H176=Listedechoix!$A$2,15,IF(H176=Listedechoix!$A$3,10,IF(H176=Listedechoix!$A$4,5,0))))</f>
        <v>0</v>
      </c>
      <c r="DU176" s="4">
        <f>IF(I176=Listedechoix!$A$1,20,IF(I176=Listedechoix!$A$2,15,IF(I176=Listedechoix!$A$3,10,IF(I176=Listedechoix!$A$4,5,0))))</f>
        <v>0</v>
      </c>
      <c r="DV176" s="4">
        <f>IF(J176=Listedechoix!$A$1,20,IF(J176=Listedechoix!$A$2,15,IF(J176=Listedechoix!$A$3,10,IF(J176=Listedechoix!$A$4,5,0))))</f>
        <v>0</v>
      </c>
      <c r="DW176" s="4">
        <f>IF(K176=Listedechoix!$A$1,20,IF(K176=Listedechoix!$A$2,15,IF(K176=Listedechoix!$A$3,10,IF(K176=Listedechoix!$A$4,5,0))))</f>
        <v>0</v>
      </c>
      <c r="DX176" s="4">
        <f>IF(L176=Listedechoix!$A$1,20,IF(L176=Listedechoix!$A$2,15,IF(L176=Listedechoix!$A$3,10,IF(L176=Listedechoix!$A$4,5,0))))</f>
        <v>0</v>
      </c>
      <c r="DY176" s="4">
        <f>IF(M176=Listedechoix!$A$1,20,IF(M176=Listedechoix!$A$2,15,IF(M176=Listedechoix!$A$3,10,IF(M176=Listedechoix!$A$4,5,0))))</f>
        <v>0</v>
      </c>
      <c r="DZ176" s="4">
        <f>IF(N176=Listedechoix!$A$1,20,IF(N176=Listedechoix!$A$2,15,IF(N176=Listedechoix!$A$3,10,IF(N176=Listedechoix!$A$4,5,0))))</f>
        <v>0</v>
      </c>
      <c r="EA176" s="4">
        <f>IF(O176=Listedechoix!$A$1,20,IF(O176=Listedechoix!$A$2,15,IF(O176=Listedechoix!$A$3,10,IF(O176=Listedechoix!$A$4,5,0))))</f>
        <v>0</v>
      </c>
      <c r="EB176" s="4">
        <f>IF(P176=Listedechoix!$A$1,20,IF(P176=Listedechoix!$A$2,15,IF(P176=Listedechoix!$A$3,10,IF(P176=Listedechoix!$A$4,5,0))))</f>
        <v>0</v>
      </c>
      <c r="EC176" s="116" t="str">
        <f t="shared" si="88"/>
        <v>NNot</v>
      </c>
      <c r="ED176" s="117" t="str">
        <f t="shared" si="89"/>
        <v>NNot</v>
      </c>
      <c r="EE176" s="4">
        <f>IF(Q176=Listedechoix!$A$1,20,IF(Q176=Listedechoix!$A$2,15,IF(Q176=Listedechoix!$A$3,10,IF(Q176=Listedechoix!$A$4,5,0))))</f>
        <v>0</v>
      </c>
      <c r="EF176" s="4">
        <f>IF(R176=Listedechoix!$A$1,20,IF(R176=Listedechoix!$A$2,15,IF(R176=Listedechoix!$A$3,10,IF(R176=Listedechoix!$A$4,5,0))))</f>
        <v>0</v>
      </c>
      <c r="EG176" s="4">
        <f>IF(S176=Listedechoix!$A$1,20,IF(S176=Listedechoix!$A$2,15,IF(S176=Listedechoix!$A$3,10,IF(S176=Listedechoix!$A$4,5,0))))</f>
        <v>0</v>
      </c>
      <c r="EH176" s="4">
        <f>IF(T176=Listedechoix!$A$1,20,IF(T176=Listedechoix!$A$2,15,IF(T176=Listedechoix!$A$3,10,IF(T176=Listedechoix!$A$4,5,0))))</f>
        <v>0</v>
      </c>
      <c r="EI176" s="4">
        <f>IF(U176=Listedechoix!$A$1,20,IF(U176=Listedechoix!$A$2,15,IF(U176=Listedechoix!$A$3,10,IF(U176=Listedechoix!$A$4,5,0))))</f>
        <v>0</v>
      </c>
      <c r="EJ176" s="4">
        <f>IF(V176=Listedechoix!$A$1,20,IF(V176=Listedechoix!$A$2,15,IF(V176=Listedechoix!$A$3,10,IF(V176=Listedechoix!$A$4,5,0))))</f>
        <v>0</v>
      </c>
      <c r="EK176" s="4">
        <f>IF(W176=Listedechoix!$A$1,20,IF(W176=Listedechoix!$A$2,15,IF(W176=Listedechoix!$A$3,10,IF(W176=Listedechoix!$A$4,5,0))))</f>
        <v>0</v>
      </c>
      <c r="EL176" s="4">
        <f>IF(X176=Listedechoix!$A$1,20,IF(X176=Listedechoix!$A$2,15,IF(X176=Listedechoix!$A$3,10,IF(X176=Listedechoix!$A$4,5,0))))</f>
        <v>0</v>
      </c>
      <c r="EM176" s="4">
        <f>IF(Y176=Listedechoix!$A$1,20,IF(Y176=Listedechoix!$A$2,15,IF(Y176=Listedechoix!$A$3,10,IF(Y176=Listedechoix!$A$4,5,0))))</f>
        <v>0</v>
      </c>
      <c r="EN176" s="4">
        <f>IF(Z176=Listedechoix!$A$1,20,IF(Z176=Listedechoix!$A$2,15,IF(Z176=Listedechoix!$A$3,10,IF(Z176=Listedechoix!$A$4,5,0))))</f>
        <v>0</v>
      </c>
      <c r="EO176" s="4">
        <f>IF(AA176=Listedechoix!$A$1,20,IF(AA176=Listedechoix!$A$2,15,IF(AA176=Listedechoix!$A$3,10,IF(AA176=Listedechoix!$A$4,5,0))))</f>
        <v>0</v>
      </c>
      <c r="EP176" s="116" t="str">
        <f t="shared" si="90"/>
        <v>NNot</v>
      </c>
      <c r="EQ176" s="117" t="str">
        <f t="shared" si="91"/>
        <v>NNot</v>
      </c>
      <c r="ER176" s="4">
        <f>IF(AB176=Listedechoix!$A$1,20,IF(AB176=Listedechoix!$A$2,15,IF(AB176=Listedechoix!$A$3,10,IF(AB176=Listedechoix!$A$4,5,0))))</f>
        <v>0</v>
      </c>
      <c r="ES176" s="4">
        <f>IF(AC176=Listedechoix!$A$1,20,IF(AC176=Listedechoix!$A$2,15,IF(AC176=Listedechoix!$A$3,10,IF(AC176=Listedechoix!$A$4,5,0))))</f>
        <v>0</v>
      </c>
      <c r="ET176" s="4">
        <f>IF(AD176=Listedechoix!$A$1,20,IF(AD176=Listedechoix!$A$2,15,IF(AD176=Listedechoix!$A$3,10,IF(AD176=Listedechoix!$A$4,5,0))))</f>
        <v>0</v>
      </c>
      <c r="EU176" s="4">
        <f>IF(AE176=Listedechoix!$A$1,20,IF(AE176=Listedechoix!$A$2,15,IF(AE176=Listedechoix!$A$3,10,IF(AE176=Listedechoix!$A$4,5,0))))</f>
        <v>0</v>
      </c>
      <c r="EV176" s="4">
        <f>IF(AF176=Listedechoix!$A$1,20,IF(AF176=Listedechoix!$A$2,15,IF(AF176=Listedechoix!$A$3,10,IF(AF176=Listedechoix!$A$4,5,0))))</f>
        <v>0</v>
      </c>
      <c r="EW176" s="4">
        <f>IF(AG176=Listedechoix!$A$1,20,IF(AG176=Listedechoix!$A$2,15,IF(AG176=Listedechoix!$A$3,10,IF(AG176=Listedechoix!$A$4,5,0))))</f>
        <v>0</v>
      </c>
      <c r="EX176" s="4">
        <f>IF(AH176=Listedechoix!$A$1,20,IF(AH176=Listedechoix!$A$2,15,IF(AH176=Listedechoix!$A$3,10,IF(AH176=Listedechoix!$A$4,5,0))))</f>
        <v>0</v>
      </c>
      <c r="EY176" s="4">
        <f>IF(AI176=Listedechoix!$A$1,20,IF(AI176=Listedechoix!$A$2,15,IF(AI176=Listedechoix!$A$3,10,IF(AI176=Listedechoix!$A$4,5,0))))</f>
        <v>0</v>
      </c>
      <c r="EZ176" s="4">
        <f>IF(AJ176=Listedechoix!$A$1,20,IF(AJ176=Listedechoix!$A$2,15,IF(AJ176=Listedechoix!$A$3,10,IF(AJ176=Listedechoix!$A$4,5,0))))</f>
        <v>0</v>
      </c>
      <c r="FA176" s="4">
        <f>IF(AK176=Listedechoix!$A$1,20,IF(AK176=Listedechoix!$A$2,15,IF(AK176=Listedechoix!$A$3,10,IF(AK176=Listedechoix!$A$4,5,0))))</f>
        <v>0</v>
      </c>
      <c r="FB176" s="4">
        <f>IF(AL176=Listedechoix!$A$1,20,IF(AL176=Listedechoix!$A$2,15,IF(AL176=Listedechoix!$A$3,10,IF(AL176=Listedechoix!$A$4,5,0))))</f>
        <v>0</v>
      </c>
      <c r="FC176" s="4">
        <f>IF(AM176=Listedechoix!$A$1,20,IF(AM176=Listedechoix!$A$2,15,IF(AM176=Listedechoix!$A$3,10,IF(AM176=Listedechoix!$A$4,5,0))))</f>
        <v>0</v>
      </c>
      <c r="FD176" s="4">
        <f>IF(AN176=Listedechoix!$A$1,20,IF(AN176=Listedechoix!$A$2,15,IF(AN176=Listedechoix!$A$3,10,IF(AN176=Listedechoix!$A$4,5,0))))</f>
        <v>0</v>
      </c>
      <c r="FE176" s="4">
        <f>IF(AO176=Listedechoix!$A$1,20,IF(AO176=Listedechoix!$A$2,15,IF(AO176=Listedechoix!$A$3,10,IF(AO176=Listedechoix!$A$4,5,0))))</f>
        <v>0</v>
      </c>
      <c r="FF176" s="116" t="str">
        <f t="shared" si="92"/>
        <v>NNot</v>
      </c>
      <c r="FG176" s="117" t="str">
        <f t="shared" si="93"/>
        <v>NNot</v>
      </c>
      <c r="FH176" s="4">
        <f>IF(AP176=Listedechoix!$A$1,20,IF(AP176=Listedechoix!$A$2,15,IF(AP176=Listedechoix!$A$3,10,IF(AP176=Listedechoix!$A$4,5,0))))</f>
        <v>0</v>
      </c>
      <c r="FI176" s="4">
        <f>IF(AQ176=Listedechoix!$A$1,20,IF(AQ176=Listedechoix!$A$2,15,IF(AQ176=Listedechoix!$A$3,10,IF(AQ176=Listedechoix!$A$4,5,0))))</f>
        <v>0</v>
      </c>
      <c r="FJ176" s="4">
        <f>IF(AR176=Listedechoix!$A$1,20,IF(AR176=Listedechoix!$A$2,15,IF(AR176=Listedechoix!$A$3,10,IF(AR176=Listedechoix!$A$4,5,0))))</f>
        <v>0</v>
      </c>
      <c r="FK176" s="4">
        <f>IF(AS176=Listedechoix!$A$1,20,IF(AS176=Listedechoix!$A$2,15,IF(AS176=Listedechoix!$A$3,10,IF(AS176=Listedechoix!$A$4,5,0))))</f>
        <v>0</v>
      </c>
      <c r="FL176" s="4">
        <f>IF(AT176=Listedechoix!$A$1,20,IF(AT176=Listedechoix!$A$2,15,IF(AT176=Listedechoix!$A$3,10,IF(AT176=Listedechoix!$A$4,5,0))))</f>
        <v>0</v>
      </c>
      <c r="FM176" s="4">
        <f>IF(AU176=Listedechoix!$A$1,20,IF(AU176=Listedechoix!$A$2,15,IF(AU176=Listedechoix!$A$3,10,IF(AU176=Listedechoix!$A$4,5,0))))</f>
        <v>0</v>
      </c>
      <c r="FN176" s="4">
        <f>IF(AV176=Listedechoix!$A$1,20,IF(AV176=Listedechoix!$A$2,15,IF(AV176=Listedechoix!$A$3,10,IF(AV176=Listedechoix!$A$4,5,0))))</f>
        <v>0</v>
      </c>
      <c r="FO176" s="4">
        <f>IF(AW176=Listedechoix!$A$1,20,IF(AW176=Listedechoix!$A$2,15,IF(AW176=Listedechoix!$A$3,10,IF(AW176=Listedechoix!$A$4,5,0))))</f>
        <v>0</v>
      </c>
      <c r="FP176" s="4">
        <f>IF(AX176=Listedechoix!$A$1,20,IF(AX176=Listedechoix!$A$2,15,IF(AX176=Listedechoix!$A$3,10,IF(AX176=Listedechoix!$A$4,5,0))))</f>
        <v>0</v>
      </c>
      <c r="FQ176" s="4">
        <f>IF(AY176=Listedechoix!$A$1,20,IF(AY176=Listedechoix!$A$2,15,IF(AY176=Listedechoix!$A$3,10,IF(AY176=Listedechoix!$A$4,5,0))))</f>
        <v>0</v>
      </c>
      <c r="FR176" s="4">
        <f>IF(AZ176=Listedechoix!$A$1,20,IF(AZ176=Listedechoix!$A$2,15,IF(AZ176=Listedechoix!$A$3,10,IF(AZ176=Listedechoix!$A$4,5,0))))</f>
        <v>0</v>
      </c>
      <c r="FS176" s="4">
        <f>IF(BA176=Listedechoix!$A$1,20,IF(BA176=Listedechoix!$A$2,15,IF(BA176=Listedechoix!$A$3,10,IF(BA176=Listedechoix!$A$4,5,0))))</f>
        <v>0</v>
      </c>
      <c r="FT176" s="4">
        <f>IF(BB176=Listedechoix!$A$1,20,IF(BB176=Listedechoix!$A$2,15,IF(BB176=Listedechoix!$A$3,10,IF(BB176=Listedechoix!$A$4,5,0))))</f>
        <v>0</v>
      </c>
      <c r="FU176" s="4">
        <f>IF(BC176=Listedechoix!$A$1,20,IF(BC176=Listedechoix!$A$2,15,IF(BC176=Listedechoix!$A$3,10,IF(BC176=Listedechoix!$A$4,5,0))))</f>
        <v>0</v>
      </c>
      <c r="FV176" s="116" t="str">
        <f t="shared" si="94"/>
        <v>NNot</v>
      </c>
      <c r="FW176" s="117" t="str">
        <f t="shared" si="95"/>
        <v>NNot</v>
      </c>
      <c r="FX176" s="4">
        <f>IF(BD176=Listedechoix!$A$1,20,IF(BD176=Listedechoix!$A$2,15,IF(BD176=Listedechoix!$A$3,10,IF(BD176=Listedechoix!$A$4,5,0))))</f>
        <v>0</v>
      </c>
      <c r="FY176" s="4">
        <f>IF(BE176=Listedechoix!$A$1,20,IF(BE176=Listedechoix!$A$2,15,IF(BE176=Listedechoix!$A$3,10,IF(BE176=Listedechoix!$A$4,5,0))))</f>
        <v>0</v>
      </c>
      <c r="FZ176" s="4">
        <f>IF(BF176=Listedechoix!$A$1,20,IF(BF176=Listedechoix!$A$2,15,IF(BF176=Listedechoix!$A$3,10,IF(BF176=Listedechoix!$A$4,5,0))))</f>
        <v>0</v>
      </c>
      <c r="GA176" s="4">
        <f>IF(BG176=Listedechoix!$A$1,20,IF(BG176=Listedechoix!$A$2,15,IF(BG176=Listedechoix!$A$3,10,IF(BG176=Listedechoix!$A$4,5,0))))</f>
        <v>0</v>
      </c>
      <c r="GB176" s="4">
        <f>IF(BH176=Listedechoix!$A$1,20,IF(BH176=Listedechoix!$A$2,15,IF(BH176=Listedechoix!$A$3,10,IF(BH176=Listedechoix!$A$4,5,0))))</f>
        <v>0</v>
      </c>
      <c r="GC176" s="4">
        <f>IF(BI176=Listedechoix!$A$1,20,IF(BI176=Listedechoix!$A$2,15,IF(BI176=Listedechoix!$A$3,10,IF(BI176=Listedechoix!$A$4,5,0))))</f>
        <v>0</v>
      </c>
      <c r="GD176" s="4">
        <f>IF(BJ176=Listedechoix!$A$1,20,IF(BJ176=Listedechoix!$A$2,15,IF(BJ176=Listedechoix!$A$3,10,IF(BJ176=Listedechoix!$A$4,5,0))))</f>
        <v>0</v>
      </c>
      <c r="GE176" s="4">
        <f>IF(BK176=Listedechoix!$A$1,20,IF(BK176=Listedechoix!$A$2,15,IF(BK176=Listedechoix!$A$3,10,IF(BK176=Listedechoix!$A$4,5,0))))</f>
        <v>0</v>
      </c>
      <c r="GF176" s="4">
        <f>IF(BL176=Listedechoix!$A$1,20,IF(BL176=Listedechoix!$A$2,15,IF(BL176=Listedechoix!$A$3,10,IF(BL176=Listedechoix!$A$4,5,0))))</f>
        <v>0</v>
      </c>
      <c r="GG176" s="4">
        <f>IF(BM176=Listedechoix!$A$1,20,IF(BM176=Listedechoix!$A$2,15,IF(BM176=Listedechoix!$A$3,10,IF(BM176=Listedechoix!$A$4,5,0))))</f>
        <v>0</v>
      </c>
      <c r="GH176" s="4">
        <f>IF(BN176=Listedechoix!$A$1,20,IF(BN176=Listedechoix!$A$2,15,IF(BN176=Listedechoix!$A$3,10,IF(BN176=Listedechoix!$A$4,5,0))))</f>
        <v>0</v>
      </c>
      <c r="GI176" s="116" t="str">
        <f t="shared" si="96"/>
        <v>NNot</v>
      </c>
      <c r="GJ176" s="117" t="str">
        <f t="shared" si="97"/>
        <v>NNot</v>
      </c>
      <c r="GK176" s="4">
        <f>IF(BO176=Listedechoix!$A$1,20,IF(BO176=Listedechoix!$A$2,15,IF(BO176=Listedechoix!$A$3,10,IF(BO176=Listedechoix!$A$4,5,0))))</f>
        <v>0</v>
      </c>
      <c r="GL176" s="4">
        <f>IF(BP176=Listedechoix!$A$1,20,IF(BP176=Listedechoix!$A$2,15,IF(BP176=Listedechoix!$A$3,10,IF(BP176=Listedechoix!$A$4,5,0))))</f>
        <v>0</v>
      </c>
      <c r="GM176" s="4">
        <f>IF(BQ176=Listedechoix!$A$1,20,IF(BQ176=Listedechoix!$A$2,15,IF(BQ176=Listedechoix!$A$3,10,IF(BQ176=Listedechoix!$A$4,5,0))))</f>
        <v>0</v>
      </c>
      <c r="GN176" s="4">
        <f>IF(BR176=Listedechoix!$A$1,20,IF(BR176=Listedechoix!$A$2,15,IF(BR176=Listedechoix!$A$3,10,IF(BR176=Listedechoix!$A$4,5,0))))</f>
        <v>0</v>
      </c>
      <c r="GO176" s="4">
        <f>IF(BS176=Listedechoix!$A$1,20,IF(BS176=Listedechoix!$A$2,15,IF(BS176=Listedechoix!$A$3,10,IF(BS176=Listedechoix!$A$4,5,0))))</f>
        <v>0</v>
      </c>
      <c r="GP176" s="4">
        <f>IF(BT176=Listedechoix!$A$1,20,IF(BT176=Listedechoix!$A$2,15,IF(BT176=Listedechoix!$A$3,10,IF(BT176=Listedechoix!$A$4,5,0))))</f>
        <v>0</v>
      </c>
      <c r="GQ176" s="4">
        <f>IF(BU176=Listedechoix!$A$1,20,IF(BU176=Listedechoix!$A$2,15,IF(BU176=Listedechoix!$A$3,10,IF(BU176=Listedechoix!$A$4,5,0))))</f>
        <v>0</v>
      </c>
      <c r="GR176" s="4">
        <f>IF(BV176=Listedechoix!$A$1,20,IF(BV176=Listedechoix!$A$2,15,IF(BV176=Listedechoix!$A$3,10,IF(BV176=Listedechoix!$A$4,5,0))))</f>
        <v>0</v>
      </c>
      <c r="GS176" s="4">
        <f>IF(BW176=Listedechoix!$A$1,20,IF(BW176=Listedechoix!$A$2,15,IF(BW176=Listedechoix!$A$3,10,IF(BW176=Listedechoix!$A$4,5,0))))</f>
        <v>0</v>
      </c>
      <c r="GT176" s="4">
        <f>IF(BX176=Listedechoix!$A$1,20,IF(BX176=Listedechoix!$A$2,15,IF(BX176=Listedechoix!$A$3,10,IF(BX176=Listedechoix!$A$4,5,0))))</f>
        <v>0</v>
      </c>
      <c r="GU176" s="4">
        <f>IF(BY176=Listedechoix!$A$1,20,IF(BY176=Listedechoix!$A$2,15,IF(BY176=Listedechoix!$A$3,10,IF(BY176=Listedechoix!$A$4,5,0))))</f>
        <v>0</v>
      </c>
      <c r="GV176" s="116" t="str">
        <f t="shared" si="98"/>
        <v>NNot</v>
      </c>
      <c r="GW176" s="117" t="str">
        <f t="shared" si="99"/>
        <v>NNot</v>
      </c>
      <c r="GX176" s="4">
        <f>IF(BZ176=Listedechoix!$A$1,20,IF(BZ176=Listedechoix!$A$2,15,IF(BZ176=Listedechoix!$A$3,10,IF(BZ176=Listedechoix!$A$4,5,0))))</f>
        <v>0</v>
      </c>
      <c r="GY176" s="4">
        <f>IF(CA176=Listedechoix!$A$1,20,IF(CA176=Listedechoix!$A$2,15,IF(CA176=Listedechoix!$A$3,10,IF(CA176=Listedechoix!$A$4,5,0))))</f>
        <v>0</v>
      </c>
      <c r="GZ176" s="4">
        <f>IF(CB176=Listedechoix!$A$1,20,IF(CB176=Listedechoix!$A$2,15,IF(CB176=Listedechoix!$A$3,10,IF(CB176=Listedechoix!$A$4,5,0))))</f>
        <v>0</v>
      </c>
      <c r="HA176" s="4">
        <f>IF(CC176=Listedechoix!$A$1,20,IF(CC176=Listedechoix!$A$2,15,IF(CC176=Listedechoix!$A$3,10,IF(CC176=Listedechoix!$A$4,5,0))))</f>
        <v>0</v>
      </c>
      <c r="HB176" s="4">
        <f>IF(CD176=Listedechoix!$A$1,20,IF(CD176=Listedechoix!$A$2,15,IF(CD176=Listedechoix!$A$3,10,IF(CD176=Listedechoix!$A$4,5,0))))</f>
        <v>0</v>
      </c>
      <c r="HC176" s="4">
        <f>IF(CE176=Listedechoix!$A$1,20,IF(CE176=Listedechoix!$A$2,15,IF(CE176=Listedechoix!$A$3,10,IF(CE176=Listedechoix!$A$4,5,0))))</f>
        <v>0</v>
      </c>
      <c r="HD176" s="4">
        <f>IF(CF176=Listedechoix!$A$1,20,IF(CF176=Listedechoix!$A$2,15,IF(CF176=Listedechoix!$A$3,10,IF(CF176=Listedechoix!$A$4,5,0))))</f>
        <v>0</v>
      </c>
      <c r="HE176" s="4">
        <f>IF(CG176=Listedechoix!$A$1,20,IF(CG176=Listedechoix!$A$2,15,IF(CG176=Listedechoix!$A$3,10,IF(CG176=Listedechoix!$A$4,5,0))))</f>
        <v>0</v>
      </c>
      <c r="HF176" s="4">
        <f>IF(CH176=Listedechoix!$A$1,20,IF(CH176=Listedechoix!$A$2,15,IF(CH176=Listedechoix!$A$3,10,IF(CH176=Listedechoix!$A$4,5,0))))</f>
        <v>0</v>
      </c>
      <c r="HG176" s="4">
        <f>IF(CI176=Listedechoix!$A$1,20,IF(CI176=Listedechoix!$A$2,15,IF(CI176=Listedechoix!$A$3,10,IF(CI176=Listedechoix!$A$4,5,0))))</f>
        <v>0</v>
      </c>
      <c r="HH176" s="4">
        <f>IF(CJ176=Listedechoix!$A$1,20,IF(CJ176=Listedechoix!$A$2,15,IF(CJ176=Listedechoix!$A$3,10,IF(CJ176=Listedechoix!$A$4,5,0))))</f>
        <v>0</v>
      </c>
      <c r="HI176" s="4">
        <f>IF(CK176=Listedechoix!$A$1,20,IF(CK176=Listedechoix!$A$2,15,IF(CK176=Listedechoix!$A$3,10,IF(CK176=Listedechoix!$A$4,5,0))))</f>
        <v>0</v>
      </c>
      <c r="HJ176" s="4">
        <f>IF(CL176=Listedechoix!$A$1,20,IF(CL176=Listedechoix!$A$2,15,IF(CL176=Listedechoix!$A$3,10,IF(CL176=Listedechoix!$A$4,5,0))))</f>
        <v>0</v>
      </c>
      <c r="HK176" s="4">
        <f>IF(CM176=Listedechoix!$A$1,20,IF(CM176=Listedechoix!$A$2,15,IF(CM176=Listedechoix!$A$3,10,IF(CM176=Listedechoix!$A$4,5,0))))</f>
        <v>0</v>
      </c>
      <c r="HL176" s="116" t="str">
        <f t="shared" si="100"/>
        <v>NNot</v>
      </c>
      <c r="HM176" s="117" t="str">
        <f t="shared" si="101"/>
        <v>NNot</v>
      </c>
    </row>
    <row r="177" spans="1:221" x14ac:dyDescent="0.25">
      <c r="A177" s="34"/>
      <c r="B177" s="34"/>
      <c r="C177" s="35"/>
      <c r="D177" s="35"/>
      <c r="E177" s="35"/>
      <c r="F177" s="43"/>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1" t="str">
        <f t="shared" si="77"/>
        <v/>
      </c>
      <c r="CO177" s="31" t="str">
        <f t="shared" si="74"/>
        <v/>
      </c>
      <c r="CP177" s="31" t="str">
        <f t="shared" si="74"/>
        <v/>
      </c>
      <c r="CQ177" s="31" t="str">
        <f t="shared" si="74"/>
        <v/>
      </c>
      <c r="CR177" s="32">
        <f t="shared" si="78"/>
        <v>0</v>
      </c>
      <c r="CS177" s="33" t="str">
        <f t="shared" si="102"/>
        <v/>
      </c>
      <c r="CT177" s="31" t="str">
        <f t="shared" si="79"/>
        <v/>
      </c>
      <c r="CU177" s="31" t="str">
        <f t="shared" si="75"/>
        <v/>
      </c>
      <c r="CV177" s="31" t="str">
        <f t="shared" si="75"/>
        <v/>
      </c>
      <c r="CW177" s="31" t="str">
        <f t="shared" si="75"/>
        <v/>
      </c>
      <c r="CX177" s="32">
        <f t="shared" si="80"/>
        <v>0</v>
      </c>
      <c r="CY177" s="33" t="str">
        <f t="shared" si="81"/>
        <v>NNot</v>
      </c>
      <c r="CZ177" s="31" t="str">
        <f t="shared" si="104"/>
        <v/>
      </c>
      <c r="DA177" s="31" t="str">
        <f t="shared" si="104"/>
        <v/>
      </c>
      <c r="DB177" s="31" t="str">
        <f t="shared" si="104"/>
        <v/>
      </c>
      <c r="DC177" s="31" t="str">
        <f t="shared" si="104"/>
        <v/>
      </c>
      <c r="DD177" s="32">
        <f t="shared" si="103"/>
        <v>0</v>
      </c>
      <c r="DE177" s="33" t="str">
        <f t="shared" si="82"/>
        <v>NNot</v>
      </c>
      <c r="DF177" s="31" t="str">
        <f t="shared" si="105"/>
        <v/>
      </c>
      <c r="DG177" s="31" t="str">
        <f t="shared" si="105"/>
        <v/>
      </c>
      <c r="DH177" s="31" t="str">
        <f t="shared" si="105"/>
        <v/>
      </c>
      <c r="DI177" s="31" t="str">
        <f t="shared" si="105"/>
        <v/>
      </c>
      <c r="DJ177" s="32">
        <f t="shared" si="84"/>
        <v>0</v>
      </c>
      <c r="DK177" s="33" t="str">
        <f t="shared" si="85"/>
        <v>NNot</v>
      </c>
      <c r="DL177" s="31" t="str">
        <f t="shared" si="106"/>
        <v/>
      </c>
      <c r="DM177" s="31" t="str">
        <f t="shared" si="106"/>
        <v/>
      </c>
      <c r="DN177" s="31" t="str">
        <f t="shared" si="106"/>
        <v/>
      </c>
      <c r="DO177" s="31" t="str">
        <f t="shared" si="106"/>
        <v/>
      </c>
      <c r="DP177" s="32">
        <f t="shared" si="76"/>
        <v>0</v>
      </c>
      <c r="DQ177" s="33" t="str">
        <f t="shared" si="87"/>
        <v>NNot</v>
      </c>
      <c r="DR177" s="4">
        <f>IF(F177=Listedechoix!$A$1,20,IF(F177=Listedechoix!$A$2,15,IF(F177=Listedechoix!$A$3,10,IF(F177=Listedechoix!$A$4,5,0))))</f>
        <v>0</v>
      </c>
      <c r="DS177" s="4">
        <f>IF(G177=Listedechoix!$A$1,20,IF(G177=Listedechoix!$A$2,15,IF(G177=Listedechoix!$A$3,10,IF(G177=Listedechoix!$A$4,5,0))))</f>
        <v>0</v>
      </c>
      <c r="DT177" s="4">
        <f>IF(H177=Listedechoix!$A$1,20,IF(H177=Listedechoix!$A$2,15,IF(H177=Listedechoix!$A$3,10,IF(H177=Listedechoix!$A$4,5,0))))</f>
        <v>0</v>
      </c>
      <c r="DU177" s="4">
        <f>IF(I177=Listedechoix!$A$1,20,IF(I177=Listedechoix!$A$2,15,IF(I177=Listedechoix!$A$3,10,IF(I177=Listedechoix!$A$4,5,0))))</f>
        <v>0</v>
      </c>
      <c r="DV177" s="4">
        <f>IF(J177=Listedechoix!$A$1,20,IF(J177=Listedechoix!$A$2,15,IF(J177=Listedechoix!$A$3,10,IF(J177=Listedechoix!$A$4,5,0))))</f>
        <v>0</v>
      </c>
      <c r="DW177" s="4">
        <f>IF(K177=Listedechoix!$A$1,20,IF(K177=Listedechoix!$A$2,15,IF(K177=Listedechoix!$A$3,10,IF(K177=Listedechoix!$A$4,5,0))))</f>
        <v>0</v>
      </c>
      <c r="DX177" s="4">
        <f>IF(L177=Listedechoix!$A$1,20,IF(L177=Listedechoix!$A$2,15,IF(L177=Listedechoix!$A$3,10,IF(L177=Listedechoix!$A$4,5,0))))</f>
        <v>0</v>
      </c>
      <c r="DY177" s="4">
        <f>IF(M177=Listedechoix!$A$1,20,IF(M177=Listedechoix!$A$2,15,IF(M177=Listedechoix!$A$3,10,IF(M177=Listedechoix!$A$4,5,0))))</f>
        <v>0</v>
      </c>
      <c r="DZ177" s="4">
        <f>IF(N177=Listedechoix!$A$1,20,IF(N177=Listedechoix!$A$2,15,IF(N177=Listedechoix!$A$3,10,IF(N177=Listedechoix!$A$4,5,0))))</f>
        <v>0</v>
      </c>
      <c r="EA177" s="4">
        <f>IF(O177=Listedechoix!$A$1,20,IF(O177=Listedechoix!$A$2,15,IF(O177=Listedechoix!$A$3,10,IF(O177=Listedechoix!$A$4,5,0))))</f>
        <v>0</v>
      </c>
      <c r="EB177" s="4">
        <f>IF(P177=Listedechoix!$A$1,20,IF(P177=Listedechoix!$A$2,15,IF(P177=Listedechoix!$A$3,10,IF(P177=Listedechoix!$A$4,5,0))))</f>
        <v>0</v>
      </c>
      <c r="EC177" s="116" t="str">
        <f t="shared" si="88"/>
        <v>NNot</v>
      </c>
      <c r="ED177" s="117" t="str">
        <f t="shared" si="89"/>
        <v>NNot</v>
      </c>
      <c r="EE177" s="4">
        <f>IF(Q177=Listedechoix!$A$1,20,IF(Q177=Listedechoix!$A$2,15,IF(Q177=Listedechoix!$A$3,10,IF(Q177=Listedechoix!$A$4,5,0))))</f>
        <v>0</v>
      </c>
      <c r="EF177" s="4">
        <f>IF(R177=Listedechoix!$A$1,20,IF(R177=Listedechoix!$A$2,15,IF(R177=Listedechoix!$A$3,10,IF(R177=Listedechoix!$A$4,5,0))))</f>
        <v>0</v>
      </c>
      <c r="EG177" s="4">
        <f>IF(S177=Listedechoix!$A$1,20,IF(S177=Listedechoix!$A$2,15,IF(S177=Listedechoix!$A$3,10,IF(S177=Listedechoix!$A$4,5,0))))</f>
        <v>0</v>
      </c>
      <c r="EH177" s="4">
        <f>IF(T177=Listedechoix!$A$1,20,IF(T177=Listedechoix!$A$2,15,IF(T177=Listedechoix!$A$3,10,IF(T177=Listedechoix!$A$4,5,0))))</f>
        <v>0</v>
      </c>
      <c r="EI177" s="4">
        <f>IF(U177=Listedechoix!$A$1,20,IF(U177=Listedechoix!$A$2,15,IF(U177=Listedechoix!$A$3,10,IF(U177=Listedechoix!$A$4,5,0))))</f>
        <v>0</v>
      </c>
      <c r="EJ177" s="4">
        <f>IF(V177=Listedechoix!$A$1,20,IF(V177=Listedechoix!$A$2,15,IF(V177=Listedechoix!$A$3,10,IF(V177=Listedechoix!$A$4,5,0))))</f>
        <v>0</v>
      </c>
      <c r="EK177" s="4">
        <f>IF(W177=Listedechoix!$A$1,20,IF(W177=Listedechoix!$A$2,15,IF(W177=Listedechoix!$A$3,10,IF(W177=Listedechoix!$A$4,5,0))))</f>
        <v>0</v>
      </c>
      <c r="EL177" s="4">
        <f>IF(X177=Listedechoix!$A$1,20,IF(X177=Listedechoix!$A$2,15,IF(X177=Listedechoix!$A$3,10,IF(X177=Listedechoix!$A$4,5,0))))</f>
        <v>0</v>
      </c>
      <c r="EM177" s="4">
        <f>IF(Y177=Listedechoix!$A$1,20,IF(Y177=Listedechoix!$A$2,15,IF(Y177=Listedechoix!$A$3,10,IF(Y177=Listedechoix!$A$4,5,0))))</f>
        <v>0</v>
      </c>
      <c r="EN177" s="4">
        <f>IF(Z177=Listedechoix!$A$1,20,IF(Z177=Listedechoix!$A$2,15,IF(Z177=Listedechoix!$A$3,10,IF(Z177=Listedechoix!$A$4,5,0))))</f>
        <v>0</v>
      </c>
      <c r="EO177" s="4">
        <f>IF(AA177=Listedechoix!$A$1,20,IF(AA177=Listedechoix!$A$2,15,IF(AA177=Listedechoix!$A$3,10,IF(AA177=Listedechoix!$A$4,5,0))))</f>
        <v>0</v>
      </c>
      <c r="EP177" s="116" t="str">
        <f t="shared" si="90"/>
        <v>NNot</v>
      </c>
      <c r="EQ177" s="117" t="str">
        <f t="shared" si="91"/>
        <v>NNot</v>
      </c>
      <c r="ER177" s="4">
        <f>IF(AB177=Listedechoix!$A$1,20,IF(AB177=Listedechoix!$A$2,15,IF(AB177=Listedechoix!$A$3,10,IF(AB177=Listedechoix!$A$4,5,0))))</f>
        <v>0</v>
      </c>
      <c r="ES177" s="4">
        <f>IF(AC177=Listedechoix!$A$1,20,IF(AC177=Listedechoix!$A$2,15,IF(AC177=Listedechoix!$A$3,10,IF(AC177=Listedechoix!$A$4,5,0))))</f>
        <v>0</v>
      </c>
      <c r="ET177" s="4">
        <f>IF(AD177=Listedechoix!$A$1,20,IF(AD177=Listedechoix!$A$2,15,IF(AD177=Listedechoix!$A$3,10,IF(AD177=Listedechoix!$A$4,5,0))))</f>
        <v>0</v>
      </c>
      <c r="EU177" s="4">
        <f>IF(AE177=Listedechoix!$A$1,20,IF(AE177=Listedechoix!$A$2,15,IF(AE177=Listedechoix!$A$3,10,IF(AE177=Listedechoix!$A$4,5,0))))</f>
        <v>0</v>
      </c>
      <c r="EV177" s="4">
        <f>IF(AF177=Listedechoix!$A$1,20,IF(AF177=Listedechoix!$A$2,15,IF(AF177=Listedechoix!$A$3,10,IF(AF177=Listedechoix!$A$4,5,0))))</f>
        <v>0</v>
      </c>
      <c r="EW177" s="4">
        <f>IF(AG177=Listedechoix!$A$1,20,IF(AG177=Listedechoix!$A$2,15,IF(AG177=Listedechoix!$A$3,10,IF(AG177=Listedechoix!$A$4,5,0))))</f>
        <v>0</v>
      </c>
      <c r="EX177" s="4">
        <f>IF(AH177=Listedechoix!$A$1,20,IF(AH177=Listedechoix!$A$2,15,IF(AH177=Listedechoix!$A$3,10,IF(AH177=Listedechoix!$A$4,5,0))))</f>
        <v>0</v>
      </c>
      <c r="EY177" s="4">
        <f>IF(AI177=Listedechoix!$A$1,20,IF(AI177=Listedechoix!$A$2,15,IF(AI177=Listedechoix!$A$3,10,IF(AI177=Listedechoix!$A$4,5,0))))</f>
        <v>0</v>
      </c>
      <c r="EZ177" s="4">
        <f>IF(AJ177=Listedechoix!$A$1,20,IF(AJ177=Listedechoix!$A$2,15,IF(AJ177=Listedechoix!$A$3,10,IF(AJ177=Listedechoix!$A$4,5,0))))</f>
        <v>0</v>
      </c>
      <c r="FA177" s="4">
        <f>IF(AK177=Listedechoix!$A$1,20,IF(AK177=Listedechoix!$A$2,15,IF(AK177=Listedechoix!$A$3,10,IF(AK177=Listedechoix!$A$4,5,0))))</f>
        <v>0</v>
      </c>
      <c r="FB177" s="4">
        <f>IF(AL177=Listedechoix!$A$1,20,IF(AL177=Listedechoix!$A$2,15,IF(AL177=Listedechoix!$A$3,10,IF(AL177=Listedechoix!$A$4,5,0))))</f>
        <v>0</v>
      </c>
      <c r="FC177" s="4">
        <f>IF(AM177=Listedechoix!$A$1,20,IF(AM177=Listedechoix!$A$2,15,IF(AM177=Listedechoix!$A$3,10,IF(AM177=Listedechoix!$A$4,5,0))))</f>
        <v>0</v>
      </c>
      <c r="FD177" s="4">
        <f>IF(AN177=Listedechoix!$A$1,20,IF(AN177=Listedechoix!$A$2,15,IF(AN177=Listedechoix!$A$3,10,IF(AN177=Listedechoix!$A$4,5,0))))</f>
        <v>0</v>
      </c>
      <c r="FE177" s="4">
        <f>IF(AO177=Listedechoix!$A$1,20,IF(AO177=Listedechoix!$A$2,15,IF(AO177=Listedechoix!$A$3,10,IF(AO177=Listedechoix!$A$4,5,0))))</f>
        <v>0</v>
      </c>
      <c r="FF177" s="116" t="str">
        <f t="shared" si="92"/>
        <v>NNot</v>
      </c>
      <c r="FG177" s="117" t="str">
        <f t="shared" si="93"/>
        <v>NNot</v>
      </c>
      <c r="FH177" s="4">
        <f>IF(AP177=Listedechoix!$A$1,20,IF(AP177=Listedechoix!$A$2,15,IF(AP177=Listedechoix!$A$3,10,IF(AP177=Listedechoix!$A$4,5,0))))</f>
        <v>0</v>
      </c>
      <c r="FI177" s="4">
        <f>IF(AQ177=Listedechoix!$A$1,20,IF(AQ177=Listedechoix!$A$2,15,IF(AQ177=Listedechoix!$A$3,10,IF(AQ177=Listedechoix!$A$4,5,0))))</f>
        <v>0</v>
      </c>
      <c r="FJ177" s="4">
        <f>IF(AR177=Listedechoix!$A$1,20,IF(AR177=Listedechoix!$A$2,15,IF(AR177=Listedechoix!$A$3,10,IF(AR177=Listedechoix!$A$4,5,0))))</f>
        <v>0</v>
      </c>
      <c r="FK177" s="4">
        <f>IF(AS177=Listedechoix!$A$1,20,IF(AS177=Listedechoix!$A$2,15,IF(AS177=Listedechoix!$A$3,10,IF(AS177=Listedechoix!$A$4,5,0))))</f>
        <v>0</v>
      </c>
      <c r="FL177" s="4">
        <f>IF(AT177=Listedechoix!$A$1,20,IF(AT177=Listedechoix!$A$2,15,IF(AT177=Listedechoix!$A$3,10,IF(AT177=Listedechoix!$A$4,5,0))))</f>
        <v>0</v>
      </c>
      <c r="FM177" s="4">
        <f>IF(AU177=Listedechoix!$A$1,20,IF(AU177=Listedechoix!$A$2,15,IF(AU177=Listedechoix!$A$3,10,IF(AU177=Listedechoix!$A$4,5,0))))</f>
        <v>0</v>
      </c>
      <c r="FN177" s="4">
        <f>IF(AV177=Listedechoix!$A$1,20,IF(AV177=Listedechoix!$A$2,15,IF(AV177=Listedechoix!$A$3,10,IF(AV177=Listedechoix!$A$4,5,0))))</f>
        <v>0</v>
      </c>
      <c r="FO177" s="4">
        <f>IF(AW177=Listedechoix!$A$1,20,IF(AW177=Listedechoix!$A$2,15,IF(AW177=Listedechoix!$A$3,10,IF(AW177=Listedechoix!$A$4,5,0))))</f>
        <v>0</v>
      </c>
      <c r="FP177" s="4">
        <f>IF(AX177=Listedechoix!$A$1,20,IF(AX177=Listedechoix!$A$2,15,IF(AX177=Listedechoix!$A$3,10,IF(AX177=Listedechoix!$A$4,5,0))))</f>
        <v>0</v>
      </c>
      <c r="FQ177" s="4">
        <f>IF(AY177=Listedechoix!$A$1,20,IF(AY177=Listedechoix!$A$2,15,IF(AY177=Listedechoix!$A$3,10,IF(AY177=Listedechoix!$A$4,5,0))))</f>
        <v>0</v>
      </c>
      <c r="FR177" s="4">
        <f>IF(AZ177=Listedechoix!$A$1,20,IF(AZ177=Listedechoix!$A$2,15,IF(AZ177=Listedechoix!$A$3,10,IF(AZ177=Listedechoix!$A$4,5,0))))</f>
        <v>0</v>
      </c>
      <c r="FS177" s="4">
        <f>IF(BA177=Listedechoix!$A$1,20,IF(BA177=Listedechoix!$A$2,15,IF(BA177=Listedechoix!$A$3,10,IF(BA177=Listedechoix!$A$4,5,0))))</f>
        <v>0</v>
      </c>
      <c r="FT177" s="4">
        <f>IF(BB177=Listedechoix!$A$1,20,IF(BB177=Listedechoix!$A$2,15,IF(BB177=Listedechoix!$A$3,10,IF(BB177=Listedechoix!$A$4,5,0))))</f>
        <v>0</v>
      </c>
      <c r="FU177" s="4">
        <f>IF(BC177=Listedechoix!$A$1,20,IF(BC177=Listedechoix!$A$2,15,IF(BC177=Listedechoix!$A$3,10,IF(BC177=Listedechoix!$A$4,5,0))))</f>
        <v>0</v>
      </c>
      <c r="FV177" s="116" t="str">
        <f t="shared" si="94"/>
        <v>NNot</v>
      </c>
      <c r="FW177" s="117" t="str">
        <f t="shared" si="95"/>
        <v>NNot</v>
      </c>
      <c r="FX177" s="4">
        <f>IF(BD177=Listedechoix!$A$1,20,IF(BD177=Listedechoix!$A$2,15,IF(BD177=Listedechoix!$A$3,10,IF(BD177=Listedechoix!$A$4,5,0))))</f>
        <v>0</v>
      </c>
      <c r="FY177" s="4">
        <f>IF(BE177=Listedechoix!$A$1,20,IF(BE177=Listedechoix!$A$2,15,IF(BE177=Listedechoix!$A$3,10,IF(BE177=Listedechoix!$A$4,5,0))))</f>
        <v>0</v>
      </c>
      <c r="FZ177" s="4">
        <f>IF(BF177=Listedechoix!$A$1,20,IF(BF177=Listedechoix!$A$2,15,IF(BF177=Listedechoix!$A$3,10,IF(BF177=Listedechoix!$A$4,5,0))))</f>
        <v>0</v>
      </c>
      <c r="GA177" s="4">
        <f>IF(BG177=Listedechoix!$A$1,20,IF(BG177=Listedechoix!$A$2,15,IF(BG177=Listedechoix!$A$3,10,IF(BG177=Listedechoix!$A$4,5,0))))</f>
        <v>0</v>
      </c>
      <c r="GB177" s="4">
        <f>IF(BH177=Listedechoix!$A$1,20,IF(BH177=Listedechoix!$A$2,15,IF(BH177=Listedechoix!$A$3,10,IF(BH177=Listedechoix!$A$4,5,0))))</f>
        <v>0</v>
      </c>
      <c r="GC177" s="4">
        <f>IF(BI177=Listedechoix!$A$1,20,IF(BI177=Listedechoix!$A$2,15,IF(BI177=Listedechoix!$A$3,10,IF(BI177=Listedechoix!$A$4,5,0))))</f>
        <v>0</v>
      </c>
      <c r="GD177" s="4">
        <f>IF(BJ177=Listedechoix!$A$1,20,IF(BJ177=Listedechoix!$A$2,15,IF(BJ177=Listedechoix!$A$3,10,IF(BJ177=Listedechoix!$A$4,5,0))))</f>
        <v>0</v>
      </c>
      <c r="GE177" s="4">
        <f>IF(BK177=Listedechoix!$A$1,20,IF(BK177=Listedechoix!$A$2,15,IF(BK177=Listedechoix!$A$3,10,IF(BK177=Listedechoix!$A$4,5,0))))</f>
        <v>0</v>
      </c>
      <c r="GF177" s="4">
        <f>IF(BL177=Listedechoix!$A$1,20,IF(BL177=Listedechoix!$A$2,15,IF(BL177=Listedechoix!$A$3,10,IF(BL177=Listedechoix!$A$4,5,0))))</f>
        <v>0</v>
      </c>
      <c r="GG177" s="4">
        <f>IF(BM177=Listedechoix!$A$1,20,IF(BM177=Listedechoix!$A$2,15,IF(BM177=Listedechoix!$A$3,10,IF(BM177=Listedechoix!$A$4,5,0))))</f>
        <v>0</v>
      </c>
      <c r="GH177" s="4">
        <f>IF(BN177=Listedechoix!$A$1,20,IF(BN177=Listedechoix!$A$2,15,IF(BN177=Listedechoix!$A$3,10,IF(BN177=Listedechoix!$A$4,5,0))))</f>
        <v>0</v>
      </c>
      <c r="GI177" s="116" t="str">
        <f t="shared" si="96"/>
        <v>NNot</v>
      </c>
      <c r="GJ177" s="117" t="str">
        <f t="shared" si="97"/>
        <v>NNot</v>
      </c>
      <c r="GK177" s="4">
        <f>IF(BO177=Listedechoix!$A$1,20,IF(BO177=Listedechoix!$A$2,15,IF(BO177=Listedechoix!$A$3,10,IF(BO177=Listedechoix!$A$4,5,0))))</f>
        <v>0</v>
      </c>
      <c r="GL177" s="4">
        <f>IF(BP177=Listedechoix!$A$1,20,IF(BP177=Listedechoix!$A$2,15,IF(BP177=Listedechoix!$A$3,10,IF(BP177=Listedechoix!$A$4,5,0))))</f>
        <v>0</v>
      </c>
      <c r="GM177" s="4">
        <f>IF(BQ177=Listedechoix!$A$1,20,IF(BQ177=Listedechoix!$A$2,15,IF(BQ177=Listedechoix!$A$3,10,IF(BQ177=Listedechoix!$A$4,5,0))))</f>
        <v>0</v>
      </c>
      <c r="GN177" s="4">
        <f>IF(BR177=Listedechoix!$A$1,20,IF(BR177=Listedechoix!$A$2,15,IF(BR177=Listedechoix!$A$3,10,IF(BR177=Listedechoix!$A$4,5,0))))</f>
        <v>0</v>
      </c>
      <c r="GO177" s="4">
        <f>IF(BS177=Listedechoix!$A$1,20,IF(BS177=Listedechoix!$A$2,15,IF(BS177=Listedechoix!$A$3,10,IF(BS177=Listedechoix!$A$4,5,0))))</f>
        <v>0</v>
      </c>
      <c r="GP177" s="4">
        <f>IF(BT177=Listedechoix!$A$1,20,IF(BT177=Listedechoix!$A$2,15,IF(BT177=Listedechoix!$A$3,10,IF(BT177=Listedechoix!$A$4,5,0))))</f>
        <v>0</v>
      </c>
      <c r="GQ177" s="4">
        <f>IF(BU177=Listedechoix!$A$1,20,IF(BU177=Listedechoix!$A$2,15,IF(BU177=Listedechoix!$A$3,10,IF(BU177=Listedechoix!$A$4,5,0))))</f>
        <v>0</v>
      </c>
      <c r="GR177" s="4">
        <f>IF(BV177=Listedechoix!$A$1,20,IF(BV177=Listedechoix!$A$2,15,IF(BV177=Listedechoix!$A$3,10,IF(BV177=Listedechoix!$A$4,5,0))))</f>
        <v>0</v>
      </c>
      <c r="GS177" s="4">
        <f>IF(BW177=Listedechoix!$A$1,20,IF(BW177=Listedechoix!$A$2,15,IF(BW177=Listedechoix!$A$3,10,IF(BW177=Listedechoix!$A$4,5,0))))</f>
        <v>0</v>
      </c>
      <c r="GT177" s="4">
        <f>IF(BX177=Listedechoix!$A$1,20,IF(BX177=Listedechoix!$A$2,15,IF(BX177=Listedechoix!$A$3,10,IF(BX177=Listedechoix!$A$4,5,0))))</f>
        <v>0</v>
      </c>
      <c r="GU177" s="4">
        <f>IF(BY177=Listedechoix!$A$1,20,IF(BY177=Listedechoix!$A$2,15,IF(BY177=Listedechoix!$A$3,10,IF(BY177=Listedechoix!$A$4,5,0))))</f>
        <v>0</v>
      </c>
      <c r="GV177" s="116" t="str">
        <f t="shared" si="98"/>
        <v>NNot</v>
      </c>
      <c r="GW177" s="117" t="str">
        <f t="shared" si="99"/>
        <v>NNot</v>
      </c>
      <c r="GX177" s="4">
        <f>IF(BZ177=Listedechoix!$A$1,20,IF(BZ177=Listedechoix!$A$2,15,IF(BZ177=Listedechoix!$A$3,10,IF(BZ177=Listedechoix!$A$4,5,0))))</f>
        <v>0</v>
      </c>
      <c r="GY177" s="4">
        <f>IF(CA177=Listedechoix!$A$1,20,IF(CA177=Listedechoix!$A$2,15,IF(CA177=Listedechoix!$A$3,10,IF(CA177=Listedechoix!$A$4,5,0))))</f>
        <v>0</v>
      </c>
      <c r="GZ177" s="4">
        <f>IF(CB177=Listedechoix!$A$1,20,IF(CB177=Listedechoix!$A$2,15,IF(CB177=Listedechoix!$A$3,10,IF(CB177=Listedechoix!$A$4,5,0))))</f>
        <v>0</v>
      </c>
      <c r="HA177" s="4">
        <f>IF(CC177=Listedechoix!$A$1,20,IF(CC177=Listedechoix!$A$2,15,IF(CC177=Listedechoix!$A$3,10,IF(CC177=Listedechoix!$A$4,5,0))))</f>
        <v>0</v>
      </c>
      <c r="HB177" s="4">
        <f>IF(CD177=Listedechoix!$A$1,20,IF(CD177=Listedechoix!$A$2,15,IF(CD177=Listedechoix!$A$3,10,IF(CD177=Listedechoix!$A$4,5,0))))</f>
        <v>0</v>
      </c>
      <c r="HC177" s="4">
        <f>IF(CE177=Listedechoix!$A$1,20,IF(CE177=Listedechoix!$A$2,15,IF(CE177=Listedechoix!$A$3,10,IF(CE177=Listedechoix!$A$4,5,0))))</f>
        <v>0</v>
      </c>
      <c r="HD177" s="4">
        <f>IF(CF177=Listedechoix!$A$1,20,IF(CF177=Listedechoix!$A$2,15,IF(CF177=Listedechoix!$A$3,10,IF(CF177=Listedechoix!$A$4,5,0))))</f>
        <v>0</v>
      </c>
      <c r="HE177" s="4">
        <f>IF(CG177=Listedechoix!$A$1,20,IF(CG177=Listedechoix!$A$2,15,IF(CG177=Listedechoix!$A$3,10,IF(CG177=Listedechoix!$A$4,5,0))))</f>
        <v>0</v>
      </c>
      <c r="HF177" s="4">
        <f>IF(CH177=Listedechoix!$A$1,20,IF(CH177=Listedechoix!$A$2,15,IF(CH177=Listedechoix!$A$3,10,IF(CH177=Listedechoix!$A$4,5,0))))</f>
        <v>0</v>
      </c>
      <c r="HG177" s="4">
        <f>IF(CI177=Listedechoix!$A$1,20,IF(CI177=Listedechoix!$A$2,15,IF(CI177=Listedechoix!$A$3,10,IF(CI177=Listedechoix!$A$4,5,0))))</f>
        <v>0</v>
      </c>
      <c r="HH177" s="4">
        <f>IF(CJ177=Listedechoix!$A$1,20,IF(CJ177=Listedechoix!$A$2,15,IF(CJ177=Listedechoix!$A$3,10,IF(CJ177=Listedechoix!$A$4,5,0))))</f>
        <v>0</v>
      </c>
      <c r="HI177" s="4">
        <f>IF(CK177=Listedechoix!$A$1,20,IF(CK177=Listedechoix!$A$2,15,IF(CK177=Listedechoix!$A$3,10,IF(CK177=Listedechoix!$A$4,5,0))))</f>
        <v>0</v>
      </c>
      <c r="HJ177" s="4">
        <f>IF(CL177=Listedechoix!$A$1,20,IF(CL177=Listedechoix!$A$2,15,IF(CL177=Listedechoix!$A$3,10,IF(CL177=Listedechoix!$A$4,5,0))))</f>
        <v>0</v>
      </c>
      <c r="HK177" s="4">
        <f>IF(CM177=Listedechoix!$A$1,20,IF(CM177=Listedechoix!$A$2,15,IF(CM177=Listedechoix!$A$3,10,IF(CM177=Listedechoix!$A$4,5,0))))</f>
        <v>0</v>
      </c>
      <c r="HL177" s="116" t="str">
        <f t="shared" si="100"/>
        <v>NNot</v>
      </c>
      <c r="HM177" s="117" t="str">
        <f t="shared" si="101"/>
        <v>NNot</v>
      </c>
    </row>
    <row r="178" spans="1:221" x14ac:dyDescent="0.25">
      <c r="A178" s="34"/>
      <c r="B178" s="34"/>
      <c r="C178" s="35"/>
      <c r="D178" s="35"/>
      <c r="E178" s="35"/>
      <c r="F178" s="43"/>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1" t="str">
        <f t="shared" si="77"/>
        <v/>
      </c>
      <c r="CO178" s="31" t="str">
        <f t="shared" si="74"/>
        <v/>
      </c>
      <c r="CP178" s="31" t="str">
        <f t="shared" si="74"/>
        <v/>
      </c>
      <c r="CQ178" s="31" t="str">
        <f t="shared" si="74"/>
        <v/>
      </c>
      <c r="CR178" s="32">
        <f t="shared" si="78"/>
        <v>0</v>
      </c>
      <c r="CS178" s="33" t="str">
        <f t="shared" si="102"/>
        <v/>
      </c>
      <c r="CT178" s="31" t="str">
        <f t="shared" si="79"/>
        <v/>
      </c>
      <c r="CU178" s="31" t="str">
        <f t="shared" si="75"/>
        <v/>
      </c>
      <c r="CV178" s="31" t="str">
        <f t="shared" si="75"/>
        <v/>
      </c>
      <c r="CW178" s="31" t="str">
        <f t="shared" si="75"/>
        <v/>
      </c>
      <c r="CX178" s="32">
        <f t="shared" si="80"/>
        <v>0</v>
      </c>
      <c r="CY178" s="33" t="str">
        <f t="shared" si="81"/>
        <v>NNot</v>
      </c>
      <c r="CZ178" s="31" t="str">
        <f t="shared" ref="CZ178:DC241" si="107">IF($D178&gt;0,COUNTIFS($F178:$CM178,CZ$4,$F$4:$CM$4,$CZ$2),"")</f>
        <v/>
      </c>
      <c r="DA178" s="31" t="str">
        <f t="shared" si="107"/>
        <v/>
      </c>
      <c r="DB178" s="31" t="str">
        <f t="shared" si="107"/>
        <v/>
      </c>
      <c r="DC178" s="31" t="str">
        <f t="shared" si="107"/>
        <v/>
      </c>
      <c r="DD178" s="32">
        <f t="shared" si="103"/>
        <v>0</v>
      </c>
      <c r="DE178" s="33" t="str">
        <f t="shared" si="82"/>
        <v>NNot</v>
      </c>
      <c r="DF178" s="31" t="str">
        <f t="shared" si="105"/>
        <v/>
      </c>
      <c r="DG178" s="31" t="str">
        <f t="shared" si="105"/>
        <v/>
      </c>
      <c r="DH178" s="31" t="str">
        <f t="shared" si="105"/>
        <v/>
      </c>
      <c r="DI178" s="31" t="str">
        <f t="shared" si="105"/>
        <v/>
      </c>
      <c r="DJ178" s="32">
        <f t="shared" si="84"/>
        <v>0</v>
      </c>
      <c r="DK178" s="33" t="str">
        <f t="shared" si="85"/>
        <v>NNot</v>
      </c>
      <c r="DL178" s="31" t="str">
        <f t="shared" si="106"/>
        <v/>
      </c>
      <c r="DM178" s="31" t="str">
        <f t="shared" si="106"/>
        <v/>
      </c>
      <c r="DN178" s="31" t="str">
        <f t="shared" si="106"/>
        <v/>
      </c>
      <c r="DO178" s="31" t="str">
        <f t="shared" si="106"/>
        <v/>
      </c>
      <c r="DP178" s="32">
        <f t="shared" si="76"/>
        <v>0</v>
      </c>
      <c r="DQ178" s="33" t="str">
        <f t="shared" si="87"/>
        <v>NNot</v>
      </c>
      <c r="DR178" s="4">
        <f>IF(F178=Listedechoix!$A$1,20,IF(F178=Listedechoix!$A$2,15,IF(F178=Listedechoix!$A$3,10,IF(F178=Listedechoix!$A$4,5,0))))</f>
        <v>0</v>
      </c>
      <c r="DS178" s="4">
        <f>IF(G178=Listedechoix!$A$1,20,IF(G178=Listedechoix!$A$2,15,IF(G178=Listedechoix!$A$3,10,IF(G178=Listedechoix!$A$4,5,0))))</f>
        <v>0</v>
      </c>
      <c r="DT178" s="4">
        <f>IF(H178=Listedechoix!$A$1,20,IF(H178=Listedechoix!$A$2,15,IF(H178=Listedechoix!$A$3,10,IF(H178=Listedechoix!$A$4,5,0))))</f>
        <v>0</v>
      </c>
      <c r="DU178" s="4">
        <f>IF(I178=Listedechoix!$A$1,20,IF(I178=Listedechoix!$A$2,15,IF(I178=Listedechoix!$A$3,10,IF(I178=Listedechoix!$A$4,5,0))))</f>
        <v>0</v>
      </c>
      <c r="DV178" s="4">
        <f>IF(J178=Listedechoix!$A$1,20,IF(J178=Listedechoix!$A$2,15,IF(J178=Listedechoix!$A$3,10,IF(J178=Listedechoix!$A$4,5,0))))</f>
        <v>0</v>
      </c>
      <c r="DW178" s="4">
        <f>IF(K178=Listedechoix!$A$1,20,IF(K178=Listedechoix!$A$2,15,IF(K178=Listedechoix!$A$3,10,IF(K178=Listedechoix!$A$4,5,0))))</f>
        <v>0</v>
      </c>
      <c r="DX178" s="4">
        <f>IF(L178=Listedechoix!$A$1,20,IF(L178=Listedechoix!$A$2,15,IF(L178=Listedechoix!$A$3,10,IF(L178=Listedechoix!$A$4,5,0))))</f>
        <v>0</v>
      </c>
      <c r="DY178" s="4">
        <f>IF(M178=Listedechoix!$A$1,20,IF(M178=Listedechoix!$A$2,15,IF(M178=Listedechoix!$A$3,10,IF(M178=Listedechoix!$A$4,5,0))))</f>
        <v>0</v>
      </c>
      <c r="DZ178" s="4">
        <f>IF(N178=Listedechoix!$A$1,20,IF(N178=Listedechoix!$A$2,15,IF(N178=Listedechoix!$A$3,10,IF(N178=Listedechoix!$A$4,5,0))))</f>
        <v>0</v>
      </c>
      <c r="EA178" s="4">
        <f>IF(O178=Listedechoix!$A$1,20,IF(O178=Listedechoix!$A$2,15,IF(O178=Listedechoix!$A$3,10,IF(O178=Listedechoix!$A$4,5,0))))</f>
        <v>0</v>
      </c>
      <c r="EB178" s="4">
        <f>IF(P178=Listedechoix!$A$1,20,IF(P178=Listedechoix!$A$2,15,IF(P178=Listedechoix!$A$3,10,IF(P178=Listedechoix!$A$4,5,0))))</f>
        <v>0</v>
      </c>
      <c r="EC178" s="116" t="str">
        <f t="shared" si="88"/>
        <v>NNot</v>
      </c>
      <c r="ED178" s="117" t="str">
        <f t="shared" si="89"/>
        <v>NNot</v>
      </c>
      <c r="EE178" s="4">
        <f>IF(Q178=Listedechoix!$A$1,20,IF(Q178=Listedechoix!$A$2,15,IF(Q178=Listedechoix!$A$3,10,IF(Q178=Listedechoix!$A$4,5,0))))</f>
        <v>0</v>
      </c>
      <c r="EF178" s="4">
        <f>IF(R178=Listedechoix!$A$1,20,IF(R178=Listedechoix!$A$2,15,IF(R178=Listedechoix!$A$3,10,IF(R178=Listedechoix!$A$4,5,0))))</f>
        <v>0</v>
      </c>
      <c r="EG178" s="4">
        <f>IF(S178=Listedechoix!$A$1,20,IF(S178=Listedechoix!$A$2,15,IF(S178=Listedechoix!$A$3,10,IF(S178=Listedechoix!$A$4,5,0))))</f>
        <v>0</v>
      </c>
      <c r="EH178" s="4">
        <f>IF(T178=Listedechoix!$A$1,20,IF(T178=Listedechoix!$A$2,15,IF(T178=Listedechoix!$A$3,10,IF(T178=Listedechoix!$A$4,5,0))))</f>
        <v>0</v>
      </c>
      <c r="EI178" s="4">
        <f>IF(U178=Listedechoix!$A$1,20,IF(U178=Listedechoix!$A$2,15,IF(U178=Listedechoix!$A$3,10,IF(U178=Listedechoix!$A$4,5,0))))</f>
        <v>0</v>
      </c>
      <c r="EJ178" s="4">
        <f>IF(V178=Listedechoix!$A$1,20,IF(V178=Listedechoix!$A$2,15,IF(V178=Listedechoix!$A$3,10,IF(V178=Listedechoix!$A$4,5,0))))</f>
        <v>0</v>
      </c>
      <c r="EK178" s="4">
        <f>IF(W178=Listedechoix!$A$1,20,IF(W178=Listedechoix!$A$2,15,IF(W178=Listedechoix!$A$3,10,IF(W178=Listedechoix!$A$4,5,0))))</f>
        <v>0</v>
      </c>
      <c r="EL178" s="4">
        <f>IF(X178=Listedechoix!$A$1,20,IF(X178=Listedechoix!$A$2,15,IF(X178=Listedechoix!$A$3,10,IF(X178=Listedechoix!$A$4,5,0))))</f>
        <v>0</v>
      </c>
      <c r="EM178" s="4">
        <f>IF(Y178=Listedechoix!$A$1,20,IF(Y178=Listedechoix!$A$2,15,IF(Y178=Listedechoix!$A$3,10,IF(Y178=Listedechoix!$A$4,5,0))))</f>
        <v>0</v>
      </c>
      <c r="EN178" s="4">
        <f>IF(Z178=Listedechoix!$A$1,20,IF(Z178=Listedechoix!$A$2,15,IF(Z178=Listedechoix!$A$3,10,IF(Z178=Listedechoix!$A$4,5,0))))</f>
        <v>0</v>
      </c>
      <c r="EO178" s="4">
        <f>IF(AA178=Listedechoix!$A$1,20,IF(AA178=Listedechoix!$A$2,15,IF(AA178=Listedechoix!$A$3,10,IF(AA178=Listedechoix!$A$4,5,0))))</f>
        <v>0</v>
      </c>
      <c r="EP178" s="116" t="str">
        <f t="shared" si="90"/>
        <v>NNot</v>
      </c>
      <c r="EQ178" s="117" t="str">
        <f t="shared" si="91"/>
        <v>NNot</v>
      </c>
      <c r="ER178" s="4">
        <f>IF(AB178=Listedechoix!$A$1,20,IF(AB178=Listedechoix!$A$2,15,IF(AB178=Listedechoix!$A$3,10,IF(AB178=Listedechoix!$A$4,5,0))))</f>
        <v>0</v>
      </c>
      <c r="ES178" s="4">
        <f>IF(AC178=Listedechoix!$A$1,20,IF(AC178=Listedechoix!$A$2,15,IF(AC178=Listedechoix!$A$3,10,IF(AC178=Listedechoix!$A$4,5,0))))</f>
        <v>0</v>
      </c>
      <c r="ET178" s="4">
        <f>IF(AD178=Listedechoix!$A$1,20,IF(AD178=Listedechoix!$A$2,15,IF(AD178=Listedechoix!$A$3,10,IF(AD178=Listedechoix!$A$4,5,0))))</f>
        <v>0</v>
      </c>
      <c r="EU178" s="4">
        <f>IF(AE178=Listedechoix!$A$1,20,IF(AE178=Listedechoix!$A$2,15,IF(AE178=Listedechoix!$A$3,10,IF(AE178=Listedechoix!$A$4,5,0))))</f>
        <v>0</v>
      </c>
      <c r="EV178" s="4">
        <f>IF(AF178=Listedechoix!$A$1,20,IF(AF178=Listedechoix!$A$2,15,IF(AF178=Listedechoix!$A$3,10,IF(AF178=Listedechoix!$A$4,5,0))))</f>
        <v>0</v>
      </c>
      <c r="EW178" s="4">
        <f>IF(AG178=Listedechoix!$A$1,20,IF(AG178=Listedechoix!$A$2,15,IF(AG178=Listedechoix!$A$3,10,IF(AG178=Listedechoix!$A$4,5,0))))</f>
        <v>0</v>
      </c>
      <c r="EX178" s="4">
        <f>IF(AH178=Listedechoix!$A$1,20,IF(AH178=Listedechoix!$A$2,15,IF(AH178=Listedechoix!$A$3,10,IF(AH178=Listedechoix!$A$4,5,0))))</f>
        <v>0</v>
      </c>
      <c r="EY178" s="4">
        <f>IF(AI178=Listedechoix!$A$1,20,IF(AI178=Listedechoix!$A$2,15,IF(AI178=Listedechoix!$A$3,10,IF(AI178=Listedechoix!$A$4,5,0))))</f>
        <v>0</v>
      </c>
      <c r="EZ178" s="4">
        <f>IF(AJ178=Listedechoix!$A$1,20,IF(AJ178=Listedechoix!$A$2,15,IF(AJ178=Listedechoix!$A$3,10,IF(AJ178=Listedechoix!$A$4,5,0))))</f>
        <v>0</v>
      </c>
      <c r="FA178" s="4">
        <f>IF(AK178=Listedechoix!$A$1,20,IF(AK178=Listedechoix!$A$2,15,IF(AK178=Listedechoix!$A$3,10,IF(AK178=Listedechoix!$A$4,5,0))))</f>
        <v>0</v>
      </c>
      <c r="FB178" s="4">
        <f>IF(AL178=Listedechoix!$A$1,20,IF(AL178=Listedechoix!$A$2,15,IF(AL178=Listedechoix!$A$3,10,IF(AL178=Listedechoix!$A$4,5,0))))</f>
        <v>0</v>
      </c>
      <c r="FC178" s="4">
        <f>IF(AM178=Listedechoix!$A$1,20,IF(AM178=Listedechoix!$A$2,15,IF(AM178=Listedechoix!$A$3,10,IF(AM178=Listedechoix!$A$4,5,0))))</f>
        <v>0</v>
      </c>
      <c r="FD178" s="4">
        <f>IF(AN178=Listedechoix!$A$1,20,IF(AN178=Listedechoix!$A$2,15,IF(AN178=Listedechoix!$A$3,10,IF(AN178=Listedechoix!$A$4,5,0))))</f>
        <v>0</v>
      </c>
      <c r="FE178" s="4">
        <f>IF(AO178=Listedechoix!$A$1,20,IF(AO178=Listedechoix!$A$2,15,IF(AO178=Listedechoix!$A$3,10,IF(AO178=Listedechoix!$A$4,5,0))))</f>
        <v>0</v>
      </c>
      <c r="FF178" s="116" t="str">
        <f t="shared" si="92"/>
        <v>NNot</v>
      </c>
      <c r="FG178" s="117" t="str">
        <f t="shared" si="93"/>
        <v>NNot</v>
      </c>
      <c r="FH178" s="4">
        <f>IF(AP178=Listedechoix!$A$1,20,IF(AP178=Listedechoix!$A$2,15,IF(AP178=Listedechoix!$A$3,10,IF(AP178=Listedechoix!$A$4,5,0))))</f>
        <v>0</v>
      </c>
      <c r="FI178" s="4">
        <f>IF(AQ178=Listedechoix!$A$1,20,IF(AQ178=Listedechoix!$A$2,15,IF(AQ178=Listedechoix!$A$3,10,IF(AQ178=Listedechoix!$A$4,5,0))))</f>
        <v>0</v>
      </c>
      <c r="FJ178" s="4">
        <f>IF(AR178=Listedechoix!$A$1,20,IF(AR178=Listedechoix!$A$2,15,IF(AR178=Listedechoix!$A$3,10,IF(AR178=Listedechoix!$A$4,5,0))))</f>
        <v>0</v>
      </c>
      <c r="FK178" s="4">
        <f>IF(AS178=Listedechoix!$A$1,20,IF(AS178=Listedechoix!$A$2,15,IF(AS178=Listedechoix!$A$3,10,IF(AS178=Listedechoix!$A$4,5,0))))</f>
        <v>0</v>
      </c>
      <c r="FL178" s="4">
        <f>IF(AT178=Listedechoix!$A$1,20,IF(AT178=Listedechoix!$A$2,15,IF(AT178=Listedechoix!$A$3,10,IF(AT178=Listedechoix!$A$4,5,0))))</f>
        <v>0</v>
      </c>
      <c r="FM178" s="4">
        <f>IF(AU178=Listedechoix!$A$1,20,IF(AU178=Listedechoix!$A$2,15,IF(AU178=Listedechoix!$A$3,10,IF(AU178=Listedechoix!$A$4,5,0))))</f>
        <v>0</v>
      </c>
      <c r="FN178" s="4">
        <f>IF(AV178=Listedechoix!$A$1,20,IF(AV178=Listedechoix!$A$2,15,IF(AV178=Listedechoix!$A$3,10,IF(AV178=Listedechoix!$A$4,5,0))))</f>
        <v>0</v>
      </c>
      <c r="FO178" s="4">
        <f>IF(AW178=Listedechoix!$A$1,20,IF(AW178=Listedechoix!$A$2,15,IF(AW178=Listedechoix!$A$3,10,IF(AW178=Listedechoix!$A$4,5,0))))</f>
        <v>0</v>
      </c>
      <c r="FP178" s="4">
        <f>IF(AX178=Listedechoix!$A$1,20,IF(AX178=Listedechoix!$A$2,15,IF(AX178=Listedechoix!$A$3,10,IF(AX178=Listedechoix!$A$4,5,0))))</f>
        <v>0</v>
      </c>
      <c r="FQ178" s="4">
        <f>IF(AY178=Listedechoix!$A$1,20,IF(AY178=Listedechoix!$A$2,15,IF(AY178=Listedechoix!$A$3,10,IF(AY178=Listedechoix!$A$4,5,0))))</f>
        <v>0</v>
      </c>
      <c r="FR178" s="4">
        <f>IF(AZ178=Listedechoix!$A$1,20,IF(AZ178=Listedechoix!$A$2,15,IF(AZ178=Listedechoix!$A$3,10,IF(AZ178=Listedechoix!$A$4,5,0))))</f>
        <v>0</v>
      </c>
      <c r="FS178" s="4">
        <f>IF(BA178=Listedechoix!$A$1,20,IF(BA178=Listedechoix!$A$2,15,IF(BA178=Listedechoix!$A$3,10,IF(BA178=Listedechoix!$A$4,5,0))))</f>
        <v>0</v>
      </c>
      <c r="FT178" s="4">
        <f>IF(BB178=Listedechoix!$A$1,20,IF(BB178=Listedechoix!$A$2,15,IF(BB178=Listedechoix!$A$3,10,IF(BB178=Listedechoix!$A$4,5,0))))</f>
        <v>0</v>
      </c>
      <c r="FU178" s="4">
        <f>IF(BC178=Listedechoix!$A$1,20,IF(BC178=Listedechoix!$A$2,15,IF(BC178=Listedechoix!$A$3,10,IF(BC178=Listedechoix!$A$4,5,0))))</f>
        <v>0</v>
      </c>
      <c r="FV178" s="116" t="str">
        <f t="shared" si="94"/>
        <v>NNot</v>
      </c>
      <c r="FW178" s="117" t="str">
        <f t="shared" si="95"/>
        <v>NNot</v>
      </c>
      <c r="FX178" s="4">
        <f>IF(BD178=Listedechoix!$A$1,20,IF(BD178=Listedechoix!$A$2,15,IF(BD178=Listedechoix!$A$3,10,IF(BD178=Listedechoix!$A$4,5,0))))</f>
        <v>0</v>
      </c>
      <c r="FY178" s="4">
        <f>IF(BE178=Listedechoix!$A$1,20,IF(BE178=Listedechoix!$A$2,15,IF(BE178=Listedechoix!$A$3,10,IF(BE178=Listedechoix!$A$4,5,0))))</f>
        <v>0</v>
      </c>
      <c r="FZ178" s="4">
        <f>IF(BF178=Listedechoix!$A$1,20,IF(BF178=Listedechoix!$A$2,15,IF(BF178=Listedechoix!$A$3,10,IF(BF178=Listedechoix!$A$4,5,0))))</f>
        <v>0</v>
      </c>
      <c r="GA178" s="4">
        <f>IF(BG178=Listedechoix!$A$1,20,IF(BG178=Listedechoix!$A$2,15,IF(BG178=Listedechoix!$A$3,10,IF(BG178=Listedechoix!$A$4,5,0))))</f>
        <v>0</v>
      </c>
      <c r="GB178" s="4">
        <f>IF(BH178=Listedechoix!$A$1,20,IF(BH178=Listedechoix!$A$2,15,IF(BH178=Listedechoix!$A$3,10,IF(BH178=Listedechoix!$A$4,5,0))))</f>
        <v>0</v>
      </c>
      <c r="GC178" s="4">
        <f>IF(BI178=Listedechoix!$A$1,20,IF(BI178=Listedechoix!$A$2,15,IF(BI178=Listedechoix!$A$3,10,IF(BI178=Listedechoix!$A$4,5,0))))</f>
        <v>0</v>
      </c>
      <c r="GD178" s="4">
        <f>IF(BJ178=Listedechoix!$A$1,20,IF(BJ178=Listedechoix!$A$2,15,IF(BJ178=Listedechoix!$A$3,10,IF(BJ178=Listedechoix!$A$4,5,0))))</f>
        <v>0</v>
      </c>
      <c r="GE178" s="4">
        <f>IF(BK178=Listedechoix!$A$1,20,IF(BK178=Listedechoix!$A$2,15,IF(BK178=Listedechoix!$A$3,10,IF(BK178=Listedechoix!$A$4,5,0))))</f>
        <v>0</v>
      </c>
      <c r="GF178" s="4">
        <f>IF(BL178=Listedechoix!$A$1,20,IF(BL178=Listedechoix!$A$2,15,IF(BL178=Listedechoix!$A$3,10,IF(BL178=Listedechoix!$A$4,5,0))))</f>
        <v>0</v>
      </c>
      <c r="GG178" s="4">
        <f>IF(BM178=Listedechoix!$A$1,20,IF(BM178=Listedechoix!$A$2,15,IF(BM178=Listedechoix!$A$3,10,IF(BM178=Listedechoix!$A$4,5,0))))</f>
        <v>0</v>
      </c>
      <c r="GH178" s="4">
        <f>IF(BN178=Listedechoix!$A$1,20,IF(BN178=Listedechoix!$A$2,15,IF(BN178=Listedechoix!$A$3,10,IF(BN178=Listedechoix!$A$4,5,0))))</f>
        <v>0</v>
      </c>
      <c r="GI178" s="116" t="str">
        <f t="shared" si="96"/>
        <v>NNot</v>
      </c>
      <c r="GJ178" s="117" t="str">
        <f t="shared" si="97"/>
        <v>NNot</v>
      </c>
      <c r="GK178" s="4">
        <f>IF(BO178=Listedechoix!$A$1,20,IF(BO178=Listedechoix!$A$2,15,IF(BO178=Listedechoix!$A$3,10,IF(BO178=Listedechoix!$A$4,5,0))))</f>
        <v>0</v>
      </c>
      <c r="GL178" s="4">
        <f>IF(BP178=Listedechoix!$A$1,20,IF(BP178=Listedechoix!$A$2,15,IF(BP178=Listedechoix!$A$3,10,IF(BP178=Listedechoix!$A$4,5,0))))</f>
        <v>0</v>
      </c>
      <c r="GM178" s="4">
        <f>IF(BQ178=Listedechoix!$A$1,20,IF(BQ178=Listedechoix!$A$2,15,IF(BQ178=Listedechoix!$A$3,10,IF(BQ178=Listedechoix!$A$4,5,0))))</f>
        <v>0</v>
      </c>
      <c r="GN178" s="4">
        <f>IF(BR178=Listedechoix!$A$1,20,IF(BR178=Listedechoix!$A$2,15,IF(BR178=Listedechoix!$A$3,10,IF(BR178=Listedechoix!$A$4,5,0))))</f>
        <v>0</v>
      </c>
      <c r="GO178" s="4">
        <f>IF(BS178=Listedechoix!$A$1,20,IF(BS178=Listedechoix!$A$2,15,IF(BS178=Listedechoix!$A$3,10,IF(BS178=Listedechoix!$A$4,5,0))))</f>
        <v>0</v>
      </c>
      <c r="GP178" s="4">
        <f>IF(BT178=Listedechoix!$A$1,20,IF(BT178=Listedechoix!$A$2,15,IF(BT178=Listedechoix!$A$3,10,IF(BT178=Listedechoix!$A$4,5,0))))</f>
        <v>0</v>
      </c>
      <c r="GQ178" s="4">
        <f>IF(BU178=Listedechoix!$A$1,20,IF(BU178=Listedechoix!$A$2,15,IF(BU178=Listedechoix!$A$3,10,IF(BU178=Listedechoix!$A$4,5,0))))</f>
        <v>0</v>
      </c>
      <c r="GR178" s="4">
        <f>IF(BV178=Listedechoix!$A$1,20,IF(BV178=Listedechoix!$A$2,15,IF(BV178=Listedechoix!$A$3,10,IF(BV178=Listedechoix!$A$4,5,0))))</f>
        <v>0</v>
      </c>
      <c r="GS178" s="4">
        <f>IF(BW178=Listedechoix!$A$1,20,IF(BW178=Listedechoix!$A$2,15,IF(BW178=Listedechoix!$A$3,10,IF(BW178=Listedechoix!$A$4,5,0))))</f>
        <v>0</v>
      </c>
      <c r="GT178" s="4">
        <f>IF(BX178=Listedechoix!$A$1,20,IF(BX178=Listedechoix!$A$2,15,IF(BX178=Listedechoix!$A$3,10,IF(BX178=Listedechoix!$A$4,5,0))))</f>
        <v>0</v>
      </c>
      <c r="GU178" s="4">
        <f>IF(BY178=Listedechoix!$A$1,20,IF(BY178=Listedechoix!$A$2,15,IF(BY178=Listedechoix!$A$3,10,IF(BY178=Listedechoix!$A$4,5,0))))</f>
        <v>0</v>
      </c>
      <c r="GV178" s="116" t="str">
        <f t="shared" si="98"/>
        <v>NNot</v>
      </c>
      <c r="GW178" s="117" t="str">
        <f t="shared" si="99"/>
        <v>NNot</v>
      </c>
      <c r="GX178" s="4">
        <f>IF(BZ178=Listedechoix!$A$1,20,IF(BZ178=Listedechoix!$A$2,15,IF(BZ178=Listedechoix!$A$3,10,IF(BZ178=Listedechoix!$A$4,5,0))))</f>
        <v>0</v>
      </c>
      <c r="GY178" s="4">
        <f>IF(CA178=Listedechoix!$A$1,20,IF(CA178=Listedechoix!$A$2,15,IF(CA178=Listedechoix!$A$3,10,IF(CA178=Listedechoix!$A$4,5,0))))</f>
        <v>0</v>
      </c>
      <c r="GZ178" s="4">
        <f>IF(CB178=Listedechoix!$A$1,20,IF(CB178=Listedechoix!$A$2,15,IF(CB178=Listedechoix!$A$3,10,IF(CB178=Listedechoix!$A$4,5,0))))</f>
        <v>0</v>
      </c>
      <c r="HA178" s="4">
        <f>IF(CC178=Listedechoix!$A$1,20,IF(CC178=Listedechoix!$A$2,15,IF(CC178=Listedechoix!$A$3,10,IF(CC178=Listedechoix!$A$4,5,0))))</f>
        <v>0</v>
      </c>
      <c r="HB178" s="4">
        <f>IF(CD178=Listedechoix!$A$1,20,IF(CD178=Listedechoix!$A$2,15,IF(CD178=Listedechoix!$A$3,10,IF(CD178=Listedechoix!$A$4,5,0))))</f>
        <v>0</v>
      </c>
      <c r="HC178" s="4">
        <f>IF(CE178=Listedechoix!$A$1,20,IF(CE178=Listedechoix!$A$2,15,IF(CE178=Listedechoix!$A$3,10,IF(CE178=Listedechoix!$A$4,5,0))))</f>
        <v>0</v>
      </c>
      <c r="HD178" s="4">
        <f>IF(CF178=Listedechoix!$A$1,20,IF(CF178=Listedechoix!$A$2,15,IF(CF178=Listedechoix!$A$3,10,IF(CF178=Listedechoix!$A$4,5,0))))</f>
        <v>0</v>
      </c>
      <c r="HE178" s="4">
        <f>IF(CG178=Listedechoix!$A$1,20,IF(CG178=Listedechoix!$A$2,15,IF(CG178=Listedechoix!$A$3,10,IF(CG178=Listedechoix!$A$4,5,0))))</f>
        <v>0</v>
      </c>
      <c r="HF178" s="4">
        <f>IF(CH178=Listedechoix!$A$1,20,IF(CH178=Listedechoix!$A$2,15,IF(CH178=Listedechoix!$A$3,10,IF(CH178=Listedechoix!$A$4,5,0))))</f>
        <v>0</v>
      </c>
      <c r="HG178" s="4">
        <f>IF(CI178=Listedechoix!$A$1,20,IF(CI178=Listedechoix!$A$2,15,IF(CI178=Listedechoix!$A$3,10,IF(CI178=Listedechoix!$A$4,5,0))))</f>
        <v>0</v>
      </c>
      <c r="HH178" s="4">
        <f>IF(CJ178=Listedechoix!$A$1,20,IF(CJ178=Listedechoix!$A$2,15,IF(CJ178=Listedechoix!$A$3,10,IF(CJ178=Listedechoix!$A$4,5,0))))</f>
        <v>0</v>
      </c>
      <c r="HI178" s="4">
        <f>IF(CK178=Listedechoix!$A$1,20,IF(CK178=Listedechoix!$A$2,15,IF(CK178=Listedechoix!$A$3,10,IF(CK178=Listedechoix!$A$4,5,0))))</f>
        <v>0</v>
      </c>
      <c r="HJ178" s="4">
        <f>IF(CL178=Listedechoix!$A$1,20,IF(CL178=Listedechoix!$A$2,15,IF(CL178=Listedechoix!$A$3,10,IF(CL178=Listedechoix!$A$4,5,0))))</f>
        <v>0</v>
      </c>
      <c r="HK178" s="4">
        <f>IF(CM178=Listedechoix!$A$1,20,IF(CM178=Listedechoix!$A$2,15,IF(CM178=Listedechoix!$A$3,10,IF(CM178=Listedechoix!$A$4,5,0))))</f>
        <v>0</v>
      </c>
      <c r="HL178" s="116" t="str">
        <f t="shared" si="100"/>
        <v>NNot</v>
      </c>
      <c r="HM178" s="117" t="str">
        <f t="shared" si="101"/>
        <v>NNot</v>
      </c>
    </row>
    <row r="179" spans="1:221" x14ac:dyDescent="0.25">
      <c r="A179" s="34"/>
      <c r="B179" s="34"/>
      <c r="C179" s="35"/>
      <c r="D179" s="35"/>
      <c r="E179" s="35"/>
      <c r="F179" s="43"/>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1" t="str">
        <f t="shared" si="77"/>
        <v/>
      </c>
      <c r="CO179" s="31" t="str">
        <f t="shared" si="74"/>
        <v/>
      </c>
      <c r="CP179" s="31" t="str">
        <f t="shared" si="74"/>
        <v/>
      </c>
      <c r="CQ179" s="31" t="str">
        <f t="shared" si="74"/>
        <v/>
      </c>
      <c r="CR179" s="32">
        <f t="shared" si="78"/>
        <v>0</v>
      </c>
      <c r="CS179" s="33" t="str">
        <f t="shared" si="102"/>
        <v/>
      </c>
      <c r="CT179" s="31" t="str">
        <f t="shared" si="79"/>
        <v/>
      </c>
      <c r="CU179" s="31" t="str">
        <f t="shared" si="75"/>
        <v/>
      </c>
      <c r="CV179" s="31" t="str">
        <f t="shared" si="75"/>
        <v/>
      </c>
      <c r="CW179" s="31" t="str">
        <f t="shared" si="75"/>
        <v/>
      </c>
      <c r="CX179" s="32">
        <f t="shared" si="80"/>
        <v>0</v>
      </c>
      <c r="CY179" s="33" t="str">
        <f t="shared" si="81"/>
        <v>NNot</v>
      </c>
      <c r="CZ179" s="31" t="str">
        <f t="shared" si="107"/>
        <v/>
      </c>
      <c r="DA179" s="31" t="str">
        <f t="shared" si="107"/>
        <v/>
      </c>
      <c r="DB179" s="31" t="str">
        <f t="shared" si="107"/>
        <v/>
      </c>
      <c r="DC179" s="31" t="str">
        <f t="shared" si="107"/>
        <v/>
      </c>
      <c r="DD179" s="32">
        <f t="shared" si="103"/>
        <v>0</v>
      </c>
      <c r="DE179" s="33" t="str">
        <f t="shared" si="82"/>
        <v>NNot</v>
      </c>
      <c r="DF179" s="31" t="str">
        <f t="shared" si="105"/>
        <v/>
      </c>
      <c r="DG179" s="31" t="str">
        <f t="shared" si="105"/>
        <v/>
      </c>
      <c r="DH179" s="31" t="str">
        <f t="shared" si="105"/>
        <v/>
      </c>
      <c r="DI179" s="31" t="str">
        <f t="shared" si="105"/>
        <v/>
      </c>
      <c r="DJ179" s="32">
        <f t="shared" si="84"/>
        <v>0</v>
      </c>
      <c r="DK179" s="33" t="str">
        <f t="shared" si="85"/>
        <v>NNot</v>
      </c>
      <c r="DL179" s="31" t="str">
        <f t="shared" si="106"/>
        <v/>
      </c>
      <c r="DM179" s="31" t="str">
        <f t="shared" si="106"/>
        <v/>
      </c>
      <c r="DN179" s="31" t="str">
        <f t="shared" si="106"/>
        <v/>
      </c>
      <c r="DO179" s="31" t="str">
        <f t="shared" si="106"/>
        <v/>
      </c>
      <c r="DP179" s="32">
        <f t="shared" si="76"/>
        <v>0</v>
      </c>
      <c r="DQ179" s="33" t="str">
        <f t="shared" si="87"/>
        <v>NNot</v>
      </c>
      <c r="DR179" s="4">
        <f>IF(F179=Listedechoix!$A$1,20,IF(F179=Listedechoix!$A$2,15,IF(F179=Listedechoix!$A$3,10,IF(F179=Listedechoix!$A$4,5,0))))</f>
        <v>0</v>
      </c>
      <c r="DS179" s="4">
        <f>IF(G179=Listedechoix!$A$1,20,IF(G179=Listedechoix!$A$2,15,IF(G179=Listedechoix!$A$3,10,IF(G179=Listedechoix!$A$4,5,0))))</f>
        <v>0</v>
      </c>
      <c r="DT179" s="4">
        <f>IF(H179=Listedechoix!$A$1,20,IF(H179=Listedechoix!$A$2,15,IF(H179=Listedechoix!$A$3,10,IF(H179=Listedechoix!$A$4,5,0))))</f>
        <v>0</v>
      </c>
      <c r="DU179" s="4">
        <f>IF(I179=Listedechoix!$A$1,20,IF(I179=Listedechoix!$A$2,15,IF(I179=Listedechoix!$A$3,10,IF(I179=Listedechoix!$A$4,5,0))))</f>
        <v>0</v>
      </c>
      <c r="DV179" s="4">
        <f>IF(J179=Listedechoix!$A$1,20,IF(J179=Listedechoix!$A$2,15,IF(J179=Listedechoix!$A$3,10,IF(J179=Listedechoix!$A$4,5,0))))</f>
        <v>0</v>
      </c>
      <c r="DW179" s="4">
        <f>IF(K179=Listedechoix!$A$1,20,IF(K179=Listedechoix!$A$2,15,IF(K179=Listedechoix!$A$3,10,IF(K179=Listedechoix!$A$4,5,0))))</f>
        <v>0</v>
      </c>
      <c r="DX179" s="4">
        <f>IF(L179=Listedechoix!$A$1,20,IF(L179=Listedechoix!$A$2,15,IF(L179=Listedechoix!$A$3,10,IF(L179=Listedechoix!$A$4,5,0))))</f>
        <v>0</v>
      </c>
      <c r="DY179" s="4">
        <f>IF(M179=Listedechoix!$A$1,20,IF(M179=Listedechoix!$A$2,15,IF(M179=Listedechoix!$A$3,10,IF(M179=Listedechoix!$A$4,5,0))))</f>
        <v>0</v>
      </c>
      <c r="DZ179" s="4">
        <f>IF(N179=Listedechoix!$A$1,20,IF(N179=Listedechoix!$A$2,15,IF(N179=Listedechoix!$A$3,10,IF(N179=Listedechoix!$A$4,5,0))))</f>
        <v>0</v>
      </c>
      <c r="EA179" s="4">
        <f>IF(O179=Listedechoix!$A$1,20,IF(O179=Listedechoix!$A$2,15,IF(O179=Listedechoix!$A$3,10,IF(O179=Listedechoix!$A$4,5,0))))</f>
        <v>0</v>
      </c>
      <c r="EB179" s="4">
        <f>IF(P179=Listedechoix!$A$1,20,IF(P179=Listedechoix!$A$2,15,IF(P179=Listedechoix!$A$3,10,IF(P179=Listedechoix!$A$4,5,0))))</f>
        <v>0</v>
      </c>
      <c r="EC179" s="116" t="str">
        <f t="shared" si="88"/>
        <v>NNot</v>
      </c>
      <c r="ED179" s="117" t="str">
        <f t="shared" si="89"/>
        <v>NNot</v>
      </c>
      <c r="EE179" s="4">
        <f>IF(Q179=Listedechoix!$A$1,20,IF(Q179=Listedechoix!$A$2,15,IF(Q179=Listedechoix!$A$3,10,IF(Q179=Listedechoix!$A$4,5,0))))</f>
        <v>0</v>
      </c>
      <c r="EF179" s="4">
        <f>IF(R179=Listedechoix!$A$1,20,IF(R179=Listedechoix!$A$2,15,IF(R179=Listedechoix!$A$3,10,IF(R179=Listedechoix!$A$4,5,0))))</f>
        <v>0</v>
      </c>
      <c r="EG179" s="4">
        <f>IF(S179=Listedechoix!$A$1,20,IF(S179=Listedechoix!$A$2,15,IF(S179=Listedechoix!$A$3,10,IF(S179=Listedechoix!$A$4,5,0))))</f>
        <v>0</v>
      </c>
      <c r="EH179" s="4">
        <f>IF(T179=Listedechoix!$A$1,20,IF(T179=Listedechoix!$A$2,15,IF(T179=Listedechoix!$A$3,10,IF(T179=Listedechoix!$A$4,5,0))))</f>
        <v>0</v>
      </c>
      <c r="EI179" s="4">
        <f>IF(U179=Listedechoix!$A$1,20,IF(U179=Listedechoix!$A$2,15,IF(U179=Listedechoix!$A$3,10,IF(U179=Listedechoix!$A$4,5,0))))</f>
        <v>0</v>
      </c>
      <c r="EJ179" s="4">
        <f>IF(V179=Listedechoix!$A$1,20,IF(V179=Listedechoix!$A$2,15,IF(V179=Listedechoix!$A$3,10,IF(V179=Listedechoix!$A$4,5,0))))</f>
        <v>0</v>
      </c>
      <c r="EK179" s="4">
        <f>IF(W179=Listedechoix!$A$1,20,IF(W179=Listedechoix!$A$2,15,IF(W179=Listedechoix!$A$3,10,IF(W179=Listedechoix!$A$4,5,0))))</f>
        <v>0</v>
      </c>
      <c r="EL179" s="4">
        <f>IF(X179=Listedechoix!$A$1,20,IF(X179=Listedechoix!$A$2,15,IF(X179=Listedechoix!$A$3,10,IF(X179=Listedechoix!$A$4,5,0))))</f>
        <v>0</v>
      </c>
      <c r="EM179" s="4">
        <f>IF(Y179=Listedechoix!$A$1,20,IF(Y179=Listedechoix!$A$2,15,IF(Y179=Listedechoix!$A$3,10,IF(Y179=Listedechoix!$A$4,5,0))))</f>
        <v>0</v>
      </c>
      <c r="EN179" s="4">
        <f>IF(Z179=Listedechoix!$A$1,20,IF(Z179=Listedechoix!$A$2,15,IF(Z179=Listedechoix!$A$3,10,IF(Z179=Listedechoix!$A$4,5,0))))</f>
        <v>0</v>
      </c>
      <c r="EO179" s="4">
        <f>IF(AA179=Listedechoix!$A$1,20,IF(AA179=Listedechoix!$A$2,15,IF(AA179=Listedechoix!$A$3,10,IF(AA179=Listedechoix!$A$4,5,0))))</f>
        <v>0</v>
      </c>
      <c r="EP179" s="116" t="str">
        <f t="shared" si="90"/>
        <v>NNot</v>
      </c>
      <c r="EQ179" s="117" t="str">
        <f t="shared" si="91"/>
        <v>NNot</v>
      </c>
      <c r="ER179" s="4">
        <f>IF(AB179=Listedechoix!$A$1,20,IF(AB179=Listedechoix!$A$2,15,IF(AB179=Listedechoix!$A$3,10,IF(AB179=Listedechoix!$A$4,5,0))))</f>
        <v>0</v>
      </c>
      <c r="ES179" s="4">
        <f>IF(AC179=Listedechoix!$A$1,20,IF(AC179=Listedechoix!$A$2,15,IF(AC179=Listedechoix!$A$3,10,IF(AC179=Listedechoix!$A$4,5,0))))</f>
        <v>0</v>
      </c>
      <c r="ET179" s="4">
        <f>IF(AD179=Listedechoix!$A$1,20,IF(AD179=Listedechoix!$A$2,15,IF(AD179=Listedechoix!$A$3,10,IF(AD179=Listedechoix!$A$4,5,0))))</f>
        <v>0</v>
      </c>
      <c r="EU179" s="4">
        <f>IF(AE179=Listedechoix!$A$1,20,IF(AE179=Listedechoix!$A$2,15,IF(AE179=Listedechoix!$A$3,10,IF(AE179=Listedechoix!$A$4,5,0))))</f>
        <v>0</v>
      </c>
      <c r="EV179" s="4">
        <f>IF(AF179=Listedechoix!$A$1,20,IF(AF179=Listedechoix!$A$2,15,IF(AF179=Listedechoix!$A$3,10,IF(AF179=Listedechoix!$A$4,5,0))))</f>
        <v>0</v>
      </c>
      <c r="EW179" s="4">
        <f>IF(AG179=Listedechoix!$A$1,20,IF(AG179=Listedechoix!$A$2,15,IF(AG179=Listedechoix!$A$3,10,IF(AG179=Listedechoix!$A$4,5,0))))</f>
        <v>0</v>
      </c>
      <c r="EX179" s="4">
        <f>IF(AH179=Listedechoix!$A$1,20,IF(AH179=Listedechoix!$A$2,15,IF(AH179=Listedechoix!$A$3,10,IF(AH179=Listedechoix!$A$4,5,0))))</f>
        <v>0</v>
      </c>
      <c r="EY179" s="4">
        <f>IF(AI179=Listedechoix!$A$1,20,IF(AI179=Listedechoix!$A$2,15,IF(AI179=Listedechoix!$A$3,10,IF(AI179=Listedechoix!$A$4,5,0))))</f>
        <v>0</v>
      </c>
      <c r="EZ179" s="4">
        <f>IF(AJ179=Listedechoix!$A$1,20,IF(AJ179=Listedechoix!$A$2,15,IF(AJ179=Listedechoix!$A$3,10,IF(AJ179=Listedechoix!$A$4,5,0))))</f>
        <v>0</v>
      </c>
      <c r="FA179" s="4">
        <f>IF(AK179=Listedechoix!$A$1,20,IF(AK179=Listedechoix!$A$2,15,IF(AK179=Listedechoix!$A$3,10,IF(AK179=Listedechoix!$A$4,5,0))))</f>
        <v>0</v>
      </c>
      <c r="FB179" s="4">
        <f>IF(AL179=Listedechoix!$A$1,20,IF(AL179=Listedechoix!$A$2,15,IF(AL179=Listedechoix!$A$3,10,IF(AL179=Listedechoix!$A$4,5,0))))</f>
        <v>0</v>
      </c>
      <c r="FC179" s="4">
        <f>IF(AM179=Listedechoix!$A$1,20,IF(AM179=Listedechoix!$A$2,15,IF(AM179=Listedechoix!$A$3,10,IF(AM179=Listedechoix!$A$4,5,0))))</f>
        <v>0</v>
      </c>
      <c r="FD179" s="4">
        <f>IF(AN179=Listedechoix!$A$1,20,IF(AN179=Listedechoix!$A$2,15,IF(AN179=Listedechoix!$A$3,10,IF(AN179=Listedechoix!$A$4,5,0))))</f>
        <v>0</v>
      </c>
      <c r="FE179" s="4">
        <f>IF(AO179=Listedechoix!$A$1,20,IF(AO179=Listedechoix!$A$2,15,IF(AO179=Listedechoix!$A$3,10,IF(AO179=Listedechoix!$A$4,5,0))))</f>
        <v>0</v>
      </c>
      <c r="FF179" s="116" t="str">
        <f t="shared" si="92"/>
        <v>NNot</v>
      </c>
      <c r="FG179" s="117" t="str">
        <f t="shared" si="93"/>
        <v>NNot</v>
      </c>
      <c r="FH179" s="4">
        <f>IF(AP179=Listedechoix!$A$1,20,IF(AP179=Listedechoix!$A$2,15,IF(AP179=Listedechoix!$A$3,10,IF(AP179=Listedechoix!$A$4,5,0))))</f>
        <v>0</v>
      </c>
      <c r="FI179" s="4">
        <f>IF(AQ179=Listedechoix!$A$1,20,IF(AQ179=Listedechoix!$A$2,15,IF(AQ179=Listedechoix!$A$3,10,IF(AQ179=Listedechoix!$A$4,5,0))))</f>
        <v>0</v>
      </c>
      <c r="FJ179" s="4">
        <f>IF(AR179=Listedechoix!$A$1,20,IF(AR179=Listedechoix!$A$2,15,IF(AR179=Listedechoix!$A$3,10,IF(AR179=Listedechoix!$A$4,5,0))))</f>
        <v>0</v>
      </c>
      <c r="FK179" s="4">
        <f>IF(AS179=Listedechoix!$A$1,20,IF(AS179=Listedechoix!$A$2,15,IF(AS179=Listedechoix!$A$3,10,IF(AS179=Listedechoix!$A$4,5,0))))</f>
        <v>0</v>
      </c>
      <c r="FL179" s="4">
        <f>IF(AT179=Listedechoix!$A$1,20,IF(AT179=Listedechoix!$A$2,15,IF(AT179=Listedechoix!$A$3,10,IF(AT179=Listedechoix!$A$4,5,0))))</f>
        <v>0</v>
      </c>
      <c r="FM179" s="4">
        <f>IF(AU179=Listedechoix!$A$1,20,IF(AU179=Listedechoix!$A$2,15,IF(AU179=Listedechoix!$A$3,10,IF(AU179=Listedechoix!$A$4,5,0))))</f>
        <v>0</v>
      </c>
      <c r="FN179" s="4">
        <f>IF(AV179=Listedechoix!$A$1,20,IF(AV179=Listedechoix!$A$2,15,IF(AV179=Listedechoix!$A$3,10,IF(AV179=Listedechoix!$A$4,5,0))))</f>
        <v>0</v>
      </c>
      <c r="FO179" s="4">
        <f>IF(AW179=Listedechoix!$A$1,20,IF(AW179=Listedechoix!$A$2,15,IF(AW179=Listedechoix!$A$3,10,IF(AW179=Listedechoix!$A$4,5,0))))</f>
        <v>0</v>
      </c>
      <c r="FP179" s="4">
        <f>IF(AX179=Listedechoix!$A$1,20,IF(AX179=Listedechoix!$A$2,15,IF(AX179=Listedechoix!$A$3,10,IF(AX179=Listedechoix!$A$4,5,0))))</f>
        <v>0</v>
      </c>
      <c r="FQ179" s="4">
        <f>IF(AY179=Listedechoix!$A$1,20,IF(AY179=Listedechoix!$A$2,15,IF(AY179=Listedechoix!$A$3,10,IF(AY179=Listedechoix!$A$4,5,0))))</f>
        <v>0</v>
      </c>
      <c r="FR179" s="4">
        <f>IF(AZ179=Listedechoix!$A$1,20,IF(AZ179=Listedechoix!$A$2,15,IF(AZ179=Listedechoix!$A$3,10,IF(AZ179=Listedechoix!$A$4,5,0))))</f>
        <v>0</v>
      </c>
      <c r="FS179" s="4">
        <f>IF(BA179=Listedechoix!$A$1,20,IF(BA179=Listedechoix!$A$2,15,IF(BA179=Listedechoix!$A$3,10,IF(BA179=Listedechoix!$A$4,5,0))))</f>
        <v>0</v>
      </c>
      <c r="FT179" s="4">
        <f>IF(BB179=Listedechoix!$A$1,20,IF(BB179=Listedechoix!$A$2,15,IF(BB179=Listedechoix!$A$3,10,IF(BB179=Listedechoix!$A$4,5,0))))</f>
        <v>0</v>
      </c>
      <c r="FU179" s="4">
        <f>IF(BC179=Listedechoix!$A$1,20,IF(BC179=Listedechoix!$A$2,15,IF(BC179=Listedechoix!$A$3,10,IF(BC179=Listedechoix!$A$4,5,0))))</f>
        <v>0</v>
      </c>
      <c r="FV179" s="116" t="str">
        <f t="shared" si="94"/>
        <v>NNot</v>
      </c>
      <c r="FW179" s="117" t="str">
        <f t="shared" si="95"/>
        <v>NNot</v>
      </c>
      <c r="FX179" s="4">
        <f>IF(BD179=Listedechoix!$A$1,20,IF(BD179=Listedechoix!$A$2,15,IF(BD179=Listedechoix!$A$3,10,IF(BD179=Listedechoix!$A$4,5,0))))</f>
        <v>0</v>
      </c>
      <c r="FY179" s="4">
        <f>IF(BE179=Listedechoix!$A$1,20,IF(BE179=Listedechoix!$A$2,15,IF(BE179=Listedechoix!$A$3,10,IF(BE179=Listedechoix!$A$4,5,0))))</f>
        <v>0</v>
      </c>
      <c r="FZ179" s="4">
        <f>IF(BF179=Listedechoix!$A$1,20,IF(BF179=Listedechoix!$A$2,15,IF(BF179=Listedechoix!$A$3,10,IF(BF179=Listedechoix!$A$4,5,0))))</f>
        <v>0</v>
      </c>
      <c r="GA179" s="4">
        <f>IF(BG179=Listedechoix!$A$1,20,IF(BG179=Listedechoix!$A$2,15,IF(BG179=Listedechoix!$A$3,10,IF(BG179=Listedechoix!$A$4,5,0))))</f>
        <v>0</v>
      </c>
      <c r="GB179" s="4">
        <f>IF(BH179=Listedechoix!$A$1,20,IF(BH179=Listedechoix!$A$2,15,IF(BH179=Listedechoix!$A$3,10,IF(BH179=Listedechoix!$A$4,5,0))))</f>
        <v>0</v>
      </c>
      <c r="GC179" s="4">
        <f>IF(BI179=Listedechoix!$A$1,20,IF(BI179=Listedechoix!$A$2,15,IF(BI179=Listedechoix!$A$3,10,IF(BI179=Listedechoix!$A$4,5,0))))</f>
        <v>0</v>
      </c>
      <c r="GD179" s="4">
        <f>IF(BJ179=Listedechoix!$A$1,20,IF(BJ179=Listedechoix!$A$2,15,IF(BJ179=Listedechoix!$A$3,10,IF(BJ179=Listedechoix!$A$4,5,0))))</f>
        <v>0</v>
      </c>
      <c r="GE179" s="4">
        <f>IF(BK179=Listedechoix!$A$1,20,IF(BK179=Listedechoix!$A$2,15,IF(BK179=Listedechoix!$A$3,10,IF(BK179=Listedechoix!$A$4,5,0))))</f>
        <v>0</v>
      </c>
      <c r="GF179" s="4">
        <f>IF(BL179=Listedechoix!$A$1,20,IF(BL179=Listedechoix!$A$2,15,IF(BL179=Listedechoix!$A$3,10,IF(BL179=Listedechoix!$A$4,5,0))))</f>
        <v>0</v>
      </c>
      <c r="GG179" s="4">
        <f>IF(BM179=Listedechoix!$A$1,20,IF(BM179=Listedechoix!$A$2,15,IF(BM179=Listedechoix!$A$3,10,IF(BM179=Listedechoix!$A$4,5,0))))</f>
        <v>0</v>
      </c>
      <c r="GH179" s="4">
        <f>IF(BN179=Listedechoix!$A$1,20,IF(BN179=Listedechoix!$A$2,15,IF(BN179=Listedechoix!$A$3,10,IF(BN179=Listedechoix!$A$4,5,0))))</f>
        <v>0</v>
      </c>
      <c r="GI179" s="116" t="str">
        <f t="shared" si="96"/>
        <v>NNot</v>
      </c>
      <c r="GJ179" s="117" t="str">
        <f t="shared" si="97"/>
        <v>NNot</v>
      </c>
      <c r="GK179" s="4">
        <f>IF(BO179=Listedechoix!$A$1,20,IF(BO179=Listedechoix!$A$2,15,IF(BO179=Listedechoix!$A$3,10,IF(BO179=Listedechoix!$A$4,5,0))))</f>
        <v>0</v>
      </c>
      <c r="GL179" s="4">
        <f>IF(BP179=Listedechoix!$A$1,20,IF(BP179=Listedechoix!$A$2,15,IF(BP179=Listedechoix!$A$3,10,IF(BP179=Listedechoix!$A$4,5,0))))</f>
        <v>0</v>
      </c>
      <c r="GM179" s="4">
        <f>IF(BQ179=Listedechoix!$A$1,20,IF(BQ179=Listedechoix!$A$2,15,IF(BQ179=Listedechoix!$A$3,10,IF(BQ179=Listedechoix!$A$4,5,0))))</f>
        <v>0</v>
      </c>
      <c r="GN179" s="4">
        <f>IF(BR179=Listedechoix!$A$1,20,IF(BR179=Listedechoix!$A$2,15,IF(BR179=Listedechoix!$A$3,10,IF(BR179=Listedechoix!$A$4,5,0))))</f>
        <v>0</v>
      </c>
      <c r="GO179" s="4">
        <f>IF(BS179=Listedechoix!$A$1,20,IF(BS179=Listedechoix!$A$2,15,IF(BS179=Listedechoix!$A$3,10,IF(BS179=Listedechoix!$A$4,5,0))))</f>
        <v>0</v>
      </c>
      <c r="GP179" s="4">
        <f>IF(BT179=Listedechoix!$A$1,20,IF(BT179=Listedechoix!$A$2,15,IF(BT179=Listedechoix!$A$3,10,IF(BT179=Listedechoix!$A$4,5,0))))</f>
        <v>0</v>
      </c>
      <c r="GQ179" s="4">
        <f>IF(BU179=Listedechoix!$A$1,20,IF(BU179=Listedechoix!$A$2,15,IF(BU179=Listedechoix!$A$3,10,IF(BU179=Listedechoix!$A$4,5,0))))</f>
        <v>0</v>
      </c>
      <c r="GR179" s="4">
        <f>IF(BV179=Listedechoix!$A$1,20,IF(BV179=Listedechoix!$A$2,15,IF(BV179=Listedechoix!$A$3,10,IF(BV179=Listedechoix!$A$4,5,0))))</f>
        <v>0</v>
      </c>
      <c r="GS179" s="4">
        <f>IF(BW179=Listedechoix!$A$1,20,IF(BW179=Listedechoix!$A$2,15,IF(BW179=Listedechoix!$A$3,10,IF(BW179=Listedechoix!$A$4,5,0))))</f>
        <v>0</v>
      </c>
      <c r="GT179" s="4">
        <f>IF(BX179=Listedechoix!$A$1,20,IF(BX179=Listedechoix!$A$2,15,IF(BX179=Listedechoix!$A$3,10,IF(BX179=Listedechoix!$A$4,5,0))))</f>
        <v>0</v>
      </c>
      <c r="GU179" s="4">
        <f>IF(BY179=Listedechoix!$A$1,20,IF(BY179=Listedechoix!$A$2,15,IF(BY179=Listedechoix!$A$3,10,IF(BY179=Listedechoix!$A$4,5,0))))</f>
        <v>0</v>
      </c>
      <c r="GV179" s="116" t="str">
        <f t="shared" si="98"/>
        <v>NNot</v>
      </c>
      <c r="GW179" s="117" t="str">
        <f t="shared" si="99"/>
        <v>NNot</v>
      </c>
      <c r="GX179" s="4">
        <f>IF(BZ179=Listedechoix!$A$1,20,IF(BZ179=Listedechoix!$A$2,15,IF(BZ179=Listedechoix!$A$3,10,IF(BZ179=Listedechoix!$A$4,5,0))))</f>
        <v>0</v>
      </c>
      <c r="GY179" s="4">
        <f>IF(CA179=Listedechoix!$A$1,20,IF(CA179=Listedechoix!$A$2,15,IF(CA179=Listedechoix!$A$3,10,IF(CA179=Listedechoix!$A$4,5,0))))</f>
        <v>0</v>
      </c>
      <c r="GZ179" s="4">
        <f>IF(CB179=Listedechoix!$A$1,20,IF(CB179=Listedechoix!$A$2,15,IF(CB179=Listedechoix!$A$3,10,IF(CB179=Listedechoix!$A$4,5,0))))</f>
        <v>0</v>
      </c>
      <c r="HA179" s="4">
        <f>IF(CC179=Listedechoix!$A$1,20,IF(CC179=Listedechoix!$A$2,15,IF(CC179=Listedechoix!$A$3,10,IF(CC179=Listedechoix!$A$4,5,0))))</f>
        <v>0</v>
      </c>
      <c r="HB179" s="4">
        <f>IF(CD179=Listedechoix!$A$1,20,IF(CD179=Listedechoix!$A$2,15,IF(CD179=Listedechoix!$A$3,10,IF(CD179=Listedechoix!$A$4,5,0))))</f>
        <v>0</v>
      </c>
      <c r="HC179" s="4">
        <f>IF(CE179=Listedechoix!$A$1,20,IF(CE179=Listedechoix!$A$2,15,IF(CE179=Listedechoix!$A$3,10,IF(CE179=Listedechoix!$A$4,5,0))))</f>
        <v>0</v>
      </c>
      <c r="HD179" s="4">
        <f>IF(CF179=Listedechoix!$A$1,20,IF(CF179=Listedechoix!$A$2,15,IF(CF179=Listedechoix!$A$3,10,IF(CF179=Listedechoix!$A$4,5,0))))</f>
        <v>0</v>
      </c>
      <c r="HE179" s="4">
        <f>IF(CG179=Listedechoix!$A$1,20,IF(CG179=Listedechoix!$A$2,15,IF(CG179=Listedechoix!$A$3,10,IF(CG179=Listedechoix!$A$4,5,0))))</f>
        <v>0</v>
      </c>
      <c r="HF179" s="4">
        <f>IF(CH179=Listedechoix!$A$1,20,IF(CH179=Listedechoix!$A$2,15,IF(CH179=Listedechoix!$A$3,10,IF(CH179=Listedechoix!$A$4,5,0))))</f>
        <v>0</v>
      </c>
      <c r="HG179" s="4">
        <f>IF(CI179=Listedechoix!$A$1,20,IF(CI179=Listedechoix!$A$2,15,IF(CI179=Listedechoix!$A$3,10,IF(CI179=Listedechoix!$A$4,5,0))))</f>
        <v>0</v>
      </c>
      <c r="HH179" s="4">
        <f>IF(CJ179=Listedechoix!$A$1,20,IF(CJ179=Listedechoix!$A$2,15,IF(CJ179=Listedechoix!$A$3,10,IF(CJ179=Listedechoix!$A$4,5,0))))</f>
        <v>0</v>
      </c>
      <c r="HI179" s="4">
        <f>IF(CK179=Listedechoix!$A$1,20,IF(CK179=Listedechoix!$A$2,15,IF(CK179=Listedechoix!$A$3,10,IF(CK179=Listedechoix!$A$4,5,0))))</f>
        <v>0</v>
      </c>
      <c r="HJ179" s="4">
        <f>IF(CL179=Listedechoix!$A$1,20,IF(CL179=Listedechoix!$A$2,15,IF(CL179=Listedechoix!$A$3,10,IF(CL179=Listedechoix!$A$4,5,0))))</f>
        <v>0</v>
      </c>
      <c r="HK179" s="4">
        <f>IF(CM179=Listedechoix!$A$1,20,IF(CM179=Listedechoix!$A$2,15,IF(CM179=Listedechoix!$A$3,10,IF(CM179=Listedechoix!$A$4,5,0))))</f>
        <v>0</v>
      </c>
      <c r="HL179" s="116" t="str">
        <f t="shared" si="100"/>
        <v>NNot</v>
      </c>
      <c r="HM179" s="117" t="str">
        <f t="shared" si="101"/>
        <v>NNot</v>
      </c>
    </row>
    <row r="180" spans="1:221" x14ac:dyDescent="0.25">
      <c r="A180" s="34"/>
      <c r="B180" s="34"/>
      <c r="C180" s="35"/>
      <c r="D180" s="35"/>
      <c r="E180" s="35"/>
      <c r="F180" s="43"/>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1" t="str">
        <f t="shared" si="77"/>
        <v/>
      </c>
      <c r="CO180" s="31" t="str">
        <f t="shared" si="74"/>
        <v/>
      </c>
      <c r="CP180" s="31" t="str">
        <f t="shared" si="74"/>
        <v/>
      </c>
      <c r="CQ180" s="31" t="str">
        <f t="shared" si="74"/>
        <v/>
      </c>
      <c r="CR180" s="32">
        <f t="shared" si="78"/>
        <v>0</v>
      </c>
      <c r="CS180" s="33" t="str">
        <f t="shared" si="102"/>
        <v/>
      </c>
      <c r="CT180" s="31" t="str">
        <f t="shared" si="79"/>
        <v/>
      </c>
      <c r="CU180" s="31" t="str">
        <f t="shared" si="75"/>
        <v/>
      </c>
      <c r="CV180" s="31" t="str">
        <f t="shared" si="75"/>
        <v/>
      </c>
      <c r="CW180" s="31" t="str">
        <f t="shared" si="75"/>
        <v/>
      </c>
      <c r="CX180" s="32">
        <f t="shared" si="80"/>
        <v>0</v>
      </c>
      <c r="CY180" s="33" t="str">
        <f t="shared" si="81"/>
        <v>NNot</v>
      </c>
      <c r="CZ180" s="31" t="str">
        <f t="shared" si="107"/>
        <v/>
      </c>
      <c r="DA180" s="31" t="str">
        <f t="shared" si="107"/>
        <v/>
      </c>
      <c r="DB180" s="31" t="str">
        <f t="shared" si="107"/>
        <v/>
      </c>
      <c r="DC180" s="31" t="str">
        <f t="shared" si="107"/>
        <v/>
      </c>
      <c r="DD180" s="32">
        <f t="shared" si="103"/>
        <v>0</v>
      </c>
      <c r="DE180" s="33" t="str">
        <f t="shared" si="82"/>
        <v>NNot</v>
      </c>
      <c r="DF180" s="31" t="str">
        <f t="shared" si="105"/>
        <v/>
      </c>
      <c r="DG180" s="31" t="str">
        <f t="shared" si="105"/>
        <v/>
      </c>
      <c r="DH180" s="31" t="str">
        <f t="shared" si="105"/>
        <v/>
      </c>
      <c r="DI180" s="31" t="str">
        <f t="shared" si="105"/>
        <v/>
      </c>
      <c r="DJ180" s="32">
        <f t="shared" si="84"/>
        <v>0</v>
      </c>
      <c r="DK180" s="33" t="str">
        <f t="shared" si="85"/>
        <v>NNot</v>
      </c>
      <c r="DL180" s="31" t="str">
        <f t="shared" si="106"/>
        <v/>
      </c>
      <c r="DM180" s="31" t="str">
        <f t="shared" si="106"/>
        <v/>
      </c>
      <c r="DN180" s="31" t="str">
        <f t="shared" si="106"/>
        <v/>
      </c>
      <c r="DO180" s="31" t="str">
        <f t="shared" si="106"/>
        <v/>
      </c>
      <c r="DP180" s="32">
        <f t="shared" si="76"/>
        <v>0</v>
      </c>
      <c r="DQ180" s="33" t="str">
        <f t="shared" si="87"/>
        <v>NNot</v>
      </c>
      <c r="DR180" s="4">
        <f>IF(F180=Listedechoix!$A$1,20,IF(F180=Listedechoix!$A$2,15,IF(F180=Listedechoix!$A$3,10,IF(F180=Listedechoix!$A$4,5,0))))</f>
        <v>0</v>
      </c>
      <c r="DS180" s="4">
        <f>IF(G180=Listedechoix!$A$1,20,IF(G180=Listedechoix!$A$2,15,IF(G180=Listedechoix!$A$3,10,IF(G180=Listedechoix!$A$4,5,0))))</f>
        <v>0</v>
      </c>
      <c r="DT180" s="4">
        <f>IF(H180=Listedechoix!$A$1,20,IF(H180=Listedechoix!$A$2,15,IF(H180=Listedechoix!$A$3,10,IF(H180=Listedechoix!$A$4,5,0))))</f>
        <v>0</v>
      </c>
      <c r="DU180" s="4">
        <f>IF(I180=Listedechoix!$A$1,20,IF(I180=Listedechoix!$A$2,15,IF(I180=Listedechoix!$A$3,10,IF(I180=Listedechoix!$A$4,5,0))))</f>
        <v>0</v>
      </c>
      <c r="DV180" s="4">
        <f>IF(J180=Listedechoix!$A$1,20,IF(J180=Listedechoix!$A$2,15,IF(J180=Listedechoix!$A$3,10,IF(J180=Listedechoix!$A$4,5,0))))</f>
        <v>0</v>
      </c>
      <c r="DW180" s="4">
        <f>IF(K180=Listedechoix!$A$1,20,IF(K180=Listedechoix!$A$2,15,IF(K180=Listedechoix!$A$3,10,IF(K180=Listedechoix!$A$4,5,0))))</f>
        <v>0</v>
      </c>
      <c r="DX180" s="4">
        <f>IF(L180=Listedechoix!$A$1,20,IF(L180=Listedechoix!$A$2,15,IF(L180=Listedechoix!$A$3,10,IF(L180=Listedechoix!$A$4,5,0))))</f>
        <v>0</v>
      </c>
      <c r="DY180" s="4">
        <f>IF(M180=Listedechoix!$A$1,20,IF(M180=Listedechoix!$A$2,15,IF(M180=Listedechoix!$A$3,10,IF(M180=Listedechoix!$A$4,5,0))))</f>
        <v>0</v>
      </c>
      <c r="DZ180" s="4">
        <f>IF(N180=Listedechoix!$A$1,20,IF(N180=Listedechoix!$A$2,15,IF(N180=Listedechoix!$A$3,10,IF(N180=Listedechoix!$A$4,5,0))))</f>
        <v>0</v>
      </c>
      <c r="EA180" s="4">
        <f>IF(O180=Listedechoix!$A$1,20,IF(O180=Listedechoix!$A$2,15,IF(O180=Listedechoix!$A$3,10,IF(O180=Listedechoix!$A$4,5,0))))</f>
        <v>0</v>
      </c>
      <c r="EB180" s="4">
        <f>IF(P180=Listedechoix!$A$1,20,IF(P180=Listedechoix!$A$2,15,IF(P180=Listedechoix!$A$3,10,IF(P180=Listedechoix!$A$4,5,0))))</f>
        <v>0</v>
      </c>
      <c r="EC180" s="116" t="str">
        <f t="shared" si="88"/>
        <v>NNot</v>
      </c>
      <c r="ED180" s="117" t="str">
        <f t="shared" si="89"/>
        <v>NNot</v>
      </c>
      <c r="EE180" s="4">
        <f>IF(Q180=Listedechoix!$A$1,20,IF(Q180=Listedechoix!$A$2,15,IF(Q180=Listedechoix!$A$3,10,IF(Q180=Listedechoix!$A$4,5,0))))</f>
        <v>0</v>
      </c>
      <c r="EF180" s="4">
        <f>IF(R180=Listedechoix!$A$1,20,IF(R180=Listedechoix!$A$2,15,IF(R180=Listedechoix!$A$3,10,IF(R180=Listedechoix!$A$4,5,0))))</f>
        <v>0</v>
      </c>
      <c r="EG180" s="4">
        <f>IF(S180=Listedechoix!$A$1,20,IF(S180=Listedechoix!$A$2,15,IF(S180=Listedechoix!$A$3,10,IF(S180=Listedechoix!$A$4,5,0))))</f>
        <v>0</v>
      </c>
      <c r="EH180" s="4">
        <f>IF(T180=Listedechoix!$A$1,20,IF(T180=Listedechoix!$A$2,15,IF(T180=Listedechoix!$A$3,10,IF(T180=Listedechoix!$A$4,5,0))))</f>
        <v>0</v>
      </c>
      <c r="EI180" s="4">
        <f>IF(U180=Listedechoix!$A$1,20,IF(U180=Listedechoix!$A$2,15,IF(U180=Listedechoix!$A$3,10,IF(U180=Listedechoix!$A$4,5,0))))</f>
        <v>0</v>
      </c>
      <c r="EJ180" s="4">
        <f>IF(V180=Listedechoix!$A$1,20,IF(V180=Listedechoix!$A$2,15,IF(V180=Listedechoix!$A$3,10,IF(V180=Listedechoix!$A$4,5,0))))</f>
        <v>0</v>
      </c>
      <c r="EK180" s="4">
        <f>IF(W180=Listedechoix!$A$1,20,IF(W180=Listedechoix!$A$2,15,IF(W180=Listedechoix!$A$3,10,IF(W180=Listedechoix!$A$4,5,0))))</f>
        <v>0</v>
      </c>
      <c r="EL180" s="4">
        <f>IF(X180=Listedechoix!$A$1,20,IF(X180=Listedechoix!$A$2,15,IF(X180=Listedechoix!$A$3,10,IF(X180=Listedechoix!$A$4,5,0))))</f>
        <v>0</v>
      </c>
      <c r="EM180" s="4">
        <f>IF(Y180=Listedechoix!$A$1,20,IF(Y180=Listedechoix!$A$2,15,IF(Y180=Listedechoix!$A$3,10,IF(Y180=Listedechoix!$A$4,5,0))))</f>
        <v>0</v>
      </c>
      <c r="EN180" s="4">
        <f>IF(Z180=Listedechoix!$A$1,20,IF(Z180=Listedechoix!$A$2,15,IF(Z180=Listedechoix!$A$3,10,IF(Z180=Listedechoix!$A$4,5,0))))</f>
        <v>0</v>
      </c>
      <c r="EO180" s="4">
        <f>IF(AA180=Listedechoix!$A$1,20,IF(AA180=Listedechoix!$A$2,15,IF(AA180=Listedechoix!$A$3,10,IF(AA180=Listedechoix!$A$4,5,0))))</f>
        <v>0</v>
      </c>
      <c r="EP180" s="116" t="str">
        <f t="shared" si="90"/>
        <v>NNot</v>
      </c>
      <c r="EQ180" s="117" t="str">
        <f t="shared" si="91"/>
        <v>NNot</v>
      </c>
      <c r="ER180" s="4">
        <f>IF(AB180=Listedechoix!$A$1,20,IF(AB180=Listedechoix!$A$2,15,IF(AB180=Listedechoix!$A$3,10,IF(AB180=Listedechoix!$A$4,5,0))))</f>
        <v>0</v>
      </c>
      <c r="ES180" s="4">
        <f>IF(AC180=Listedechoix!$A$1,20,IF(AC180=Listedechoix!$A$2,15,IF(AC180=Listedechoix!$A$3,10,IF(AC180=Listedechoix!$A$4,5,0))))</f>
        <v>0</v>
      </c>
      <c r="ET180" s="4">
        <f>IF(AD180=Listedechoix!$A$1,20,IF(AD180=Listedechoix!$A$2,15,IF(AD180=Listedechoix!$A$3,10,IF(AD180=Listedechoix!$A$4,5,0))))</f>
        <v>0</v>
      </c>
      <c r="EU180" s="4">
        <f>IF(AE180=Listedechoix!$A$1,20,IF(AE180=Listedechoix!$A$2,15,IF(AE180=Listedechoix!$A$3,10,IF(AE180=Listedechoix!$A$4,5,0))))</f>
        <v>0</v>
      </c>
      <c r="EV180" s="4">
        <f>IF(AF180=Listedechoix!$A$1,20,IF(AF180=Listedechoix!$A$2,15,IF(AF180=Listedechoix!$A$3,10,IF(AF180=Listedechoix!$A$4,5,0))))</f>
        <v>0</v>
      </c>
      <c r="EW180" s="4">
        <f>IF(AG180=Listedechoix!$A$1,20,IF(AG180=Listedechoix!$A$2,15,IF(AG180=Listedechoix!$A$3,10,IF(AG180=Listedechoix!$A$4,5,0))))</f>
        <v>0</v>
      </c>
      <c r="EX180" s="4">
        <f>IF(AH180=Listedechoix!$A$1,20,IF(AH180=Listedechoix!$A$2,15,IF(AH180=Listedechoix!$A$3,10,IF(AH180=Listedechoix!$A$4,5,0))))</f>
        <v>0</v>
      </c>
      <c r="EY180" s="4">
        <f>IF(AI180=Listedechoix!$A$1,20,IF(AI180=Listedechoix!$A$2,15,IF(AI180=Listedechoix!$A$3,10,IF(AI180=Listedechoix!$A$4,5,0))))</f>
        <v>0</v>
      </c>
      <c r="EZ180" s="4">
        <f>IF(AJ180=Listedechoix!$A$1,20,IF(AJ180=Listedechoix!$A$2,15,IF(AJ180=Listedechoix!$A$3,10,IF(AJ180=Listedechoix!$A$4,5,0))))</f>
        <v>0</v>
      </c>
      <c r="FA180" s="4">
        <f>IF(AK180=Listedechoix!$A$1,20,IF(AK180=Listedechoix!$A$2,15,IF(AK180=Listedechoix!$A$3,10,IF(AK180=Listedechoix!$A$4,5,0))))</f>
        <v>0</v>
      </c>
      <c r="FB180" s="4">
        <f>IF(AL180=Listedechoix!$A$1,20,IF(AL180=Listedechoix!$A$2,15,IF(AL180=Listedechoix!$A$3,10,IF(AL180=Listedechoix!$A$4,5,0))))</f>
        <v>0</v>
      </c>
      <c r="FC180" s="4">
        <f>IF(AM180=Listedechoix!$A$1,20,IF(AM180=Listedechoix!$A$2,15,IF(AM180=Listedechoix!$A$3,10,IF(AM180=Listedechoix!$A$4,5,0))))</f>
        <v>0</v>
      </c>
      <c r="FD180" s="4">
        <f>IF(AN180=Listedechoix!$A$1,20,IF(AN180=Listedechoix!$A$2,15,IF(AN180=Listedechoix!$A$3,10,IF(AN180=Listedechoix!$A$4,5,0))))</f>
        <v>0</v>
      </c>
      <c r="FE180" s="4">
        <f>IF(AO180=Listedechoix!$A$1,20,IF(AO180=Listedechoix!$A$2,15,IF(AO180=Listedechoix!$A$3,10,IF(AO180=Listedechoix!$A$4,5,0))))</f>
        <v>0</v>
      </c>
      <c r="FF180" s="116" t="str">
        <f t="shared" si="92"/>
        <v>NNot</v>
      </c>
      <c r="FG180" s="117" t="str">
        <f t="shared" si="93"/>
        <v>NNot</v>
      </c>
      <c r="FH180" s="4">
        <f>IF(AP180=Listedechoix!$A$1,20,IF(AP180=Listedechoix!$A$2,15,IF(AP180=Listedechoix!$A$3,10,IF(AP180=Listedechoix!$A$4,5,0))))</f>
        <v>0</v>
      </c>
      <c r="FI180" s="4">
        <f>IF(AQ180=Listedechoix!$A$1,20,IF(AQ180=Listedechoix!$A$2,15,IF(AQ180=Listedechoix!$A$3,10,IF(AQ180=Listedechoix!$A$4,5,0))))</f>
        <v>0</v>
      </c>
      <c r="FJ180" s="4">
        <f>IF(AR180=Listedechoix!$A$1,20,IF(AR180=Listedechoix!$A$2,15,IF(AR180=Listedechoix!$A$3,10,IF(AR180=Listedechoix!$A$4,5,0))))</f>
        <v>0</v>
      </c>
      <c r="FK180" s="4">
        <f>IF(AS180=Listedechoix!$A$1,20,IF(AS180=Listedechoix!$A$2,15,IF(AS180=Listedechoix!$A$3,10,IF(AS180=Listedechoix!$A$4,5,0))))</f>
        <v>0</v>
      </c>
      <c r="FL180" s="4">
        <f>IF(AT180=Listedechoix!$A$1,20,IF(AT180=Listedechoix!$A$2,15,IF(AT180=Listedechoix!$A$3,10,IF(AT180=Listedechoix!$A$4,5,0))))</f>
        <v>0</v>
      </c>
      <c r="FM180" s="4">
        <f>IF(AU180=Listedechoix!$A$1,20,IF(AU180=Listedechoix!$A$2,15,IF(AU180=Listedechoix!$A$3,10,IF(AU180=Listedechoix!$A$4,5,0))))</f>
        <v>0</v>
      </c>
      <c r="FN180" s="4">
        <f>IF(AV180=Listedechoix!$A$1,20,IF(AV180=Listedechoix!$A$2,15,IF(AV180=Listedechoix!$A$3,10,IF(AV180=Listedechoix!$A$4,5,0))))</f>
        <v>0</v>
      </c>
      <c r="FO180" s="4">
        <f>IF(AW180=Listedechoix!$A$1,20,IF(AW180=Listedechoix!$A$2,15,IF(AW180=Listedechoix!$A$3,10,IF(AW180=Listedechoix!$A$4,5,0))))</f>
        <v>0</v>
      </c>
      <c r="FP180" s="4">
        <f>IF(AX180=Listedechoix!$A$1,20,IF(AX180=Listedechoix!$A$2,15,IF(AX180=Listedechoix!$A$3,10,IF(AX180=Listedechoix!$A$4,5,0))))</f>
        <v>0</v>
      </c>
      <c r="FQ180" s="4">
        <f>IF(AY180=Listedechoix!$A$1,20,IF(AY180=Listedechoix!$A$2,15,IF(AY180=Listedechoix!$A$3,10,IF(AY180=Listedechoix!$A$4,5,0))))</f>
        <v>0</v>
      </c>
      <c r="FR180" s="4">
        <f>IF(AZ180=Listedechoix!$A$1,20,IF(AZ180=Listedechoix!$A$2,15,IF(AZ180=Listedechoix!$A$3,10,IF(AZ180=Listedechoix!$A$4,5,0))))</f>
        <v>0</v>
      </c>
      <c r="FS180" s="4">
        <f>IF(BA180=Listedechoix!$A$1,20,IF(BA180=Listedechoix!$A$2,15,IF(BA180=Listedechoix!$A$3,10,IF(BA180=Listedechoix!$A$4,5,0))))</f>
        <v>0</v>
      </c>
      <c r="FT180" s="4">
        <f>IF(BB180=Listedechoix!$A$1,20,IF(BB180=Listedechoix!$A$2,15,IF(BB180=Listedechoix!$A$3,10,IF(BB180=Listedechoix!$A$4,5,0))))</f>
        <v>0</v>
      </c>
      <c r="FU180" s="4">
        <f>IF(BC180=Listedechoix!$A$1,20,IF(BC180=Listedechoix!$A$2,15,IF(BC180=Listedechoix!$A$3,10,IF(BC180=Listedechoix!$A$4,5,0))))</f>
        <v>0</v>
      </c>
      <c r="FV180" s="116" t="str">
        <f t="shared" si="94"/>
        <v>NNot</v>
      </c>
      <c r="FW180" s="117" t="str">
        <f t="shared" si="95"/>
        <v>NNot</v>
      </c>
      <c r="FX180" s="4">
        <f>IF(BD180=Listedechoix!$A$1,20,IF(BD180=Listedechoix!$A$2,15,IF(BD180=Listedechoix!$A$3,10,IF(BD180=Listedechoix!$A$4,5,0))))</f>
        <v>0</v>
      </c>
      <c r="FY180" s="4">
        <f>IF(BE180=Listedechoix!$A$1,20,IF(BE180=Listedechoix!$A$2,15,IF(BE180=Listedechoix!$A$3,10,IF(BE180=Listedechoix!$A$4,5,0))))</f>
        <v>0</v>
      </c>
      <c r="FZ180" s="4">
        <f>IF(BF180=Listedechoix!$A$1,20,IF(BF180=Listedechoix!$A$2,15,IF(BF180=Listedechoix!$A$3,10,IF(BF180=Listedechoix!$A$4,5,0))))</f>
        <v>0</v>
      </c>
      <c r="GA180" s="4">
        <f>IF(BG180=Listedechoix!$A$1,20,IF(BG180=Listedechoix!$A$2,15,IF(BG180=Listedechoix!$A$3,10,IF(BG180=Listedechoix!$A$4,5,0))))</f>
        <v>0</v>
      </c>
      <c r="GB180" s="4">
        <f>IF(BH180=Listedechoix!$A$1,20,IF(BH180=Listedechoix!$A$2,15,IF(BH180=Listedechoix!$A$3,10,IF(BH180=Listedechoix!$A$4,5,0))))</f>
        <v>0</v>
      </c>
      <c r="GC180" s="4">
        <f>IF(BI180=Listedechoix!$A$1,20,IF(BI180=Listedechoix!$A$2,15,IF(BI180=Listedechoix!$A$3,10,IF(BI180=Listedechoix!$A$4,5,0))))</f>
        <v>0</v>
      </c>
      <c r="GD180" s="4">
        <f>IF(BJ180=Listedechoix!$A$1,20,IF(BJ180=Listedechoix!$A$2,15,IF(BJ180=Listedechoix!$A$3,10,IF(BJ180=Listedechoix!$A$4,5,0))))</f>
        <v>0</v>
      </c>
      <c r="GE180" s="4">
        <f>IF(BK180=Listedechoix!$A$1,20,IF(BK180=Listedechoix!$A$2,15,IF(BK180=Listedechoix!$A$3,10,IF(BK180=Listedechoix!$A$4,5,0))))</f>
        <v>0</v>
      </c>
      <c r="GF180" s="4">
        <f>IF(BL180=Listedechoix!$A$1,20,IF(BL180=Listedechoix!$A$2,15,IF(BL180=Listedechoix!$A$3,10,IF(BL180=Listedechoix!$A$4,5,0))))</f>
        <v>0</v>
      </c>
      <c r="GG180" s="4">
        <f>IF(BM180=Listedechoix!$A$1,20,IF(BM180=Listedechoix!$A$2,15,IF(BM180=Listedechoix!$A$3,10,IF(BM180=Listedechoix!$A$4,5,0))))</f>
        <v>0</v>
      </c>
      <c r="GH180" s="4">
        <f>IF(BN180=Listedechoix!$A$1,20,IF(BN180=Listedechoix!$A$2,15,IF(BN180=Listedechoix!$A$3,10,IF(BN180=Listedechoix!$A$4,5,0))))</f>
        <v>0</v>
      </c>
      <c r="GI180" s="116" t="str">
        <f t="shared" si="96"/>
        <v>NNot</v>
      </c>
      <c r="GJ180" s="117" t="str">
        <f t="shared" si="97"/>
        <v>NNot</v>
      </c>
      <c r="GK180" s="4">
        <f>IF(BO180=Listedechoix!$A$1,20,IF(BO180=Listedechoix!$A$2,15,IF(BO180=Listedechoix!$A$3,10,IF(BO180=Listedechoix!$A$4,5,0))))</f>
        <v>0</v>
      </c>
      <c r="GL180" s="4">
        <f>IF(BP180=Listedechoix!$A$1,20,IF(BP180=Listedechoix!$A$2,15,IF(BP180=Listedechoix!$A$3,10,IF(BP180=Listedechoix!$A$4,5,0))))</f>
        <v>0</v>
      </c>
      <c r="GM180" s="4">
        <f>IF(BQ180=Listedechoix!$A$1,20,IF(BQ180=Listedechoix!$A$2,15,IF(BQ180=Listedechoix!$A$3,10,IF(BQ180=Listedechoix!$A$4,5,0))))</f>
        <v>0</v>
      </c>
      <c r="GN180" s="4">
        <f>IF(BR180=Listedechoix!$A$1,20,IF(BR180=Listedechoix!$A$2,15,IF(BR180=Listedechoix!$A$3,10,IF(BR180=Listedechoix!$A$4,5,0))))</f>
        <v>0</v>
      </c>
      <c r="GO180" s="4">
        <f>IF(BS180=Listedechoix!$A$1,20,IF(BS180=Listedechoix!$A$2,15,IF(BS180=Listedechoix!$A$3,10,IF(BS180=Listedechoix!$A$4,5,0))))</f>
        <v>0</v>
      </c>
      <c r="GP180" s="4">
        <f>IF(BT180=Listedechoix!$A$1,20,IF(BT180=Listedechoix!$A$2,15,IF(BT180=Listedechoix!$A$3,10,IF(BT180=Listedechoix!$A$4,5,0))))</f>
        <v>0</v>
      </c>
      <c r="GQ180" s="4">
        <f>IF(BU180=Listedechoix!$A$1,20,IF(BU180=Listedechoix!$A$2,15,IF(BU180=Listedechoix!$A$3,10,IF(BU180=Listedechoix!$A$4,5,0))))</f>
        <v>0</v>
      </c>
      <c r="GR180" s="4">
        <f>IF(BV180=Listedechoix!$A$1,20,IF(BV180=Listedechoix!$A$2,15,IF(BV180=Listedechoix!$A$3,10,IF(BV180=Listedechoix!$A$4,5,0))))</f>
        <v>0</v>
      </c>
      <c r="GS180" s="4">
        <f>IF(BW180=Listedechoix!$A$1,20,IF(BW180=Listedechoix!$A$2,15,IF(BW180=Listedechoix!$A$3,10,IF(BW180=Listedechoix!$A$4,5,0))))</f>
        <v>0</v>
      </c>
      <c r="GT180" s="4">
        <f>IF(BX180=Listedechoix!$A$1,20,IF(BX180=Listedechoix!$A$2,15,IF(BX180=Listedechoix!$A$3,10,IF(BX180=Listedechoix!$A$4,5,0))))</f>
        <v>0</v>
      </c>
      <c r="GU180" s="4">
        <f>IF(BY180=Listedechoix!$A$1,20,IF(BY180=Listedechoix!$A$2,15,IF(BY180=Listedechoix!$A$3,10,IF(BY180=Listedechoix!$A$4,5,0))))</f>
        <v>0</v>
      </c>
      <c r="GV180" s="116" t="str">
        <f t="shared" si="98"/>
        <v>NNot</v>
      </c>
      <c r="GW180" s="117" t="str">
        <f t="shared" si="99"/>
        <v>NNot</v>
      </c>
      <c r="GX180" s="4">
        <f>IF(BZ180=Listedechoix!$A$1,20,IF(BZ180=Listedechoix!$A$2,15,IF(BZ180=Listedechoix!$A$3,10,IF(BZ180=Listedechoix!$A$4,5,0))))</f>
        <v>0</v>
      </c>
      <c r="GY180" s="4">
        <f>IF(CA180=Listedechoix!$A$1,20,IF(CA180=Listedechoix!$A$2,15,IF(CA180=Listedechoix!$A$3,10,IF(CA180=Listedechoix!$A$4,5,0))))</f>
        <v>0</v>
      </c>
      <c r="GZ180" s="4">
        <f>IF(CB180=Listedechoix!$A$1,20,IF(CB180=Listedechoix!$A$2,15,IF(CB180=Listedechoix!$A$3,10,IF(CB180=Listedechoix!$A$4,5,0))))</f>
        <v>0</v>
      </c>
      <c r="HA180" s="4">
        <f>IF(CC180=Listedechoix!$A$1,20,IF(CC180=Listedechoix!$A$2,15,IF(CC180=Listedechoix!$A$3,10,IF(CC180=Listedechoix!$A$4,5,0))))</f>
        <v>0</v>
      </c>
      <c r="HB180" s="4">
        <f>IF(CD180=Listedechoix!$A$1,20,IF(CD180=Listedechoix!$A$2,15,IF(CD180=Listedechoix!$A$3,10,IF(CD180=Listedechoix!$A$4,5,0))))</f>
        <v>0</v>
      </c>
      <c r="HC180" s="4">
        <f>IF(CE180=Listedechoix!$A$1,20,IF(CE180=Listedechoix!$A$2,15,IF(CE180=Listedechoix!$A$3,10,IF(CE180=Listedechoix!$A$4,5,0))))</f>
        <v>0</v>
      </c>
      <c r="HD180" s="4">
        <f>IF(CF180=Listedechoix!$A$1,20,IF(CF180=Listedechoix!$A$2,15,IF(CF180=Listedechoix!$A$3,10,IF(CF180=Listedechoix!$A$4,5,0))))</f>
        <v>0</v>
      </c>
      <c r="HE180" s="4">
        <f>IF(CG180=Listedechoix!$A$1,20,IF(CG180=Listedechoix!$A$2,15,IF(CG180=Listedechoix!$A$3,10,IF(CG180=Listedechoix!$A$4,5,0))))</f>
        <v>0</v>
      </c>
      <c r="HF180" s="4">
        <f>IF(CH180=Listedechoix!$A$1,20,IF(CH180=Listedechoix!$A$2,15,IF(CH180=Listedechoix!$A$3,10,IF(CH180=Listedechoix!$A$4,5,0))))</f>
        <v>0</v>
      </c>
      <c r="HG180" s="4">
        <f>IF(CI180=Listedechoix!$A$1,20,IF(CI180=Listedechoix!$A$2,15,IF(CI180=Listedechoix!$A$3,10,IF(CI180=Listedechoix!$A$4,5,0))))</f>
        <v>0</v>
      </c>
      <c r="HH180" s="4">
        <f>IF(CJ180=Listedechoix!$A$1,20,IF(CJ180=Listedechoix!$A$2,15,IF(CJ180=Listedechoix!$A$3,10,IF(CJ180=Listedechoix!$A$4,5,0))))</f>
        <v>0</v>
      </c>
      <c r="HI180" s="4">
        <f>IF(CK180=Listedechoix!$A$1,20,IF(CK180=Listedechoix!$A$2,15,IF(CK180=Listedechoix!$A$3,10,IF(CK180=Listedechoix!$A$4,5,0))))</f>
        <v>0</v>
      </c>
      <c r="HJ180" s="4">
        <f>IF(CL180=Listedechoix!$A$1,20,IF(CL180=Listedechoix!$A$2,15,IF(CL180=Listedechoix!$A$3,10,IF(CL180=Listedechoix!$A$4,5,0))))</f>
        <v>0</v>
      </c>
      <c r="HK180" s="4">
        <f>IF(CM180=Listedechoix!$A$1,20,IF(CM180=Listedechoix!$A$2,15,IF(CM180=Listedechoix!$A$3,10,IF(CM180=Listedechoix!$A$4,5,0))))</f>
        <v>0</v>
      </c>
      <c r="HL180" s="116" t="str">
        <f t="shared" si="100"/>
        <v>NNot</v>
      </c>
      <c r="HM180" s="117" t="str">
        <f t="shared" si="101"/>
        <v>NNot</v>
      </c>
    </row>
    <row r="181" spans="1:221" x14ac:dyDescent="0.25">
      <c r="A181" s="34"/>
      <c r="B181" s="34"/>
      <c r="C181" s="35"/>
      <c r="D181" s="35"/>
      <c r="E181" s="35"/>
      <c r="F181" s="43"/>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1" t="str">
        <f t="shared" si="77"/>
        <v/>
      </c>
      <c r="CO181" s="31" t="str">
        <f t="shared" si="74"/>
        <v/>
      </c>
      <c r="CP181" s="31" t="str">
        <f t="shared" si="74"/>
        <v/>
      </c>
      <c r="CQ181" s="31" t="str">
        <f t="shared" si="74"/>
        <v/>
      </c>
      <c r="CR181" s="32">
        <f t="shared" si="78"/>
        <v>0</v>
      </c>
      <c r="CS181" s="33" t="str">
        <f t="shared" si="102"/>
        <v/>
      </c>
      <c r="CT181" s="31" t="str">
        <f t="shared" si="79"/>
        <v/>
      </c>
      <c r="CU181" s="31" t="str">
        <f t="shared" si="75"/>
        <v/>
      </c>
      <c r="CV181" s="31" t="str">
        <f t="shared" si="75"/>
        <v/>
      </c>
      <c r="CW181" s="31" t="str">
        <f t="shared" si="75"/>
        <v/>
      </c>
      <c r="CX181" s="32">
        <f t="shared" si="80"/>
        <v>0</v>
      </c>
      <c r="CY181" s="33" t="str">
        <f t="shared" si="81"/>
        <v>NNot</v>
      </c>
      <c r="CZ181" s="31" t="str">
        <f t="shared" si="107"/>
        <v/>
      </c>
      <c r="DA181" s="31" t="str">
        <f t="shared" si="107"/>
        <v/>
      </c>
      <c r="DB181" s="31" t="str">
        <f t="shared" si="107"/>
        <v/>
      </c>
      <c r="DC181" s="31" t="str">
        <f t="shared" si="107"/>
        <v/>
      </c>
      <c r="DD181" s="32">
        <f t="shared" si="103"/>
        <v>0</v>
      </c>
      <c r="DE181" s="33" t="str">
        <f t="shared" si="82"/>
        <v>NNot</v>
      </c>
      <c r="DF181" s="31" t="str">
        <f t="shared" si="105"/>
        <v/>
      </c>
      <c r="DG181" s="31" t="str">
        <f t="shared" si="105"/>
        <v/>
      </c>
      <c r="DH181" s="31" t="str">
        <f t="shared" si="105"/>
        <v/>
      </c>
      <c r="DI181" s="31" t="str">
        <f t="shared" si="105"/>
        <v/>
      </c>
      <c r="DJ181" s="32">
        <f t="shared" si="84"/>
        <v>0</v>
      </c>
      <c r="DK181" s="33" t="str">
        <f t="shared" si="85"/>
        <v>NNot</v>
      </c>
      <c r="DL181" s="31" t="str">
        <f t="shared" si="106"/>
        <v/>
      </c>
      <c r="DM181" s="31" t="str">
        <f t="shared" si="106"/>
        <v/>
      </c>
      <c r="DN181" s="31" t="str">
        <f t="shared" si="106"/>
        <v/>
      </c>
      <c r="DO181" s="31" t="str">
        <f t="shared" si="106"/>
        <v/>
      </c>
      <c r="DP181" s="32">
        <f t="shared" si="76"/>
        <v>0</v>
      </c>
      <c r="DQ181" s="33" t="str">
        <f t="shared" si="87"/>
        <v>NNot</v>
      </c>
      <c r="DR181" s="4">
        <f>IF(F181=Listedechoix!$A$1,20,IF(F181=Listedechoix!$A$2,15,IF(F181=Listedechoix!$A$3,10,IF(F181=Listedechoix!$A$4,5,0))))</f>
        <v>0</v>
      </c>
      <c r="DS181" s="4">
        <f>IF(G181=Listedechoix!$A$1,20,IF(G181=Listedechoix!$A$2,15,IF(G181=Listedechoix!$A$3,10,IF(G181=Listedechoix!$A$4,5,0))))</f>
        <v>0</v>
      </c>
      <c r="DT181" s="4">
        <f>IF(H181=Listedechoix!$A$1,20,IF(H181=Listedechoix!$A$2,15,IF(H181=Listedechoix!$A$3,10,IF(H181=Listedechoix!$A$4,5,0))))</f>
        <v>0</v>
      </c>
      <c r="DU181" s="4">
        <f>IF(I181=Listedechoix!$A$1,20,IF(I181=Listedechoix!$A$2,15,IF(I181=Listedechoix!$A$3,10,IF(I181=Listedechoix!$A$4,5,0))))</f>
        <v>0</v>
      </c>
      <c r="DV181" s="4">
        <f>IF(J181=Listedechoix!$A$1,20,IF(J181=Listedechoix!$A$2,15,IF(J181=Listedechoix!$A$3,10,IF(J181=Listedechoix!$A$4,5,0))))</f>
        <v>0</v>
      </c>
      <c r="DW181" s="4">
        <f>IF(K181=Listedechoix!$A$1,20,IF(K181=Listedechoix!$A$2,15,IF(K181=Listedechoix!$A$3,10,IF(K181=Listedechoix!$A$4,5,0))))</f>
        <v>0</v>
      </c>
      <c r="DX181" s="4">
        <f>IF(L181=Listedechoix!$A$1,20,IF(L181=Listedechoix!$A$2,15,IF(L181=Listedechoix!$A$3,10,IF(L181=Listedechoix!$A$4,5,0))))</f>
        <v>0</v>
      </c>
      <c r="DY181" s="4">
        <f>IF(M181=Listedechoix!$A$1,20,IF(M181=Listedechoix!$A$2,15,IF(M181=Listedechoix!$A$3,10,IF(M181=Listedechoix!$A$4,5,0))))</f>
        <v>0</v>
      </c>
      <c r="DZ181" s="4">
        <f>IF(N181=Listedechoix!$A$1,20,IF(N181=Listedechoix!$A$2,15,IF(N181=Listedechoix!$A$3,10,IF(N181=Listedechoix!$A$4,5,0))))</f>
        <v>0</v>
      </c>
      <c r="EA181" s="4">
        <f>IF(O181=Listedechoix!$A$1,20,IF(O181=Listedechoix!$A$2,15,IF(O181=Listedechoix!$A$3,10,IF(O181=Listedechoix!$A$4,5,0))))</f>
        <v>0</v>
      </c>
      <c r="EB181" s="4">
        <f>IF(P181=Listedechoix!$A$1,20,IF(P181=Listedechoix!$A$2,15,IF(P181=Listedechoix!$A$3,10,IF(P181=Listedechoix!$A$4,5,0))))</f>
        <v>0</v>
      </c>
      <c r="EC181" s="116" t="str">
        <f t="shared" si="88"/>
        <v>NNot</v>
      </c>
      <c r="ED181" s="117" t="str">
        <f t="shared" si="89"/>
        <v>NNot</v>
      </c>
      <c r="EE181" s="4">
        <f>IF(Q181=Listedechoix!$A$1,20,IF(Q181=Listedechoix!$A$2,15,IF(Q181=Listedechoix!$A$3,10,IF(Q181=Listedechoix!$A$4,5,0))))</f>
        <v>0</v>
      </c>
      <c r="EF181" s="4">
        <f>IF(R181=Listedechoix!$A$1,20,IF(R181=Listedechoix!$A$2,15,IF(R181=Listedechoix!$A$3,10,IF(R181=Listedechoix!$A$4,5,0))))</f>
        <v>0</v>
      </c>
      <c r="EG181" s="4">
        <f>IF(S181=Listedechoix!$A$1,20,IF(S181=Listedechoix!$A$2,15,IF(S181=Listedechoix!$A$3,10,IF(S181=Listedechoix!$A$4,5,0))))</f>
        <v>0</v>
      </c>
      <c r="EH181" s="4">
        <f>IF(T181=Listedechoix!$A$1,20,IF(T181=Listedechoix!$A$2,15,IF(T181=Listedechoix!$A$3,10,IF(T181=Listedechoix!$A$4,5,0))))</f>
        <v>0</v>
      </c>
      <c r="EI181" s="4">
        <f>IF(U181=Listedechoix!$A$1,20,IF(U181=Listedechoix!$A$2,15,IF(U181=Listedechoix!$A$3,10,IF(U181=Listedechoix!$A$4,5,0))))</f>
        <v>0</v>
      </c>
      <c r="EJ181" s="4">
        <f>IF(V181=Listedechoix!$A$1,20,IF(V181=Listedechoix!$A$2,15,IF(V181=Listedechoix!$A$3,10,IF(V181=Listedechoix!$A$4,5,0))))</f>
        <v>0</v>
      </c>
      <c r="EK181" s="4">
        <f>IF(W181=Listedechoix!$A$1,20,IF(W181=Listedechoix!$A$2,15,IF(W181=Listedechoix!$A$3,10,IF(W181=Listedechoix!$A$4,5,0))))</f>
        <v>0</v>
      </c>
      <c r="EL181" s="4">
        <f>IF(X181=Listedechoix!$A$1,20,IF(X181=Listedechoix!$A$2,15,IF(X181=Listedechoix!$A$3,10,IF(X181=Listedechoix!$A$4,5,0))))</f>
        <v>0</v>
      </c>
      <c r="EM181" s="4">
        <f>IF(Y181=Listedechoix!$A$1,20,IF(Y181=Listedechoix!$A$2,15,IF(Y181=Listedechoix!$A$3,10,IF(Y181=Listedechoix!$A$4,5,0))))</f>
        <v>0</v>
      </c>
      <c r="EN181" s="4">
        <f>IF(Z181=Listedechoix!$A$1,20,IF(Z181=Listedechoix!$A$2,15,IF(Z181=Listedechoix!$A$3,10,IF(Z181=Listedechoix!$A$4,5,0))))</f>
        <v>0</v>
      </c>
      <c r="EO181" s="4">
        <f>IF(AA181=Listedechoix!$A$1,20,IF(AA181=Listedechoix!$A$2,15,IF(AA181=Listedechoix!$A$3,10,IF(AA181=Listedechoix!$A$4,5,0))))</f>
        <v>0</v>
      </c>
      <c r="EP181" s="116" t="str">
        <f t="shared" si="90"/>
        <v>NNot</v>
      </c>
      <c r="EQ181" s="117" t="str">
        <f t="shared" si="91"/>
        <v>NNot</v>
      </c>
      <c r="ER181" s="4">
        <f>IF(AB181=Listedechoix!$A$1,20,IF(AB181=Listedechoix!$A$2,15,IF(AB181=Listedechoix!$A$3,10,IF(AB181=Listedechoix!$A$4,5,0))))</f>
        <v>0</v>
      </c>
      <c r="ES181" s="4">
        <f>IF(AC181=Listedechoix!$A$1,20,IF(AC181=Listedechoix!$A$2,15,IF(AC181=Listedechoix!$A$3,10,IF(AC181=Listedechoix!$A$4,5,0))))</f>
        <v>0</v>
      </c>
      <c r="ET181" s="4">
        <f>IF(AD181=Listedechoix!$A$1,20,IF(AD181=Listedechoix!$A$2,15,IF(AD181=Listedechoix!$A$3,10,IF(AD181=Listedechoix!$A$4,5,0))))</f>
        <v>0</v>
      </c>
      <c r="EU181" s="4">
        <f>IF(AE181=Listedechoix!$A$1,20,IF(AE181=Listedechoix!$A$2,15,IF(AE181=Listedechoix!$A$3,10,IF(AE181=Listedechoix!$A$4,5,0))))</f>
        <v>0</v>
      </c>
      <c r="EV181" s="4">
        <f>IF(AF181=Listedechoix!$A$1,20,IF(AF181=Listedechoix!$A$2,15,IF(AF181=Listedechoix!$A$3,10,IF(AF181=Listedechoix!$A$4,5,0))))</f>
        <v>0</v>
      </c>
      <c r="EW181" s="4">
        <f>IF(AG181=Listedechoix!$A$1,20,IF(AG181=Listedechoix!$A$2,15,IF(AG181=Listedechoix!$A$3,10,IF(AG181=Listedechoix!$A$4,5,0))))</f>
        <v>0</v>
      </c>
      <c r="EX181" s="4">
        <f>IF(AH181=Listedechoix!$A$1,20,IF(AH181=Listedechoix!$A$2,15,IF(AH181=Listedechoix!$A$3,10,IF(AH181=Listedechoix!$A$4,5,0))))</f>
        <v>0</v>
      </c>
      <c r="EY181" s="4">
        <f>IF(AI181=Listedechoix!$A$1,20,IF(AI181=Listedechoix!$A$2,15,IF(AI181=Listedechoix!$A$3,10,IF(AI181=Listedechoix!$A$4,5,0))))</f>
        <v>0</v>
      </c>
      <c r="EZ181" s="4">
        <f>IF(AJ181=Listedechoix!$A$1,20,IF(AJ181=Listedechoix!$A$2,15,IF(AJ181=Listedechoix!$A$3,10,IF(AJ181=Listedechoix!$A$4,5,0))))</f>
        <v>0</v>
      </c>
      <c r="FA181" s="4">
        <f>IF(AK181=Listedechoix!$A$1,20,IF(AK181=Listedechoix!$A$2,15,IF(AK181=Listedechoix!$A$3,10,IF(AK181=Listedechoix!$A$4,5,0))))</f>
        <v>0</v>
      </c>
      <c r="FB181" s="4">
        <f>IF(AL181=Listedechoix!$A$1,20,IF(AL181=Listedechoix!$A$2,15,IF(AL181=Listedechoix!$A$3,10,IF(AL181=Listedechoix!$A$4,5,0))))</f>
        <v>0</v>
      </c>
      <c r="FC181" s="4">
        <f>IF(AM181=Listedechoix!$A$1,20,IF(AM181=Listedechoix!$A$2,15,IF(AM181=Listedechoix!$A$3,10,IF(AM181=Listedechoix!$A$4,5,0))))</f>
        <v>0</v>
      </c>
      <c r="FD181" s="4">
        <f>IF(AN181=Listedechoix!$A$1,20,IF(AN181=Listedechoix!$A$2,15,IF(AN181=Listedechoix!$A$3,10,IF(AN181=Listedechoix!$A$4,5,0))))</f>
        <v>0</v>
      </c>
      <c r="FE181" s="4">
        <f>IF(AO181=Listedechoix!$A$1,20,IF(AO181=Listedechoix!$A$2,15,IF(AO181=Listedechoix!$A$3,10,IF(AO181=Listedechoix!$A$4,5,0))))</f>
        <v>0</v>
      </c>
      <c r="FF181" s="116" t="str">
        <f t="shared" si="92"/>
        <v>NNot</v>
      </c>
      <c r="FG181" s="117" t="str">
        <f t="shared" si="93"/>
        <v>NNot</v>
      </c>
      <c r="FH181" s="4">
        <f>IF(AP181=Listedechoix!$A$1,20,IF(AP181=Listedechoix!$A$2,15,IF(AP181=Listedechoix!$A$3,10,IF(AP181=Listedechoix!$A$4,5,0))))</f>
        <v>0</v>
      </c>
      <c r="FI181" s="4">
        <f>IF(AQ181=Listedechoix!$A$1,20,IF(AQ181=Listedechoix!$A$2,15,IF(AQ181=Listedechoix!$A$3,10,IF(AQ181=Listedechoix!$A$4,5,0))))</f>
        <v>0</v>
      </c>
      <c r="FJ181" s="4">
        <f>IF(AR181=Listedechoix!$A$1,20,IF(AR181=Listedechoix!$A$2,15,IF(AR181=Listedechoix!$A$3,10,IF(AR181=Listedechoix!$A$4,5,0))))</f>
        <v>0</v>
      </c>
      <c r="FK181" s="4">
        <f>IF(AS181=Listedechoix!$A$1,20,IF(AS181=Listedechoix!$A$2,15,IF(AS181=Listedechoix!$A$3,10,IF(AS181=Listedechoix!$A$4,5,0))))</f>
        <v>0</v>
      </c>
      <c r="FL181" s="4">
        <f>IF(AT181=Listedechoix!$A$1,20,IF(AT181=Listedechoix!$A$2,15,IF(AT181=Listedechoix!$A$3,10,IF(AT181=Listedechoix!$A$4,5,0))))</f>
        <v>0</v>
      </c>
      <c r="FM181" s="4">
        <f>IF(AU181=Listedechoix!$A$1,20,IF(AU181=Listedechoix!$A$2,15,IF(AU181=Listedechoix!$A$3,10,IF(AU181=Listedechoix!$A$4,5,0))))</f>
        <v>0</v>
      </c>
      <c r="FN181" s="4">
        <f>IF(AV181=Listedechoix!$A$1,20,IF(AV181=Listedechoix!$A$2,15,IF(AV181=Listedechoix!$A$3,10,IF(AV181=Listedechoix!$A$4,5,0))))</f>
        <v>0</v>
      </c>
      <c r="FO181" s="4">
        <f>IF(AW181=Listedechoix!$A$1,20,IF(AW181=Listedechoix!$A$2,15,IF(AW181=Listedechoix!$A$3,10,IF(AW181=Listedechoix!$A$4,5,0))))</f>
        <v>0</v>
      </c>
      <c r="FP181" s="4">
        <f>IF(AX181=Listedechoix!$A$1,20,IF(AX181=Listedechoix!$A$2,15,IF(AX181=Listedechoix!$A$3,10,IF(AX181=Listedechoix!$A$4,5,0))))</f>
        <v>0</v>
      </c>
      <c r="FQ181" s="4">
        <f>IF(AY181=Listedechoix!$A$1,20,IF(AY181=Listedechoix!$A$2,15,IF(AY181=Listedechoix!$A$3,10,IF(AY181=Listedechoix!$A$4,5,0))))</f>
        <v>0</v>
      </c>
      <c r="FR181" s="4">
        <f>IF(AZ181=Listedechoix!$A$1,20,IF(AZ181=Listedechoix!$A$2,15,IF(AZ181=Listedechoix!$A$3,10,IF(AZ181=Listedechoix!$A$4,5,0))))</f>
        <v>0</v>
      </c>
      <c r="FS181" s="4">
        <f>IF(BA181=Listedechoix!$A$1,20,IF(BA181=Listedechoix!$A$2,15,IF(BA181=Listedechoix!$A$3,10,IF(BA181=Listedechoix!$A$4,5,0))))</f>
        <v>0</v>
      </c>
      <c r="FT181" s="4">
        <f>IF(BB181=Listedechoix!$A$1,20,IF(BB181=Listedechoix!$A$2,15,IF(BB181=Listedechoix!$A$3,10,IF(BB181=Listedechoix!$A$4,5,0))))</f>
        <v>0</v>
      </c>
      <c r="FU181" s="4">
        <f>IF(BC181=Listedechoix!$A$1,20,IF(BC181=Listedechoix!$A$2,15,IF(BC181=Listedechoix!$A$3,10,IF(BC181=Listedechoix!$A$4,5,0))))</f>
        <v>0</v>
      </c>
      <c r="FV181" s="116" t="str">
        <f t="shared" si="94"/>
        <v>NNot</v>
      </c>
      <c r="FW181" s="117" t="str">
        <f t="shared" si="95"/>
        <v>NNot</v>
      </c>
      <c r="FX181" s="4">
        <f>IF(BD181=Listedechoix!$A$1,20,IF(BD181=Listedechoix!$A$2,15,IF(BD181=Listedechoix!$A$3,10,IF(BD181=Listedechoix!$A$4,5,0))))</f>
        <v>0</v>
      </c>
      <c r="FY181" s="4">
        <f>IF(BE181=Listedechoix!$A$1,20,IF(BE181=Listedechoix!$A$2,15,IF(BE181=Listedechoix!$A$3,10,IF(BE181=Listedechoix!$A$4,5,0))))</f>
        <v>0</v>
      </c>
      <c r="FZ181" s="4">
        <f>IF(BF181=Listedechoix!$A$1,20,IF(BF181=Listedechoix!$A$2,15,IF(BF181=Listedechoix!$A$3,10,IF(BF181=Listedechoix!$A$4,5,0))))</f>
        <v>0</v>
      </c>
      <c r="GA181" s="4">
        <f>IF(BG181=Listedechoix!$A$1,20,IF(BG181=Listedechoix!$A$2,15,IF(BG181=Listedechoix!$A$3,10,IF(BG181=Listedechoix!$A$4,5,0))))</f>
        <v>0</v>
      </c>
      <c r="GB181" s="4">
        <f>IF(BH181=Listedechoix!$A$1,20,IF(BH181=Listedechoix!$A$2,15,IF(BH181=Listedechoix!$A$3,10,IF(BH181=Listedechoix!$A$4,5,0))))</f>
        <v>0</v>
      </c>
      <c r="GC181" s="4">
        <f>IF(BI181=Listedechoix!$A$1,20,IF(BI181=Listedechoix!$A$2,15,IF(BI181=Listedechoix!$A$3,10,IF(BI181=Listedechoix!$A$4,5,0))))</f>
        <v>0</v>
      </c>
      <c r="GD181" s="4">
        <f>IF(BJ181=Listedechoix!$A$1,20,IF(BJ181=Listedechoix!$A$2,15,IF(BJ181=Listedechoix!$A$3,10,IF(BJ181=Listedechoix!$A$4,5,0))))</f>
        <v>0</v>
      </c>
      <c r="GE181" s="4">
        <f>IF(BK181=Listedechoix!$A$1,20,IF(BK181=Listedechoix!$A$2,15,IF(BK181=Listedechoix!$A$3,10,IF(BK181=Listedechoix!$A$4,5,0))))</f>
        <v>0</v>
      </c>
      <c r="GF181" s="4">
        <f>IF(BL181=Listedechoix!$A$1,20,IF(BL181=Listedechoix!$A$2,15,IF(BL181=Listedechoix!$A$3,10,IF(BL181=Listedechoix!$A$4,5,0))))</f>
        <v>0</v>
      </c>
      <c r="GG181" s="4">
        <f>IF(BM181=Listedechoix!$A$1,20,IF(BM181=Listedechoix!$A$2,15,IF(BM181=Listedechoix!$A$3,10,IF(BM181=Listedechoix!$A$4,5,0))))</f>
        <v>0</v>
      </c>
      <c r="GH181" s="4">
        <f>IF(BN181=Listedechoix!$A$1,20,IF(BN181=Listedechoix!$A$2,15,IF(BN181=Listedechoix!$A$3,10,IF(BN181=Listedechoix!$A$4,5,0))))</f>
        <v>0</v>
      </c>
      <c r="GI181" s="116" t="str">
        <f t="shared" si="96"/>
        <v>NNot</v>
      </c>
      <c r="GJ181" s="117" t="str">
        <f t="shared" si="97"/>
        <v>NNot</v>
      </c>
      <c r="GK181" s="4">
        <f>IF(BO181=Listedechoix!$A$1,20,IF(BO181=Listedechoix!$A$2,15,IF(BO181=Listedechoix!$A$3,10,IF(BO181=Listedechoix!$A$4,5,0))))</f>
        <v>0</v>
      </c>
      <c r="GL181" s="4">
        <f>IF(BP181=Listedechoix!$A$1,20,IF(BP181=Listedechoix!$A$2,15,IF(BP181=Listedechoix!$A$3,10,IF(BP181=Listedechoix!$A$4,5,0))))</f>
        <v>0</v>
      </c>
      <c r="GM181" s="4">
        <f>IF(BQ181=Listedechoix!$A$1,20,IF(BQ181=Listedechoix!$A$2,15,IF(BQ181=Listedechoix!$A$3,10,IF(BQ181=Listedechoix!$A$4,5,0))))</f>
        <v>0</v>
      </c>
      <c r="GN181" s="4">
        <f>IF(BR181=Listedechoix!$A$1,20,IF(BR181=Listedechoix!$A$2,15,IF(BR181=Listedechoix!$A$3,10,IF(BR181=Listedechoix!$A$4,5,0))))</f>
        <v>0</v>
      </c>
      <c r="GO181" s="4">
        <f>IF(BS181=Listedechoix!$A$1,20,IF(BS181=Listedechoix!$A$2,15,IF(BS181=Listedechoix!$A$3,10,IF(BS181=Listedechoix!$A$4,5,0))))</f>
        <v>0</v>
      </c>
      <c r="GP181" s="4">
        <f>IF(BT181=Listedechoix!$A$1,20,IF(BT181=Listedechoix!$A$2,15,IF(BT181=Listedechoix!$A$3,10,IF(BT181=Listedechoix!$A$4,5,0))))</f>
        <v>0</v>
      </c>
      <c r="GQ181" s="4">
        <f>IF(BU181=Listedechoix!$A$1,20,IF(BU181=Listedechoix!$A$2,15,IF(BU181=Listedechoix!$A$3,10,IF(BU181=Listedechoix!$A$4,5,0))))</f>
        <v>0</v>
      </c>
      <c r="GR181" s="4">
        <f>IF(BV181=Listedechoix!$A$1,20,IF(BV181=Listedechoix!$A$2,15,IF(BV181=Listedechoix!$A$3,10,IF(BV181=Listedechoix!$A$4,5,0))))</f>
        <v>0</v>
      </c>
      <c r="GS181" s="4">
        <f>IF(BW181=Listedechoix!$A$1,20,IF(BW181=Listedechoix!$A$2,15,IF(BW181=Listedechoix!$A$3,10,IF(BW181=Listedechoix!$A$4,5,0))))</f>
        <v>0</v>
      </c>
      <c r="GT181" s="4">
        <f>IF(BX181=Listedechoix!$A$1,20,IF(BX181=Listedechoix!$A$2,15,IF(BX181=Listedechoix!$A$3,10,IF(BX181=Listedechoix!$A$4,5,0))))</f>
        <v>0</v>
      </c>
      <c r="GU181" s="4">
        <f>IF(BY181=Listedechoix!$A$1,20,IF(BY181=Listedechoix!$A$2,15,IF(BY181=Listedechoix!$A$3,10,IF(BY181=Listedechoix!$A$4,5,0))))</f>
        <v>0</v>
      </c>
      <c r="GV181" s="116" t="str">
        <f t="shared" si="98"/>
        <v>NNot</v>
      </c>
      <c r="GW181" s="117" t="str">
        <f t="shared" si="99"/>
        <v>NNot</v>
      </c>
      <c r="GX181" s="4">
        <f>IF(BZ181=Listedechoix!$A$1,20,IF(BZ181=Listedechoix!$A$2,15,IF(BZ181=Listedechoix!$A$3,10,IF(BZ181=Listedechoix!$A$4,5,0))))</f>
        <v>0</v>
      </c>
      <c r="GY181" s="4">
        <f>IF(CA181=Listedechoix!$A$1,20,IF(CA181=Listedechoix!$A$2,15,IF(CA181=Listedechoix!$A$3,10,IF(CA181=Listedechoix!$A$4,5,0))))</f>
        <v>0</v>
      </c>
      <c r="GZ181" s="4">
        <f>IF(CB181=Listedechoix!$A$1,20,IF(CB181=Listedechoix!$A$2,15,IF(CB181=Listedechoix!$A$3,10,IF(CB181=Listedechoix!$A$4,5,0))))</f>
        <v>0</v>
      </c>
      <c r="HA181" s="4">
        <f>IF(CC181=Listedechoix!$A$1,20,IF(CC181=Listedechoix!$A$2,15,IF(CC181=Listedechoix!$A$3,10,IF(CC181=Listedechoix!$A$4,5,0))))</f>
        <v>0</v>
      </c>
      <c r="HB181" s="4">
        <f>IF(CD181=Listedechoix!$A$1,20,IF(CD181=Listedechoix!$A$2,15,IF(CD181=Listedechoix!$A$3,10,IF(CD181=Listedechoix!$A$4,5,0))))</f>
        <v>0</v>
      </c>
      <c r="HC181" s="4">
        <f>IF(CE181=Listedechoix!$A$1,20,IF(CE181=Listedechoix!$A$2,15,IF(CE181=Listedechoix!$A$3,10,IF(CE181=Listedechoix!$A$4,5,0))))</f>
        <v>0</v>
      </c>
      <c r="HD181" s="4">
        <f>IF(CF181=Listedechoix!$A$1,20,IF(CF181=Listedechoix!$A$2,15,IF(CF181=Listedechoix!$A$3,10,IF(CF181=Listedechoix!$A$4,5,0))))</f>
        <v>0</v>
      </c>
      <c r="HE181" s="4">
        <f>IF(CG181=Listedechoix!$A$1,20,IF(CG181=Listedechoix!$A$2,15,IF(CG181=Listedechoix!$A$3,10,IF(CG181=Listedechoix!$A$4,5,0))))</f>
        <v>0</v>
      </c>
      <c r="HF181" s="4">
        <f>IF(CH181=Listedechoix!$A$1,20,IF(CH181=Listedechoix!$A$2,15,IF(CH181=Listedechoix!$A$3,10,IF(CH181=Listedechoix!$A$4,5,0))))</f>
        <v>0</v>
      </c>
      <c r="HG181" s="4">
        <f>IF(CI181=Listedechoix!$A$1,20,IF(CI181=Listedechoix!$A$2,15,IF(CI181=Listedechoix!$A$3,10,IF(CI181=Listedechoix!$A$4,5,0))))</f>
        <v>0</v>
      </c>
      <c r="HH181" s="4">
        <f>IF(CJ181=Listedechoix!$A$1,20,IF(CJ181=Listedechoix!$A$2,15,IF(CJ181=Listedechoix!$A$3,10,IF(CJ181=Listedechoix!$A$4,5,0))))</f>
        <v>0</v>
      </c>
      <c r="HI181" s="4">
        <f>IF(CK181=Listedechoix!$A$1,20,IF(CK181=Listedechoix!$A$2,15,IF(CK181=Listedechoix!$A$3,10,IF(CK181=Listedechoix!$A$4,5,0))))</f>
        <v>0</v>
      </c>
      <c r="HJ181" s="4">
        <f>IF(CL181=Listedechoix!$A$1,20,IF(CL181=Listedechoix!$A$2,15,IF(CL181=Listedechoix!$A$3,10,IF(CL181=Listedechoix!$A$4,5,0))))</f>
        <v>0</v>
      </c>
      <c r="HK181" s="4">
        <f>IF(CM181=Listedechoix!$A$1,20,IF(CM181=Listedechoix!$A$2,15,IF(CM181=Listedechoix!$A$3,10,IF(CM181=Listedechoix!$A$4,5,0))))</f>
        <v>0</v>
      </c>
      <c r="HL181" s="116" t="str">
        <f t="shared" si="100"/>
        <v>NNot</v>
      </c>
      <c r="HM181" s="117" t="str">
        <f t="shared" si="101"/>
        <v>NNot</v>
      </c>
    </row>
    <row r="182" spans="1:221" x14ac:dyDescent="0.25">
      <c r="A182" s="34"/>
      <c r="B182" s="34"/>
      <c r="C182" s="35"/>
      <c r="D182" s="35"/>
      <c r="E182" s="35"/>
      <c r="F182" s="43"/>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1" t="str">
        <f t="shared" si="77"/>
        <v/>
      </c>
      <c r="CO182" s="31" t="str">
        <f t="shared" si="74"/>
        <v/>
      </c>
      <c r="CP182" s="31" t="str">
        <f t="shared" si="74"/>
        <v/>
      </c>
      <c r="CQ182" s="31" t="str">
        <f t="shared" si="74"/>
        <v/>
      </c>
      <c r="CR182" s="32">
        <f t="shared" si="78"/>
        <v>0</v>
      </c>
      <c r="CS182" s="33" t="str">
        <f t="shared" si="102"/>
        <v/>
      </c>
      <c r="CT182" s="31" t="str">
        <f t="shared" si="79"/>
        <v/>
      </c>
      <c r="CU182" s="31" t="str">
        <f t="shared" si="75"/>
        <v/>
      </c>
      <c r="CV182" s="31" t="str">
        <f t="shared" si="75"/>
        <v/>
      </c>
      <c r="CW182" s="31" t="str">
        <f t="shared" si="75"/>
        <v/>
      </c>
      <c r="CX182" s="32">
        <f t="shared" si="80"/>
        <v>0</v>
      </c>
      <c r="CY182" s="33" t="str">
        <f t="shared" si="81"/>
        <v>NNot</v>
      </c>
      <c r="CZ182" s="31" t="str">
        <f t="shared" si="107"/>
        <v/>
      </c>
      <c r="DA182" s="31" t="str">
        <f t="shared" si="107"/>
        <v/>
      </c>
      <c r="DB182" s="31" t="str">
        <f t="shared" si="107"/>
        <v/>
      </c>
      <c r="DC182" s="31" t="str">
        <f t="shared" si="107"/>
        <v/>
      </c>
      <c r="DD182" s="32">
        <f t="shared" si="103"/>
        <v>0</v>
      </c>
      <c r="DE182" s="33" t="str">
        <f t="shared" si="82"/>
        <v>NNot</v>
      </c>
      <c r="DF182" s="31" t="str">
        <f t="shared" si="105"/>
        <v/>
      </c>
      <c r="DG182" s="31" t="str">
        <f t="shared" si="105"/>
        <v/>
      </c>
      <c r="DH182" s="31" t="str">
        <f t="shared" si="105"/>
        <v/>
      </c>
      <c r="DI182" s="31" t="str">
        <f t="shared" si="105"/>
        <v/>
      </c>
      <c r="DJ182" s="32">
        <f t="shared" si="84"/>
        <v>0</v>
      </c>
      <c r="DK182" s="33" t="str">
        <f t="shared" si="85"/>
        <v>NNot</v>
      </c>
      <c r="DL182" s="31" t="str">
        <f t="shared" si="106"/>
        <v/>
      </c>
      <c r="DM182" s="31" t="str">
        <f t="shared" si="106"/>
        <v/>
      </c>
      <c r="DN182" s="31" t="str">
        <f t="shared" si="106"/>
        <v/>
      </c>
      <c r="DO182" s="31" t="str">
        <f t="shared" si="106"/>
        <v/>
      </c>
      <c r="DP182" s="32">
        <f t="shared" si="76"/>
        <v>0</v>
      </c>
      <c r="DQ182" s="33" t="str">
        <f t="shared" si="87"/>
        <v>NNot</v>
      </c>
      <c r="DR182" s="4">
        <f>IF(F182=Listedechoix!$A$1,20,IF(F182=Listedechoix!$A$2,15,IF(F182=Listedechoix!$A$3,10,IF(F182=Listedechoix!$A$4,5,0))))</f>
        <v>0</v>
      </c>
      <c r="DS182" s="4">
        <f>IF(G182=Listedechoix!$A$1,20,IF(G182=Listedechoix!$A$2,15,IF(G182=Listedechoix!$A$3,10,IF(G182=Listedechoix!$A$4,5,0))))</f>
        <v>0</v>
      </c>
      <c r="DT182" s="4">
        <f>IF(H182=Listedechoix!$A$1,20,IF(H182=Listedechoix!$A$2,15,IF(H182=Listedechoix!$A$3,10,IF(H182=Listedechoix!$A$4,5,0))))</f>
        <v>0</v>
      </c>
      <c r="DU182" s="4">
        <f>IF(I182=Listedechoix!$A$1,20,IF(I182=Listedechoix!$A$2,15,IF(I182=Listedechoix!$A$3,10,IF(I182=Listedechoix!$A$4,5,0))))</f>
        <v>0</v>
      </c>
      <c r="DV182" s="4">
        <f>IF(J182=Listedechoix!$A$1,20,IF(J182=Listedechoix!$A$2,15,IF(J182=Listedechoix!$A$3,10,IF(J182=Listedechoix!$A$4,5,0))))</f>
        <v>0</v>
      </c>
      <c r="DW182" s="4">
        <f>IF(K182=Listedechoix!$A$1,20,IF(K182=Listedechoix!$A$2,15,IF(K182=Listedechoix!$A$3,10,IF(K182=Listedechoix!$A$4,5,0))))</f>
        <v>0</v>
      </c>
      <c r="DX182" s="4">
        <f>IF(L182=Listedechoix!$A$1,20,IF(L182=Listedechoix!$A$2,15,IF(L182=Listedechoix!$A$3,10,IF(L182=Listedechoix!$A$4,5,0))))</f>
        <v>0</v>
      </c>
      <c r="DY182" s="4">
        <f>IF(M182=Listedechoix!$A$1,20,IF(M182=Listedechoix!$A$2,15,IF(M182=Listedechoix!$A$3,10,IF(M182=Listedechoix!$A$4,5,0))))</f>
        <v>0</v>
      </c>
      <c r="DZ182" s="4">
        <f>IF(N182=Listedechoix!$A$1,20,IF(N182=Listedechoix!$A$2,15,IF(N182=Listedechoix!$A$3,10,IF(N182=Listedechoix!$A$4,5,0))))</f>
        <v>0</v>
      </c>
      <c r="EA182" s="4">
        <f>IF(O182=Listedechoix!$A$1,20,IF(O182=Listedechoix!$A$2,15,IF(O182=Listedechoix!$A$3,10,IF(O182=Listedechoix!$A$4,5,0))))</f>
        <v>0</v>
      </c>
      <c r="EB182" s="4">
        <f>IF(P182=Listedechoix!$A$1,20,IF(P182=Listedechoix!$A$2,15,IF(P182=Listedechoix!$A$3,10,IF(P182=Listedechoix!$A$4,5,0))))</f>
        <v>0</v>
      </c>
      <c r="EC182" s="116" t="str">
        <f t="shared" si="88"/>
        <v>NNot</v>
      </c>
      <c r="ED182" s="117" t="str">
        <f t="shared" si="89"/>
        <v>NNot</v>
      </c>
      <c r="EE182" s="4">
        <f>IF(Q182=Listedechoix!$A$1,20,IF(Q182=Listedechoix!$A$2,15,IF(Q182=Listedechoix!$A$3,10,IF(Q182=Listedechoix!$A$4,5,0))))</f>
        <v>0</v>
      </c>
      <c r="EF182" s="4">
        <f>IF(R182=Listedechoix!$A$1,20,IF(R182=Listedechoix!$A$2,15,IF(R182=Listedechoix!$A$3,10,IF(R182=Listedechoix!$A$4,5,0))))</f>
        <v>0</v>
      </c>
      <c r="EG182" s="4">
        <f>IF(S182=Listedechoix!$A$1,20,IF(S182=Listedechoix!$A$2,15,IF(S182=Listedechoix!$A$3,10,IF(S182=Listedechoix!$A$4,5,0))))</f>
        <v>0</v>
      </c>
      <c r="EH182" s="4">
        <f>IF(T182=Listedechoix!$A$1,20,IF(T182=Listedechoix!$A$2,15,IF(T182=Listedechoix!$A$3,10,IF(T182=Listedechoix!$A$4,5,0))))</f>
        <v>0</v>
      </c>
      <c r="EI182" s="4">
        <f>IF(U182=Listedechoix!$A$1,20,IF(U182=Listedechoix!$A$2,15,IF(U182=Listedechoix!$A$3,10,IF(U182=Listedechoix!$A$4,5,0))))</f>
        <v>0</v>
      </c>
      <c r="EJ182" s="4">
        <f>IF(V182=Listedechoix!$A$1,20,IF(V182=Listedechoix!$A$2,15,IF(V182=Listedechoix!$A$3,10,IF(V182=Listedechoix!$A$4,5,0))))</f>
        <v>0</v>
      </c>
      <c r="EK182" s="4">
        <f>IF(W182=Listedechoix!$A$1,20,IF(W182=Listedechoix!$A$2,15,IF(W182=Listedechoix!$A$3,10,IF(W182=Listedechoix!$A$4,5,0))))</f>
        <v>0</v>
      </c>
      <c r="EL182" s="4">
        <f>IF(X182=Listedechoix!$A$1,20,IF(X182=Listedechoix!$A$2,15,IF(X182=Listedechoix!$A$3,10,IF(X182=Listedechoix!$A$4,5,0))))</f>
        <v>0</v>
      </c>
      <c r="EM182" s="4">
        <f>IF(Y182=Listedechoix!$A$1,20,IF(Y182=Listedechoix!$A$2,15,IF(Y182=Listedechoix!$A$3,10,IF(Y182=Listedechoix!$A$4,5,0))))</f>
        <v>0</v>
      </c>
      <c r="EN182" s="4">
        <f>IF(Z182=Listedechoix!$A$1,20,IF(Z182=Listedechoix!$A$2,15,IF(Z182=Listedechoix!$A$3,10,IF(Z182=Listedechoix!$A$4,5,0))))</f>
        <v>0</v>
      </c>
      <c r="EO182" s="4">
        <f>IF(AA182=Listedechoix!$A$1,20,IF(AA182=Listedechoix!$A$2,15,IF(AA182=Listedechoix!$A$3,10,IF(AA182=Listedechoix!$A$4,5,0))))</f>
        <v>0</v>
      </c>
      <c r="EP182" s="116" t="str">
        <f t="shared" si="90"/>
        <v>NNot</v>
      </c>
      <c r="EQ182" s="117" t="str">
        <f t="shared" si="91"/>
        <v>NNot</v>
      </c>
      <c r="ER182" s="4">
        <f>IF(AB182=Listedechoix!$A$1,20,IF(AB182=Listedechoix!$A$2,15,IF(AB182=Listedechoix!$A$3,10,IF(AB182=Listedechoix!$A$4,5,0))))</f>
        <v>0</v>
      </c>
      <c r="ES182" s="4">
        <f>IF(AC182=Listedechoix!$A$1,20,IF(AC182=Listedechoix!$A$2,15,IF(AC182=Listedechoix!$A$3,10,IF(AC182=Listedechoix!$A$4,5,0))))</f>
        <v>0</v>
      </c>
      <c r="ET182" s="4">
        <f>IF(AD182=Listedechoix!$A$1,20,IF(AD182=Listedechoix!$A$2,15,IF(AD182=Listedechoix!$A$3,10,IF(AD182=Listedechoix!$A$4,5,0))))</f>
        <v>0</v>
      </c>
      <c r="EU182" s="4">
        <f>IF(AE182=Listedechoix!$A$1,20,IF(AE182=Listedechoix!$A$2,15,IF(AE182=Listedechoix!$A$3,10,IF(AE182=Listedechoix!$A$4,5,0))))</f>
        <v>0</v>
      </c>
      <c r="EV182" s="4">
        <f>IF(AF182=Listedechoix!$A$1,20,IF(AF182=Listedechoix!$A$2,15,IF(AF182=Listedechoix!$A$3,10,IF(AF182=Listedechoix!$A$4,5,0))))</f>
        <v>0</v>
      </c>
      <c r="EW182" s="4">
        <f>IF(AG182=Listedechoix!$A$1,20,IF(AG182=Listedechoix!$A$2,15,IF(AG182=Listedechoix!$A$3,10,IF(AG182=Listedechoix!$A$4,5,0))))</f>
        <v>0</v>
      </c>
      <c r="EX182" s="4">
        <f>IF(AH182=Listedechoix!$A$1,20,IF(AH182=Listedechoix!$A$2,15,IF(AH182=Listedechoix!$A$3,10,IF(AH182=Listedechoix!$A$4,5,0))))</f>
        <v>0</v>
      </c>
      <c r="EY182" s="4">
        <f>IF(AI182=Listedechoix!$A$1,20,IF(AI182=Listedechoix!$A$2,15,IF(AI182=Listedechoix!$A$3,10,IF(AI182=Listedechoix!$A$4,5,0))))</f>
        <v>0</v>
      </c>
      <c r="EZ182" s="4">
        <f>IF(AJ182=Listedechoix!$A$1,20,IF(AJ182=Listedechoix!$A$2,15,IF(AJ182=Listedechoix!$A$3,10,IF(AJ182=Listedechoix!$A$4,5,0))))</f>
        <v>0</v>
      </c>
      <c r="FA182" s="4">
        <f>IF(AK182=Listedechoix!$A$1,20,IF(AK182=Listedechoix!$A$2,15,IF(AK182=Listedechoix!$A$3,10,IF(AK182=Listedechoix!$A$4,5,0))))</f>
        <v>0</v>
      </c>
      <c r="FB182" s="4">
        <f>IF(AL182=Listedechoix!$A$1,20,IF(AL182=Listedechoix!$A$2,15,IF(AL182=Listedechoix!$A$3,10,IF(AL182=Listedechoix!$A$4,5,0))))</f>
        <v>0</v>
      </c>
      <c r="FC182" s="4">
        <f>IF(AM182=Listedechoix!$A$1,20,IF(AM182=Listedechoix!$A$2,15,IF(AM182=Listedechoix!$A$3,10,IF(AM182=Listedechoix!$A$4,5,0))))</f>
        <v>0</v>
      </c>
      <c r="FD182" s="4">
        <f>IF(AN182=Listedechoix!$A$1,20,IF(AN182=Listedechoix!$A$2,15,IF(AN182=Listedechoix!$A$3,10,IF(AN182=Listedechoix!$A$4,5,0))))</f>
        <v>0</v>
      </c>
      <c r="FE182" s="4">
        <f>IF(AO182=Listedechoix!$A$1,20,IF(AO182=Listedechoix!$A$2,15,IF(AO182=Listedechoix!$A$3,10,IF(AO182=Listedechoix!$A$4,5,0))))</f>
        <v>0</v>
      </c>
      <c r="FF182" s="116" t="str">
        <f t="shared" si="92"/>
        <v>NNot</v>
      </c>
      <c r="FG182" s="117" t="str">
        <f t="shared" si="93"/>
        <v>NNot</v>
      </c>
      <c r="FH182" s="4">
        <f>IF(AP182=Listedechoix!$A$1,20,IF(AP182=Listedechoix!$A$2,15,IF(AP182=Listedechoix!$A$3,10,IF(AP182=Listedechoix!$A$4,5,0))))</f>
        <v>0</v>
      </c>
      <c r="FI182" s="4">
        <f>IF(AQ182=Listedechoix!$A$1,20,IF(AQ182=Listedechoix!$A$2,15,IF(AQ182=Listedechoix!$A$3,10,IF(AQ182=Listedechoix!$A$4,5,0))))</f>
        <v>0</v>
      </c>
      <c r="FJ182" s="4">
        <f>IF(AR182=Listedechoix!$A$1,20,IF(AR182=Listedechoix!$A$2,15,IF(AR182=Listedechoix!$A$3,10,IF(AR182=Listedechoix!$A$4,5,0))))</f>
        <v>0</v>
      </c>
      <c r="FK182" s="4">
        <f>IF(AS182=Listedechoix!$A$1,20,IF(AS182=Listedechoix!$A$2,15,IF(AS182=Listedechoix!$A$3,10,IF(AS182=Listedechoix!$A$4,5,0))))</f>
        <v>0</v>
      </c>
      <c r="FL182" s="4">
        <f>IF(AT182=Listedechoix!$A$1,20,IF(AT182=Listedechoix!$A$2,15,IF(AT182=Listedechoix!$A$3,10,IF(AT182=Listedechoix!$A$4,5,0))))</f>
        <v>0</v>
      </c>
      <c r="FM182" s="4">
        <f>IF(AU182=Listedechoix!$A$1,20,IF(AU182=Listedechoix!$A$2,15,IF(AU182=Listedechoix!$A$3,10,IF(AU182=Listedechoix!$A$4,5,0))))</f>
        <v>0</v>
      </c>
      <c r="FN182" s="4">
        <f>IF(AV182=Listedechoix!$A$1,20,IF(AV182=Listedechoix!$A$2,15,IF(AV182=Listedechoix!$A$3,10,IF(AV182=Listedechoix!$A$4,5,0))))</f>
        <v>0</v>
      </c>
      <c r="FO182" s="4">
        <f>IF(AW182=Listedechoix!$A$1,20,IF(AW182=Listedechoix!$A$2,15,IF(AW182=Listedechoix!$A$3,10,IF(AW182=Listedechoix!$A$4,5,0))))</f>
        <v>0</v>
      </c>
      <c r="FP182" s="4">
        <f>IF(AX182=Listedechoix!$A$1,20,IF(AX182=Listedechoix!$A$2,15,IF(AX182=Listedechoix!$A$3,10,IF(AX182=Listedechoix!$A$4,5,0))))</f>
        <v>0</v>
      </c>
      <c r="FQ182" s="4">
        <f>IF(AY182=Listedechoix!$A$1,20,IF(AY182=Listedechoix!$A$2,15,IF(AY182=Listedechoix!$A$3,10,IF(AY182=Listedechoix!$A$4,5,0))))</f>
        <v>0</v>
      </c>
      <c r="FR182" s="4">
        <f>IF(AZ182=Listedechoix!$A$1,20,IF(AZ182=Listedechoix!$A$2,15,IF(AZ182=Listedechoix!$A$3,10,IF(AZ182=Listedechoix!$A$4,5,0))))</f>
        <v>0</v>
      </c>
      <c r="FS182" s="4">
        <f>IF(BA182=Listedechoix!$A$1,20,IF(BA182=Listedechoix!$A$2,15,IF(BA182=Listedechoix!$A$3,10,IF(BA182=Listedechoix!$A$4,5,0))))</f>
        <v>0</v>
      </c>
      <c r="FT182" s="4">
        <f>IF(BB182=Listedechoix!$A$1,20,IF(BB182=Listedechoix!$A$2,15,IF(BB182=Listedechoix!$A$3,10,IF(BB182=Listedechoix!$A$4,5,0))))</f>
        <v>0</v>
      </c>
      <c r="FU182" s="4">
        <f>IF(BC182=Listedechoix!$A$1,20,IF(BC182=Listedechoix!$A$2,15,IF(BC182=Listedechoix!$A$3,10,IF(BC182=Listedechoix!$A$4,5,0))))</f>
        <v>0</v>
      </c>
      <c r="FV182" s="116" t="str">
        <f t="shared" si="94"/>
        <v>NNot</v>
      </c>
      <c r="FW182" s="117" t="str">
        <f t="shared" si="95"/>
        <v>NNot</v>
      </c>
      <c r="FX182" s="4">
        <f>IF(BD182=Listedechoix!$A$1,20,IF(BD182=Listedechoix!$A$2,15,IF(BD182=Listedechoix!$A$3,10,IF(BD182=Listedechoix!$A$4,5,0))))</f>
        <v>0</v>
      </c>
      <c r="FY182" s="4">
        <f>IF(BE182=Listedechoix!$A$1,20,IF(BE182=Listedechoix!$A$2,15,IF(BE182=Listedechoix!$A$3,10,IF(BE182=Listedechoix!$A$4,5,0))))</f>
        <v>0</v>
      </c>
      <c r="FZ182" s="4">
        <f>IF(BF182=Listedechoix!$A$1,20,IF(BF182=Listedechoix!$A$2,15,IF(BF182=Listedechoix!$A$3,10,IF(BF182=Listedechoix!$A$4,5,0))))</f>
        <v>0</v>
      </c>
      <c r="GA182" s="4">
        <f>IF(BG182=Listedechoix!$A$1,20,IF(BG182=Listedechoix!$A$2,15,IF(BG182=Listedechoix!$A$3,10,IF(BG182=Listedechoix!$A$4,5,0))))</f>
        <v>0</v>
      </c>
      <c r="GB182" s="4">
        <f>IF(BH182=Listedechoix!$A$1,20,IF(BH182=Listedechoix!$A$2,15,IF(BH182=Listedechoix!$A$3,10,IF(BH182=Listedechoix!$A$4,5,0))))</f>
        <v>0</v>
      </c>
      <c r="GC182" s="4">
        <f>IF(BI182=Listedechoix!$A$1,20,IF(BI182=Listedechoix!$A$2,15,IF(BI182=Listedechoix!$A$3,10,IF(BI182=Listedechoix!$A$4,5,0))))</f>
        <v>0</v>
      </c>
      <c r="GD182" s="4">
        <f>IF(BJ182=Listedechoix!$A$1,20,IF(BJ182=Listedechoix!$A$2,15,IF(BJ182=Listedechoix!$A$3,10,IF(BJ182=Listedechoix!$A$4,5,0))))</f>
        <v>0</v>
      </c>
      <c r="GE182" s="4">
        <f>IF(BK182=Listedechoix!$A$1,20,IF(BK182=Listedechoix!$A$2,15,IF(BK182=Listedechoix!$A$3,10,IF(BK182=Listedechoix!$A$4,5,0))))</f>
        <v>0</v>
      </c>
      <c r="GF182" s="4">
        <f>IF(BL182=Listedechoix!$A$1,20,IF(BL182=Listedechoix!$A$2,15,IF(BL182=Listedechoix!$A$3,10,IF(BL182=Listedechoix!$A$4,5,0))))</f>
        <v>0</v>
      </c>
      <c r="GG182" s="4">
        <f>IF(BM182=Listedechoix!$A$1,20,IF(BM182=Listedechoix!$A$2,15,IF(BM182=Listedechoix!$A$3,10,IF(BM182=Listedechoix!$A$4,5,0))))</f>
        <v>0</v>
      </c>
      <c r="GH182" s="4">
        <f>IF(BN182=Listedechoix!$A$1,20,IF(BN182=Listedechoix!$A$2,15,IF(BN182=Listedechoix!$A$3,10,IF(BN182=Listedechoix!$A$4,5,0))))</f>
        <v>0</v>
      </c>
      <c r="GI182" s="116" t="str">
        <f t="shared" si="96"/>
        <v>NNot</v>
      </c>
      <c r="GJ182" s="117" t="str">
        <f t="shared" si="97"/>
        <v>NNot</v>
      </c>
      <c r="GK182" s="4">
        <f>IF(BO182=Listedechoix!$A$1,20,IF(BO182=Listedechoix!$A$2,15,IF(BO182=Listedechoix!$A$3,10,IF(BO182=Listedechoix!$A$4,5,0))))</f>
        <v>0</v>
      </c>
      <c r="GL182" s="4">
        <f>IF(BP182=Listedechoix!$A$1,20,IF(BP182=Listedechoix!$A$2,15,IF(BP182=Listedechoix!$A$3,10,IF(BP182=Listedechoix!$A$4,5,0))))</f>
        <v>0</v>
      </c>
      <c r="GM182" s="4">
        <f>IF(BQ182=Listedechoix!$A$1,20,IF(BQ182=Listedechoix!$A$2,15,IF(BQ182=Listedechoix!$A$3,10,IF(BQ182=Listedechoix!$A$4,5,0))))</f>
        <v>0</v>
      </c>
      <c r="GN182" s="4">
        <f>IF(BR182=Listedechoix!$A$1,20,IF(BR182=Listedechoix!$A$2,15,IF(BR182=Listedechoix!$A$3,10,IF(BR182=Listedechoix!$A$4,5,0))))</f>
        <v>0</v>
      </c>
      <c r="GO182" s="4">
        <f>IF(BS182=Listedechoix!$A$1,20,IF(BS182=Listedechoix!$A$2,15,IF(BS182=Listedechoix!$A$3,10,IF(BS182=Listedechoix!$A$4,5,0))))</f>
        <v>0</v>
      </c>
      <c r="GP182" s="4">
        <f>IF(BT182=Listedechoix!$A$1,20,IF(BT182=Listedechoix!$A$2,15,IF(BT182=Listedechoix!$A$3,10,IF(BT182=Listedechoix!$A$4,5,0))))</f>
        <v>0</v>
      </c>
      <c r="GQ182" s="4">
        <f>IF(BU182=Listedechoix!$A$1,20,IF(BU182=Listedechoix!$A$2,15,IF(BU182=Listedechoix!$A$3,10,IF(BU182=Listedechoix!$A$4,5,0))))</f>
        <v>0</v>
      </c>
      <c r="GR182" s="4">
        <f>IF(BV182=Listedechoix!$A$1,20,IF(BV182=Listedechoix!$A$2,15,IF(BV182=Listedechoix!$A$3,10,IF(BV182=Listedechoix!$A$4,5,0))))</f>
        <v>0</v>
      </c>
      <c r="GS182" s="4">
        <f>IF(BW182=Listedechoix!$A$1,20,IF(BW182=Listedechoix!$A$2,15,IF(BW182=Listedechoix!$A$3,10,IF(BW182=Listedechoix!$A$4,5,0))))</f>
        <v>0</v>
      </c>
      <c r="GT182" s="4">
        <f>IF(BX182=Listedechoix!$A$1,20,IF(BX182=Listedechoix!$A$2,15,IF(BX182=Listedechoix!$A$3,10,IF(BX182=Listedechoix!$A$4,5,0))))</f>
        <v>0</v>
      </c>
      <c r="GU182" s="4">
        <f>IF(BY182=Listedechoix!$A$1,20,IF(BY182=Listedechoix!$A$2,15,IF(BY182=Listedechoix!$A$3,10,IF(BY182=Listedechoix!$A$4,5,0))))</f>
        <v>0</v>
      </c>
      <c r="GV182" s="116" t="str">
        <f t="shared" si="98"/>
        <v>NNot</v>
      </c>
      <c r="GW182" s="117" t="str">
        <f t="shared" si="99"/>
        <v>NNot</v>
      </c>
      <c r="GX182" s="4">
        <f>IF(BZ182=Listedechoix!$A$1,20,IF(BZ182=Listedechoix!$A$2,15,IF(BZ182=Listedechoix!$A$3,10,IF(BZ182=Listedechoix!$A$4,5,0))))</f>
        <v>0</v>
      </c>
      <c r="GY182" s="4">
        <f>IF(CA182=Listedechoix!$A$1,20,IF(CA182=Listedechoix!$A$2,15,IF(CA182=Listedechoix!$A$3,10,IF(CA182=Listedechoix!$A$4,5,0))))</f>
        <v>0</v>
      </c>
      <c r="GZ182" s="4">
        <f>IF(CB182=Listedechoix!$A$1,20,IF(CB182=Listedechoix!$A$2,15,IF(CB182=Listedechoix!$A$3,10,IF(CB182=Listedechoix!$A$4,5,0))))</f>
        <v>0</v>
      </c>
      <c r="HA182" s="4">
        <f>IF(CC182=Listedechoix!$A$1,20,IF(CC182=Listedechoix!$A$2,15,IF(CC182=Listedechoix!$A$3,10,IF(CC182=Listedechoix!$A$4,5,0))))</f>
        <v>0</v>
      </c>
      <c r="HB182" s="4">
        <f>IF(CD182=Listedechoix!$A$1,20,IF(CD182=Listedechoix!$A$2,15,IF(CD182=Listedechoix!$A$3,10,IF(CD182=Listedechoix!$A$4,5,0))))</f>
        <v>0</v>
      </c>
      <c r="HC182" s="4">
        <f>IF(CE182=Listedechoix!$A$1,20,IF(CE182=Listedechoix!$A$2,15,IF(CE182=Listedechoix!$A$3,10,IF(CE182=Listedechoix!$A$4,5,0))))</f>
        <v>0</v>
      </c>
      <c r="HD182" s="4">
        <f>IF(CF182=Listedechoix!$A$1,20,IF(CF182=Listedechoix!$A$2,15,IF(CF182=Listedechoix!$A$3,10,IF(CF182=Listedechoix!$A$4,5,0))))</f>
        <v>0</v>
      </c>
      <c r="HE182" s="4">
        <f>IF(CG182=Listedechoix!$A$1,20,IF(CG182=Listedechoix!$A$2,15,IF(CG182=Listedechoix!$A$3,10,IF(CG182=Listedechoix!$A$4,5,0))))</f>
        <v>0</v>
      </c>
      <c r="HF182" s="4">
        <f>IF(CH182=Listedechoix!$A$1,20,IF(CH182=Listedechoix!$A$2,15,IF(CH182=Listedechoix!$A$3,10,IF(CH182=Listedechoix!$A$4,5,0))))</f>
        <v>0</v>
      </c>
      <c r="HG182" s="4">
        <f>IF(CI182=Listedechoix!$A$1,20,IF(CI182=Listedechoix!$A$2,15,IF(CI182=Listedechoix!$A$3,10,IF(CI182=Listedechoix!$A$4,5,0))))</f>
        <v>0</v>
      </c>
      <c r="HH182" s="4">
        <f>IF(CJ182=Listedechoix!$A$1,20,IF(CJ182=Listedechoix!$A$2,15,IF(CJ182=Listedechoix!$A$3,10,IF(CJ182=Listedechoix!$A$4,5,0))))</f>
        <v>0</v>
      </c>
      <c r="HI182" s="4">
        <f>IF(CK182=Listedechoix!$A$1,20,IF(CK182=Listedechoix!$A$2,15,IF(CK182=Listedechoix!$A$3,10,IF(CK182=Listedechoix!$A$4,5,0))))</f>
        <v>0</v>
      </c>
      <c r="HJ182" s="4">
        <f>IF(CL182=Listedechoix!$A$1,20,IF(CL182=Listedechoix!$A$2,15,IF(CL182=Listedechoix!$A$3,10,IF(CL182=Listedechoix!$A$4,5,0))))</f>
        <v>0</v>
      </c>
      <c r="HK182" s="4">
        <f>IF(CM182=Listedechoix!$A$1,20,IF(CM182=Listedechoix!$A$2,15,IF(CM182=Listedechoix!$A$3,10,IF(CM182=Listedechoix!$A$4,5,0))))</f>
        <v>0</v>
      </c>
      <c r="HL182" s="116" t="str">
        <f t="shared" si="100"/>
        <v>NNot</v>
      </c>
      <c r="HM182" s="117" t="str">
        <f t="shared" si="101"/>
        <v>NNot</v>
      </c>
    </row>
    <row r="183" spans="1:221" x14ac:dyDescent="0.25">
      <c r="A183" s="34"/>
      <c r="B183" s="34"/>
      <c r="C183" s="35"/>
      <c r="D183" s="35"/>
      <c r="E183" s="35"/>
      <c r="F183" s="43"/>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1" t="str">
        <f t="shared" si="77"/>
        <v/>
      </c>
      <c r="CO183" s="31" t="str">
        <f t="shared" si="74"/>
        <v/>
      </c>
      <c r="CP183" s="31" t="str">
        <f t="shared" si="74"/>
        <v/>
      </c>
      <c r="CQ183" s="31" t="str">
        <f t="shared" si="74"/>
        <v/>
      </c>
      <c r="CR183" s="32">
        <f t="shared" si="78"/>
        <v>0</v>
      </c>
      <c r="CS183" s="33" t="str">
        <f t="shared" si="102"/>
        <v/>
      </c>
      <c r="CT183" s="31" t="str">
        <f t="shared" si="79"/>
        <v/>
      </c>
      <c r="CU183" s="31" t="str">
        <f t="shared" si="75"/>
        <v/>
      </c>
      <c r="CV183" s="31" t="str">
        <f t="shared" si="75"/>
        <v/>
      </c>
      <c r="CW183" s="31" t="str">
        <f t="shared" si="75"/>
        <v/>
      </c>
      <c r="CX183" s="32">
        <f t="shared" si="80"/>
        <v>0</v>
      </c>
      <c r="CY183" s="33" t="str">
        <f t="shared" si="81"/>
        <v>NNot</v>
      </c>
      <c r="CZ183" s="31" t="str">
        <f t="shared" si="107"/>
        <v/>
      </c>
      <c r="DA183" s="31" t="str">
        <f t="shared" si="107"/>
        <v/>
      </c>
      <c r="DB183" s="31" t="str">
        <f t="shared" si="107"/>
        <v/>
      </c>
      <c r="DC183" s="31" t="str">
        <f t="shared" si="107"/>
        <v/>
      </c>
      <c r="DD183" s="32">
        <f t="shared" si="103"/>
        <v>0</v>
      </c>
      <c r="DE183" s="33" t="str">
        <f t="shared" si="82"/>
        <v>NNot</v>
      </c>
      <c r="DF183" s="31" t="str">
        <f t="shared" si="105"/>
        <v/>
      </c>
      <c r="DG183" s="31" t="str">
        <f t="shared" si="105"/>
        <v/>
      </c>
      <c r="DH183" s="31" t="str">
        <f t="shared" si="105"/>
        <v/>
      </c>
      <c r="DI183" s="31" t="str">
        <f t="shared" si="105"/>
        <v/>
      </c>
      <c r="DJ183" s="32">
        <f t="shared" si="84"/>
        <v>0</v>
      </c>
      <c r="DK183" s="33" t="str">
        <f t="shared" si="85"/>
        <v>NNot</v>
      </c>
      <c r="DL183" s="31" t="str">
        <f t="shared" si="106"/>
        <v/>
      </c>
      <c r="DM183" s="31" t="str">
        <f t="shared" si="106"/>
        <v/>
      </c>
      <c r="DN183" s="31" t="str">
        <f t="shared" si="106"/>
        <v/>
      </c>
      <c r="DO183" s="31" t="str">
        <f t="shared" si="106"/>
        <v/>
      </c>
      <c r="DP183" s="32">
        <f t="shared" si="76"/>
        <v>0</v>
      </c>
      <c r="DQ183" s="33" t="str">
        <f t="shared" si="87"/>
        <v>NNot</v>
      </c>
      <c r="DR183" s="4">
        <f>IF(F183=Listedechoix!$A$1,20,IF(F183=Listedechoix!$A$2,15,IF(F183=Listedechoix!$A$3,10,IF(F183=Listedechoix!$A$4,5,0))))</f>
        <v>0</v>
      </c>
      <c r="DS183" s="4">
        <f>IF(G183=Listedechoix!$A$1,20,IF(G183=Listedechoix!$A$2,15,IF(G183=Listedechoix!$A$3,10,IF(G183=Listedechoix!$A$4,5,0))))</f>
        <v>0</v>
      </c>
      <c r="DT183" s="4">
        <f>IF(H183=Listedechoix!$A$1,20,IF(H183=Listedechoix!$A$2,15,IF(H183=Listedechoix!$A$3,10,IF(H183=Listedechoix!$A$4,5,0))))</f>
        <v>0</v>
      </c>
      <c r="DU183" s="4">
        <f>IF(I183=Listedechoix!$A$1,20,IF(I183=Listedechoix!$A$2,15,IF(I183=Listedechoix!$A$3,10,IF(I183=Listedechoix!$A$4,5,0))))</f>
        <v>0</v>
      </c>
      <c r="DV183" s="4">
        <f>IF(J183=Listedechoix!$A$1,20,IF(J183=Listedechoix!$A$2,15,IF(J183=Listedechoix!$A$3,10,IF(J183=Listedechoix!$A$4,5,0))))</f>
        <v>0</v>
      </c>
      <c r="DW183" s="4">
        <f>IF(K183=Listedechoix!$A$1,20,IF(K183=Listedechoix!$A$2,15,IF(K183=Listedechoix!$A$3,10,IF(K183=Listedechoix!$A$4,5,0))))</f>
        <v>0</v>
      </c>
      <c r="DX183" s="4">
        <f>IF(L183=Listedechoix!$A$1,20,IF(L183=Listedechoix!$A$2,15,IF(L183=Listedechoix!$A$3,10,IF(L183=Listedechoix!$A$4,5,0))))</f>
        <v>0</v>
      </c>
      <c r="DY183" s="4">
        <f>IF(M183=Listedechoix!$A$1,20,IF(M183=Listedechoix!$A$2,15,IF(M183=Listedechoix!$A$3,10,IF(M183=Listedechoix!$A$4,5,0))))</f>
        <v>0</v>
      </c>
      <c r="DZ183" s="4">
        <f>IF(N183=Listedechoix!$A$1,20,IF(N183=Listedechoix!$A$2,15,IF(N183=Listedechoix!$A$3,10,IF(N183=Listedechoix!$A$4,5,0))))</f>
        <v>0</v>
      </c>
      <c r="EA183" s="4">
        <f>IF(O183=Listedechoix!$A$1,20,IF(O183=Listedechoix!$A$2,15,IF(O183=Listedechoix!$A$3,10,IF(O183=Listedechoix!$A$4,5,0))))</f>
        <v>0</v>
      </c>
      <c r="EB183" s="4">
        <f>IF(P183=Listedechoix!$A$1,20,IF(P183=Listedechoix!$A$2,15,IF(P183=Listedechoix!$A$3,10,IF(P183=Listedechoix!$A$4,5,0))))</f>
        <v>0</v>
      </c>
      <c r="EC183" s="116" t="str">
        <f t="shared" si="88"/>
        <v>NNot</v>
      </c>
      <c r="ED183" s="117" t="str">
        <f t="shared" si="89"/>
        <v>NNot</v>
      </c>
      <c r="EE183" s="4">
        <f>IF(Q183=Listedechoix!$A$1,20,IF(Q183=Listedechoix!$A$2,15,IF(Q183=Listedechoix!$A$3,10,IF(Q183=Listedechoix!$A$4,5,0))))</f>
        <v>0</v>
      </c>
      <c r="EF183" s="4">
        <f>IF(R183=Listedechoix!$A$1,20,IF(R183=Listedechoix!$A$2,15,IF(R183=Listedechoix!$A$3,10,IF(R183=Listedechoix!$A$4,5,0))))</f>
        <v>0</v>
      </c>
      <c r="EG183" s="4">
        <f>IF(S183=Listedechoix!$A$1,20,IF(S183=Listedechoix!$A$2,15,IF(S183=Listedechoix!$A$3,10,IF(S183=Listedechoix!$A$4,5,0))))</f>
        <v>0</v>
      </c>
      <c r="EH183" s="4">
        <f>IF(T183=Listedechoix!$A$1,20,IF(T183=Listedechoix!$A$2,15,IF(T183=Listedechoix!$A$3,10,IF(T183=Listedechoix!$A$4,5,0))))</f>
        <v>0</v>
      </c>
      <c r="EI183" s="4">
        <f>IF(U183=Listedechoix!$A$1,20,IF(U183=Listedechoix!$A$2,15,IF(U183=Listedechoix!$A$3,10,IF(U183=Listedechoix!$A$4,5,0))))</f>
        <v>0</v>
      </c>
      <c r="EJ183" s="4">
        <f>IF(V183=Listedechoix!$A$1,20,IF(V183=Listedechoix!$A$2,15,IF(V183=Listedechoix!$A$3,10,IF(V183=Listedechoix!$A$4,5,0))))</f>
        <v>0</v>
      </c>
      <c r="EK183" s="4">
        <f>IF(W183=Listedechoix!$A$1,20,IF(W183=Listedechoix!$A$2,15,IF(W183=Listedechoix!$A$3,10,IF(W183=Listedechoix!$A$4,5,0))))</f>
        <v>0</v>
      </c>
      <c r="EL183" s="4">
        <f>IF(X183=Listedechoix!$A$1,20,IF(X183=Listedechoix!$A$2,15,IF(X183=Listedechoix!$A$3,10,IF(X183=Listedechoix!$A$4,5,0))))</f>
        <v>0</v>
      </c>
      <c r="EM183" s="4">
        <f>IF(Y183=Listedechoix!$A$1,20,IF(Y183=Listedechoix!$A$2,15,IF(Y183=Listedechoix!$A$3,10,IF(Y183=Listedechoix!$A$4,5,0))))</f>
        <v>0</v>
      </c>
      <c r="EN183" s="4">
        <f>IF(Z183=Listedechoix!$A$1,20,IF(Z183=Listedechoix!$A$2,15,IF(Z183=Listedechoix!$A$3,10,IF(Z183=Listedechoix!$A$4,5,0))))</f>
        <v>0</v>
      </c>
      <c r="EO183" s="4">
        <f>IF(AA183=Listedechoix!$A$1,20,IF(AA183=Listedechoix!$A$2,15,IF(AA183=Listedechoix!$A$3,10,IF(AA183=Listedechoix!$A$4,5,0))))</f>
        <v>0</v>
      </c>
      <c r="EP183" s="116" t="str">
        <f t="shared" si="90"/>
        <v>NNot</v>
      </c>
      <c r="EQ183" s="117" t="str">
        <f t="shared" si="91"/>
        <v>NNot</v>
      </c>
      <c r="ER183" s="4">
        <f>IF(AB183=Listedechoix!$A$1,20,IF(AB183=Listedechoix!$A$2,15,IF(AB183=Listedechoix!$A$3,10,IF(AB183=Listedechoix!$A$4,5,0))))</f>
        <v>0</v>
      </c>
      <c r="ES183" s="4">
        <f>IF(AC183=Listedechoix!$A$1,20,IF(AC183=Listedechoix!$A$2,15,IF(AC183=Listedechoix!$A$3,10,IF(AC183=Listedechoix!$A$4,5,0))))</f>
        <v>0</v>
      </c>
      <c r="ET183" s="4">
        <f>IF(AD183=Listedechoix!$A$1,20,IF(AD183=Listedechoix!$A$2,15,IF(AD183=Listedechoix!$A$3,10,IF(AD183=Listedechoix!$A$4,5,0))))</f>
        <v>0</v>
      </c>
      <c r="EU183" s="4">
        <f>IF(AE183=Listedechoix!$A$1,20,IF(AE183=Listedechoix!$A$2,15,IF(AE183=Listedechoix!$A$3,10,IF(AE183=Listedechoix!$A$4,5,0))))</f>
        <v>0</v>
      </c>
      <c r="EV183" s="4">
        <f>IF(AF183=Listedechoix!$A$1,20,IF(AF183=Listedechoix!$A$2,15,IF(AF183=Listedechoix!$A$3,10,IF(AF183=Listedechoix!$A$4,5,0))))</f>
        <v>0</v>
      </c>
      <c r="EW183" s="4">
        <f>IF(AG183=Listedechoix!$A$1,20,IF(AG183=Listedechoix!$A$2,15,IF(AG183=Listedechoix!$A$3,10,IF(AG183=Listedechoix!$A$4,5,0))))</f>
        <v>0</v>
      </c>
      <c r="EX183" s="4">
        <f>IF(AH183=Listedechoix!$A$1,20,IF(AH183=Listedechoix!$A$2,15,IF(AH183=Listedechoix!$A$3,10,IF(AH183=Listedechoix!$A$4,5,0))))</f>
        <v>0</v>
      </c>
      <c r="EY183" s="4">
        <f>IF(AI183=Listedechoix!$A$1,20,IF(AI183=Listedechoix!$A$2,15,IF(AI183=Listedechoix!$A$3,10,IF(AI183=Listedechoix!$A$4,5,0))))</f>
        <v>0</v>
      </c>
      <c r="EZ183" s="4">
        <f>IF(AJ183=Listedechoix!$A$1,20,IF(AJ183=Listedechoix!$A$2,15,IF(AJ183=Listedechoix!$A$3,10,IF(AJ183=Listedechoix!$A$4,5,0))))</f>
        <v>0</v>
      </c>
      <c r="FA183" s="4">
        <f>IF(AK183=Listedechoix!$A$1,20,IF(AK183=Listedechoix!$A$2,15,IF(AK183=Listedechoix!$A$3,10,IF(AK183=Listedechoix!$A$4,5,0))))</f>
        <v>0</v>
      </c>
      <c r="FB183" s="4">
        <f>IF(AL183=Listedechoix!$A$1,20,IF(AL183=Listedechoix!$A$2,15,IF(AL183=Listedechoix!$A$3,10,IF(AL183=Listedechoix!$A$4,5,0))))</f>
        <v>0</v>
      </c>
      <c r="FC183" s="4">
        <f>IF(AM183=Listedechoix!$A$1,20,IF(AM183=Listedechoix!$A$2,15,IF(AM183=Listedechoix!$A$3,10,IF(AM183=Listedechoix!$A$4,5,0))))</f>
        <v>0</v>
      </c>
      <c r="FD183" s="4">
        <f>IF(AN183=Listedechoix!$A$1,20,IF(AN183=Listedechoix!$A$2,15,IF(AN183=Listedechoix!$A$3,10,IF(AN183=Listedechoix!$A$4,5,0))))</f>
        <v>0</v>
      </c>
      <c r="FE183" s="4">
        <f>IF(AO183=Listedechoix!$A$1,20,IF(AO183=Listedechoix!$A$2,15,IF(AO183=Listedechoix!$A$3,10,IF(AO183=Listedechoix!$A$4,5,0))))</f>
        <v>0</v>
      </c>
      <c r="FF183" s="116" t="str">
        <f t="shared" si="92"/>
        <v>NNot</v>
      </c>
      <c r="FG183" s="117" t="str">
        <f t="shared" si="93"/>
        <v>NNot</v>
      </c>
      <c r="FH183" s="4">
        <f>IF(AP183=Listedechoix!$A$1,20,IF(AP183=Listedechoix!$A$2,15,IF(AP183=Listedechoix!$A$3,10,IF(AP183=Listedechoix!$A$4,5,0))))</f>
        <v>0</v>
      </c>
      <c r="FI183" s="4">
        <f>IF(AQ183=Listedechoix!$A$1,20,IF(AQ183=Listedechoix!$A$2,15,IF(AQ183=Listedechoix!$A$3,10,IF(AQ183=Listedechoix!$A$4,5,0))))</f>
        <v>0</v>
      </c>
      <c r="FJ183" s="4">
        <f>IF(AR183=Listedechoix!$A$1,20,IF(AR183=Listedechoix!$A$2,15,IF(AR183=Listedechoix!$A$3,10,IF(AR183=Listedechoix!$A$4,5,0))))</f>
        <v>0</v>
      </c>
      <c r="FK183" s="4">
        <f>IF(AS183=Listedechoix!$A$1,20,IF(AS183=Listedechoix!$A$2,15,IF(AS183=Listedechoix!$A$3,10,IF(AS183=Listedechoix!$A$4,5,0))))</f>
        <v>0</v>
      </c>
      <c r="FL183" s="4">
        <f>IF(AT183=Listedechoix!$A$1,20,IF(AT183=Listedechoix!$A$2,15,IF(AT183=Listedechoix!$A$3,10,IF(AT183=Listedechoix!$A$4,5,0))))</f>
        <v>0</v>
      </c>
      <c r="FM183" s="4">
        <f>IF(AU183=Listedechoix!$A$1,20,IF(AU183=Listedechoix!$A$2,15,IF(AU183=Listedechoix!$A$3,10,IF(AU183=Listedechoix!$A$4,5,0))))</f>
        <v>0</v>
      </c>
      <c r="FN183" s="4">
        <f>IF(AV183=Listedechoix!$A$1,20,IF(AV183=Listedechoix!$A$2,15,IF(AV183=Listedechoix!$A$3,10,IF(AV183=Listedechoix!$A$4,5,0))))</f>
        <v>0</v>
      </c>
      <c r="FO183" s="4">
        <f>IF(AW183=Listedechoix!$A$1,20,IF(AW183=Listedechoix!$A$2,15,IF(AW183=Listedechoix!$A$3,10,IF(AW183=Listedechoix!$A$4,5,0))))</f>
        <v>0</v>
      </c>
      <c r="FP183" s="4">
        <f>IF(AX183=Listedechoix!$A$1,20,IF(AX183=Listedechoix!$A$2,15,IF(AX183=Listedechoix!$A$3,10,IF(AX183=Listedechoix!$A$4,5,0))))</f>
        <v>0</v>
      </c>
      <c r="FQ183" s="4">
        <f>IF(AY183=Listedechoix!$A$1,20,IF(AY183=Listedechoix!$A$2,15,IF(AY183=Listedechoix!$A$3,10,IF(AY183=Listedechoix!$A$4,5,0))))</f>
        <v>0</v>
      </c>
      <c r="FR183" s="4">
        <f>IF(AZ183=Listedechoix!$A$1,20,IF(AZ183=Listedechoix!$A$2,15,IF(AZ183=Listedechoix!$A$3,10,IF(AZ183=Listedechoix!$A$4,5,0))))</f>
        <v>0</v>
      </c>
      <c r="FS183" s="4">
        <f>IF(BA183=Listedechoix!$A$1,20,IF(BA183=Listedechoix!$A$2,15,IF(BA183=Listedechoix!$A$3,10,IF(BA183=Listedechoix!$A$4,5,0))))</f>
        <v>0</v>
      </c>
      <c r="FT183" s="4">
        <f>IF(BB183=Listedechoix!$A$1,20,IF(BB183=Listedechoix!$A$2,15,IF(BB183=Listedechoix!$A$3,10,IF(BB183=Listedechoix!$A$4,5,0))))</f>
        <v>0</v>
      </c>
      <c r="FU183" s="4">
        <f>IF(BC183=Listedechoix!$A$1,20,IF(BC183=Listedechoix!$A$2,15,IF(BC183=Listedechoix!$A$3,10,IF(BC183=Listedechoix!$A$4,5,0))))</f>
        <v>0</v>
      </c>
      <c r="FV183" s="116" t="str">
        <f t="shared" si="94"/>
        <v>NNot</v>
      </c>
      <c r="FW183" s="117" t="str">
        <f t="shared" si="95"/>
        <v>NNot</v>
      </c>
      <c r="FX183" s="4">
        <f>IF(BD183=Listedechoix!$A$1,20,IF(BD183=Listedechoix!$A$2,15,IF(BD183=Listedechoix!$A$3,10,IF(BD183=Listedechoix!$A$4,5,0))))</f>
        <v>0</v>
      </c>
      <c r="FY183" s="4">
        <f>IF(BE183=Listedechoix!$A$1,20,IF(BE183=Listedechoix!$A$2,15,IF(BE183=Listedechoix!$A$3,10,IF(BE183=Listedechoix!$A$4,5,0))))</f>
        <v>0</v>
      </c>
      <c r="FZ183" s="4">
        <f>IF(BF183=Listedechoix!$A$1,20,IF(BF183=Listedechoix!$A$2,15,IF(BF183=Listedechoix!$A$3,10,IF(BF183=Listedechoix!$A$4,5,0))))</f>
        <v>0</v>
      </c>
      <c r="GA183" s="4">
        <f>IF(BG183=Listedechoix!$A$1,20,IF(BG183=Listedechoix!$A$2,15,IF(BG183=Listedechoix!$A$3,10,IF(BG183=Listedechoix!$A$4,5,0))))</f>
        <v>0</v>
      </c>
      <c r="GB183" s="4">
        <f>IF(BH183=Listedechoix!$A$1,20,IF(BH183=Listedechoix!$A$2,15,IF(BH183=Listedechoix!$A$3,10,IF(BH183=Listedechoix!$A$4,5,0))))</f>
        <v>0</v>
      </c>
      <c r="GC183" s="4">
        <f>IF(BI183=Listedechoix!$A$1,20,IF(BI183=Listedechoix!$A$2,15,IF(BI183=Listedechoix!$A$3,10,IF(BI183=Listedechoix!$A$4,5,0))))</f>
        <v>0</v>
      </c>
      <c r="GD183" s="4">
        <f>IF(BJ183=Listedechoix!$A$1,20,IF(BJ183=Listedechoix!$A$2,15,IF(BJ183=Listedechoix!$A$3,10,IF(BJ183=Listedechoix!$A$4,5,0))))</f>
        <v>0</v>
      </c>
      <c r="GE183" s="4">
        <f>IF(BK183=Listedechoix!$A$1,20,IF(BK183=Listedechoix!$A$2,15,IF(BK183=Listedechoix!$A$3,10,IF(BK183=Listedechoix!$A$4,5,0))))</f>
        <v>0</v>
      </c>
      <c r="GF183" s="4">
        <f>IF(BL183=Listedechoix!$A$1,20,IF(BL183=Listedechoix!$A$2,15,IF(BL183=Listedechoix!$A$3,10,IF(BL183=Listedechoix!$A$4,5,0))))</f>
        <v>0</v>
      </c>
      <c r="GG183" s="4">
        <f>IF(BM183=Listedechoix!$A$1,20,IF(BM183=Listedechoix!$A$2,15,IF(BM183=Listedechoix!$A$3,10,IF(BM183=Listedechoix!$A$4,5,0))))</f>
        <v>0</v>
      </c>
      <c r="GH183" s="4">
        <f>IF(BN183=Listedechoix!$A$1,20,IF(BN183=Listedechoix!$A$2,15,IF(BN183=Listedechoix!$A$3,10,IF(BN183=Listedechoix!$A$4,5,0))))</f>
        <v>0</v>
      </c>
      <c r="GI183" s="116" t="str">
        <f t="shared" si="96"/>
        <v>NNot</v>
      </c>
      <c r="GJ183" s="117" t="str">
        <f t="shared" si="97"/>
        <v>NNot</v>
      </c>
      <c r="GK183" s="4">
        <f>IF(BO183=Listedechoix!$A$1,20,IF(BO183=Listedechoix!$A$2,15,IF(BO183=Listedechoix!$A$3,10,IF(BO183=Listedechoix!$A$4,5,0))))</f>
        <v>0</v>
      </c>
      <c r="GL183" s="4">
        <f>IF(BP183=Listedechoix!$A$1,20,IF(BP183=Listedechoix!$A$2,15,IF(BP183=Listedechoix!$A$3,10,IF(BP183=Listedechoix!$A$4,5,0))))</f>
        <v>0</v>
      </c>
      <c r="GM183" s="4">
        <f>IF(BQ183=Listedechoix!$A$1,20,IF(BQ183=Listedechoix!$A$2,15,IF(BQ183=Listedechoix!$A$3,10,IF(BQ183=Listedechoix!$A$4,5,0))))</f>
        <v>0</v>
      </c>
      <c r="GN183" s="4">
        <f>IF(BR183=Listedechoix!$A$1,20,IF(BR183=Listedechoix!$A$2,15,IF(BR183=Listedechoix!$A$3,10,IF(BR183=Listedechoix!$A$4,5,0))))</f>
        <v>0</v>
      </c>
      <c r="GO183" s="4">
        <f>IF(BS183=Listedechoix!$A$1,20,IF(BS183=Listedechoix!$A$2,15,IF(BS183=Listedechoix!$A$3,10,IF(BS183=Listedechoix!$A$4,5,0))))</f>
        <v>0</v>
      </c>
      <c r="GP183" s="4">
        <f>IF(BT183=Listedechoix!$A$1,20,IF(BT183=Listedechoix!$A$2,15,IF(BT183=Listedechoix!$A$3,10,IF(BT183=Listedechoix!$A$4,5,0))))</f>
        <v>0</v>
      </c>
      <c r="GQ183" s="4">
        <f>IF(BU183=Listedechoix!$A$1,20,IF(BU183=Listedechoix!$A$2,15,IF(BU183=Listedechoix!$A$3,10,IF(BU183=Listedechoix!$A$4,5,0))))</f>
        <v>0</v>
      </c>
      <c r="GR183" s="4">
        <f>IF(BV183=Listedechoix!$A$1,20,IF(BV183=Listedechoix!$A$2,15,IF(BV183=Listedechoix!$A$3,10,IF(BV183=Listedechoix!$A$4,5,0))))</f>
        <v>0</v>
      </c>
      <c r="GS183" s="4">
        <f>IF(BW183=Listedechoix!$A$1,20,IF(BW183=Listedechoix!$A$2,15,IF(BW183=Listedechoix!$A$3,10,IF(BW183=Listedechoix!$A$4,5,0))))</f>
        <v>0</v>
      </c>
      <c r="GT183" s="4">
        <f>IF(BX183=Listedechoix!$A$1,20,IF(BX183=Listedechoix!$A$2,15,IF(BX183=Listedechoix!$A$3,10,IF(BX183=Listedechoix!$A$4,5,0))))</f>
        <v>0</v>
      </c>
      <c r="GU183" s="4">
        <f>IF(BY183=Listedechoix!$A$1,20,IF(BY183=Listedechoix!$A$2,15,IF(BY183=Listedechoix!$A$3,10,IF(BY183=Listedechoix!$A$4,5,0))))</f>
        <v>0</v>
      </c>
      <c r="GV183" s="116" t="str">
        <f t="shared" si="98"/>
        <v>NNot</v>
      </c>
      <c r="GW183" s="117" t="str">
        <f t="shared" si="99"/>
        <v>NNot</v>
      </c>
      <c r="GX183" s="4">
        <f>IF(BZ183=Listedechoix!$A$1,20,IF(BZ183=Listedechoix!$A$2,15,IF(BZ183=Listedechoix!$A$3,10,IF(BZ183=Listedechoix!$A$4,5,0))))</f>
        <v>0</v>
      </c>
      <c r="GY183" s="4">
        <f>IF(CA183=Listedechoix!$A$1,20,IF(CA183=Listedechoix!$A$2,15,IF(CA183=Listedechoix!$A$3,10,IF(CA183=Listedechoix!$A$4,5,0))))</f>
        <v>0</v>
      </c>
      <c r="GZ183" s="4">
        <f>IF(CB183=Listedechoix!$A$1,20,IF(CB183=Listedechoix!$A$2,15,IF(CB183=Listedechoix!$A$3,10,IF(CB183=Listedechoix!$A$4,5,0))))</f>
        <v>0</v>
      </c>
      <c r="HA183" s="4">
        <f>IF(CC183=Listedechoix!$A$1,20,IF(CC183=Listedechoix!$A$2,15,IF(CC183=Listedechoix!$A$3,10,IF(CC183=Listedechoix!$A$4,5,0))))</f>
        <v>0</v>
      </c>
      <c r="HB183" s="4">
        <f>IF(CD183=Listedechoix!$A$1,20,IF(CD183=Listedechoix!$A$2,15,IF(CD183=Listedechoix!$A$3,10,IF(CD183=Listedechoix!$A$4,5,0))))</f>
        <v>0</v>
      </c>
      <c r="HC183" s="4">
        <f>IF(CE183=Listedechoix!$A$1,20,IF(CE183=Listedechoix!$A$2,15,IF(CE183=Listedechoix!$A$3,10,IF(CE183=Listedechoix!$A$4,5,0))))</f>
        <v>0</v>
      </c>
      <c r="HD183" s="4">
        <f>IF(CF183=Listedechoix!$A$1,20,IF(CF183=Listedechoix!$A$2,15,IF(CF183=Listedechoix!$A$3,10,IF(CF183=Listedechoix!$A$4,5,0))))</f>
        <v>0</v>
      </c>
      <c r="HE183" s="4">
        <f>IF(CG183=Listedechoix!$A$1,20,IF(CG183=Listedechoix!$A$2,15,IF(CG183=Listedechoix!$A$3,10,IF(CG183=Listedechoix!$A$4,5,0))))</f>
        <v>0</v>
      </c>
      <c r="HF183" s="4">
        <f>IF(CH183=Listedechoix!$A$1,20,IF(CH183=Listedechoix!$A$2,15,IF(CH183=Listedechoix!$A$3,10,IF(CH183=Listedechoix!$A$4,5,0))))</f>
        <v>0</v>
      </c>
      <c r="HG183" s="4">
        <f>IF(CI183=Listedechoix!$A$1,20,IF(CI183=Listedechoix!$A$2,15,IF(CI183=Listedechoix!$A$3,10,IF(CI183=Listedechoix!$A$4,5,0))))</f>
        <v>0</v>
      </c>
      <c r="HH183" s="4">
        <f>IF(CJ183=Listedechoix!$A$1,20,IF(CJ183=Listedechoix!$A$2,15,IF(CJ183=Listedechoix!$A$3,10,IF(CJ183=Listedechoix!$A$4,5,0))))</f>
        <v>0</v>
      </c>
      <c r="HI183" s="4">
        <f>IF(CK183=Listedechoix!$A$1,20,IF(CK183=Listedechoix!$A$2,15,IF(CK183=Listedechoix!$A$3,10,IF(CK183=Listedechoix!$A$4,5,0))))</f>
        <v>0</v>
      </c>
      <c r="HJ183" s="4">
        <f>IF(CL183=Listedechoix!$A$1,20,IF(CL183=Listedechoix!$A$2,15,IF(CL183=Listedechoix!$A$3,10,IF(CL183=Listedechoix!$A$4,5,0))))</f>
        <v>0</v>
      </c>
      <c r="HK183" s="4">
        <f>IF(CM183=Listedechoix!$A$1,20,IF(CM183=Listedechoix!$A$2,15,IF(CM183=Listedechoix!$A$3,10,IF(CM183=Listedechoix!$A$4,5,0))))</f>
        <v>0</v>
      </c>
      <c r="HL183" s="116" t="str">
        <f t="shared" si="100"/>
        <v>NNot</v>
      </c>
      <c r="HM183" s="117" t="str">
        <f t="shared" si="101"/>
        <v>NNot</v>
      </c>
    </row>
    <row r="184" spans="1:221" x14ac:dyDescent="0.25">
      <c r="A184" s="34"/>
      <c r="B184" s="34"/>
      <c r="C184" s="35"/>
      <c r="D184" s="35"/>
      <c r="E184" s="35"/>
      <c r="F184" s="43"/>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1" t="str">
        <f t="shared" si="77"/>
        <v/>
      </c>
      <c r="CO184" s="31" t="str">
        <f t="shared" si="74"/>
        <v/>
      </c>
      <c r="CP184" s="31" t="str">
        <f t="shared" si="74"/>
        <v/>
      </c>
      <c r="CQ184" s="31" t="str">
        <f t="shared" si="74"/>
        <v/>
      </c>
      <c r="CR184" s="32">
        <f t="shared" si="78"/>
        <v>0</v>
      </c>
      <c r="CS184" s="33" t="str">
        <f t="shared" si="102"/>
        <v/>
      </c>
      <c r="CT184" s="31" t="str">
        <f t="shared" si="79"/>
        <v/>
      </c>
      <c r="CU184" s="31" t="str">
        <f t="shared" si="75"/>
        <v/>
      </c>
      <c r="CV184" s="31" t="str">
        <f t="shared" si="75"/>
        <v/>
      </c>
      <c r="CW184" s="31" t="str">
        <f t="shared" si="75"/>
        <v/>
      </c>
      <c r="CX184" s="32">
        <f t="shared" si="80"/>
        <v>0</v>
      </c>
      <c r="CY184" s="33" t="str">
        <f t="shared" si="81"/>
        <v>NNot</v>
      </c>
      <c r="CZ184" s="31" t="str">
        <f t="shared" si="107"/>
        <v/>
      </c>
      <c r="DA184" s="31" t="str">
        <f t="shared" si="107"/>
        <v/>
      </c>
      <c r="DB184" s="31" t="str">
        <f t="shared" si="107"/>
        <v/>
      </c>
      <c r="DC184" s="31" t="str">
        <f t="shared" si="107"/>
        <v/>
      </c>
      <c r="DD184" s="32">
        <f t="shared" si="103"/>
        <v>0</v>
      </c>
      <c r="DE184" s="33" t="str">
        <f t="shared" si="82"/>
        <v>NNot</v>
      </c>
      <c r="DF184" s="31" t="str">
        <f t="shared" si="105"/>
        <v/>
      </c>
      <c r="DG184" s="31" t="str">
        <f t="shared" si="105"/>
        <v/>
      </c>
      <c r="DH184" s="31" t="str">
        <f t="shared" si="105"/>
        <v/>
      </c>
      <c r="DI184" s="31" t="str">
        <f t="shared" si="105"/>
        <v/>
      </c>
      <c r="DJ184" s="32">
        <f t="shared" si="84"/>
        <v>0</v>
      </c>
      <c r="DK184" s="33" t="str">
        <f t="shared" si="85"/>
        <v>NNot</v>
      </c>
      <c r="DL184" s="31" t="str">
        <f t="shared" si="106"/>
        <v/>
      </c>
      <c r="DM184" s="31" t="str">
        <f t="shared" si="106"/>
        <v/>
      </c>
      <c r="DN184" s="31" t="str">
        <f t="shared" si="106"/>
        <v/>
      </c>
      <c r="DO184" s="31" t="str">
        <f t="shared" si="106"/>
        <v/>
      </c>
      <c r="DP184" s="32">
        <f t="shared" si="76"/>
        <v>0</v>
      </c>
      <c r="DQ184" s="33" t="str">
        <f t="shared" si="87"/>
        <v>NNot</v>
      </c>
      <c r="DR184" s="4">
        <f>IF(F184=Listedechoix!$A$1,20,IF(F184=Listedechoix!$A$2,15,IF(F184=Listedechoix!$A$3,10,IF(F184=Listedechoix!$A$4,5,0))))</f>
        <v>0</v>
      </c>
      <c r="DS184" s="4">
        <f>IF(G184=Listedechoix!$A$1,20,IF(G184=Listedechoix!$A$2,15,IF(G184=Listedechoix!$A$3,10,IF(G184=Listedechoix!$A$4,5,0))))</f>
        <v>0</v>
      </c>
      <c r="DT184" s="4">
        <f>IF(H184=Listedechoix!$A$1,20,IF(H184=Listedechoix!$A$2,15,IF(H184=Listedechoix!$A$3,10,IF(H184=Listedechoix!$A$4,5,0))))</f>
        <v>0</v>
      </c>
      <c r="DU184" s="4">
        <f>IF(I184=Listedechoix!$A$1,20,IF(I184=Listedechoix!$A$2,15,IF(I184=Listedechoix!$A$3,10,IF(I184=Listedechoix!$A$4,5,0))))</f>
        <v>0</v>
      </c>
      <c r="DV184" s="4">
        <f>IF(J184=Listedechoix!$A$1,20,IF(J184=Listedechoix!$A$2,15,IF(J184=Listedechoix!$A$3,10,IF(J184=Listedechoix!$A$4,5,0))))</f>
        <v>0</v>
      </c>
      <c r="DW184" s="4">
        <f>IF(K184=Listedechoix!$A$1,20,IF(K184=Listedechoix!$A$2,15,IF(K184=Listedechoix!$A$3,10,IF(K184=Listedechoix!$A$4,5,0))))</f>
        <v>0</v>
      </c>
      <c r="DX184" s="4">
        <f>IF(L184=Listedechoix!$A$1,20,IF(L184=Listedechoix!$A$2,15,IF(L184=Listedechoix!$A$3,10,IF(L184=Listedechoix!$A$4,5,0))))</f>
        <v>0</v>
      </c>
      <c r="DY184" s="4">
        <f>IF(M184=Listedechoix!$A$1,20,IF(M184=Listedechoix!$A$2,15,IF(M184=Listedechoix!$A$3,10,IF(M184=Listedechoix!$A$4,5,0))))</f>
        <v>0</v>
      </c>
      <c r="DZ184" s="4">
        <f>IF(N184=Listedechoix!$A$1,20,IF(N184=Listedechoix!$A$2,15,IF(N184=Listedechoix!$A$3,10,IF(N184=Listedechoix!$A$4,5,0))))</f>
        <v>0</v>
      </c>
      <c r="EA184" s="4">
        <f>IF(O184=Listedechoix!$A$1,20,IF(O184=Listedechoix!$A$2,15,IF(O184=Listedechoix!$A$3,10,IF(O184=Listedechoix!$A$4,5,0))))</f>
        <v>0</v>
      </c>
      <c r="EB184" s="4">
        <f>IF(P184=Listedechoix!$A$1,20,IF(P184=Listedechoix!$A$2,15,IF(P184=Listedechoix!$A$3,10,IF(P184=Listedechoix!$A$4,5,0))))</f>
        <v>0</v>
      </c>
      <c r="EC184" s="116" t="str">
        <f t="shared" si="88"/>
        <v>NNot</v>
      </c>
      <c r="ED184" s="117" t="str">
        <f t="shared" si="89"/>
        <v>NNot</v>
      </c>
      <c r="EE184" s="4">
        <f>IF(Q184=Listedechoix!$A$1,20,IF(Q184=Listedechoix!$A$2,15,IF(Q184=Listedechoix!$A$3,10,IF(Q184=Listedechoix!$A$4,5,0))))</f>
        <v>0</v>
      </c>
      <c r="EF184" s="4">
        <f>IF(R184=Listedechoix!$A$1,20,IF(R184=Listedechoix!$A$2,15,IF(R184=Listedechoix!$A$3,10,IF(R184=Listedechoix!$A$4,5,0))))</f>
        <v>0</v>
      </c>
      <c r="EG184" s="4">
        <f>IF(S184=Listedechoix!$A$1,20,IF(S184=Listedechoix!$A$2,15,IF(S184=Listedechoix!$A$3,10,IF(S184=Listedechoix!$A$4,5,0))))</f>
        <v>0</v>
      </c>
      <c r="EH184" s="4">
        <f>IF(T184=Listedechoix!$A$1,20,IF(T184=Listedechoix!$A$2,15,IF(T184=Listedechoix!$A$3,10,IF(T184=Listedechoix!$A$4,5,0))))</f>
        <v>0</v>
      </c>
      <c r="EI184" s="4">
        <f>IF(U184=Listedechoix!$A$1,20,IF(U184=Listedechoix!$A$2,15,IF(U184=Listedechoix!$A$3,10,IF(U184=Listedechoix!$A$4,5,0))))</f>
        <v>0</v>
      </c>
      <c r="EJ184" s="4">
        <f>IF(V184=Listedechoix!$A$1,20,IF(V184=Listedechoix!$A$2,15,IF(V184=Listedechoix!$A$3,10,IF(V184=Listedechoix!$A$4,5,0))))</f>
        <v>0</v>
      </c>
      <c r="EK184" s="4">
        <f>IF(W184=Listedechoix!$A$1,20,IF(W184=Listedechoix!$A$2,15,IF(W184=Listedechoix!$A$3,10,IF(W184=Listedechoix!$A$4,5,0))))</f>
        <v>0</v>
      </c>
      <c r="EL184" s="4">
        <f>IF(X184=Listedechoix!$A$1,20,IF(X184=Listedechoix!$A$2,15,IF(X184=Listedechoix!$A$3,10,IF(X184=Listedechoix!$A$4,5,0))))</f>
        <v>0</v>
      </c>
      <c r="EM184" s="4">
        <f>IF(Y184=Listedechoix!$A$1,20,IF(Y184=Listedechoix!$A$2,15,IF(Y184=Listedechoix!$A$3,10,IF(Y184=Listedechoix!$A$4,5,0))))</f>
        <v>0</v>
      </c>
      <c r="EN184" s="4">
        <f>IF(Z184=Listedechoix!$A$1,20,IF(Z184=Listedechoix!$A$2,15,IF(Z184=Listedechoix!$A$3,10,IF(Z184=Listedechoix!$A$4,5,0))))</f>
        <v>0</v>
      </c>
      <c r="EO184" s="4">
        <f>IF(AA184=Listedechoix!$A$1,20,IF(AA184=Listedechoix!$A$2,15,IF(AA184=Listedechoix!$A$3,10,IF(AA184=Listedechoix!$A$4,5,0))))</f>
        <v>0</v>
      </c>
      <c r="EP184" s="116" t="str">
        <f t="shared" si="90"/>
        <v>NNot</v>
      </c>
      <c r="EQ184" s="117" t="str">
        <f t="shared" si="91"/>
        <v>NNot</v>
      </c>
      <c r="ER184" s="4">
        <f>IF(AB184=Listedechoix!$A$1,20,IF(AB184=Listedechoix!$A$2,15,IF(AB184=Listedechoix!$A$3,10,IF(AB184=Listedechoix!$A$4,5,0))))</f>
        <v>0</v>
      </c>
      <c r="ES184" s="4">
        <f>IF(AC184=Listedechoix!$A$1,20,IF(AC184=Listedechoix!$A$2,15,IF(AC184=Listedechoix!$A$3,10,IF(AC184=Listedechoix!$A$4,5,0))))</f>
        <v>0</v>
      </c>
      <c r="ET184" s="4">
        <f>IF(AD184=Listedechoix!$A$1,20,IF(AD184=Listedechoix!$A$2,15,IF(AD184=Listedechoix!$A$3,10,IF(AD184=Listedechoix!$A$4,5,0))))</f>
        <v>0</v>
      </c>
      <c r="EU184" s="4">
        <f>IF(AE184=Listedechoix!$A$1,20,IF(AE184=Listedechoix!$A$2,15,IF(AE184=Listedechoix!$A$3,10,IF(AE184=Listedechoix!$A$4,5,0))))</f>
        <v>0</v>
      </c>
      <c r="EV184" s="4">
        <f>IF(AF184=Listedechoix!$A$1,20,IF(AF184=Listedechoix!$A$2,15,IF(AF184=Listedechoix!$A$3,10,IF(AF184=Listedechoix!$A$4,5,0))))</f>
        <v>0</v>
      </c>
      <c r="EW184" s="4">
        <f>IF(AG184=Listedechoix!$A$1,20,IF(AG184=Listedechoix!$A$2,15,IF(AG184=Listedechoix!$A$3,10,IF(AG184=Listedechoix!$A$4,5,0))))</f>
        <v>0</v>
      </c>
      <c r="EX184" s="4">
        <f>IF(AH184=Listedechoix!$A$1,20,IF(AH184=Listedechoix!$A$2,15,IF(AH184=Listedechoix!$A$3,10,IF(AH184=Listedechoix!$A$4,5,0))))</f>
        <v>0</v>
      </c>
      <c r="EY184" s="4">
        <f>IF(AI184=Listedechoix!$A$1,20,IF(AI184=Listedechoix!$A$2,15,IF(AI184=Listedechoix!$A$3,10,IF(AI184=Listedechoix!$A$4,5,0))))</f>
        <v>0</v>
      </c>
      <c r="EZ184" s="4">
        <f>IF(AJ184=Listedechoix!$A$1,20,IF(AJ184=Listedechoix!$A$2,15,IF(AJ184=Listedechoix!$A$3,10,IF(AJ184=Listedechoix!$A$4,5,0))))</f>
        <v>0</v>
      </c>
      <c r="FA184" s="4">
        <f>IF(AK184=Listedechoix!$A$1,20,IF(AK184=Listedechoix!$A$2,15,IF(AK184=Listedechoix!$A$3,10,IF(AK184=Listedechoix!$A$4,5,0))))</f>
        <v>0</v>
      </c>
      <c r="FB184" s="4">
        <f>IF(AL184=Listedechoix!$A$1,20,IF(AL184=Listedechoix!$A$2,15,IF(AL184=Listedechoix!$A$3,10,IF(AL184=Listedechoix!$A$4,5,0))))</f>
        <v>0</v>
      </c>
      <c r="FC184" s="4">
        <f>IF(AM184=Listedechoix!$A$1,20,IF(AM184=Listedechoix!$A$2,15,IF(AM184=Listedechoix!$A$3,10,IF(AM184=Listedechoix!$A$4,5,0))))</f>
        <v>0</v>
      </c>
      <c r="FD184" s="4">
        <f>IF(AN184=Listedechoix!$A$1,20,IF(AN184=Listedechoix!$A$2,15,IF(AN184=Listedechoix!$A$3,10,IF(AN184=Listedechoix!$A$4,5,0))))</f>
        <v>0</v>
      </c>
      <c r="FE184" s="4">
        <f>IF(AO184=Listedechoix!$A$1,20,IF(AO184=Listedechoix!$A$2,15,IF(AO184=Listedechoix!$A$3,10,IF(AO184=Listedechoix!$A$4,5,0))))</f>
        <v>0</v>
      </c>
      <c r="FF184" s="116" t="str">
        <f t="shared" si="92"/>
        <v>NNot</v>
      </c>
      <c r="FG184" s="117" t="str">
        <f t="shared" si="93"/>
        <v>NNot</v>
      </c>
      <c r="FH184" s="4">
        <f>IF(AP184=Listedechoix!$A$1,20,IF(AP184=Listedechoix!$A$2,15,IF(AP184=Listedechoix!$A$3,10,IF(AP184=Listedechoix!$A$4,5,0))))</f>
        <v>0</v>
      </c>
      <c r="FI184" s="4">
        <f>IF(AQ184=Listedechoix!$A$1,20,IF(AQ184=Listedechoix!$A$2,15,IF(AQ184=Listedechoix!$A$3,10,IF(AQ184=Listedechoix!$A$4,5,0))))</f>
        <v>0</v>
      </c>
      <c r="FJ184" s="4">
        <f>IF(AR184=Listedechoix!$A$1,20,IF(AR184=Listedechoix!$A$2,15,IF(AR184=Listedechoix!$A$3,10,IF(AR184=Listedechoix!$A$4,5,0))))</f>
        <v>0</v>
      </c>
      <c r="FK184" s="4">
        <f>IF(AS184=Listedechoix!$A$1,20,IF(AS184=Listedechoix!$A$2,15,IF(AS184=Listedechoix!$A$3,10,IF(AS184=Listedechoix!$A$4,5,0))))</f>
        <v>0</v>
      </c>
      <c r="FL184" s="4">
        <f>IF(AT184=Listedechoix!$A$1,20,IF(AT184=Listedechoix!$A$2,15,IF(AT184=Listedechoix!$A$3,10,IF(AT184=Listedechoix!$A$4,5,0))))</f>
        <v>0</v>
      </c>
      <c r="FM184" s="4">
        <f>IF(AU184=Listedechoix!$A$1,20,IF(AU184=Listedechoix!$A$2,15,IF(AU184=Listedechoix!$A$3,10,IF(AU184=Listedechoix!$A$4,5,0))))</f>
        <v>0</v>
      </c>
      <c r="FN184" s="4">
        <f>IF(AV184=Listedechoix!$A$1,20,IF(AV184=Listedechoix!$A$2,15,IF(AV184=Listedechoix!$A$3,10,IF(AV184=Listedechoix!$A$4,5,0))))</f>
        <v>0</v>
      </c>
      <c r="FO184" s="4">
        <f>IF(AW184=Listedechoix!$A$1,20,IF(AW184=Listedechoix!$A$2,15,IF(AW184=Listedechoix!$A$3,10,IF(AW184=Listedechoix!$A$4,5,0))))</f>
        <v>0</v>
      </c>
      <c r="FP184" s="4">
        <f>IF(AX184=Listedechoix!$A$1,20,IF(AX184=Listedechoix!$A$2,15,IF(AX184=Listedechoix!$A$3,10,IF(AX184=Listedechoix!$A$4,5,0))))</f>
        <v>0</v>
      </c>
      <c r="FQ184" s="4">
        <f>IF(AY184=Listedechoix!$A$1,20,IF(AY184=Listedechoix!$A$2,15,IF(AY184=Listedechoix!$A$3,10,IF(AY184=Listedechoix!$A$4,5,0))))</f>
        <v>0</v>
      </c>
      <c r="FR184" s="4">
        <f>IF(AZ184=Listedechoix!$A$1,20,IF(AZ184=Listedechoix!$A$2,15,IF(AZ184=Listedechoix!$A$3,10,IF(AZ184=Listedechoix!$A$4,5,0))))</f>
        <v>0</v>
      </c>
      <c r="FS184" s="4">
        <f>IF(BA184=Listedechoix!$A$1,20,IF(BA184=Listedechoix!$A$2,15,IF(BA184=Listedechoix!$A$3,10,IF(BA184=Listedechoix!$A$4,5,0))))</f>
        <v>0</v>
      </c>
      <c r="FT184" s="4">
        <f>IF(BB184=Listedechoix!$A$1,20,IF(BB184=Listedechoix!$A$2,15,IF(BB184=Listedechoix!$A$3,10,IF(BB184=Listedechoix!$A$4,5,0))))</f>
        <v>0</v>
      </c>
      <c r="FU184" s="4">
        <f>IF(BC184=Listedechoix!$A$1,20,IF(BC184=Listedechoix!$A$2,15,IF(BC184=Listedechoix!$A$3,10,IF(BC184=Listedechoix!$A$4,5,0))))</f>
        <v>0</v>
      </c>
      <c r="FV184" s="116" t="str">
        <f t="shared" si="94"/>
        <v>NNot</v>
      </c>
      <c r="FW184" s="117" t="str">
        <f t="shared" si="95"/>
        <v>NNot</v>
      </c>
      <c r="FX184" s="4">
        <f>IF(BD184=Listedechoix!$A$1,20,IF(BD184=Listedechoix!$A$2,15,IF(BD184=Listedechoix!$A$3,10,IF(BD184=Listedechoix!$A$4,5,0))))</f>
        <v>0</v>
      </c>
      <c r="FY184" s="4">
        <f>IF(BE184=Listedechoix!$A$1,20,IF(BE184=Listedechoix!$A$2,15,IF(BE184=Listedechoix!$A$3,10,IF(BE184=Listedechoix!$A$4,5,0))))</f>
        <v>0</v>
      </c>
      <c r="FZ184" s="4">
        <f>IF(BF184=Listedechoix!$A$1,20,IF(BF184=Listedechoix!$A$2,15,IF(BF184=Listedechoix!$A$3,10,IF(BF184=Listedechoix!$A$4,5,0))))</f>
        <v>0</v>
      </c>
      <c r="GA184" s="4">
        <f>IF(BG184=Listedechoix!$A$1,20,IF(BG184=Listedechoix!$A$2,15,IF(BG184=Listedechoix!$A$3,10,IF(BG184=Listedechoix!$A$4,5,0))))</f>
        <v>0</v>
      </c>
      <c r="GB184" s="4">
        <f>IF(BH184=Listedechoix!$A$1,20,IF(BH184=Listedechoix!$A$2,15,IF(BH184=Listedechoix!$A$3,10,IF(BH184=Listedechoix!$A$4,5,0))))</f>
        <v>0</v>
      </c>
      <c r="GC184" s="4">
        <f>IF(BI184=Listedechoix!$A$1,20,IF(BI184=Listedechoix!$A$2,15,IF(BI184=Listedechoix!$A$3,10,IF(BI184=Listedechoix!$A$4,5,0))))</f>
        <v>0</v>
      </c>
      <c r="GD184" s="4">
        <f>IF(BJ184=Listedechoix!$A$1,20,IF(BJ184=Listedechoix!$A$2,15,IF(BJ184=Listedechoix!$A$3,10,IF(BJ184=Listedechoix!$A$4,5,0))))</f>
        <v>0</v>
      </c>
      <c r="GE184" s="4">
        <f>IF(BK184=Listedechoix!$A$1,20,IF(BK184=Listedechoix!$A$2,15,IF(BK184=Listedechoix!$A$3,10,IF(BK184=Listedechoix!$A$4,5,0))))</f>
        <v>0</v>
      </c>
      <c r="GF184" s="4">
        <f>IF(BL184=Listedechoix!$A$1,20,IF(BL184=Listedechoix!$A$2,15,IF(BL184=Listedechoix!$A$3,10,IF(BL184=Listedechoix!$A$4,5,0))))</f>
        <v>0</v>
      </c>
      <c r="GG184" s="4">
        <f>IF(BM184=Listedechoix!$A$1,20,IF(BM184=Listedechoix!$A$2,15,IF(BM184=Listedechoix!$A$3,10,IF(BM184=Listedechoix!$A$4,5,0))))</f>
        <v>0</v>
      </c>
      <c r="GH184" s="4">
        <f>IF(BN184=Listedechoix!$A$1,20,IF(BN184=Listedechoix!$A$2,15,IF(BN184=Listedechoix!$A$3,10,IF(BN184=Listedechoix!$A$4,5,0))))</f>
        <v>0</v>
      </c>
      <c r="GI184" s="116" t="str">
        <f t="shared" si="96"/>
        <v>NNot</v>
      </c>
      <c r="GJ184" s="117" t="str">
        <f t="shared" si="97"/>
        <v>NNot</v>
      </c>
      <c r="GK184" s="4">
        <f>IF(BO184=Listedechoix!$A$1,20,IF(BO184=Listedechoix!$A$2,15,IF(BO184=Listedechoix!$A$3,10,IF(BO184=Listedechoix!$A$4,5,0))))</f>
        <v>0</v>
      </c>
      <c r="GL184" s="4">
        <f>IF(BP184=Listedechoix!$A$1,20,IF(BP184=Listedechoix!$A$2,15,IF(BP184=Listedechoix!$A$3,10,IF(BP184=Listedechoix!$A$4,5,0))))</f>
        <v>0</v>
      </c>
      <c r="GM184" s="4">
        <f>IF(BQ184=Listedechoix!$A$1,20,IF(BQ184=Listedechoix!$A$2,15,IF(BQ184=Listedechoix!$A$3,10,IF(BQ184=Listedechoix!$A$4,5,0))))</f>
        <v>0</v>
      </c>
      <c r="GN184" s="4">
        <f>IF(BR184=Listedechoix!$A$1,20,IF(BR184=Listedechoix!$A$2,15,IF(BR184=Listedechoix!$A$3,10,IF(BR184=Listedechoix!$A$4,5,0))))</f>
        <v>0</v>
      </c>
      <c r="GO184" s="4">
        <f>IF(BS184=Listedechoix!$A$1,20,IF(BS184=Listedechoix!$A$2,15,IF(BS184=Listedechoix!$A$3,10,IF(BS184=Listedechoix!$A$4,5,0))))</f>
        <v>0</v>
      </c>
      <c r="GP184" s="4">
        <f>IF(BT184=Listedechoix!$A$1,20,IF(BT184=Listedechoix!$A$2,15,IF(BT184=Listedechoix!$A$3,10,IF(BT184=Listedechoix!$A$4,5,0))))</f>
        <v>0</v>
      </c>
      <c r="GQ184" s="4">
        <f>IF(BU184=Listedechoix!$A$1,20,IF(BU184=Listedechoix!$A$2,15,IF(BU184=Listedechoix!$A$3,10,IF(BU184=Listedechoix!$A$4,5,0))))</f>
        <v>0</v>
      </c>
      <c r="GR184" s="4">
        <f>IF(BV184=Listedechoix!$A$1,20,IF(BV184=Listedechoix!$A$2,15,IF(BV184=Listedechoix!$A$3,10,IF(BV184=Listedechoix!$A$4,5,0))))</f>
        <v>0</v>
      </c>
      <c r="GS184" s="4">
        <f>IF(BW184=Listedechoix!$A$1,20,IF(BW184=Listedechoix!$A$2,15,IF(BW184=Listedechoix!$A$3,10,IF(BW184=Listedechoix!$A$4,5,0))))</f>
        <v>0</v>
      </c>
      <c r="GT184" s="4">
        <f>IF(BX184=Listedechoix!$A$1,20,IF(BX184=Listedechoix!$A$2,15,IF(BX184=Listedechoix!$A$3,10,IF(BX184=Listedechoix!$A$4,5,0))))</f>
        <v>0</v>
      </c>
      <c r="GU184" s="4">
        <f>IF(BY184=Listedechoix!$A$1,20,IF(BY184=Listedechoix!$A$2,15,IF(BY184=Listedechoix!$A$3,10,IF(BY184=Listedechoix!$A$4,5,0))))</f>
        <v>0</v>
      </c>
      <c r="GV184" s="116" t="str">
        <f t="shared" si="98"/>
        <v>NNot</v>
      </c>
      <c r="GW184" s="117" t="str">
        <f t="shared" si="99"/>
        <v>NNot</v>
      </c>
      <c r="GX184" s="4">
        <f>IF(BZ184=Listedechoix!$A$1,20,IF(BZ184=Listedechoix!$A$2,15,IF(BZ184=Listedechoix!$A$3,10,IF(BZ184=Listedechoix!$A$4,5,0))))</f>
        <v>0</v>
      </c>
      <c r="GY184" s="4">
        <f>IF(CA184=Listedechoix!$A$1,20,IF(CA184=Listedechoix!$A$2,15,IF(CA184=Listedechoix!$A$3,10,IF(CA184=Listedechoix!$A$4,5,0))))</f>
        <v>0</v>
      </c>
      <c r="GZ184" s="4">
        <f>IF(CB184=Listedechoix!$A$1,20,IF(CB184=Listedechoix!$A$2,15,IF(CB184=Listedechoix!$A$3,10,IF(CB184=Listedechoix!$A$4,5,0))))</f>
        <v>0</v>
      </c>
      <c r="HA184" s="4">
        <f>IF(CC184=Listedechoix!$A$1,20,IF(CC184=Listedechoix!$A$2,15,IF(CC184=Listedechoix!$A$3,10,IF(CC184=Listedechoix!$A$4,5,0))))</f>
        <v>0</v>
      </c>
      <c r="HB184" s="4">
        <f>IF(CD184=Listedechoix!$A$1,20,IF(CD184=Listedechoix!$A$2,15,IF(CD184=Listedechoix!$A$3,10,IF(CD184=Listedechoix!$A$4,5,0))))</f>
        <v>0</v>
      </c>
      <c r="HC184" s="4">
        <f>IF(CE184=Listedechoix!$A$1,20,IF(CE184=Listedechoix!$A$2,15,IF(CE184=Listedechoix!$A$3,10,IF(CE184=Listedechoix!$A$4,5,0))))</f>
        <v>0</v>
      </c>
      <c r="HD184" s="4">
        <f>IF(CF184=Listedechoix!$A$1,20,IF(CF184=Listedechoix!$A$2,15,IF(CF184=Listedechoix!$A$3,10,IF(CF184=Listedechoix!$A$4,5,0))))</f>
        <v>0</v>
      </c>
      <c r="HE184" s="4">
        <f>IF(CG184=Listedechoix!$A$1,20,IF(CG184=Listedechoix!$A$2,15,IF(CG184=Listedechoix!$A$3,10,IF(CG184=Listedechoix!$A$4,5,0))))</f>
        <v>0</v>
      </c>
      <c r="HF184" s="4">
        <f>IF(CH184=Listedechoix!$A$1,20,IF(CH184=Listedechoix!$A$2,15,IF(CH184=Listedechoix!$A$3,10,IF(CH184=Listedechoix!$A$4,5,0))))</f>
        <v>0</v>
      </c>
      <c r="HG184" s="4">
        <f>IF(CI184=Listedechoix!$A$1,20,IF(CI184=Listedechoix!$A$2,15,IF(CI184=Listedechoix!$A$3,10,IF(CI184=Listedechoix!$A$4,5,0))))</f>
        <v>0</v>
      </c>
      <c r="HH184" s="4">
        <f>IF(CJ184=Listedechoix!$A$1,20,IF(CJ184=Listedechoix!$A$2,15,IF(CJ184=Listedechoix!$A$3,10,IF(CJ184=Listedechoix!$A$4,5,0))))</f>
        <v>0</v>
      </c>
      <c r="HI184" s="4">
        <f>IF(CK184=Listedechoix!$A$1,20,IF(CK184=Listedechoix!$A$2,15,IF(CK184=Listedechoix!$A$3,10,IF(CK184=Listedechoix!$A$4,5,0))))</f>
        <v>0</v>
      </c>
      <c r="HJ184" s="4">
        <f>IF(CL184=Listedechoix!$A$1,20,IF(CL184=Listedechoix!$A$2,15,IF(CL184=Listedechoix!$A$3,10,IF(CL184=Listedechoix!$A$4,5,0))))</f>
        <v>0</v>
      </c>
      <c r="HK184" s="4">
        <f>IF(CM184=Listedechoix!$A$1,20,IF(CM184=Listedechoix!$A$2,15,IF(CM184=Listedechoix!$A$3,10,IF(CM184=Listedechoix!$A$4,5,0))))</f>
        <v>0</v>
      </c>
      <c r="HL184" s="116" t="str">
        <f t="shared" si="100"/>
        <v>NNot</v>
      </c>
      <c r="HM184" s="117" t="str">
        <f t="shared" si="101"/>
        <v>NNot</v>
      </c>
    </row>
    <row r="185" spans="1:221" x14ac:dyDescent="0.25">
      <c r="A185" s="34"/>
      <c r="B185" s="34"/>
      <c r="C185" s="35"/>
      <c r="D185" s="35"/>
      <c r="E185" s="35"/>
      <c r="F185" s="43"/>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1" t="str">
        <f t="shared" si="77"/>
        <v/>
      </c>
      <c r="CO185" s="31" t="str">
        <f t="shared" si="74"/>
        <v/>
      </c>
      <c r="CP185" s="31" t="str">
        <f t="shared" si="74"/>
        <v/>
      </c>
      <c r="CQ185" s="31" t="str">
        <f t="shared" si="74"/>
        <v/>
      </c>
      <c r="CR185" s="32">
        <f t="shared" si="78"/>
        <v>0</v>
      </c>
      <c r="CS185" s="33" t="str">
        <f t="shared" si="102"/>
        <v/>
      </c>
      <c r="CT185" s="31" t="str">
        <f t="shared" si="79"/>
        <v/>
      </c>
      <c r="CU185" s="31" t="str">
        <f t="shared" si="75"/>
        <v/>
      </c>
      <c r="CV185" s="31" t="str">
        <f t="shared" si="75"/>
        <v/>
      </c>
      <c r="CW185" s="31" t="str">
        <f t="shared" si="75"/>
        <v/>
      </c>
      <c r="CX185" s="32">
        <f t="shared" si="80"/>
        <v>0</v>
      </c>
      <c r="CY185" s="33" t="str">
        <f t="shared" si="81"/>
        <v>NNot</v>
      </c>
      <c r="CZ185" s="31" t="str">
        <f t="shared" si="107"/>
        <v/>
      </c>
      <c r="DA185" s="31" t="str">
        <f t="shared" si="107"/>
        <v/>
      </c>
      <c r="DB185" s="31" t="str">
        <f t="shared" si="107"/>
        <v/>
      </c>
      <c r="DC185" s="31" t="str">
        <f t="shared" si="107"/>
        <v/>
      </c>
      <c r="DD185" s="32">
        <f t="shared" si="103"/>
        <v>0</v>
      </c>
      <c r="DE185" s="33" t="str">
        <f t="shared" si="82"/>
        <v>NNot</v>
      </c>
      <c r="DF185" s="31" t="str">
        <f t="shared" si="105"/>
        <v/>
      </c>
      <c r="DG185" s="31" t="str">
        <f t="shared" si="105"/>
        <v/>
      </c>
      <c r="DH185" s="31" t="str">
        <f t="shared" si="105"/>
        <v/>
      </c>
      <c r="DI185" s="31" t="str">
        <f t="shared" si="105"/>
        <v/>
      </c>
      <c r="DJ185" s="32">
        <f t="shared" si="84"/>
        <v>0</v>
      </c>
      <c r="DK185" s="33" t="str">
        <f t="shared" si="85"/>
        <v>NNot</v>
      </c>
      <c r="DL185" s="31" t="str">
        <f t="shared" si="106"/>
        <v/>
      </c>
      <c r="DM185" s="31" t="str">
        <f t="shared" si="106"/>
        <v/>
      </c>
      <c r="DN185" s="31" t="str">
        <f t="shared" si="106"/>
        <v/>
      </c>
      <c r="DO185" s="31" t="str">
        <f t="shared" si="106"/>
        <v/>
      </c>
      <c r="DP185" s="32">
        <f t="shared" si="76"/>
        <v>0</v>
      </c>
      <c r="DQ185" s="33" t="str">
        <f t="shared" si="87"/>
        <v>NNot</v>
      </c>
      <c r="DR185" s="4">
        <f>IF(F185=Listedechoix!$A$1,20,IF(F185=Listedechoix!$A$2,15,IF(F185=Listedechoix!$A$3,10,IF(F185=Listedechoix!$A$4,5,0))))</f>
        <v>0</v>
      </c>
      <c r="DS185" s="4">
        <f>IF(G185=Listedechoix!$A$1,20,IF(G185=Listedechoix!$A$2,15,IF(G185=Listedechoix!$A$3,10,IF(G185=Listedechoix!$A$4,5,0))))</f>
        <v>0</v>
      </c>
      <c r="DT185" s="4">
        <f>IF(H185=Listedechoix!$A$1,20,IF(H185=Listedechoix!$A$2,15,IF(H185=Listedechoix!$A$3,10,IF(H185=Listedechoix!$A$4,5,0))))</f>
        <v>0</v>
      </c>
      <c r="DU185" s="4">
        <f>IF(I185=Listedechoix!$A$1,20,IF(I185=Listedechoix!$A$2,15,IF(I185=Listedechoix!$A$3,10,IF(I185=Listedechoix!$A$4,5,0))))</f>
        <v>0</v>
      </c>
      <c r="DV185" s="4">
        <f>IF(J185=Listedechoix!$A$1,20,IF(J185=Listedechoix!$A$2,15,IF(J185=Listedechoix!$A$3,10,IF(J185=Listedechoix!$A$4,5,0))))</f>
        <v>0</v>
      </c>
      <c r="DW185" s="4">
        <f>IF(K185=Listedechoix!$A$1,20,IF(K185=Listedechoix!$A$2,15,IF(K185=Listedechoix!$A$3,10,IF(K185=Listedechoix!$A$4,5,0))))</f>
        <v>0</v>
      </c>
      <c r="DX185" s="4">
        <f>IF(L185=Listedechoix!$A$1,20,IF(L185=Listedechoix!$A$2,15,IF(L185=Listedechoix!$A$3,10,IF(L185=Listedechoix!$A$4,5,0))))</f>
        <v>0</v>
      </c>
      <c r="DY185" s="4">
        <f>IF(M185=Listedechoix!$A$1,20,IF(M185=Listedechoix!$A$2,15,IF(M185=Listedechoix!$A$3,10,IF(M185=Listedechoix!$A$4,5,0))))</f>
        <v>0</v>
      </c>
      <c r="DZ185" s="4">
        <f>IF(N185=Listedechoix!$A$1,20,IF(N185=Listedechoix!$A$2,15,IF(N185=Listedechoix!$A$3,10,IF(N185=Listedechoix!$A$4,5,0))))</f>
        <v>0</v>
      </c>
      <c r="EA185" s="4">
        <f>IF(O185=Listedechoix!$A$1,20,IF(O185=Listedechoix!$A$2,15,IF(O185=Listedechoix!$A$3,10,IF(O185=Listedechoix!$A$4,5,0))))</f>
        <v>0</v>
      </c>
      <c r="EB185" s="4">
        <f>IF(P185=Listedechoix!$A$1,20,IF(P185=Listedechoix!$A$2,15,IF(P185=Listedechoix!$A$3,10,IF(P185=Listedechoix!$A$4,5,0))))</f>
        <v>0</v>
      </c>
      <c r="EC185" s="116" t="str">
        <f t="shared" si="88"/>
        <v>NNot</v>
      </c>
      <c r="ED185" s="117" t="str">
        <f t="shared" si="89"/>
        <v>NNot</v>
      </c>
      <c r="EE185" s="4">
        <f>IF(Q185=Listedechoix!$A$1,20,IF(Q185=Listedechoix!$A$2,15,IF(Q185=Listedechoix!$A$3,10,IF(Q185=Listedechoix!$A$4,5,0))))</f>
        <v>0</v>
      </c>
      <c r="EF185" s="4">
        <f>IF(R185=Listedechoix!$A$1,20,IF(R185=Listedechoix!$A$2,15,IF(R185=Listedechoix!$A$3,10,IF(R185=Listedechoix!$A$4,5,0))))</f>
        <v>0</v>
      </c>
      <c r="EG185" s="4">
        <f>IF(S185=Listedechoix!$A$1,20,IF(S185=Listedechoix!$A$2,15,IF(S185=Listedechoix!$A$3,10,IF(S185=Listedechoix!$A$4,5,0))))</f>
        <v>0</v>
      </c>
      <c r="EH185" s="4">
        <f>IF(T185=Listedechoix!$A$1,20,IF(T185=Listedechoix!$A$2,15,IF(T185=Listedechoix!$A$3,10,IF(T185=Listedechoix!$A$4,5,0))))</f>
        <v>0</v>
      </c>
      <c r="EI185" s="4">
        <f>IF(U185=Listedechoix!$A$1,20,IF(U185=Listedechoix!$A$2,15,IF(U185=Listedechoix!$A$3,10,IF(U185=Listedechoix!$A$4,5,0))))</f>
        <v>0</v>
      </c>
      <c r="EJ185" s="4">
        <f>IF(V185=Listedechoix!$A$1,20,IF(V185=Listedechoix!$A$2,15,IF(V185=Listedechoix!$A$3,10,IF(V185=Listedechoix!$A$4,5,0))))</f>
        <v>0</v>
      </c>
      <c r="EK185" s="4">
        <f>IF(W185=Listedechoix!$A$1,20,IF(W185=Listedechoix!$A$2,15,IF(W185=Listedechoix!$A$3,10,IF(W185=Listedechoix!$A$4,5,0))))</f>
        <v>0</v>
      </c>
      <c r="EL185" s="4">
        <f>IF(X185=Listedechoix!$A$1,20,IF(X185=Listedechoix!$A$2,15,IF(X185=Listedechoix!$A$3,10,IF(X185=Listedechoix!$A$4,5,0))))</f>
        <v>0</v>
      </c>
      <c r="EM185" s="4">
        <f>IF(Y185=Listedechoix!$A$1,20,IF(Y185=Listedechoix!$A$2,15,IF(Y185=Listedechoix!$A$3,10,IF(Y185=Listedechoix!$A$4,5,0))))</f>
        <v>0</v>
      </c>
      <c r="EN185" s="4">
        <f>IF(Z185=Listedechoix!$A$1,20,IF(Z185=Listedechoix!$A$2,15,IF(Z185=Listedechoix!$A$3,10,IF(Z185=Listedechoix!$A$4,5,0))))</f>
        <v>0</v>
      </c>
      <c r="EO185" s="4">
        <f>IF(AA185=Listedechoix!$A$1,20,IF(AA185=Listedechoix!$A$2,15,IF(AA185=Listedechoix!$A$3,10,IF(AA185=Listedechoix!$A$4,5,0))))</f>
        <v>0</v>
      </c>
      <c r="EP185" s="116" t="str">
        <f t="shared" si="90"/>
        <v>NNot</v>
      </c>
      <c r="EQ185" s="117" t="str">
        <f t="shared" si="91"/>
        <v>NNot</v>
      </c>
      <c r="ER185" s="4">
        <f>IF(AB185=Listedechoix!$A$1,20,IF(AB185=Listedechoix!$A$2,15,IF(AB185=Listedechoix!$A$3,10,IF(AB185=Listedechoix!$A$4,5,0))))</f>
        <v>0</v>
      </c>
      <c r="ES185" s="4">
        <f>IF(AC185=Listedechoix!$A$1,20,IF(AC185=Listedechoix!$A$2,15,IF(AC185=Listedechoix!$A$3,10,IF(AC185=Listedechoix!$A$4,5,0))))</f>
        <v>0</v>
      </c>
      <c r="ET185" s="4">
        <f>IF(AD185=Listedechoix!$A$1,20,IF(AD185=Listedechoix!$A$2,15,IF(AD185=Listedechoix!$A$3,10,IF(AD185=Listedechoix!$A$4,5,0))))</f>
        <v>0</v>
      </c>
      <c r="EU185" s="4">
        <f>IF(AE185=Listedechoix!$A$1,20,IF(AE185=Listedechoix!$A$2,15,IF(AE185=Listedechoix!$A$3,10,IF(AE185=Listedechoix!$A$4,5,0))))</f>
        <v>0</v>
      </c>
      <c r="EV185" s="4">
        <f>IF(AF185=Listedechoix!$A$1,20,IF(AF185=Listedechoix!$A$2,15,IF(AF185=Listedechoix!$A$3,10,IF(AF185=Listedechoix!$A$4,5,0))))</f>
        <v>0</v>
      </c>
      <c r="EW185" s="4">
        <f>IF(AG185=Listedechoix!$A$1,20,IF(AG185=Listedechoix!$A$2,15,IF(AG185=Listedechoix!$A$3,10,IF(AG185=Listedechoix!$A$4,5,0))))</f>
        <v>0</v>
      </c>
      <c r="EX185" s="4">
        <f>IF(AH185=Listedechoix!$A$1,20,IF(AH185=Listedechoix!$A$2,15,IF(AH185=Listedechoix!$A$3,10,IF(AH185=Listedechoix!$A$4,5,0))))</f>
        <v>0</v>
      </c>
      <c r="EY185" s="4">
        <f>IF(AI185=Listedechoix!$A$1,20,IF(AI185=Listedechoix!$A$2,15,IF(AI185=Listedechoix!$A$3,10,IF(AI185=Listedechoix!$A$4,5,0))))</f>
        <v>0</v>
      </c>
      <c r="EZ185" s="4">
        <f>IF(AJ185=Listedechoix!$A$1,20,IF(AJ185=Listedechoix!$A$2,15,IF(AJ185=Listedechoix!$A$3,10,IF(AJ185=Listedechoix!$A$4,5,0))))</f>
        <v>0</v>
      </c>
      <c r="FA185" s="4">
        <f>IF(AK185=Listedechoix!$A$1,20,IF(AK185=Listedechoix!$A$2,15,IF(AK185=Listedechoix!$A$3,10,IF(AK185=Listedechoix!$A$4,5,0))))</f>
        <v>0</v>
      </c>
      <c r="FB185" s="4">
        <f>IF(AL185=Listedechoix!$A$1,20,IF(AL185=Listedechoix!$A$2,15,IF(AL185=Listedechoix!$A$3,10,IF(AL185=Listedechoix!$A$4,5,0))))</f>
        <v>0</v>
      </c>
      <c r="FC185" s="4">
        <f>IF(AM185=Listedechoix!$A$1,20,IF(AM185=Listedechoix!$A$2,15,IF(AM185=Listedechoix!$A$3,10,IF(AM185=Listedechoix!$A$4,5,0))))</f>
        <v>0</v>
      </c>
      <c r="FD185" s="4">
        <f>IF(AN185=Listedechoix!$A$1,20,IF(AN185=Listedechoix!$A$2,15,IF(AN185=Listedechoix!$A$3,10,IF(AN185=Listedechoix!$A$4,5,0))))</f>
        <v>0</v>
      </c>
      <c r="FE185" s="4">
        <f>IF(AO185=Listedechoix!$A$1,20,IF(AO185=Listedechoix!$A$2,15,IF(AO185=Listedechoix!$A$3,10,IF(AO185=Listedechoix!$A$4,5,0))))</f>
        <v>0</v>
      </c>
      <c r="FF185" s="116" t="str">
        <f t="shared" si="92"/>
        <v>NNot</v>
      </c>
      <c r="FG185" s="117" t="str">
        <f t="shared" si="93"/>
        <v>NNot</v>
      </c>
      <c r="FH185" s="4">
        <f>IF(AP185=Listedechoix!$A$1,20,IF(AP185=Listedechoix!$A$2,15,IF(AP185=Listedechoix!$A$3,10,IF(AP185=Listedechoix!$A$4,5,0))))</f>
        <v>0</v>
      </c>
      <c r="FI185" s="4">
        <f>IF(AQ185=Listedechoix!$A$1,20,IF(AQ185=Listedechoix!$A$2,15,IF(AQ185=Listedechoix!$A$3,10,IF(AQ185=Listedechoix!$A$4,5,0))))</f>
        <v>0</v>
      </c>
      <c r="FJ185" s="4">
        <f>IF(AR185=Listedechoix!$A$1,20,IF(AR185=Listedechoix!$A$2,15,IF(AR185=Listedechoix!$A$3,10,IF(AR185=Listedechoix!$A$4,5,0))))</f>
        <v>0</v>
      </c>
      <c r="FK185" s="4">
        <f>IF(AS185=Listedechoix!$A$1,20,IF(AS185=Listedechoix!$A$2,15,IF(AS185=Listedechoix!$A$3,10,IF(AS185=Listedechoix!$A$4,5,0))))</f>
        <v>0</v>
      </c>
      <c r="FL185" s="4">
        <f>IF(AT185=Listedechoix!$A$1,20,IF(AT185=Listedechoix!$A$2,15,IF(AT185=Listedechoix!$A$3,10,IF(AT185=Listedechoix!$A$4,5,0))))</f>
        <v>0</v>
      </c>
      <c r="FM185" s="4">
        <f>IF(AU185=Listedechoix!$A$1,20,IF(AU185=Listedechoix!$A$2,15,IF(AU185=Listedechoix!$A$3,10,IF(AU185=Listedechoix!$A$4,5,0))))</f>
        <v>0</v>
      </c>
      <c r="FN185" s="4">
        <f>IF(AV185=Listedechoix!$A$1,20,IF(AV185=Listedechoix!$A$2,15,IF(AV185=Listedechoix!$A$3,10,IF(AV185=Listedechoix!$A$4,5,0))))</f>
        <v>0</v>
      </c>
      <c r="FO185" s="4">
        <f>IF(AW185=Listedechoix!$A$1,20,IF(AW185=Listedechoix!$A$2,15,IF(AW185=Listedechoix!$A$3,10,IF(AW185=Listedechoix!$A$4,5,0))))</f>
        <v>0</v>
      </c>
      <c r="FP185" s="4">
        <f>IF(AX185=Listedechoix!$A$1,20,IF(AX185=Listedechoix!$A$2,15,IF(AX185=Listedechoix!$A$3,10,IF(AX185=Listedechoix!$A$4,5,0))))</f>
        <v>0</v>
      </c>
      <c r="FQ185" s="4">
        <f>IF(AY185=Listedechoix!$A$1,20,IF(AY185=Listedechoix!$A$2,15,IF(AY185=Listedechoix!$A$3,10,IF(AY185=Listedechoix!$A$4,5,0))))</f>
        <v>0</v>
      </c>
      <c r="FR185" s="4">
        <f>IF(AZ185=Listedechoix!$A$1,20,IF(AZ185=Listedechoix!$A$2,15,IF(AZ185=Listedechoix!$A$3,10,IF(AZ185=Listedechoix!$A$4,5,0))))</f>
        <v>0</v>
      </c>
      <c r="FS185" s="4">
        <f>IF(BA185=Listedechoix!$A$1,20,IF(BA185=Listedechoix!$A$2,15,IF(BA185=Listedechoix!$A$3,10,IF(BA185=Listedechoix!$A$4,5,0))))</f>
        <v>0</v>
      </c>
      <c r="FT185" s="4">
        <f>IF(BB185=Listedechoix!$A$1,20,IF(BB185=Listedechoix!$A$2,15,IF(BB185=Listedechoix!$A$3,10,IF(BB185=Listedechoix!$A$4,5,0))))</f>
        <v>0</v>
      </c>
      <c r="FU185" s="4">
        <f>IF(BC185=Listedechoix!$A$1,20,IF(BC185=Listedechoix!$A$2,15,IF(BC185=Listedechoix!$A$3,10,IF(BC185=Listedechoix!$A$4,5,0))))</f>
        <v>0</v>
      </c>
      <c r="FV185" s="116" t="str">
        <f t="shared" si="94"/>
        <v>NNot</v>
      </c>
      <c r="FW185" s="117" t="str">
        <f t="shared" si="95"/>
        <v>NNot</v>
      </c>
      <c r="FX185" s="4">
        <f>IF(BD185=Listedechoix!$A$1,20,IF(BD185=Listedechoix!$A$2,15,IF(BD185=Listedechoix!$A$3,10,IF(BD185=Listedechoix!$A$4,5,0))))</f>
        <v>0</v>
      </c>
      <c r="FY185" s="4">
        <f>IF(BE185=Listedechoix!$A$1,20,IF(BE185=Listedechoix!$A$2,15,IF(BE185=Listedechoix!$A$3,10,IF(BE185=Listedechoix!$A$4,5,0))))</f>
        <v>0</v>
      </c>
      <c r="FZ185" s="4">
        <f>IF(BF185=Listedechoix!$A$1,20,IF(BF185=Listedechoix!$A$2,15,IF(BF185=Listedechoix!$A$3,10,IF(BF185=Listedechoix!$A$4,5,0))))</f>
        <v>0</v>
      </c>
      <c r="GA185" s="4">
        <f>IF(BG185=Listedechoix!$A$1,20,IF(BG185=Listedechoix!$A$2,15,IF(BG185=Listedechoix!$A$3,10,IF(BG185=Listedechoix!$A$4,5,0))))</f>
        <v>0</v>
      </c>
      <c r="GB185" s="4">
        <f>IF(BH185=Listedechoix!$A$1,20,IF(BH185=Listedechoix!$A$2,15,IF(BH185=Listedechoix!$A$3,10,IF(BH185=Listedechoix!$A$4,5,0))))</f>
        <v>0</v>
      </c>
      <c r="GC185" s="4">
        <f>IF(BI185=Listedechoix!$A$1,20,IF(BI185=Listedechoix!$A$2,15,IF(BI185=Listedechoix!$A$3,10,IF(BI185=Listedechoix!$A$4,5,0))))</f>
        <v>0</v>
      </c>
      <c r="GD185" s="4">
        <f>IF(BJ185=Listedechoix!$A$1,20,IF(BJ185=Listedechoix!$A$2,15,IF(BJ185=Listedechoix!$A$3,10,IF(BJ185=Listedechoix!$A$4,5,0))))</f>
        <v>0</v>
      </c>
      <c r="GE185" s="4">
        <f>IF(BK185=Listedechoix!$A$1,20,IF(BK185=Listedechoix!$A$2,15,IF(BK185=Listedechoix!$A$3,10,IF(BK185=Listedechoix!$A$4,5,0))))</f>
        <v>0</v>
      </c>
      <c r="GF185" s="4">
        <f>IF(BL185=Listedechoix!$A$1,20,IF(BL185=Listedechoix!$A$2,15,IF(BL185=Listedechoix!$A$3,10,IF(BL185=Listedechoix!$A$4,5,0))))</f>
        <v>0</v>
      </c>
      <c r="GG185" s="4">
        <f>IF(BM185=Listedechoix!$A$1,20,IF(BM185=Listedechoix!$A$2,15,IF(BM185=Listedechoix!$A$3,10,IF(BM185=Listedechoix!$A$4,5,0))))</f>
        <v>0</v>
      </c>
      <c r="GH185" s="4">
        <f>IF(BN185=Listedechoix!$A$1,20,IF(BN185=Listedechoix!$A$2,15,IF(BN185=Listedechoix!$A$3,10,IF(BN185=Listedechoix!$A$4,5,0))))</f>
        <v>0</v>
      </c>
      <c r="GI185" s="116" t="str">
        <f t="shared" si="96"/>
        <v>NNot</v>
      </c>
      <c r="GJ185" s="117" t="str">
        <f t="shared" si="97"/>
        <v>NNot</v>
      </c>
      <c r="GK185" s="4">
        <f>IF(BO185=Listedechoix!$A$1,20,IF(BO185=Listedechoix!$A$2,15,IF(BO185=Listedechoix!$A$3,10,IF(BO185=Listedechoix!$A$4,5,0))))</f>
        <v>0</v>
      </c>
      <c r="GL185" s="4">
        <f>IF(BP185=Listedechoix!$A$1,20,IF(BP185=Listedechoix!$A$2,15,IF(BP185=Listedechoix!$A$3,10,IF(BP185=Listedechoix!$A$4,5,0))))</f>
        <v>0</v>
      </c>
      <c r="GM185" s="4">
        <f>IF(BQ185=Listedechoix!$A$1,20,IF(BQ185=Listedechoix!$A$2,15,IF(BQ185=Listedechoix!$A$3,10,IF(BQ185=Listedechoix!$A$4,5,0))))</f>
        <v>0</v>
      </c>
      <c r="GN185" s="4">
        <f>IF(BR185=Listedechoix!$A$1,20,IF(BR185=Listedechoix!$A$2,15,IF(BR185=Listedechoix!$A$3,10,IF(BR185=Listedechoix!$A$4,5,0))))</f>
        <v>0</v>
      </c>
      <c r="GO185" s="4">
        <f>IF(BS185=Listedechoix!$A$1,20,IF(BS185=Listedechoix!$A$2,15,IF(BS185=Listedechoix!$A$3,10,IF(BS185=Listedechoix!$A$4,5,0))))</f>
        <v>0</v>
      </c>
      <c r="GP185" s="4">
        <f>IF(BT185=Listedechoix!$A$1,20,IF(BT185=Listedechoix!$A$2,15,IF(BT185=Listedechoix!$A$3,10,IF(BT185=Listedechoix!$A$4,5,0))))</f>
        <v>0</v>
      </c>
      <c r="GQ185" s="4">
        <f>IF(BU185=Listedechoix!$A$1,20,IF(BU185=Listedechoix!$A$2,15,IF(BU185=Listedechoix!$A$3,10,IF(BU185=Listedechoix!$A$4,5,0))))</f>
        <v>0</v>
      </c>
      <c r="GR185" s="4">
        <f>IF(BV185=Listedechoix!$A$1,20,IF(BV185=Listedechoix!$A$2,15,IF(BV185=Listedechoix!$A$3,10,IF(BV185=Listedechoix!$A$4,5,0))))</f>
        <v>0</v>
      </c>
      <c r="GS185" s="4">
        <f>IF(BW185=Listedechoix!$A$1,20,IF(BW185=Listedechoix!$A$2,15,IF(BW185=Listedechoix!$A$3,10,IF(BW185=Listedechoix!$A$4,5,0))))</f>
        <v>0</v>
      </c>
      <c r="GT185" s="4">
        <f>IF(BX185=Listedechoix!$A$1,20,IF(BX185=Listedechoix!$A$2,15,IF(BX185=Listedechoix!$A$3,10,IF(BX185=Listedechoix!$A$4,5,0))))</f>
        <v>0</v>
      </c>
      <c r="GU185" s="4">
        <f>IF(BY185=Listedechoix!$A$1,20,IF(BY185=Listedechoix!$A$2,15,IF(BY185=Listedechoix!$A$3,10,IF(BY185=Listedechoix!$A$4,5,0))))</f>
        <v>0</v>
      </c>
      <c r="GV185" s="116" t="str">
        <f t="shared" si="98"/>
        <v>NNot</v>
      </c>
      <c r="GW185" s="117" t="str">
        <f t="shared" si="99"/>
        <v>NNot</v>
      </c>
      <c r="GX185" s="4">
        <f>IF(BZ185=Listedechoix!$A$1,20,IF(BZ185=Listedechoix!$A$2,15,IF(BZ185=Listedechoix!$A$3,10,IF(BZ185=Listedechoix!$A$4,5,0))))</f>
        <v>0</v>
      </c>
      <c r="GY185" s="4">
        <f>IF(CA185=Listedechoix!$A$1,20,IF(CA185=Listedechoix!$A$2,15,IF(CA185=Listedechoix!$A$3,10,IF(CA185=Listedechoix!$A$4,5,0))))</f>
        <v>0</v>
      </c>
      <c r="GZ185" s="4">
        <f>IF(CB185=Listedechoix!$A$1,20,IF(CB185=Listedechoix!$A$2,15,IF(CB185=Listedechoix!$A$3,10,IF(CB185=Listedechoix!$A$4,5,0))))</f>
        <v>0</v>
      </c>
      <c r="HA185" s="4">
        <f>IF(CC185=Listedechoix!$A$1,20,IF(CC185=Listedechoix!$A$2,15,IF(CC185=Listedechoix!$A$3,10,IF(CC185=Listedechoix!$A$4,5,0))))</f>
        <v>0</v>
      </c>
      <c r="HB185" s="4">
        <f>IF(CD185=Listedechoix!$A$1,20,IF(CD185=Listedechoix!$A$2,15,IF(CD185=Listedechoix!$A$3,10,IF(CD185=Listedechoix!$A$4,5,0))))</f>
        <v>0</v>
      </c>
      <c r="HC185" s="4">
        <f>IF(CE185=Listedechoix!$A$1,20,IF(CE185=Listedechoix!$A$2,15,IF(CE185=Listedechoix!$A$3,10,IF(CE185=Listedechoix!$A$4,5,0))))</f>
        <v>0</v>
      </c>
      <c r="HD185" s="4">
        <f>IF(CF185=Listedechoix!$A$1,20,IF(CF185=Listedechoix!$A$2,15,IF(CF185=Listedechoix!$A$3,10,IF(CF185=Listedechoix!$A$4,5,0))))</f>
        <v>0</v>
      </c>
      <c r="HE185" s="4">
        <f>IF(CG185=Listedechoix!$A$1,20,IF(CG185=Listedechoix!$A$2,15,IF(CG185=Listedechoix!$A$3,10,IF(CG185=Listedechoix!$A$4,5,0))))</f>
        <v>0</v>
      </c>
      <c r="HF185" s="4">
        <f>IF(CH185=Listedechoix!$A$1,20,IF(CH185=Listedechoix!$A$2,15,IF(CH185=Listedechoix!$A$3,10,IF(CH185=Listedechoix!$A$4,5,0))))</f>
        <v>0</v>
      </c>
      <c r="HG185" s="4">
        <f>IF(CI185=Listedechoix!$A$1,20,IF(CI185=Listedechoix!$A$2,15,IF(CI185=Listedechoix!$A$3,10,IF(CI185=Listedechoix!$A$4,5,0))))</f>
        <v>0</v>
      </c>
      <c r="HH185" s="4">
        <f>IF(CJ185=Listedechoix!$A$1,20,IF(CJ185=Listedechoix!$A$2,15,IF(CJ185=Listedechoix!$A$3,10,IF(CJ185=Listedechoix!$A$4,5,0))))</f>
        <v>0</v>
      </c>
      <c r="HI185" s="4">
        <f>IF(CK185=Listedechoix!$A$1,20,IF(CK185=Listedechoix!$A$2,15,IF(CK185=Listedechoix!$A$3,10,IF(CK185=Listedechoix!$A$4,5,0))))</f>
        <v>0</v>
      </c>
      <c r="HJ185" s="4">
        <f>IF(CL185=Listedechoix!$A$1,20,IF(CL185=Listedechoix!$A$2,15,IF(CL185=Listedechoix!$A$3,10,IF(CL185=Listedechoix!$A$4,5,0))))</f>
        <v>0</v>
      </c>
      <c r="HK185" s="4">
        <f>IF(CM185=Listedechoix!$A$1,20,IF(CM185=Listedechoix!$A$2,15,IF(CM185=Listedechoix!$A$3,10,IF(CM185=Listedechoix!$A$4,5,0))))</f>
        <v>0</v>
      </c>
      <c r="HL185" s="116" t="str">
        <f t="shared" si="100"/>
        <v>NNot</v>
      </c>
      <c r="HM185" s="117" t="str">
        <f t="shared" si="101"/>
        <v>NNot</v>
      </c>
    </row>
    <row r="186" spans="1:221" x14ac:dyDescent="0.25">
      <c r="A186" s="34"/>
      <c r="B186" s="34"/>
      <c r="C186" s="35"/>
      <c r="D186" s="35"/>
      <c r="E186" s="35"/>
      <c r="F186" s="43"/>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1" t="str">
        <f t="shared" si="77"/>
        <v/>
      </c>
      <c r="CO186" s="31" t="str">
        <f t="shared" si="74"/>
        <v/>
      </c>
      <c r="CP186" s="31" t="str">
        <f t="shared" si="74"/>
        <v/>
      </c>
      <c r="CQ186" s="31" t="str">
        <f t="shared" si="74"/>
        <v/>
      </c>
      <c r="CR186" s="32">
        <f t="shared" si="78"/>
        <v>0</v>
      </c>
      <c r="CS186" s="33" t="str">
        <f t="shared" si="102"/>
        <v/>
      </c>
      <c r="CT186" s="31" t="str">
        <f t="shared" si="79"/>
        <v/>
      </c>
      <c r="CU186" s="31" t="str">
        <f t="shared" si="75"/>
        <v/>
      </c>
      <c r="CV186" s="31" t="str">
        <f t="shared" si="75"/>
        <v/>
      </c>
      <c r="CW186" s="31" t="str">
        <f t="shared" si="75"/>
        <v/>
      </c>
      <c r="CX186" s="32">
        <f t="shared" si="80"/>
        <v>0</v>
      </c>
      <c r="CY186" s="33" t="str">
        <f t="shared" si="81"/>
        <v>NNot</v>
      </c>
      <c r="CZ186" s="31" t="str">
        <f t="shared" si="107"/>
        <v/>
      </c>
      <c r="DA186" s="31" t="str">
        <f t="shared" si="107"/>
        <v/>
      </c>
      <c r="DB186" s="31" t="str">
        <f t="shared" si="107"/>
        <v/>
      </c>
      <c r="DC186" s="31" t="str">
        <f t="shared" si="107"/>
        <v/>
      </c>
      <c r="DD186" s="32">
        <f t="shared" si="103"/>
        <v>0</v>
      </c>
      <c r="DE186" s="33" t="str">
        <f t="shared" si="82"/>
        <v>NNot</v>
      </c>
      <c r="DF186" s="31" t="str">
        <f t="shared" si="105"/>
        <v/>
      </c>
      <c r="DG186" s="31" t="str">
        <f t="shared" si="105"/>
        <v/>
      </c>
      <c r="DH186" s="31" t="str">
        <f t="shared" si="105"/>
        <v/>
      </c>
      <c r="DI186" s="31" t="str">
        <f t="shared" si="105"/>
        <v/>
      </c>
      <c r="DJ186" s="32">
        <f t="shared" si="84"/>
        <v>0</v>
      </c>
      <c r="DK186" s="33" t="str">
        <f t="shared" si="85"/>
        <v>NNot</v>
      </c>
      <c r="DL186" s="31" t="str">
        <f t="shared" si="106"/>
        <v/>
      </c>
      <c r="DM186" s="31" t="str">
        <f t="shared" si="106"/>
        <v/>
      </c>
      <c r="DN186" s="31" t="str">
        <f t="shared" si="106"/>
        <v/>
      </c>
      <c r="DO186" s="31" t="str">
        <f t="shared" si="106"/>
        <v/>
      </c>
      <c r="DP186" s="32">
        <f t="shared" si="76"/>
        <v>0</v>
      </c>
      <c r="DQ186" s="33" t="str">
        <f t="shared" si="87"/>
        <v>NNot</v>
      </c>
      <c r="DR186" s="4">
        <f>IF(F186=Listedechoix!$A$1,20,IF(F186=Listedechoix!$A$2,15,IF(F186=Listedechoix!$A$3,10,IF(F186=Listedechoix!$A$4,5,0))))</f>
        <v>0</v>
      </c>
      <c r="DS186" s="4">
        <f>IF(G186=Listedechoix!$A$1,20,IF(G186=Listedechoix!$A$2,15,IF(G186=Listedechoix!$A$3,10,IF(G186=Listedechoix!$A$4,5,0))))</f>
        <v>0</v>
      </c>
      <c r="DT186" s="4">
        <f>IF(H186=Listedechoix!$A$1,20,IF(H186=Listedechoix!$A$2,15,IF(H186=Listedechoix!$A$3,10,IF(H186=Listedechoix!$A$4,5,0))))</f>
        <v>0</v>
      </c>
      <c r="DU186" s="4">
        <f>IF(I186=Listedechoix!$A$1,20,IF(I186=Listedechoix!$A$2,15,IF(I186=Listedechoix!$A$3,10,IF(I186=Listedechoix!$A$4,5,0))))</f>
        <v>0</v>
      </c>
      <c r="DV186" s="4">
        <f>IF(J186=Listedechoix!$A$1,20,IF(J186=Listedechoix!$A$2,15,IF(J186=Listedechoix!$A$3,10,IF(J186=Listedechoix!$A$4,5,0))))</f>
        <v>0</v>
      </c>
      <c r="DW186" s="4">
        <f>IF(K186=Listedechoix!$A$1,20,IF(K186=Listedechoix!$A$2,15,IF(K186=Listedechoix!$A$3,10,IF(K186=Listedechoix!$A$4,5,0))))</f>
        <v>0</v>
      </c>
      <c r="DX186" s="4">
        <f>IF(L186=Listedechoix!$A$1,20,IF(L186=Listedechoix!$A$2,15,IF(L186=Listedechoix!$A$3,10,IF(L186=Listedechoix!$A$4,5,0))))</f>
        <v>0</v>
      </c>
      <c r="DY186" s="4">
        <f>IF(M186=Listedechoix!$A$1,20,IF(M186=Listedechoix!$A$2,15,IF(M186=Listedechoix!$A$3,10,IF(M186=Listedechoix!$A$4,5,0))))</f>
        <v>0</v>
      </c>
      <c r="DZ186" s="4">
        <f>IF(N186=Listedechoix!$A$1,20,IF(N186=Listedechoix!$A$2,15,IF(N186=Listedechoix!$A$3,10,IF(N186=Listedechoix!$A$4,5,0))))</f>
        <v>0</v>
      </c>
      <c r="EA186" s="4">
        <f>IF(O186=Listedechoix!$A$1,20,IF(O186=Listedechoix!$A$2,15,IF(O186=Listedechoix!$A$3,10,IF(O186=Listedechoix!$A$4,5,0))))</f>
        <v>0</v>
      </c>
      <c r="EB186" s="4">
        <f>IF(P186=Listedechoix!$A$1,20,IF(P186=Listedechoix!$A$2,15,IF(P186=Listedechoix!$A$3,10,IF(P186=Listedechoix!$A$4,5,0))))</f>
        <v>0</v>
      </c>
      <c r="EC186" s="116" t="str">
        <f t="shared" si="88"/>
        <v>NNot</v>
      </c>
      <c r="ED186" s="117" t="str">
        <f t="shared" si="89"/>
        <v>NNot</v>
      </c>
      <c r="EE186" s="4">
        <f>IF(Q186=Listedechoix!$A$1,20,IF(Q186=Listedechoix!$A$2,15,IF(Q186=Listedechoix!$A$3,10,IF(Q186=Listedechoix!$A$4,5,0))))</f>
        <v>0</v>
      </c>
      <c r="EF186" s="4">
        <f>IF(R186=Listedechoix!$A$1,20,IF(R186=Listedechoix!$A$2,15,IF(R186=Listedechoix!$A$3,10,IF(R186=Listedechoix!$A$4,5,0))))</f>
        <v>0</v>
      </c>
      <c r="EG186" s="4">
        <f>IF(S186=Listedechoix!$A$1,20,IF(S186=Listedechoix!$A$2,15,IF(S186=Listedechoix!$A$3,10,IF(S186=Listedechoix!$A$4,5,0))))</f>
        <v>0</v>
      </c>
      <c r="EH186" s="4">
        <f>IF(T186=Listedechoix!$A$1,20,IF(T186=Listedechoix!$A$2,15,IF(T186=Listedechoix!$A$3,10,IF(T186=Listedechoix!$A$4,5,0))))</f>
        <v>0</v>
      </c>
      <c r="EI186" s="4">
        <f>IF(U186=Listedechoix!$A$1,20,IF(U186=Listedechoix!$A$2,15,IF(U186=Listedechoix!$A$3,10,IF(U186=Listedechoix!$A$4,5,0))))</f>
        <v>0</v>
      </c>
      <c r="EJ186" s="4">
        <f>IF(V186=Listedechoix!$A$1,20,IF(V186=Listedechoix!$A$2,15,IF(V186=Listedechoix!$A$3,10,IF(V186=Listedechoix!$A$4,5,0))))</f>
        <v>0</v>
      </c>
      <c r="EK186" s="4">
        <f>IF(W186=Listedechoix!$A$1,20,IF(W186=Listedechoix!$A$2,15,IF(W186=Listedechoix!$A$3,10,IF(W186=Listedechoix!$A$4,5,0))))</f>
        <v>0</v>
      </c>
      <c r="EL186" s="4">
        <f>IF(X186=Listedechoix!$A$1,20,IF(X186=Listedechoix!$A$2,15,IF(X186=Listedechoix!$A$3,10,IF(X186=Listedechoix!$A$4,5,0))))</f>
        <v>0</v>
      </c>
      <c r="EM186" s="4">
        <f>IF(Y186=Listedechoix!$A$1,20,IF(Y186=Listedechoix!$A$2,15,IF(Y186=Listedechoix!$A$3,10,IF(Y186=Listedechoix!$A$4,5,0))))</f>
        <v>0</v>
      </c>
      <c r="EN186" s="4">
        <f>IF(Z186=Listedechoix!$A$1,20,IF(Z186=Listedechoix!$A$2,15,IF(Z186=Listedechoix!$A$3,10,IF(Z186=Listedechoix!$A$4,5,0))))</f>
        <v>0</v>
      </c>
      <c r="EO186" s="4">
        <f>IF(AA186=Listedechoix!$A$1,20,IF(AA186=Listedechoix!$A$2,15,IF(AA186=Listedechoix!$A$3,10,IF(AA186=Listedechoix!$A$4,5,0))))</f>
        <v>0</v>
      </c>
      <c r="EP186" s="116" t="str">
        <f t="shared" si="90"/>
        <v>NNot</v>
      </c>
      <c r="EQ186" s="117" t="str">
        <f t="shared" si="91"/>
        <v>NNot</v>
      </c>
      <c r="ER186" s="4">
        <f>IF(AB186=Listedechoix!$A$1,20,IF(AB186=Listedechoix!$A$2,15,IF(AB186=Listedechoix!$A$3,10,IF(AB186=Listedechoix!$A$4,5,0))))</f>
        <v>0</v>
      </c>
      <c r="ES186" s="4">
        <f>IF(AC186=Listedechoix!$A$1,20,IF(AC186=Listedechoix!$A$2,15,IF(AC186=Listedechoix!$A$3,10,IF(AC186=Listedechoix!$A$4,5,0))))</f>
        <v>0</v>
      </c>
      <c r="ET186" s="4">
        <f>IF(AD186=Listedechoix!$A$1,20,IF(AD186=Listedechoix!$A$2,15,IF(AD186=Listedechoix!$A$3,10,IF(AD186=Listedechoix!$A$4,5,0))))</f>
        <v>0</v>
      </c>
      <c r="EU186" s="4">
        <f>IF(AE186=Listedechoix!$A$1,20,IF(AE186=Listedechoix!$A$2,15,IF(AE186=Listedechoix!$A$3,10,IF(AE186=Listedechoix!$A$4,5,0))))</f>
        <v>0</v>
      </c>
      <c r="EV186" s="4">
        <f>IF(AF186=Listedechoix!$A$1,20,IF(AF186=Listedechoix!$A$2,15,IF(AF186=Listedechoix!$A$3,10,IF(AF186=Listedechoix!$A$4,5,0))))</f>
        <v>0</v>
      </c>
      <c r="EW186" s="4">
        <f>IF(AG186=Listedechoix!$A$1,20,IF(AG186=Listedechoix!$A$2,15,IF(AG186=Listedechoix!$A$3,10,IF(AG186=Listedechoix!$A$4,5,0))))</f>
        <v>0</v>
      </c>
      <c r="EX186" s="4">
        <f>IF(AH186=Listedechoix!$A$1,20,IF(AH186=Listedechoix!$A$2,15,IF(AH186=Listedechoix!$A$3,10,IF(AH186=Listedechoix!$A$4,5,0))))</f>
        <v>0</v>
      </c>
      <c r="EY186" s="4">
        <f>IF(AI186=Listedechoix!$A$1,20,IF(AI186=Listedechoix!$A$2,15,IF(AI186=Listedechoix!$A$3,10,IF(AI186=Listedechoix!$A$4,5,0))))</f>
        <v>0</v>
      </c>
      <c r="EZ186" s="4">
        <f>IF(AJ186=Listedechoix!$A$1,20,IF(AJ186=Listedechoix!$A$2,15,IF(AJ186=Listedechoix!$A$3,10,IF(AJ186=Listedechoix!$A$4,5,0))))</f>
        <v>0</v>
      </c>
      <c r="FA186" s="4">
        <f>IF(AK186=Listedechoix!$A$1,20,IF(AK186=Listedechoix!$A$2,15,IF(AK186=Listedechoix!$A$3,10,IF(AK186=Listedechoix!$A$4,5,0))))</f>
        <v>0</v>
      </c>
      <c r="FB186" s="4">
        <f>IF(AL186=Listedechoix!$A$1,20,IF(AL186=Listedechoix!$A$2,15,IF(AL186=Listedechoix!$A$3,10,IF(AL186=Listedechoix!$A$4,5,0))))</f>
        <v>0</v>
      </c>
      <c r="FC186" s="4">
        <f>IF(AM186=Listedechoix!$A$1,20,IF(AM186=Listedechoix!$A$2,15,IF(AM186=Listedechoix!$A$3,10,IF(AM186=Listedechoix!$A$4,5,0))))</f>
        <v>0</v>
      </c>
      <c r="FD186" s="4">
        <f>IF(AN186=Listedechoix!$A$1,20,IF(AN186=Listedechoix!$A$2,15,IF(AN186=Listedechoix!$A$3,10,IF(AN186=Listedechoix!$A$4,5,0))))</f>
        <v>0</v>
      </c>
      <c r="FE186" s="4">
        <f>IF(AO186=Listedechoix!$A$1,20,IF(AO186=Listedechoix!$A$2,15,IF(AO186=Listedechoix!$A$3,10,IF(AO186=Listedechoix!$A$4,5,0))))</f>
        <v>0</v>
      </c>
      <c r="FF186" s="116" t="str">
        <f t="shared" si="92"/>
        <v>NNot</v>
      </c>
      <c r="FG186" s="117" t="str">
        <f t="shared" si="93"/>
        <v>NNot</v>
      </c>
      <c r="FH186" s="4">
        <f>IF(AP186=Listedechoix!$A$1,20,IF(AP186=Listedechoix!$A$2,15,IF(AP186=Listedechoix!$A$3,10,IF(AP186=Listedechoix!$A$4,5,0))))</f>
        <v>0</v>
      </c>
      <c r="FI186" s="4">
        <f>IF(AQ186=Listedechoix!$A$1,20,IF(AQ186=Listedechoix!$A$2,15,IF(AQ186=Listedechoix!$A$3,10,IF(AQ186=Listedechoix!$A$4,5,0))))</f>
        <v>0</v>
      </c>
      <c r="FJ186" s="4">
        <f>IF(AR186=Listedechoix!$A$1,20,IF(AR186=Listedechoix!$A$2,15,IF(AR186=Listedechoix!$A$3,10,IF(AR186=Listedechoix!$A$4,5,0))))</f>
        <v>0</v>
      </c>
      <c r="FK186" s="4">
        <f>IF(AS186=Listedechoix!$A$1,20,IF(AS186=Listedechoix!$A$2,15,IF(AS186=Listedechoix!$A$3,10,IF(AS186=Listedechoix!$A$4,5,0))))</f>
        <v>0</v>
      </c>
      <c r="FL186" s="4">
        <f>IF(AT186=Listedechoix!$A$1,20,IF(AT186=Listedechoix!$A$2,15,IF(AT186=Listedechoix!$A$3,10,IF(AT186=Listedechoix!$A$4,5,0))))</f>
        <v>0</v>
      </c>
      <c r="FM186" s="4">
        <f>IF(AU186=Listedechoix!$A$1,20,IF(AU186=Listedechoix!$A$2,15,IF(AU186=Listedechoix!$A$3,10,IF(AU186=Listedechoix!$A$4,5,0))))</f>
        <v>0</v>
      </c>
      <c r="FN186" s="4">
        <f>IF(AV186=Listedechoix!$A$1,20,IF(AV186=Listedechoix!$A$2,15,IF(AV186=Listedechoix!$A$3,10,IF(AV186=Listedechoix!$A$4,5,0))))</f>
        <v>0</v>
      </c>
      <c r="FO186" s="4">
        <f>IF(AW186=Listedechoix!$A$1,20,IF(AW186=Listedechoix!$A$2,15,IF(AW186=Listedechoix!$A$3,10,IF(AW186=Listedechoix!$A$4,5,0))))</f>
        <v>0</v>
      </c>
      <c r="FP186" s="4">
        <f>IF(AX186=Listedechoix!$A$1,20,IF(AX186=Listedechoix!$A$2,15,IF(AX186=Listedechoix!$A$3,10,IF(AX186=Listedechoix!$A$4,5,0))))</f>
        <v>0</v>
      </c>
      <c r="FQ186" s="4">
        <f>IF(AY186=Listedechoix!$A$1,20,IF(AY186=Listedechoix!$A$2,15,IF(AY186=Listedechoix!$A$3,10,IF(AY186=Listedechoix!$A$4,5,0))))</f>
        <v>0</v>
      </c>
      <c r="FR186" s="4">
        <f>IF(AZ186=Listedechoix!$A$1,20,IF(AZ186=Listedechoix!$A$2,15,IF(AZ186=Listedechoix!$A$3,10,IF(AZ186=Listedechoix!$A$4,5,0))))</f>
        <v>0</v>
      </c>
      <c r="FS186" s="4">
        <f>IF(BA186=Listedechoix!$A$1,20,IF(BA186=Listedechoix!$A$2,15,IF(BA186=Listedechoix!$A$3,10,IF(BA186=Listedechoix!$A$4,5,0))))</f>
        <v>0</v>
      </c>
      <c r="FT186" s="4">
        <f>IF(BB186=Listedechoix!$A$1,20,IF(BB186=Listedechoix!$A$2,15,IF(BB186=Listedechoix!$A$3,10,IF(BB186=Listedechoix!$A$4,5,0))))</f>
        <v>0</v>
      </c>
      <c r="FU186" s="4">
        <f>IF(BC186=Listedechoix!$A$1,20,IF(BC186=Listedechoix!$A$2,15,IF(BC186=Listedechoix!$A$3,10,IF(BC186=Listedechoix!$A$4,5,0))))</f>
        <v>0</v>
      </c>
      <c r="FV186" s="116" t="str">
        <f t="shared" si="94"/>
        <v>NNot</v>
      </c>
      <c r="FW186" s="117" t="str">
        <f t="shared" si="95"/>
        <v>NNot</v>
      </c>
      <c r="FX186" s="4">
        <f>IF(BD186=Listedechoix!$A$1,20,IF(BD186=Listedechoix!$A$2,15,IF(BD186=Listedechoix!$A$3,10,IF(BD186=Listedechoix!$A$4,5,0))))</f>
        <v>0</v>
      </c>
      <c r="FY186" s="4">
        <f>IF(BE186=Listedechoix!$A$1,20,IF(BE186=Listedechoix!$A$2,15,IF(BE186=Listedechoix!$A$3,10,IF(BE186=Listedechoix!$A$4,5,0))))</f>
        <v>0</v>
      </c>
      <c r="FZ186" s="4">
        <f>IF(BF186=Listedechoix!$A$1,20,IF(BF186=Listedechoix!$A$2,15,IF(BF186=Listedechoix!$A$3,10,IF(BF186=Listedechoix!$A$4,5,0))))</f>
        <v>0</v>
      </c>
      <c r="GA186" s="4">
        <f>IF(BG186=Listedechoix!$A$1,20,IF(BG186=Listedechoix!$A$2,15,IF(BG186=Listedechoix!$A$3,10,IF(BG186=Listedechoix!$A$4,5,0))))</f>
        <v>0</v>
      </c>
      <c r="GB186" s="4">
        <f>IF(BH186=Listedechoix!$A$1,20,IF(BH186=Listedechoix!$A$2,15,IF(BH186=Listedechoix!$A$3,10,IF(BH186=Listedechoix!$A$4,5,0))))</f>
        <v>0</v>
      </c>
      <c r="GC186" s="4">
        <f>IF(BI186=Listedechoix!$A$1,20,IF(BI186=Listedechoix!$A$2,15,IF(BI186=Listedechoix!$A$3,10,IF(BI186=Listedechoix!$A$4,5,0))))</f>
        <v>0</v>
      </c>
      <c r="GD186" s="4">
        <f>IF(BJ186=Listedechoix!$A$1,20,IF(BJ186=Listedechoix!$A$2,15,IF(BJ186=Listedechoix!$A$3,10,IF(BJ186=Listedechoix!$A$4,5,0))))</f>
        <v>0</v>
      </c>
      <c r="GE186" s="4">
        <f>IF(BK186=Listedechoix!$A$1,20,IF(BK186=Listedechoix!$A$2,15,IF(BK186=Listedechoix!$A$3,10,IF(BK186=Listedechoix!$A$4,5,0))))</f>
        <v>0</v>
      </c>
      <c r="GF186" s="4">
        <f>IF(BL186=Listedechoix!$A$1,20,IF(BL186=Listedechoix!$A$2,15,IF(BL186=Listedechoix!$A$3,10,IF(BL186=Listedechoix!$A$4,5,0))))</f>
        <v>0</v>
      </c>
      <c r="GG186" s="4">
        <f>IF(BM186=Listedechoix!$A$1,20,IF(BM186=Listedechoix!$A$2,15,IF(BM186=Listedechoix!$A$3,10,IF(BM186=Listedechoix!$A$4,5,0))))</f>
        <v>0</v>
      </c>
      <c r="GH186" s="4">
        <f>IF(BN186=Listedechoix!$A$1,20,IF(BN186=Listedechoix!$A$2,15,IF(BN186=Listedechoix!$A$3,10,IF(BN186=Listedechoix!$A$4,5,0))))</f>
        <v>0</v>
      </c>
      <c r="GI186" s="116" t="str">
        <f t="shared" si="96"/>
        <v>NNot</v>
      </c>
      <c r="GJ186" s="117" t="str">
        <f t="shared" si="97"/>
        <v>NNot</v>
      </c>
      <c r="GK186" s="4">
        <f>IF(BO186=Listedechoix!$A$1,20,IF(BO186=Listedechoix!$A$2,15,IF(BO186=Listedechoix!$A$3,10,IF(BO186=Listedechoix!$A$4,5,0))))</f>
        <v>0</v>
      </c>
      <c r="GL186" s="4">
        <f>IF(BP186=Listedechoix!$A$1,20,IF(BP186=Listedechoix!$A$2,15,IF(BP186=Listedechoix!$A$3,10,IF(BP186=Listedechoix!$A$4,5,0))))</f>
        <v>0</v>
      </c>
      <c r="GM186" s="4">
        <f>IF(BQ186=Listedechoix!$A$1,20,IF(BQ186=Listedechoix!$A$2,15,IF(BQ186=Listedechoix!$A$3,10,IF(BQ186=Listedechoix!$A$4,5,0))))</f>
        <v>0</v>
      </c>
      <c r="GN186" s="4">
        <f>IF(BR186=Listedechoix!$A$1,20,IF(BR186=Listedechoix!$A$2,15,IF(BR186=Listedechoix!$A$3,10,IF(BR186=Listedechoix!$A$4,5,0))))</f>
        <v>0</v>
      </c>
      <c r="GO186" s="4">
        <f>IF(BS186=Listedechoix!$A$1,20,IF(BS186=Listedechoix!$A$2,15,IF(BS186=Listedechoix!$A$3,10,IF(BS186=Listedechoix!$A$4,5,0))))</f>
        <v>0</v>
      </c>
      <c r="GP186" s="4">
        <f>IF(BT186=Listedechoix!$A$1,20,IF(BT186=Listedechoix!$A$2,15,IF(BT186=Listedechoix!$A$3,10,IF(BT186=Listedechoix!$A$4,5,0))))</f>
        <v>0</v>
      </c>
      <c r="GQ186" s="4">
        <f>IF(BU186=Listedechoix!$A$1,20,IF(BU186=Listedechoix!$A$2,15,IF(BU186=Listedechoix!$A$3,10,IF(BU186=Listedechoix!$A$4,5,0))))</f>
        <v>0</v>
      </c>
      <c r="GR186" s="4">
        <f>IF(BV186=Listedechoix!$A$1,20,IF(BV186=Listedechoix!$A$2,15,IF(BV186=Listedechoix!$A$3,10,IF(BV186=Listedechoix!$A$4,5,0))))</f>
        <v>0</v>
      </c>
      <c r="GS186" s="4">
        <f>IF(BW186=Listedechoix!$A$1,20,IF(BW186=Listedechoix!$A$2,15,IF(BW186=Listedechoix!$A$3,10,IF(BW186=Listedechoix!$A$4,5,0))))</f>
        <v>0</v>
      </c>
      <c r="GT186" s="4">
        <f>IF(BX186=Listedechoix!$A$1,20,IF(BX186=Listedechoix!$A$2,15,IF(BX186=Listedechoix!$A$3,10,IF(BX186=Listedechoix!$A$4,5,0))))</f>
        <v>0</v>
      </c>
      <c r="GU186" s="4">
        <f>IF(BY186=Listedechoix!$A$1,20,IF(BY186=Listedechoix!$A$2,15,IF(BY186=Listedechoix!$A$3,10,IF(BY186=Listedechoix!$A$4,5,0))))</f>
        <v>0</v>
      </c>
      <c r="GV186" s="116" t="str">
        <f t="shared" si="98"/>
        <v>NNot</v>
      </c>
      <c r="GW186" s="117" t="str">
        <f t="shared" si="99"/>
        <v>NNot</v>
      </c>
      <c r="GX186" s="4">
        <f>IF(BZ186=Listedechoix!$A$1,20,IF(BZ186=Listedechoix!$A$2,15,IF(BZ186=Listedechoix!$A$3,10,IF(BZ186=Listedechoix!$A$4,5,0))))</f>
        <v>0</v>
      </c>
      <c r="GY186" s="4">
        <f>IF(CA186=Listedechoix!$A$1,20,IF(CA186=Listedechoix!$A$2,15,IF(CA186=Listedechoix!$A$3,10,IF(CA186=Listedechoix!$A$4,5,0))))</f>
        <v>0</v>
      </c>
      <c r="GZ186" s="4">
        <f>IF(CB186=Listedechoix!$A$1,20,IF(CB186=Listedechoix!$A$2,15,IF(CB186=Listedechoix!$A$3,10,IF(CB186=Listedechoix!$A$4,5,0))))</f>
        <v>0</v>
      </c>
      <c r="HA186" s="4">
        <f>IF(CC186=Listedechoix!$A$1,20,IF(CC186=Listedechoix!$A$2,15,IF(CC186=Listedechoix!$A$3,10,IF(CC186=Listedechoix!$A$4,5,0))))</f>
        <v>0</v>
      </c>
      <c r="HB186" s="4">
        <f>IF(CD186=Listedechoix!$A$1,20,IF(CD186=Listedechoix!$A$2,15,IF(CD186=Listedechoix!$A$3,10,IF(CD186=Listedechoix!$A$4,5,0))))</f>
        <v>0</v>
      </c>
      <c r="HC186" s="4">
        <f>IF(CE186=Listedechoix!$A$1,20,IF(CE186=Listedechoix!$A$2,15,IF(CE186=Listedechoix!$A$3,10,IF(CE186=Listedechoix!$A$4,5,0))))</f>
        <v>0</v>
      </c>
      <c r="HD186" s="4">
        <f>IF(CF186=Listedechoix!$A$1,20,IF(CF186=Listedechoix!$A$2,15,IF(CF186=Listedechoix!$A$3,10,IF(CF186=Listedechoix!$A$4,5,0))))</f>
        <v>0</v>
      </c>
      <c r="HE186" s="4">
        <f>IF(CG186=Listedechoix!$A$1,20,IF(CG186=Listedechoix!$A$2,15,IF(CG186=Listedechoix!$A$3,10,IF(CG186=Listedechoix!$A$4,5,0))))</f>
        <v>0</v>
      </c>
      <c r="HF186" s="4">
        <f>IF(CH186=Listedechoix!$A$1,20,IF(CH186=Listedechoix!$A$2,15,IF(CH186=Listedechoix!$A$3,10,IF(CH186=Listedechoix!$A$4,5,0))))</f>
        <v>0</v>
      </c>
      <c r="HG186" s="4">
        <f>IF(CI186=Listedechoix!$A$1,20,IF(CI186=Listedechoix!$A$2,15,IF(CI186=Listedechoix!$A$3,10,IF(CI186=Listedechoix!$A$4,5,0))))</f>
        <v>0</v>
      </c>
      <c r="HH186" s="4">
        <f>IF(CJ186=Listedechoix!$A$1,20,IF(CJ186=Listedechoix!$A$2,15,IF(CJ186=Listedechoix!$A$3,10,IF(CJ186=Listedechoix!$A$4,5,0))))</f>
        <v>0</v>
      </c>
      <c r="HI186" s="4">
        <f>IF(CK186=Listedechoix!$A$1,20,IF(CK186=Listedechoix!$A$2,15,IF(CK186=Listedechoix!$A$3,10,IF(CK186=Listedechoix!$A$4,5,0))))</f>
        <v>0</v>
      </c>
      <c r="HJ186" s="4">
        <f>IF(CL186=Listedechoix!$A$1,20,IF(CL186=Listedechoix!$A$2,15,IF(CL186=Listedechoix!$A$3,10,IF(CL186=Listedechoix!$A$4,5,0))))</f>
        <v>0</v>
      </c>
      <c r="HK186" s="4">
        <f>IF(CM186=Listedechoix!$A$1,20,IF(CM186=Listedechoix!$A$2,15,IF(CM186=Listedechoix!$A$3,10,IF(CM186=Listedechoix!$A$4,5,0))))</f>
        <v>0</v>
      </c>
      <c r="HL186" s="116" t="str">
        <f t="shared" si="100"/>
        <v>NNot</v>
      </c>
      <c r="HM186" s="117" t="str">
        <f t="shared" si="101"/>
        <v>NNot</v>
      </c>
    </row>
    <row r="187" spans="1:221" x14ac:dyDescent="0.25">
      <c r="A187" s="34"/>
      <c r="B187" s="34"/>
      <c r="C187" s="35"/>
      <c r="D187" s="35"/>
      <c r="E187" s="35"/>
      <c r="F187" s="43"/>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1" t="str">
        <f t="shared" si="77"/>
        <v/>
      </c>
      <c r="CO187" s="31" t="str">
        <f t="shared" si="74"/>
        <v/>
      </c>
      <c r="CP187" s="31" t="str">
        <f t="shared" si="74"/>
        <v/>
      </c>
      <c r="CQ187" s="31" t="str">
        <f t="shared" si="74"/>
        <v/>
      </c>
      <c r="CR187" s="32">
        <f t="shared" si="78"/>
        <v>0</v>
      </c>
      <c r="CS187" s="33" t="str">
        <f t="shared" si="102"/>
        <v/>
      </c>
      <c r="CT187" s="31" t="str">
        <f t="shared" si="79"/>
        <v/>
      </c>
      <c r="CU187" s="31" t="str">
        <f t="shared" si="75"/>
        <v/>
      </c>
      <c r="CV187" s="31" t="str">
        <f t="shared" si="75"/>
        <v/>
      </c>
      <c r="CW187" s="31" t="str">
        <f t="shared" si="75"/>
        <v/>
      </c>
      <c r="CX187" s="32">
        <f t="shared" si="80"/>
        <v>0</v>
      </c>
      <c r="CY187" s="33" t="str">
        <f t="shared" si="81"/>
        <v>NNot</v>
      </c>
      <c r="CZ187" s="31" t="str">
        <f t="shared" si="107"/>
        <v/>
      </c>
      <c r="DA187" s="31" t="str">
        <f t="shared" si="107"/>
        <v/>
      </c>
      <c r="DB187" s="31" t="str">
        <f t="shared" si="107"/>
        <v/>
      </c>
      <c r="DC187" s="31" t="str">
        <f t="shared" si="107"/>
        <v/>
      </c>
      <c r="DD187" s="32">
        <f t="shared" si="103"/>
        <v>0</v>
      </c>
      <c r="DE187" s="33" t="str">
        <f t="shared" si="82"/>
        <v>NNot</v>
      </c>
      <c r="DF187" s="31" t="str">
        <f t="shared" si="105"/>
        <v/>
      </c>
      <c r="DG187" s="31" t="str">
        <f t="shared" si="105"/>
        <v/>
      </c>
      <c r="DH187" s="31" t="str">
        <f t="shared" si="105"/>
        <v/>
      </c>
      <c r="DI187" s="31" t="str">
        <f t="shared" si="105"/>
        <v/>
      </c>
      <c r="DJ187" s="32">
        <f t="shared" si="84"/>
        <v>0</v>
      </c>
      <c r="DK187" s="33" t="str">
        <f t="shared" si="85"/>
        <v>NNot</v>
      </c>
      <c r="DL187" s="31" t="str">
        <f t="shared" si="106"/>
        <v/>
      </c>
      <c r="DM187" s="31" t="str">
        <f t="shared" si="106"/>
        <v/>
      </c>
      <c r="DN187" s="31" t="str">
        <f t="shared" si="106"/>
        <v/>
      </c>
      <c r="DO187" s="31" t="str">
        <f t="shared" si="106"/>
        <v/>
      </c>
      <c r="DP187" s="32">
        <f t="shared" si="76"/>
        <v>0</v>
      </c>
      <c r="DQ187" s="33" t="str">
        <f t="shared" si="87"/>
        <v>NNot</v>
      </c>
      <c r="DR187" s="4">
        <f>IF(F187=Listedechoix!$A$1,20,IF(F187=Listedechoix!$A$2,15,IF(F187=Listedechoix!$A$3,10,IF(F187=Listedechoix!$A$4,5,0))))</f>
        <v>0</v>
      </c>
      <c r="DS187" s="4">
        <f>IF(G187=Listedechoix!$A$1,20,IF(G187=Listedechoix!$A$2,15,IF(G187=Listedechoix!$A$3,10,IF(G187=Listedechoix!$A$4,5,0))))</f>
        <v>0</v>
      </c>
      <c r="DT187" s="4">
        <f>IF(H187=Listedechoix!$A$1,20,IF(H187=Listedechoix!$A$2,15,IF(H187=Listedechoix!$A$3,10,IF(H187=Listedechoix!$A$4,5,0))))</f>
        <v>0</v>
      </c>
      <c r="DU187" s="4">
        <f>IF(I187=Listedechoix!$A$1,20,IF(I187=Listedechoix!$A$2,15,IF(I187=Listedechoix!$A$3,10,IF(I187=Listedechoix!$A$4,5,0))))</f>
        <v>0</v>
      </c>
      <c r="DV187" s="4">
        <f>IF(J187=Listedechoix!$A$1,20,IF(J187=Listedechoix!$A$2,15,IF(J187=Listedechoix!$A$3,10,IF(J187=Listedechoix!$A$4,5,0))))</f>
        <v>0</v>
      </c>
      <c r="DW187" s="4">
        <f>IF(K187=Listedechoix!$A$1,20,IF(K187=Listedechoix!$A$2,15,IF(K187=Listedechoix!$A$3,10,IF(K187=Listedechoix!$A$4,5,0))))</f>
        <v>0</v>
      </c>
      <c r="DX187" s="4">
        <f>IF(L187=Listedechoix!$A$1,20,IF(L187=Listedechoix!$A$2,15,IF(L187=Listedechoix!$A$3,10,IF(L187=Listedechoix!$A$4,5,0))))</f>
        <v>0</v>
      </c>
      <c r="DY187" s="4">
        <f>IF(M187=Listedechoix!$A$1,20,IF(M187=Listedechoix!$A$2,15,IF(M187=Listedechoix!$A$3,10,IF(M187=Listedechoix!$A$4,5,0))))</f>
        <v>0</v>
      </c>
      <c r="DZ187" s="4">
        <f>IF(N187=Listedechoix!$A$1,20,IF(N187=Listedechoix!$A$2,15,IF(N187=Listedechoix!$A$3,10,IF(N187=Listedechoix!$A$4,5,0))))</f>
        <v>0</v>
      </c>
      <c r="EA187" s="4">
        <f>IF(O187=Listedechoix!$A$1,20,IF(O187=Listedechoix!$A$2,15,IF(O187=Listedechoix!$A$3,10,IF(O187=Listedechoix!$A$4,5,0))))</f>
        <v>0</v>
      </c>
      <c r="EB187" s="4">
        <f>IF(P187=Listedechoix!$A$1,20,IF(P187=Listedechoix!$A$2,15,IF(P187=Listedechoix!$A$3,10,IF(P187=Listedechoix!$A$4,5,0))))</f>
        <v>0</v>
      </c>
      <c r="EC187" s="116" t="str">
        <f t="shared" si="88"/>
        <v>NNot</v>
      </c>
      <c r="ED187" s="117" t="str">
        <f t="shared" si="89"/>
        <v>NNot</v>
      </c>
      <c r="EE187" s="4">
        <f>IF(Q187=Listedechoix!$A$1,20,IF(Q187=Listedechoix!$A$2,15,IF(Q187=Listedechoix!$A$3,10,IF(Q187=Listedechoix!$A$4,5,0))))</f>
        <v>0</v>
      </c>
      <c r="EF187" s="4">
        <f>IF(R187=Listedechoix!$A$1,20,IF(R187=Listedechoix!$A$2,15,IF(R187=Listedechoix!$A$3,10,IF(R187=Listedechoix!$A$4,5,0))))</f>
        <v>0</v>
      </c>
      <c r="EG187" s="4">
        <f>IF(S187=Listedechoix!$A$1,20,IF(S187=Listedechoix!$A$2,15,IF(S187=Listedechoix!$A$3,10,IF(S187=Listedechoix!$A$4,5,0))))</f>
        <v>0</v>
      </c>
      <c r="EH187" s="4">
        <f>IF(T187=Listedechoix!$A$1,20,IF(T187=Listedechoix!$A$2,15,IF(T187=Listedechoix!$A$3,10,IF(T187=Listedechoix!$A$4,5,0))))</f>
        <v>0</v>
      </c>
      <c r="EI187" s="4">
        <f>IF(U187=Listedechoix!$A$1,20,IF(U187=Listedechoix!$A$2,15,IF(U187=Listedechoix!$A$3,10,IF(U187=Listedechoix!$A$4,5,0))))</f>
        <v>0</v>
      </c>
      <c r="EJ187" s="4">
        <f>IF(V187=Listedechoix!$A$1,20,IF(V187=Listedechoix!$A$2,15,IF(V187=Listedechoix!$A$3,10,IF(V187=Listedechoix!$A$4,5,0))))</f>
        <v>0</v>
      </c>
      <c r="EK187" s="4">
        <f>IF(W187=Listedechoix!$A$1,20,IF(W187=Listedechoix!$A$2,15,IF(W187=Listedechoix!$A$3,10,IF(W187=Listedechoix!$A$4,5,0))))</f>
        <v>0</v>
      </c>
      <c r="EL187" s="4">
        <f>IF(X187=Listedechoix!$A$1,20,IF(X187=Listedechoix!$A$2,15,IF(X187=Listedechoix!$A$3,10,IF(X187=Listedechoix!$A$4,5,0))))</f>
        <v>0</v>
      </c>
      <c r="EM187" s="4">
        <f>IF(Y187=Listedechoix!$A$1,20,IF(Y187=Listedechoix!$A$2,15,IF(Y187=Listedechoix!$A$3,10,IF(Y187=Listedechoix!$A$4,5,0))))</f>
        <v>0</v>
      </c>
      <c r="EN187" s="4">
        <f>IF(Z187=Listedechoix!$A$1,20,IF(Z187=Listedechoix!$A$2,15,IF(Z187=Listedechoix!$A$3,10,IF(Z187=Listedechoix!$A$4,5,0))))</f>
        <v>0</v>
      </c>
      <c r="EO187" s="4">
        <f>IF(AA187=Listedechoix!$A$1,20,IF(AA187=Listedechoix!$A$2,15,IF(AA187=Listedechoix!$A$3,10,IF(AA187=Listedechoix!$A$4,5,0))))</f>
        <v>0</v>
      </c>
      <c r="EP187" s="116" t="str">
        <f t="shared" si="90"/>
        <v>NNot</v>
      </c>
      <c r="EQ187" s="117" t="str">
        <f t="shared" si="91"/>
        <v>NNot</v>
      </c>
      <c r="ER187" s="4">
        <f>IF(AB187=Listedechoix!$A$1,20,IF(AB187=Listedechoix!$A$2,15,IF(AB187=Listedechoix!$A$3,10,IF(AB187=Listedechoix!$A$4,5,0))))</f>
        <v>0</v>
      </c>
      <c r="ES187" s="4">
        <f>IF(AC187=Listedechoix!$A$1,20,IF(AC187=Listedechoix!$A$2,15,IF(AC187=Listedechoix!$A$3,10,IF(AC187=Listedechoix!$A$4,5,0))))</f>
        <v>0</v>
      </c>
      <c r="ET187" s="4">
        <f>IF(AD187=Listedechoix!$A$1,20,IF(AD187=Listedechoix!$A$2,15,IF(AD187=Listedechoix!$A$3,10,IF(AD187=Listedechoix!$A$4,5,0))))</f>
        <v>0</v>
      </c>
      <c r="EU187" s="4">
        <f>IF(AE187=Listedechoix!$A$1,20,IF(AE187=Listedechoix!$A$2,15,IF(AE187=Listedechoix!$A$3,10,IF(AE187=Listedechoix!$A$4,5,0))))</f>
        <v>0</v>
      </c>
      <c r="EV187" s="4">
        <f>IF(AF187=Listedechoix!$A$1,20,IF(AF187=Listedechoix!$A$2,15,IF(AF187=Listedechoix!$A$3,10,IF(AF187=Listedechoix!$A$4,5,0))))</f>
        <v>0</v>
      </c>
      <c r="EW187" s="4">
        <f>IF(AG187=Listedechoix!$A$1,20,IF(AG187=Listedechoix!$A$2,15,IF(AG187=Listedechoix!$A$3,10,IF(AG187=Listedechoix!$A$4,5,0))))</f>
        <v>0</v>
      </c>
      <c r="EX187" s="4">
        <f>IF(AH187=Listedechoix!$A$1,20,IF(AH187=Listedechoix!$A$2,15,IF(AH187=Listedechoix!$A$3,10,IF(AH187=Listedechoix!$A$4,5,0))))</f>
        <v>0</v>
      </c>
      <c r="EY187" s="4">
        <f>IF(AI187=Listedechoix!$A$1,20,IF(AI187=Listedechoix!$A$2,15,IF(AI187=Listedechoix!$A$3,10,IF(AI187=Listedechoix!$A$4,5,0))))</f>
        <v>0</v>
      </c>
      <c r="EZ187" s="4">
        <f>IF(AJ187=Listedechoix!$A$1,20,IF(AJ187=Listedechoix!$A$2,15,IF(AJ187=Listedechoix!$A$3,10,IF(AJ187=Listedechoix!$A$4,5,0))))</f>
        <v>0</v>
      </c>
      <c r="FA187" s="4">
        <f>IF(AK187=Listedechoix!$A$1,20,IF(AK187=Listedechoix!$A$2,15,IF(AK187=Listedechoix!$A$3,10,IF(AK187=Listedechoix!$A$4,5,0))))</f>
        <v>0</v>
      </c>
      <c r="FB187" s="4">
        <f>IF(AL187=Listedechoix!$A$1,20,IF(AL187=Listedechoix!$A$2,15,IF(AL187=Listedechoix!$A$3,10,IF(AL187=Listedechoix!$A$4,5,0))))</f>
        <v>0</v>
      </c>
      <c r="FC187" s="4">
        <f>IF(AM187=Listedechoix!$A$1,20,IF(AM187=Listedechoix!$A$2,15,IF(AM187=Listedechoix!$A$3,10,IF(AM187=Listedechoix!$A$4,5,0))))</f>
        <v>0</v>
      </c>
      <c r="FD187" s="4">
        <f>IF(AN187=Listedechoix!$A$1,20,IF(AN187=Listedechoix!$A$2,15,IF(AN187=Listedechoix!$A$3,10,IF(AN187=Listedechoix!$A$4,5,0))))</f>
        <v>0</v>
      </c>
      <c r="FE187" s="4">
        <f>IF(AO187=Listedechoix!$A$1,20,IF(AO187=Listedechoix!$A$2,15,IF(AO187=Listedechoix!$A$3,10,IF(AO187=Listedechoix!$A$4,5,0))))</f>
        <v>0</v>
      </c>
      <c r="FF187" s="116" t="str">
        <f t="shared" si="92"/>
        <v>NNot</v>
      </c>
      <c r="FG187" s="117" t="str">
        <f t="shared" si="93"/>
        <v>NNot</v>
      </c>
      <c r="FH187" s="4">
        <f>IF(AP187=Listedechoix!$A$1,20,IF(AP187=Listedechoix!$A$2,15,IF(AP187=Listedechoix!$A$3,10,IF(AP187=Listedechoix!$A$4,5,0))))</f>
        <v>0</v>
      </c>
      <c r="FI187" s="4">
        <f>IF(AQ187=Listedechoix!$A$1,20,IF(AQ187=Listedechoix!$A$2,15,IF(AQ187=Listedechoix!$A$3,10,IF(AQ187=Listedechoix!$A$4,5,0))))</f>
        <v>0</v>
      </c>
      <c r="FJ187" s="4">
        <f>IF(AR187=Listedechoix!$A$1,20,IF(AR187=Listedechoix!$A$2,15,IF(AR187=Listedechoix!$A$3,10,IF(AR187=Listedechoix!$A$4,5,0))))</f>
        <v>0</v>
      </c>
      <c r="FK187" s="4">
        <f>IF(AS187=Listedechoix!$A$1,20,IF(AS187=Listedechoix!$A$2,15,IF(AS187=Listedechoix!$A$3,10,IF(AS187=Listedechoix!$A$4,5,0))))</f>
        <v>0</v>
      </c>
      <c r="FL187" s="4">
        <f>IF(AT187=Listedechoix!$A$1,20,IF(AT187=Listedechoix!$A$2,15,IF(AT187=Listedechoix!$A$3,10,IF(AT187=Listedechoix!$A$4,5,0))))</f>
        <v>0</v>
      </c>
      <c r="FM187" s="4">
        <f>IF(AU187=Listedechoix!$A$1,20,IF(AU187=Listedechoix!$A$2,15,IF(AU187=Listedechoix!$A$3,10,IF(AU187=Listedechoix!$A$4,5,0))))</f>
        <v>0</v>
      </c>
      <c r="FN187" s="4">
        <f>IF(AV187=Listedechoix!$A$1,20,IF(AV187=Listedechoix!$A$2,15,IF(AV187=Listedechoix!$A$3,10,IF(AV187=Listedechoix!$A$4,5,0))))</f>
        <v>0</v>
      </c>
      <c r="FO187" s="4">
        <f>IF(AW187=Listedechoix!$A$1,20,IF(AW187=Listedechoix!$A$2,15,IF(AW187=Listedechoix!$A$3,10,IF(AW187=Listedechoix!$A$4,5,0))))</f>
        <v>0</v>
      </c>
      <c r="FP187" s="4">
        <f>IF(AX187=Listedechoix!$A$1,20,IF(AX187=Listedechoix!$A$2,15,IF(AX187=Listedechoix!$A$3,10,IF(AX187=Listedechoix!$A$4,5,0))))</f>
        <v>0</v>
      </c>
      <c r="FQ187" s="4">
        <f>IF(AY187=Listedechoix!$A$1,20,IF(AY187=Listedechoix!$A$2,15,IF(AY187=Listedechoix!$A$3,10,IF(AY187=Listedechoix!$A$4,5,0))))</f>
        <v>0</v>
      </c>
      <c r="FR187" s="4">
        <f>IF(AZ187=Listedechoix!$A$1,20,IF(AZ187=Listedechoix!$A$2,15,IF(AZ187=Listedechoix!$A$3,10,IF(AZ187=Listedechoix!$A$4,5,0))))</f>
        <v>0</v>
      </c>
      <c r="FS187" s="4">
        <f>IF(BA187=Listedechoix!$A$1,20,IF(BA187=Listedechoix!$A$2,15,IF(BA187=Listedechoix!$A$3,10,IF(BA187=Listedechoix!$A$4,5,0))))</f>
        <v>0</v>
      </c>
      <c r="FT187" s="4">
        <f>IF(BB187=Listedechoix!$A$1,20,IF(BB187=Listedechoix!$A$2,15,IF(BB187=Listedechoix!$A$3,10,IF(BB187=Listedechoix!$A$4,5,0))))</f>
        <v>0</v>
      </c>
      <c r="FU187" s="4">
        <f>IF(BC187=Listedechoix!$A$1,20,IF(BC187=Listedechoix!$A$2,15,IF(BC187=Listedechoix!$A$3,10,IF(BC187=Listedechoix!$A$4,5,0))))</f>
        <v>0</v>
      </c>
      <c r="FV187" s="116" t="str">
        <f t="shared" si="94"/>
        <v>NNot</v>
      </c>
      <c r="FW187" s="117" t="str">
        <f t="shared" si="95"/>
        <v>NNot</v>
      </c>
      <c r="FX187" s="4">
        <f>IF(BD187=Listedechoix!$A$1,20,IF(BD187=Listedechoix!$A$2,15,IF(BD187=Listedechoix!$A$3,10,IF(BD187=Listedechoix!$A$4,5,0))))</f>
        <v>0</v>
      </c>
      <c r="FY187" s="4">
        <f>IF(BE187=Listedechoix!$A$1,20,IF(BE187=Listedechoix!$A$2,15,IF(BE187=Listedechoix!$A$3,10,IF(BE187=Listedechoix!$A$4,5,0))))</f>
        <v>0</v>
      </c>
      <c r="FZ187" s="4">
        <f>IF(BF187=Listedechoix!$A$1,20,IF(BF187=Listedechoix!$A$2,15,IF(BF187=Listedechoix!$A$3,10,IF(BF187=Listedechoix!$A$4,5,0))))</f>
        <v>0</v>
      </c>
      <c r="GA187" s="4">
        <f>IF(BG187=Listedechoix!$A$1,20,IF(BG187=Listedechoix!$A$2,15,IF(BG187=Listedechoix!$A$3,10,IF(BG187=Listedechoix!$A$4,5,0))))</f>
        <v>0</v>
      </c>
      <c r="GB187" s="4">
        <f>IF(BH187=Listedechoix!$A$1,20,IF(BH187=Listedechoix!$A$2,15,IF(BH187=Listedechoix!$A$3,10,IF(BH187=Listedechoix!$A$4,5,0))))</f>
        <v>0</v>
      </c>
      <c r="GC187" s="4">
        <f>IF(BI187=Listedechoix!$A$1,20,IF(BI187=Listedechoix!$A$2,15,IF(BI187=Listedechoix!$A$3,10,IF(BI187=Listedechoix!$A$4,5,0))))</f>
        <v>0</v>
      </c>
      <c r="GD187" s="4">
        <f>IF(BJ187=Listedechoix!$A$1,20,IF(BJ187=Listedechoix!$A$2,15,IF(BJ187=Listedechoix!$A$3,10,IF(BJ187=Listedechoix!$A$4,5,0))))</f>
        <v>0</v>
      </c>
      <c r="GE187" s="4">
        <f>IF(BK187=Listedechoix!$A$1,20,IF(BK187=Listedechoix!$A$2,15,IF(BK187=Listedechoix!$A$3,10,IF(BK187=Listedechoix!$A$4,5,0))))</f>
        <v>0</v>
      </c>
      <c r="GF187" s="4">
        <f>IF(BL187=Listedechoix!$A$1,20,IF(BL187=Listedechoix!$A$2,15,IF(BL187=Listedechoix!$A$3,10,IF(BL187=Listedechoix!$A$4,5,0))))</f>
        <v>0</v>
      </c>
      <c r="GG187" s="4">
        <f>IF(BM187=Listedechoix!$A$1,20,IF(BM187=Listedechoix!$A$2,15,IF(BM187=Listedechoix!$A$3,10,IF(BM187=Listedechoix!$A$4,5,0))))</f>
        <v>0</v>
      </c>
      <c r="GH187" s="4">
        <f>IF(BN187=Listedechoix!$A$1,20,IF(BN187=Listedechoix!$A$2,15,IF(BN187=Listedechoix!$A$3,10,IF(BN187=Listedechoix!$A$4,5,0))))</f>
        <v>0</v>
      </c>
      <c r="GI187" s="116" t="str">
        <f t="shared" si="96"/>
        <v>NNot</v>
      </c>
      <c r="GJ187" s="117" t="str">
        <f t="shared" si="97"/>
        <v>NNot</v>
      </c>
      <c r="GK187" s="4">
        <f>IF(BO187=Listedechoix!$A$1,20,IF(BO187=Listedechoix!$A$2,15,IF(BO187=Listedechoix!$A$3,10,IF(BO187=Listedechoix!$A$4,5,0))))</f>
        <v>0</v>
      </c>
      <c r="GL187" s="4">
        <f>IF(BP187=Listedechoix!$A$1,20,IF(BP187=Listedechoix!$A$2,15,IF(BP187=Listedechoix!$A$3,10,IF(BP187=Listedechoix!$A$4,5,0))))</f>
        <v>0</v>
      </c>
      <c r="GM187" s="4">
        <f>IF(BQ187=Listedechoix!$A$1,20,IF(BQ187=Listedechoix!$A$2,15,IF(BQ187=Listedechoix!$A$3,10,IF(BQ187=Listedechoix!$A$4,5,0))))</f>
        <v>0</v>
      </c>
      <c r="GN187" s="4">
        <f>IF(BR187=Listedechoix!$A$1,20,IF(BR187=Listedechoix!$A$2,15,IF(BR187=Listedechoix!$A$3,10,IF(BR187=Listedechoix!$A$4,5,0))))</f>
        <v>0</v>
      </c>
      <c r="GO187" s="4">
        <f>IF(BS187=Listedechoix!$A$1,20,IF(BS187=Listedechoix!$A$2,15,IF(BS187=Listedechoix!$A$3,10,IF(BS187=Listedechoix!$A$4,5,0))))</f>
        <v>0</v>
      </c>
      <c r="GP187" s="4">
        <f>IF(BT187=Listedechoix!$A$1,20,IF(BT187=Listedechoix!$A$2,15,IF(BT187=Listedechoix!$A$3,10,IF(BT187=Listedechoix!$A$4,5,0))))</f>
        <v>0</v>
      </c>
      <c r="GQ187" s="4">
        <f>IF(BU187=Listedechoix!$A$1,20,IF(BU187=Listedechoix!$A$2,15,IF(BU187=Listedechoix!$A$3,10,IF(BU187=Listedechoix!$A$4,5,0))))</f>
        <v>0</v>
      </c>
      <c r="GR187" s="4">
        <f>IF(BV187=Listedechoix!$A$1,20,IF(BV187=Listedechoix!$A$2,15,IF(BV187=Listedechoix!$A$3,10,IF(BV187=Listedechoix!$A$4,5,0))))</f>
        <v>0</v>
      </c>
      <c r="GS187" s="4">
        <f>IF(BW187=Listedechoix!$A$1,20,IF(BW187=Listedechoix!$A$2,15,IF(BW187=Listedechoix!$A$3,10,IF(BW187=Listedechoix!$A$4,5,0))))</f>
        <v>0</v>
      </c>
      <c r="GT187" s="4">
        <f>IF(BX187=Listedechoix!$A$1,20,IF(BX187=Listedechoix!$A$2,15,IF(BX187=Listedechoix!$A$3,10,IF(BX187=Listedechoix!$A$4,5,0))))</f>
        <v>0</v>
      </c>
      <c r="GU187" s="4">
        <f>IF(BY187=Listedechoix!$A$1,20,IF(BY187=Listedechoix!$A$2,15,IF(BY187=Listedechoix!$A$3,10,IF(BY187=Listedechoix!$A$4,5,0))))</f>
        <v>0</v>
      </c>
      <c r="GV187" s="116" t="str">
        <f t="shared" si="98"/>
        <v>NNot</v>
      </c>
      <c r="GW187" s="117" t="str">
        <f t="shared" si="99"/>
        <v>NNot</v>
      </c>
      <c r="GX187" s="4">
        <f>IF(BZ187=Listedechoix!$A$1,20,IF(BZ187=Listedechoix!$A$2,15,IF(BZ187=Listedechoix!$A$3,10,IF(BZ187=Listedechoix!$A$4,5,0))))</f>
        <v>0</v>
      </c>
      <c r="GY187" s="4">
        <f>IF(CA187=Listedechoix!$A$1,20,IF(CA187=Listedechoix!$A$2,15,IF(CA187=Listedechoix!$A$3,10,IF(CA187=Listedechoix!$A$4,5,0))))</f>
        <v>0</v>
      </c>
      <c r="GZ187" s="4">
        <f>IF(CB187=Listedechoix!$A$1,20,IF(CB187=Listedechoix!$A$2,15,IF(CB187=Listedechoix!$A$3,10,IF(CB187=Listedechoix!$A$4,5,0))))</f>
        <v>0</v>
      </c>
      <c r="HA187" s="4">
        <f>IF(CC187=Listedechoix!$A$1,20,IF(CC187=Listedechoix!$A$2,15,IF(CC187=Listedechoix!$A$3,10,IF(CC187=Listedechoix!$A$4,5,0))))</f>
        <v>0</v>
      </c>
      <c r="HB187" s="4">
        <f>IF(CD187=Listedechoix!$A$1,20,IF(CD187=Listedechoix!$A$2,15,IF(CD187=Listedechoix!$A$3,10,IF(CD187=Listedechoix!$A$4,5,0))))</f>
        <v>0</v>
      </c>
      <c r="HC187" s="4">
        <f>IF(CE187=Listedechoix!$A$1,20,IF(CE187=Listedechoix!$A$2,15,IF(CE187=Listedechoix!$A$3,10,IF(CE187=Listedechoix!$A$4,5,0))))</f>
        <v>0</v>
      </c>
      <c r="HD187" s="4">
        <f>IF(CF187=Listedechoix!$A$1,20,IF(CF187=Listedechoix!$A$2,15,IF(CF187=Listedechoix!$A$3,10,IF(CF187=Listedechoix!$A$4,5,0))))</f>
        <v>0</v>
      </c>
      <c r="HE187" s="4">
        <f>IF(CG187=Listedechoix!$A$1,20,IF(CG187=Listedechoix!$A$2,15,IF(CG187=Listedechoix!$A$3,10,IF(CG187=Listedechoix!$A$4,5,0))))</f>
        <v>0</v>
      </c>
      <c r="HF187" s="4">
        <f>IF(CH187=Listedechoix!$A$1,20,IF(CH187=Listedechoix!$A$2,15,IF(CH187=Listedechoix!$A$3,10,IF(CH187=Listedechoix!$A$4,5,0))))</f>
        <v>0</v>
      </c>
      <c r="HG187" s="4">
        <f>IF(CI187=Listedechoix!$A$1,20,IF(CI187=Listedechoix!$A$2,15,IF(CI187=Listedechoix!$A$3,10,IF(CI187=Listedechoix!$A$4,5,0))))</f>
        <v>0</v>
      </c>
      <c r="HH187" s="4">
        <f>IF(CJ187=Listedechoix!$A$1,20,IF(CJ187=Listedechoix!$A$2,15,IF(CJ187=Listedechoix!$A$3,10,IF(CJ187=Listedechoix!$A$4,5,0))))</f>
        <v>0</v>
      </c>
      <c r="HI187" s="4">
        <f>IF(CK187=Listedechoix!$A$1,20,IF(CK187=Listedechoix!$A$2,15,IF(CK187=Listedechoix!$A$3,10,IF(CK187=Listedechoix!$A$4,5,0))))</f>
        <v>0</v>
      </c>
      <c r="HJ187" s="4">
        <f>IF(CL187=Listedechoix!$A$1,20,IF(CL187=Listedechoix!$A$2,15,IF(CL187=Listedechoix!$A$3,10,IF(CL187=Listedechoix!$A$4,5,0))))</f>
        <v>0</v>
      </c>
      <c r="HK187" s="4">
        <f>IF(CM187=Listedechoix!$A$1,20,IF(CM187=Listedechoix!$A$2,15,IF(CM187=Listedechoix!$A$3,10,IF(CM187=Listedechoix!$A$4,5,0))))</f>
        <v>0</v>
      </c>
      <c r="HL187" s="116" t="str">
        <f t="shared" si="100"/>
        <v>NNot</v>
      </c>
      <c r="HM187" s="117" t="str">
        <f t="shared" si="101"/>
        <v>NNot</v>
      </c>
    </row>
    <row r="188" spans="1:221" x14ac:dyDescent="0.25">
      <c r="A188" s="34"/>
      <c r="B188" s="34"/>
      <c r="C188" s="35"/>
      <c r="D188" s="35"/>
      <c r="E188" s="35"/>
      <c r="F188" s="43"/>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1" t="str">
        <f t="shared" si="77"/>
        <v/>
      </c>
      <c r="CO188" s="31" t="str">
        <f t="shared" si="74"/>
        <v/>
      </c>
      <c r="CP188" s="31" t="str">
        <f t="shared" si="74"/>
        <v/>
      </c>
      <c r="CQ188" s="31" t="str">
        <f t="shared" si="74"/>
        <v/>
      </c>
      <c r="CR188" s="32">
        <f t="shared" si="78"/>
        <v>0</v>
      </c>
      <c r="CS188" s="33" t="str">
        <f t="shared" si="102"/>
        <v/>
      </c>
      <c r="CT188" s="31" t="str">
        <f t="shared" si="79"/>
        <v/>
      </c>
      <c r="CU188" s="31" t="str">
        <f t="shared" si="75"/>
        <v/>
      </c>
      <c r="CV188" s="31" t="str">
        <f t="shared" si="75"/>
        <v/>
      </c>
      <c r="CW188" s="31" t="str">
        <f t="shared" si="75"/>
        <v/>
      </c>
      <c r="CX188" s="32">
        <f t="shared" si="80"/>
        <v>0</v>
      </c>
      <c r="CY188" s="33" t="str">
        <f t="shared" si="81"/>
        <v>NNot</v>
      </c>
      <c r="CZ188" s="31" t="str">
        <f t="shared" si="107"/>
        <v/>
      </c>
      <c r="DA188" s="31" t="str">
        <f t="shared" si="107"/>
        <v/>
      </c>
      <c r="DB188" s="31" t="str">
        <f t="shared" si="107"/>
        <v/>
      </c>
      <c r="DC188" s="31" t="str">
        <f t="shared" si="107"/>
        <v/>
      </c>
      <c r="DD188" s="32">
        <f t="shared" si="103"/>
        <v>0</v>
      </c>
      <c r="DE188" s="33" t="str">
        <f t="shared" si="82"/>
        <v>NNot</v>
      </c>
      <c r="DF188" s="31" t="str">
        <f t="shared" si="105"/>
        <v/>
      </c>
      <c r="DG188" s="31" t="str">
        <f t="shared" si="105"/>
        <v/>
      </c>
      <c r="DH188" s="31" t="str">
        <f t="shared" si="105"/>
        <v/>
      </c>
      <c r="DI188" s="31" t="str">
        <f t="shared" si="105"/>
        <v/>
      </c>
      <c r="DJ188" s="32">
        <f t="shared" si="84"/>
        <v>0</v>
      </c>
      <c r="DK188" s="33" t="str">
        <f t="shared" si="85"/>
        <v>NNot</v>
      </c>
      <c r="DL188" s="31" t="str">
        <f t="shared" si="106"/>
        <v/>
      </c>
      <c r="DM188" s="31" t="str">
        <f t="shared" si="106"/>
        <v/>
      </c>
      <c r="DN188" s="31" t="str">
        <f t="shared" si="106"/>
        <v/>
      </c>
      <c r="DO188" s="31" t="str">
        <f t="shared" si="106"/>
        <v/>
      </c>
      <c r="DP188" s="32">
        <f t="shared" si="76"/>
        <v>0</v>
      </c>
      <c r="DQ188" s="33" t="str">
        <f t="shared" si="87"/>
        <v>NNot</v>
      </c>
      <c r="DR188" s="4">
        <f>IF(F188=Listedechoix!$A$1,20,IF(F188=Listedechoix!$A$2,15,IF(F188=Listedechoix!$A$3,10,IF(F188=Listedechoix!$A$4,5,0))))</f>
        <v>0</v>
      </c>
      <c r="DS188" s="4">
        <f>IF(G188=Listedechoix!$A$1,20,IF(G188=Listedechoix!$A$2,15,IF(G188=Listedechoix!$A$3,10,IF(G188=Listedechoix!$A$4,5,0))))</f>
        <v>0</v>
      </c>
      <c r="DT188" s="4">
        <f>IF(H188=Listedechoix!$A$1,20,IF(H188=Listedechoix!$A$2,15,IF(H188=Listedechoix!$A$3,10,IF(H188=Listedechoix!$A$4,5,0))))</f>
        <v>0</v>
      </c>
      <c r="DU188" s="4">
        <f>IF(I188=Listedechoix!$A$1,20,IF(I188=Listedechoix!$A$2,15,IF(I188=Listedechoix!$A$3,10,IF(I188=Listedechoix!$A$4,5,0))))</f>
        <v>0</v>
      </c>
      <c r="DV188" s="4">
        <f>IF(J188=Listedechoix!$A$1,20,IF(J188=Listedechoix!$A$2,15,IF(J188=Listedechoix!$A$3,10,IF(J188=Listedechoix!$A$4,5,0))))</f>
        <v>0</v>
      </c>
      <c r="DW188" s="4">
        <f>IF(K188=Listedechoix!$A$1,20,IF(K188=Listedechoix!$A$2,15,IF(K188=Listedechoix!$A$3,10,IF(K188=Listedechoix!$A$4,5,0))))</f>
        <v>0</v>
      </c>
      <c r="DX188" s="4">
        <f>IF(L188=Listedechoix!$A$1,20,IF(L188=Listedechoix!$A$2,15,IF(L188=Listedechoix!$A$3,10,IF(L188=Listedechoix!$A$4,5,0))))</f>
        <v>0</v>
      </c>
      <c r="DY188" s="4">
        <f>IF(M188=Listedechoix!$A$1,20,IF(M188=Listedechoix!$A$2,15,IF(M188=Listedechoix!$A$3,10,IF(M188=Listedechoix!$A$4,5,0))))</f>
        <v>0</v>
      </c>
      <c r="DZ188" s="4">
        <f>IF(N188=Listedechoix!$A$1,20,IF(N188=Listedechoix!$A$2,15,IF(N188=Listedechoix!$A$3,10,IF(N188=Listedechoix!$A$4,5,0))))</f>
        <v>0</v>
      </c>
      <c r="EA188" s="4">
        <f>IF(O188=Listedechoix!$A$1,20,IF(O188=Listedechoix!$A$2,15,IF(O188=Listedechoix!$A$3,10,IF(O188=Listedechoix!$A$4,5,0))))</f>
        <v>0</v>
      </c>
      <c r="EB188" s="4">
        <f>IF(P188=Listedechoix!$A$1,20,IF(P188=Listedechoix!$A$2,15,IF(P188=Listedechoix!$A$3,10,IF(P188=Listedechoix!$A$4,5,0))))</f>
        <v>0</v>
      </c>
      <c r="EC188" s="116" t="str">
        <f t="shared" si="88"/>
        <v>NNot</v>
      </c>
      <c r="ED188" s="117" t="str">
        <f t="shared" si="89"/>
        <v>NNot</v>
      </c>
      <c r="EE188" s="4">
        <f>IF(Q188=Listedechoix!$A$1,20,IF(Q188=Listedechoix!$A$2,15,IF(Q188=Listedechoix!$A$3,10,IF(Q188=Listedechoix!$A$4,5,0))))</f>
        <v>0</v>
      </c>
      <c r="EF188" s="4">
        <f>IF(R188=Listedechoix!$A$1,20,IF(R188=Listedechoix!$A$2,15,IF(R188=Listedechoix!$A$3,10,IF(R188=Listedechoix!$A$4,5,0))))</f>
        <v>0</v>
      </c>
      <c r="EG188" s="4">
        <f>IF(S188=Listedechoix!$A$1,20,IF(S188=Listedechoix!$A$2,15,IF(S188=Listedechoix!$A$3,10,IF(S188=Listedechoix!$A$4,5,0))))</f>
        <v>0</v>
      </c>
      <c r="EH188" s="4">
        <f>IF(T188=Listedechoix!$A$1,20,IF(T188=Listedechoix!$A$2,15,IF(T188=Listedechoix!$A$3,10,IF(T188=Listedechoix!$A$4,5,0))))</f>
        <v>0</v>
      </c>
      <c r="EI188" s="4">
        <f>IF(U188=Listedechoix!$A$1,20,IF(U188=Listedechoix!$A$2,15,IF(U188=Listedechoix!$A$3,10,IF(U188=Listedechoix!$A$4,5,0))))</f>
        <v>0</v>
      </c>
      <c r="EJ188" s="4">
        <f>IF(V188=Listedechoix!$A$1,20,IF(V188=Listedechoix!$A$2,15,IF(V188=Listedechoix!$A$3,10,IF(V188=Listedechoix!$A$4,5,0))))</f>
        <v>0</v>
      </c>
      <c r="EK188" s="4">
        <f>IF(W188=Listedechoix!$A$1,20,IF(W188=Listedechoix!$A$2,15,IF(W188=Listedechoix!$A$3,10,IF(W188=Listedechoix!$A$4,5,0))))</f>
        <v>0</v>
      </c>
      <c r="EL188" s="4">
        <f>IF(X188=Listedechoix!$A$1,20,IF(X188=Listedechoix!$A$2,15,IF(X188=Listedechoix!$A$3,10,IF(X188=Listedechoix!$A$4,5,0))))</f>
        <v>0</v>
      </c>
      <c r="EM188" s="4">
        <f>IF(Y188=Listedechoix!$A$1,20,IF(Y188=Listedechoix!$A$2,15,IF(Y188=Listedechoix!$A$3,10,IF(Y188=Listedechoix!$A$4,5,0))))</f>
        <v>0</v>
      </c>
      <c r="EN188" s="4">
        <f>IF(Z188=Listedechoix!$A$1,20,IF(Z188=Listedechoix!$A$2,15,IF(Z188=Listedechoix!$A$3,10,IF(Z188=Listedechoix!$A$4,5,0))))</f>
        <v>0</v>
      </c>
      <c r="EO188" s="4">
        <f>IF(AA188=Listedechoix!$A$1,20,IF(AA188=Listedechoix!$A$2,15,IF(AA188=Listedechoix!$A$3,10,IF(AA188=Listedechoix!$A$4,5,0))))</f>
        <v>0</v>
      </c>
      <c r="EP188" s="116" t="str">
        <f t="shared" si="90"/>
        <v>NNot</v>
      </c>
      <c r="EQ188" s="117" t="str">
        <f t="shared" si="91"/>
        <v>NNot</v>
      </c>
      <c r="ER188" s="4">
        <f>IF(AB188=Listedechoix!$A$1,20,IF(AB188=Listedechoix!$A$2,15,IF(AB188=Listedechoix!$A$3,10,IF(AB188=Listedechoix!$A$4,5,0))))</f>
        <v>0</v>
      </c>
      <c r="ES188" s="4">
        <f>IF(AC188=Listedechoix!$A$1,20,IF(AC188=Listedechoix!$A$2,15,IF(AC188=Listedechoix!$A$3,10,IF(AC188=Listedechoix!$A$4,5,0))))</f>
        <v>0</v>
      </c>
      <c r="ET188" s="4">
        <f>IF(AD188=Listedechoix!$A$1,20,IF(AD188=Listedechoix!$A$2,15,IF(AD188=Listedechoix!$A$3,10,IF(AD188=Listedechoix!$A$4,5,0))))</f>
        <v>0</v>
      </c>
      <c r="EU188" s="4">
        <f>IF(AE188=Listedechoix!$A$1,20,IF(AE188=Listedechoix!$A$2,15,IF(AE188=Listedechoix!$A$3,10,IF(AE188=Listedechoix!$A$4,5,0))))</f>
        <v>0</v>
      </c>
      <c r="EV188" s="4">
        <f>IF(AF188=Listedechoix!$A$1,20,IF(AF188=Listedechoix!$A$2,15,IF(AF188=Listedechoix!$A$3,10,IF(AF188=Listedechoix!$A$4,5,0))))</f>
        <v>0</v>
      </c>
      <c r="EW188" s="4">
        <f>IF(AG188=Listedechoix!$A$1,20,IF(AG188=Listedechoix!$A$2,15,IF(AG188=Listedechoix!$A$3,10,IF(AG188=Listedechoix!$A$4,5,0))))</f>
        <v>0</v>
      </c>
      <c r="EX188" s="4">
        <f>IF(AH188=Listedechoix!$A$1,20,IF(AH188=Listedechoix!$A$2,15,IF(AH188=Listedechoix!$A$3,10,IF(AH188=Listedechoix!$A$4,5,0))))</f>
        <v>0</v>
      </c>
      <c r="EY188" s="4">
        <f>IF(AI188=Listedechoix!$A$1,20,IF(AI188=Listedechoix!$A$2,15,IF(AI188=Listedechoix!$A$3,10,IF(AI188=Listedechoix!$A$4,5,0))))</f>
        <v>0</v>
      </c>
      <c r="EZ188" s="4">
        <f>IF(AJ188=Listedechoix!$A$1,20,IF(AJ188=Listedechoix!$A$2,15,IF(AJ188=Listedechoix!$A$3,10,IF(AJ188=Listedechoix!$A$4,5,0))))</f>
        <v>0</v>
      </c>
      <c r="FA188" s="4">
        <f>IF(AK188=Listedechoix!$A$1,20,IF(AK188=Listedechoix!$A$2,15,IF(AK188=Listedechoix!$A$3,10,IF(AK188=Listedechoix!$A$4,5,0))))</f>
        <v>0</v>
      </c>
      <c r="FB188" s="4">
        <f>IF(AL188=Listedechoix!$A$1,20,IF(AL188=Listedechoix!$A$2,15,IF(AL188=Listedechoix!$A$3,10,IF(AL188=Listedechoix!$A$4,5,0))))</f>
        <v>0</v>
      </c>
      <c r="FC188" s="4">
        <f>IF(AM188=Listedechoix!$A$1,20,IF(AM188=Listedechoix!$A$2,15,IF(AM188=Listedechoix!$A$3,10,IF(AM188=Listedechoix!$A$4,5,0))))</f>
        <v>0</v>
      </c>
      <c r="FD188" s="4">
        <f>IF(AN188=Listedechoix!$A$1,20,IF(AN188=Listedechoix!$A$2,15,IF(AN188=Listedechoix!$A$3,10,IF(AN188=Listedechoix!$A$4,5,0))))</f>
        <v>0</v>
      </c>
      <c r="FE188" s="4">
        <f>IF(AO188=Listedechoix!$A$1,20,IF(AO188=Listedechoix!$A$2,15,IF(AO188=Listedechoix!$A$3,10,IF(AO188=Listedechoix!$A$4,5,0))))</f>
        <v>0</v>
      </c>
      <c r="FF188" s="116" t="str">
        <f t="shared" si="92"/>
        <v>NNot</v>
      </c>
      <c r="FG188" s="117" t="str">
        <f t="shared" si="93"/>
        <v>NNot</v>
      </c>
      <c r="FH188" s="4">
        <f>IF(AP188=Listedechoix!$A$1,20,IF(AP188=Listedechoix!$A$2,15,IF(AP188=Listedechoix!$A$3,10,IF(AP188=Listedechoix!$A$4,5,0))))</f>
        <v>0</v>
      </c>
      <c r="FI188" s="4">
        <f>IF(AQ188=Listedechoix!$A$1,20,IF(AQ188=Listedechoix!$A$2,15,IF(AQ188=Listedechoix!$A$3,10,IF(AQ188=Listedechoix!$A$4,5,0))))</f>
        <v>0</v>
      </c>
      <c r="FJ188" s="4">
        <f>IF(AR188=Listedechoix!$A$1,20,IF(AR188=Listedechoix!$A$2,15,IF(AR188=Listedechoix!$A$3,10,IF(AR188=Listedechoix!$A$4,5,0))))</f>
        <v>0</v>
      </c>
      <c r="FK188" s="4">
        <f>IF(AS188=Listedechoix!$A$1,20,IF(AS188=Listedechoix!$A$2,15,IF(AS188=Listedechoix!$A$3,10,IF(AS188=Listedechoix!$A$4,5,0))))</f>
        <v>0</v>
      </c>
      <c r="FL188" s="4">
        <f>IF(AT188=Listedechoix!$A$1,20,IF(AT188=Listedechoix!$A$2,15,IF(AT188=Listedechoix!$A$3,10,IF(AT188=Listedechoix!$A$4,5,0))))</f>
        <v>0</v>
      </c>
      <c r="FM188" s="4">
        <f>IF(AU188=Listedechoix!$A$1,20,IF(AU188=Listedechoix!$A$2,15,IF(AU188=Listedechoix!$A$3,10,IF(AU188=Listedechoix!$A$4,5,0))))</f>
        <v>0</v>
      </c>
      <c r="FN188" s="4">
        <f>IF(AV188=Listedechoix!$A$1,20,IF(AV188=Listedechoix!$A$2,15,IF(AV188=Listedechoix!$A$3,10,IF(AV188=Listedechoix!$A$4,5,0))))</f>
        <v>0</v>
      </c>
      <c r="FO188" s="4">
        <f>IF(AW188=Listedechoix!$A$1,20,IF(AW188=Listedechoix!$A$2,15,IF(AW188=Listedechoix!$A$3,10,IF(AW188=Listedechoix!$A$4,5,0))))</f>
        <v>0</v>
      </c>
      <c r="FP188" s="4">
        <f>IF(AX188=Listedechoix!$A$1,20,IF(AX188=Listedechoix!$A$2,15,IF(AX188=Listedechoix!$A$3,10,IF(AX188=Listedechoix!$A$4,5,0))))</f>
        <v>0</v>
      </c>
      <c r="FQ188" s="4">
        <f>IF(AY188=Listedechoix!$A$1,20,IF(AY188=Listedechoix!$A$2,15,IF(AY188=Listedechoix!$A$3,10,IF(AY188=Listedechoix!$A$4,5,0))))</f>
        <v>0</v>
      </c>
      <c r="FR188" s="4">
        <f>IF(AZ188=Listedechoix!$A$1,20,IF(AZ188=Listedechoix!$A$2,15,IF(AZ188=Listedechoix!$A$3,10,IF(AZ188=Listedechoix!$A$4,5,0))))</f>
        <v>0</v>
      </c>
      <c r="FS188" s="4">
        <f>IF(BA188=Listedechoix!$A$1,20,IF(BA188=Listedechoix!$A$2,15,IF(BA188=Listedechoix!$A$3,10,IF(BA188=Listedechoix!$A$4,5,0))))</f>
        <v>0</v>
      </c>
      <c r="FT188" s="4">
        <f>IF(BB188=Listedechoix!$A$1,20,IF(BB188=Listedechoix!$A$2,15,IF(BB188=Listedechoix!$A$3,10,IF(BB188=Listedechoix!$A$4,5,0))))</f>
        <v>0</v>
      </c>
      <c r="FU188" s="4">
        <f>IF(BC188=Listedechoix!$A$1,20,IF(BC188=Listedechoix!$A$2,15,IF(BC188=Listedechoix!$A$3,10,IF(BC188=Listedechoix!$A$4,5,0))))</f>
        <v>0</v>
      </c>
      <c r="FV188" s="116" t="str">
        <f t="shared" si="94"/>
        <v>NNot</v>
      </c>
      <c r="FW188" s="117" t="str">
        <f t="shared" si="95"/>
        <v>NNot</v>
      </c>
      <c r="FX188" s="4">
        <f>IF(BD188=Listedechoix!$A$1,20,IF(BD188=Listedechoix!$A$2,15,IF(BD188=Listedechoix!$A$3,10,IF(BD188=Listedechoix!$A$4,5,0))))</f>
        <v>0</v>
      </c>
      <c r="FY188" s="4">
        <f>IF(BE188=Listedechoix!$A$1,20,IF(BE188=Listedechoix!$A$2,15,IF(BE188=Listedechoix!$A$3,10,IF(BE188=Listedechoix!$A$4,5,0))))</f>
        <v>0</v>
      </c>
      <c r="FZ188" s="4">
        <f>IF(BF188=Listedechoix!$A$1,20,IF(BF188=Listedechoix!$A$2,15,IF(BF188=Listedechoix!$A$3,10,IF(BF188=Listedechoix!$A$4,5,0))))</f>
        <v>0</v>
      </c>
      <c r="GA188" s="4">
        <f>IF(BG188=Listedechoix!$A$1,20,IF(BG188=Listedechoix!$A$2,15,IF(BG188=Listedechoix!$A$3,10,IF(BG188=Listedechoix!$A$4,5,0))))</f>
        <v>0</v>
      </c>
      <c r="GB188" s="4">
        <f>IF(BH188=Listedechoix!$A$1,20,IF(BH188=Listedechoix!$A$2,15,IF(BH188=Listedechoix!$A$3,10,IF(BH188=Listedechoix!$A$4,5,0))))</f>
        <v>0</v>
      </c>
      <c r="GC188" s="4">
        <f>IF(BI188=Listedechoix!$A$1,20,IF(BI188=Listedechoix!$A$2,15,IF(BI188=Listedechoix!$A$3,10,IF(BI188=Listedechoix!$A$4,5,0))))</f>
        <v>0</v>
      </c>
      <c r="GD188" s="4">
        <f>IF(BJ188=Listedechoix!$A$1,20,IF(BJ188=Listedechoix!$A$2,15,IF(BJ188=Listedechoix!$A$3,10,IF(BJ188=Listedechoix!$A$4,5,0))))</f>
        <v>0</v>
      </c>
      <c r="GE188" s="4">
        <f>IF(BK188=Listedechoix!$A$1,20,IF(BK188=Listedechoix!$A$2,15,IF(BK188=Listedechoix!$A$3,10,IF(BK188=Listedechoix!$A$4,5,0))))</f>
        <v>0</v>
      </c>
      <c r="GF188" s="4">
        <f>IF(BL188=Listedechoix!$A$1,20,IF(BL188=Listedechoix!$A$2,15,IF(BL188=Listedechoix!$A$3,10,IF(BL188=Listedechoix!$A$4,5,0))))</f>
        <v>0</v>
      </c>
      <c r="GG188" s="4">
        <f>IF(BM188=Listedechoix!$A$1,20,IF(BM188=Listedechoix!$A$2,15,IF(BM188=Listedechoix!$A$3,10,IF(BM188=Listedechoix!$A$4,5,0))))</f>
        <v>0</v>
      </c>
      <c r="GH188" s="4">
        <f>IF(BN188=Listedechoix!$A$1,20,IF(BN188=Listedechoix!$A$2,15,IF(BN188=Listedechoix!$A$3,10,IF(BN188=Listedechoix!$A$4,5,0))))</f>
        <v>0</v>
      </c>
      <c r="GI188" s="116" t="str">
        <f t="shared" si="96"/>
        <v>NNot</v>
      </c>
      <c r="GJ188" s="117" t="str">
        <f t="shared" si="97"/>
        <v>NNot</v>
      </c>
      <c r="GK188" s="4">
        <f>IF(BO188=Listedechoix!$A$1,20,IF(BO188=Listedechoix!$A$2,15,IF(BO188=Listedechoix!$A$3,10,IF(BO188=Listedechoix!$A$4,5,0))))</f>
        <v>0</v>
      </c>
      <c r="GL188" s="4">
        <f>IF(BP188=Listedechoix!$A$1,20,IF(BP188=Listedechoix!$A$2,15,IF(BP188=Listedechoix!$A$3,10,IF(BP188=Listedechoix!$A$4,5,0))))</f>
        <v>0</v>
      </c>
      <c r="GM188" s="4">
        <f>IF(BQ188=Listedechoix!$A$1,20,IF(BQ188=Listedechoix!$A$2,15,IF(BQ188=Listedechoix!$A$3,10,IF(BQ188=Listedechoix!$A$4,5,0))))</f>
        <v>0</v>
      </c>
      <c r="GN188" s="4">
        <f>IF(BR188=Listedechoix!$A$1,20,IF(BR188=Listedechoix!$A$2,15,IF(BR188=Listedechoix!$A$3,10,IF(BR188=Listedechoix!$A$4,5,0))))</f>
        <v>0</v>
      </c>
      <c r="GO188" s="4">
        <f>IF(BS188=Listedechoix!$A$1,20,IF(BS188=Listedechoix!$A$2,15,IF(BS188=Listedechoix!$A$3,10,IF(BS188=Listedechoix!$A$4,5,0))))</f>
        <v>0</v>
      </c>
      <c r="GP188" s="4">
        <f>IF(BT188=Listedechoix!$A$1,20,IF(BT188=Listedechoix!$A$2,15,IF(BT188=Listedechoix!$A$3,10,IF(BT188=Listedechoix!$A$4,5,0))))</f>
        <v>0</v>
      </c>
      <c r="GQ188" s="4">
        <f>IF(BU188=Listedechoix!$A$1,20,IF(BU188=Listedechoix!$A$2,15,IF(BU188=Listedechoix!$A$3,10,IF(BU188=Listedechoix!$A$4,5,0))))</f>
        <v>0</v>
      </c>
      <c r="GR188" s="4">
        <f>IF(BV188=Listedechoix!$A$1,20,IF(BV188=Listedechoix!$A$2,15,IF(BV188=Listedechoix!$A$3,10,IF(BV188=Listedechoix!$A$4,5,0))))</f>
        <v>0</v>
      </c>
      <c r="GS188" s="4">
        <f>IF(BW188=Listedechoix!$A$1,20,IF(BW188=Listedechoix!$A$2,15,IF(BW188=Listedechoix!$A$3,10,IF(BW188=Listedechoix!$A$4,5,0))))</f>
        <v>0</v>
      </c>
      <c r="GT188" s="4">
        <f>IF(BX188=Listedechoix!$A$1,20,IF(BX188=Listedechoix!$A$2,15,IF(BX188=Listedechoix!$A$3,10,IF(BX188=Listedechoix!$A$4,5,0))))</f>
        <v>0</v>
      </c>
      <c r="GU188" s="4">
        <f>IF(BY188=Listedechoix!$A$1,20,IF(BY188=Listedechoix!$A$2,15,IF(BY188=Listedechoix!$A$3,10,IF(BY188=Listedechoix!$A$4,5,0))))</f>
        <v>0</v>
      </c>
      <c r="GV188" s="116" t="str">
        <f t="shared" si="98"/>
        <v>NNot</v>
      </c>
      <c r="GW188" s="117" t="str">
        <f t="shared" si="99"/>
        <v>NNot</v>
      </c>
      <c r="GX188" s="4">
        <f>IF(BZ188=Listedechoix!$A$1,20,IF(BZ188=Listedechoix!$A$2,15,IF(BZ188=Listedechoix!$A$3,10,IF(BZ188=Listedechoix!$A$4,5,0))))</f>
        <v>0</v>
      </c>
      <c r="GY188" s="4">
        <f>IF(CA188=Listedechoix!$A$1,20,IF(CA188=Listedechoix!$A$2,15,IF(CA188=Listedechoix!$A$3,10,IF(CA188=Listedechoix!$A$4,5,0))))</f>
        <v>0</v>
      </c>
      <c r="GZ188" s="4">
        <f>IF(CB188=Listedechoix!$A$1,20,IF(CB188=Listedechoix!$A$2,15,IF(CB188=Listedechoix!$A$3,10,IF(CB188=Listedechoix!$A$4,5,0))))</f>
        <v>0</v>
      </c>
      <c r="HA188" s="4">
        <f>IF(CC188=Listedechoix!$A$1,20,IF(CC188=Listedechoix!$A$2,15,IF(CC188=Listedechoix!$A$3,10,IF(CC188=Listedechoix!$A$4,5,0))))</f>
        <v>0</v>
      </c>
      <c r="HB188" s="4">
        <f>IF(CD188=Listedechoix!$A$1,20,IF(CD188=Listedechoix!$A$2,15,IF(CD188=Listedechoix!$A$3,10,IF(CD188=Listedechoix!$A$4,5,0))))</f>
        <v>0</v>
      </c>
      <c r="HC188" s="4">
        <f>IF(CE188=Listedechoix!$A$1,20,IF(CE188=Listedechoix!$A$2,15,IF(CE188=Listedechoix!$A$3,10,IF(CE188=Listedechoix!$A$4,5,0))))</f>
        <v>0</v>
      </c>
      <c r="HD188" s="4">
        <f>IF(CF188=Listedechoix!$A$1,20,IF(CF188=Listedechoix!$A$2,15,IF(CF188=Listedechoix!$A$3,10,IF(CF188=Listedechoix!$A$4,5,0))))</f>
        <v>0</v>
      </c>
      <c r="HE188" s="4">
        <f>IF(CG188=Listedechoix!$A$1,20,IF(CG188=Listedechoix!$A$2,15,IF(CG188=Listedechoix!$A$3,10,IF(CG188=Listedechoix!$A$4,5,0))))</f>
        <v>0</v>
      </c>
      <c r="HF188" s="4">
        <f>IF(CH188=Listedechoix!$A$1,20,IF(CH188=Listedechoix!$A$2,15,IF(CH188=Listedechoix!$A$3,10,IF(CH188=Listedechoix!$A$4,5,0))))</f>
        <v>0</v>
      </c>
      <c r="HG188" s="4">
        <f>IF(CI188=Listedechoix!$A$1,20,IF(CI188=Listedechoix!$A$2,15,IF(CI188=Listedechoix!$A$3,10,IF(CI188=Listedechoix!$A$4,5,0))))</f>
        <v>0</v>
      </c>
      <c r="HH188" s="4">
        <f>IF(CJ188=Listedechoix!$A$1,20,IF(CJ188=Listedechoix!$A$2,15,IF(CJ188=Listedechoix!$A$3,10,IF(CJ188=Listedechoix!$A$4,5,0))))</f>
        <v>0</v>
      </c>
      <c r="HI188" s="4">
        <f>IF(CK188=Listedechoix!$A$1,20,IF(CK188=Listedechoix!$A$2,15,IF(CK188=Listedechoix!$A$3,10,IF(CK188=Listedechoix!$A$4,5,0))))</f>
        <v>0</v>
      </c>
      <c r="HJ188" s="4">
        <f>IF(CL188=Listedechoix!$A$1,20,IF(CL188=Listedechoix!$A$2,15,IF(CL188=Listedechoix!$A$3,10,IF(CL188=Listedechoix!$A$4,5,0))))</f>
        <v>0</v>
      </c>
      <c r="HK188" s="4">
        <f>IF(CM188=Listedechoix!$A$1,20,IF(CM188=Listedechoix!$A$2,15,IF(CM188=Listedechoix!$A$3,10,IF(CM188=Listedechoix!$A$4,5,0))))</f>
        <v>0</v>
      </c>
      <c r="HL188" s="116" t="str">
        <f t="shared" si="100"/>
        <v>NNot</v>
      </c>
      <c r="HM188" s="117" t="str">
        <f t="shared" si="101"/>
        <v>NNot</v>
      </c>
    </row>
    <row r="189" spans="1:221" x14ac:dyDescent="0.25">
      <c r="A189" s="34"/>
      <c r="B189" s="34"/>
      <c r="C189" s="35"/>
      <c r="D189" s="35"/>
      <c r="E189" s="35"/>
      <c r="F189" s="43"/>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1" t="str">
        <f t="shared" si="77"/>
        <v/>
      </c>
      <c r="CO189" s="31" t="str">
        <f t="shared" si="74"/>
        <v/>
      </c>
      <c r="CP189" s="31" t="str">
        <f t="shared" si="74"/>
        <v/>
      </c>
      <c r="CQ189" s="31" t="str">
        <f t="shared" si="74"/>
        <v/>
      </c>
      <c r="CR189" s="32">
        <f t="shared" si="78"/>
        <v>0</v>
      </c>
      <c r="CS189" s="33" t="str">
        <f t="shared" si="102"/>
        <v/>
      </c>
      <c r="CT189" s="31" t="str">
        <f t="shared" si="79"/>
        <v/>
      </c>
      <c r="CU189" s="31" t="str">
        <f t="shared" si="75"/>
        <v/>
      </c>
      <c r="CV189" s="31" t="str">
        <f t="shared" si="75"/>
        <v/>
      </c>
      <c r="CW189" s="31" t="str">
        <f t="shared" si="75"/>
        <v/>
      </c>
      <c r="CX189" s="32">
        <f t="shared" si="80"/>
        <v>0</v>
      </c>
      <c r="CY189" s="33" t="str">
        <f t="shared" si="81"/>
        <v>NNot</v>
      </c>
      <c r="CZ189" s="31" t="str">
        <f t="shared" si="107"/>
        <v/>
      </c>
      <c r="DA189" s="31" t="str">
        <f t="shared" si="107"/>
        <v/>
      </c>
      <c r="DB189" s="31" t="str">
        <f t="shared" si="107"/>
        <v/>
      </c>
      <c r="DC189" s="31" t="str">
        <f t="shared" si="107"/>
        <v/>
      </c>
      <c r="DD189" s="32">
        <f t="shared" si="103"/>
        <v>0</v>
      </c>
      <c r="DE189" s="33" t="str">
        <f t="shared" si="82"/>
        <v>NNot</v>
      </c>
      <c r="DF189" s="31" t="str">
        <f t="shared" si="105"/>
        <v/>
      </c>
      <c r="DG189" s="31" t="str">
        <f t="shared" si="105"/>
        <v/>
      </c>
      <c r="DH189" s="31" t="str">
        <f t="shared" si="105"/>
        <v/>
      </c>
      <c r="DI189" s="31" t="str">
        <f t="shared" si="105"/>
        <v/>
      </c>
      <c r="DJ189" s="32">
        <f t="shared" si="84"/>
        <v>0</v>
      </c>
      <c r="DK189" s="33" t="str">
        <f t="shared" si="85"/>
        <v>NNot</v>
      </c>
      <c r="DL189" s="31" t="str">
        <f t="shared" si="106"/>
        <v/>
      </c>
      <c r="DM189" s="31" t="str">
        <f t="shared" si="106"/>
        <v/>
      </c>
      <c r="DN189" s="31" t="str">
        <f t="shared" si="106"/>
        <v/>
      </c>
      <c r="DO189" s="31" t="str">
        <f t="shared" si="106"/>
        <v/>
      </c>
      <c r="DP189" s="32">
        <f t="shared" si="76"/>
        <v>0</v>
      </c>
      <c r="DQ189" s="33" t="str">
        <f t="shared" si="87"/>
        <v>NNot</v>
      </c>
      <c r="DR189" s="4">
        <f>IF(F189=Listedechoix!$A$1,20,IF(F189=Listedechoix!$A$2,15,IF(F189=Listedechoix!$A$3,10,IF(F189=Listedechoix!$A$4,5,0))))</f>
        <v>0</v>
      </c>
      <c r="DS189" s="4">
        <f>IF(G189=Listedechoix!$A$1,20,IF(G189=Listedechoix!$A$2,15,IF(G189=Listedechoix!$A$3,10,IF(G189=Listedechoix!$A$4,5,0))))</f>
        <v>0</v>
      </c>
      <c r="DT189" s="4">
        <f>IF(H189=Listedechoix!$A$1,20,IF(H189=Listedechoix!$A$2,15,IF(H189=Listedechoix!$A$3,10,IF(H189=Listedechoix!$A$4,5,0))))</f>
        <v>0</v>
      </c>
      <c r="DU189" s="4">
        <f>IF(I189=Listedechoix!$A$1,20,IF(I189=Listedechoix!$A$2,15,IF(I189=Listedechoix!$A$3,10,IF(I189=Listedechoix!$A$4,5,0))))</f>
        <v>0</v>
      </c>
      <c r="DV189" s="4">
        <f>IF(J189=Listedechoix!$A$1,20,IF(J189=Listedechoix!$A$2,15,IF(J189=Listedechoix!$A$3,10,IF(J189=Listedechoix!$A$4,5,0))))</f>
        <v>0</v>
      </c>
      <c r="DW189" s="4">
        <f>IF(K189=Listedechoix!$A$1,20,IF(K189=Listedechoix!$A$2,15,IF(K189=Listedechoix!$A$3,10,IF(K189=Listedechoix!$A$4,5,0))))</f>
        <v>0</v>
      </c>
      <c r="DX189" s="4">
        <f>IF(L189=Listedechoix!$A$1,20,IF(L189=Listedechoix!$A$2,15,IF(L189=Listedechoix!$A$3,10,IF(L189=Listedechoix!$A$4,5,0))))</f>
        <v>0</v>
      </c>
      <c r="DY189" s="4">
        <f>IF(M189=Listedechoix!$A$1,20,IF(M189=Listedechoix!$A$2,15,IF(M189=Listedechoix!$A$3,10,IF(M189=Listedechoix!$A$4,5,0))))</f>
        <v>0</v>
      </c>
      <c r="DZ189" s="4">
        <f>IF(N189=Listedechoix!$A$1,20,IF(N189=Listedechoix!$A$2,15,IF(N189=Listedechoix!$A$3,10,IF(N189=Listedechoix!$A$4,5,0))))</f>
        <v>0</v>
      </c>
      <c r="EA189" s="4">
        <f>IF(O189=Listedechoix!$A$1,20,IF(O189=Listedechoix!$A$2,15,IF(O189=Listedechoix!$A$3,10,IF(O189=Listedechoix!$A$4,5,0))))</f>
        <v>0</v>
      </c>
      <c r="EB189" s="4">
        <f>IF(P189=Listedechoix!$A$1,20,IF(P189=Listedechoix!$A$2,15,IF(P189=Listedechoix!$A$3,10,IF(P189=Listedechoix!$A$4,5,0))))</f>
        <v>0</v>
      </c>
      <c r="EC189" s="116" t="str">
        <f t="shared" si="88"/>
        <v>NNot</v>
      </c>
      <c r="ED189" s="117" t="str">
        <f t="shared" si="89"/>
        <v>NNot</v>
      </c>
      <c r="EE189" s="4">
        <f>IF(Q189=Listedechoix!$A$1,20,IF(Q189=Listedechoix!$A$2,15,IF(Q189=Listedechoix!$A$3,10,IF(Q189=Listedechoix!$A$4,5,0))))</f>
        <v>0</v>
      </c>
      <c r="EF189" s="4">
        <f>IF(R189=Listedechoix!$A$1,20,IF(R189=Listedechoix!$A$2,15,IF(R189=Listedechoix!$A$3,10,IF(R189=Listedechoix!$A$4,5,0))))</f>
        <v>0</v>
      </c>
      <c r="EG189" s="4">
        <f>IF(S189=Listedechoix!$A$1,20,IF(S189=Listedechoix!$A$2,15,IF(S189=Listedechoix!$A$3,10,IF(S189=Listedechoix!$A$4,5,0))))</f>
        <v>0</v>
      </c>
      <c r="EH189" s="4">
        <f>IF(T189=Listedechoix!$A$1,20,IF(T189=Listedechoix!$A$2,15,IF(T189=Listedechoix!$A$3,10,IF(T189=Listedechoix!$A$4,5,0))))</f>
        <v>0</v>
      </c>
      <c r="EI189" s="4">
        <f>IF(U189=Listedechoix!$A$1,20,IF(U189=Listedechoix!$A$2,15,IF(U189=Listedechoix!$A$3,10,IF(U189=Listedechoix!$A$4,5,0))))</f>
        <v>0</v>
      </c>
      <c r="EJ189" s="4">
        <f>IF(V189=Listedechoix!$A$1,20,IF(V189=Listedechoix!$A$2,15,IF(V189=Listedechoix!$A$3,10,IF(V189=Listedechoix!$A$4,5,0))))</f>
        <v>0</v>
      </c>
      <c r="EK189" s="4">
        <f>IF(W189=Listedechoix!$A$1,20,IF(W189=Listedechoix!$A$2,15,IF(W189=Listedechoix!$A$3,10,IF(W189=Listedechoix!$A$4,5,0))))</f>
        <v>0</v>
      </c>
      <c r="EL189" s="4">
        <f>IF(X189=Listedechoix!$A$1,20,IF(X189=Listedechoix!$A$2,15,IF(X189=Listedechoix!$A$3,10,IF(X189=Listedechoix!$A$4,5,0))))</f>
        <v>0</v>
      </c>
      <c r="EM189" s="4">
        <f>IF(Y189=Listedechoix!$A$1,20,IF(Y189=Listedechoix!$A$2,15,IF(Y189=Listedechoix!$A$3,10,IF(Y189=Listedechoix!$A$4,5,0))))</f>
        <v>0</v>
      </c>
      <c r="EN189" s="4">
        <f>IF(Z189=Listedechoix!$A$1,20,IF(Z189=Listedechoix!$A$2,15,IF(Z189=Listedechoix!$A$3,10,IF(Z189=Listedechoix!$A$4,5,0))))</f>
        <v>0</v>
      </c>
      <c r="EO189" s="4">
        <f>IF(AA189=Listedechoix!$A$1,20,IF(AA189=Listedechoix!$A$2,15,IF(AA189=Listedechoix!$A$3,10,IF(AA189=Listedechoix!$A$4,5,0))))</f>
        <v>0</v>
      </c>
      <c r="EP189" s="116" t="str">
        <f t="shared" si="90"/>
        <v>NNot</v>
      </c>
      <c r="EQ189" s="117" t="str">
        <f t="shared" si="91"/>
        <v>NNot</v>
      </c>
      <c r="ER189" s="4">
        <f>IF(AB189=Listedechoix!$A$1,20,IF(AB189=Listedechoix!$A$2,15,IF(AB189=Listedechoix!$A$3,10,IF(AB189=Listedechoix!$A$4,5,0))))</f>
        <v>0</v>
      </c>
      <c r="ES189" s="4">
        <f>IF(AC189=Listedechoix!$A$1,20,IF(AC189=Listedechoix!$A$2,15,IF(AC189=Listedechoix!$A$3,10,IF(AC189=Listedechoix!$A$4,5,0))))</f>
        <v>0</v>
      </c>
      <c r="ET189" s="4">
        <f>IF(AD189=Listedechoix!$A$1,20,IF(AD189=Listedechoix!$A$2,15,IF(AD189=Listedechoix!$A$3,10,IF(AD189=Listedechoix!$A$4,5,0))))</f>
        <v>0</v>
      </c>
      <c r="EU189" s="4">
        <f>IF(AE189=Listedechoix!$A$1,20,IF(AE189=Listedechoix!$A$2,15,IF(AE189=Listedechoix!$A$3,10,IF(AE189=Listedechoix!$A$4,5,0))))</f>
        <v>0</v>
      </c>
      <c r="EV189" s="4">
        <f>IF(AF189=Listedechoix!$A$1,20,IF(AF189=Listedechoix!$A$2,15,IF(AF189=Listedechoix!$A$3,10,IF(AF189=Listedechoix!$A$4,5,0))))</f>
        <v>0</v>
      </c>
      <c r="EW189" s="4">
        <f>IF(AG189=Listedechoix!$A$1,20,IF(AG189=Listedechoix!$A$2,15,IF(AG189=Listedechoix!$A$3,10,IF(AG189=Listedechoix!$A$4,5,0))))</f>
        <v>0</v>
      </c>
      <c r="EX189" s="4">
        <f>IF(AH189=Listedechoix!$A$1,20,IF(AH189=Listedechoix!$A$2,15,IF(AH189=Listedechoix!$A$3,10,IF(AH189=Listedechoix!$A$4,5,0))))</f>
        <v>0</v>
      </c>
      <c r="EY189" s="4">
        <f>IF(AI189=Listedechoix!$A$1,20,IF(AI189=Listedechoix!$A$2,15,IF(AI189=Listedechoix!$A$3,10,IF(AI189=Listedechoix!$A$4,5,0))))</f>
        <v>0</v>
      </c>
      <c r="EZ189" s="4">
        <f>IF(AJ189=Listedechoix!$A$1,20,IF(AJ189=Listedechoix!$A$2,15,IF(AJ189=Listedechoix!$A$3,10,IF(AJ189=Listedechoix!$A$4,5,0))))</f>
        <v>0</v>
      </c>
      <c r="FA189" s="4">
        <f>IF(AK189=Listedechoix!$A$1,20,IF(AK189=Listedechoix!$A$2,15,IF(AK189=Listedechoix!$A$3,10,IF(AK189=Listedechoix!$A$4,5,0))))</f>
        <v>0</v>
      </c>
      <c r="FB189" s="4">
        <f>IF(AL189=Listedechoix!$A$1,20,IF(AL189=Listedechoix!$A$2,15,IF(AL189=Listedechoix!$A$3,10,IF(AL189=Listedechoix!$A$4,5,0))))</f>
        <v>0</v>
      </c>
      <c r="FC189" s="4">
        <f>IF(AM189=Listedechoix!$A$1,20,IF(AM189=Listedechoix!$A$2,15,IF(AM189=Listedechoix!$A$3,10,IF(AM189=Listedechoix!$A$4,5,0))))</f>
        <v>0</v>
      </c>
      <c r="FD189" s="4">
        <f>IF(AN189=Listedechoix!$A$1,20,IF(AN189=Listedechoix!$A$2,15,IF(AN189=Listedechoix!$A$3,10,IF(AN189=Listedechoix!$A$4,5,0))))</f>
        <v>0</v>
      </c>
      <c r="FE189" s="4">
        <f>IF(AO189=Listedechoix!$A$1,20,IF(AO189=Listedechoix!$A$2,15,IF(AO189=Listedechoix!$A$3,10,IF(AO189=Listedechoix!$A$4,5,0))))</f>
        <v>0</v>
      </c>
      <c r="FF189" s="116" t="str">
        <f t="shared" si="92"/>
        <v>NNot</v>
      </c>
      <c r="FG189" s="117" t="str">
        <f t="shared" si="93"/>
        <v>NNot</v>
      </c>
      <c r="FH189" s="4">
        <f>IF(AP189=Listedechoix!$A$1,20,IF(AP189=Listedechoix!$A$2,15,IF(AP189=Listedechoix!$A$3,10,IF(AP189=Listedechoix!$A$4,5,0))))</f>
        <v>0</v>
      </c>
      <c r="FI189" s="4">
        <f>IF(AQ189=Listedechoix!$A$1,20,IF(AQ189=Listedechoix!$A$2,15,IF(AQ189=Listedechoix!$A$3,10,IF(AQ189=Listedechoix!$A$4,5,0))))</f>
        <v>0</v>
      </c>
      <c r="FJ189" s="4">
        <f>IF(AR189=Listedechoix!$A$1,20,IF(AR189=Listedechoix!$A$2,15,IF(AR189=Listedechoix!$A$3,10,IF(AR189=Listedechoix!$A$4,5,0))))</f>
        <v>0</v>
      </c>
      <c r="FK189" s="4">
        <f>IF(AS189=Listedechoix!$A$1,20,IF(AS189=Listedechoix!$A$2,15,IF(AS189=Listedechoix!$A$3,10,IF(AS189=Listedechoix!$A$4,5,0))))</f>
        <v>0</v>
      </c>
      <c r="FL189" s="4">
        <f>IF(AT189=Listedechoix!$A$1,20,IF(AT189=Listedechoix!$A$2,15,IF(AT189=Listedechoix!$A$3,10,IF(AT189=Listedechoix!$A$4,5,0))))</f>
        <v>0</v>
      </c>
      <c r="FM189" s="4">
        <f>IF(AU189=Listedechoix!$A$1,20,IF(AU189=Listedechoix!$A$2,15,IF(AU189=Listedechoix!$A$3,10,IF(AU189=Listedechoix!$A$4,5,0))))</f>
        <v>0</v>
      </c>
      <c r="FN189" s="4">
        <f>IF(AV189=Listedechoix!$A$1,20,IF(AV189=Listedechoix!$A$2,15,IF(AV189=Listedechoix!$A$3,10,IF(AV189=Listedechoix!$A$4,5,0))))</f>
        <v>0</v>
      </c>
      <c r="FO189" s="4">
        <f>IF(AW189=Listedechoix!$A$1,20,IF(AW189=Listedechoix!$A$2,15,IF(AW189=Listedechoix!$A$3,10,IF(AW189=Listedechoix!$A$4,5,0))))</f>
        <v>0</v>
      </c>
      <c r="FP189" s="4">
        <f>IF(AX189=Listedechoix!$A$1,20,IF(AX189=Listedechoix!$A$2,15,IF(AX189=Listedechoix!$A$3,10,IF(AX189=Listedechoix!$A$4,5,0))))</f>
        <v>0</v>
      </c>
      <c r="FQ189" s="4">
        <f>IF(AY189=Listedechoix!$A$1,20,IF(AY189=Listedechoix!$A$2,15,IF(AY189=Listedechoix!$A$3,10,IF(AY189=Listedechoix!$A$4,5,0))))</f>
        <v>0</v>
      </c>
      <c r="FR189" s="4">
        <f>IF(AZ189=Listedechoix!$A$1,20,IF(AZ189=Listedechoix!$A$2,15,IF(AZ189=Listedechoix!$A$3,10,IF(AZ189=Listedechoix!$A$4,5,0))))</f>
        <v>0</v>
      </c>
      <c r="FS189" s="4">
        <f>IF(BA189=Listedechoix!$A$1,20,IF(BA189=Listedechoix!$A$2,15,IF(BA189=Listedechoix!$A$3,10,IF(BA189=Listedechoix!$A$4,5,0))))</f>
        <v>0</v>
      </c>
      <c r="FT189" s="4">
        <f>IF(BB189=Listedechoix!$A$1,20,IF(BB189=Listedechoix!$A$2,15,IF(BB189=Listedechoix!$A$3,10,IF(BB189=Listedechoix!$A$4,5,0))))</f>
        <v>0</v>
      </c>
      <c r="FU189" s="4">
        <f>IF(BC189=Listedechoix!$A$1,20,IF(BC189=Listedechoix!$A$2,15,IF(BC189=Listedechoix!$A$3,10,IF(BC189=Listedechoix!$A$4,5,0))))</f>
        <v>0</v>
      </c>
      <c r="FV189" s="116" t="str">
        <f t="shared" si="94"/>
        <v>NNot</v>
      </c>
      <c r="FW189" s="117" t="str">
        <f t="shared" si="95"/>
        <v>NNot</v>
      </c>
      <c r="FX189" s="4">
        <f>IF(BD189=Listedechoix!$A$1,20,IF(BD189=Listedechoix!$A$2,15,IF(BD189=Listedechoix!$A$3,10,IF(BD189=Listedechoix!$A$4,5,0))))</f>
        <v>0</v>
      </c>
      <c r="FY189" s="4">
        <f>IF(BE189=Listedechoix!$A$1,20,IF(BE189=Listedechoix!$A$2,15,IF(BE189=Listedechoix!$A$3,10,IF(BE189=Listedechoix!$A$4,5,0))))</f>
        <v>0</v>
      </c>
      <c r="FZ189" s="4">
        <f>IF(BF189=Listedechoix!$A$1,20,IF(BF189=Listedechoix!$A$2,15,IF(BF189=Listedechoix!$A$3,10,IF(BF189=Listedechoix!$A$4,5,0))))</f>
        <v>0</v>
      </c>
      <c r="GA189" s="4">
        <f>IF(BG189=Listedechoix!$A$1,20,IF(BG189=Listedechoix!$A$2,15,IF(BG189=Listedechoix!$A$3,10,IF(BG189=Listedechoix!$A$4,5,0))))</f>
        <v>0</v>
      </c>
      <c r="GB189" s="4">
        <f>IF(BH189=Listedechoix!$A$1,20,IF(BH189=Listedechoix!$A$2,15,IF(BH189=Listedechoix!$A$3,10,IF(BH189=Listedechoix!$A$4,5,0))))</f>
        <v>0</v>
      </c>
      <c r="GC189" s="4">
        <f>IF(BI189=Listedechoix!$A$1,20,IF(BI189=Listedechoix!$A$2,15,IF(BI189=Listedechoix!$A$3,10,IF(BI189=Listedechoix!$A$4,5,0))))</f>
        <v>0</v>
      </c>
      <c r="GD189" s="4">
        <f>IF(BJ189=Listedechoix!$A$1,20,IF(BJ189=Listedechoix!$A$2,15,IF(BJ189=Listedechoix!$A$3,10,IF(BJ189=Listedechoix!$A$4,5,0))))</f>
        <v>0</v>
      </c>
      <c r="GE189" s="4">
        <f>IF(BK189=Listedechoix!$A$1,20,IF(BK189=Listedechoix!$A$2,15,IF(BK189=Listedechoix!$A$3,10,IF(BK189=Listedechoix!$A$4,5,0))))</f>
        <v>0</v>
      </c>
      <c r="GF189" s="4">
        <f>IF(BL189=Listedechoix!$A$1,20,IF(BL189=Listedechoix!$A$2,15,IF(BL189=Listedechoix!$A$3,10,IF(BL189=Listedechoix!$A$4,5,0))))</f>
        <v>0</v>
      </c>
      <c r="GG189" s="4">
        <f>IF(BM189=Listedechoix!$A$1,20,IF(BM189=Listedechoix!$A$2,15,IF(BM189=Listedechoix!$A$3,10,IF(BM189=Listedechoix!$A$4,5,0))))</f>
        <v>0</v>
      </c>
      <c r="GH189" s="4">
        <f>IF(BN189=Listedechoix!$A$1,20,IF(BN189=Listedechoix!$A$2,15,IF(BN189=Listedechoix!$A$3,10,IF(BN189=Listedechoix!$A$4,5,0))))</f>
        <v>0</v>
      </c>
      <c r="GI189" s="116" t="str">
        <f t="shared" si="96"/>
        <v>NNot</v>
      </c>
      <c r="GJ189" s="117" t="str">
        <f t="shared" si="97"/>
        <v>NNot</v>
      </c>
      <c r="GK189" s="4">
        <f>IF(BO189=Listedechoix!$A$1,20,IF(BO189=Listedechoix!$A$2,15,IF(BO189=Listedechoix!$A$3,10,IF(BO189=Listedechoix!$A$4,5,0))))</f>
        <v>0</v>
      </c>
      <c r="GL189" s="4">
        <f>IF(BP189=Listedechoix!$A$1,20,IF(BP189=Listedechoix!$A$2,15,IF(BP189=Listedechoix!$A$3,10,IF(BP189=Listedechoix!$A$4,5,0))))</f>
        <v>0</v>
      </c>
      <c r="GM189" s="4">
        <f>IF(BQ189=Listedechoix!$A$1,20,IF(BQ189=Listedechoix!$A$2,15,IF(BQ189=Listedechoix!$A$3,10,IF(BQ189=Listedechoix!$A$4,5,0))))</f>
        <v>0</v>
      </c>
      <c r="GN189" s="4">
        <f>IF(BR189=Listedechoix!$A$1,20,IF(BR189=Listedechoix!$A$2,15,IF(BR189=Listedechoix!$A$3,10,IF(BR189=Listedechoix!$A$4,5,0))))</f>
        <v>0</v>
      </c>
      <c r="GO189" s="4">
        <f>IF(BS189=Listedechoix!$A$1,20,IF(BS189=Listedechoix!$A$2,15,IF(BS189=Listedechoix!$A$3,10,IF(BS189=Listedechoix!$A$4,5,0))))</f>
        <v>0</v>
      </c>
      <c r="GP189" s="4">
        <f>IF(BT189=Listedechoix!$A$1,20,IF(BT189=Listedechoix!$A$2,15,IF(BT189=Listedechoix!$A$3,10,IF(BT189=Listedechoix!$A$4,5,0))))</f>
        <v>0</v>
      </c>
      <c r="GQ189" s="4">
        <f>IF(BU189=Listedechoix!$A$1,20,IF(BU189=Listedechoix!$A$2,15,IF(BU189=Listedechoix!$A$3,10,IF(BU189=Listedechoix!$A$4,5,0))))</f>
        <v>0</v>
      </c>
      <c r="GR189" s="4">
        <f>IF(BV189=Listedechoix!$A$1,20,IF(BV189=Listedechoix!$A$2,15,IF(BV189=Listedechoix!$A$3,10,IF(BV189=Listedechoix!$A$4,5,0))))</f>
        <v>0</v>
      </c>
      <c r="GS189" s="4">
        <f>IF(BW189=Listedechoix!$A$1,20,IF(BW189=Listedechoix!$A$2,15,IF(BW189=Listedechoix!$A$3,10,IF(BW189=Listedechoix!$A$4,5,0))))</f>
        <v>0</v>
      </c>
      <c r="GT189" s="4">
        <f>IF(BX189=Listedechoix!$A$1,20,IF(BX189=Listedechoix!$A$2,15,IF(BX189=Listedechoix!$A$3,10,IF(BX189=Listedechoix!$A$4,5,0))))</f>
        <v>0</v>
      </c>
      <c r="GU189" s="4">
        <f>IF(BY189=Listedechoix!$A$1,20,IF(BY189=Listedechoix!$A$2,15,IF(BY189=Listedechoix!$A$3,10,IF(BY189=Listedechoix!$A$4,5,0))))</f>
        <v>0</v>
      </c>
      <c r="GV189" s="116" t="str">
        <f t="shared" si="98"/>
        <v>NNot</v>
      </c>
      <c r="GW189" s="117" t="str">
        <f t="shared" si="99"/>
        <v>NNot</v>
      </c>
      <c r="GX189" s="4">
        <f>IF(BZ189=Listedechoix!$A$1,20,IF(BZ189=Listedechoix!$A$2,15,IF(BZ189=Listedechoix!$A$3,10,IF(BZ189=Listedechoix!$A$4,5,0))))</f>
        <v>0</v>
      </c>
      <c r="GY189" s="4">
        <f>IF(CA189=Listedechoix!$A$1,20,IF(CA189=Listedechoix!$A$2,15,IF(CA189=Listedechoix!$A$3,10,IF(CA189=Listedechoix!$A$4,5,0))))</f>
        <v>0</v>
      </c>
      <c r="GZ189" s="4">
        <f>IF(CB189=Listedechoix!$A$1,20,IF(CB189=Listedechoix!$A$2,15,IF(CB189=Listedechoix!$A$3,10,IF(CB189=Listedechoix!$A$4,5,0))))</f>
        <v>0</v>
      </c>
      <c r="HA189" s="4">
        <f>IF(CC189=Listedechoix!$A$1,20,IF(CC189=Listedechoix!$A$2,15,IF(CC189=Listedechoix!$A$3,10,IF(CC189=Listedechoix!$A$4,5,0))))</f>
        <v>0</v>
      </c>
      <c r="HB189" s="4">
        <f>IF(CD189=Listedechoix!$A$1,20,IF(CD189=Listedechoix!$A$2,15,IF(CD189=Listedechoix!$A$3,10,IF(CD189=Listedechoix!$A$4,5,0))))</f>
        <v>0</v>
      </c>
      <c r="HC189" s="4">
        <f>IF(CE189=Listedechoix!$A$1,20,IF(CE189=Listedechoix!$A$2,15,IF(CE189=Listedechoix!$A$3,10,IF(CE189=Listedechoix!$A$4,5,0))))</f>
        <v>0</v>
      </c>
      <c r="HD189" s="4">
        <f>IF(CF189=Listedechoix!$A$1,20,IF(CF189=Listedechoix!$A$2,15,IF(CF189=Listedechoix!$A$3,10,IF(CF189=Listedechoix!$A$4,5,0))))</f>
        <v>0</v>
      </c>
      <c r="HE189" s="4">
        <f>IF(CG189=Listedechoix!$A$1,20,IF(CG189=Listedechoix!$A$2,15,IF(CG189=Listedechoix!$A$3,10,IF(CG189=Listedechoix!$A$4,5,0))))</f>
        <v>0</v>
      </c>
      <c r="HF189" s="4">
        <f>IF(CH189=Listedechoix!$A$1,20,IF(CH189=Listedechoix!$A$2,15,IF(CH189=Listedechoix!$A$3,10,IF(CH189=Listedechoix!$A$4,5,0))))</f>
        <v>0</v>
      </c>
      <c r="HG189" s="4">
        <f>IF(CI189=Listedechoix!$A$1,20,IF(CI189=Listedechoix!$A$2,15,IF(CI189=Listedechoix!$A$3,10,IF(CI189=Listedechoix!$A$4,5,0))))</f>
        <v>0</v>
      </c>
      <c r="HH189" s="4">
        <f>IF(CJ189=Listedechoix!$A$1,20,IF(CJ189=Listedechoix!$A$2,15,IF(CJ189=Listedechoix!$A$3,10,IF(CJ189=Listedechoix!$A$4,5,0))))</f>
        <v>0</v>
      </c>
      <c r="HI189" s="4">
        <f>IF(CK189=Listedechoix!$A$1,20,IF(CK189=Listedechoix!$A$2,15,IF(CK189=Listedechoix!$A$3,10,IF(CK189=Listedechoix!$A$4,5,0))))</f>
        <v>0</v>
      </c>
      <c r="HJ189" s="4">
        <f>IF(CL189=Listedechoix!$A$1,20,IF(CL189=Listedechoix!$A$2,15,IF(CL189=Listedechoix!$A$3,10,IF(CL189=Listedechoix!$A$4,5,0))))</f>
        <v>0</v>
      </c>
      <c r="HK189" s="4">
        <f>IF(CM189=Listedechoix!$A$1,20,IF(CM189=Listedechoix!$A$2,15,IF(CM189=Listedechoix!$A$3,10,IF(CM189=Listedechoix!$A$4,5,0))))</f>
        <v>0</v>
      </c>
      <c r="HL189" s="116" t="str">
        <f t="shared" si="100"/>
        <v>NNot</v>
      </c>
      <c r="HM189" s="117" t="str">
        <f t="shared" si="101"/>
        <v>NNot</v>
      </c>
    </row>
    <row r="190" spans="1:221" x14ac:dyDescent="0.25">
      <c r="A190" s="34"/>
      <c r="B190" s="34"/>
      <c r="C190" s="35"/>
      <c r="D190" s="35"/>
      <c r="E190" s="35"/>
      <c r="F190" s="43"/>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1" t="str">
        <f t="shared" si="77"/>
        <v/>
      </c>
      <c r="CO190" s="31" t="str">
        <f t="shared" si="74"/>
        <v/>
      </c>
      <c r="CP190" s="31" t="str">
        <f t="shared" si="74"/>
        <v/>
      </c>
      <c r="CQ190" s="31" t="str">
        <f t="shared" si="74"/>
        <v/>
      </c>
      <c r="CR190" s="32">
        <f t="shared" si="78"/>
        <v>0</v>
      </c>
      <c r="CS190" s="33" t="str">
        <f t="shared" si="102"/>
        <v/>
      </c>
      <c r="CT190" s="31" t="str">
        <f t="shared" si="79"/>
        <v/>
      </c>
      <c r="CU190" s="31" t="str">
        <f t="shared" si="75"/>
        <v/>
      </c>
      <c r="CV190" s="31" t="str">
        <f t="shared" si="75"/>
        <v/>
      </c>
      <c r="CW190" s="31" t="str">
        <f t="shared" si="75"/>
        <v/>
      </c>
      <c r="CX190" s="32">
        <f t="shared" si="80"/>
        <v>0</v>
      </c>
      <c r="CY190" s="33" t="str">
        <f t="shared" si="81"/>
        <v>NNot</v>
      </c>
      <c r="CZ190" s="31" t="str">
        <f t="shared" si="107"/>
        <v/>
      </c>
      <c r="DA190" s="31" t="str">
        <f t="shared" si="107"/>
        <v/>
      </c>
      <c r="DB190" s="31" t="str">
        <f t="shared" si="107"/>
        <v/>
      </c>
      <c r="DC190" s="31" t="str">
        <f t="shared" si="107"/>
        <v/>
      </c>
      <c r="DD190" s="32">
        <f t="shared" si="103"/>
        <v>0</v>
      </c>
      <c r="DE190" s="33" t="str">
        <f t="shared" si="82"/>
        <v>NNot</v>
      </c>
      <c r="DF190" s="31" t="str">
        <f t="shared" si="105"/>
        <v/>
      </c>
      <c r="DG190" s="31" t="str">
        <f t="shared" si="105"/>
        <v/>
      </c>
      <c r="DH190" s="31" t="str">
        <f t="shared" si="105"/>
        <v/>
      </c>
      <c r="DI190" s="31" t="str">
        <f t="shared" si="105"/>
        <v/>
      </c>
      <c r="DJ190" s="32">
        <f t="shared" si="84"/>
        <v>0</v>
      </c>
      <c r="DK190" s="33" t="str">
        <f t="shared" si="85"/>
        <v>NNot</v>
      </c>
      <c r="DL190" s="31" t="str">
        <f t="shared" si="106"/>
        <v/>
      </c>
      <c r="DM190" s="31" t="str">
        <f t="shared" si="106"/>
        <v/>
      </c>
      <c r="DN190" s="31" t="str">
        <f t="shared" si="106"/>
        <v/>
      </c>
      <c r="DO190" s="31" t="str">
        <f t="shared" si="106"/>
        <v/>
      </c>
      <c r="DP190" s="32">
        <f t="shared" si="76"/>
        <v>0</v>
      </c>
      <c r="DQ190" s="33" t="str">
        <f t="shared" si="87"/>
        <v>NNot</v>
      </c>
      <c r="DR190" s="4">
        <f>IF(F190=Listedechoix!$A$1,20,IF(F190=Listedechoix!$A$2,15,IF(F190=Listedechoix!$A$3,10,IF(F190=Listedechoix!$A$4,5,0))))</f>
        <v>0</v>
      </c>
      <c r="DS190" s="4">
        <f>IF(G190=Listedechoix!$A$1,20,IF(G190=Listedechoix!$A$2,15,IF(G190=Listedechoix!$A$3,10,IF(G190=Listedechoix!$A$4,5,0))))</f>
        <v>0</v>
      </c>
      <c r="DT190" s="4">
        <f>IF(H190=Listedechoix!$A$1,20,IF(H190=Listedechoix!$A$2,15,IF(H190=Listedechoix!$A$3,10,IF(H190=Listedechoix!$A$4,5,0))))</f>
        <v>0</v>
      </c>
      <c r="DU190" s="4">
        <f>IF(I190=Listedechoix!$A$1,20,IF(I190=Listedechoix!$A$2,15,IF(I190=Listedechoix!$A$3,10,IF(I190=Listedechoix!$A$4,5,0))))</f>
        <v>0</v>
      </c>
      <c r="DV190" s="4">
        <f>IF(J190=Listedechoix!$A$1,20,IF(J190=Listedechoix!$A$2,15,IF(J190=Listedechoix!$A$3,10,IF(J190=Listedechoix!$A$4,5,0))))</f>
        <v>0</v>
      </c>
      <c r="DW190" s="4">
        <f>IF(K190=Listedechoix!$A$1,20,IF(K190=Listedechoix!$A$2,15,IF(K190=Listedechoix!$A$3,10,IF(K190=Listedechoix!$A$4,5,0))))</f>
        <v>0</v>
      </c>
      <c r="DX190" s="4">
        <f>IF(L190=Listedechoix!$A$1,20,IF(L190=Listedechoix!$A$2,15,IF(L190=Listedechoix!$A$3,10,IF(L190=Listedechoix!$A$4,5,0))))</f>
        <v>0</v>
      </c>
      <c r="DY190" s="4">
        <f>IF(M190=Listedechoix!$A$1,20,IF(M190=Listedechoix!$A$2,15,IF(M190=Listedechoix!$A$3,10,IF(M190=Listedechoix!$A$4,5,0))))</f>
        <v>0</v>
      </c>
      <c r="DZ190" s="4">
        <f>IF(N190=Listedechoix!$A$1,20,IF(N190=Listedechoix!$A$2,15,IF(N190=Listedechoix!$A$3,10,IF(N190=Listedechoix!$A$4,5,0))))</f>
        <v>0</v>
      </c>
      <c r="EA190" s="4">
        <f>IF(O190=Listedechoix!$A$1,20,IF(O190=Listedechoix!$A$2,15,IF(O190=Listedechoix!$A$3,10,IF(O190=Listedechoix!$A$4,5,0))))</f>
        <v>0</v>
      </c>
      <c r="EB190" s="4">
        <f>IF(P190=Listedechoix!$A$1,20,IF(P190=Listedechoix!$A$2,15,IF(P190=Listedechoix!$A$3,10,IF(P190=Listedechoix!$A$4,5,0))))</f>
        <v>0</v>
      </c>
      <c r="EC190" s="116" t="str">
        <f t="shared" si="88"/>
        <v>NNot</v>
      </c>
      <c r="ED190" s="117" t="str">
        <f t="shared" si="89"/>
        <v>NNot</v>
      </c>
      <c r="EE190" s="4">
        <f>IF(Q190=Listedechoix!$A$1,20,IF(Q190=Listedechoix!$A$2,15,IF(Q190=Listedechoix!$A$3,10,IF(Q190=Listedechoix!$A$4,5,0))))</f>
        <v>0</v>
      </c>
      <c r="EF190" s="4">
        <f>IF(R190=Listedechoix!$A$1,20,IF(R190=Listedechoix!$A$2,15,IF(R190=Listedechoix!$A$3,10,IF(R190=Listedechoix!$A$4,5,0))))</f>
        <v>0</v>
      </c>
      <c r="EG190" s="4">
        <f>IF(S190=Listedechoix!$A$1,20,IF(S190=Listedechoix!$A$2,15,IF(S190=Listedechoix!$A$3,10,IF(S190=Listedechoix!$A$4,5,0))))</f>
        <v>0</v>
      </c>
      <c r="EH190" s="4">
        <f>IF(T190=Listedechoix!$A$1,20,IF(T190=Listedechoix!$A$2,15,IF(T190=Listedechoix!$A$3,10,IF(T190=Listedechoix!$A$4,5,0))))</f>
        <v>0</v>
      </c>
      <c r="EI190" s="4">
        <f>IF(U190=Listedechoix!$A$1,20,IF(U190=Listedechoix!$A$2,15,IF(U190=Listedechoix!$A$3,10,IF(U190=Listedechoix!$A$4,5,0))))</f>
        <v>0</v>
      </c>
      <c r="EJ190" s="4">
        <f>IF(V190=Listedechoix!$A$1,20,IF(V190=Listedechoix!$A$2,15,IF(V190=Listedechoix!$A$3,10,IF(V190=Listedechoix!$A$4,5,0))))</f>
        <v>0</v>
      </c>
      <c r="EK190" s="4">
        <f>IF(W190=Listedechoix!$A$1,20,IF(W190=Listedechoix!$A$2,15,IF(W190=Listedechoix!$A$3,10,IF(W190=Listedechoix!$A$4,5,0))))</f>
        <v>0</v>
      </c>
      <c r="EL190" s="4">
        <f>IF(X190=Listedechoix!$A$1,20,IF(X190=Listedechoix!$A$2,15,IF(X190=Listedechoix!$A$3,10,IF(X190=Listedechoix!$A$4,5,0))))</f>
        <v>0</v>
      </c>
      <c r="EM190" s="4">
        <f>IF(Y190=Listedechoix!$A$1,20,IF(Y190=Listedechoix!$A$2,15,IF(Y190=Listedechoix!$A$3,10,IF(Y190=Listedechoix!$A$4,5,0))))</f>
        <v>0</v>
      </c>
      <c r="EN190" s="4">
        <f>IF(Z190=Listedechoix!$A$1,20,IF(Z190=Listedechoix!$A$2,15,IF(Z190=Listedechoix!$A$3,10,IF(Z190=Listedechoix!$A$4,5,0))))</f>
        <v>0</v>
      </c>
      <c r="EO190" s="4">
        <f>IF(AA190=Listedechoix!$A$1,20,IF(AA190=Listedechoix!$A$2,15,IF(AA190=Listedechoix!$A$3,10,IF(AA190=Listedechoix!$A$4,5,0))))</f>
        <v>0</v>
      </c>
      <c r="EP190" s="116" t="str">
        <f t="shared" si="90"/>
        <v>NNot</v>
      </c>
      <c r="EQ190" s="117" t="str">
        <f t="shared" si="91"/>
        <v>NNot</v>
      </c>
      <c r="ER190" s="4">
        <f>IF(AB190=Listedechoix!$A$1,20,IF(AB190=Listedechoix!$A$2,15,IF(AB190=Listedechoix!$A$3,10,IF(AB190=Listedechoix!$A$4,5,0))))</f>
        <v>0</v>
      </c>
      <c r="ES190" s="4">
        <f>IF(AC190=Listedechoix!$A$1,20,IF(AC190=Listedechoix!$A$2,15,IF(AC190=Listedechoix!$A$3,10,IF(AC190=Listedechoix!$A$4,5,0))))</f>
        <v>0</v>
      </c>
      <c r="ET190" s="4">
        <f>IF(AD190=Listedechoix!$A$1,20,IF(AD190=Listedechoix!$A$2,15,IF(AD190=Listedechoix!$A$3,10,IF(AD190=Listedechoix!$A$4,5,0))))</f>
        <v>0</v>
      </c>
      <c r="EU190" s="4">
        <f>IF(AE190=Listedechoix!$A$1,20,IF(AE190=Listedechoix!$A$2,15,IF(AE190=Listedechoix!$A$3,10,IF(AE190=Listedechoix!$A$4,5,0))))</f>
        <v>0</v>
      </c>
      <c r="EV190" s="4">
        <f>IF(AF190=Listedechoix!$A$1,20,IF(AF190=Listedechoix!$A$2,15,IF(AF190=Listedechoix!$A$3,10,IF(AF190=Listedechoix!$A$4,5,0))))</f>
        <v>0</v>
      </c>
      <c r="EW190" s="4">
        <f>IF(AG190=Listedechoix!$A$1,20,IF(AG190=Listedechoix!$A$2,15,IF(AG190=Listedechoix!$A$3,10,IF(AG190=Listedechoix!$A$4,5,0))))</f>
        <v>0</v>
      </c>
      <c r="EX190" s="4">
        <f>IF(AH190=Listedechoix!$A$1,20,IF(AH190=Listedechoix!$A$2,15,IF(AH190=Listedechoix!$A$3,10,IF(AH190=Listedechoix!$A$4,5,0))))</f>
        <v>0</v>
      </c>
      <c r="EY190" s="4">
        <f>IF(AI190=Listedechoix!$A$1,20,IF(AI190=Listedechoix!$A$2,15,IF(AI190=Listedechoix!$A$3,10,IF(AI190=Listedechoix!$A$4,5,0))))</f>
        <v>0</v>
      </c>
      <c r="EZ190" s="4">
        <f>IF(AJ190=Listedechoix!$A$1,20,IF(AJ190=Listedechoix!$A$2,15,IF(AJ190=Listedechoix!$A$3,10,IF(AJ190=Listedechoix!$A$4,5,0))))</f>
        <v>0</v>
      </c>
      <c r="FA190" s="4">
        <f>IF(AK190=Listedechoix!$A$1,20,IF(AK190=Listedechoix!$A$2,15,IF(AK190=Listedechoix!$A$3,10,IF(AK190=Listedechoix!$A$4,5,0))))</f>
        <v>0</v>
      </c>
      <c r="FB190" s="4">
        <f>IF(AL190=Listedechoix!$A$1,20,IF(AL190=Listedechoix!$A$2,15,IF(AL190=Listedechoix!$A$3,10,IF(AL190=Listedechoix!$A$4,5,0))))</f>
        <v>0</v>
      </c>
      <c r="FC190" s="4">
        <f>IF(AM190=Listedechoix!$A$1,20,IF(AM190=Listedechoix!$A$2,15,IF(AM190=Listedechoix!$A$3,10,IF(AM190=Listedechoix!$A$4,5,0))))</f>
        <v>0</v>
      </c>
      <c r="FD190" s="4">
        <f>IF(AN190=Listedechoix!$A$1,20,IF(AN190=Listedechoix!$A$2,15,IF(AN190=Listedechoix!$A$3,10,IF(AN190=Listedechoix!$A$4,5,0))))</f>
        <v>0</v>
      </c>
      <c r="FE190" s="4">
        <f>IF(AO190=Listedechoix!$A$1,20,IF(AO190=Listedechoix!$A$2,15,IF(AO190=Listedechoix!$A$3,10,IF(AO190=Listedechoix!$A$4,5,0))))</f>
        <v>0</v>
      </c>
      <c r="FF190" s="116" t="str">
        <f t="shared" si="92"/>
        <v>NNot</v>
      </c>
      <c r="FG190" s="117" t="str">
        <f t="shared" si="93"/>
        <v>NNot</v>
      </c>
      <c r="FH190" s="4">
        <f>IF(AP190=Listedechoix!$A$1,20,IF(AP190=Listedechoix!$A$2,15,IF(AP190=Listedechoix!$A$3,10,IF(AP190=Listedechoix!$A$4,5,0))))</f>
        <v>0</v>
      </c>
      <c r="FI190" s="4">
        <f>IF(AQ190=Listedechoix!$A$1,20,IF(AQ190=Listedechoix!$A$2,15,IF(AQ190=Listedechoix!$A$3,10,IF(AQ190=Listedechoix!$A$4,5,0))))</f>
        <v>0</v>
      </c>
      <c r="FJ190" s="4">
        <f>IF(AR190=Listedechoix!$A$1,20,IF(AR190=Listedechoix!$A$2,15,IF(AR190=Listedechoix!$A$3,10,IF(AR190=Listedechoix!$A$4,5,0))))</f>
        <v>0</v>
      </c>
      <c r="FK190" s="4">
        <f>IF(AS190=Listedechoix!$A$1,20,IF(AS190=Listedechoix!$A$2,15,IF(AS190=Listedechoix!$A$3,10,IF(AS190=Listedechoix!$A$4,5,0))))</f>
        <v>0</v>
      </c>
      <c r="FL190" s="4">
        <f>IF(AT190=Listedechoix!$A$1,20,IF(AT190=Listedechoix!$A$2,15,IF(AT190=Listedechoix!$A$3,10,IF(AT190=Listedechoix!$A$4,5,0))))</f>
        <v>0</v>
      </c>
      <c r="FM190" s="4">
        <f>IF(AU190=Listedechoix!$A$1,20,IF(AU190=Listedechoix!$A$2,15,IF(AU190=Listedechoix!$A$3,10,IF(AU190=Listedechoix!$A$4,5,0))))</f>
        <v>0</v>
      </c>
      <c r="FN190" s="4">
        <f>IF(AV190=Listedechoix!$A$1,20,IF(AV190=Listedechoix!$A$2,15,IF(AV190=Listedechoix!$A$3,10,IF(AV190=Listedechoix!$A$4,5,0))))</f>
        <v>0</v>
      </c>
      <c r="FO190" s="4">
        <f>IF(AW190=Listedechoix!$A$1,20,IF(AW190=Listedechoix!$A$2,15,IF(AW190=Listedechoix!$A$3,10,IF(AW190=Listedechoix!$A$4,5,0))))</f>
        <v>0</v>
      </c>
      <c r="FP190" s="4">
        <f>IF(AX190=Listedechoix!$A$1,20,IF(AX190=Listedechoix!$A$2,15,IF(AX190=Listedechoix!$A$3,10,IF(AX190=Listedechoix!$A$4,5,0))))</f>
        <v>0</v>
      </c>
      <c r="FQ190" s="4">
        <f>IF(AY190=Listedechoix!$A$1,20,IF(AY190=Listedechoix!$A$2,15,IF(AY190=Listedechoix!$A$3,10,IF(AY190=Listedechoix!$A$4,5,0))))</f>
        <v>0</v>
      </c>
      <c r="FR190" s="4">
        <f>IF(AZ190=Listedechoix!$A$1,20,IF(AZ190=Listedechoix!$A$2,15,IF(AZ190=Listedechoix!$A$3,10,IF(AZ190=Listedechoix!$A$4,5,0))))</f>
        <v>0</v>
      </c>
      <c r="FS190" s="4">
        <f>IF(BA190=Listedechoix!$A$1,20,IF(BA190=Listedechoix!$A$2,15,IF(BA190=Listedechoix!$A$3,10,IF(BA190=Listedechoix!$A$4,5,0))))</f>
        <v>0</v>
      </c>
      <c r="FT190" s="4">
        <f>IF(BB190=Listedechoix!$A$1,20,IF(BB190=Listedechoix!$A$2,15,IF(BB190=Listedechoix!$A$3,10,IF(BB190=Listedechoix!$A$4,5,0))))</f>
        <v>0</v>
      </c>
      <c r="FU190" s="4">
        <f>IF(BC190=Listedechoix!$A$1,20,IF(BC190=Listedechoix!$A$2,15,IF(BC190=Listedechoix!$A$3,10,IF(BC190=Listedechoix!$A$4,5,0))))</f>
        <v>0</v>
      </c>
      <c r="FV190" s="116" t="str">
        <f t="shared" si="94"/>
        <v>NNot</v>
      </c>
      <c r="FW190" s="117" t="str">
        <f t="shared" si="95"/>
        <v>NNot</v>
      </c>
      <c r="FX190" s="4">
        <f>IF(BD190=Listedechoix!$A$1,20,IF(BD190=Listedechoix!$A$2,15,IF(BD190=Listedechoix!$A$3,10,IF(BD190=Listedechoix!$A$4,5,0))))</f>
        <v>0</v>
      </c>
      <c r="FY190" s="4">
        <f>IF(BE190=Listedechoix!$A$1,20,IF(BE190=Listedechoix!$A$2,15,IF(BE190=Listedechoix!$A$3,10,IF(BE190=Listedechoix!$A$4,5,0))))</f>
        <v>0</v>
      </c>
      <c r="FZ190" s="4">
        <f>IF(BF190=Listedechoix!$A$1,20,IF(BF190=Listedechoix!$A$2,15,IF(BF190=Listedechoix!$A$3,10,IF(BF190=Listedechoix!$A$4,5,0))))</f>
        <v>0</v>
      </c>
      <c r="GA190" s="4">
        <f>IF(BG190=Listedechoix!$A$1,20,IF(BG190=Listedechoix!$A$2,15,IF(BG190=Listedechoix!$A$3,10,IF(BG190=Listedechoix!$A$4,5,0))))</f>
        <v>0</v>
      </c>
      <c r="GB190" s="4">
        <f>IF(BH190=Listedechoix!$A$1,20,IF(BH190=Listedechoix!$A$2,15,IF(BH190=Listedechoix!$A$3,10,IF(BH190=Listedechoix!$A$4,5,0))))</f>
        <v>0</v>
      </c>
      <c r="GC190" s="4">
        <f>IF(BI190=Listedechoix!$A$1,20,IF(BI190=Listedechoix!$A$2,15,IF(BI190=Listedechoix!$A$3,10,IF(BI190=Listedechoix!$A$4,5,0))))</f>
        <v>0</v>
      </c>
      <c r="GD190" s="4">
        <f>IF(BJ190=Listedechoix!$A$1,20,IF(BJ190=Listedechoix!$A$2,15,IF(BJ190=Listedechoix!$A$3,10,IF(BJ190=Listedechoix!$A$4,5,0))))</f>
        <v>0</v>
      </c>
      <c r="GE190" s="4">
        <f>IF(BK190=Listedechoix!$A$1,20,IF(BK190=Listedechoix!$A$2,15,IF(BK190=Listedechoix!$A$3,10,IF(BK190=Listedechoix!$A$4,5,0))))</f>
        <v>0</v>
      </c>
      <c r="GF190" s="4">
        <f>IF(BL190=Listedechoix!$A$1,20,IF(BL190=Listedechoix!$A$2,15,IF(BL190=Listedechoix!$A$3,10,IF(BL190=Listedechoix!$A$4,5,0))))</f>
        <v>0</v>
      </c>
      <c r="GG190" s="4">
        <f>IF(BM190=Listedechoix!$A$1,20,IF(BM190=Listedechoix!$A$2,15,IF(BM190=Listedechoix!$A$3,10,IF(BM190=Listedechoix!$A$4,5,0))))</f>
        <v>0</v>
      </c>
      <c r="GH190" s="4">
        <f>IF(BN190=Listedechoix!$A$1,20,IF(BN190=Listedechoix!$A$2,15,IF(BN190=Listedechoix!$A$3,10,IF(BN190=Listedechoix!$A$4,5,0))))</f>
        <v>0</v>
      </c>
      <c r="GI190" s="116" t="str">
        <f t="shared" si="96"/>
        <v>NNot</v>
      </c>
      <c r="GJ190" s="117" t="str">
        <f t="shared" si="97"/>
        <v>NNot</v>
      </c>
      <c r="GK190" s="4">
        <f>IF(BO190=Listedechoix!$A$1,20,IF(BO190=Listedechoix!$A$2,15,IF(BO190=Listedechoix!$A$3,10,IF(BO190=Listedechoix!$A$4,5,0))))</f>
        <v>0</v>
      </c>
      <c r="GL190" s="4">
        <f>IF(BP190=Listedechoix!$A$1,20,IF(BP190=Listedechoix!$A$2,15,IF(BP190=Listedechoix!$A$3,10,IF(BP190=Listedechoix!$A$4,5,0))))</f>
        <v>0</v>
      </c>
      <c r="GM190" s="4">
        <f>IF(BQ190=Listedechoix!$A$1,20,IF(BQ190=Listedechoix!$A$2,15,IF(BQ190=Listedechoix!$A$3,10,IF(BQ190=Listedechoix!$A$4,5,0))))</f>
        <v>0</v>
      </c>
      <c r="GN190" s="4">
        <f>IF(BR190=Listedechoix!$A$1,20,IF(BR190=Listedechoix!$A$2,15,IF(BR190=Listedechoix!$A$3,10,IF(BR190=Listedechoix!$A$4,5,0))))</f>
        <v>0</v>
      </c>
      <c r="GO190" s="4">
        <f>IF(BS190=Listedechoix!$A$1,20,IF(BS190=Listedechoix!$A$2,15,IF(BS190=Listedechoix!$A$3,10,IF(BS190=Listedechoix!$A$4,5,0))))</f>
        <v>0</v>
      </c>
      <c r="GP190" s="4">
        <f>IF(BT190=Listedechoix!$A$1,20,IF(BT190=Listedechoix!$A$2,15,IF(BT190=Listedechoix!$A$3,10,IF(BT190=Listedechoix!$A$4,5,0))))</f>
        <v>0</v>
      </c>
      <c r="GQ190" s="4">
        <f>IF(BU190=Listedechoix!$A$1,20,IF(BU190=Listedechoix!$A$2,15,IF(BU190=Listedechoix!$A$3,10,IF(BU190=Listedechoix!$A$4,5,0))))</f>
        <v>0</v>
      </c>
      <c r="GR190" s="4">
        <f>IF(BV190=Listedechoix!$A$1,20,IF(BV190=Listedechoix!$A$2,15,IF(BV190=Listedechoix!$A$3,10,IF(BV190=Listedechoix!$A$4,5,0))))</f>
        <v>0</v>
      </c>
      <c r="GS190" s="4">
        <f>IF(BW190=Listedechoix!$A$1,20,IF(BW190=Listedechoix!$A$2,15,IF(BW190=Listedechoix!$A$3,10,IF(BW190=Listedechoix!$A$4,5,0))))</f>
        <v>0</v>
      </c>
      <c r="GT190" s="4">
        <f>IF(BX190=Listedechoix!$A$1,20,IF(BX190=Listedechoix!$A$2,15,IF(BX190=Listedechoix!$A$3,10,IF(BX190=Listedechoix!$A$4,5,0))))</f>
        <v>0</v>
      </c>
      <c r="GU190" s="4">
        <f>IF(BY190=Listedechoix!$A$1,20,IF(BY190=Listedechoix!$A$2,15,IF(BY190=Listedechoix!$A$3,10,IF(BY190=Listedechoix!$A$4,5,0))))</f>
        <v>0</v>
      </c>
      <c r="GV190" s="116" t="str">
        <f t="shared" si="98"/>
        <v>NNot</v>
      </c>
      <c r="GW190" s="117" t="str">
        <f t="shared" si="99"/>
        <v>NNot</v>
      </c>
      <c r="GX190" s="4">
        <f>IF(BZ190=Listedechoix!$A$1,20,IF(BZ190=Listedechoix!$A$2,15,IF(BZ190=Listedechoix!$A$3,10,IF(BZ190=Listedechoix!$A$4,5,0))))</f>
        <v>0</v>
      </c>
      <c r="GY190" s="4">
        <f>IF(CA190=Listedechoix!$A$1,20,IF(CA190=Listedechoix!$A$2,15,IF(CA190=Listedechoix!$A$3,10,IF(CA190=Listedechoix!$A$4,5,0))))</f>
        <v>0</v>
      </c>
      <c r="GZ190" s="4">
        <f>IF(CB190=Listedechoix!$A$1,20,IF(CB190=Listedechoix!$A$2,15,IF(CB190=Listedechoix!$A$3,10,IF(CB190=Listedechoix!$A$4,5,0))))</f>
        <v>0</v>
      </c>
      <c r="HA190" s="4">
        <f>IF(CC190=Listedechoix!$A$1,20,IF(CC190=Listedechoix!$A$2,15,IF(CC190=Listedechoix!$A$3,10,IF(CC190=Listedechoix!$A$4,5,0))))</f>
        <v>0</v>
      </c>
      <c r="HB190" s="4">
        <f>IF(CD190=Listedechoix!$A$1,20,IF(CD190=Listedechoix!$A$2,15,IF(CD190=Listedechoix!$A$3,10,IF(CD190=Listedechoix!$A$4,5,0))))</f>
        <v>0</v>
      </c>
      <c r="HC190" s="4">
        <f>IF(CE190=Listedechoix!$A$1,20,IF(CE190=Listedechoix!$A$2,15,IF(CE190=Listedechoix!$A$3,10,IF(CE190=Listedechoix!$A$4,5,0))))</f>
        <v>0</v>
      </c>
      <c r="HD190" s="4">
        <f>IF(CF190=Listedechoix!$A$1,20,IF(CF190=Listedechoix!$A$2,15,IF(CF190=Listedechoix!$A$3,10,IF(CF190=Listedechoix!$A$4,5,0))))</f>
        <v>0</v>
      </c>
      <c r="HE190" s="4">
        <f>IF(CG190=Listedechoix!$A$1,20,IF(CG190=Listedechoix!$A$2,15,IF(CG190=Listedechoix!$A$3,10,IF(CG190=Listedechoix!$A$4,5,0))))</f>
        <v>0</v>
      </c>
      <c r="HF190" s="4">
        <f>IF(CH190=Listedechoix!$A$1,20,IF(CH190=Listedechoix!$A$2,15,IF(CH190=Listedechoix!$A$3,10,IF(CH190=Listedechoix!$A$4,5,0))))</f>
        <v>0</v>
      </c>
      <c r="HG190" s="4">
        <f>IF(CI190=Listedechoix!$A$1,20,IF(CI190=Listedechoix!$A$2,15,IF(CI190=Listedechoix!$A$3,10,IF(CI190=Listedechoix!$A$4,5,0))))</f>
        <v>0</v>
      </c>
      <c r="HH190" s="4">
        <f>IF(CJ190=Listedechoix!$A$1,20,IF(CJ190=Listedechoix!$A$2,15,IF(CJ190=Listedechoix!$A$3,10,IF(CJ190=Listedechoix!$A$4,5,0))))</f>
        <v>0</v>
      </c>
      <c r="HI190" s="4">
        <f>IF(CK190=Listedechoix!$A$1,20,IF(CK190=Listedechoix!$A$2,15,IF(CK190=Listedechoix!$A$3,10,IF(CK190=Listedechoix!$A$4,5,0))))</f>
        <v>0</v>
      </c>
      <c r="HJ190" s="4">
        <f>IF(CL190=Listedechoix!$A$1,20,IF(CL190=Listedechoix!$A$2,15,IF(CL190=Listedechoix!$A$3,10,IF(CL190=Listedechoix!$A$4,5,0))))</f>
        <v>0</v>
      </c>
      <c r="HK190" s="4">
        <f>IF(CM190=Listedechoix!$A$1,20,IF(CM190=Listedechoix!$A$2,15,IF(CM190=Listedechoix!$A$3,10,IF(CM190=Listedechoix!$A$4,5,0))))</f>
        <v>0</v>
      </c>
      <c r="HL190" s="116" t="str">
        <f t="shared" si="100"/>
        <v>NNot</v>
      </c>
      <c r="HM190" s="117" t="str">
        <f t="shared" si="101"/>
        <v>NNot</v>
      </c>
    </row>
    <row r="191" spans="1:221" x14ac:dyDescent="0.25">
      <c r="A191" s="34"/>
      <c r="B191" s="34"/>
      <c r="C191" s="35"/>
      <c r="D191" s="35"/>
      <c r="E191" s="35"/>
      <c r="F191" s="43"/>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1" t="str">
        <f t="shared" si="77"/>
        <v/>
      </c>
      <c r="CO191" s="31" t="str">
        <f t="shared" si="74"/>
        <v/>
      </c>
      <c r="CP191" s="31" t="str">
        <f t="shared" si="74"/>
        <v/>
      </c>
      <c r="CQ191" s="31" t="str">
        <f t="shared" si="74"/>
        <v/>
      </c>
      <c r="CR191" s="32">
        <f t="shared" si="78"/>
        <v>0</v>
      </c>
      <c r="CS191" s="33" t="str">
        <f t="shared" si="102"/>
        <v/>
      </c>
      <c r="CT191" s="31" t="str">
        <f t="shared" si="79"/>
        <v/>
      </c>
      <c r="CU191" s="31" t="str">
        <f t="shared" si="75"/>
        <v/>
      </c>
      <c r="CV191" s="31" t="str">
        <f t="shared" si="75"/>
        <v/>
      </c>
      <c r="CW191" s="31" t="str">
        <f t="shared" si="75"/>
        <v/>
      </c>
      <c r="CX191" s="32">
        <f t="shared" si="80"/>
        <v>0</v>
      </c>
      <c r="CY191" s="33" t="str">
        <f t="shared" si="81"/>
        <v>NNot</v>
      </c>
      <c r="CZ191" s="31" t="str">
        <f t="shared" si="107"/>
        <v/>
      </c>
      <c r="DA191" s="31" t="str">
        <f t="shared" si="107"/>
        <v/>
      </c>
      <c r="DB191" s="31" t="str">
        <f t="shared" si="107"/>
        <v/>
      </c>
      <c r="DC191" s="31" t="str">
        <f t="shared" si="107"/>
        <v/>
      </c>
      <c r="DD191" s="32">
        <f t="shared" si="103"/>
        <v>0</v>
      </c>
      <c r="DE191" s="33" t="str">
        <f t="shared" si="82"/>
        <v>NNot</v>
      </c>
      <c r="DF191" s="31" t="str">
        <f t="shared" si="105"/>
        <v/>
      </c>
      <c r="DG191" s="31" t="str">
        <f t="shared" si="105"/>
        <v/>
      </c>
      <c r="DH191" s="31" t="str">
        <f t="shared" si="105"/>
        <v/>
      </c>
      <c r="DI191" s="31" t="str">
        <f t="shared" si="105"/>
        <v/>
      </c>
      <c r="DJ191" s="32">
        <f t="shared" si="84"/>
        <v>0</v>
      </c>
      <c r="DK191" s="33" t="str">
        <f t="shared" si="85"/>
        <v>NNot</v>
      </c>
      <c r="DL191" s="31" t="str">
        <f t="shared" si="106"/>
        <v/>
      </c>
      <c r="DM191" s="31" t="str">
        <f t="shared" si="106"/>
        <v/>
      </c>
      <c r="DN191" s="31" t="str">
        <f t="shared" si="106"/>
        <v/>
      </c>
      <c r="DO191" s="31" t="str">
        <f t="shared" si="106"/>
        <v/>
      </c>
      <c r="DP191" s="32">
        <f t="shared" si="76"/>
        <v>0</v>
      </c>
      <c r="DQ191" s="33" t="str">
        <f t="shared" si="87"/>
        <v>NNot</v>
      </c>
      <c r="DR191" s="4">
        <f>IF(F191=Listedechoix!$A$1,20,IF(F191=Listedechoix!$A$2,15,IF(F191=Listedechoix!$A$3,10,IF(F191=Listedechoix!$A$4,5,0))))</f>
        <v>0</v>
      </c>
      <c r="DS191" s="4">
        <f>IF(G191=Listedechoix!$A$1,20,IF(G191=Listedechoix!$A$2,15,IF(G191=Listedechoix!$A$3,10,IF(G191=Listedechoix!$A$4,5,0))))</f>
        <v>0</v>
      </c>
      <c r="DT191" s="4">
        <f>IF(H191=Listedechoix!$A$1,20,IF(H191=Listedechoix!$A$2,15,IF(H191=Listedechoix!$A$3,10,IF(H191=Listedechoix!$A$4,5,0))))</f>
        <v>0</v>
      </c>
      <c r="DU191" s="4">
        <f>IF(I191=Listedechoix!$A$1,20,IF(I191=Listedechoix!$A$2,15,IF(I191=Listedechoix!$A$3,10,IF(I191=Listedechoix!$A$4,5,0))))</f>
        <v>0</v>
      </c>
      <c r="DV191" s="4">
        <f>IF(J191=Listedechoix!$A$1,20,IF(J191=Listedechoix!$A$2,15,IF(J191=Listedechoix!$A$3,10,IF(J191=Listedechoix!$A$4,5,0))))</f>
        <v>0</v>
      </c>
      <c r="DW191" s="4">
        <f>IF(K191=Listedechoix!$A$1,20,IF(K191=Listedechoix!$A$2,15,IF(K191=Listedechoix!$A$3,10,IF(K191=Listedechoix!$A$4,5,0))))</f>
        <v>0</v>
      </c>
      <c r="DX191" s="4">
        <f>IF(L191=Listedechoix!$A$1,20,IF(L191=Listedechoix!$A$2,15,IF(L191=Listedechoix!$A$3,10,IF(L191=Listedechoix!$A$4,5,0))))</f>
        <v>0</v>
      </c>
      <c r="DY191" s="4">
        <f>IF(M191=Listedechoix!$A$1,20,IF(M191=Listedechoix!$A$2,15,IF(M191=Listedechoix!$A$3,10,IF(M191=Listedechoix!$A$4,5,0))))</f>
        <v>0</v>
      </c>
      <c r="DZ191" s="4">
        <f>IF(N191=Listedechoix!$A$1,20,IF(N191=Listedechoix!$A$2,15,IF(N191=Listedechoix!$A$3,10,IF(N191=Listedechoix!$A$4,5,0))))</f>
        <v>0</v>
      </c>
      <c r="EA191" s="4">
        <f>IF(O191=Listedechoix!$A$1,20,IF(O191=Listedechoix!$A$2,15,IF(O191=Listedechoix!$A$3,10,IF(O191=Listedechoix!$A$4,5,0))))</f>
        <v>0</v>
      </c>
      <c r="EB191" s="4">
        <f>IF(P191=Listedechoix!$A$1,20,IF(P191=Listedechoix!$A$2,15,IF(P191=Listedechoix!$A$3,10,IF(P191=Listedechoix!$A$4,5,0))))</f>
        <v>0</v>
      </c>
      <c r="EC191" s="116" t="str">
        <f t="shared" si="88"/>
        <v>NNot</v>
      </c>
      <c r="ED191" s="117" t="str">
        <f t="shared" si="89"/>
        <v>NNot</v>
      </c>
      <c r="EE191" s="4">
        <f>IF(Q191=Listedechoix!$A$1,20,IF(Q191=Listedechoix!$A$2,15,IF(Q191=Listedechoix!$A$3,10,IF(Q191=Listedechoix!$A$4,5,0))))</f>
        <v>0</v>
      </c>
      <c r="EF191" s="4">
        <f>IF(R191=Listedechoix!$A$1,20,IF(R191=Listedechoix!$A$2,15,IF(R191=Listedechoix!$A$3,10,IF(R191=Listedechoix!$A$4,5,0))))</f>
        <v>0</v>
      </c>
      <c r="EG191" s="4">
        <f>IF(S191=Listedechoix!$A$1,20,IF(S191=Listedechoix!$A$2,15,IF(S191=Listedechoix!$A$3,10,IF(S191=Listedechoix!$A$4,5,0))))</f>
        <v>0</v>
      </c>
      <c r="EH191" s="4">
        <f>IF(T191=Listedechoix!$A$1,20,IF(T191=Listedechoix!$A$2,15,IF(T191=Listedechoix!$A$3,10,IF(T191=Listedechoix!$A$4,5,0))))</f>
        <v>0</v>
      </c>
      <c r="EI191" s="4">
        <f>IF(U191=Listedechoix!$A$1,20,IF(U191=Listedechoix!$A$2,15,IF(U191=Listedechoix!$A$3,10,IF(U191=Listedechoix!$A$4,5,0))))</f>
        <v>0</v>
      </c>
      <c r="EJ191" s="4">
        <f>IF(V191=Listedechoix!$A$1,20,IF(V191=Listedechoix!$A$2,15,IF(V191=Listedechoix!$A$3,10,IF(V191=Listedechoix!$A$4,5,0))))</f>
        <v>0</v>
      </c>
      <c r="EK191" s="4">
        <f>IF(W191=Listedechoix!$A$1,20,IF(W191=Listedechoix!$A$2,15,IF(W191=Listedechoix!$A$3,10,IF(W191=Listedechoix!$A$4,5,0))))</f>
        <v>0</v>
      </c>
      <c r="EL191" s="4">
        <f>IF(X191=Listedechoix!$A$1,20,IF(X191=Listedechoix!$A$2,15,IF(X191=Listedechoix!$A$3,10,IF(X191=Listedechoix!$A$4,5,0))))</f>
        <v>0</v>
      </c>
      <c r="EM191" s="4">
        <f>IF(Y191=Listedechoix!$A$1,20,IF(Y191=Listedechoix!$A$2,15,IF(Y191=Listedechoix!$A$3,10,IF(Y191=Listedechoix!$A$4,5,0))))</f>
        <v>0</v>
      </c>
      <c r="EN191" s="4">
        <f>IF(Z191=Listedechoix!$A$1,20,IF(Z191=Listedechoix!$A$2,15,IF(Z191=Listedechoix!$A$3,10,IF(Z191=Listedechoix!$A$4,5,0))))</f>
        <v>0</v>
      </c>
      <c r="EO191" s="4">
        <f>IF(AA191=Listedechoix!$A$1,20,IF(AA191=Listedechoix!$A$2,15,IF(AA191=Listedechoix!$A$3,10,IF(AA191=Listedechoix!$A$4,5,0))))</f>
        <v>0</v>
      </c>
      <c r="EP191" s="116" t="str">
        <f t="shared" si="90"/>
        <v>NNot</v>
      </c>
      <c r="EQ191" s="117" t="str">
        <f t="shared" si="91"/>
        <v>NNot</v>
      </c>
      <c r="ER191" s="4">
        <f>IF(AB191=Listedechoix!$A$1,20,IF(AB191=Listedechoix!$A$2,15,IF(AB191=Listedechoix!$A$3,10,IF(AB191=Listedechoix!$A$4,5,0))))</f>
        <v>0</v>
      </c>
      <c r="ES191" s="4">
        <f>IF(AC191=Listedechoix!$A$1,20,IF(AC191=Listedechoix!$A$2,15,IF(AC191=Listedechoix!$A$3,10,IF(AC191=Listedechoix!$A$4,5,0))))</f>
        <v>0</v>
      </c>
      <c r="ET191" s="4">
        <f>IF(AD191=Listedechoix!$A$1,20,IF(AD191=Listedechoix!$A$2,15,IF(AD191=Listedechoix!$A$3,10,IF(AD191=Listedechoix!$A$4,5,0))))</f>
        <v>0</v>
      </c>
      <c r="EU191" s="4">
        <f>IF(AE191=Listedechoix!$A$1,20,IF(AE191=Listedechoix!$A$2,15,IF(AE191=Listedechoix!$A$3,10,IF(AE191=Listedechoix!$A$4,5,0))))</f>
        <v>0</v>
      </c>
      <c r="EV191" s="4">
        <f>IF(AF191=Listedechoix!$A$1,20,IF(AF191=Listedechoix!$A$2,15,IF(AF191=Listedechoix!$A$3,10,IF(AF191=Listedechoix!$A$4,5,0))))</f>
        <v>0</v>
      </c>
      <c r="EW191" s="4">
        <f>IF(AG191=Listedechoix!$A$1,20,IF(AG191=Listedechoix!$A$2,15,IF(AG191=Listedechoix!$A$3,10,IF(AG191=Listedechoix!$A$4,5,0))))</f>
        <v>0</v>
      </c>
      <c r="EX191" s="4">
        <f>IF(AH191=Listedechoix!$A$1,20,IF(AH191=Listedechoix!$A$2,15,IF(AH191=Listedechoix!$A$3,10,IF(AH191=Listedechoix!$A$4,5,0))))</f>
        <v>0</v>
      </c>
      <c r="EY191" s="4">
        <f>IF(AI191=Listedechoix!$A$1,20,IF(AI191=Listedechoix!$A$2,15,IF(AI191=Listedechoix!$A$3,10,IF(AI191=Listedechoix!$A$4,5,0))))</f>
        <v>0</v>
      </c>
      <c r="EZ191" s="4">
        <f>IF(AJ191=Listedechoix!$A$1,20,IF(AJ191=Listedechoix!$A$2,15,IF(AJ191=Listedechoix!$A$3,10,IF(AJ191=Listedechoix!$A$4,5,0))))</f>
        <v>0</v>
      </c>
      <c r="FA191" s="4">
        <f>IF(AK191=Listedechoix!$A$1,20,IF(AK191=Listedechoix!$A$2,15,IF(AK191=Listedechoix!$A$3,10,IF(AK191=Listedechoix!$A$4,5,0))))</f>
        <v>0</v>
      </c>
      <c r="FB191" s="4">
        <f>IF(AL191=Listedechoix!$A$1,20,IF(AL191=Listedechoix!$A$2,15,IF(AL191=Listedechoix!$A$3,10,IF(AL191=Listedechoix!$A$4,5,0))))</f>
        <v>0</v>
      </c>
      <c r="FC191" s="4">
        <f>IF(AM191=Listedechoix!$A$1,20,IF(AM191=Listedechoix!$A$2,15,IF(AM191=Listedechoix!$A$3,10,IF(AM191=Listedechoix!$A$4,5,0))))</f>
        <v>0</v>
      </c>
      <c r="FD191" s="4">
        <f>IF(AN191=Listedechoix!$A$1,20,IF(AN191=Listedechoix!$A$2,15,IF(AN191=Listedechoix!$A$3,10,IF(AN191=Listedechoix!$A$4,5,0))))</f>
        <v>0</v>
      </c>
      <c r="FE191" s="4">
        <f>IF(AO191=Listedechoix!$A$1,20,IF(AO191=Listedechoix!$A$2,15,IF(AO191=Listedechoix!$A$3,10,IF(AO191=Listedechoix!$A$4,5,0))))</f>
        <v>0</v>
      </c>
      <c r="FF191" s="116" t="str">
        <f t="shared" si="92"/>
        <v>NNot</v>
      </c>
      <c r="FG191" s="117" t="str">
        <f t="shared" si="93"/>
        <v>NNot</v>
      </c>
      <c r="FH191" s="4">
        <f>IF(AP191=Listedechoix!$A$1,20,IF(AP191=Listedechoix!$A$2,15,IF(AP191=Listedechoix!$A$3,10,IF(AP191=Listedechoix!$A$4,5,0))))</f>
        <v>0</v>
      </c>
      <c r="FI191" s="4">
        <f>IF(AQ191=Listedechoix!$A$1,20,IF(AQ191=Listedechoix!$A$2,15,IF(AQ191=Listedechoix!$A$3,10,IF(AQ191=Listedechoix!$A$4,5,0))))</f>
        <v>0</v>
      </c>
      <c r="FJ191" s="4">
        <f>IF(AR191=Listedechoix!$A$1,20,IF(AR191=Listedechoix!$A$2,15,IF(AR191=Listedechoix!$A$3,10,IF(AR191=Listedechoix!$A$4,5,0))))</f>
        <v>0</v>
      </c>
      <c r="FK191" s="4">
        <f>IF(AS191=Listedechoix!$A$1,20,IF(AS191=Listedechoix!$A$2,15,IF(AS191=Listedechoix!$A$3,10,IF(AS191=Listedechoix!$A$4,5,0))))</f>
        <v>0</v>
      </c>
      <c r="FL191" s="4">
        <f>IF(AT191=Listedechoix!$A$1,20,IF(AT191=Listedechoix!$A$2,15,IF(AT191=Listedechoix!$A$3,10,IF(AT191=Listedechoix!$A$4,5,0))))</f>
        <v>0</v>
      </c>
      <c r="FM191" s="4">
        <f>IF(AU191=Listedechoix!$A$1,20,IF(AU191=Listedechoix!$A$2,15,IF(AU191=Listedechoix!$A$3,10,IF(AU191=Listedechoix!$A$4,5,0))))</f>
        <v>0</v>
      </c>
      <c r="FN191" s="4">
        <f>IF(AV191=Listedechoix!$A$1,20,IF(AV191=Listedechoix!$A$2,15,IF(AV191=Listedechoix!$A$3,10,IF(AV191=Listedechoix!$A$4,5,0))))</f>
        <v>0</v>
      </c>
      <c r="FO191" s="4">
        <f>IF(AW191=Listedechoix!$A$1,20,IF(AW191=Listedechoix!$A$2,15,IF(AW191=Listedechoix!$A$3,10,IF(AW191=Listedechoix!$A$4,5,0))))</f>
        <v>0</v>
      </c>
      <c r="FP191" s="4">
        <f>IF(AX191=Listedechoix!$A$1,20,IF(AX191=Listedechoix!$A$2,15,IF(AX191=Listedechoix!$A$3,10,IF(AX191=Listedechoix!$A$4,5,0))))</f>
        <v>0</v>
      </c>
      <c r="FQ191" s="4">
        <f>IF(AY191=Listedechoix!$A$1,20,IF(AY191=Listedechoix!$A$2,15,IF(AY191=Listedechoix!$A$3,10,IF(AY191=Listedechoix!$A$4,5,0))))</f>
        <v>0</v>
      </c>
      <c r="FR191" s="4">
        <f>IF(AZ191=Listedechoix!$A$1,20,IF(AZ191=Listedechoix!$A$2,15,IF(AZ191=Listedechoix!$A$3,10,IF(AZ191=Listedechoix!$A$4,5,0))))</f>
        <v>0</v>
      </c>
      <c r="FS191" s="4">
        <f>IF(BA191=Listedechoix!$A$1,20,IF(BA191=Listedechoix!$A$2,15,IF(BA191=Listedechoix!$A$3,10,IF(BA191=Listedechoix!$A$4,5,0))))</f>
        <v>0</v>
      </c>
      <c r="FT191" s="4">
        <f>IF(BB191=Listedechoix!$A$1,20,IF(BB191=Listedechoix!$A$2,15,IF(BB191=Listedechoix!$A$3,10,IF(BB191=Listedechoix!$A$4,5,0))))</f>
        <v>0</v>
      </c>
      <c r="FU191" s="4">
        <f>IF(BC191=Listedechoix!$A$1,20,IF(BC191=Listedechoix!$A$2,15,IF(BC191=Listedechoix!$A$3,10,IF(BC191=Listedechoix!$A$4,5,0))))</f>
        <v>0</v>
      </c>
      <c r="FV191" s="116" t="str">
        <f t="shared" si="94"/>
        <v>NNot</v>
      </c>
      <c r="FW191" s="117" t="str">
        <f t="shared" si="95"/>
        <v>NNot</v>
      </c>
      <c r="FX191" s="4">
        <f>IF(BD191=Listedechoix!$A$1,20,IF(BD191=Listedechoix!$A$2,15,IF(BD191=Listedechoix!$A$3,10,IF(BD191=Listedechoix!$A$4,5,0))))</f>
        <v>0</v>
      </c>
      <c r="FY191" s="4">
        <f>IF(BE191=Listedechoix!$A$1,20,IF(BE191=Listedechoix!$A$2,15,IF(BE191=Listedechoix!$A$3,10,IF(BE191=Listedechoix!$A$4,5,0))))</f>
        <v>0</v>
      </c>
      <c r="FZ191" s="4">
        <f>IF(BF191=Listedechoix!$A$1,20,IF(BF191=Listedechoix!$A$2,15,IF(BF191=Listedechoix!$A$3,10,IF(BF191=Listedechoix!$A$4,5,0))))</f>
        <v>0</v>
      </c>
      <c r="GA191" s="4">
        <f>IF(BG191=Listedechoix!$A$1,20,IF(BG191=Listedechoix!$A$2,15,IF(BG191=Listedechoix!$A$3,10,IF(BG191=Listedechoix!$A$4,5,0))))</f>
        <v>0</v>
      </c>
      <c r="GB191" s="4">
        <f>IF(BH191=Listedechoix!$A$1,20,IF(BH191=Listedechoix!$A$2,15,IF(BH191=Listedechoix!$A$3,10,IF(BH191=Listedechoix!$A$4,5,0))))</f>
        <v>0</v>
      </c>
      <c r="GC191" s="4">
        <f>IF(BI191=Listedechoix!$A$1,20,IF(BI191=Listedechoix!$A$2,15,IF(BI191=Listedechoix!$A$3,10,IF(BI191=Listedechoix!$A$4,5,0))))</f>
        <v>0</v>
      </c>
      <c r="GD191" s="4">
        <f>IF(BJ191=Listedechoix!$A$1,20,IF(BJ191=Listedechoix!$A$2,15,IF(BJ191=Listedechoix!$A$3,10,IF(BJ191=Listedechoix!$A$4,5,0))))</f>
        <v>0</v>
      </c>
      <c r="GE191" s="4">
        <f>IF(BK191=Listedechoix!$A$1,20,IF(BK191=Listedechoix!$A$2,15,IF(BK191=Listedechoix!$A$3,10,IF(BK191=Listedechoix!$A$4,5,0))))</f>
        <v>0</v>
      </c>
      <c r="GF191" s="4">
        <f>IF(BL191=Listedechoix!$A$1,20,IF(BL191=Listedechoix!$A$2,15,IF(BL191=Listedechoix!$A$3,10,IF(BL191=Listedechoix!$A$4,5,0))))</f>
        <v>0</v>
      </c>
      <c r="GG191" s="4">
        <f>IF(BM191=Listedechoix!$A$1,20,IF(BM191=Listedechoix!$A$2,15,IF(BM191=Listedechoix!$A$3,10,IF(BM191=Listedechoix!$A$4,5,0))))</f>
        <v>0</v>
      </c>
      <c r="GH191" s="4">
        <f>IF(BN191=Listedechoix!$A$1,20,IF(BN191=Listedechoix!$A$2,15,IF(BN191=Listedechoix!$A$3,10,IF(BN191=Listedechoix!$A$4,5,0))))</f>
        <v>0</v>
      </c>
      <c r="GI191" s="116" t="str">
        <f t="shared" si="96"/>
        <v>NNot</v>
      </c>
      <c r="GJ191" s="117" t="str">
        <f t="shared" si="97"/>
        <v>NNot</v>
      </c>
      <c r="GK191" s="4">
        <f>IF(BO191=Listedechoix!$A$1,20,IF(BO191=Listedechoix!$A$2,15,IF(BO191=Listedechoix!$A$3,10,IF(BO191=Listedechoix!$A$4,5,0))))</f>
        <v>0</v>
      </c>
      <c r="GL191" s="4">
        <f>IF(BP191=Listedechoix!$A$1,20,IF(BP191=Listedechoix!$A$2,15,IF(BP191=Listedechoix!$A$3,10,IF(BP191=Listedechoix!$A$4,5,0))))</f>
        <v>0</v>
      </c>
      <c r="GM191" s="4">
        <f>IF(BQ191=Listedechoix!$A$1,20,IF(BQ191=Listedechoix!$A$2,15,IF(BQ191=Listedechoix!$A$3,10,IF(BQ191=Listedechoix!$A$4,5,0))))</f>
        <v>0</v>
      </c>
      <c r="GN191" s="4">
        <f>IF(BR191=Listedechoix!$A$1,20,IF(BR191=Listedechoix!$A$2,15,IF(BR191=Listedechoix!$A$3,10,IF(BR191=Listedechoix!$A$4,5,0))))</f>
        <v>0</v>
      </c>
      <c r="GO191" s="4">
        <f>IF(BS191=Listedechoix!$A$1,20,IF(BS191=Listedechoix!$A$2,15,IF(BS191=Listedechoix!$A$3,10,IF(BS191=Listedechoix!$A$4,5,0))))</f>
        <v>0</v>
      </c>
      <c r="GP191" s="4">
        <f>IF(BT191=Listedechoix!$A$1,20,IF(BT191=Listedechoix!$A$2,15,IF(BT191=Listedechoix!$A$3,10,IF(BT191=Listedechoix!$A$4,5,0))))</f>
        <v>0</v>
      </c>
      <c r="GQ191" s="4">
        <f>IF(BU191=Listedechoix!$A$1,20,IF(BU191=Listedechoix!$A$2,15,IF(BU191=Listedechoix!$A$3,10,IF(BU191=Listedechoix!$A$4,5,0))))</f>
        <v>0</v>
      </c>
      <c r="GR191" s="4">
        <f>IF(BV191=Listedechoix!$A$1,20,IF(BV191=Listedechoix!$A$2,15,IF(BV191=Listedechoix!$A$3,10,IF(BV191=Listedechoix!$A$4,5,0))))</f>
        <v>0</v>
      </c>
      <c r="GS191" s="4">
        <f>IF(BW191=Listedechoix!$A$1,20,IF(BW191=Listedechoix!$A$2,15,IF(BW191=Listedechoix!$A$3,10,IF(BW191=Listedechoix!$A$4,5,0))))</f>
        <v>0</v>
      </c>
      <c r="GT191" s="4">
        <f>IF(BX191=Listedechoix!$A$1,20,IF(BX191=Listedechoix!$A$2,15,IF(BX191=Listedechoix!$A$3,10,IF(BX191=Listedechoix!$A$4,5,0))))</f>
        <v>0</v>
      </c>
      <c r="GU191" s="4">
        <f>IF(BY191=Listedechoix!$A$1,20,IF(BY191=Listedechoix!$A$2,15,IF(BY191=Listedechoix!$A$3,10,IF(BY191=Listedechoix!$A$4,5,0))))</f>
        <v>0</v>
      </c>
      <c r="GV191" s="116" t="str">
        <f t="shared" si="98"/>
        <v>NNot</v>
      </c>
      <c r="GW191" s="117" t="str">
        <f t="shared" si="99"/>
        <v>NNot</v>
      </c>
      <c r="GX191" s="4">
        <f>IF(BZ191=Listedechoix!$A$1,20,IF(BZ191=Listedechoix!$A$2,15,IF(BZ191=Listedechoix!$A$3,10,IF(BZ191=Listedechoix!$A$4,5,0))))</f>
        <v>0</v>
      </c>
      <c r="GY191" s="4">
        <f>IF(CA191=Listedechoix!$A$1,20,IF(CA191=Listedechoix!$A$2,15,IF(CA191=Listedechoix!$A$3,10,IF(CA191=Listedechoix!$A$4,5,0))))</f>
        <v>0</v>
      </c>
      <c r="GZ191" s="4">
        <f>IF(CB191=Listedechoix!$A$1,20,IF(CB191=Listedechoix!$A$2,15,IF(CB191=Listedechoix!$A$3,10,IF(CB191=Listedechoix!$A$4,5,0))))</f>
        <v>0</v>
      </c>
      <c r="HA191" s="4">
        <f>IF(CC191=Listedechoix!$A$1,20,IF(CC191=Listedechoix!$A$2,15,IF(CC191=Listedechoix!$A$3,10,IF(CC191=Listedechoix!$A$4,5,0))))</f>
        <v>0</v>
      </c>
      <c r="HB191" s="4">
        <f>IF(CD191=Listedechoix!$A$1,20,IF(CD191=Listedechoix!$A$2,15,IF(CD191=Listedechoix!$A$3,10,IF(CD191=Listedechoix!$A$4,5,0))))</f>
        <v>0</v>
      </c>
      <c r="HC191" s="4">
        <f>IF(CE191=Listedechoix!$A$1,20,IF(CE191=Listedechoix!$A$2,15,IF(CE191=Listedechoix!$A$3,10,IF(CE191=Listedechoix!$A$4,5,0))))</f>
        <v>0</v>
      </c>
      <c r="HD191" s="4">
        <f>IF(CF191=Listedechoix!$A$1,20,IF(CF191=Listedechoix!$A$2,15,IF(CF191=Listedechoix!$A$3,10,IF(CF191=Listedechoix!$A$4,5,0))))</f>
        <v>0</v>
      </c>
      <c r="HE191" s="4">
        <f>IF(CG191=Listedechoix!$A$1,20,IF(CG191=Listedechoix!$A$2,15,IF(CG191=Listedechoix!$A$3,10,IF(CG191=Listedechoix!$A$4,5,0))))</f>
        <v>0</v>
      </c>
      <c r="HF191" s="4">
        <f>IF(CH191=Listedechoix!$A$1,20,IF(CH191=Listedechoix!$A$2,15,IF(CH191=Listedechoix!$A$3,10,IF(CH191=Listedechoix!$A$4,5,0))))</f>
        <v>0</v>
      </c>
      <c r="HG191" s="4">
        <f>IF(CI191=Listedechoix!$A$1,20,IF(CI191=Listedechoix!$A$2,15,IF(CI191=Listedechoix!$A$3,10,IF(CI191=Listedechoix!$A$4,5,0))))</f>
        <v>0</v>
      </c>
      <c r="HH191" s="4">
        <f>IF(CJ191=Listedechoix!$A$1,20,IF(CJ191=Listedechoix!$A$2,15,IF(CJ191=Listedechoix!$A$3,10,IF(CJ191=Listedechoix!$A$4,5,0))))</f>
        <v>0</v>
      </c>
      <c r="HI191" s="4">
        <f>IF(CK191=Listedechoix!$A$1,20,IF(CK191=Listedechoix!$A$2,15,IF(CK191=Listedechoix!$A$3,10,IF(CK191=Listedechoix!$A$4,5,0))))</f>
        <v>0</v>
      </c>
      <c r="HJ191" s="4">
        <f>IF(CL191=Listedechoix!$A$1,20,IF(CL191=Listedechoix!$A$2,15,IF(CL191=Listedechoix!$A$3,10,IF(CL191=Listedechoix!$A$4,5,0))))</f>
        <v>0</v>
      </c>
      <c r="HK191" s="4">
        <f>IF(CM191=Listedechoix!$A$1,20,IF(CM191=Listedechoix!$A$2,15,IF(CM191=Listedechoix!$A$3,10,IF(CM191=Listedechoix!$A$4,5,0))))</f>
        <v>0</v>
      </c>
      <c r="HL191" s="116" t="str">
        <f t="shared" si="100"/>
        <v>NNot</v>
      </c>
      <c r="HM191" s="117" t="str">
        <f t="shared" si="101"/>
        <v>NNot</v>
      </c>
    </row>
    <row r="192" spans="1:221" x14ac:dyDescent="0.25">
      <c r="A192" s="34"/>
      <c r="B192" s="34"/>
      <c r="C192" s="35"/>
      <c r="D192" s="35"/>
      <c r="E192" s="35"/>
      <c r="F192" s="43"/>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1" t="str">
        <f t="shared" si="77"/>
        <v/>
      </c>
      <c r="CO192" s="31" t="str">
        <f t="shared" si="77"/>
        <v/>
      </c>
      <c r="CP192" s="31" t="str">
        <f t="shared" si="77"/>
        <v/>
      </c>
      <c r="CQ192" s="31" t="str">
        <f t="shared" si="77"/>
        <v/>
      </c>
      <c r="CR192" s="32">
        <f t="shared" si="78"/>
        <v>0</v>
      </c>
      <c r="CS192" s="33" t="str">
        <f t="shared" si="102"/>
        <v/>
      </c>
      <c r="CT192" s="31" t="str">
        <f t="shared" si="79"/>
        <v/>
      </c>
      <c r="CU192" s="31" t="str">
        <f t="shared" si="79"/>
        <v/>
      </c>
      <c r="CV192" s="31" t="str">
        <f t="shared" si="79"/>
        <v/>
      </c>
      <c r="CW192" s="31" t="str">
        <f t="shared" si="79"/>
        <v/>
      </c>
      <c r="CX192" s="32">
        <f t="shared" si="80"/>
        <v>0</v>
      </c>
      <c r="CY192" s="33" t="str">
        <f t="shared" si="81"/>
        <v>NNot</v>
      </c>
      <c r="CZ192" s="31" t="str">
        <f t="shared" si="107"/>
        <v/>
      </c>
      <c r="DA192" s="31" t="str">
        <f t="shared" si="107"/>
        <v/>
      </c>
      <c r="DB192" s="31" t="str">
        <f t="shared" si="107"/>
        <v/>
      </c>
      <c r="DC192" s="31" t="str">
        <f t="shared" si="107"/>
        <v/>
      </c>
      <c r="DD192" s="32">
        <f t="shared" si="103"/>
        <v>0</v>
      </c>
      <c r="DE192" s="33" t="str">
        <f t="shared" si="82"/>
        <v>NNot</v>
      </c>
      <c r="DF192" s="31" t="str">
        <f t="shared" si="105"/>
        <v/>
      </c>
      <c r="DG192" s="31" t="str">
        <f t="shared" si="105"/>
        <v/>
      </c>
      <c r="DH192" s="31" t="str">
        <f t="shared" si="105"/>
        <v/>
      </c>
      <c r="DI192" s="31" t="str">
        <f t="shared" si="105"/>
        <v/>
      </c>
      <c r="DJ192" s="32">
        <f t="shared" si="84"/>
        <v>0</v>
      </c>
      <c r="DK192" s="33" t="str">
        <f t="shared" si="85"/>
        <v>NNot</v>
      </c>
      <c r="DL192" s="31" t="str">
        <f t="shared" si="106"/>
        <v/>
      </c>
      <c r="DM192" s="31" t="str">
        <f t="shared" si="106"/>
        <v/>
      </c>
      <c r="DN192" s="31" t="str">
        <f t="shared" si="106"/>
        <v/>
      </c>
      <c r="DO192" s="31" t="str">
        <f t="shared" si="106"/>
        <v/>
      </c>
      <c r="DP192" s="32">
        <f t="shared" ref="DP192:DP246" si="108">1-(COUNTIFS($F192:$CM192,"",$F$4:$CM$4,$DL$2)/COUNTIFS($F$4:$CM$4,$DL$2))</f>
        <v>0</v>
      </c>
      <c r="DQ192" s="33" t="str">
        <f t="shared" si="87"/>
        <v>NNot</v>
      </c>
      <c r="DR192" s="4">
        <f>IF(F192=Listedechoix!$A$1,20,IF(F192=Listedechoix!$A$2,15,IF(F192=Listedechoix!$A$3,10,IF(F192=Listedechoix!$A$4,5,0))))</f>
        <v>0</v>
      </c>
      <c r="DS192" s="4">
        <f>IF(G192=Listedechoix!$A$1,20,IF(G192=Listedechoix!$A$2,15,IF(G192=Listedechoix!$A$3,10,IF(G192=Listedechoix!$A$4,5,0))))</f>
        <v>0</v>
      </c>
      <c r="DT192" s="4">
        <f>IF(H192=Listedechoix!$A$1,20,IF(H192=Listedechoix!$A$2,15,IF(H192=Listedechoix!$A$3,10,IF(H192=Listedechoix!$A$4,5,0))))</f>
        <v>0</v>
      </c>
      <c r="DU192" s="4">
        <f>IF(I192=Listedechoix!$A$1,20,IF(I192=Listedechoix!$A$2,15,IF(I192=Listedechoix!$A$3,10,IF(I192=Listedechoix!$A$4,5,0))))</f>
        <v>0</v>
      </c>
      <c r="DV192" s="4">
        <f>IF(J192=Listedechoix!$A$1,20,IF(J192=Listedechoix!$A$2,15,IF(J192=Listedechoix!$A$3,10,IF(J192=Listedechoix!$A$4,5,0))))</f>
        <v>0</v>
      </c>
      <c r="DW192" s="4">
        <f>IF(K192=Listedechoix!$A$1,20,IF(K192=Listedechoix!$A$2,15,IF(K192=Listedechoix!$A$3,10,IF(K192=Listedechoix!$A$4,5,0))))</f>
        <v>0</v>
      </c>
      <c r="DX192" s="4">
        <f>IF(L192=Listedechoix!$A$1,20,IF(L192=Listedechoix!$A$2,15,IF(L192=Listedechoix!$A$3,10,IF(L192=Listedechoix!$A$4,5,0))))</f>
        <v>0</v>
      </c>
      <c r="DY192" s="4">
        <f>IF(M192=Listedechoix!$A$1,20,IF(M192=Listedechoix!$A$2,15,IF(M192=Listedechoix!$A$3,10,IF(M192=Listedechoix!$A$4,5,0))))</f>
        <v>0</v>
      </c>
      <c r="DZ192" s="4">
        <f>IF(N192=Listedechoix!$A$1,20,IF(N192=Listedechoix!$A$2,15,IF(N192=Listedechoix!$A$3,10,IF(N192=Listedechoix!$A$4,5,0))))</f>
        <v>0</v>
      </c>
      <c r="EA192" s="4">
        <f>IF(O192=Listedechoix!$A$1,20,IF(O192=Listedechoix!$A$2,15,IF(O192=Listedechoix!$A$3,10,IF(O192=Listedechoix!$A$4,5,0))))</f>
        <v>0</v>
      </c>
      <c r="EB192" s="4">
        <f>IF(P192=Listedechoix!$A$1,20,IF(P192=Listedechoix!$A$2,15,IF(P192=Listedechoix!$A$3,10,IF(P192=Listedechoix!$A$4,5,0))))</f>
        <v>0</v>
      </c>
      <c r="EC192" s="116" t="str">
        <f t="shared" si="88"/>
        <v>NNot</v>
      </c>
      <c r="ED192" s="117" t="str">
        <f t="shared" si="89"/>
        <v>NNot</v>
      </c>
      <c r="EE192" s="4">
        <f>IF(Q192=Listedechoix!$A$1,20,IF(Q192=Listedechoix!$A$2,15,IF(Q192=Listedechoix!$A$3,10,IF(Q192=Listedechoix!$A$4,5,0))))</f>
        <v>0</v>
      </c>
      <c r="EF192" s="4">
        <f>IF(R192=Listedechoix!$A$1,20,IF(R192=Listedechoix!$A$2,15,IF(R192=Listedechoix!$A$3,10,IF(R192=Listedechoix!$A$4,5,0))))</f>
        <v>0</v>
      </c>
      <c r="EG192" s="4">
        <f>IF(S192=Listedechoix!$A$1,20,IF(S192=Listedechoix!$A$2,15,IF(S192=Listedechoix!$A$3,10,IF(S192=Listedechoix!$A$4,5,0))))</f>
        <v>0</v>
      </c>
      <c r="EH192" s="4">
        <f>IF(T192=Listedechoix!$A$1,20,IF(T192=Listedechoix!$A$2,15,IF(T192=Listedechoix!$A$3,10,IF(T192=Listedechoix!$A$4,5,0))))</f>
        <v>0</v>
      </c>
      <c r="EI192" s="4">
        <f>IF(U192=Listedechoix!$A$1,20,IF(U192=Listedechoix!$A$2,15,IF(U192=Listedechoix!$A$3,10,IF(U192=Listedechoix!$A$4,5,0))))</f>
        <v>0</v>
      </c>
      <c r="EJ192" s="4">
        <f>IF(V192=Listedechoix!$A$1,20,IF(V192=Listedechoix!$A$2,15,IF(V192=Listedechoix!$A$3,10,IF(V192=Listedechoix!$A$4,5,0))))</f>
        <v>0</v>
      </c>
      <c r="EK192" s="4">
        <f>IF(W192=Listedechoix!$A$1,20,IF(W192=Listedechoix!$A$2,15,IF(W192=Listedechoix!$A$3,10,IF(W192=Listedechoix!$A$4,5,0))))</f>
        <v>0</v>
      </c>
      <c r="EL192" s="4">
        <f>IF(X192=Listedechoix!$A$1,20,IF(X192=Listedechoix!$A$2,15,IF(X192=Listedechoix!$A$3,10,IF(X192=Listedechoix!$A$4,5,0))))</f>
        <v>0</v>
      </c>
      <c r="EM192" s="4">
        <f>IF(Y192=Listedechoix!$A$1,20,IF(Y192=Listedechoix!$A$2,15,IF(Y192=Listedechoix!$A$3,10,IF(Y192=Listedechoix!$A$4,5,0))))</f>
        <v>0</v>
      </c>
      <c r="EN192" s="4">
        <f>IF(Z192=Listedechoix!$A$1,20,IF(Z192=Listedechoix!$A$2,15,IF(Z192=Listedechoix!$A$3,10,IF(Z192=Listedechoix!$A$4,5,0))))</f>
        <v>0</v>
      </c>
      <c r="EO192" s="4">
        <f>IF(AA192=Listedechoix!$A$1,20,IF(AA192=Listedechoix!$A$2,15,IF(AA192=Listedechoix!$A$3,10,IF(AA192=Listedechoix!$A$4,5,0))))</f>
        <v>0</v>
      </c>
      <c r="EP192" s="116" t="str">
        <f t="shared" si="90"/>
        <v>NNot</v>
      </c>
      <c r="EQ192" s="117" t="str">
        <f t="shared" si="91"/>
        <v>NNot</v>
      </c>
      <c r="ER192" s="4">
        <f>IF(AB192=Listedechoix!$A$1,20,IF(AB192=Listedechoix!$A$2,15,IF(AB192=Listedechoix!$A$3,10,IF(AB192=Listedechoix!$A$4,5,0))))</f>
        <v>0</v>
      </c>
      <c r="ES192" s="4">
        <f>IF(AC192=Listedechoix!$A$1,20,IF(AC192=Listedechoix!$A$2,15,IF(AC192=Listedechoix!$A$3,10,IF(AC192=Listedechoix!$A$4,5,0))))</f>
        <v>0</v>
      </c>
      <c r="ET192" s="4">
        <f>IF(AD192=Listedechoix!$A$1,20,IF(AD192=Listedechoix!$A$2,15,IF(AD192=Listedechoix!$A$3,10,IF(AD192=Listedechoix!$A$4,5,0))))</f>
        <v>0</v>
      </c>
      <c r="EU192" s="4">
        <f>IF(AE192=Listedechoix!$A$1,20,IF(AE192=Listedechoix!$A$2,15,IF(AE192=Listedechoix!$A$3,10,IF(AE192=Listedechoix!$A$4,5,0))))</f>
        <v>0</v>
      </c>
      <c r="EV192" s="4">
        <f>IF(AF192=Listedechoix!$A$1,20,IF(AF192=Listedechoix!$A$2,15,IF(AF192=Listedechoix!$A$3,10,IF(AF192=Listedechoix!$A$4,5,0))))</f>
        <v>0</v>
      </c>
      <c r="EW192" s="4">
        <f>IF(AG192=Listedechoix!$A$1,20,IF(AG192=Listedechoix!$A$2,15,IF(AG192=Listedechoix!$A$3,10,IF(AG192=Listedechoix!$A$4,5,0))))</f>
        <v>0</v>
      </c>
      <c r="EX192" s="4">
        <f>IF(AH192=Listedechoix!$A$1,20,IF(AH192=Listedechoix!$A$2,15,IF(AH192=Listedechoix!$A$3,10,IF(AH192=Listedechoix!$A$4,5,0))))</f>
        <v>0</v>
      </c>
      <c r="EY192" s="4">
        <f>IF(AI192=Listedechoix!$A$1,20,IF(AI192=Listedechoix!$A$2,15,IF(AI192=Listedechoix!$A$3,10,IF(AI192=Listedechoix!$A$4,5,0))))</f>
        <v>0</v>
      </c>
      <c r="EZ192" s="4">
        <f>IF(AJ192=Listedechoix!$A$1,20,IF(AJ192=Listedechoix!$A$2,15,IF(AJ192=Listedechoix!$A$3,10,IF(AJ192=Listedechoix!$A$4,5,0))))</f>
        <v>0</v>
      </c>
      <c r="FA192" s="4">
        <f>IF(AK192=Listedechoix!$A$1,20,IF(AK192=Listedechoix!$A$2,15,IF(AK192=Listedechoix!$A$3,10,IF(AK192=Listedechoix!$A$4,5,0))))</f>
        <v>0</v>
      </c>
      <c r="FB192" s="4">
        <f>IF(AL192=Listedechoix!$A$1,20,IF(AL192=Listedechoix!$A$2,15,IF(AL192=Listedechoix!$A$3,10,IF(AL192=Listedechoix!$A$4,5,0))))</f>
        <v>0</v>
      </c>
      <c r="FC192" s="4">
        <f>IF(AM192=Listedechoix!$A$1,20,IF(AM192=Listedechoix!$A$2,15,IF(AM192=Listedechoix!$A$3,10,IF(AM192=Listedechoix!$A$4,5,0))))</f>
        <v>0</v>
      </c>
      <c r="FD192" s="4">
        <f>IF(AN192=Listedechoix!$A$1,20,IF(AN192=Listedechoix!$A$2,15,IF(AN192=Listedechoix!$A$3,10,IF(AN192=Listedechoix!$A$4,5,0))))</f>
        <v>0</v>
      </c>
      <c r="FE192" s="4">
        <f>IF(AO192=Listedechoix!$A$1,20,IF(AO192=Listedechoix!$A$2,15,IF(AO192=Listedechoix!$A$3,10,IF(AO192=Listedechoix!$A$4,5,0))))</f>
        <v>0</v>
      </c>
      <c r="FF192" s="116" t="str">
        <f t="shared" si="92"/>
        <v>NNot</v>
      </c>
      <c r="FG192" s="117" t="str">
        <f t="shared" si="93"/>
        <v>NNot</v>
      </c>
      <c r="FH192" s="4">
        <f>IF(AP192=Listedechoix!$A$1,20,IF(AP192=Listedechoix!$A$2,15,IF(AP192=Listedechoix!$A$3,10,IF(AP192=Listedechoix!$A$4,5,0))))</f>
        <v>0</v>
      </c>
      <c r="FI192" s="4">
        <f>IF(AQ192=Listedechoix!$A$1,20,IF(AQ192=Listedechoix!$A$2,15,IF(AQ192=Listedechoix!$A$3,10,IF(AQ192=Listedechoix!$A$4,5,0))))</f>
        <v>0</v>
      </c>
      <c r="FJ192" s="4">
        <f>IF(AR192=Listedechoix!$A$1,20,IF(AR192=Listedechoix!$A$2,15,IF(AR192=Listedechoix!$A$3,10,IF(AR192=Listedechoix!$A$4,5,0))))</f>
        <v>0</v>
      </c>
      <c r="FK192" s="4">
        <f>IF(AS192=Listedechoix!$A$1,20,IF(AS192=Listedechoix!$A$2,15,IF(AS192=Listedechoix!$A$3,10,IF(AS192=Listedechoix!$A$4,5,0))))</f>
        <v>0</v>
      </c>
      <c r="FL192" s="4">
        <f>IF(AT192=Listedechoix!$A$1,20,IF(AT192=Listedechoix!$A$2,15,IF(AT192=Listedechoix!$A$3,10,IF(AT192=Listedechoix!$A$4,5,0))))</f>
        <v>0</v>
      </c>
      <c r="FM192" s="4">
        <f>IF(AU192=Listedechoix!$A$1,20,IF(AU192=Listedechoix!$A$2,15,IF(AU192=Listedechoix!$A$3,10,IF(AU192=Listedechoix!$A$4,5,0))))</f>
        <v>0</v>
      </c>
      <c r="FN192" s="4">
        <f>IF(AV192=Listedechoix!$A$1,20,IF(AV192=Listedechoix!$A$2,15,IF(AV192=Listedechoix!$A$3,10,IF(AV192=Listedechoix!$A$4,5,0))))</f>
        <v>0</v>
      </c>
      <c r="FO192" s="4">
        <f>IF(AW192=Listedechoix!$A$1,20,IF(AW192=Listedechoix!$A$2,15,IF(AW192=Listedechoix!$A$3,10,IF(AW192=Listedechoix!$A$4,5,0))))</f>
        <v>0</v>
      </c>
      <c r="FP192" s="4">
        <f>IF(AX192=Listedechoix!$A$1,20,IF(AX192=Listedechoix!$A$2,15,IF(AX192=Listedechoix!$A$3,10,IF(AX192=Listedechoix!$A$4,5,0))))</f>
        <v>0</v>
      </c>
      <c r="FQ192" s="4">
        <f>IF(AY192=Listedechoix!$A$1,20,IF(AY192=Listedechoix!$A$2,15,IF(AY192=Listedechoix!$A$3,10,IF(AY192=Listedechoix!$A$4,5,0))))</f>
        <v>0</v>
      </c>
      <c r="FR192" s="4">
        <f>IF(AZ192=Listedechoix!$A$1,20,IF(AZ192=Listedechoix!$A$2,15,IF(AZ192=Listedechoix!$A$3,10,IF(AZ192=Listedechoix!$A$4,5,0))))</f>
        <v>0</v>
      </c>
      <c r="FS192" s="4">
        <f>IF(BA192=Listedechoix!$A$1,20,IF(BA192=Listedechoix!$A$2,15,IF(BA192=Listedechoix!$A$3,10,IF(BA192=Listedechoix!$A$4,5,0))))</f>
        <v>0</v>
      </c>
      <c r="FT192" s="4">
        <f>IF(BB192=Listedechoix!$A$1,20,IF(BB192=Listedechoix!$A$2,15,IF(BB192=Listedechoix!$A$3,10,IF(BB192=Listedechoix!$A$4,5,0))))</f>
        <v>0</v>
      </c>
      <c r="FU192" s="4">
        <f>IF(BC192=Listedechoix!$A$1,20,IF(BC192=Listedechoix!$A$2,15,IF(BC192=Listedechoix!$A$3,10,IF(BC192=Listedechoix!$A$4,5,0))))</f>
        <v>0</v>
      </c>
      <c r="FV192" s="116" t="str">
        <f t="shared" si="94"/>
        <v>NNot</v>
      </c>
      <c r="FW192" s="117" t="str">
        <f t="shared" si="95"/>
        <v>NNot</v>
      </c>
      <c r="FX192" s="4">
        <f>IF(BD192=Listedechoix!$A$1,20,IF(BD192=Listedechoix!$A$2,15,IF(BD192=Listedechoix!$A$3,10,IF(BD192=Listedechoix!$A$4,5,0))))</f>
        <v>0</v>
      </c>
      <c r="FY192" s="4">
        <f>IF(BE192=Listedechoix!$A$1,20,IF(BE192=Listedechoix!$A$2,15,IF(BE192=Listedechoix!$A$3,10,IF(BE192=Listedechoix!$A$4,5,0))))</f>
        <v>0</v>
      </c>
      <c r="FZ192" s="4">
        <f>IF(BF192=Listedechoix!$A$1,20,IF(BF192=Listedechoix!$A$2,15,IF(BF192=Listedechoix!$A$3,10,IF(BF192=Listedechoix!$A$4,5,0))))</f>
        <v>0</v>
      </c>
      <c r="GA192" s="4">
        <f>IF(BG192=Listedechoix!$A$1,20,IF(BG192=Listedechoix!$A$2,15,IF(BG192=Listedechoix!$A$3,10,IF(BG192=Listedechoix!$A$4,5,0))))</f>
        <v>0</v>
      </c>
      <c r="GB192" s="4">
        <f>IF(BH192=Listedechoix!$A$1,20,IF(BH192=Listedechoix!$A$2,15,IF(BH192=Listedechoix!$A$3,10,IF(BH192=Listedechoix!$A$4,5,0))))</f>
        <v>0</v>
      </c>
      <c r="GC192" s="4">
        <f>IF(BI192=Listedechoix!$A$1,20,IF(BI192=Listedechoix!$A$2,15,IF(BI192=Listedechoix!$A$3,10,IF(BI192=Listedechoix!$A$4,5,0))))</f>
        <v>0</v>
      </c>
      <c r="GD192" s="4">
        <f>IF(BJ192=Listedechoix!$A$1,20,IF(BJ192=Listedechoix!$A$2,15,IF(BJ192=Listedechoix!$A$3,10,IF(BJ192=Listedechoix!$A$4,5,0))))</f>
        <v>0</v>
      </c>
      <c r="GE192" s="4">
        <f>IF(BK192=Listedechoix!$A$1,20,IF(BK192=Listedechoix!$A$2,15,IF(BK192=Listedechoix!$A$3,10,IF(BK192=Listedechoix!$A$4,5,0))))</f>
        <v>0</v>
      </c>
      <c r="GF192" s="4">
        <f>IF(BL192=Listedechoix!$A$1,20,IF(BL192=Listedechoix!$A$2,15,IF(BL192=Listedechoix!$A$3,10,IF(BL192=Listedechoix!$A$4,5,0))))</f>
        <v>0</v>
      </c>
      <c r="GG192" s="4">
        <f>IF(BM192=Listedechoix!$A$1,20,IF(BM192=Listedechoix!$A$2,15,IF(BM192=Listedechoix!$A$3,10,IF(BM192=Listedechoix!$A$4,5,0))))</f>
        <v>0</v>
      </c>
      <c r="GH192" s="4">
        <f>IF(BN192=Listedechoix!$A$1,20,IF(BN192=Listedechoix!$A$2,15,IF(BN192=Listedechoix!$A$3,10,IF(BN192=Listedechoix!$A$4,5,0))))</f>
        <v>0</v>
      </c>
      <c r="GI192" s="116" t="str">
        <f t="shared" si="96"/>
        <v>NNot</v>
      </c>
      <c r="GJ192" s="117" t="str">
        <f t="shared" si="97"/>
        <v>NNot</v>
      </c>
      <c r="GK192" s="4">
        <f>IF(BO192=Listedechoix!$A$1,20,IF(BO192=Listedechoix!$A$2,15,IF(BO192=Listedechoix!$A$3,10,IF(BO192=Listedechoix!$A$4,5,0))))</f>
        <v>0</v>
      </c>
      <c r="GL192" s="4">
        <f>IF(BP192=Listedechoix!$A$1,20,IF(BP192=Listedechoix!$A$2,15,IF(BP192=Listedechoix!$A$3,10,IF(BP192=Listedechoix!$A$4,5,0))))</f>
        <v>0</v>
      </c>
      <c r="GM192" s="4">
        <f>IF(BQ192=Listedechoix!$A$1,20,IF(BQ192=Listedechoix!$A$2,15,IF(BQ192=Listedechoix!$A$3,10,IF(BQ192=Listedechoix!$A$4,5,0))))</f>
        <v>0</v>
      </c>
      <c r="GN192" s="4">
        <f>IF(BR192=Listedechoix!$A$1,20,IF(BR192=Listedechoix!$A$2,15,IF(BR192=Listedechoix!$A$3,10,IF(BR192=Listedechoix!$A$4,5,0))))</f>
        <v>0</v>
      </c>
      <c r="GO192" s="4">
        <f>IF(BS192=Listedechoix!$A$1,20,IF(BS192=Listedechoix!$A$2,15,IF(BS192=Listedechoix!$A$3,10,IF(BS192=Listedechoix!$A$4,5,0))))</f>
        <v>0</v>
      </c>
      <c r="GP192" s="4">
        <f>IF(BT192=Listedechoix!$A$1,20,IF(BT192=Listedechoix!$A$2,15,IF(BT192=Listedechoix!$A$3,10,IF(BT192=Listedechoix!$A$4,5,0))))</f>
        <v>0</v>
      </c>
      <c r="GQ192" s="4">
        <f>IF(BU192=Listedechoix!$A$1,20,IF(BU192=Listedechoix!$A$2,15,IF(BU192=Listedechoix!$A$3,10,IF(BU192=Listedechoix!$A$4,5,0))))</f>
        <v>0</v>
      </c>
      <c r="GR192" s="4">
        <f>IF(BV192=Listedechoix!$A$1,20,IF(BV192=Listedechoix!$A$2,15,IF(BV192=Listedechoix!$A$3,10,IF(BV192=Listedechoix!$A$4,5,0))))</f>
        <v>0</v>
      </c>
      <c r="GS192" s="4">
        <f>IF(BW192=Listedechoix!$A$1,20,IF(BW192=Listedechoix!$A$2,15,IF(BW192=Listedechoix!$A$3,10,IF(BW192=Listedechoix!$A$4,5,0))))</f>
        <v>0</v>
      </c>
      <c r="GT192" s="4">
        <f>IF(BX192=Listedechoix!$A$1,20,IF(BX192=Listedechoix!$A$2,15,IF(BX192=Listedechoix!$A$3,10,IF(BX192=Listedechoix!$A$4,5,0))))</f>
        <v>0</v>
      </c>
      <c r="GU192" s="4">
        <f>IF(BY192=Listedechoix!$A$1,20,IF(BY192=Listedechoix!$A$2,15,IF(BY192=Listedechoix!$A$3,10,IF(BY192=Listedechoix!$A$4,5,0))))</f>
        <v>0</v>
      </c>
      <c r="GV192" s="116" t="str">
        <f t="shared" si="98"/>
        <v>NNot</v>
      </c>
      <c r="GW192" s="117" t="str">
        <f t="shared" si="99"/>
        <v>NNot</v>
      </c>
      <c r="GX192" s="4">
        <f>IF(BZ192=Listedechoix!$A$1,20,IF(BZ192=Listedechoix!$A$2,15,IF(BZ192=Listedechoix!$A$3,10,IF(BZ192=Listedechoix!$A$4,5,0))))</f>
        <v>0</v>
      </c>
      <c r="GY192" s="4">
        <f>IF(CA192=Listedechoix!$A$1,20,IF(CA192=Listedechoix!$A$2,15,IF(CA192=Listedechoix!$A$3,10,IF(CA192=Listedechoix!$A$4,5,0))))</f>
        <v>0</v>
      </c>
      <c r="GZ192" s="4">
        <f>IF(CB192=Listedechoix!$A$1,20,IF(CB192=Listedechoix!$A$2,15,IF(CB192=Listedechoix!$A$3,10,IF(CB192=Listedechoix!$A$4,5,0))))</f>
        <v>0</v>
      </c>
      <c r="HA192" s="4">
        <f>IF(CC192=Listedechoix!$A$1,20,IF(CC192=Listedechoix!$A$2,15,IF(CC192=Listedechoix!$A$3,10,IF(CC192=Listedechoix!$A$4,5,0))))</f>
        <v>0</v>
      </c>
      <c r="HB192" s="4">
        <f>IF(CD192=Listedechoix!$A$1,20,IF(CD192=Listedechoix!$A$2,15,IF(CD192=Listedechoix!$A$3,10,IF(CD192=Listedechoix!$A$4,5,0))))</f>
        <v>0</v>
      </c>
      <c r="HC192" s="4">
        <f>IF(CE192=Listedechoix!$A$1,20,IF(CE192=Listedechoix!$A$2,15,IF(CE192=Listedechoix!$A$3,10,IF(CE192=Listedechoix!$A$4,5,0))))</f>
        <v>0</v>
      </c>
      <c r="HD192" s="4">
        <f>IF(CF192=Listedechoix!$A$1,20,IF(CF192=Listedechoix!$A$2,15,IF(CF192=Listedechoix!$A$3,10,IF(CF192=Listedechoix!$A$4,5,0))))</f>
        <v>0</v>
      </c>
      <c r="HE192" s="4">
        <f>IF(CG192=Listedechoix!$A$1,20,IF(CG192=Listedechoix!$A$2,15,IF(CG192=Listedechoix!$A$3,10,IF(CG192=Listedechoix!$A$4,5,0))))</f>
        <v>0</v>
      </c>
      <c r="HF192" s="4">
        <f>IF(CH192=Listedechoix!$A$1,20,IF(CH192=Listedechoix!$A$2,15,IF(CH192=Listedechoix!$A$3,10,IF(CH192=Listedechoix!$A$4,5,0))))</f>
        <v>0</v>
      </c>
      <c r="HG192" s="4">
        <f>IF(CI192=Listedechoix!$A$1,20,IF(CI192=Listedechoix!$A$2,15,IF(CI192=Listedechoix!$A$3,10,IF(CI192=Listedechoix!$A$4,5,0))))</f>
        <v>0</v>
      </c>
      <c r="HH192" s="4">
        <f>IF(CJ192=Listedechoix!$A$1,20,IF(CJ192=Listedechoix!$A$2,15,IF(CJ192=Listedechoix!$A$3,10,IF(CJ192=Listedechoix!$A$4,5,0))))</f>
        <v>0</v>
      </c>
      <c r="HI192" s="4">
        <f>IF(CK192=Listedechoix!$A$1,20,IF(CK192=Listedechoix!$A$2,15,IF(CK192=Listedechoix!$A$3,10,IF(CK192=Listedechoix!$A$4,5,0))))</f>
        <v>0</v>
      </c>
      <c r="HJ192" s="4">
        <f>IF(CL192=Listedechoix!$A$1,20,IF(CL192=Listedechoix!$A$2,15,IF(CL192=Listedechoix!$A$3,10,IF(CL192=Listedechoix!$A$4,5,0))))</f>
        <v>0</v>
      </c>
      <c r="HK192" s="4">
        <f>IF(CM192=Listedechoix!$A$1,20,IF(CM192=Listedechoix!$A$2,15,IF(CM192=Listedechoix!$A$3,10,IF(CM192=Listedechoix!$A$4,5,0))))</f>
        <v>0</v>
      </c>
      <c r="HL192" s="116" t="str">
        <f t="shared" si="100"/>
        <v>NNot</v>
      </c>
      <c r="HM192" s="117" t="str">
        <f t="shared" si="101"/>
        <v>NNot</v>
      </c>
    </row>
    <row r="193" spans="1:221" x14ac:dyDescent="0.25">
      <c r="A193" s="34"/>
      <c r="B193" s="34"/>
      <c r="C193" s="35"/>
      <c r="D193" s="35"/>
      <c r="E193" s="35"/>
      <c r="F193" s="43"/>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1" t="str">
        <f t="shared" ref="CN193:CQ246" si="109">IF($D193&gt;0,COUNTIFS($F193:$CM193,CN$4,$F$4:$CM$4,$CN$2),"")</f>
        <v/>
      </c>
      <c r="CO193" s="31" t="str">
        <f t="shared" si="109"/>
        <v/>
      </c>
      <c r="CP193" s="31" t="str">
        <f t="shared" si="109"/>
        <v/>
      </c>
      <c r="CQ193" s="31" t="str">
        <f t="shared" si="109"/>
        <v/>
      </c>
      <c r="CR193" s="32">
        <f t="shared" ref="CR193:CR246" si="110">1-(COUNTIFS($F193:$CM193,"",$F$4:$CM$4,$CN$2)/COUNTIFS($F$4:$CM$4,$CN$2))</f>
        <v>0</v>
      </c>
      <c r="CS193" s="33" t="str">
        <f t="shared" si="102"/>
        <v/>
      </c>
      <c r="CT193" s="31" t="str">
        <f t="shared" ref="CT193:CW246" si="111">IF($D193&gt;0,COUNTIFS($F193:$CM193,CT$4,$F$4:$CM$4,$CT$2),"")</f>
        <v/>
      </c>
      <c r="CU193" s="31" t="str">
        <f t="shared" si="111"/>
        <v/>
      </c>
      <c r="CV193" s="31" t="str">
        <f t="shared" si="111"/>
        <v/>
      </c>
      <c r="CW193" s="31" t="str">
        <f t="shared" si="111"/>
        <v/>
      </c>
      <c r="CX193" s="32">
        <f t="shared" ref="CX193:CX246" si="112">1-(COUNTIFS($F193:$CM193,"",$F$4:$CM$4,$CT$2)/COUNTIFS($F$4:$CM$4,$CT$2))</f>
        <v>0</v>
      </c>
      <c r="CY193" s="33" t="str">
        <f t="shared" ref="CY193:CY246" si="113">IF(SUM(CT193:CW193)&gt;0,(CT193+CU193*0.75+CV193*0.5)/SUM(CT193:CW193),"NNot")</f>
        <v>NNot</v>
      </c>
      <c r="CZ193" s="31" t="str">
        <f t="shared" si="107"/>
        <v/>
      </c>
      <c r="DA193" s="31" t="str">
        <f t="shared" si="107"/>
        <v/>
      </c>
      <c r="DB193" s="31" t="str">
        <f t="shared" si="107"/>
        <v/>
      </c>
      <c r="DC193" s="31" t="str">
        <f t="shared" si="107"/>
        <v/>
      </c>
      <c r="DD193" s="32">
        <f t="shared" si="103"/>
        <v>0</v>
      </c>
      <c r="DE193" s="33" t="str">
        <f t="shared" ref="DE193:DE246" si="114">IF(SUM(CZ193:DC193)&gt;0,(CZ193+DA193*0.75+DB193*0.5)/SUM(CZ193:DC193),"NNot")</f>
        <v>NNot</v>
      </c>
      <c r="DF193" s="31" t="str">
        <f t="shared" ref="DF193:DI224" si="115">IF($D193&gt;0,COUNTIFS($F193:$CM193,DF$4,$F$4:$CM$4,$DF$2),"")</f>
        <v/>
      </c>
      <c r="DG193" s="31" t="str">
        <f t="shared" si="115"/>
        <v/>
      </c>
      <c r="DH193" s="31" t="str">
        <f t="shared" si="115"/>
        <v/>
      </c>
      <c r="DI193" s="31" t="str">
        <f t="shared" si="115"/>
        <v/>
      </c>
      <c r="DJ193" s="32">
        <f t="shared" ref="DJ193:DJ246" si="116">1-(COUNTIFS($F193:$CM193,"",$F$4:$CM$4,$DF$2)/COUNTIFS($F$4:$CM$4,$DF$2))</f>
        <v>0</v>
      </c>
      <c r="DK193" s="33" t="str">
        <f t="shared" ref="DK193:DK246" si="117">IF(SUM(DF193:DI193)&gt;0,(DF193+DG193*0.75+DH193*0.5)/SUM(DF193:DI193),"NNot")</f>
        <v>NNot</v>
      </c>
      <c r="DL193" s="31" t="str">
        <f t="shared" ref="DL193:DO224" si="118">IF($D193&gt;0,COUNTIFS($F193:$CM193,DL$4,$F$4:$CM$4,$DL$2),"")</f>
        <v/>
      </c>
      <c r="DM193" s="31" t="str">
        <f t="shared" si="118"/>
        <v/>
      </c>
      <c r="DN193" s="31" t="str">
        <f t="shared" si="118"/>
        <v/>
      </c>
      <c r="DO193" s="31" t="str">
        <f t="shared" si="118"/>
        <v/>
      </c>
      <c r="DP193" s="32">
        <f t="shared" si="108"/>
        <v>0</v>
      </c>
      <c r="DQ193" s="33" t="str">
        <f t="shared" ref="DQ193:DQ246" si="119">IF(SUM(DL193:DO193)&gt;0,(DL193+DM193*0.75+DN193*0.5)/SUM(DL193:DO193),"NNot")</f>
        <v>NNot</v>
      </c>
      <c r="DR193" s="4">
        <f>IF(F193=Listedechoix!$A$1,20,IF(F193=Listedechoix!$A$2,15,IF(F193=Listedechoix!$A$3,10,IF(F193=Listedechoix!$A$4,5,0))))</f>
        <v>0</v>
      </c>
      <c r="DS193" s="4">
        <f>IF(G193=Listedechoix!$A$1,20,IF(G193=Listedechoix!$A$2,15,IF(G193=Listedechoix!$A$3,10,IF(G193=Listedechoix!$A$4,5,0))))</f>
        <v>0</v>
      </c>
      <c r="DT193" s="4">
        <f>IF(H193=Listedechoix!$A$1,20,IF(H193=Listedechoix!$A$2,15,IF(H193=Listedechoix!$A$3,10,IF(H193=Listedechoix!$A$4,5,0))))</f>
        <v>0</v>
      </c>
      <c r="DU193" s="4">
        <f>IF(I193=Listedechoix!$A$1,20,IF(I193=Listedechoix!$A$2,15,IF(I193=Listedechoix!$A$3,10,IF(I193=Listedechoix!$A$4,5,0))))</f>
        <v>0</v>
      </c>
      <c r="DV193" s="4">
        <f>IF(J193=Listedechoix!$A$1,20,IF(J193=Listedechoix!$A$2,15,IF(J193=Listedechoix!$A$3,10,IF(J193=Listedechoix!$A$4,5,0))))</f>
        <v>0</v>
      </c>
      <c r="DW193" s="4">
        <f>IF(K193=Listedechoix!$A$1,20,IF(K193=Listedechoix!$A$2,15,IF(K193=Listedechoix!$A$3,10,IF(K193=Listedechoix!$A$4,5,0))))</f>
        <v>0</v>
      </c>
      <c r="DX193" s="4">
        <f>IF(L193=Listedechoix!$A$1,20,IF(L193=Listedechoix!$A$2,15,IF(L193=Listedechoix!$A$3,10,IF(L193=Listedechoix!$A$4,5,0))))</f>
        <v>0</v>
      </c>
      <c r="DY193" s="4">
        <f>IF(M193=Listedechoix!$A$1,20,IF(M193=Listedechoix!$A$2,15,IF(M193=Listedechoix!$A$3,10,IF(M193=Listedechoix!$A$4,5,0))))</f>
        <v>0</v>
      </c>
      <c r="DZ193" s="4">
        <f>IF(N193=Listedechoix!$A$1,20,IF(N193=Listedechoix!$A$2,15,IF(N193=Listedechoix!$A$3,10,IF(N193=Listedechoix!$A$4,5,0))))</f>
        <v>0</v>
      </c>
      <c r="EA193" s="4">
        <f>IF(O193=Listedechoix!$A$1,20,IF(O193=Listedechoix!$A$2,15,IF(O193=Listedechoix!$A$3,10,IF(O193=Listedechoix!$A$4,5,0))))</f>
        <v>0</v>
      </c>
      <c r="EB193" s="4">
        <f>IF(P193=Listedechoix!$A$1,20,IF(P193=Listedechoix!$A$2,15,IF(P193=Listedechoix!$A$3,10,IF(P193=Listedechoix!$A$4,5,0))))</f>
        <v>0</v>
      </c>
      <c r="EC193" s="116" t="str">
        <f t="shared" ref="EC193:EC246" si="120">IF(SUM(DR193:EB193)&gt;0,(DR193*$DR$3+DS193*$DS$3+DT193*$DT$3+DU193*$DU$3+DV193*$DV$3+DW193*$DW$3+DX193*$DX$3+DY193*$DY$3+DZ193*$DZ$3+EA193*$EA$3+EB193*$EB$3)/(IF(DR193&gt;0,$DR$3,0)+IF(DS193&gt;0,$DS$3,0)+IF(DT193&gt;0,$DT$3,0)+IF(DU193&gt;0,$DU$3,0)+IF(DV193&gt;0,$DV$3,0)+IF(DW193&gt;0,$DW$3,0)+IF(DX193&gt;0,$DX$3,0)+IF(DY193&gt;0,$DY$3,0)+IF(DZ193&gt;0,$DZ$3,0)+IF(EA193&gt;0,$EA$3,0)+IF(EB193&gt;0,$EB$3,0)),"NNot")</f>
        <v>NNot</v>
      </c>
      <c r="ED193" s="117" t="str">
        <f t="shared" ref="ED193:ED246" si="121">IF(EC193="NNot","NNot",EC193/20)</f>
        <v>NNot</v>
      </c>
      <c r="EE193" s="4">
        <f>IF(Q193=Listedechoix!$A$1,20,IF(Q193=Listedechoix!$A$2,15,IF(Q193=Listedechoix!$A$3,10,IF(Q193=Listedechoix!$A$4,5,0))))</f>
        <v>0</v>
      </c>
      <c r="EF193" s="4">
        <f>IF(R193=Listedechoix!$A$1,20,IF(R193=Listedechoix!$A$2,15,IF(R193=Listedechoix!$A$3,10,IF(R193=Listedechoix!$A$4,5,0))))</f>
        <v>0</v>
      </c>
      <c r="EG193" s="4">
        <f>IF(S193=Listedechoix!$A$1,20,IF(S193=Listedechoix!$A$2,15,IF(S193=Listedechoix!$A$3,10,IF(S193=Listedechoix!$A$4,5,0))))</f>
        <v>0</v>
      </c>
      <c r="EH193" s="4">
        <f>IF(T193=Listedechoix!$A$1,20,IF(T193=Listedechoix!$A$2,15,IF(T193=Listedechoix!$A$3,10,IF(T193=Listedechoix!$A$4,5,0))))</f>
        <v>0</v>
      </c>
      <c r="EI193" s="4">
        <f>IF(U193=Listedechoix!$A$1,20,IF(U193=Listedechoix!$A$2,15,IF(U193=Listedechoix!$A$3,10,IF(U193=Listedechoix!$A$4,5,0))))</f>
        <v>0</v>
      </c>
      <c r="EJ193" s="4">
        <f>IF(V193=Listedechoix!$A$1,20,IF(V193=Listedechoix!$A$2,15,IF(V193=Listedechoix!$A$3,10,IF(V193=Listedechoix!$A$4,5,0))))</f>
        <v>0</v>
      </c>
      <c r="EK193" s="4">
        <f>IF(W193=Listedechoix!$A$1,20,IF(W193=Listedechoix!$A$2,15,IF(W193=Listedechoix!$A$3,10,IF(W193=Listedechoix!$A$4,5,0))))</f>
        <v>0</v>
      </c>
      <c r="EL193" s="4">
        <f>IF(X193=Listedechoix!$A$1,20,IF(X193=Listedechoix!$A$2,15,IF(X193=Listedechoix!$A$3,10,IF(X193=Listedechoix!$A$4,5,0))))</f>
        <v>0</v>
      </c>
      <c r="EM193" s="4">
        <f>IF(Y193=Listedechoix!$A$1,20,IF(Y193=Listedechoix!$A$2,15,IF(Y193=Listedechoix!$A$3,10,IF(Y193=Listedechoix!$A$4,5,0))))</f>
        <v>0</v>
      </c>
      <c r="EN193" s="4">
        <f>IF(Z193=Listedechoix!$A$1,20,IF(Z193=Listedechoix!$A$2,15,IF(Z193=Listedechoix!$A$3,10,IF(Z193=Listedechoix!$A$4,5,0))))</f>
        <v>0</v>
      </c>
      <c r="EO193" s="4">
        <f>IF(AA193=Listedechoix!$A$1,20,IF(AA193=Listedechoix!$A$2,15,IF(AA193=Listedechoix!$A$3,10,IF(AA193=Listedechoix!$A$4,5,0))))</f>
        <v>0</v>
      </c>
      <c r="EP193" s="116" t="str">
        <f t="shared" ref="EP193:EP246" si="122">IF(SUM(EE193:EO193)&gt;0,(EE193*$EE$3+EF193*$EF$3+EG193*$EG$3+EH193*$EH$3+EI193*$EI$3+EJ193*$EJ$3+EK193*$EK$3+EL193*$EL$3+EM193*$EM$3+EN193*$EN$3+EO193*$EO$3)/(IF(EE193&gt;0,$EE$3,0)+IF(EF193&gt;0,$EF$3,0)+IF(EG193&gt;0,$EG$3,0)+IF(EH193&gt;0,$EH$3,0)+IF(EI193&gt;0,$EI$3,0)+IF(EJ193&gt;0,$EJ$3,0)+IF(EK193&gt;0,$EK$3,0)+IF(EL193&gt;0,$EL$3,0)+IF(EM193&gt;0,$EM$3,0)+IF(EN193&gt;0,$EN$3,0)+IF(EO193&gt;0,$EO$3,0)),"NNot")</f>
        <v>NNot</v>
      </c>
      <c r="EQ193" s="117" t="str">
        <f t="shared" ref="EQ193:EQ246" si="123">IF(EP193="NNot","NNot",EP193/20)</f>
        <v>NNot</v>
      </c>
      <c r="ER193" s="4">
        <f>IF(AB193=Listedechoix!$A$1,20,IF(AB193=Listedechoix!$A$2,15,IF(AB193=Listedechoix!$A$3,10,IF(AB193=Listedechoix!$A$4,5,0))))</f>
        <v>0</v>
      </c>
      <c r="ES193" s="4">
        <f>IF(AC193=Listedechoix!$A$1,20,IF(AC193=Listedechoix!$A$2,15,IF(AC193=Listedechoix!$A$3,10,IF(AC193=Listedechoix!$A$4,5,0))))</f>
        <v>0</v>
      </c>
      <c r="ET193" s="4">
        <f>IF(AD193=Listedechoix!$A$1,20,IF(AD193=Listedechoix!$A$2,15,IF(AD193=Listedechoix!$A$3,10,IF(AD193=Listedechoix!$A$4,5,0))))</f>
        <v>0</v>
      </c>
      <c r="EU193" s="4">
        <f>IF(AE193=Listedechoix!$A$1,20,IF(AE193=Listedechoix!$A$2,15,IF(AE193=Listedechoix!$A$3,10,IF(AE193=Listedechoix!$A$4,5,0))))</f>
        <v>0</v>
      </c>
      <c r="EV193" s="4">
        <f>IF(AF193=Listedechoix!$A$1,20,IF(AF193=Listedechoix!$A$2,15,IF(AF193=Listedechoix!$A$3,10,IF(AF193=Listedechoix!$A$4,5,0))))</f>
        <v>0</v>
      </c>
      <c r="EW193" s="4">
        <f>IF(AG193=Listedechoix!$A$1,20,IF(AG193=Listedechoix!$A$2,15,IF(AG193=Listedechoix!$A$3,10,IF(AG193=Listedechoix!$A$4,5,0))))</f>
        <v>0</v>
      </c>
      <c r="EX193" s="4">
        <f>IF(AH193=Listedechoix!$A$1,20,IF(AH193=Listedechoix!$A$2,15,IF(AH193=Listedechoix!$A$3,10,IF(AH193=Listedechoix!$A$4,5,0))))</f>
        <v>0</v>
      </c>
      <c r="EY193" s="4">
        <f>IF(AI193=Listedechoix!$A$1,20,IF(AI193=Listedechoix!$A$2,15,IF(AI193=Listedechoix!$A$3,10,IF(AI193=Listedechoix!$A$4,5,0))))</f>
        <v>0</v>
      </c>
      <c r="EZ193" s="4">
        <f>IF(AJ193=Listedechoix!$A$1,20,IF(AJ193=Listedechoix!$A$2,15,IF(AJ193=Listedechoix!$A$3,10,IF(AJ193=Listedechoix!$A$4,5,0))))</f>
        <v>0</v>
      </c>
      <c r="FA193" s="4">
        <f>IF(AK193=Listedechoix!$A$1,20,IF(AK193=Listedechoix!$A$2,15,IF(AK193=Listedechoix!$A$3,10,IF(AK193=Listedechoix!$A$4,5,0))))</f>
        <v>0</v>
      </c>
      <c r="FB193" s="4">
        <f>IF(AL193=Listedechoix!$A$1,20,IF(AL193=Listedechoix!$A$2,15,IF(AL193=Listedechoix!$A$3,10,IF(AL193=Listedechoix!$A$4,5,0))))</f>
        <v>0</v>
      </c>
      <c r="FC193" s="4">
        <f>IF(AM193=Listedechoix!$A$1,20,IF(AM193=Listedechoix!$A$2,15,IF(AM193=Listedechoix!$A$3,10,IF(AM193=Listedechoix!$A$4,5,0))))</f>
        <v>0</v>
      </c>
      <c r="FD193" s="4">
        <f>IF(AN193=Listedechoix!$A$1,20,IF(AN193=Listedechoix!$A$2,15,IF(AN193=Listedechoix!$A$3,10,IF(AN193=Listedechoix!$A$4,5,0))))</f>
        <v>0</v>
      </c>
      <c r="FE193" s="4">
        <f>IF(AO193=Listedechoix!$A$1,20,IF(AO193=Listedechoix!$A$2,15,IF(AO193=Listedechoix!$A$3,10,IF(AO193=Listedechoix!$A$4,5,0))))</f>
        <v>0</v>
      </c>
      <c r="FF193" s="116" t="str">
        <f t="shared" ref="FF193:FF246" si="124">IF(SUM(ER193:FE193)&gt;0,(ER193*$ER$3+ES193*$ES$3+ET193*$ET$3+EU193*$EU$3+EV193*$EV$3+EW193*$EW$3+EX193*$EX$3+EY193*$EY$3+EZ193*$EZ$3+FA193*$FA$3+FB193*$FB$3+FC193*$FC$3+FD193*$FD$3+FE193*$FE$3)/(IF(ER193&gt;0,$ER$3,0)+IF(ES193&gt;0,$ES$3,0)+IF(ET193&gt;0,$ET$3,0)+IF(EU193&gt;0,$EU$3,0)+IF(EV193&gt;0,$EV$3,0)+IF(EW193&gt;0,$EW$3,0)+IF(EX193&gt;0,$EX$3,0)+IF(EY193&gt;0,$EY$3,0)+IF(EZ193&gt;0,$EZ$3,0)+IF(FA193&gt;0,$FA$3,0)+IF(FB193&gt;0,$FB$3,0)+IF(FC193&gt;0,$FC$3,0)+IF(FD193&gt;0,$FD$3,0)+IF(FE193&gt;0,$FE$3,0)),"NNot")</f>
        <v>NNot</v>
      </c>
      <c r="FG193" s="117" t="str">
        <f t="shared" ref="FG193:FG246" si="125">IF(FF193="NNot","NNot",FF193/20)</f>
        <v>NNot</v>
      </c>
      <c r="FH193" s="4">
        <f>IF(AP193=Listedechoix!$A$1,20,IF(AP193=Listedechoix!$A$2,15,IF(AP193=Listedechoix!$A$3,10,IF(AP193=Listedechoix!$A$4,5,0))))</f>
        <v>0</v>
      </c>
      <c r="FI193" s="4">
        <f>IF(AQ193=Listedechoix!$A$1,20,IF(AQ193=Listedechoix!$A$2,15,IF(AQ193=Listedechoix!$A$3,10,IF(AQ193=Listedechoix!$A$4,5,0))))</f>
        <v>0</v>
      </c>
      <c r="FJ193" s="4">
        <f>IF(AR193=Listedechoix!$A$1,20,IF(AR193=Listedechoix!$A$2,15,IF(AR193=Listedechoix!$A$3,10,IF(AR193=Listedechoix!$A$4,5,0))))</f>
        <v>0</v>
      </c>
      <c r="FK193" s="4">
        <f>IF(AS193=Listedechoix!$A$1,20,IF(AS193=Listedechoix!$A$2,15,IF(AS193=Listedechoix!$A$3,10,IF(AS193=Listedechoix!$A$4,5,0))))</f>
        <v>0</v>
      </c>
      <c r="FL193" s="4">
        <f>IF(AT193=Listedechoix!$A$1,20,IF(AT193=Listedechoix!$A$2,15,IF(AT193=Listedechoix!$A$3,10,IF(AT193=Listedechoix!$A$4,5,0))))</f>
        <v>0</v>
      </c>
      <c r="FM193" s="4">
        <f>IF(AU193=Listedechoix!$A$1,20,IF(AU193=Listedechoix!$A$2,15,IF(AU193=Listedechoix!$A$3,10,IF(AU193=Listedechoix!$A$4,5,0))))</f>
        <v>0</v>
      </c>
      <c r="FN193" s="4">
        <f>IF(AV193=Listedechoix!$A$1,20,IF(AV193=Listedechoix!$A$2,15,IF(AV193=Listedechoix!$A$3,10,IF(AV193=Listedechoix!$A$4,5,0))))</f>
        <v>0</v>
      </c>
      <c r="FO193" s="4">
        <f>IF(AW193=Listedechoix!$A$1,20,IF(AW193=Listedechoix!$A$2,15,IF(AW193=Listedechoix!$A$3,10,IF(AW193=Listedechoix!$A$4,5,0))))</f>
        <v>0</v>
      </c>
      <c r="FP193" s="4">
        <f>IF(AX193=Listedechoix!$A$1,20,IF(AX193=Listedechoix!$A$2,15,IF(AX193=Listedechoix!$A$3,10,IF(AX193=Listedechoix!$A$4,5,0))))</f>
        <v>0</v>
      </c>
      <c r="FQ193" s="4">
        <f>IF(AY193=Listedechoix!$A$1,20,IF(AY193=Listedechoix!$A$2,15,IF(AY193=Listedechoix!$A$3,10,IF(AY193=Listedechoix!$A$4,5,0))))</f>
        <v>0</v>
      </c>
      <c r="FR193" s="4">
        <f>IF(AZ193=Listedechoix!$A$1,20,IF(AZ193=Listedechoix!$A$2,15,IF(AZ193=Listedechoix!$A$3,10,IF(AZ193=Listedechoix!$A$4,5,0))))</f>
        <v>0</v>
      </c>
      <c r="FS193" s="4">
        <f>IF(BA193=Listedechoix!$A$1,20,IF(BA193=Listedechoix!$A$2,15,IF(BA193=Listedechoix!$A$3,10,IF(BA193=Listedechoix!$A$4,5,0))))</f>
        <v>0</v>
      </c>
      <c r="FT193" s="4">
        <f>IF(BB193=Listedechoix!$A$1,20,IF(BB193=Listedechoix!$A$2,15,IF(BB193=Listedechoix!$A$3,10,IF(BB193=Listedechoix!$A$4,5,0))))</f>
        <v>0</v>
      </c>
      <c r="FU193" s="4">
        <f>IF(BC193=Listedechoix!$A$1,20,IF(BC193=Listedechoix!$A$2,15,IF(BC193=Listedechoix!$A$3,10,IF(BC193=Listedechoix!$A$4,5,0))))</f>
        <v>0</v>
      </c>
      <c r="FV193" s="116" t="str">
        <f t="shared" ref="FV193:FV246" si="126">IF(SUM(FH193:FU193)&gt;0,(FH193*$FH$3+FI193*$FI$3+FJ193*$FJ$3+FK193*$FK$3+FL193*$FL$3+FM193*$FM$3+FN193*$FN$3+FO193*$FO$3+FP193*$FP$3+FQ193*$FQ$3+FR193*$FR$3+FS193*$FS$3+FT193*$FT$3+FU193*$FU$3)/(IF(FH193&gt;0,$FH$3,0)+IF(FI193&gt;0,$FI$3,0)+IF(FJ193&gt;0,$FJ$3,0)+IF(FK193&gt;0,$FK$3,0)+IF(FL193&gt;0,$FL$3,0)+IF(FM193&gt;0,$FM$3,0)+IF(FN193&gt;0,$FN$3,0)+IF(FO193&gt;0,$FO$3,0)+IF(FP193&gt;0,$FP$3,0)+IF(FQ193&gt;0,$FQ$3,0)+IF(FR193&gt;0,$FR$3,0)+IF(FS193&gt;0,$FS$3,0)+IF(FT193&gt;0,$FT$3,0)+IF(FU193&gt;0,$FU$3,0)),"NNot")</f>
        <v>NNot</v>
      </c>
      <c r="FW193" s="117" t="str">
        <f t="shared" ref="FW193:FW246" si="127">IF(FV193="NNot","NNot",FV193/20)</f>
        <v>NNot</v>
      </c>
      <c r="FX193" s="4">
        <f>IF(BD193=Listedechoix!$A$1,20,IF(BD193=Listedechoix!$A$2,15,IF(BD193=Listedechoix!$A$3,10,IF(BD193=Listedechoix!$A$4,5,0))))</f>
        <v>0</v>
      </c>
      <c r="FY193" s="4">
        <f>IF(BE193=Listedechoix!$A$1,20,IF(BE193=Listedechoix!$A$2,15,IF(BE193=Listedechoix!$A$3,10,IF(BE193=Listedechoix!$A$4,5,0))))</f>
        <v>0</v>
      </c>
      <c r="FZ193" s="4">
        <f>IF(BF193=Listedechoix!$A$1,20,IF(BF193=Listedechoix!$A$2,15,IF(BF193=Listedechoix!$A$3,10,IF(BF193=Listedechoix!$A$4,5,0))))</f>
        <v>0</v>
      </c>
      <c r="GA193" s="4">
        <f>IF(BG193=Listedechoix!$A$1,20,IF(BG193=Listedechoix!$A$2,15,IF(BG193=Listedechoix!$A$3,10,IF(BG193=Listedechoix!$A$4,5,0))))</f>
        <v>0</v>
      </c>
      <c r="GB193" s="4">
        <f>IF(BH193=Listedechoix!$A$1,20,IF(BH193=Listedechoix!$A$2,15,IF(BH193=Listedechoix!$A$3,10,IF(BH193=Listedechoix!$A$4,5,0))))</f>
        <v>0</v>
      </c>
      <c r="GC193" s="4">
        <f>IF(BI193=Listedechoix!$A$1,20,IF(BI193=Listedechoix!$A$2,15,IF(BI193=Listedechoix!$A$3,10,IF(BI193=Listedechoix!$A$4,5,0))))</f>
        <v>0</v>
      </c>
      <c r="GD193" s="4">
        <f>IF(BJ193=Listedechoix!$A$1,20,IF(BJ193=Listedechoix!$A$2,15,IF(BJ193=Listedechoix!$A$3,10,IF(BJ193=Listedechoix!$A$4,5,0))))</f>
        <v>0</v>
      </c>
      <c r="GE193" s="4">
        <f>IF(BK193=Listedechoix!$A$1,20,IF(BK193=Listedechoix!$A$2,15,IF(BK193=Listedechoix!$A$3,10,IF(BK193=Listedechoix!$A$4,5,0))))</f>
        <v>0</v>
      </c>
      <c r="GF193" s="4">
        <f>IF(BL193=Listedechoix!$A$1,20,IF(BL193=Listedechoix!$A$2,15,IF(BL193=Listedechoix!$A$3,10,IF(BL193=Listedechoix!$A$4,5,0))))</f>
        <v>0</v>
      </c>
      <c r="GG193" s="4">
        <f>IF(BM193=Listedechoix!$A$1,20,IF(BM193=Listedechoix!$A$2,15,IF(BM193=Listedechoix!$A$3,10,IF(BM193=Listedechoix!$A$4,5,0))))</f>
        <v>0</v>
      </c>
      <c r="GH193" s="4">
        <f>IF(BN193=Listedechoix!$A$1,20,IF(BN193=Listedechoix!$A$2,15,IF(BN193=Listedechoix!$A$3,10,IF(BN193=Listedechoix!$A$4,5,0))))</f>
        <v>0</v>
      </c>
      <c r="GI193" s="116" t="str">
        <f t="shared" ref="GI193:GI246" si="128">IF(SUM(FX193:GH193)&gt;0,(FX193*$FX$3+FY193*$FY$3+FZ193*$FZ$3+GA193*$GA$3+GB193*$GB$3+GC193*$GC$3+GD193*$GD$3+GE193*$GE$3+GF193*$GF$3+GG193*$GG$3+GH193*$GH$3)/(IF(FX193&gt;0,$FX$3,0)+IF(FY193&gt;0,$FY$3,0)+IF(FZ193&gt;0,$FZ$3,0)+IF(GA193&gt;0,$GA$3,0)+IF(GB193&gt;0,$GB$3,0)+IF(GC193&gt;0,$GC$3,0)+IF(GD193&gt;0,$GD$3,0)+IF(GE193&gt;0,$GE$3,0)+IF(GF193&gt;0,$GF$3,0)+IF(GG193&gt;0,$GG$3,0)+IF(GH193&gt;0,$GH$3,0)),"NNot")</f>
        <v>NNot</v>
      </c>
      <c r="GJ193" s="117" t="str">
        <f t="shared" ref="GJ193:GJ246" si="129">IF(GI193="NNot","NNot",GI193/20)</f>
        <v>NNot</v>
      </c>
      <c r="GK193" s="4">
        <f>IF(BO193=Listedechoix!$A$1,20,IF(BO193=Listedechoix!$A$2,15,IF(BO193=Listedechoix!$A$3,10,IF(BO193=Listedechoix!$A$4,5,0))))</f>
        <v>0</v>
      </c>
      <c r="GL193" s="4">
        <f>IF(BP193=Listedechoix!$A$1,20,IF(BP193=Listedechoix!$A$2,15,IF(BP193=Listedechoix!$A$3,10,IF(BP193=Listedechoix!$A$4,5,0))))</f>
        <v>0</v>
      </c>
      <c r="GM193" s="4">
        <f>IF(BQ193=Listedechoix!$A$1,20,IF(BQ193=Listedechoix!$A$2,15,IF(BQ193=Listedechoix!$A$3,10,IF(BQ193=Listedechoix!$A$4,5,0))))</f>
        <v>0</v>
      </c>
      <c r="GN193" s="4">
        <f>IF(BR193=Listedechoix!$A$1,20,IF(BR193=Listedechoix!$A$2,15,IF(BR193=Listedechoix!$A$3,10,IF(BR193=Listedechoix!$A$4,5,0))))</f>
        <v>0</v>
      </c>
      <c r="GO193" s="4">
        <f>IF(BS193=Listedechoix!$A$1,20,IF(BS193=Listedechoix!$A$2,15,IF(BS193=Listedechoix!$A$3,10,IF(BS193=Listedechoix!$A$4,5,0))))</f>
        <v>0</v>
      </c>
      <c r="GP193" s="4">
        <f>IF(BT193=Listedechoix!$A$1,20,IF(BT193=Listedechoix!$A$2,15,IF(BT193=Listedechoix!$A$3,10,IF(BT193=Listedechoix!$A$4,5,0))))</f>
        <v>0</v>
      </c>
      <c r="GQ193" s="4">
        <f>IF(BU193=Listedechoix!$A$1,20,IF(BU193=Listedechoix!$A$2,15,IF(BU193=Listedechoix!$A$3,10,IF(BU193=Listedechoix!$A$4,5,0))))</f>
        <v>0</v>
      </c>
      <c r="GR193" s="4">
        <f>IF(BV193=Listedechoix!$A$1,20,IF(BV193=Listedechoix!$A$2,15,IF(BV193=Listedechoix!$A$3,10,IF(BV193=Listedechoix!$A$4,5,0))))</f>
        <v>0</v>
      </c>
      <c r="GS193" s="4">
        <f>IF(BW193=Listedechoix!$A$1,20,IF(BW193=Listedechoix!$A$2,15,IF(BW193=Listedechoix!$A$3,10,IF(BW193=Listedechoix!$A$4,5,0))))</f>
        <v>0</v>
      </c>
      <c r="GT193" s="4">
        <f>IF(BX193=Listedechoix!$A$1,20,IF(BX193=Listedechoix!$A$2,15,IF(BX193=Listedechoix!$A$3,10,IF(BX193=Listedechoix!$A$4,5,0))))</f>
        <v>0</v>
      </c>
      <c r="GU193" s="4">
        <f>IF(BY193=Listedechoix!$A$1,20,IF(BY193=Listedechoix!$A$2,15,IF(BY193=Listedechoix!$A$3,10,IF(BY193=Listedechoix!$A$4,5,0))))</f>
        <v>0</v>
      </c>
      <c r="GV193" s="116" t="str">
        <f t="shared" ref="GV193:GV246" si="130">IF(SUM(GK193:GU193)&gt;0,(GK193*$GK$3+GL193*$GL$3+GM193*$GM$3+GN193*$GN$3+GO193*$GO$3+GP193*$GP$3+GQ193*$GQ$3+GR193*$GR$3+GS193*$GS$3+GT193*$GT$3+GU193*$GU$3)/(IF(GK193&gt;0,$GK$3,0)+IF(GL193&gt;0,$GL$3,0)+IF(GM193&gt;0,$GM$3,0)+IF(GN193&gt;0,$GN$3,0)+IF(GO193&gt;0,$GO$3,0)+IF(GP193&gt;0,$GP$3,0)+IF(GQ193&gt;0,$GQ$3,0)+IF(GR193&gt;0,$GR$3,0)+IF(GS193&gt;0,$GS$3,0)+IF(GT193&gt;0,$GT$3,0)+IF(GU193&gt;0,$GU$3,0)),"NNot")</f>
        <v>NNot</v>
      </c>
      <c r="GW193" s="117" t="str">
        <f t="shared" ref="GW193:GW246" si="131">IF(GV193="NNot","NNot",GV193/20)</f>
        <v>NNot</v>
      </c>
      <c r="GX193" s="4">
        <f>IF(BZ193=Listedechoix!$A$1,20,IF(BZ193=Listedechoix!$A$2,15,IF(BZ193=Listedechoix!$A$3,10,IF(BZ193=Listedechoix!$A$4,5,0))))</f>
        <v>0</v>
      </c>
      <c r="GY193" s="4">
        <f>IF(CA193=Listedechoix!$A$1,20,IF(CA193=Listedechoix!$A$2,15,IF(CA193=Listedechoix!$A$3,10,IF(CA193=Listedechoix!$A$4,5,0))))</f>
        <v>0</v>
      </c>
      <c r="GZ193" s="4">
        <f>IF(CB193=Listedechoix!$A$1,20,IF(CB193=Listedechoix!$A$2,15,IF(CB193=Listedechoix!$A$3,10,IF(CB193=Listedechoix!$A$4,5,0))))</f>
        <v>0</v>
      </c>
      <c r="HA193" s="4">
        <f>IF(CC193=Listedechoix!$A$1,20,IF(CC193=Listedechoix!$A$2,15,IF(CC193=Listedechoix!$A$3,10,IF(CC193=Listedechoix!$A$4,5,0))))</f>
        <v>0</v>
      </c>
      <c r="HB193" s="4">
        <f>IF(CD193=Listedechoix!$A$1,20,IF(CD193=Listedechoix!$A$2,15,IF(CD193=Listedechoix!$A$3,10,IF(CD193=Listedechoix!$A$4,5,0))))</f>
        <v>0</v>
      </c>
      <c r="HC193" s="4">
        <f>IF(CE193=Listedechoix!$A$1,20,IF(CE193=Listedechoix!$A$2,15,IF(CE193=Listedechoix!$A$3,10,IF(CE193=Listedechoix!$A$4,5,0))))</f>
        <v>0</v>
      </c>
      <c r="HD193" s="4">
        <f>IF(CF193=Listedechoix!$A$1,20,IF(CF193=Listedechoix!$A$2,15,IF(CF193=Listedechoix!$A$3,10,IF(CF193=Listedechoix!$A$4,5,0))))</f>
        <v>0</v>
      </c>
      <c r="HE193" s="4">
        <f>IF(CG193=Listedechoix!$A$1,20,IF(CG193=Listedechoix!$A$2,15,IF(CG193=Listedechoix!$A$3,10,IF(CG193=Listedechoix!$A$4,5,0))))</f>
        <v>0</v>
      </c>
      <c r="HF193" s="4">
        <f>IF(CH193=Listedechoix!$A$1,20,IF(CH193=Listedechoix!$A$2,15,IF(CH193=Listedechoix!$A$3,10,IF(CH193=Listedechoix!$A$4,5,0))))</f>
        <v>0</v>
      </c>
      <c r="HG193" s="4">
        <f>IF(CI193=Listedechoix!$A$1,20,IF(CI193=Listedechoix!$A$2,15,IF(CI193=Listedechoix!$A$3,10,IF(CI193=Listedechoix!$A$4,5,0))))</f>
        <v>0</v>
      </c>
      <c r="HH193" s="4">
        <f>IF(CJ193=Listedechoix!$A$1,20,IF(CJ193=Listedechoix!$A$2,15,IF(CJ193=Listedechoix!$A$3,10,IF(CJ193=Listedechoix!$A$4,5,0))))</f>
        <v>0</v>
      </c>
      <c r="HI193" s="4">
        <f>IF(CK193=Listedechoix!$A$1,20,IF(CK193=Listedechoix!$A$2,15,IF(CK193=Listedechoix!$A$3,10,IF(CK193=Listedechoix!$A$4,5,0))))</f>
        <v>0</v>
      </c>
      <c r="HJ193" s="4">
        <f>IF(CL193=Listedechoix!$A$1,20,IF(CL193=Listedechoix!$A$2,15,IF(CL193=Listedechoix!$A$3,10,IF(CL193=Listedechoix!$A$4,5,0))))</f>
        <v>0</v>
      </c>
      <c r="HK193" s="4">
        <f>IF(CM193=Listedechoix!$A$1,20,IF(CM193=Listedechoix!$A$2,15,IF(CM193=Listedechoix!$A$3,10,IF(CM193=Listedechoix!$A$4,5,0))))</f>
        <v>0</v>
      </c>
      <c r="HL193" s="116" t="str">
        <f t="shared" ref="HL193:HL246" si="132">IF(SUM(GX193:HK193)&gt;0,(GX193*$GX$3+GY193*$GY$3+GZ193*$GZ$3+HA193*$HA$3+HB193*$HB$3+HC193*$HC$3+HD193*$HD$3+HE193*$HE$3+HF193*$HF$3+HG193*$HG$3+HH193*$HH$3+HI193*$HI$3+HJ193*$HJ$3+HK193*$HK$3)/(IF(GX193&gt;0,$GX$3,0)+IF(GY193&gt;0,$GY$3,0)+IF(GZ193&gt;0,$GZ$3,0)+IF(HA193&gt;0,$HA$3,0)+IF(HB193&gt;0,$HB$3,0)+IF(HC193&gt;0,$HC$3,0)+IF(HD193&gt;0,HD191,0)+IF(HE193&gt;0,$HE$3,0)+IF(HF193&gt;0,$HF$3,0)+IF(HG193&gt;0,$HG$3,0)+IF(HH193&gt;0,$HH$3,0)+IF(HI193&gt;0,$HI$3,0)+IF(HJ193&gt;0,$HJ$3,0)+IF(HK193&gt;0,$HK$3,0)),"NNot")</f>
        <v>NNot</v>
      </c>
      <c r="HM193" s="117" t="str">
        <f t="shared" ref="HM193:HM246" si="133">IF(HL193="NNot","NNot",HL193/20)</f>
        <v>NNot</v>
      </c>
    </row>
    <row r="194" spans="1:221" x14ac:dyDescent="0.25">
      <c r="A194" s="34"/>
      <c r="B194" s="34"/>
      <c r="C194" s="35"/>
      <c r="D194" s="35"/>
      <c r="E194" s="35"/>
      <c r="F194" s="43"/>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1" t="str">
        <f t="shared" si="109"/>
        <v/>
      </c>
      <c r="CO194" s="31" t="str">
        <f t="shared" si="109"/>
        <v/>
      </c>
      <c r="CP194" s="31" t="str">
        <f t="shared" si="109"/>
        <v/>
      </c>
      <c r="CQ194" s="31" t="str">
        <f t="shared" si="109"/>
        <v/>
      </c>
      <c r="CR194" s="32">
        <f t="shared" si="110"/>
        <v>0</v>
      </c>
      <c r="CS194" s="33" t="str">
        <f t="shared" ref="CS194:CS246" si="134">IF($D194&gt;0,IF(SUM(CN194:CQ194)&gt;0,(CN194+CO194*0.75+CP194*0.5)/SUM(CN194:CQ194),"NNot"),"")</f>
        <v/>
      </c>
      <c r="CT194" s="31" t="str">
        <f t="shared" si="111"/>
        <v/>
      </c>
      <c r="CU194" s="31" t="str">
        <f t="shared" si="111"/>
        <v/>
      </c>
      <c r="CV194" s="31" t="str">
        <f t="shared" si="111"/>
        <v/>
      </c>
      <c r="CW194" s="31" t="str">
        <f t="shared" si="111"/>
        <v/>
      </c>
      <c r="CX194" s="32">
        <f t="shared" si="112"/>
        <v>0</v>
      </c>
      <c r="CY194" s="33" t="str">
        <f t="shared" si="113"/>
        <v>NNot</v>
      </c>
      <c r="CZ194" s="31" t="str">
        <f t="shared" si="107"/>
        <v/>
      </c>
      <c r="DA194" s="31" t="str">
        <f t="shared" si="107"/>
        <v/>
      </c>
      <c r="DB194" s="31" t="str">
        <f t="shared" si="107"/>
        <v/>
      </c>
      <c r="DC194" s="31" t="str">
        <f t="shared" si="107"/>
        <v/>
      </c>
      <c r="DD194" s="32">
        <f t="shared" ref="DD194:DD246" si="135">1-(COUNTIFS($F194:$CM194,"",$F$4:$CM$4,$CZ$2)/COUNTIFS($F$4:$CM$4,$CZ$2))</f>
        <v>0</v>
      </c>
      <c r="DE194" s="33" t="str">
        <f t="shared" si="114"/>
        <v>NNot</v>
      </c>
      <c r="DF194" s="31" t="str">
        <f t="shared" si="115"/>
        <v/>
      </c>
      <c r="DG194" s="31" t="str">
        <f t="shared" si="115"/>
        <v/>
      </c>
      <c r="DH194" s="31" t="str">
        <f t="shared" si="115"/>
        <v/>
      </c>
      <c r="DI194" s="31" t="str">
        <f t="shared" si="115"/>
        <v/>
      </c>
      <c r="DJ194" s="32">
        <f t="shared" si="116"/>
        <v>0</v>
      </c>
      <c r="DK194" s="33" t="str">
        <f t="shared" si="117"/>
        <v>NNot</v>
      </c>
      <c r="DL194" s="31" t="str">
        <f t="shared" si="118"/>
        <v/>
      </c>
      <c r="DM194" s="31" t="str">
        <f t="shared" si="118"/>
        <v/>
      </c>
      <c r="DN194" s="31" t="str">
        <f t="shared" si="118"/>
        <v/>
      </c>
      <c r="DO194" s="31" t="str">
        <f t="shared" si="118"/>
        <v/>
      </c>
      <c r="DP194" s="32">
        <f t="shared" si="108"/>
        <v>0</v>
      </c>
      <c r="DQ194" s="33" t="str">
        <f t="shared" si="119"/>
        <v>NNot</v>
      </c>
      <c r="DR194" s="4">
        <f>IF(F194=Listedechoix!$A$1,20,IF(F194=Listedechoix!$A$2,15,IF(F194=Listedechoix!$A$3,10,IF(F194=Listedechoix!$A$4,5,0))))</f>
        <v>0</v>
      </c>
      <c r="DS194" s="4">
        <f>IF(G194=Listedechoix!$A$1,20,IF(G194=Listedechoix!$A$2,15,IF(G194=Listedechoix!$A$3,10,IF(G194=Listedechoix!$A$4,5,0))))</f>
        <v>0</v>
      </c>
      <c r="DT194" s="4">
        <f>IF(H194=Listedechoix!$A$1,20,IF(H194=Listedechoix!$A$2,15,IF(H194=Listedechoix!$A$3,10,IF(H194=Listedechoix!$A$4,5,0))))</f>
        <v>0</v>
      </c>
      <c r="DU194" s="4">
        <f>IF(I194=Listedechoix!$A$1,20,IF(I194=Listedechoix!$A$2,15,IF(I194=Listedechoix!$A$3,10,IF(I194=Listedechoix!$A$4,5,0))))</f>
        <v>0</v>
      </c>
      <c r="DV194" s="4">
        <f>IF(J194=Listedechoix!$A$1,20,IF(J194=Listedechoix!$A$2,15,IF(J194=Listedechoix!$A$3,10,IF(J194=Listedechoix!$A$4,5,0))))</f>
        <v>0</v>
      </c>
      <c r="DW194" s="4">
        <f>IF(K194=Listedechoix!$A$1,20,IF(K194=Listedechoix!$A$2,15,IF(K194=Listedechoix!$A$3,10,IF(K194=Listedechoix!$A$4,5,0))))</f>
        <v>0</v>
      </c>
      <c r="DX194" s="4">
        <f>IF(L194=Listedechoix!$A$1,20,IF(L194=Listedechoix!$A$2,15,IF(L194=Listedechoix!$A$3,10,IF(L194=Listedechoix!$A$4,5,0))))</f>
        <v>0</v>
      </c>
      <c r="DY194" s="4">
        <f>IF(M194=Listedechoix!$A$1,20,IF(M194=Listedechoix!$A$2,15,IF(M194=Listedechoix!$A$3,10,IF(M194=Listedechoix!$A$4,5,0))))</f>
        <v>0</v>
      </c>
      <c r="DZ194" s="4">
        <f>IF(N194=Listedechoix!$A$1,20,IF(N194=Listedechoix!$A$2,15,IF(N194=Listedechoix!$A$3,10,IF(N194=Listedechoix!$A$4,5,0))))</f>
        <v>0</v>
      </c>
      <c r="EA194" s="4">
        <f>IF(O194=Listedechoix!$A$1,20,IF(O194=Listedechoix!$A$2,15,IF(O194=Listedechoix!$A$3,10,IF(O194=Listedechoix!$A$4,5,0))))</f>
        <v>0</v>
      </c>
      <c r="EB194" s="4">
        <f>IF(P194=Listedechoix!$A$1,20,IF(P194=Listedechoix!$A$2,15,IF(P194=Listedechoix!$A$3,10,IF(P194=Listedechoix!$A$4,5,0))))</f>
        <v>0</v>
      </c>
      <c r="EC194" s="116" t="str">
        <f t="shared" si="120"/>
        <v>NNot</v>
      </c>
      <c r="ED194" s="117" t="str">
        <f t="shared" si="121"/>
        <v>NNot</v>
      </c>
      <c r="EE194" s="4">
        <f>IF(Q194=Listedechoix!$A$1,20,IF(Q194=Listedechoix!$A$2,15,IF(Q194=Listedechoix!$A$3,10,IF(Q194=Listedechoix!$A$4,5,0))))</f>
        <v>0</v>
      </c>
      <c r="EF194" s="4">
        <f>IF(R194=Listedechoix!$A$1,20,IF(R194=Listedechoix!$A$2,15,IF(R194=Listedechoix!$A$3,10,IF(R194=Listedechoix!$A$4,5,0))))</f>
        <v>0</v>
      </c>
      <c r="EG194" s="4">
        <f>IF(S194=Listedechoix!$A$1,20,IF(S194=Listedechoix!$A$2,15,IF(S194=Listedechoix!$A$3,10,IF(S194=Listedechoix!$A$4,5,0))))</f>
        <v>0</v>
      </c>
      <c r="EH194" s="4">
        <f>IF(T194=Listedechoix!$A$1,20,IF(T194=Listedechoix!$A$2,15,IF(T194=Listedechoix!$A$3,10,IF(T194=Listedechoix!$A$4,5,0))))</f>
        <v>0</v>
      </c>
      <c r="EI194" s="4">
        <f>IF(U194=Listedechoix!$A$1,20,IF(U194=Listedechoix!$A$2,15,IF(U194=Listedechoix!$A$3,10,IF(U194=Listedechoix!$A$4,5,0))))</f>
        <v>0</v>
      </c>
      <c r="EJ194" s="4">
        <f>IF(V194=Listedechoix!$A$1,20,IF(V194=Listedechoix!$A$2,15,IF(V194=Listedechoix!$A$3,10,IF(V194=Listedechoix!$A$4,5,0))))</f>
        <v>0</v>
      </c>
      <c r="EK194" s="4">
        <f>IF(W194=Listedechoix!$A$1,20,IF(W194=Listedechoix!$A$2,15,IF(W194=Listedechoix!$A$3,10,IF(W194=Listedechoix!$A$4,5,0))))</f>
        <v>0</v>
      </c>
      <c r="EL194" s="4">
        <f>IF(X194=Listedechoix!$A$1,20,IF(X194=Listedechoix!$A$2,15,IF(X194=Listedechoix!$A$3,10,IF(X194=Listedechoix!$A$4,5,0))))</f>
        <v>0</v>
      </c>
      <c r="EM194" s="4">
        <f>IF(Y194=Listedechoix!$A$1,20,IF(Y194=Listedechoix!$A$2,15,IF(Y194=Listedechoix!$A$3,10,IF(Y194=Listedechoix!$A$4,5,0))))</f>
        <v>0</v>
      </c>
      <c r="EN194" s="4">
        <f>IF(Z194=Listedechoix!$A$1,20,IF(Z194=Listedechoix!$A$2,15,IF(Z194=Listedechoix!$A$3,10,IF(Z194=Listedechoix!$A$4,5,0))))</f>
        <v>0</v>
      </c>
      <c r="EO194" s="4">
        <f>IF(AA194=Listedechoix!$A$1,20,IF(AA194=Listedechoix!$A$2,15,IF(AA194=Listedechoix!$A$3,10,IF(AA194=Listedechoix!$A$4,5,0))))</f>
        <v>0</v>
      </c>
      <c r="EP194" s="116" t="str">
        <f t="shared" si="122"/>
        <v>NNot</v>
      </c>
      <c r="EQ194" s="117" t="str">
        <f t="shared" si="123"/>
        <v>NNot</v>
      </c>
      <c r="ER194" s="4">
        <f>IF(AB194=Listedechoix!$A$1,20,IF(AB194=Listedechoix!$A$2,15,IF(AB194=Listedechoix!$A$3,10,IF(AB194=Listedechoix!$A$4,5,0))))</f>
        <v>0</v>
      </c>
      <c r="ES194" s="4">
        <f>IF(AC194=Listedechoix!$A$1,20,IF(AC194=Listedechoix!$A$2,15,IF(AC194=Listedechoix!$A$3,10,IF(AC194=Listedechoix!$A$4,5,0))))</f>
        <v>0</v>
      </c>
      <c r="ET194" s="4">
        <f>IF(AD194=Listedechoix!$A$1,20,IF(AD194=Listedechoix!$A$2,15,IF(AD194=Listedechoix!$A$3,10,IF(AD194=Listedechoix!$A$4,5,0))))</f>
        <v>0</v>
      </c>
      <c r="EU194" s="4">
        <f>IF(AE194=Listedechoix!$A$1,20,IF(AE194=Listedechoix!$A$2,15,IF(AE194=Listedechoix!$A$3,10,IF(AE194=Listedechoix!$A$4,5,0))))</f>
        <v>0</v>
      </c>
      <c r="EV194" s="4">
        <f>IF(AF194=Listedechoix!$A$1,20,IF(AF194=Listedechoix!$A$2,15,IF(AF194=Listedechoix!$A$3,10,IF(AF194=Listedechoix!$A$4,5,0))))</f>
        <v>0</v>
      </c>
      <c r="EW194" s="4">
        <f>IF(AG194=Listedechoix!$A$1,20,IF(AG194=Listedechoix!$A$2,15,IF(AG194=Listedechoix!$A$3,10,IF(AG194=Listedechoix!$A$4,5,0))))</f>
        <v>0</v>
      </c>
      <c r="EX194" s="4">
        <f>IF(AH194=Listedechoix!$A$1,20,IF(AH194=Listedechoix!$A$2,15,IF(AH194=Listedechoix!$A$3,10,IF(AH194=Listedechoix!$A$4,5,0))))</f>
        <v>0</v>
      </c>
      <c r="EY194" s="4">
        <f>IF(AI194=Listedechoix!$A$1,20,IF(AI194=Listedechoix!$A$2,15,IF(AI194=Listedechoix!$A$3,10,IF(AI194=Listedechoix!$A$4,5,0))))</f>
        <v>0</v>
      </c>
      <c r="EZ194" s="4">
        <f>IF(AJ194=Listedechoix!$A$1,20,IF(AJ194=Listedechoix!$A$2,15,IF(AJ194=Listedechoix!$A$3,10,IF(AJ194=Listedechoix!$A$4,5,0))))</f>
        <v>0</v>
      </c>
      <c r="FA194" s="4">
        <f>IF(AK194=Listedechoix!$A$1,20,IF(AK194=Listedechoix!$A$2,15,IF(AK194=Listedechoix!$A$3,10,IF(AK194=Listedechoix!$A$4,5,0))))</f>
        <v>0</v>
      </c>
      <c r="FB194" s="4">
        <f>IF(AL194=Listedechoix!$A$1,20,IF(AL194=Listedechoix!$A$2,15,IF(AL194=Listedechoix!$A$3,10,IF(AL194=Listedechoix!$A$4,5,0))))</f>
        <v>0</v>
      </c>
      <c r="FC194" s="4">
        <f>IF(AM194=Listedechoix!$A$1,20,IF(AM194=Listedechoix!$A$2,15,IF(AM194=Listedechoix!$A$3,10,IF(AM194=Listedechoix!$A$4,5,0))))</f>
        <v>0</v>
      </c>
      <c r="FD194" s="4">
        <f>IF(AN194=Listedechoix!$A$1,20,IF(AN194=Listedechoix!$A$2,15,IF(AN194=Listedechoix!$A$3,10,IF(AN194=Listedechoix!$A$4,5,0))))</f>
        <v>0</v>
      </c>
      <c r="FE194" s="4">
        <f>IF(AO194=Listedechoix!$A$1,20,IF(AO194=Listedechoix!$A$2,15,IF(AO194=Listedechoix!$A$3,10,IF(AO194=Listedechoix!$A$4,5,0))))</f>
        <v>0</v>
      </c>
      <c r="FF194" s="116" t="str">
        <f t="shared" si="124"/>
        <v>NNot</v>
      </c>
      <c r="FG194" s="117" t="str">
        <f t="shared" si="125"/>
        <v>NNot</v>
      </c>
      <c r="FH194" s="4">
        <f>IF(AP194=Listedechoix!$A$1,20,IF(AP194=Listedechoix!$A$2,15,IF(AP194=Listedechoix!$A$3,10,IF(AP194=Listedechoix!$A$4,5,0))))</f>
        <v>0</v>
      </c>
      <c r="FI194" s="4">
        <f>IF(AQ194=Listedechoix!$A$1,20,IF(AQ194=Listedechoix!$A$2,15,IF(AQ194=Listedechoix!$A$3,10,IF(AQ194=Listedechoix!$A$4,5,0))))</f>
        <v>0</v>
      </c>
      <c r="FJ194" s="4">
        <f>IF(AR194=Listedechoix!$A$1,20,IF(AR194=Listedechoix!$A$2,15,IF(AR194=Listedechoix!$A$3,10,IF(AR194=Listedechoix!$A$4,5,0))))</f>
        <v>0</v>
      </c>
      <c r="FK194" s="4">
        <f>IF(AS194=Listedechoix!$A$1,20,IF(AS194=Listedechoix!$A$2,15,IF(AS194=Listedechoix!$A$3,10,IF(AS194=Listedechoix!$A$4,5,0))))</f>
        <v>0</v>
      </c>
      <c r="FL194" s="4">
        <f>IF(AT194=Listedechoix!$A$1,20,IF(AT194=Listedechoix!$A$2,15,IF(AT194=Listedechoix!$A$3,10,IF(AT194=Listedechoix!$A$4,5,0))))</f>
        <v>0</v>
      </c>
      <c r="FM194" s="4">
        <f>IF(AU194=Listedechoix!$A$1,20,IF(AU194=Listedechoix!$A$2,15,IF(AU194=Listedechoix!$A$3,10,IF(AU194=Listedechoix!$A$4,5,0))))</f>
        <v>0</v>
      </c>
      <c r="FN194" s="4">
        <f>IF(AV194=Listedechoix!$A$1,20,IF(AV194=Listedechoix!$A$2,15,IF(AV194=Listedechoix!$A$3,10,IF(AV194=Listedechoix!$A$4,5,0))))</f>
        <v>0</v>
      </c>
      <c r="FO194" s="4">
        <f>IF(AW194=Listedechoix!$A$1,20,IF(AW194=Listedechoix!$A$2,15,IF(AW194=Listedechoix!$A$3,10,IF(AW194=Listedechoix!$A$4,5,0))))</f>
        <v>0</v>
      </c>
      <c r="FP194" s="4">
        <f>IF(AX194=Listedechoix!$A$1,20,IF(AX194=Listedechoix!$A$2,15,IF(AX194=Listedechoix!$A$3,10,IF(AX194=Listedechoix!$A$4,5,0))))</f>
        <v>0</v>
      </c>
      <c r="FQ194" s="4">
        <f>IF(AY194=Listedechoix!$A$1,20,IF(AY194=Listedechoix!$A$2,15,IF(AY194=Listedechoix!$A$3,10,IF(AY194=Listedechoix!$A$4,5,0))))</f>
        <v>0</v>
      </c>
      <c r="FR194" s="4">
        <f>IF(AZ194=Listedechoix!$A$1,20,IF(AZ194=Listedechoix!$A$2,15,IF(AZ194=Listedechoix!$A$3,10,IF(AZ194=Listedechoix!$A$4,5,0))))</f>
        <v>0</v>
      </c>
      <c r="FS194" s="4">
        <f>IF(BA194=Listedechoix!$A$1,20,IF(BA194=Listedechoix!$A$2,15,IF(BA194=Listedechoix!$A$3,10,IF(BA194=Listedechoix!$A$4,5,0))))</f>
        <v>0</v>
      </c>
      <c r="FT194" s="4">
        <f>IF(BB194=Listedechoix!$A$1,20,IF(BB194=Listedechoix!$A$2,15,IF(BB194=Listedechoix!$A$3,10,IF(BB194=Listedechoix!$A$4,5,0))))</f>
        <v>0</v>
      </c>
      <c r="FU194" s="4">
        <f>IF(BC194=Listedechoix!$A$1,20,IF(BC194=Listedechoix!$A$2,15,IF(BC194=Listedechoix!$A$3,10,IF(BC194=Listedechoix!$A$4,5,0))))</f>
        <v>0</v>
      </c>
      <c r="FV194" s="116" t="str">
        <f t="shared" si="126"/>
        <v>NNot</v>
      </c>
      <c r="FW194" s="117" t="str">
        <f t="shared" si="127"/>
        <v>NNot</v>
      </c>
      <c r="FX194" s="4">
        <f>IF(BD194=Listedechoix!$A$1,20,IF(BD194=Listedechoix!$A$2,15,IF(BD194=Listedechoix!$A$3,10,IF(BD194=Listedechoix!$A$4,5,0))))</f>
        <v>0</v>
      </c>
      <c r="FY194" s="4">
        <f>IF(BE194=Listedechoix!$A$1,20,IF(BE194=Listedechoix!$A$2,15,IF(BE194=Listedechoix!$A$3,10,IF(BE194=Listedechoix!$A$4,5,0))))</f>
        <v>0</v>
      </c>
      <c r="FZ194" s="4">
        <f>IF(BF194=Listedechoix!$A$1,20,IF(BF194=Listedechoix!$A$2,15,IF(BF194=Listedechoix!$A$3,10,IF(BF194=Listedechoix!$A$4,5,0))))</f>
        <v>0</v>
      </c>
      <c r="GA194" s="4">
        <f>IF(BG194=Listedechoix!$A$1,20,IF(BG194=Listedechoix!$A$2,15,IF(BG194=Listedechoix!$A$3,10,IF(BG194=Listedechoix!$A$4,5,0))))</f>
        <v>0</v>
      </c>
      <c r="GB194" s="4">
        <f>IF(BH194=Listedechoix!$A$1,20,IF(BH194=Listedechoix!$A$2,15,IF(BH194=Listedechoix!$A$3,10,IF(BH194=Listedechoix!$A$4,5,0))))</f>
        <v>0</v>
      </c>
      <c r="GC194" s="4">
        <f>IF(BI194=Listedechoix!$A$1,20,IF(BI194=Listedechoix!$A$2,15,IF(BI194=Listedechoix!$A$3,10,IF(BI194=Listedechoix!$A$4,5,0))))</f>
        <v>0</v>
      </c>
      <c r="GD194" s="4">
        <f>IF(BJ194=Listedechoix!$A$1,20,IF(BJ194=Listedechoix!$A$2,15,IF(BJ194=Listedechoix!$A$3,10,IF(BJ194=Listedechoix!$A$4,5,0))))</f>
        <v>0</v>
      </c>
      <c r="GE194" s="4">
        <f>IF(BK194=Listedechoix!$A$1,20,IF(BK194=Listedechoix!$A$2,15,IF(BK194=Listedechoix!$A$3,10,IF(BK194=Listedechoix!$A$4,5,0))))</f>
        <v>0</v>
      </c>
      <c r="GF194" s="4">
        <f>IF(BL194=Listedechoix!$A$1,20,IF(BL194=Listedechoix!$A$2,15,IF(BL194=Listedechoix!$A$3,10,IF(BL194=Listedechoix!$A$4,5,0))))</f>
        <v>0</v>
      </c>
      <c r="GG194" s="4">
        <f>IF(BM194=Listedechoix!$A$1,20,IF(BM194=Listedechoix!$A$2,15,IF(BM194=Listedechoix!$A$3,10,IF(BM194=Listedechoix!$A$4,5,0))))</f>
        <v>0</v>
      </c>
      <c r="GH194" s="4">
        <f>IF(BN194=Listedechoix!$A$1,20,IF(BN194=Listedechoix!$A$2,15,IF(BN194=Listedechoix!$A$3,10,IF(BN194=Listedechoix!$A$4,5,0))))</f>
        <v>0</v>
      </c>
      <c r="GI194" s="116" t="str">
        <f t="shared" si="128"/>
        <v>NNot</v>
      </c>
      <c r="GJ194" s="117" t="str">
        <f t="shared" si="129"/>
        <v>NNot</v>
      </c>
      <c r="GK194" s="4">
        <f>IF(BO194=Listedechoix!$A$1,20,IF(BO194=Listedechoix!$A$2,15,IF(BO194=Listedechoix!$A$3,10,IF(BO194=Listedechoix!$A$4,5,0))))</f>
        <v>0</v>
      </c>
      <c r="GL194" s="4">
        <f>IF(BP194=Listedechoix!$A$1,20,IF(BP194=Listedechoix!$A$2,15,IF(BP194=Listedechoix!$A$3,10,IF(BP194=Listedechoix!$A$4,5,0))))</f>
        <v>0</v>
      </c>
      <c r="GM194" s="4">
        <f>IF(BQ194=Listedechoix!$A$1,20,IF(BQ194=Listedechoix!$A$2,15,IF(BQ194=Listedechoix!$A$3,10,IF(BQ194=Listedechoix!$A$4,5,0))))</f>
        <v>0</v>
      </c>
      <c r="GN194" s="4">
        <f>IF(BR194=Listedechoix!$A$1,20,IF(BR194=Listedechoix!$A$2,15,IF(BR194=Listedechoix!$A$3,10,IF(BR194=Listedechoix!$A$4,5,0))))</f>
        <v>0</v>
      </c>
      <c r="GO194" s="4">
        <f>IF(BS194=Listedechoix!$A$1,20,IF(BS194=Listedechoix!$A$2,15,IF(BS194=Listedechoix!$A$3,10,IF(BS194=Listedechoix!$A$4,5,0))))</f>
        <v>0</v>
      </c>
      <c r="GP194" s="4">
        <f>IF(BT194=Listedechoix!$A$1,20,IF(BT194=Listedechoix!$A$2,15,IF(BT194=Listedechoix!$A$3,10,IF(BT194=Listedechoix!$A$4,5,0))))</f>
        <v>0</v>
      </c>
      <c r="GQ194" s="4">
        <f>IF(BU194=Listedechoix!$A$1,20,IF(BU194=Listedechoix!$A$2,15,IF(BU194=Listedechoix!$A$3,10,IF(BU194=Listedechoix!$A$4,5,0))))</f>
        <v>0</v>
      </c>
      <c r="GR194" s="4">
        <f>IF(BV194=Listedechoix!$A$1,20,IF(BV194=Listedechoix!$A$2,15,IF(BV194=Listedechoix!$A$3,10,IF(BV194=Listedechoix!$A$4,5,0))))</f>
        <v>0</v>
      </c>
      <c r="GS194" s="4">
        <f>IF(BW194=Listedechoix!$A$1,20,IF(BW194=Listedechoix!$A$2,15,IF(BW194=Listedechoix!$A$3,10,IF(BW194=Listedechoix!$A$4,5,0))))</f>
        <v>0</v>
      </c>
      <c r="GT194" s="4">
        <f>IF(BX194=Listedechoix!$A$1,20,IF(BX194=Listedechoix!$A$2,15,IF(BX194=Listedechoix!$A$3,10,IF(BX194=Listedechoix!$A$4,5,0))))</f>
        <v>0</v>
      </c>
      <c r="GU194" s="4">
        <f>IF(BY194=Listedechoix!$A$1,20,IF(BY194=Listedechoix!$A$2,15,IF(BY194=Listedechoix!$A$3,10,IF(BY194=Listedechoix!$A$4,5,0))))</f>
        <v>0</v>
      </c>
      <c r="GV194" s="116" t="str">
        <f t="shared" si="130"/>
        <v>NNot</v>
      </c>
      <c r="GW194" s="117" t="str">
        <f t="shared" si="131"/>
        <v>NNot</v>
      </c>
      <c r="GX194" s="4">
        <f>IF(BZ194=Listedechoix!$A$1,20,IF(BZ194=Listedechoix!$A$2,15,IF(BZ194=Listedechoix!$A$3,10,IF(BZ194=Listedechoix!$A$4,5,0))))</f>
        <v>0</v>
      </c>
      <c r="GY194" s="4">
        <f>IF(CA194=Listedechoix!$A$1,20,IF(CA194=Listedechoix!$A$2,15,IF(CA194=Listedechoix!$A$3,10,IF(CA194=Listedechoix!$A$4,5,0))))</f>
        <v>0</v>
      </c>
      <c r="GZ194" s="4">
        <f>IF(CB194=Listedechoix!$A$1,20,IF(CB194=Listedechoix!$A$2,15,IF(CB194=Listedechoix!$A$3,10,IF(CB194=Listedechoix!$A$4,5,0))))</f>
        <v>0</v>
      </c>
      <c r="HA194" s="4">
        <f>IF(CC194=Listedechoix!$A$1,20,IF(CC194=Listedechoix!$A$2,15,IF(CC194=Listedechoix!$A$3,10,IF(CC194=Listedechoix!$A$4,5,0))))</f>
        <v>0</v>
      </c>
      <c r="HB194" s="4">
        <f>IF(CD194=Listedechoix!$A$1,20,IF(CD194=Listedechoix!$A$2,15,IF(CD194=Listedechoix!$A$3,10,IF(CD194=Listedechoix!$A$4,5,0))))</f>
        <v>0</v>
      </c>
      <c r="HC194" s="4">
        <f>IF(CE194=Listedechoix!$A$1,20,IF(CE194=Listedechoix!$A$2,15,IF(CE194=Listedechoix!$A$3,10,IF(CE194=Listedechoix!$A$4,5,0))))</f>
        <v>0</v>
      </c>
      <c r="HD194" s="4">
        <f>IF(CF194=Listedechoix!$A$1,20,IF(CF194=Listedechoix!$A$2,15,IF(CF194=Listedechoix!$A$3,10,IF(CF194=Listedechoix!$A$4,5,0))))</f>
        <v>0</v>
      </c>
      <c r="HE194" s="4">
        <f>IF(CG194=Listedechoix!$A$1,20,IF(CG194=Listedechoix!$A$2,15,IF(CG194=Listedechoix!$A$3,10,IF(CG194=Listedechoix!$A$4,5,0))))</f>
        <v>0</v>
      </c>
      <c r="HF194" s="4">
        <f>IF(CH194=Listedechoix!$A$1,20,IF(CH194=Listedechoix!$A$2,15,IF(CH194=Listedechoix!$A$3,10,IF(CH194=Listedechoix!$A$4,5,0))))</f>
        <v>0</v>
      </c>
      <c r="HG194" s="4">
        <f>IF(CI194=Listedechoix!$A$1,20,IF(CI194=Listedechoix!$A$2,15,IF(CI194=Listedechoix!$A$3,10,IF(CI194=Listedechoix!$A$4,5,0))))</f>
        <v>0</v>
      </c>
      <c r="HH194" s="4">
        <f>IF(CJ194=Listedechoix!$A$1,20,IF(CJ194=Listedechoix!$A$2,15,IF(CJ194=Listedechoix!$A$3,10,IF(CJ194=Listedechoix!$A$4,5,0))))</f>
        <v>0</v>
      </c>
      <c r="HI194" s="4">
        <f>IF(CK194=Listedechoix!$A$1,20,IF(CK194=Listedechoix!$A$2,15,IF(CK194=Listedechoix!$A$3,10,IF(CK194=Listedechoix!$A$4,5,0))))</f>
        <v>0</v>
      </c>
      <c r="HJ194" s="4">
        <f>IF(CL194=Listedechoix!$A$1,20,IF(CL194=Listedechoix!$A$2,15,IF(CL194=Listedechoix!$A$3,10,IF(CL194=Listedechoix!$A$4,5,0))))</f>
        <v>0</v>
      </c>
      <c r="HK194" s="4">
        <f>IF(CM194=Listedechoix!$A$1,20,IF(CM194=Listedechoix!$A$2,15,IF(CM194=Listedechoix!$A$3,10,IF(CM194=Listedechoix!$A$4,5,0))))</f>
        <v>0</v>
      </c>
      <c r="HL194" s="116" t="str">
        <f t="shared" si="132"/>
        <v>NNot</v>
      </c>
      <c r="HM194" s="117" t="str">
        <f t="shared" si="133"/>
        <v>NNot</v>
      </c>
    </row>
    <row r="195" spans="1:221" x14ac:dyDescent="0.25">
      <c r="A195" s="34"/>
      <c r="B195" s="34"/>
      <c r="C195" s="35"/>
      <c r="D195" s="35"/>
      <c r="E195" s="35"/>
      <c r="F195" s="43"/>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1" t="str">
        <f t="shared" si="109"/>
        <v/>
      </c>
      <c r="CO195" s="31" t="str">
        <f t="shared" si="109"/>
        <v/>
      </c>
      <c r="CP195" s="31" t="str">
        <f t="shared" si="109"/>
        <v/>
      </c>
      <c r="CQ195" s="31" t="str">
        <f t="shared" si="109"/>
        <v/>
      </c>
      <c r="CR195" s="32">
        <f t="shared" si="110"/>
        <v>0</v>
      </c>
      <c r="CS195" s="33" t="str">
        <f t="shared" si="134"/>
        <v/>
      </c>
      <c r="CT195" s="31" t="str">
        <f t="shared" si="111"/>
        <v/>
      </c>
      <c r="CU195" s="31" t="str">
        <f t="shared" si="111"/>
        <v/>
      </c>
      <c r="CV195" s="31" t="str">
        <f t="shared" si="111"/>
        <v/>
      </c>
      <c r="CW195" s="31" t="str">
        <f t="shared" si="111"/>
        <v/>
      </c>
      <c r="CX195" s="32">
        <f t="shared" si="112"/>
        <v>0</v>
      </c>
      <c r="CY195" s="33" t="str">
        <f t="shared" si="113"/>
        <v>NNot</v>
      </c>
      <c r="CZ195" s="31" t="str">
        <f t="shared" si="107"/>
        <v/>
      </c>
      <c r="DA195" s="31" t="str">
        <f t="shared" si="107"/>
        <v/>
      </c>
      <c r="DB195" s="31" t="str">
        <f t="shared" si="107"/>
        <v/>
      </c>
      <c r="DC195" s="31" t="str">
        <f t="shared" si="107"/>
        <v/>
      </c>
      <c r="DD195" s="32">
        <f t="shared" si="135"/>
        <v>0</v>
      </c>
      <c r="DE195" s="33" t="str">
        <f t="shared" si="114"/>
        <v>NNot</v>
      </c>
      <c r="DF195" s="31" t="str">
        <f t="shared" si="115"/>
        <v/>
      </c>
      <c r="DG195" s="31" t="str">
        <f t="shared" si="115"/>
        <v/>
      </c>
      <c r="DH195" s="31" t="str">
        <f t="shared" si="115"/>
        <v/>
      </c>
      <c r="DI195" s="31" t="str">
        <f t="shared" si="115"/>
        <v/>
      </c>
      <c r="DJ195" s="32">
        <f t="shared" si="116"/>
        <v>0</v>
      </c>
      <c r="DK195" s="33" t="str">
        <f t="shared" si="117"/>
        <v>NNot</v>
      </c>
      <c r="DL195" s="31" t="str">
        <f t="shared" si="118"/>
        <v/>
      </c>
      <c r="DM195" s="31" t="str">
        <f t="shared" si="118"/>
        <v/>
      </c>
      <c r="DN195" s="31" t="str">
        <f t="shared" si="118"/>
        <v/>
      </c>
      <c r="DO195" s="31" t="str">
        <f t="shared" si="118"/>
        <v/>
      </c>
      <c r="DP195" s="32">
        <f t="shared" si="108"/>
        <v>0</v>
      </c>
      <c r="DQ195" s="33" t="str">
        <f t="shared" si="119"/>
        <v>NNot</v>
      </c>
      <c r="DR195" s="4">
        <f>IF(F195=Listedechoix!$A$1,20,IF(F195=Listedechoix!$A$2,15,IF(F195=Listedechoix!$A$3,10,IF(F195=Listedechoix!$A$4,5,0))))</f>
        <v>0</v>
      </c>
      <c r="DS195" s="4">
        <f>IF(G195=Listedechoix!$A$1,20,IF(G195=Listedechoix!$A$2,15,IF(G195=Listedechoix!$A$3,10,IF(G195=Listedechoix!$A$4,5,0))))</f>
        <v>0</v>
      </c>
      <c r="DT195" s="4">
        <f>IF(H195=Listedechoix!$A$1,20,IF(H195=Listedechoix!$A$2,15,IF(H195=Listedechoix!$A$3,10,IF(H195=Listedechoix!$A$4,5,0))))</f>
        <v>0</v>
      </c>
      <c r="DU195" s="4">
        <f>IF(I195=Listedechoix!$A$1,20,IF(I195=Listedechoix!$A$2,15,IF(I195=Listedechoix!$A$3,10,IF(I195=Listedechoix!$A$4,5,0))))</f>
        <v>0</v>
      </c>
      <c r="DV195" s="4">
        <f>IF(J195=Listedechoix!$A$1,20,IF(J195=Listedechoix!$A$2,15,IF(J195=Listedechoix!$A$3,10,IF(J195=Listedechoix!$A$4,5,0))))</f>
        <v>0</v>
      </c>
      <c r="DW195" s="4">
        <f>IF(K195=Listedechoix!$A$1,20,IF(K195=Listedechoix!$A$2,15,IF(K195=Listedechoix!$A$3,10,IF(K195=Listedechoix!$A$4,5,0))))</f>
        <v>0</v>
      </c>
      <c r="DX195" s="4">
        <f>IF(L195=Listedechoix!$A$1,20,IF(L195=Listedechoix!$A$2,15,IF(L195=Listedechoix!$A$3,10,IF(L195=Listedechoix!$A$4,5,0))))</f>
        <v>0</v>
      </c>
      <c r="DY195" s="4">
        <f>IF(M195=Listedechoix!$A$1,20,IF(M195=Listedechoix!$A$2,15,IF(M195=Listedechoix!$A$3,10,IF(M195=Listedechoix!$A$4,5,0))))</f>
        <v>0</v>
      </c>
      <c r="DZ195" s="4">
        <f>IF(N195=Listedechoix!$A$1,20,IF(N195=Listedechoix!$A$2,15,IF(N195=Listedechoix!$A$3,10,IF(N195=Listedechoix!$A$4,5,0))))</f>
        <v>0</v>
      </c>
      <c r="EA195" s="4">
        <f>IF(O195=Listedechoix!$A$1,20,IF(O195=Listedechoix!$A$2,15,IF(O195=Listedechoix!$A$3,10,IF(O195=Listedechoix!$A$4,5,0))))</f>
        <v>0</v>
      </c>
      <c r="EB195" s="4">
        <f>IF(P195=Listedechoix!$A$1,20,IF(P195=Listedechoix!$A$2,15,IF(P195=Listedechoix!$A$3,10,IF(P195=Listedechoix!$A$4,5,0))))</f>
        <v>0</v>
      </c>
      <c r="EC195" s="116" t="str">
        <f t="shared" si="120"/>
        <v>NNot</v>
      </c>
      <c r="ED195" s="117" t="str">
        <f t="shared" si="121"/>
        <v>NNot</v>
      </c>
      <c r="EE195" s="4">
        <f>IF(Q195=Listedechoix!$A$1,20,IF(Q195=Listedechoix!$A$2,15,IF(Q195=Listedechoix!$A$3,10,IF(Q195=Listedechoix!$A$4,5,0))))</f>
        <v>0</v>
      </c>
      <c r="EF195" s="4">
        <f>IF(R195=Listedechoix!$A$1,20,IF(R195=Listedechoix!$A$2,15,IF(R195=Listedechoix!$A$3,10,IF(R195=Listedechoix!$A$4,5,0))))</f>
        <v>0</v>
      </c>
      <c r="EG195" s="4">
        <f>IF(S195=Listedechoix!$A$1,20,IF(S195=Listedechoix!$A$2,15,IF(S195=Listedechoix!$A$3,10,IF(S195=Listedechoix!$A$4,5,0))))</f>
        <v>0</v>
      </c>
      <c r="EH195" s="4">
        <f>IF(T195=Listedechoix!$A$1,20,IF(T195=Listedechoix!$A$2,15,IF(T195=Listedechoix!$A$3,10,IF(T195=Listedechoix!$A$4,5,0))))</f>
        <v>0</v>
      </c>
      <c r="EI195" s="4">
        <f>IF(U195=Listedechoix!$A$1,20,IF(U195=Listedechoix!$A$2,15,IF(U195=Listedechoix!$A$3,10,IF(U195=Listedechoix!$A$4,5,0))))</f>
        <v>0</v>
      </c>
      <c r="EJ195" s="4">
        <f>IF(V195=Listedechoix!$A$1,20,IF(V195=Listedechoix!$A$2,15,IF(V195=Listedechoix!$A$3,10,IF(V195=Listedechoix!$A$4,5,0))))</f>
        <v>0</v>
      </c>
      <c r="EK195" s="4">
        <f>IF(W195=Listedechoix!$A$1,20,IF(W195=Listedechoix!$A$2,15,IF(W195=Listedechoix!$A$3,10,IF(W195=Listedechoix!$A$4,5,0))))</f>
        <v>0</v>
      </c>
      <c r="EL195" s="4">
        <f>IF(X195=Listedechoix!$A$1,20,IF(X195=Listedechoix!$A$2,15,IF(X195=Listedechoix!$A$3,10,IF(X195=Listedechoix!$A$4,5,0))))</f>
        <v>0</v>
      </c>
      <c r="EM195" s="4">
        <f>IF(Y195=Listedechoix!$A$1,20,IF(Y195=Listedechoix!$A$2,15,IF(Y195=Listedechoix!$A$3,10,IF(Y195=Listedechoix!$A$4,5,0))))</f>
        <v>0</v>
      </c>
      <c r="EN195" s="4">
        <f>IF(Z195=Listedechoix!$A$1,20,IF(Z195=Listedechoix!$A$2,15,IF(Z195=Listedechoix!$A$3,10,IF(Z195=Listedechoix!$A$4,5,0))))</f>
        <v>0</v>
      </c>
      <c r="EO195" s="4">
        <f>IF(AA195=Listedechoix!$A$1,20,IF(AA195=Listedechoix!$A$2,15,IF(AA195=Listedechoix!$A$3,10,IF(AA195=Listedechoix!$A$4,5,0))))</f>
        <v>0</v>
      </c>
      <c r="EP195" s="116" t="str">
        <f t="shared" si="122"/>
        <v>NNot</v>
      </c>
      <c r="EQ195" s="117" t="str">
        <f t="shared" si="123"/>
        <v>NNot</v>
      </c>
      <c r="ER195" s="4">
        <f>IF(AB195=Listedechoix!$A$1,20,IF(AB195=Listedechoix!$A$2,15,IF(AB195=Listedechoix!$A$3,10,IF(AB195=Listedechoix!$A$4,5,0))))</f>
        <v>0</v>
      </c>
      <c r="ES195" s="4">
        <f>IF(AC195=Listedechoix!$A$1,20,IF(AC195=Listedechoix!$A$2,15,IF(AC195=Listedechoix!$A$3,10,IF(AC195=Listedechoix!$A$4,5,0))))</f>
        <v>0</v>
      </c>
      <c r="ET195" s="4">
        <f>IF(AD195=Listedechoix!$A$1,20,IF(AD195=Listedechoix!$A$2,15,IF(AD195=Listedechoix!$A$3,10,IF(AD195=Listedechoix!$A$4,5,0))))</f>
        <v>0</v>
      </c>
      <c r="EU195" s="4">
        <f>IF(AE195=Listedechoix!$A$1,20,IF(AE195=Listedechoix!$A$2,15,IF(AE195=Listedechoix!$A$3,10,IF(AE195=Listedechoix!$A$4,5,0))))</f>
        <v>0</v>
      </c>
      <c r="EV195" s="4">
        <f>IF(AF195=Listedechoix!$A$1,20,IF(AF195=Listedechoix!$A$2,15,IF(AF195=Listedechoix!$A$3,10,IF(AF195=Listedechoix!$A$4,5,0))))</f>
        <v>0</v>
      </c>
      <c r="EW195" s="4">
        <f>IF(AG195=Listedechoix!$A$1,20,IF(AG195=Listedechoix!$A$2,15,IF(AG195=Listedechoix!$A$3,10,IF(AG195=Listedechoix!$A$4,5,0))))</f>
        <v>0</v>
      </c>
      <c r="EX195" s="4">
        <f>IF(AH195=Listedechoix!$A$1,20,IF(AH195=Listedechoix!$A$2,15,IF(AH195=Listedechoix!$A$3,10,IF(AH195=Listedechoix!$A$4,5,0))))</f>
        <v>0</v>
      </c>
      <c r="EY195" s="4">
        <f>IF(AI195=Listedechoix!$A$1,20,IF(AI195=Listedechoix!$A$2,15,IF(AI195=Listedechoix!$A$3,10,IF(AI195=Listedechoix!$A$4,5,0))))</f>
        <v>0</v>
      </c>
      <c r="EZ195" s="4">
        <f>IF(AJ195=Listedechoix!$A$1,20,IF(AJ195=Listedechoix!$A$2,15,IF(AJ195=Listedechoix!$A$3,10,IF(AJ195=Listedechoix!$A$4,5,0))))</f>
        <v>0</v>
      </c>
      <c r="FA195" s="4">
        <f>IF(AK195=Listedechoix!$A$1,20,IF(AK195=Listedechoix!$A$2,15,IF(AK195=Listedechoix!$A$3,10,IF(AK195=Listedechoix!$A$4,5,0))))</f>
        <v>0</v>
      </c>
      <c r="FB195" s="4">
        <f>IF(AL195=Listedechoix!$A$1,20,IF(AL195=Listedechoix!$A$2,15,IF(AL195=Listedechoix!$A$3,10,IF(AL195=Listedechoix!$A$4,5,0))))</f>
        <v>0</v>
      </c>
      <c r="FC195" s="4">
        <f>IF(AM195=Listedechoix!$A$1,20,IF(AM195=Listedechoix!$A$2,15,IF(AM195=Listedechoix!$A$3,10,IF(AM195=Listedechoix!$A$4,5,0))))</f>
        <v>0</v>
      </c>
      <c r="FD195" s="4">
        <f>IF(AN195=Listedechoix!$A$1,20,IF(AN195=Listedechoix!$A$2,15,IF(AN195=Listedechoix!$A$3,10,IF(AN195=Listedechoix!$A$4,5,0))))</f>
        <v>0</v>
      </c>
      <c r="FE195" s="4">
        <f>IF(AO195=Listedechoix!$A$1,20,IF(AO195=Listedechoix!$A$2,15,IF(AO195=Listedechoix!$A$3,10,IF(AO195=Listedechoix!$A$4,5,0))))</f>
        <v>0</v>
      </c>
      <c r="FF195" s="116" t="str">
        <f t="shared" si="124"/>
        <v>NNot</v>
      </c>
      <c r="FG195" s="117" t="str">
        <f t="shared" si="125"/>
        <v>NNot</v>
      </c>
      <c r="FH195" s="4">
        <f>IF(AP195=Listedechoix!$A$1,20,IF(AP195=Listedechoix!$A$2,15,IF(AP195=Listedechoix!$A$3,10,IF(AP195=Listedechoix!$A$4,5,0))))</f>
        <v>0</v>
      </c>
      <c r="FI195" s="4">
        <f>IF(AQ195=Listedechoix!$A$1,20,IF(AQ195=Listedechoix!$A$2,15,IF(AQ195=Listedechoix!$A$3,10,IF(AQ195=Listedechoix!$A$4,5,0))))</f>
        <v>0</v>
      </c>
      <c r="FJ195" s="4">
        <f>IF(AR195=Listedechoix!$A$1,20,IF(AR195=Listedechoix!$A$2,15,IF(AR195=Listedechoix!$A$3,10,IF(AR195=Listedechoix!$A$4,5,0))))</f>
        <v>0</v>
      </c>
      <c r="FK195" s="4">
        <f>IF(AS195=Listedechoix!$A$1,20,IF(AS195=Listedechoix!$A$2,15,IF(AS195=Listedechoix!$A$3,10,IF(AS195=Listedechoix!$A$4,5,0))))</f>
        <v>0</v>
      </c>
      <c r="FL195" s="4">
        <f>IF(AT195=Listedechoix!$A$1,20,IF(AT195=Listedechoix!$A$2,15,IF(AT195=Listedechoix!$A$3,10,IF(AT195=Listedechoix!$A$4,5,0))))</f>
        <v>0</v>
      </c>
      <c r="FM195" s="4">
        <f>IF(AU195=Listedechoix!$A$1,20,IF(AU195=Listedechoix!$A$2,15,IF(AU195=Listedechoix!$A$3,10,IF(AU195=Listedechoix!$A$4,5,0))))</f>
        <v>0</v>
      </c>
      <c r="FN195" s="4">
        <f>IF(AV195=Listedechoix!$A$1,20,IF(AV195=Listedechoix!$A$2,15,IF(AV195=Listedechoix!$A$3,10,IF(AV195=Listedechoix!$A$4,5,0))))</f>
        <v>0</v>
      </c>
      <c r="FO195" s="4">
        <f>IF(AW195=Listedechoix!$A$1,20,IF(AW195=Listedechoix!$A$2,15,IF(AW195=Listedechoix!$A$3,10,IF(AW195=Listedechoix!$A$4,5,0))))</f>
        <v>0</v>
      </c>
      <c r="FP195" s="4">
        <f>IF(AX195=Listedechoix!$A$1,20,IF(AX195=Listedechoix!$A$2,15,IF(AX195=Listedechoix!$A$3,10,IF(AX195=Listedechoix!$A$4,5,0))))</f>
        <v>0</v>
      </c>
      <c r="FQ195" s="4">
        <f>IF(AY195=Listedechoix!$A$1,20,IF(AY195=Listedechoix!$A$2,15,IF(AY195=Listedechoix!$A$3,10,IF(AY195=Listedechoix!$A$4,5,0))))</f>
        <v>0</v>
      </c>
      <c r="FR195" s="4">
        <f>IF(AZ195=Listedechoix!$A$1,20,IF(AZ195=Listedechoix!$A$2,15,IF(AZ195=Listedechoix!$A$3,10,IF(AZ195=Listedechoix!$A$4,5,0))))</f>
        <v>0</v>
      </c>
      <c r="FS195" s="4">
        <f>IF(BA195=Listedechoix!$A$1,20,IF(BA195=Listedechoix!$A$2,15,IF(BA195=Listedechoix!$A$3,10,IF(BA195=Listedechoix!$A$4,5,0))))</f>
        <v>0</v>
      </c>
      <c r="FT195" s="4">
        <f>IF(BB195=Listedechoix!$A$1,20,IF(BB195=Listedechoix!$A$2,15,IF(BB195=Listedechoix!$A$3,10,IF(BB195=Listedechoix!$A$4,5,0))))</f>
        <v>0</v>
      </c>
      <c r="FU195" s="4">
        <f>IF(BC195=Listedechoix!$A$1,20,IF(BC195=Listedechoix!$A$2,15,IF(BC195=Listedechoix!$A$3,10,IF(BC195=Listedechoix!$A$4,5,0))))</f>
        <v>0</v>
      </c>
      <c r="FV195" s="116" t="str">
        <f t="shared" si="126"/>
        <v>NNot</v>
      </c>
      <c r="FW195" s="117" t="str">
        <f t="shared" si="127"/>
        <v>NNot</v>
      </c>
      <c r="FX195" s="4">
        <f>IF(BD195=Listedechoix!$A$1,20,IF(BD195=Listedechoix!$A$2,15,IF(BD195=Listedechoix!$A$3,10,IF(BD195=Listedechoix!$A$4,5,0))))</f>
        <v>0</v>
      </c>
      <c r="FY195" s="4">
        <f>IF(BE195=Listedechoix!$A$1,20,IF(BE195=Listedechoix!$A$2,15,IF(BE195=Listedechoix!$A$3,10,IF(BE195=Listedechoix!$A$4,5,0))))</f>
        <v>0</v>
      </c>
      <c r="FZ195" s="4">
        <f>IF(BF195=Listedechoix!$A$1,20,IF(BF195=Listedechoix!$A$2,15,IF(BF195=Listedechoix!$A$3,10,IF(BF195=Listedechoix!$A$4,5,0))))</f>
        <v>0</v>
      </c>
      <c r="GA195" s="4">
        <f>IF(BG195=Listedechoix!$A$1,20,IF(BG195=Listedechoix!$A$2,15,IF(BG195=Listedechoix!$A$3,10,IF(BG195=Listedechoix!$A$4,5,0))))</f>
        <v>0</v>
      </c>
      <c r="GB195" s="4">
        <f>IF(BH195=Listedechoix!$A$1,20,IF(BH195=Listedechoix!$A$2,15,IF(BH195=Listedechoix!$A$3,10,IF(BH195=Listedechoix!$A$4,5,0))))</f>
        <v>0</v>
      </c>
      <c r="GC195" s="4">
        <f>IF(BI195=Listedechoix!$A$1,20,IF(BI195=Listedechoix!$A$2,15,IF(BI195=Listedechoix!$A$3,10,IF(BI195=Listedechoix!$A$4,5,0))))</f>
        <v>0</v>
      </c>
      <c r="GD195" s="4">
        <f>IF(BJ195=Listedechoix!$A$1,20,IF(BJ195=Listedechoix!$A$2,15,IF(BJ195=Listedechoix!$A$3,10,IF(BJ195=Listedechoix!$A$4,5,0))))</f>
        <v>0</v>
      </c>
      <c r="GE195" s="4">
        <f>IF(BK195=Listedechoix!$A$1,20,IF(BK195=Listedechoix!$A$2,15,IF(BK195=Listedechoix!$A$3,10,IF(BK195=Listedechoix!$A$4,5,0))))</f>
        <v>0</v>
      </c>
      <c r="GF195" s="4">
        <f>IF(BL195=Listedechoix!$A$1,20,IF(BL195=Listedechoix!$A$2,15,IF(BL195=Listedechoix!$A$3,10,IF(BL195=Listedechoix!$A$4,5,0))))</f>
        <v>0</v>
      </c>
      <c r="GG195" s="4">
        <f>IF(BM195=Listedechoix!$A$1,20,IF(BM195=Listedechoix!$A$2,15,IF(BM195=Listedechoix!$A$3,10,IF(BM195=Listedechoix!$A$4,5,0))))</f>
        <v>0</v>
      </c>
      <c r="GH195" s="4">
        <f>IF(BN195=Listedechoix!$A$1,20,IF(BN195=Listedechoix!$A$2,15,IF(BN195=Listedechoix!$A$3,10,IF(BN195=Listedechoix!$A$4,5,0))))</f>
        <v>0</v>
      </c>
      <c r="GI195" s="116" t="str">
        <f t="shared" si="128"/>
        <v>NNot</v>
      </c>
      <c r="GJ195" s="117" t="str">
        <f t="shared" si="129"/>
        <v>NNot</v>
      </c>
      <c r="GK195" s="4">
        <f>IF(BO195=Listedechoix!$A$1,20,IF(BO195=Listedechoix!$A$2,15,IF(BO195=Listedechoix!$A$3,10,IF(BO195=Listedechoix!$A$4,5,0))))</f>
        <v>0</v>
      </c>
      <c r="GL195" s="4">
        <f>IF(BP195=Listedechoix!$A$1,20,IF(BP195=Listedechoix!$A$2,15,IF(BP195=Listedechoix!$A$3,10,IF(BP195=Listedechoix!$A$4,5,0))))</f>
        <v>0</v>
      </c>
      <c r="GM195" s="4">
        <f>IF(BQ195=Listedechoix!$A$1,20,IF(BQ195=Listedechoix!$A$2,15,IF(BQ195=Listedechoix!$A$3,10,IF(BQ195=Listedechoix!$A$4,5,0))))</f>
        <v>0</v>
      </c>
      <c r="GN195" s="4">
        <f>IF(BR195=Listedechoix!$A$1,20,IF(BR195=Listedechoix!$A$2,15,IF(BR195=Listedechoix!$A$3,10,IF(BR195=Listedechoix!$A$4,5,0))))</f>
        <v>0</v>
      </c>
      <c r="GO195" s="4">
        <f>IF(BS195=Listedechoix!$A$1,20,IF(BS195=Listedechoix!$A$2,15,IF(BS195=Listedechoix!$A$3,10,IF(BS195=Listedechoix!$A$4,5,0))))</f>
        <v>0</v>
      </c>
      <c r="GP195" s="4">
        <f>IF(BT195=Listedechoix!$A$1,20,IF(BT195=Listedechoix!$A$2,15,IF(BT195=Listedechoix!$A$3,10,IF(BT195=Listedechoix!$A$4,5,0))))</f>
        <v>0</v>
      </c>
      <c r="GQ195" s="4">
        <f>IF(BU195=Listedechoix!$A$1,20,IF(BU195=Listedechoix!$A$2,15,IF(BU195=Listedechoix!$A$3,10,IF(BU195=Listedechoix!$A$4,5,0))))</f>
        <v>0</v>
      </c>
      <c r="GR195" s="4">
        <f>IF(BV195=Listedechoix!$A$1,20,IF(BV195=Listedechoix!$A$2,15,IF(BV195=Listedechoix!$A$3,10,IF(BV195=Listedechoix!$A$4,5,0))))</f>
        <v>0</v>
      </c>
      <c r="GS195" s="4">
        <f>IF(BW195=Listedechoix!$A$1,20,IF(BW195=Listedechoix!$A$2,15,IF(BW195=Listedechoix!$A$3,10,IF(BW195=Listedechoix!$A$4,5,0))))</f>
        <v>0</v>
      </c>
      <c r="GT195" s="4">
        <f>IF(BX195=Listedechoix!$A$1,20,IF(BX195=Listedechoix!$A$2,15,IF(BX195=Listedechoix!$A$3,10,IF(BX195=Listedechoix!$A$4,5,0))))</f>
        <v>0</v>
      </c>
      <c r="GU195" s="4">
        <f>IF(BY195=Listedechoix!$A$1,20,IF(BY195=Listedechoix!$A$2,15,IF(BY195=Listedechoix!$A$3,10,IF(BY195=Listedechoix!$A$4,5,0))))</f>
        <v>0</v>
      </c>
      <c r="GV195" s="116" t="str">
        <f t="shared" si="130"/>
        <v>NNot</v>
      </c>
      <c r="GW195" s="117" t="str">
        <f t="shared" si="131"/>
        <v>NNot</v>
      </c>
      <c r="GX195" s="4">
        <f>IF(BZ195=Listedechoix!$A$1,20,IF(BZ195=Listedechoix!$A$2,15,IF(BZ195=Listedechoix!$A$3,10,IF(BZ195=Listedechoix!$A$4,5,0))))</f>
        <v>0</v>
      </c>
      <c r="GY195" s="4">
        <f>IF(CA195=Listedechoix!$A$1,20,IF(CA195=Listedechoix!$A$2,15,IF(CA195=Listedechoix!$A$3,10,IF(CA195=Listedechoix!$A$4,5,0))))</f>
        <v>0</v>
      </c>
      <c r="GZ195" s="4">
        <f>IF(CB195=Listedechoix!$A$1,20,IF(CB195=Listedechoix!$A$2,15,IF(CB195=Listedechoix!$A$3,10,IF(CB195=Listedechoix!$A$4,5,0))))</f>
        <v>0</v>
      </c>
      <c r="HA195" s="4">
        <f>IF(CC195=Listedechoix!$A$1,20,IF(CC195=Listedechoix!$A$2,15,IF(CC195=Listedechoix!$A$3,10,IF(CC195=Listedechoix!$A$4,5,0))))</f>
        <v>0</v>
      </c>
      <c r="HB195" s="4">
        <f>IF(CD195=Listedechoix!$A$1,20,IF(CD195=Listedechoix!$A$2,15,IF(CD195=Listedechoix!$A$3,10,IF(CD195=Listedechoix!$A$4,5,0))))</f>
        <v>0</v>
      </c>
      <c r="HC195" s="4">
        <f>IF(CE195=Listedechoix!$A$1,20,IF(CE195=Listedechoix!$A$2,15,IF(CE195=Listedechoix!$A$3,10,IF(CE195=Listedechoix!$A$4,5,0))))</f>
        <v>0</v>
      </c>
      <c r="HD195" s="4">
        <f>IF(CF195=Listedechoix!$A$1,20,IF(CF195=Listedechoix!$A$2,15,IF(CF195=Listedechoix!$A$3,10,IF(CF195=Listedechoix!$A$4,5,0))))</f>
        <v>0</v>
      </c>
      <c r="HE195" s="4">
        <f>IF(CG195=Listedechoix!$A$1,20,IF(CG195=Listedechoix!$A$2,15,IF(CG195=Listedechoix!$A$3,10,IF(CG195=Listedechoix!$A$4,5,0))))</f>
        <v>0</v>
      </c>
      <c r="HF195" s="4">
        <f>IF(CH195=Listedechoix!$A$1,20,IF(CH195=Listedechoix!$A$2,15,IF(CH195=Listedechoix!$A$3,10,IF(CH195=Listedechoix!$A$4,5,0))))</f>
        <v>0</v>
      </c>
      <c r="HG195" s="4">
        <f>IF(CI195=Listedechoix!$A$1,20,IF(CI195=Listedechoix!$A$2,15,IF(CI195=Listedechoix!$A$3,10,IF(CI195=Listedechoix!$A$4,5,0))))</f>
        <v>0</v>
      </c>
      <c r="HH195" s="4">
        <f>IF(CJ195=Listedechoix!$A$1,20,IF(CJ195=Listedechoix!$A$2,15,IF(CJ195=Listedechoix!$A$3,10,IF(CJ195=Listedechoix!$A$4,5,0))))</f>
        <v>0</v>
      </c>
      <c r="HI195" s="4">
        <f>IF(CK195=Listedechoix!$A$1,20,IF(CK195=Listedechoix!$A$2,15,IF(CK195=Listedechoix!$A$3,10,IF(CK195=Listedechoix!$A$4,5,0))))</f>
        <v>0</v>
      </c>
      <c r="HJ195" s="4">
        <f>IF(CL195=Listedechoix!$A$1,20,IF(CL195=Listedechoix!$A$2,15,IF(CL195=Listedechoix!$A$3,10,IF(CL195=Listedechoix!$A$4,5,0))))</f>
        <v>0</v>
      </c>
      <c r="HK195" s="4">
        <f>IF(CM195=Listedechoix!$A$1,20,IF(CM195=Listedechoix!$A$2,15,IF(CM195=Listedechoix!$A$3,10,IF(CM195=Listedechoix!$A$4,5,0))))</f>
        <v>0</v>
      </c>
      <c r="HL195" s="116" t="str">
        <f t="shared" si="132"/>
        <v>NNot</v>
      </c>
      <c r="HM195" s="117" t="str">
        <f t="shared" si="133"/>
        <v>NNot</v>
      </c>
    </row>
    <row r="196" spans="1:221" x14ac:dyDescent="0.25">
      <c r="A196" s="34"/>
      <c r="B196" s="34"/>
      <c r="C196" s="35"/>
      <c r="D196" s="35"/>
      <c r="E196" s="35"/>
      <c r="F196" s="43"/>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1" t="str">
        <f t="shared" si="109"/>
        <v/>
      </c>
      <c r="CO196" s="31" t="str">
        <f t="shared" si="109"/>
        <v/>
      </c>
      <c r="CP196" s="31" t="str">
        <f t="shared" si="109"/>
        <v/>
      </c>
      <c r="CQ196" s="31" t="str">
        <f t="shared" si="109"/>
        <v/>
      </c>
      <c r="CR196" s="32">
        <f t="shared" si="110"/>
        <v>0</v>
      </c>
      <c r="CS196" s="33" t="str">
        <f t="shared" si="134"/>
        <v/>
      </c>
      <c r="CT196" s="31" t="str">
        <f t="shared" si="111"/>
        <v/>
      </c>
      <c r="CU196" s="31" t="str">
        <f t="shared" si="111"/>
        <v/>
      </c>
      <c r="CV196" s="31" t="str">
        <f t="shared" si="111"/>
        <v/>
      </c>
      <c r="CW196" s="31" t="str">
        <f t="shared" si="111"/>
        <v/>
      </c>
      <c r="CX196" s="32">
        <f t="shared" si="112"/>
        <v>0</v>
      </c>
      <c r="CY196" s="33" t="str">
        <f t="shared" si="113"/>
        <v>NNot</v>
      </c>
      <c r="CZ196" s="31" t="str">
        <f t="shared" si="107"/>
        <v/>
      </c>
      <c r="DA196" s="31" t="str">
        <f t="shared" si="107"/>
        <v/>
      </c>
      <c r="DB196" s="31" t="str">
        <f t="shared" si="107"/>
        <v/>
      </c>
      <c r="DC196" s="31" t="str">
        <f t="shared" si="107"/>
        <v/>
      </c>
      <c r="DD196" s="32">
        <f t="shared" si="135"/>
        <v>0</v>
      </c>
      <c r="DE196" s="33" t="str">
        <f t="shared" si="114"/>
        <v>NNot</v>
      </c>
      <c r="DF196" s="31" t="str">
        <f t="shared" si="115"/>
        <v/>
      </c>
      <c r="DG196" s="31" t="str">
        <f t="shared" si="115"/>
        <v/>
      </c>
      <c r="DH196" s="31" t="str">
        <f t="shared" si="115"/>
        <v/>
      </c>
      <c r="DI196" s="31" t="str">
        <f t="shared" si="115"/>
        <v/>
      </c>
      <c r="DJ196" s="32">
        <f t="shared" si="116"/>
        <v>0</v>
      </c>
      <c r="DK196" s="33" t="str">
        <f t="shared" si="117"/>
        <v>NNot</v>
      </c>
      <c r="DL196" s="31" t="str">
        <f t="shared" si="118"/>
        <v/>
      </c>
      <c r="DM196" s="31" t="str">
        <f t="shared" si="118"/>
        <v/>
      </c>
      <c r="DN196" s="31" t="str">
        <f t="shared" si="118"/>
        <v/>
      </c>
      <c r="DO196" s="31" t="str">
        <f t="shared" si="118"/>
        <v/>
      </c>
      <c r="DP196" s="32">
        <f t="shared" si="108"/>
        <v>0</v>
      </c>
      <c r="DQ196" s="33" t="str">
        <f t="shared" si="119"/>
        <v>NNot</v>
      </c>
      <c r="DR196" s="4">
        <f>IF(F196=Listedechoix!$A$1,20,IF(F196=Listedechoix!$A$2,15,IF(F196=Listedechoix!$A$3,10,IF(F196=Listedechoix!$A$4,5,0))))</f>
        <v>0</v>
      </c>
      <c r="DS196" s="4">
        <f>IF(G196=Listedechoix!$A$1,20,IF(G196=Listedechoix!$A$2,15,IF(G196=Listedechoix!$A$3,10,IF(G196=Listedechoix!$A$4,5,0))))</f>
        <v>0</v>
      </c>
      <c r="DT196" s="4">
        <f>IF(H196=Listedechoix!$A$1,20,IF(H196=Listedechoix!$A$2,15,IF(H196=Listedechoix!$A$3,10,IF(H196=Listedechoix!$A$4,5,0))))</f>
        <v>0</v>
      </c>
      <c r="DU196" s="4">
        <f>IF(I196=Listedechoix!$A$1,20,IF(I196=Listedechoix!$A$2,15,IF(I196=Listedechoix!$A$3,10,IF(I196=Listedechoix!$A$4,5,0))))</f>
        <v>0</v>
      </c>
      <c r="DV196" s="4">
        <f>IF(J196=Listedechoix!$A$1,20,IF(J196=Listedechoix!$A$2,15,IF(J196=Listedechoix!$A$3,10,IF(J196=Listedechoix!$A$4,5,0))))</f>
        <v>0</v>
      </c>
      <c r="DW196" s="4">
        <f>IF(K196=Listedechoix!$A$1,20,IF(K196=Listedechoix!$A$2,15,IF(K196=Listedechoix!$A$3,10,IF(K196=Listedechoix!$A$4,5,0))))</f>
        <v>0</v>
      </c>
      <c r="DX196" s="4">
        <f>IF(L196=Listedechoix!$A$1,20,IF(L196=Listedechoix!$A$2,15,IF(L196=Listedechoix!$A$3,10,IF(L196=Listedechoix!$A$4,5,0))))</f>
        <v>0</v>
      </c>
      <c r="DY196" s="4">
        <f>IF(M196=Listedechoix!$A$1,20,IF(M196=Listedechoix!$A$2,15,IF(M196=Listedechoix!$A$3,10,IF(M196=Listedechoix!$A$4,5,0))))</f>
        <v>0</v>
      </c>
      <c r="DZ196" s="4">
        <f>IF(N196=Listedechoix!$A$1,20,IF(N196=Listedechoix!$A$2,15,IF(N196=Listedechoix!$A$3,10,IF(N196=Listedechoix!$A$4,5,0))))</f>
        <v>0</v>
      </c>
      <c r="EA196" s="4">
        <f>IF(O196=Listedechoix!$A$1,20,IF(O196=Listedechoix!$A$2,15,IF(O196=Listedechoix!$A$3,10,IF(O196=Listedechoix!$A$4,5,0))))</f>
        <v>0</v>
      </c>
      <c r="EB196" s="4">
        <f>IF(P196=Listedechoix!$A$1,20,IF(P196=Listedechoix!$A$2,15,IF(P196=Listedechoix!$A$3,10,IF(P196=Listedechoix!$A$4,5,0))))</f>
        <v>0</v>
      </c>
      <c r="EC196" s="116" t="str">
        <f t="shared" si="120"/>
        <v>NNot</v>
      </c>
      <c r="ED196" s="117" t="str">
        <f t="shared" si="121"/>
        <v>NNot</v>
      </c>
      <c r="EE196" s="4">
        <f>IF(Q196=Listedechoix!$A$1,20,IF(Q196=Listedechoix!$A$2,15,IF(Q196=Listedechoix!$A$3,10,IF(Q196=Listedechoix!$A$4,5,0))))</f>
        <v>0</v>
      </c>
      <c r="EF196" s="4">
        <f>IF(R196=Listedechoix!$A$1,20,IF(R196=Listedechoix!$A$2,15,IF(R196=Listedechoix!$A$3,10,IF(R196=Listedechoix!$A$4,5,0))))</f>
        <v>0</v>
      </c>
      <c r="EG196" s="4">
        <f>IF(S196=Listedechoix!$A$1,20,IF(S196=Listedechoix!$A$2,15,IF(S196=Listedechoix!$A$3,10,IF(S196=Listedechoix!$A$4,5,0))))</f>
        <v>0</v>
      </c>
      <c r="EH196" s="4">
        <f>IF(T196=Listedechoix!$A$1,20,IF(T196=Listedechoix!$A$2,15,IF(T196=Listedechoix!$A$3,10,IF(T196=Listedechoix!$A$4,5,0))))</f>
        <v>0</v>
      </c>
      <c r="EI196" s="4">
        <f>IF(U196=Listedechoix!$A$1,20,IF(U196=Listedechoix!$A$2,15,IF(U196=Listedechoix!$A$3,10,IF(U196=Listedechoix!$A$4,5,0))))</f>
        <v>0</v>
      </c>
      <c r="EJ196" s="4">
        <f>IF(V196=Listedechoix!$A$1,20,IF(V196=Listedechoix!$A$2,15,IF(V196=Listedechoix!$A$3,10,IF(V196=Listedechoix!$A$4,5,0))))</f>
        <v>0</v>
      </c>
      <c r="EK196" s="4">
        <f>IF(W196=Listedechoix!$A$1,20,IF(W196=Listedechoix!$A$2,15,IF(W196=Listedechoix!$A$3,10,IF(W196=Listedechoix!$A$4,5,0))))</f>
        <v>0</v>
      </c>
      <c r="EL196" s="4">
        <f>IF(X196=Listedechoix!$A$1,20,IF(X196=Listedechoix!$A$2,15,IF(X196=Listedechoix!$A$3,10,IF(X196=Listedechoix!$A$4,5,0))))</f>
        <v>0</v>
      </c>
      <c r="EM196" s="4">
        <f>IF(Y196=Listedechoix!$A$1,20,IF(Y196=Listedechoix!$A$2,15,IF(Y196=Listedechoix!$A$3,10,IF(Y196=Listedechoix!$A$4,5,0))))</f>
        <v>0</v>
      </c>
      <c r="EN196" s="4">
        <f>IF(Z196=Listedechoix!$A$1,20,IF(Z196=Listedechoix!$A$2,15,IF(Z196=Listedechoix!$A$3,10,IF(Z196=Listedechoix!$A$4,5,0))))</f>
        <v>0</v>
      </c>
      <c r="EO196" s="4">
        <f>IF(AA196=Listedechoix!$A$1,20,IF(AA196=Listedechoix!$A$2,15,IF(AA196=Listedechoix!$A$3,10,IF(AA196=Listedechoix!$A$4,5,0))))</f>
        <v>0</v>
      </c>
      <c r="EP196" s="116" t="str">
        <f t="shared" si="122"/>
        <v>NNot</v>
      </c>
      <c r="EQ196" s="117" t="str">
        <f t="shared" si="123"/>
        <v>NNot</v>
      </c>
      <c r="ER196" s="4">
        <f>IF(AB196=Listedechoix!$A$1,20,IF(AB196=Listedechoix!$A$2,15,IF(AB196=Listedechoix!$A$3,10,IF(AB196=Listedechoix!$A$4,5,0))))</f>
        <v>0</v>
      </c>
      <c r="ES196" s="4">
        <f>IF(AC196=Listedechoix!$A$1,20,IF(AC196=Listedechoix!$A$2,15,IF(AC196=Listedechoix!$A$3,10,IF(AC196=Listedechoix!$A$4,5,0))))</f>
        <v>0</v>
      </c>
      <c r="ET196" s="4">
        <f>IF(AD196=Listedechoix!$A$1,20,IF(AD196=Listedechoix!$A$2,15,IF(AD196=Listedechoix!$A$3,10,IF(AD196=Listedechoix!$A$4,5,0))))</f>
        <v>0</v>
      </c>
      <c r="EU196" s="4">
        <f>IF(AE196=Listedechoix!$A$1,20,IF(AE196=Listedechoix!$A$2,15,IF(AE196=Listedechoix!$A$3,10,IF(AE196=Listedechoix!$A$4,5,0))))</f>
        <v>0</v>
      </c>
      <c r="EV196" s="4">
        <f>IF(AF196=Listedechoix!$A$1,20,IF(AF196=Listedechoix!$A$2,15,IF(AF196=Listedechoix!$A$3,10,IF(AF196=Listedechoix!$A$4,5,0))))</f>
        <v>0</v>
      </c>
      <c r="EW196" s="4">
        <f>IF(AG196=Listedechoix!$A$1,20,IF(AG196=Listedechoix!$A$2,15,IF(AG196=Listedechoix!$A$3,10,IF(AG196=Listedechoix!$A$4,5,0))))</f>
        <v>0</v>
      </c>
      <c r="EX196" s="4">
        <f>IF(AH196=Listedechoix!$A$1,20,IF(AH196=Listedechoix!$A$2,15,IF(AH196=Listedechoix!$A$3,10,IF(AH196=Listedechoix!$A$4,5,0))))</f>
        <v>0</v>
      </c>
      <c r="EY196" s="4">
        <f>IF(AI196=Listedechoix!$A$1,20,IF(AI196=Listedechoix!$A$2,15,IF(AI196=Listedechoix!$A$3,10,IF(AI196=Listedechoix!$A$4,5,0))))</f>
        <v>0</v>
      </c>
      <c r="EZ196" s="4">
        <f>IF(AJ196=Listedechoix!$A$1,20,IF(AJ196=Listedechoix!$A$2,15,IF(AJ196=Listedechoix!$A$3,10,IF(AJ196=Listedechoix!$A$4,5,0))))</f>
        <v>0</v>
      </c>
      <c r="FA196" s="4">
        <f>IF(AK196=Listedechoix!$A$1,20,IF(AK196=Listedechoix!$A$2,15,IF(AK196=Listedechoix!$A$3,10,IF(AK196=Listedechoix!$A$4,5,0))))</f>
        <v>0</v>
      </c>
      <c r="FB196" s="4">
        <f>IF(AL196=Listedechoix!$A$1,20,IF(AL196=Listedechoix!$A$2,15,IF(AL196=Listedechoix!$A$3,10,IF(AL196=Listedechoix!$A$4,5,0))))</f>
        <v>0</v>
      </c>
      <c r="FC196" s="4">
        <f>IF(AM196=Listedechoix!$A$1,20,IF(AM196=Listedechoix!$A$2,15,IF(AM196=Listedechoix!$A$3,10,IF(AM196=Listedechoix!$A$4,5,0))))</f>
        <v>0</v>
      </c>
      <c r="FD196" s="4">
        <f>IF(AN196=Listedechoix!$A$1,20,IF(AN196=Listedechoix!$A$2,15,IF(AN196=Listedechoix!$A$3,10,IF(AN196=Listedechoix!$A$4,5,0))))</f>
        <v>0</v>
      </c>
      <c r="FE196" s="4">
        <f>IF(AO196=Listedechoix!$A$1,20,IF(AO196=Listedechoix!$A$2,15,IF(AO196=Listedechoix!$A$3,10,IF(AO196=Listedechoix!$A$4,5,0))))</f>
        <v>0</v>
      </c>
      <c r="FF196" s="116" t="str">
        <f t="shared" si="124"/>
        <v>NNot</v>
      </c>
      <c r="FG196" s="117" t="str">
        <f t="shared" si="125"/>
        <v>NNot</v>
      </c>
      <c r="FH196" s="4">
        <f>IF(AP196=Listedechoix!$A$1,20,IF(AP196=Listedechoix!$A$2,15,IF(AP196=Listedechoix!$A$3,10,IF(AP196=Listedechoix!$A$4,5,0))))</f>
        <v>0</v>
      </c>
      <c r="FI196" s="4">
        <f>IF(AQ196=Listedechoix!$A$1,20,IF(AQ196=Listedechoix!$A$2,15,IF(AQ196=Listedechoix!$A$3,10,IF(AQ196=Listedechoix!$A$4,5,0))))</f>
        <v>0</v>
      </c>
      <c r="FJ196" s="4">
        <f>IF(AR196=Listedechoix!$A$1,20,IF(AR196=Listedechoix!$A$2,15,IF(AR196=Listedechoix!$A$3,10,IF(AR196=Listedechoix!$A$4,5,0))))</f>
        <v>0</v>
      </c>
      <c r="FK196" s="4">
        <f>IF(AS196=Listedechoix!$A$1,20,IF(AS196=Listedechoix!$A$2,15,IF(AS196=Listedechoix!$A$3,10,IF(AS196=Listedechoix!$A$4,5,0))))</f>
        <v>0</v>
      </c>
      <c r="FL196" s="4">
        <f>IF(AT196=Listedechoix!$A$1,20,IF(AT196=Listedechoix!$A$2,15,IF(AT196=Listedechoix!$A$3,10,IF(AT196=Listedechoix!$A$4,5,0))))</f>
        <v>0</v>
      </c>
      <c r="FM196" s="4">
        <f>IF(AU196=Listedechoix!$A$1,20,IF(AU196=Listedechoix!$A$2,15,IF(AU196=Listedechoix!$A$3,10,IF(AU196=Listedechoix!$A$4,5,0))))</f>
        <v>0</v>
      </c>
      <c r="FN196" s="4">
        <f>IF(AV196=Listedechoix!$A$1,20,IF(AV196=Listedechoix!$A$2,15,IF(AV196=Listedechoix!$A$3,10,IF(AV196=Listedechoix!$A$4,5,0))))</f>
        <v>0</v>
      </c>
      <c r="FO196" s="4">
        <f>IF(AW196=Listedechoix!$A$1,20,IF(AW196=Listedechoix!$A$2,15,IF(AW196=Listedechoix!$A$3,10,IF(AW196=Listedechoix!$A$4,5,0))))</f>
        <v>0</v>
      </c>
      <c r="FP196" s="4">
        <f>IF(AX196=Listedechoix!$A$1,20,IF(AX196=Listedechoix!$A$2,15,IF(AX196=Listedechoix!$A$3,10,IF(AX196=Listedechoix!$A$4,5,0))))</f>
        <v>0</v>
      </c>
      <c r="FQ196" s="4">
        <f>IF(AY196=Listedechoix!$A$1,20,IF(AY196=Listedechoix!$A$2,15,IF(AY196=Listedechoix!$A$3,10,IF(AY196=Listedechoix!$A$4,5,0))))</f>
        <v>0</v>
      </c>
      <c r="FR196" s="4">
        <f>IF(AZ196=Listedechoix!$A$1,20,IF(AZ196=Listedechoix!$A$2,15,IF(AZ196=Listedechoix!$A$3,10,IF(AZ196=Listedechoix!$A$4,5,0))))</f>
        <v>0</v>
      </c>
      <c r="FS196" s="4">
        <f>IF(BA196=Listedechoix!$A$1,20,IF(BA196=Listedechoix!$A$2,15,IF(BA196=Listedechoix!$A$3,10,IF(BA196=Listedechoix!$A$4,5,0))))</f>
        <v>0</v>
      </c>
      <c r="FT196" s="4">
        <f>IF(BB196=Listedechoix!$A$1,20,IF(BB196=Listedechoix!$A$2,15,IF(BB196=Listedechoix!$A$3,10,IF(BB196=Listedechoix!$A$4,5,0))))</f>
        <v>0</v>
      </c>
      <c r="FU196" s="4">
        <f>IF(BC196=Listedechoix!$A$1,20,IF(BC196=Listedechoix!$A$2,15,IF(BC196=Listedechoix!$A$3,10,IF(BC196=Listedechoix!$A$4,5,0))))</f>
        <v>0</v>
      </c>
      <c r="FV196" s="116" t="str">
        <f t="shared" si="126"/>
        <v>NNot</v>
      </c>
      <c r="FW196" s="117" t="str">
        <f t="shared" si="127"/>
        <v>NNot</v>
      </c>
      <c r="FX196" s="4">
        <f>IF(BD196=Listedechoix!$A$1,20,IF(BD196=Listedechoix!$A$2,15,IF(BD196=Listedechoix!$A$3,10,IF(BD196=Listedechoix!$A$4,5,0))))</f>
        <v>0</v>
      </c>
      <c r="FY196" s="4">
        <f>IF(BE196=Listedechoix!$A$1,20,IF(BE196=Listedechoix!$A$2,15,IF(BE196=Listedechoix!$A$3,10,IF(BE196=Listedechoix!$A$4,5,0))))</f>
        <v>0</v>
      </c>
      <c r="FZ196" s="4">
        <f>IF(BF196=Listedechoix!$A$1,20,IF(BF196=Listedechoix!$A$2,15,IF(BF196=Listedechoix!$A$3,10,IF(BF196=Listedechoix!$A$4,5,0))))</f>
        <v>0</v>
      </c>
      <c r="GA196" s="4">
        <f>IF(BG196=Listedechoix!$A$1,20,IF(BG196=Listedechoix!$A$2,15,IF(BG196=Listedechoix!$A$3,10,IF(BG196=Listedechoix!$A$4,5,0))))</f>
        <v>0</v>
      </c>
      <c r="GB196" s="4">
        <f>IF(BH196=Listedechoix!$A$1,20,IF(BH196=Listedechoix!$A$2,15,IF(BH196=Listedechoix!$A$3,10,IF(BH196=Listedechoix!$A$4,5,0))))</f>
        <v>0</v>
      </c>
      <c r="GC196" s="4">
        <f>IF(BI196=Listedechoix!$A$1,20,IF(BI196=Listedechoix!$A$2,15,IF(BI196=Listedechoix!$A$3,10,IF(BI196=Listedechoix!$A$4,5,0))))</f>
        <v>0</v>
      </c>
      <c r="GD196" s="4">
        <f>IF(BJ196=Listedechoix!$A$1,20,IF(BJ196=Listedechoix!$A$2,15,IF(BJ196=Listedechoix!$A$3,10,IF(BJ196=Listedechoix!$A$4,5,0))))</f>
        <v>0</v>
      </c>
      <c r="GE196" s="4">
        <f>IF(BK196=Listedechoix!$A$1,20,IF(BK196=Listedechoix!$A$2,15,IF(BK196=Listedechoix!$A$3,10,IF(BK196=Listedechoix!$A$4,5,0))))</f>
        <v>0</v>
      </c>
      <c r="GF196" s="4">
        <f>IF(BL196=Listedechoix!$A$1,20,IF(BL196=Listedechoix!$A$2,15,IF(BL196=Listedechoix!$A$3,10,IF(BL196=Listedechoix!$A$4,5,0))))</f>
        <v>0</v>
      </c>
      <c r="GG196" s="4">
        <f>IF(BM196=Listedechoix!$A$1,20,IF(BM196=Listedechoix!$A$2,15,IF(BM196=Listedechoix!$A$3,10,IF(BM196=Listedechoix!$A$4,5,0))))</f>
        <v>0</v>
      </c>
      <c r="GH196" s="4">
        <f>IF(BN196=Listedechoix!$A$1,20,IF(BN196=Listedechoix!$A$2,15,IF(BN196=Listedechoix!$A$3,10,IF(BN196=Listedechoix!$A$4,5,0))))</f>
        <v>0</v>
      </c>
      <c r="GI196" s="116" t="str">
        <f t="shared" si="128"/>
        <v>NNot</v>
      </c>
      <c r="GJ196" s="117" t="str">
        <f t="shared" si="129"/>
        <v>NNot</v>
      </c>
      <c r="GK196" s="4">
        <f>IF(BO196=Listedechoix!$A$1,20,IF(BO196=Listedechoix!$A$2,15,IF(BO196=Listedechoix!$A$3,10,IF(BO196=Listedechoix!$A$4,5,0))))</f>
        <v>0</v>
      </c>
      <c r="GL196" s="4">
        <f>IF(BP196=Listedechoix!$A$1,20,IF(BP196=Listedechoix!$A$2,15,IF(BP196=Listedechoix!$A$3,10,IF(BP196=Listedechoix!$A$4,5,0))))</f>
        <v>0</v>
      </c>
      <c r="GM196" s="4">
        <f>IF(BQ196=Listedechoix!$A$1,20,IF(BQ196=Listedechoix!$A$2,15,IF(BQ196=Listedechoix!$A$3,10,IF(BQ196=Listedechoix!$A$4,5,0))))</f>
        <v>0</v>
      </c>
      <c r="GN196" s="4">
        <f>IF(BR196=Listedechoix!$A$1,20,IF(BR196=Listedechoix!$A$2,15,IF(BR196=Listedechoix!$A$3,10,IF(BR196=Listedechoix!$A$4,5,0))))</f>
        <v>0</v>
      </c>
      <c r="GO196" s="4">
        <f>IF(BS196=Listedechoix!$A$1,20,IF(BS196=Listedechoix!$A$2,15,IF(BS196=Listedechoix!$A$3,10,IF(BS196=Listedechoix!$A$4,5,0))))</f>
        <v>0</v>
      </c>
      <c r="GP196" s="4">
        <f>IF(BT196=Listedechoix!$A$1,20,IF(BT196=Listedechoix!$A$2,15,IF(BT196=Listedechoix!$A$3,10,IF(BT196=Listedechoix!$A$4,5,0))))</f>
        <v>0</v>
      </c>
      <c r="GQ196" s="4">
        <f>IF(BU196=Listedechoix!$A$1,20,IF(BU196=Listedechoix!$A$2,15,IF(BU196=Listedechoix!$A$3,10,IF(BU196=Listedechoix!$A$4,5,0))))</f>
        <v>0</v>
      </c>
      <c r="GR196" s="4">
        <f>IF(BV196=Listedechoix!$A$1,20,IF(BV196=Listedechoix!$A$2,15,IF(BV196=Listedechoix!$A$3,10,IF(BV196=Listedechoix!$A$4,5,0))))</f>
        <v>0</v>
      </c>
      <c r="GS196" s="4">
        <f>IF(BW196=Listedechoix!$A$1,20,IF(BW196=Listedechoix!$A$2,15,IF(BW196=Listedechoix!$A$3,10,IF(BW196=Listedechoix!$A$4,5,0))))</f>
        <v>0</v>
      </c>
      <c r="GT196" s="4">
        <f>IF(BX196=Listedechoix!$A$1,20,IF(BX196=Listedechoix!$A$2,15,IF(BX196=Listedechoix!$A$3,10,IF(BX196=Listedechoix!$A$4,5,0))))</f>
        <v>0</v>
      </c>
      <c r="GU196" s="4">
        <f>IF(BY196=Listedechoix!$A$1,20,IF(BY196=Listedechoix!$A$2,15,IF(BY196=Listedechoix!$A$3,10,IF(BY196=Listedechoix!$A$4,5,0))))</f>
        <v>0</v>
      </c>
      <c r="GV196" s="116" t="str">
        <f t="shared" si="130"/>
        <v>NNot</v>
      </c>
      <c r="GW196" s="117" t="str">
        <f t="shared" si="131"/>
        <v>NNot</v>
      </c>
      <c r="GX196" s="4">
        <f>IF(BZ196=Listedechoix!$A$1,20,IF(BZ196=Listedechoix!$A$2,15,IF(BZ196=Listedechoix!$A$3,10,IF(BZ196=Listedechoix!$A$4,5,0))))</f>
        <v>0</v>
      </c>
      <c r="GY196" s="4">
        <f>IF(CA196=Listedechoix!$A$1,20,IF(CA196=Listedechoix!$A$2,15,IF(CA196=Listedechoix!$A$3,10,IF(CA196=Listedechoix!$A$4,5,0))))</f>
        <v>0</v>
      </c>
      <c r="GZ196" s="4">
        <f>IF(CB196=Listedechoix!$A$1,20,IF(CB196=Listedechoix!$A$2,15,IF(CB196=Listedechoix!$A$3,10,IF(CB196=Listedechoix!$A$4,5,0))))</f>
        <v>0</v>
      </c>
      <c r="HA196" s="4">
        <f>IF(CC196=Listedechoix!$A$1,20,IF(CC196=Listedechoix!$A$2,15,IF(CC196=Listedechoix!$A$3,10,IF(CC196=Listedechoix!$A$4,5,0))))</f>
        <v>0</v>
      </c>
      <c r="HB196" s="4">
        <f>IF(CD196=Listedechoix!$A$1,20,IF(CD196=Listedechoix!$A$2,15,IF(CD196=Listedechoix!$A$3,10,IF(CD196=Listedechoix!$A$4,5,0))))</f>
        <v>0</v>
      </c>
      <c r="HC196" s="4">
        <f>IF(CE196=Listedechoix!$A$1,20,IF(CE196=Listedechoix!$A$2,15,IF(CE196=Listedechoix!$A$3,10,IF(CE196=Listedechoix!$A$4,5,0))))</f>
        <v>0</v>
      </c>
      <c r="HD196" s="4">
        <f>IF(CF196=Listedechoix!$A$1,20,IF(CF196=Listedechoix!$A$2,15,IF(CF196=Listedechoix!$A$3,10,IF(CF196=Listedechoix!$A$4,5,0))))</f>
        <v>0</v>
      </c>
      <c r="HE196" s="4">
        <f>IF(CG196=Listedechoix!$A$1,20,IF(CG196=Listedechoix!$A$2,15,IF(CG196=Listedechoix!$A$3,10,IF(CG196=Listedechoix!$A$4,5,0))))</f>
        <v>0</v>
      </c>
      <c r="HF196" s="4">
        <f>IF(CH196=Listedechoix!$A$1,20,IF(CH196=Listedechoix!$A$2,15,IF(CH196=Listedechoix!$A$3,10,IF(CH196=Listedechoix!$A$4,5,0))))</f>
        <v>0</v>
      </c>
      <c r="HG196" s="4">
        <f>IF(CI196=Listedechoix!$A$1,20,IF(CI196=Listedechoix!$A$2,15,IF(CI196=Listedechoix!$A$3,10,IF(CI196=Listedechoix!$A$4,5,0))))</f>
        <v>0</v>
      </c>
      <c r="HH196" s="4">
        <f>IF(CJ196=Listedechoix!$A$1,20,IF(CJ196=Listedechoix!$A$2,15,IF(CJ196=Listedechoix!$A$3,10,IF(CJ196=Listedechoix!$A$4,5,0))))</f>
        <v>0</v>
      </c>
      <c r="HI196" s="4">
        <f>IF(CK196=Listedechoix!$A$1,20,IF(CK196=Listedechoix!$A$2,15,IF(CK196=Listedechoix!$A$3,10,IF(CK196=Listedechoix!$A$4,5,0))))</f>
        <v>0</v>
      </c>
      <c r="HJ196" s="4">
        <f>IF(CL196=Listedechoix!$A$1,20,IF(CL196=Listedechoix!$A$2,15,IF(CL196=Listedechoix!$A$3,10,IF(CL196=Listedechoix!$A$4,5,0))))</f>
        <v>0</v>
      </c>
      <c r="HK196" s="4">
        <f>IF(CM196=Listedechoix!$A$1,20,IF(CM196=Listedechoix!$A$2,15,IF(CM196=Listedechoix!$A$3,10,IF(CM196=Listedechoix!$A$4,5,0))))</f>
        <v>0</v>
      </c>
      <c r="HL196" s="116" t="str">
        <f t="shared" si="132"/>
        <v>NNot</v>
      </c>
      <c r="HM196" s="117" t="str">
        <f t="shared" si="133"/>
        <v>NNot</v>
      </c>
    </row>
    <row r="197" spans="1:221" x14ac:dyDescent="0.25">
      <c r="A197" s="34"/>
      <c r="B197" s="34"/>
      <c r="C197" s="35"/>
      <c r="D197" s="35"/>
      <c r="E197" s="35"/>
      <c r="F197" s="43"/>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1" t="str">
        <f t="shared" si="109"/>
        <v/>
      </c>
      <c r="CO197" s="31" t="str">
        <f t="shared" si="109"/>
        <v/>
      </c>
      <c r="CP197" s="31" t="str">
        <f t="shared" si="109"/>
        <v/>
      </c>
      <c r="CQ197" s="31" t="str">
        <f t="shared" si="109"/>
        <v/>
      </c>
      <c r="CR197" s="32">
        <f t="shared" si="110"/>
        <v>0</v>
      </c>
      <c r="CS197" s="33" t="str">
        <f t="shared" si="134"/>
        <v/>
      </c>
      <c r="CT197" s="31" t="str">
        <f t="shared" si="111"/>
        <v/>
      </c>
      <c r="CU197" s="31" t="str">
        <f t="shared" si="111"/>
        <v/>
      </c>
      <c r="CV197" s="31" t="str">
        <f t="shared" si="111"/>
        <v/>
      </c>
      <c r="CW197" s="31" t="str">
        <f t="shared" si="111"/>
        <v/>
      </c>
      <c r="CX197" s="32">
        <f t="shared" si="112"/>
        <v>0</v>
      </c>
      <c r="CY197" s="33" t="str">
        <f t="shared" si="113"/>
        <v>NNot</v>
      </c>
      <c r="CZ197" s="31" t="str">
        <f t="shared" si="107"/>
        <v/>
      </c>
      <c r="DA197" s="31" t="str">
        <f t="shared" si="107"/>
        <v/>
      </c>
      <c r="DB197" s="31" t="str">
        <f t="shared" si="107"/>
        <v/>
      </c>
      <c r="DC197" s="31" t="str">
        <f t="shared" si="107"/>
        <v/>
      </c>
      <c r="DD197" s="32">
        <f t="shared" si="135"/>
        <v>0</v>
      </c>
      <c r="DE197" s="33" t="str">
        <f t="shared" si="114"/>
        <v>NNot</v>
      </c>
      <c r="DF197" s="31" t="str">
        <f t="shared" si="115"/>
        <v/>
      </c>
      <c r="DG197" s="31" t="str">
        <f t="shared" si="115"/>
        <v/>
      </c>
      <c r="DH197" s="31" t="str">
        <f t="shared" si="115"/>
        <v/>
      </c>
      <c r="DI197" s="31" t="str">
        <f t="shared" si="115"/>
        <v/>
      </c>
      <c r="DJ197" s="32">
        <f t="shared" si="116"/>
        <v>0</v>
      </c>
      <c r="DK197" s="33" t="str">
        <f t="shared" si="117"/>
        <v>NNot</v>
      </c>
      <c r="DL197" s="31" t="str">
        <f t="shared" si="118"/>
        <v/>
      </c>
      <c r="DM197" s="31" t="str">
        <f t="shared" si="118"/>
        <v/>
      </c>
      <c r="DN197" s="31" t="str">
        <f t="shared" si="118"/>
        <v/>
      </c>
      <c r="DO197" s="31" t="str">
        <f t="shared" si="118"/>
        <v/>
      </c>
      <c r="DP197" s="32">
        <f t="shared" si="108"/>
        <v>0</v>
      </c>
      <c r="DQ197" s="33" t="str">
        <f t="shared" si="119"/>
        <v>NNot</v>
      </c>
      <c r="DR197" s="4">
        <f>IF(F197=Listedechoix!$A$1,20,IF(F197=Listedechoix!$A$2,15,IF(F197=Listedechoix!$A$3,10,IF(F197=Listedechoix!$A$4,5,0))))</f>
        <v>0</v>
      </c>
      <c r="DS197" s="4">
        <f>IF(G197=Listedechoix!$A$1,20,IF(G197=Listedechoix!$A$2,15,IF(G197=Listedechoix!$A$3,10,IF(G197=Listedechoix!$A$4,5,0))))</f>
        <v>0</v>
      </c>
      <c r="DT197" s="4">
        <f>IF(H197=Listedechoix!$A$1,20,IF(H197=Listedechoix!$A$2,15,IF(H197=Listedechoix!$A$3,10,IF(H197=Listedechoix!$A$4,5,0))))</f>
        <v>0</v>
      </c>
      <c r="DU197" s="4">
        <f>IF(I197=Listedechoix!$A$1,20,IF(I197=Listedechoix!$A$2,15,IF(I197=Listedechoix!$A$3,10,IF(I197=Listedechoix!$A$4,5,0))))</f>
        <v>0</v>
      </c>
      <c r="DV197" s="4">
        <f>IF(J197=Listedechoix!$A$1,20,IF(J197=Listedechoix!$A$2,15,IF(J197=Listedechoix!$A$3,10,IF(J197=Listedechoix!$A$4,5,0))))</f>
        <v>0</v>
      </c>
      <c r="DW197" s="4">
        <f>IF(K197=Listedechoix!$A$1,20,IF(K197=Listedechoix!$A$2,15,IF(K197=Listedechoix!$A$3,10,IF(K197=Listedechoix!$A$4,5,0))))</f>
        <v>0</v>
      </c>
      <c r="DX197" s="4">
        <f>IF(L197=Listedechoix!$A$1,20,IF(L197=Listedechoix!$A$2,15,IF(L197=Listedechoix!$A$3,10,IF(L197=Listedechoix!$A$4,5,0))))</f>
        <v>0</v>
      </c>
      <c r="DY197" s="4">
        <f>IF(M197=Listedechoix!$A$1,20,IF(M197=Listedechoix!$A$2,15,IF(M197=Listedechoix!$A$3,10,IF(M197=Listedechoix!$A$4,5,0))))</f>
        <v>0</v>
      </c>
      <c r="DZ197" s="4">
        <f>IF(N197=Listedechoix!$A$1,20,IF(N197=Listedechoix!$A$2,15,IF(N197=Listedechoix!$A$3,10,IF(N197=Listedechoix!$A$4,5,0))))</f>
        <v>0</v>
      </c>
      <c r="EA197" s="4">
        <f>IF(O197=Listedechoix!$A$1,20,IF(O197=Listedechoix!$A$2,15,IF(O197=Listedechoix!$A$3,10,IF(O197=Listedechoix!$A$4,5,0))))</f>
        <v>0</v>
      </c>
      <c r="EB197" s="4">
        <f>IF(P197=Listedechoix!$A$1,20,IF(P197=Listedechoix!$A$2,15,IF(P197=Listedechoix!$A$3,10,IF(P197=Listedechoix!$A$4,5,0))))</f>
        <v>0</v>
      </c>
      <c r="EC197" s="116" t="str">
        <f t="shared" si="120"/>
        <v>NNot</v>
      </c>
      <c r="ED197" s="117" t="str">
        <f t="shared" si="121"/>
        <v>NNot</v>
      </c>
      <c r="EE197" s="4">
        <f>IF(Q197=Listedechoix!$A$1,20,IF(Q197=Listedechoix!$A$2,15,IF(Q197=Listedechoix!$A$3,10,IF(Q197=Listedechoix!$A$4,5,0))))</f>
        <v>0</v>
      </c>
      <c r="EF197" s="4">
        <f>IF(R197=Listedechoix!$A$1,20,IF(R197=Listedechoix!$A$2,15,IF(R197=Listedechoix!$A$3,10,IF(R197=Listedechoix!$A$4,5,0))))</f>
        <v>0</v>
      </c>
      <c r="EG197" s="4">
        <f>IF(S197=Listedechoix!$A$1,20,IF(S197=Listedechoix!$A$2,15,IF(S197=Listedechoix!$A$3,10,IF(S197=Listedechoix!$A$4,5,0))))</f>
        <v>0</v>
      </c>
      <c r="EH197" s="4">
        <f>IF(T197=Listedechoix!$A$1,20,IF(T197=Listedechoix!$A$2,15,IF(T197=Listedechoix!$A$3,10,IF(T197=Listedechoix!$A$4,5,0))))</f>
        <v>0</v>
      </c>
      <c r="EI197" s="4">
        <f>IF(U197=Listedechoix!$A$1,20,IF(U197=Listedechoix!$A$2,15,IF(U197=Listedechoix!$A$3,10,IF(U197=Listedechoix!$A$4,5,0))))</f>
        <v>0</v>
      </c>
      <c r="EJ197" s="4">
        <f>IF(V197=Listedechoix!$A$1,20,IF(V197=Listedechoix!$A$2,15,IF(V197=Listedechoix!$A$3,10,IF(V197=Listedechoix!$A$4,5,0))))</f>
        <v>0</v>
      </c>
      <c r="EK197" s="4">
        <f>IF(W197=Listedechoix!$A$1,20,IF(W197=Listedechoix!$A$2,15,IF(W197=Listedechoix!$A$3,10,IF(W197=Listedechoix!$A$4,5,0))))</f>
        <v>0</v>
      </c>
      <c r="EL197" s="4">
        <f>IF(X197=Listedechoix!$A$1,20,IF(X197=Listedechoix!$A$2,15,IF(X197=Listedechoix!$A$3,10,IF(X197=Listedechoix!$A$4,5,0))))</f>
        <v>0</v>
      </c>
      <c r="EM197" s="4">
        <f>IF(Y197=Listedechoix!$A$1,20,IF(Y197=Listedechoix!$A$2,15,IF(Y197=Listedechoix!$A$3,10,IF(Y197=Listedechoix!$A$4,5,0))))</f>
        <v>0</v>
      </c>
      <c r="EN197" s="4">
        <f>IF(Z197=Listedechoix!$A$1,20,IF(Z197=Listedechoix!$A$2,15,IF(Z197=Listedechoix!$A$3,10,IF(Z197=Listedechoix!$A$4,5,0))))</f>
        <v>0</v>
      </c>
      <c r="EO197" s="4">
        <f>IF(AA197=Listedechoix!$A$1,20,IF(AA197=Listedechoix!$A$2,15,IF(AA197=Listedechoix!$A$3,10,IF(AA197=Listedechoix!$A$4,5,0))))</f>
        <v>0</v>
      </c>
      <c r="EP197" s="116" t="str">
        <f t="shared" si="122"/>
        <v>NNot</v>
      </c>
      <c r="EQ197" s="117" t="str">
        <f t="shared" si="123"/>
        <v>NNot</v>
      </c>
      <c r="ER197" s="4">
        <f>IF(AB197=Listedechoix!$A$1,20,IF(AB197=Listedechoix!$A$2,15,IF(AB197=Listedechoix!$A$3,10,IF(AB197=Listedechoix!$A$4,5,0))))</f>
        <v>0</v>
      </c>
      <c r="ES197" s="4">
        <f>IF(AC197=Listedechoix!$A$1,20,IF(AC197=Listedechoix!$A$2,15,IF(AC197=Listedechoix!$A$3,10,IF(AC197=Listedechoix!$A$4,5,0))))</f>
        <v>0</v>
      </c>
      <c r="ET197" s="4">
        <f>IF(AD197=Listedechoix!$A$1,20,IF(AD197=Listedechoix!$A$2,15,IF(AD197=Listedechoix!$A$3,10,IF(AD197=Listedechoix!$A$4,5,0))))</f>
        <v>0</v>
      </c>
      <c r="EU197" s="4">
        <f>IF(AE197=Listedechoix!$A$1,20,IF(AE197=Listedechoix!$A$2,15,IF(AE197=Listedechoix!$A$3,10,IF(AE197=Listedechoix!$A$4,5,0))))</f>
        <v>0</v>
      </c>
      <c r="EV197" s="4">
        <f>IF(AF197=Listedechoix!$A$1,20,IF(AF197=Listedechoix!$A$2,15,IF(AF197=Listedechoix!$A$3,10,IF(AF197=Listedechoix!$A$4,5,0))))</f>
        <v>0</v>
      </c>
      <c r="EW197" s="4">
        <f>IF(AG197=Listedechoix!$A$1,20,IF(AG197=Listedechoix!$A$2,15,IF(AG197=Listedechoix!$A$3,10,IF(AG197=Listedechoix!$A$4,5,0))))</f>
        <v>0</v>
      </c>
      <c r="EX197" s="4">
        <f>IF(AH197=Listedechoix!$A$1,20,IF(AH197=Listedechoix!$A$2,15,IF(AH197=Listedechoix!$A$3,10,IF(AH197=Listedechoix!$A$4,5,0))))</f>
        <v>0</v>
      </c>
      <c r="EY197" s="4">
        <f>IF(AI197=Listedechoix!$A$1,20,IF(AI197=Listedechoix!$A$2,15,IF(AI197=Listedechoix!$A$3,10,IF(AI197=Listedechoix!$A$4,5,0))))</f>
        <v>0</v>
      </c>
      <c r="EZ197" s="4">
        <f>IF(AJ197=Listedechoix!$A$1,20,IF(AJ197=Listedechoix!$A$2,15,IF(AJ197=Listedechoix!$A$3,10,IF(AJ197=Listedechoix!$A$4,5,0))))</f>
        <v>0</v>
      </c>
      <c r="FA197" s="4">
        <f>IF(AK197=Listedechoix!$A$1,20,IF(AK197=Listedechoix!$A$2,15,IF(AK197=Listedechoix!$A$3,10,IF(AK197=Listedechoix!$A$4,5,0))))</f>
        <v>0</v>
      </c>
      <c r="FB197" s="4">
        <f>IF(AL197=Listedechoix!$A$1,20,IF(AL197=Listedechoix!$A$2,15,IF(AL197=Listedechoix!$A$3,10,IF(AL197=Listedechoix!$A$4,5,0))))</f>
        <v>0</v>
      </c>
      <c r="FC197" s="4">
        <f>IF(AM197=Listedechoix!$A$1,20,IF(AM197=Listedechoix!$A$2,15,IF(AM197=Listedechoix!$A$3,10,IF(AM197=Listedechoix!$A$4,5,0))))</f>
        <v>0</v>
      </c>
      <c r="FD197" s="4">
        <f>IF(AN197=Listedechoix!$A$1,20,IF(AN197=Listedechoix!$A$2,15,IF(AN197=Listedechoix!$A$3,10,IF(AN197=Listedechoix!$A$4,5,0))))</f>
        <v>0</v>
      </c>
      <c r="FE197" s="4">
        <f>IF(AO197=Listedechoix!$A$1,20,IF(AO197=Listedechoix!$A$2,15,IF(AO197=Listedechoix!$A$3,10,IF(AO197=Listedechoix!$A$4,5,0))))</f>
        <v>0</v>
      </c>
      <c r="FF197" s="116" t="str">
        <f t="shared" si="124"/>
        <v>NNot</v>
      </c>
      <c r="FG197" s="117" t="str">
        <f t="shared" si="125"/>
        <v>NNot</v>
      </c>
      <c r="FH197" s="4">
        <f>IF(AP197=Listedechoix!$A$1,20,IF(AP197=Listedechoix!$A$2,15,IF(AP197=Listedechoix!$A$3,10,IF(AP197=Listedechoix!$A$4,5,0))))</f>
        <v>0</v>
      </c>
      <c r="FI197" s="4">
        <f>IF(AQ197=Listedechoix!$A$1,20,IF(AQ197=Listedechoix!$A$2,15,IF(AQ197=Listedechoix!$A$3,10,IF(AQ197=Listedechoix!$A$4,5,0))))</f>
        <v>0</v>
      </c>
      <c r="FJ197" s="4">
        <f>IF(AR197=Listedechoix!$A$1,20,IF(AR197=Listedechoix!$A$2,15,IF(AR197=Listedechoix!$A$3,10,IF(AR197=Listedechoix!$A$4,5,0))))</f>
        <v>0</v>
      </c>
      <c r="FK197" s="4">
        <f>IF(AS197=Listedechoix!$A$1,20,IF(AS197=Listedechoix!$A$2,15,IF(AS197=Listedechoix!$A$3,10,IF(AS197=Listedechoix!$A$4,5,0))))</f>
        <v>0</v>
      </c>
      <c r="FL197" s="4">
        <f>IF(AT197=Listedechoix!$A$1,20,IF(AT197=Listedechoix!$A$2,15,IF(AT197=Listedechoix!$A$3,10,IF(AT197=Listedechoix!$A$4,5,0))))</f>
        <v>0</v>
      </c>
      <c r="FM197" s="4">
        <f>IF(AU197=Listedechoix!$A$1,20,IF(AU197=Listedechoix!$A$2,15,IF(AU197=Listedechoix!$A$3,10,IF(AU197=Listedechoix!$A$4,5,0))))</f>
        <v>0</v>
      </c>
      <c r="FN197" s="4">
        <f>IF(AV197=Listedechoix!$A$1,20,IF(AV197=Listedechoix!$A$2,15,IF(AV197=Listedechoix!$A$3,10,IF(AV197=Listedechoix!$A$4,5,0))))</f>
        <v>0</v>
      </c>
      <c r="FO197" s="4">
        <f>IF(AW197=Listedechoix!$A$1,20,IF(AW197=Listedechoix!$A$2,15,IF(AW197=Listedechoix!$A$3,10,IF(AW197=Listedechoix!$A$4,5,0))))</f>
        <v>0</v>
      </c>
      <c r="FP197" s="4">
        <f>IF(AX197=Listedechoix!$A$1,20,IF(AX197=Listedechoix!$A$2,15,IF(AX197=Listedechoix!$A$3,10,IF(AX197=Listedechoix!$A$4,5,0))))</f>
        <v>0</v>
      </c>
      <c r="FQ197" s="4">
        <f>IF(AY197=Listedechoix!$A$1,20,IF(AY197=Listedechoix!$A$2,15,IF(AY197=Listedechoix!$A$3,10,IF(AY197=Listedechoix!$A$4,5,0))))</f>
        <v>0</v>
      </c>
      <c r="FR197" s="4">
        <f>IF(AZ197=Listedechoix!$A$1,20,IF(AZ197=Listedechoix!$A$2,15,IF(AZ197=Listedechoix!$A$3,10,IF(AZ197=Listedechoix!$A$4,5,0))))</f>
        <v>0</v>
      </c>
      <c r="FS197" s="4">
        <f>IF(BA197=Listedechoix!$A$1,20,IF(BA197=Listedechoix!$A$2,15,IF(BA197=Listedechoix!$A$3,10,IF(BA197=Listedechoix!$A$4,5,0))))</f>
        <v>0</v>
      </c>
      <c r="FT197" s="4">
        <f>IF(BB197=Listedechoix!$A$1,20,IF(BB197=Listedechoix!$A$2,15,IF(BB197=Listedechoix!$A$3,10,IF(BB197=Listedechoix!$A$4,5,0))))</f>
        <v>0</v>
      </c>
      <c r="FU197" s="4">
        <f>IF(BC197=Listedechoix!$A$1,20,IF(BC197=Listedechoix!$A$2,15,IF(BC197=Listedechoix!$A$3,10,IF(BC197=Listedechoix!$A$4,5,0))))</f>
        <v>0</v>
      </c>
      <c r="FV197" s="116" t="str">
        <f t="shared" si="126"/>
        <v>NNot</v>
      </c>
      <c r="FW197" s="117" t="str">
        <f t="shared" si="127"/>
        <v>NNot</v>
      </c>
      <c r="FX197" s="4">
        <f>IF(BD197=Listedechoix!$A$1,20,IF(BD197=Listedechoix!$A$2,15,IF(BD197=Listedechoix!$A$3,10,IF(BD197=Listedechoix!$A$4,5,0))))</f>
        <v>0</v>
      </c>
      <c r="FY197" s="4">
        <f>IF(BE197=Listedechoix!$A$1,20,IF(BE197=Listedechoix!$A$2,15,IF(BE197=Listedechoix!$A$3,10,IF(BE197=Listedechoix!$A$4,5,0))))</f>
        <v>0</v>
      </c>
      <c r="FZ197" s="4">
        <f>IF(BF197=Listedechoix!$A$1,20,IF(BF197=Listedechoix!$A$2,15,IF(BF197=Listedechoix!$A$3,10,IF(BF197=Listedechoix!$A$4,5,0))))</f>
        <v>0</v>
      </c>
      <c r="GA197" s="4">
        <f>IF(BG197=Listedechoix!$A$1,20,IF(BG197=Listedechoix!$A$2,15,IF(BG197=Listedechoix!$A$3,10,IF(BG197=Listedechoix!$A$4,5,0))))</f>
        <v>0</v>
      </c>
      <c r="GB197" s="4">
        <f>IF(BH197=Listedechoix!$A$1,20,IF(BH197=Listedechoix!$A$2,15,IF(BH197=Listedechoix!$A$3,10,IF(BH197=Listedechoix!$A$4,5,0))))</f>
        <v>0</v>
      </c>
      <c r="GC197" s="4">
        <f>IF(BI197=Listedechoix!$A$1,20,IF(BI197=Listedechoix!$A$2,15,IF(BI197=Listedechoix!$A$3,10,IF(BI197=Listedechoix!$A$4,5,0))))</f>
        <v>0</v>
      </c>
      <c r="GD197" s="4">
        <f>IF(BJ197=Listedechoix!$A$1,20,IF(BJ197=Listedechoix!$A$2,15,IF(BJ197=Listedechoix!$A$3,10,IF(BJ197=Listedechoix!$A$4,5,0))))</f>
        <v>0</v>
      </c>
      <c r="GE197" s="4">
        <f>IF(BK197=Listedechoix!$A$1,20,IF(BK197=Listedechoix!$A$2,15,IF(BK197=Listedechoix!$A$3,10,IF(BK197=Listedechoix!$A$4,5,0))))</f>
        <v>0</v>
      </c>
      <c r="GF197" s="4">
        <f>IF(BL197=Listedechoix!$A$1,20,IF(BL197=Listedechoix!$A$2,15,IF(BL197=Listedechoix!$A$3,10,IF(BL197=Listedechoix!$A$4,5,0))))</f>
        <v>0</v>
      </c>
      <c r="GG197" s="4">
        <f>IF(BM197=Listedechoix!$A$1,20,IF(BM197=Listedechoix!$A$2,15,IF(BM197=Listedechoix!$A$3,10,IF(BM197=Listedechoix!$A$4,5,0))))</f>
        <v>0</v>
      </c>
      <c r="GH197" s="4">
        <f>IF(BN197=Listedechoix!$A$1,20,IF(BN197=Listedechoix!$A$2,15,IF(BN197=Listedechoix!$A$3,10,IF(BN197=Listedechoix!$A$4,5,0))))</f>
        <v>0</v>
      </c>
      <c r="GI197" s="116" t="str">
        <f t="shared" si="128"/>
        <v>NNot</v>
      </c>
      <c r="GJ197" s="117" t="str">
        <f t="shared" si="129"/>
        <v>NNot</v>
      </c>
      <c r="GK197" s="4">
        <f>IF(BO197=Listedechoix!$A$1,20,IF(BO197=Listedechoix!$A$2,15,IF(BO197=Listedechoix!$A$3,10,IF(BO197=Listedechoix!$A$4,5,0))))</f>
        <v>0</v>
      </c>
      <c r="GL197" s="4">
        <f>IF(BP197=Listedechoix!$A$1,20,IF(BP197=Listedechoix!$A$2,15,IF(BP197=Listedechoix!$A$3,10,IF(BP197=Listedechoix!$A$4,5,0))))</f>
        <v>0</v>
      </c>
      <c r="GM197" s="4">
        <f>IF(BQ197=Listedechoix!$A$1,20,IF(BQ197=Listedechoix!$A$2,15,IF(BQ197=Listedechoix!$A$3,10,IF(BQ197=Listedechoix!$A$4,5,0))))</f>
        <v>0</v>
      </c>
      <c r="GN197" s="4">
        <f>IF(BR197=Listedechoix!$A$1,20,IF(BR197=Listedechoix!$A$2,15,IF(BR197=Listedechoix!$A$3,10,IF(BR197=Listedechoix!$A$4,5,0))))</f>
        <v>0</v>
      </c>
      <c r="GO197" s="4">
        <f>IF(BS197=Listedechoix!$A$1,20,IF(BS197=Listedechoix!$A$2,15,IF(BS197=Listedechoix!$A$3,10,IF(BS197=Listedechoix!$A$4,5,0))))</f>
        <v>0</v>
      </c>
      <c r="GP197" s="4">
        <f>IF(BT197=Listedechoix!$A$1,20,IF(BT197=Listedechoix!$A$2,15,IF(BT197=Listedechoix!$A$3,10,IF(BT197=Listedechoix!$A$4,5,0))))</f>
        <v>0</v>
      </c>
      <c r="GQ197" s="4">
        <f>IF(BU197=Listedechoix!$A$1,20,IF(BU197=Listedechoix!$A$2,15,IF(BU197=Listedechoix!$A$3,10,IF(BU197=Listedechoix!$A$4,5,0))))</f>
        <v>0</v>
      </c>
      <c r="GR197" s="4">
        <f>IF(BV197=Listedechoix!$A$1,20,IF(BV197=Listedechoix!$A$2,15,IF(BV197=Listedechoix!$A$3,10,IF(BV197=Listedechoix!$A$4,5,0))))</f>
        <v>0</v>
      </c>
      <c r="GS197" s="4">
        <f>IF(BW197=Listedechoix!$A$1,20,IF(BW197=Listedechoix!$A$2,15,IF(BW197=Listedechoix!$A$3,10,IF(BW197=Listedechoix!$A$4,5,0))))</f>
        <v>0</v>
      </c>
      <c r="GT197" s="4">
        <f>IF(BX197=Listedechoix!$A$1,20,IF(BX197=Listedechoix!$A$2,15,IF(BX197=Listedechoix!$A$3,10,IF(BX197=Listedechoix!$A$4,5,0))))</f>
        <v>0</v>
      </c>
      <c r="GU197" s="4">
        <f>IF(BY197=Listedechoix!$A$1,20,IF(BY197=Listedechoix!$A$2,15,IF(BY197=Listedechoix!$A$3,10,IF(BY197=Listedechoix!$A$4,5,0))))</f>
        <v>0</v>
      </c>
      <c r="GV197" s="116" t="str">
        <f t="shared" si="130"/>
        <v>NNot</v>
      </c>
      <c r="GW197" s="117" t="str">
        <f t="shared" si="131"/>
        <v>NNot</v>
      </c>
      <c r="GX197" s="4">
        <f>IF(BZ197=Listedechoix!$A$1,20,IF(BZ197=Listedechoix!$A$2,15,IF(BZ197=Listedechoix!$A$3,10,IF(BZ197=Listedechoix!$A$4,5,0))))</f>
        <v>0</v>
      </c>
      <c r="GY197" s="4">
        <f>IF(CA197=Listedechoix!$A$1,20,IF(CA197=Listedechoix!$A$2,15,IF(CA197=Listedechoix!$A$3,10,IF(CA197=Listedechoix!$A$4,5,0))))</f>
        <v>0</v>
      </c>
      <c r="GZ197" s="4">
        <f>IF(CB197=Listedechoix!$A$1,20,IF(CB197=Listedechoix!$A$2,15,IF(CB197=Listedechoix!$A$3,10,IF(CB197=Listedechoix!$A$4,5,0))))</f>
        <v>0</v>
      </c>
      <c r="HA197" s="4">
        <f>IF(CC197=Listedechoix!$A$1,20,IF(CC197=Listedechoix!$A$2,15,IF(CC197=Listedechoix!$A$3,10,IF(CC197=Listedechoix!$A$4,5,0))))</f>
        <v>0</v>
      </c>
      <c r="HB197" s="4">
        <f>IF(CD197=Listedechoix!$A$1,20,IF(CD197=Listedechoix!$A$2,15,IF(CD197=Listedechoix!$A$3,10,IF(CD197=Listedechoix!$A$4,5,0))))</f>
        <v>0</v>
      </c>
      <c r="HC197" s="4">
        <f>IF(CE197=Listedechoix!$A$1,20,IF(CE197=Listedechoix!$A$2,15,IF(CE197=Listedechoix!$A$3,10,IF(CE197=Listedechoix!$A$4,5,0))))</f>
        <v>0</v>
      </c>
      <c r="HD197" s="4">
        <f>IF(CF197=Listedechoix!$A$1,20,IF(CF197=Listedechoix!$A$2,15,IF(CF197=Listedechoix!$A$3,10,IF(CF197=Listedechoix!$A$4,5,0))))</f>
        <v>0</v>
      </c>
      <c r="HE197" s="4">
        <f>IF(CG197=Listedechoix!$A$1,20,IF(CG197=Listedechoix!$A$2,15,IF(CG197=Listedechoix!$A$3,10,IF(CG197=Listedechoix!$A$4,5,0))))</f>
        <v>0</v>
      </c>
      <c r="HF197" s="4">
        <f>IF(CH197=Listedechoix!$A$1,20,IF(CH197=Listedechoix!$A$2,15,IF(CH197=Listedechoix!$A$3,10,IF(CH197=Listedechoix!$A$4,5,0))))</f>
        <v>0</v>
      </c>
      <c r="HG197" s="4">
        <f>IF(CI197=Listedechoix!$A$1,20,IF(CI197=Listedechoix!$A$2,15,IF(CI197=Listedechoix!$A$3,10,IF(CI197=Listedechoix!$A$4,5,0))))</f>
        <v>0</v>
      </c>
      <c r="HH197" s="4">
        <f>IF(CJ197=Listedechoix!$A$1,20,IF(CJ197=Listedechoix!$A$2,15,IF(CJ197=Listedechoix!$A$3,10,IF(CJ197=Listedechoix!$A$4,5,0))))</f>
        <v>0</v>
      </c>
      <c r="HI197" s="4">
        <f>IF(CK197=Listedechoix!$A$1,20,IF(CK197=Listedechoix!$A$2,15,IF(CK197=Listedechoix!$A$3,10,IF(CK197=Listedechoix!$A$4,5,0))))</f>
        <v>0</v>
      </c>
      <c r="HJ197" s="4">
        <f>IF(CL197=Listedechoix!$A$1,20,IF(CL197=Listedechoix!$A$2,15,IF(CL197=Listedechoix!$A$3,10,IF(CL197=Listedechoix!$A$4,5,0))))</f>
        <v>0</v>
      </c>
      <c r="HK197" s="4">
        <f>IF(CM197=Listedechoix!$A$1,20,IF(CM197=Listedechoix!$A$2,15,IF(CM197=Listedechoix!$A$3,10,IF(CM197=Listedechoix!$A$4,5,0))))</f>
        <v>0</v>
      </c>
      <c r="HL197" s="116" t="str">
        <f t="shared" si="132"/>
        <v>NNot</v>
      </c>
      <c r="HM197" s="117" t="str">
        <f t="shared" si="133"/>
        <v>NNot</v>
      </c>
    </row>
    <row r="198" spans="1:221" x14ac:dyDescent="0.25">
      <c r="A198" s="34"/>
      <c r="B198" s="34"/>
      <c r="C198" s="35"/>
      <c r="D198" s="35"/>
      <c r="E198" s="35"/>
      <c r="F198" s="43"/>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1" t="str">
        <f t="shared" si="109"/>
        <v/>
      </c>
      <c r="CO198" s="31" t="str">
        <f t="shared" si="109"/>
        <v/>
      </c>
      <c r="CP198" s="31" t="str">
        <f t="shared" si="109"/>
        <v/>
      </c>
      <c r="CQ198" s="31" t="str">
        <f t="shared" si="109"/>
        <v/>
      </c>
      <c r="CR198" s="32">
        <f t="shared" si="110"/>
        <v>0</v>
      </c>
      <c r="CS198" s="33" t="str">
        <f t="shared" si="134"/>
        <v/>
      </c>
      <c r="CT198" s="31" t="str">
        <f t="shared" si="111"/>
        <v/>
      </c>
      <c r="CU198" s="31" t="str">
        <f t="shared" si="111"/>
        <v/>
      </c>
      <c r="CV198" s="31" t="str">
        <f t="shared" si="111"/>
        <v/>
      </c>
      <c r="CW198" s="31" t="str">
        <f t="shared" si="111"/>
        <v/>
      </c>
      <c r="CX198" s="32">
        <f t="shared" si="112"/>
        <v>0</v>
      </c>
      <c r="CY198" s="33" t="str">
        <f t="shared" si="113"/>
        <v>NNot</v>
      </c>
      <c r="CZ198" s="31" t="str">
        <f t="shared" si="107"/>
        <v/>
      </c>
      <c r="DA198" s="31" t="str">
        <f t="shared" si="107"/>
        <v/>
      </c>
      <c r="DB198" s="31" t="str">
        <f t="shared" si="107"/>
        <v/>
      </c>
      <c r="DC198" s="31" t="str">
        <f t="shared" si="107"/>
        <v/>
      </c>
      <c r="DD198" s="32">
        <f t="shared" si="135"/>
        <v>0</v>
      </c>
      <c r="DE198" s="33" t="str">
        <f t="shared" si="114"/>
        <v>NNot</v>
      </c>
      <c r="DF198" s="31" t="str">
        <f t="shared" si="115"/>
        <v/>
      </c>
      <c r="DG198" s="31" t="str">
        <f t="shared" si="115"/>
        <v/>
      </c>
      <c r="DH198" s="31" t="str">
        <f t="shared" si="115"/>
        <v/>
      </c>
      <c r="DI198" s="31" t="str">
        <f t="shared" si="115"/>
        <v/>
      </c>
      <c r="DJ198" s="32">
        <f t="shared" si="116"/>
        <v>0</v>
      </c>
      <c r="DK198" s="33" t="str">
        <f t="shared" si="117"/>
        <v>NNot</v>
      </c>
      <c r="DL198" s="31" t="str">
        <f t="shared" si="118"/>
        <v/>
      </c>
      <c r="DM198" s="31" t="str">
        <f t="shared" si="118"/>
        <v/>
      </c>
      <c r="DN198" s="31" t="str">
        <f t="shared" si="118"/>
        <v/>
      </c>
      <c r="DO198" s="31" t="str">
        <f t="shared" si="118"/>
        <v/>
      </c>
      <c r="DP198" s="32">
        <f t="shared" si="108"/>
        <v>0</v>
      </c>
      <c r="DQ198" s="33" t="str">
        <f t="shared" si="119"/>
        <v>NNot</v>
      </c>
      <c r="DR198" s="4">
        <f>IF(F198=Listedechoix!$A$1,20,IF(F198=Listedechoix!$A$2,15,IF(F198=Listedechoix!$A$3,10,IF(F198=Listedechoix!$A$4,5,0))))</f>
        <v>0</v>
      </c>
      <c r="DS198" s="4">
        <f>IF(G198=Listedechoix!$A$1,20,IF(G198=Listedechoix!$A$2,15,IF(G198=Listedechoix!$A$3,10,IF(G198=Listedechoix!$A$4,5,0))))</f>
        <v>0</v>
      </c>
      <c r="DT198" s="4">
        <f>IF(H198=Listedechoix!$A$1,20,IF(H198=Listedechoix!$A$2,15,IF(H198=Listedechoix!$A$3,10,IF(H198=Listedechoix!$A$4,5,0))))</f>
        <v>0</v>
      </c>
      <c r="DU198" s="4">
        <f>IF(I198=Listedechoix!$A$1,20,IF(I198=Listedechoix!$A$2,15,IF(I198=Listedechoix!$A$3,10,IF(I198=Listedechoix!$A$4,5,0))))</f>
        <v>0</v>
      </c>
      <c r="DV198" s="4">
        <f>IF(J198=Listedechoix!$A$1,20,IF(J198=Listedechoix!$A$2,15,IF(J198=Listedechoix!$A$3,10,IF(J198=Listedechoix!$A$4,5,0))))</f>
        <v>0</v>
      </c>
      <c r="DW198" s="4">
        <f>IF(K198=Listedechoix!$A$1,20,IF(K198=Listedechoix!$A$2,15,IF(K198=Listedechoix!$A$3,10,IF(K198=Listedechoix!$A$4,5,0))))</f>
        <v>0</v>
      </c>
      <c r="DX198" s="4">
        <f>IF(L198=Listedechoix!$A$1,20,IF(L198=Listedechoix!$A$2,15,IF(L198=Listedechoix!$A$3,10,IF(L198=Listedechoix!$A$4,5,0))))</f>
        <v>0</v>
      </c>
      <c r="DY198" s="4">
        <f>IF(M198=Listedechoix!$A$1,20,IF(M198=Listedechoix!$A$2,15,IF(M198=Listedechoix!$A$3,10,IF(M198=Listedechoix!$A$4,5,0))))</f>
        <v>0</v>
      </c>
      <c r="DZ198" s="4">
        <f>IF(N198=Listedechoix!$A$1,20,IF(N198=Listedechoix!$A$2,15,IF(N198=Listedechoix!$A$3,10,IF(N198=Listedechoix!$A$4,5,0))))</f>
        <v>0</v>
      </c>
      <c r="EA198" s="4">
        <f>IF(O198=Listedechoix!$A$1,20,IF(O198=Listedechoix!$A$2,15,IF(O198=Listedechoix!$A$3,10,IF(O198=Listedechoix!$A$4,5,0))))</f>
        <v>0</v>
      </c>
      <c r="EB198" s="4">
        <f>IF(P198=Listedechoix!$A$1,20,IF(P198=Listedechoix!$A$2,15,IF(P198=Listedechoix!$A$3,10,IF(P198=Listedechoix!$A$4,5,0))))</f>
        <v>0</v>
      </c>
      <c r="EC198" s="116" t="str">
        <f t="shared" si="120"/>
        <v>NNot</v>
      </c>
      <c r="ED198" s="117" t="str">
        <f t="shared" si="121"/>
        <v>NNot</v>
      </c>
      <c r="EE198" s="4">
        <f>IF(Q198=Listedechoix!$A$1,20,IF(Q198=Listedechoix!$A$2,15,IF(Q198=Listedechoix!$A$3,10,IF(Q198=Listedechoix!$A$4,5,0))))</f>
        <v>0</v>
      </c>
      <c r="EF198" s="4">
        <f>IF(R198=Listedechoix!$A$1,20,IF(R198=Listedechoix!$A$2,15,IF(R198=Listedechoix!$A$3,10,IF(R198=Listedechoix!$A$4,5,0))))</f>
        <v>0</v>
      </c>
      <c r="EG198" s="4">
        <f>IF(S198=Listedechoix!$A$1,20,IF(S198=Listedechoix!$A$2,15,IF(S198=Listedechoix!$A$3,10,IF(S198=Listedechoix!$A$4,5,0))))</f>
        <v>0</v>
      </c>
      <c r="EH198" s="4">
        <f>IF(T198=Listedechoix!$A$1,20,IF(T198=Listedechoix!$A$2,15,IF(T198=Listedechoix!$A$3,10,IF(T198=Listedechoix!$A$4,5,0))))</f>
        <v>0</v>
      </c>
      <c r="EI198" s="4">
        <f>IF(U198=Listedechoix!$A$1,20,IF(U198=Listedechoix!$A$2,15,IF(U198=Listedechoix!$A$3,10,IF(U198=Listedechoix!$A$4,5,0))))</f>
        <v>0</v>
      </c>
      <c r="EJ198" s="4">
        <f>IF(V198=Listedechoix!$A$1,20,IF(V198=Listedechoix!$A$2,15,IF(V198=Listedechoix!$A$3,10,IF(V198=Listedechoix!$A$4,5,0))))</f>
        <v>0</v>
      </c>
      <c r="EK198" s="4">
        <f>IF(W198=Listedechoix!$A$1,20,IF(W198=Listedechoix!$A$2,15,IF(W198=Listedechoix!$A$3,10,IF(W198=Listedechoix!$A$4,5,0))))</f>
        <v>0</v>
      </c>
      <c r="EL198" s="4">
        <f>IF(X198=Listedechoix!$A$1,20,IF(X198=Listedechoix!$A$2,15,IF(X198=Listedechoix!$A$3,10,IF(X198=Listedechoix!$A$4,5,0))))</f>
        <v>0</v>
      </c>
      <c r="EM198" s="4">
        <f>IF(Y198=Listedechoix!$A$1,20,IF(Y198=Listedechoix!$A$2,15,IF(Y198=Listedechoix!$A$3,10,IF(Y198=Listedechoix!$A$4,5,0))))</f>
        <v>0</v>
      </c>
      <c r="EN198" s="4">
        <f>IF(Z198=Listedechoix!$A$1,20,IF(Z198=Listedechoix!$A$2,15,IF(Z198=Listedechoix!$A$3,10,IF(Z198=Listedechoix!$A$4,5,0))))</f>
        <v>0</v>
      </c>
      <c r="EO198" s="4">
        <f>IF(AA198=Listedechoix!$A$1,20,IF(AA198=Listedechoix!$A$2,15,IF(AA198=Listedechoix!$A$3,10,IF(AA198=Listedechoix!$A$4,5,0))))</f>
        <v>0</v>
      </c>
      <c r="EP198" s="116" t="str">
        <f t="shared" si="122"/>
        <v>NNot</v>
      </c>
      <c r="EQ198" s="117" t="str">
        <f t="shared" si="123"/>
        <v>NNot</v>
      </c>
      <c r="ER198" s="4">
        <f>IF(AB198=Listedechoix!$A$1,20,IF(AB198=Listedechoix!$A$2,15,IF(AB198=Listedechoix!$A$3,10,IF(AB198=Listedechoix!$A$4,5,0))))</f>
        <v>0</v>
      </c>
      <c r="ES198" s="4">
        <f>IF(AC198=Listedechoix!$A$1,20,IF(AC198=Listedechoix!$A$2,15,IF(AC198=Listedechoix!$A$3,10,IF(AC198=Listedechoix!$A$4,5,0))))</f>
        <v>0</v>
      </c>
      <c r="ET198" s="4">
        <f>IF(AD198=Listedechoix!$A$1,20,IF(AD198=Listedechoix!$A$2,15,IF(AD198=Listedechoix!$A$3,10,IF(AD198=Listedechoix!$A$4,5,0))))</f>
        <v>0</v>
      </c>
      <c r="EU198" s="4">
        <f>IF(AE198=Listedechoix!$A$1,20,IF(AE198=Listedechoix!$A$2,15,IF(AE198=Listedechoix!$A$3,10,IF(AE198=Listedechoix!$A$4,5,0))))</f>
        <v>0</v>
      </c>
      <c r="EV198" s="4">
        <f>IF(AF198=Listedechoix!$A$1,20,IF(AF198=Listedechoix!$A$2,15,IF(AF198=Listedechoix!$A$3,10,IF(AF198=Listedechoix!$A$4,5,0))))</f>
        <v>0</v>
      </c>
      <c r="EW198" s="4">
        <f>IF(AG198=Listedechoix!$A$1,20,IF(AG198=Listedechoix!$A$2,15,IF(AG198=Listedechoix!$A$3,10,IF(AG198=Listedechoix!$A$4,5,0))))</f>
        <v>0</v>
      </c>
      <c r="EX198" s="4">
        <f>IF(AH198=Listedechoix!$A$1,20,IF(AH198=Listedechoix!$A$2,15,IF(AH198=Listedechoix!$A$3,10,IF(AH198=Listedechoix!$A$4,5,0))))</f>
        <v>0</v>
      </c>
      <c r="EY198" s="4">
        <f>IF(AI198=Listedechoix!$A$1,20,IF(AI198=Listedechoix!$A$2,15,IF(AI198=Listedechoix!$A$3,10,IF(AI198=Listedechoix!$A$4,5,0))))</f>
        <v>0</v>
      </c>
      <c r="EZ198" s="4">
        <f>IF(AJ198=Listedechoix!$A$1,20,IF(AJ198=Listedechoix!$A$2,15,IF(AJ198=Listedechoix!$A$3,10,IF(AJ198=Listedechoix!$A$4,5,0))))</f>
        <v>0</v>
      </c>
      <c r="FA198" s="4">
        <f>IF(AK198=Listedechoix!$A$1,20,IF(AK198=Listedechoix!$A$2,15,IF(AK198=Listedechoix!$A$3,10,IF(AK198=Listedechoix!$A$4,5,0))))</f>
        <v>0</v>
      </c>
      <c r="FB198" s="4">
        <f>IF(AL198=Listedechoix!$A$1,20,IF(AL198=Listedechoix!$A$2,15,IF(AL198=Listedechoix!$A$3,10,IF(AL198=Listedechoix!$A$4,5,0))))</f>
        <v>0</v>
      </c>
      <c r="FC198" s="4">
        <f>IF(AM198=Listedechoix!$A$1,20,IF(AM198=Listedechoix!$A$2,15,IF(AM198=Listedechoix!$A$3,10,IF(AM198=Listedechoix!$A$4,5,0))))</f>
        <v>0</v>
      </c>
      <c r="FD198" s="4">
        <f>IF(AN198=Listedechoix!$A$1,20,IF(AN198=Listedechoix!$A$2,15,IF(AN198=Listedechoix!$A$3,10,IF(AN198=Listedechoix!$A$4,5,0))))</f>
        <v>0</v>
      </c>
      <c r="FE198" s="4">
        <f>IF(AO198=Listedechoix!$A$1,20,IF(AO198=Listedechoix!$A$2,15,IF(AO198=Listedechoix!$A$3,10,IF(AO198=Listedechoix!$A$4,5,0))))</f>
        <v>0</v>
      </c>
      <c r="FF198" s="116" t="str">
        <f t="shared" si="124"/>
        <v>NNot</v>
      </c>
      <c r="FG198" s="117" t="str">
        <f t="shared" si="125"/>
        <v>NNot</v>
      </c>
      <c r="FH198" s="4">
        <f>IF(AP198=Listedechoix!$A$1,20,IF(AP198=Listedechoix!$A$2,15,IF(AP198=Listedechoix!$A$3,10,IF(AP198=Listedechoix!$A$4,5,0))))</f>
        <v>0</v>
      </c>
      <c r="FI198" s="4">
        <f>IF(AQ198=Listedechoix!$A$1,20,IF(AQ198=Listedechoix!$A$2,15,IF(AQ198=Listedechoix!$A$3,10,IF(AQ198=Listedechoix!$A$4,5,0))))</f>
        <v>0</v>
      </c>
      <c r="FJ198" s="4">
        <f>IF(AR198=Listedechoix!$A$1,20,IF(AR198=Listedechoix!$A$2,15,IF(AR198=Listedechoix!$A$3,10,IF(AR198=Listedechoix!$A$4,5,0))))</f>
        <v>0</v>
      </c>
      <c r="FK198" s="4">
        <f>IF(AS198=Listedechoix!$A$1,20,IF(AS198=Listedechoix!$A$2,15,IF(AS198=Listedechoix!$A$3,10,IF(AS198=Listedechoix!$A$4,5,0))))</f>
        <v>0</v>
      </c>
      <c r="FL198" s="4">
        <f>IF(AT198=Listedechoix!$A$1,20,IF(AT198=Listedechoix!$A$2,15,IF(AT198=Listedechoix!$A$3,10,IF(AT198=Listedechoix!$A$4,5,0))))</f>
        <v>0</v>
      </c>
      <c r="FM198" s="4">
        <f>IF(AU198=Listedechoix!$A$1,20,IF(AU198=Listedechoix!$A$2,15,IF(AU198=Listedechoix!$A$3,10,IF(AU198=Listedechoix!$A$4,5,0))))</f>
        <v>0</v>
      </c>
      <c r="FN198" s="4">
        <f>IF(AV198=Listedechoix!$A$1,20,IF(AV198=Listedechoix!$A$2,15,IF(AV198=Listedechoix!$A$3,10,IF(AV198=Listedechoix!$A$4,5,0))))</f>
        <v>0</v>
      </c>
      <c r="FO198" s="4">
        <f>IF(AW198=Listedechoix!$A$1,20,IF(AW198=Listedechoix!$A$2,15,IF(AW198=Listedechoix!$A$3,10,IF(AW198=Listedechoix!$A$4,5,0))))</f>
        <v>0</v>
      </c>
      <c r="FP198" s="4">
        <f>IF(AX198=Listedechoix!$A$1,20,IF(AX198=Listedechoix!$A$2,15,IF(AX198=Listedechoix!$A$3,10,IF(AX198=Listedechoix!$A$4,5,0))))</f>
        <v>0</v>
      </c>
      <c r="FQ198" s="4">
        <f>IF(AY198=Listedechoix!$A$1,20,IF(AY198=Listedechoix!$A$2,15,IF(AY198=Listedechoix!$A$3,10,IF(AY198=Listedechoix!$A$4,5,0))))</f>
        <v>0</v>
      </c>
      <c r="FR198" s="4">
        <f>IF(AZ198=Listedechoix!$A$1,20,IF(AZ198=Listedechoix!$A$2,15,IF(AZ198=Listedechoix!$A$3,10,IF(AZ198=Listedechoix!$A$4,5,0))))</f>
        <v>0</v>
      </c>
      <c r="FS198" s="4">
        <f>IF(BA198=Listedechoix!$A$1,20,IF(BA198=Listedechoix!$A$2,15,IF(BA198=Listedechoix!$A$3,10,IF(BA198=Listedechoix!$A$4,5,0))))</f>
        <v>0</v>
      </c>
      <c r="FT198" s="4">
        <f>IF(BB198=Listedechoix!$A$1,20,IF(BB198=Listedechoix!$A$2,15,IF(BB198=Listedechoix!$A$3,10,IF(BB198=Listedechoix!$A$4,5,0))))</f>
        <v>0</v>
      </c>
      <c r="FU198" s="4">
        <f>IF(BC198=Listedechoix!$A$1,20,IF(BC198=Listedechoix!$A$2,15,IF(BC198=Listedechoix!$A$3,10,IF(BC198=Listedechoix!$A$4,5,0))))</f>
        <v>0</v>
      </c>
      <c r="FV198" s="116" t="str">
        <f t="shared" si="126"/>
        <v>NNot</v>
      </c>
      <c r="FW198" s="117" t="str">
        <f t="shared" si="127"/>
        <v>NNot</v>
      </c>
      <c r="FX198" s="4">
        <f>IF(BD198=Listedechoix!$A$1,20,IF(BD198=Listedechoix!$A$2,15,IF(BD198=Listedechoix!$A$3,10,IF(BD198=Listedechoix!$A$4,5,0))))</f>
        <v>0</v>
      </c>
      <c r="FY198" s="4">
        <f>IF(BE198=Listedechoix!$A$1,20,IF(BE198=Listedechoix!$A$2,15,IF(BE198=Listedechoix!$A$3,10,IF(BE198=Listedechoix!$A$4,5,0))))</f>
        <v>0</v>
      </c>
      <c r="FZ198" s="4">
        <f>IF(BF198=Listedechoix!$A$1,20,IF(BF198=Listedechoix!$A$2,15,IF(BF198=Listedechoix!$A$3,10,IF(BF198=Listedechoix!$A$4,5,0))))</f>
        <v>0</v>
      </c>
      <c r="GA198" s="4">
        <f>IF(BG198=Listedechoix!$A$1,20,IF(BG198=Listedechoix!$A$2,15,IF(BG198=Listedechoix!$A$3,10,IF(BG198=Listedechoix!$A$4,5,0))))</f>
        <v>0</v>
      </c>
      <c r="GB198" s="4">
        <f>IF(BH198=Listedechoix!$A$1,20,IF(BH198=Listedechoix!$A$2,15,IF(BH198=Listedechoix!$A$3,10,IF(BH198=Listedechoix!$A$4,5,0))))</f>
        <v>0</v>
      </c>
      <c r="GC198" s="4">
        <f>IF(BI198=Listedechoix!$A$1,20,IF(BI198=Listedechoix!$A$2,15,IF(BI198=Listedechoix!$A$3,10,IF(BI198=Listedechoix!$A$4,5,0))))</f>
        <v>0</v>
      </c>
      <c r="GD198" s="4">
        <f>IF(BJ198=Listedechoix!$A$1,20,IF(BJ198=Listedechoix!$A$2,15,IF(BJ198=Listedechoix!$A$3,10,IF(BJ198=Listedechoix!$A$4,5,0))))</f>
        <v>0</v>
      </c>
      <c r="GE198" s="4">
        <f>IF(BK198=Listedechoix!$A$1,20,IF(BK198=Listedechoix!$A$2,15,IF(BK198=Listedechoix!$A$3,10,IF(BK198=Listedechoix!$A$4,5,0))))</f>
        <v>0</v>
      </c>
      <c r="GF198" s="4">
        <f>IF(BL198=Listedechoix!$A$1,20,IF(BL198=Listedechoix!$A$2,15,IF(BL198=Listedechoix!$A$3,10,IF(BL198=Listedechoix!$A$4,5,0))))</f>
        <v>0</v>
      </c>
      <c r="GG198" s="4">
        <f>IF(BM198=Listedechoix!$A$1,20,IF(BM198=Listedechoix!$A$2,15,IF(BM198=Listedechoix!$A$3,10,IF(BM198=Listedechoix!$A$4,5,0))))</f>
        <v>0</v>
      </c>
      <c r="GH198" s="4">
        <f>IF(BN198=Listedechoix!$A$1,20,IF(BN198=Listedechoix!$A$2,15,IF(BN198=Listedechoix!$A$3,10,IF(BN198=Listedechoix!$A$4,5,0))))</f>
        <v>0</v>
      </c>
      <c r="GI198" s="116" t="str">
        <f t="shared" si="128"/>
        <v>NNot</v>
      </c>
      <c r="GJ198" s="117" t="str">
        <f t="shared" si="129"/>
        <v>NNot</v>
      </c>
      <c r="GK198" s="4">
        <f>IF(BO198=Listedechoix!$A$1,20,IF(BO198=Listedechoix!$A$2,15,IF(BO198=Listedechoix!$A$3,10,IF(BO198=Listedechoix!$A$4,5,0))))</f>
        <v>0</v>
      </c>
      <c r="GL198" s="4">
        <f>IF(BP198=Listedechoix!$A$1,20,IF(BP198=Listedechoix!$A$2,15,IF(BP198=Listedechoix!$A$3,10,IF(BP198=Listedechoix!$A$4,5,0))))</f>
        <v>0</v>
      </c>
      <c r="GM198" s="4">
        <f>IF(BQ198=Listedechoix!$A$1,20,IF(BQ198=Listedechoix!$A$2,15,IF(BQ198=Listedechoix!$A$3,10,IF(BQ198=Listedechoix!$A$4,5,0))))</f>
        <v>0</v>
      </c>
      <c r="GN198" s="4">
        <f>IF(BR198=Listedechoix!$A$1,20,IF(BR198=Listedechoix!$A$2,15,IF(BR198=Listedechoix!$A$3,10,IF(BR198=Listedechoix!$A$4,5,0))))</f>
        <v>0</v>
      </c>
      <c r="GO198" s="4">
        <f>IF(BS198=Listedechoix!$A$1,20,IF(BS198=Listedechoix!$A$2,15,IF(BS198=Listedechoix!$A$3,10,IF(BS198=Listedechoix!$A$4,5,0))))</f>
        <v>0</v>
      </c>
      <c r="GP198" s="4">
        <f>IF(BT198=Listedechoix!$A$1,20,IF(BT198=Listedechoix!$A$2,15,IF(BT198=Listedechoix!$A$3,10,IF(BT198=Listedechoix!$A$4,5,0))))</f>
        <v>0</v>
      </c>
      <c r="GQ198" s="4">
        <f>IF(BU198=Listedechoix!$A$1,20,IF(BU198=Listedechoix!$A$2,15,IF(BU198=Listedechoix!$A$3,10,IF(BU198=Listedechoix!$A$4,5,0))))</f>
        <v>0</v>
      </c>
      <c r="GR198" s="4">
        <f>IF(BV198=Listedechoix!$A$1,20,IF(BV198=Listedechoix!$A$2,15,IF(BV198=Listedechoix!$A$3,10,IF(BV198=Listedechoix!$A$4,5,0))))</f>
        <v>0</v>
      </c>
      <c r="GS198" s="4">
        <f>IF(BW198=Listedechoix!$A$1,20,IF(BW198=Listedechoix!$A$2,15,IF(BW198=Listedechoix!$A$3,10,IF(BW198=Listedechoix!$A$4,5,0))))</f>
        <v>0</v>
      </c>
      <c r="GT198" s="4">
        <f>IF(BX198=Listedechoix!$A$1,20,IF(BX198=Listedechoix!$A$2,15,IF(BX198=Listedechoix!$A$3,10,IF(BX198=Listedechoix!$A$4,5,0))))</f>
        <v>0</v>
      </c>
      <c r="GU198" s="4">
        <f>IF(BY198=Listedechoix!$A$1,20,IF(BY198=Listedechoix!$A$2,15,IF(BY198=Listedechoix!$A$3,10,IF(BY198=Listedechoix!$A$4,5,0))))</f>
        <v>0</v>
      </c>
      <c r="GV198" s="116" t="str">
        <f t="shared" si="130"/>
        <v>NNot</v>
      </c>
      <c r="GW198" s="117" t="str">
        <f t="shared" si="131"/>
        <v>NNot</v>
      </c>
      <c r="GX198" s="4">
        <f>IF(BZ198=Listedechoix!$A$1,20,IF(BZ198=Listedechoix!$A$2,15,IF(BZ198=Listedechoix!$A$3,10,IF(BZ198=Listedechoix!$A$4,5,0))))</f>
        <v>0</v>
      </c>
      <c r="GY198" s="4">
        <f>IF(CA198=Listedechoix!$A$1,20,IF(CA198=Listedechoix!$A$2,15,IF(CA198=Listedechoix!$A$3,10,IF(CA198=Listedechoix!$A$4,5,0))))</f>
        <v>0</v>
      </c>
      <c r="GZ198" s="4">
        <f>IF(CB198=Listedechoix!$A$1,20,IF(CB198=Listedechoix!$A$2,15,IF(CB198=Listedechoix!$A$3,10,IF(CB198=Listedechoix!$A$4,5,0))))</f>
        <v>0</v>
      </c>
      <c r="HA198" s="4">
        <f>IF(CC198=Listedechoix!$A$1,20,IF(CC198=Listedechoix!$A$2,15,IF(CC198=Listedechoix!$A$3,10,IF(CC198=Listedechoix!$A$4,5,0))))</f>
        <v>0</v>
      </c>
      <c r="HB198" s="4">
        <f>IF(CD198=Listedechoix!$A$1,20,IF(CD198=Listedechoix!$A$2,15,IF(CD198=Listedechoix!$A$3,10,IF(CD198=Listedechoix!$A$4,5,0))))</f>
        <v>0</v>
      </c>
      <c r="HC198" s="4">
        <f>IF(CE198=Listedechoix!$A$1,20,IF(CE198=Listedechoix!$A$2,15,IF(CE198=Listedechoix!$A$3,10,IF(CE198=Listedechoix!$A$4,5,0))))</f>
        <v>0</v>
      </c>
      <c r="HD198" s="4">
        <f>IF(CF198=Listedechoix!$A$1,20,IF(CF198=Listedechoix!$A$2,15,IF(CF198=Listedechoix!$A$3,10,IF(CF198=Listedechoix!$A$4,5,0))))</f>
        <v>0</v>
      </c>
      <c r="HE198" s="4">
        <f>IF(CG198=Listedechoix!$A$1,20,IF(CG198=Listedechoix!$A$2,15,IF(CG198=Listedechoix!$A$3,10,IF(CG198=Listedechoix!$A$4,5,0))))</f>
        <v>0</v>
      </c>
      <c r="HF198" s="4">
        <f>IF(CH198=Listedechoix!$A$1,20,IF(CH198=Listedechoix!$A$2,15,IF(CH198=Listedechoix!$A$3,10,IF(CH198=Listedechoix!$A$4,5,0))))</f>
        <v>0</v>
      </c>
      <c r="HG198" s="4">
        <f>IF(CI198=Listedechoix!$A$1,20,IF(CI198=Listedechoix!$A$2,15,IF(CI198=Listedechoix!$A$3,10,IF(CI198=Listedechoix!$A$4,5,0))))</f>
        <v>0</v>
      </c>
      <c r="HH198" s="4">
        <f>IF(CJ198=Listedechoix!$A$1,20,IF(CJ198=Listedechoix!$A$2,15,IF(CJ198=Listedechoix!$A$3,10,IF(CJ198=Listedechoix!$A$4,5,0))))</f>
        <v>0</v>
      </c>
      <c r="HI198" s="4">
        <f>IF(CK198=Listedechoix!$A$1,20,IF(CK198=Listedechoix!$A$2,15,IF(CK198=Listedechoix!$A$3,10,IF(CK198=Listedechoix!$A$4,5,0))))</f>
        <v>0</v>
      </c>
      <c r="HJ198" s="4">
        <f>IF(CL198=Listedechoix!$A$1,20,IF(CL198=Listedechoix!$A$2,15,IF(CL198=Listedechoix!$A$3,10,IF(CL198=Listedechoix!$A$4,5,0))))</f>
        <v>0</v>
      </c>
      <c r="HK198" s="4">
        <f>IF(CM198=Listedechoix!$A$1,20,IF(CM198=Listedechoix!$A$2,15,IF(CM198=Listedechoix!$A$3,10,IF(CM198=Listedechoix!$A$4,5,0))))</f>
        <v>0</v>
      </c>
      <c r="HL198" s="116" t="str">
        <f t="shared" si="132"/>
        <v>NNot</v>
      </c>
      <c r="HM198" s="117" t="str">
        <f t="shared" si="133"/>
        <v>NNot</v>
      </c>
    </row>
    <row r="199" spans="1:221" x14ac:dyDescent="0.25">
      <c r="A199" s="34"/>
      <c r="B199" s="34"/>
      <c r="C199" s="35"/>
      <c r="D199" s="35"/>
      <c r="E199" s="35"/>
      <c r="F199" s="43"/>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1" t="str">
        <f t="shared" si="109"/>
        <v/>
      </c>
      <c r="CO199" s="31" t="str">
        <f t="shared" si="109"/>
        <v/>
      </c>
      <c r="CP199" s="31" t="str">
        <f t="shared" si="109"/>
        <v/>
      </c>
      <c r="CQ199" s="31" t="str">
        <f t="shared" si="109"/>
        <v/>
      </c>
      <c r="CR199" s="32">
        <f t="shared" si="110"/>
        <v>0</v>
      </c>
      <c r="CS199" s="33" t="str">
        <f t="shared" si="134"/>
        <v/>
      </c>
      <c r="CT199" s="31" t="str">
        <f t="shared" si="111"/>
        <v/>
      </c>
      <c r="CU199" s="31" t="str">
        <f t="shared" si="111"/>
        <v/>
      </c>
      <c r="CV199" s="31" t="str">
        <f t="shared" si="111"/>
        <v/>
      </c>
      <c r="CW199" s="31" t="str">
        <f t="shared" si="111"/>
        <v/>
      </c>
      <c r="CX199" s="32">
        <f t="shared" si="112"/>
        <v>0</v>
      </c>
      <c r="CY199" s="33" t="str">
        <f t="shared" si="113"/>
        <v>NNot</v>
      </c>
      <c r="CZ199" s="31" t="str">
        <f t="shared" si="107"/>
        <v/>
      </c>
      <c r="DA199" s="31" t="str">
        <f t="shared" si="107"/>
        <v/>
      </c>
      <c r="DB199" s="31" t="str">
        <f t="shared" si="107"/>
        <v/>
      </c>
      <c r="DC199" s="31" t="str">
        <f t="shared" si="107"/>
        <v/>
      </c>
      <c r="DD199" s="32">
        <f t="shared" si="135"/>
        <v>0</v>
      </c>
      <c r="DE199" s="33" t="str">
        <f t="shared" si="114"/>
        <v>NNot</v>
      </c>
      <c r="DF199" s="31" t="str">
        <f t="shared" si="115"/>
        <v/>
      </c>
      <c r="DG199" s="31" t="str">
        <f t="shared" si="115"/>
        <v/>
      </c>
      <c r="DH199" s="31" t="str">
        <f t="shared" si="115"/>
        <v/>
      </c>
      <c r="DI199" s="31" t="str">
        <f t="shared" si="115"/>
        <v/>
      </c>
      <c r="DJ199" s="32">
        <f t="shared" si="116"/>
        <v>0</v>
      </c>
      <c r="DK199" s="33" t="str">
        <f t="shared" si="117"/>
        <v>NNot</v>
      </c>
      <c r="DL199" s="31" t="str">
        <f t="shared" si="118"/>
        <v/>
      </c>
      <c r="DM199" s="31" t="str">
        <f t="shared" si="118"/>
        <v/>
      </c>
      <c r="DN199" s="31" t="str">
        <f t="shared" si="118"/>
        <v/>
      </c>
      <c r="DO199" s="31" t="str">
        <f t="shared" si="118"/>
        <v/>
      </c>
      <c r="DP199" s="32">
        <f t="shared" si="108"/>
        <v>0</v>
      </c>
      <c r="DQ199" s="33" t="str">
        <f t="shared" si="119"/>
        <v>NNot</v>
      </c>
      <c r="DR199" s="4">
        <f>IF(F199=Listedechoix!$A$1,20,IF(F199=Listedechoix!$A$2,15,IF(F199=Listedechoix!$A$3,10,IF(F199=Listedechoix!$A$4,5,0))))</f>
        <v>0</v>
      </c>
      <c r="DS199" s="4">
        <f>IF(G199=Listedechoix!$A$1,20,IF(G199=Listedechoix!$A$2,15,IF(G199=Listedechoix!$A$3,10,IF(G199=Listedechoix!$A$4,5,0))))</f>
        <v>0</v>
      </c>
      <c r="DT199" s="4">
        <f>IF(H199=Listedechoix!$A$1,20,IF(H199=Listedechoix!$A$2,15,IF(H199=Listedechoix!$A$3,10,IF(H199=Listedechoix!$A$4,5,0))))</f>
        <v>0</v>
      </c>
      <c r="DU199" s="4">
        <f>IF(I199=Listedechoix!$A$1,20,IF(I199=Listedechoix!$A$2,15,IF(I199=Listedechoix!$A$3,10,IF(I199=Listedechoix!$A$4,5,0))))</f>
        <v>0</v>
      </c>
      <c r="DV199" s="4">
        <f>IF(J199=Listedechoix!$A$1,20,IF(J199=Listedechoix!$A$2,15,IF(J199=Listedechoix!$A$3,10,IF(J199=Listedechoix!$A$4,5,0))))</f>
        <v>0</v>
      </c>
      <c r="DW199" s="4">
        <f>IF(K199=Listedechoix!$A$1,20,IF(K199=Listedechoix!$A$2,15,IF(K199=Listedechoix!$A$3,10,IF(K199=Listedechoix!$A$4,5,0))))</f>
        <v>0</v>
      </c>
      <c r="DX199" s="4">
        <f>IF(L199=Listedechoix!$A$1,20,IF(L199=Listedechoix!$A$2,15,IF(L199=Listedechoix!$A$3,10,IF(L199=Listedechoix!$A$4,5,0))))</f>
        <v>0</v>
      </c>
      <c r="DY199" s="4">
        <f>IF(M199=Listedechoix!$A$1,20,IF(M199=Listedechoix!$A$2,15,IF(M199=Listedechoix!$A$3,10,IF(M199=Listedechoix!$A$4,5,0))))</f>
        <v>0</v>
      </c>
      <c r="DZ199" s="4">
        <f>IF(N199=Listedechoix!$A$1,20,IF(N199=Listedechoix!$A$2,15,IF(N199=Listedechoix!$A$3,10,IF(N199=Listedechoix!$A$4,5,0))))</f>
        <v>0</v>
      </c>
      <c r="EA199" s="4">
        <f>IF(O199=Listedechoix!$A$1,20,IF(O199=Listedechoix!$A$2,15,IF(O199=Listedechoix!$A$3,10,IF(O199=Listedechoix!$A$4,5,0))))</f>
        <v>0</v>
      </c>
      <c r="EB199" s="4">
        <f>IF(P199=Listedechoix!$A$1,20,IF(P199=Listedechoix!$A$2,15,IF(P199=Listedechoix!$A$3,10,IF(P199=Listedechoix!$A$4,5,0))))</f>
        <v>0</v>
      </c>
      <c r="EC199" s="116" t="str">
        <f t="shared" si="120"/>
        <v>NNot</v>
      </c>
      <c r="ED199" s="117" t="str">
        <f t="shared" si="121"/>
        <v>NNot</v>
      </c>
      <c r="EE199" s="4">
        <f>IF(Q199=Listedechoix!$A$1,20,IF(Q199=Listedechoix!$A$2,15,IF(Q199=Listedechoix!$A$3,10,IF(Q199=Listedechoix!$A$4,5,0))))</f>
        <v>0</v>
      </c>
      <c r="EF199" s="4">
        <f>IF(R199=Listedechoix!$A$1,20,IF(R199=Listedechoix!$A$2,15,IF(R199=Listedechoix!$A$3,10,IF(R199=Listedechoix!$A$4,5,0))))</f>
        <v>0</v>
      </c>
      <c r="EG199" s="4">
        <f>IF(S199=Listedechoix!$A$1,20,IF(S199=Listedechoix!$A$2,15,IF(S199=Listedechoix!$A$3,10,IF(S199=Listedechoix!$A$4,5,0))))</f>
        <v>0</v>
      </c>
      <c r="EH199" s="4">
        <f>IF(T199=Listedechoix!$A$1,20,IF(T199=Listedechoix!$A$2,15,IF(T199=Listedechoix!$A$3,10,IF(T199=Listedechoix!$A$4,5,0))))</f>
        <v>0</v>
      </c>
      <c r="EI199" s="4">
        <f>IF(U199=Listedechoix!$A$1,20,IF(U199=Listedechoix!$A$2,15,IF(U199=Listedechoix!$A$3,10,IF(U199=Listedechoix!$A$4,5,0))))</f>
        <v>0</v>
      </c>
      <c r="EJ199" s="4">
        <f>IF(V199=Listedechoix!$A$1,20,IF(V199=Listedechoix!$A$2,15,IF(V199=Listedechoix!$A$3,10,IF(V199=Listedechoix!$A$4,5,0))))</f>
        <v>0</v>
      </c>
      <c r="EK199" s="4">
        <f>IF(W199=Listedechoix!$A$1,20,IF(W199=Listedechoix!$A$2,15,IF(W199=Listedechoix!$A$3,10,IF(W199=Listedechoix!$A$4,5,0))))</f>
        <v>0</v>
      </c>
      <c r="EL199" s="4">
        <f>IF(X199=Listedechoix!$A$1,20,IF(X199=Listedechoix!$A$2,15,IF(X199=Listedechoix!$A$3,10,IF(X199=Listedechoix!$A$4,5,0))))</f>
        <v>0</v>
      </c>
      <c r="EM199" s="4">
        <f>IF(Y199=Listedechoix!$A$1,20,IF(Y199=Listedechoix!$A$2,15,IF(Y199=Listedechoix!$A$3,10,IF(Y199=Listedechoix!$A$4,5,0))))</f>
        <v>0</v>
      </c>
      <c r="EN199" s="4">
        <f>IF(Z199=Listedechoix!$A$1,20,IF(Z199=Listedechoix!$A$2,15,IF(Z199=Listedechoix!$A$3,10,IF(Z199=Listedechoix!$A$4,5,0))))</f>
        <v>0</v>
      </c>
      <c r="EO199" s="4">
        <f>IF(AA199=Listedechoix!$A$1,20,IF(AA199=Listedechoix!$A$2,15,IF(AA199=Listedechoix!$A$3,10,IF(AA199=Listedechoix!$A$4,5,0))))</f>
        <v>0</v>
      </c>
      <c r="EP199" s="116" t="str">
        <f t="shared" si="122"/>
        <v>NNot</v>
      </c>
      <c r="EQ199" s="117" t="str">
        <f t="shared" si="123"/>
        <v>NNot</v>
      </c>
      <c r="ER199" s="4">
        <f>IF(AB199=Listedechoix!$A$1,20,IF(AB199=Listedechoix!$A$2,15,IF(AB199=Listedechoix!$A$3,10,IF(AB199=Listedechoix!$A$4,5,0))))</f>
        <v>0</v>
      </c>
      <c r="ES199" s="4">
        <f>IF(AC199=Listedechoix!$A$1,20,IF(AC199=Listedechoix!$A$2,15,IF(AC199=Listedechoix!$A$3,10,IF(AC199=Listedechoix!$A$4,5,0))))</f>
        <v>0</v>
      </c>
      <c r="ET199" s="4">
        <f>IF(AD199=Listedechoix!$A$1,20,IF(AD199=Listedechoix!$A$2,15,IF(AD199=Listedechoix!$A$3,10,IF(AD199=Listedechoix!$A$4,5,0))))</f>
        <v>0</v>
      </c>
      <c r="EU199" s="4">
        <f>IF(AE199=Listedechoix!$A$1,20,IF(AE199=Listedechoix!$A$2,15,IF(AE199=Listedechoix!$A$3,10,IF(AE199=Listedechoix!$A$4,5,0))))</f>
        <v>0</v>
      </c>
      <c r="EV199" s="4">
        <f>IF(AF199=Listedechoix!$A$1,20,IF(AF199=Listedechoix!$A$2,15,IF(AF199=Listedechoix!$A$3,10,IF(AF199=Listedechoix!$A$4,5,0))))</f>
        <v>0</v>
      </c>
      <c r="EW199" s="4">
        <f>IF(AG199=Listedechoix!$A$1,20,IF(AG199=Listedechoix!$A$2,15,IF(AG199=Listedechoix!$A$3,10,IF(AG199=Listedechoix!$A$4,5,0))))</f>
        <v>0</v>
      </c>
      <c r="EX199" s="4">
        <f>IF(AH199=Listedechoix!$A$1,20,IF(AH199=Listedechoix!$A$2,15,IF(AH199=Listedechoix!$A$3,10,IF(AH199=Listedechoix!$A$4,5,0))))</f>
        <v>0</v>
      </c>
      <c r="EY199" s="4">
        <f>IF(AI199=Listedechoix!$A$1,20,IF(AI199=Listedechoix!$A$2,15,IF(AI199=Listedechoix!$A$3,10,IF(AI199=Listedechoix!$A$4,5,0))))</f>
        <v>0</v>
      </c>
      <c r="EZ199" s="4">
        <f>IF(AJ199=Listedechoix!$A$1,20,IF(AJ199=Listedechoix!$A$2,15,IF(AJ199=Listedechoix!$A$3,10,IF(AJ199=Listedechoix!$A$4,5,0))))</f>
        <v>0</v>
      </c>
      <c r="FA199" s="4">
        <f>IF(AK199=Listedechoix!$A$1,20,IF(AK199=Listedechoix!$A$2,15,IF(AK199=Listedechoix!$A$3,10,IF(AK199=Listedechoix!$A$4,5,0))))</f>
        <v>0</v>
      </c>
      <c r="FB199" s="4">
        <f>IF(AL199=Listedechoix!$A$1,20,IF(AL199=Listedechoix!$A$2,15,IF(AL199=Listedechoix!$A$3,10,IF(AL199=Listedechoix!$A$4,5,0))))</f>
        <v>0</v>
      </c>
      <c r="FC199" s="4">
        <f>IF(AM199=Listedechoix!$A$1,20,IF(AM199=Listedechoix!$A$2,15,IF(AM199=Listedechoix!$A$3,10,IF(AM199=Listedechoix!$A$4,5,0))))</f>
        <v>0</v>
      </c>
      <c r="FD199" s="4">
        <f>IF(AN199=Listedechoix!$A$1,20,IF(AN199=Listedechoix!$A$2,15,IF(AN199=Listedechoix!$A$3,10,IF(AN199=Listedechoix!$A$4,5,0))))</f>
        <v>0</v>
      </c>
      <c r="FE199" s="4">
        <f>IF(AO199=Listedechoix!$A$1,20,IF(AO199=Listedechoix!$A$2,15,IF(AO199=Listedechoix!$A$3,10,IF(AO199=Listedechoix!$A$4,5,0))))</f>
        <v>0</v>
      </c>
      <c r="FF199" s="116" t="str">
        <f t="shared" si="124"/>
        <v>NNot</v>
      </c>
      <c r="FG199" s="117" t="str">
        <f t="shared" si="125"/>
        <v>NNot</v>
      </c>
      <c r="FH199" s="4">
        <f>IF(AP199=Listedechoix!$A$1,20,IF(AP199=Listedechoix!$A$2,15,IF(AP199=Listedechoix!$A$3,10,IF(AP199=Listedechoix!$A$4,5,0))))</f>
        <v>0</v>
      </c>
      <c r="FI199" s="4">
        <f>IF(AQ199=Listedechoix!$A$1,20,IF(AQ199=Listedechoix!$A$2,15,IF(AQ199=Listedechoix!$A$3,10,IF(AQ199=Listedechoix!$A$4,5,0))))</f>
        <v>0</v>
      </c>
      <c r="FJ199" s="4">
        <f>IF(AR199=Listedechoix!$A$1,20,IF(AR199=Listedechoix!$A$2,15,IF(AR199=Listedechoix!$A$3,10,IF(AR199=Listedechoix!$A$4,5,0))))</f>
        <v>0</v>
      </c>
      <c r="FK199" s="4">
        <f>IF(AS199=Listedechoix!$A$1,20,IF(AS199=Listedechoix!$A$2,15,IF(AS199=Listedechoix!$A$3,10,IF(AS199=Listedechoix!$A$4,5,0))))</f>
        <v>0</v>
      </c>
      <c r="FL199" s="4">
        <f>IF(AT199=Listedechoix!$A$1,20,IF(AT199=Listedechoix!$A$2,15,IF(AT199=Listedechoix!$A$3,10,IF(AT199=Listedechoix!$A$4,5,0))))</f>
        <v>0</v>
      </c>
      <c r="FM199" s="4">
        <f>IF(AU199=Listedechoix!$A$1,20,IF(AU199=Listedechoix!$A$2,15,IF(AU199=Listedechoix!$A$3,10,IF(AU199=Listedechoix!$A$4,5,0))))</f>
        <v>0</v>
      </c>
      <c r="FN199" s="4">
        <f>IF(AV199=Listedechoix!$A$1,20,IF(AV199=Listedechoix!$A$2,15,IF(AV199=Listedechoix!$A$3,10,IF(AV199=Listedechoix!$A$4,5,0))))</f>
        <v>0</v>
      </c>
      <c r="FO199" s="4">
        <f>IF(AW199=Listedechoix!$A$1,20,IF(AW199=Listedechoix!$A$2,15,IF(AW199=Listedechoix!$A$3,10,IF(AW199=Listedechoix!$A$4,5,0))))</f>
        <v>0</v>
      </c>
      <c r="FP199" s="4">
        <f>IF(AX199=Listedechoix!$A$1,20,IF(AX199=Listedechoix!$A$2,15,IF(AX199=Listedechoix!$A$3,10,IF(AX199=Listedechoix!$A$4,5,0))))</f>
        <v>0</v>
      </c>
      <c r="FQ199" s="4">
        <f>IF(AY199=Listedechoix!$A$1,20,IF(AY199=Listedechoix!$A$2,15,IF(AY199=Listedechoix!$A$3,10,IF(AY199=Listedechoix!$A$4,5,0))))</f>
        <v>0</v>
      </c>
      <c r="FR199" s="4">
        <f>IF(AZ199=Listedechoix!$A$1,20,IF(AZ199=Listedechoix!$A$2,15,IF(AZ199=Listedechoix!$A$3,10,IF(AZ199=Listedechoix!$A$4,5,0))))</f>
        <v>0</v>
      </c>
      <c r="FS199" s="4">
        <f>IF(BA199=Listedechoix!$A$1,20,IF(BA199=Listedechoix!$A$2,15,IF(BA199=Listedechoix!$A$3,10,IF(BA199=Listedechoix!$A$4,5,0))))</f>
        <v>0</v>
      </c>
      <c r="FT199" s="4">
        <f>IF(BB199=Listedechoix!$A$1,20,IF(BB199=Listedechoix!$A$2,15,IF(BB199=Listedechoix!$A$3,10,IF(BB199=Listedechoix!$A$4,5,0))))</f>
        <v>0</v>
      </c>
      <c r="FU199" s="4">
        <f>IF(BC199=Listedechoix!$A$1,20,IF(BC199=Listedechoix!$A$2,15,IF(BC199=Listedechoix!$A$3,10,IF(BC199=Listedechoix!$A$4,5,0))))</f>
        <v>0</v>
      </c>
      <c r="FV199" s="116" t="str">
        <f t="shared" si="126"/>
        <v>NNot</v>
      </c>
      <c r="FW199" s="117" t="str">
        <f t="shared" si="127"/>
        <v>NNot</v>
      </c>
      <c r="FX199" s="4">
        <f>IF(BD199=Listedechoix!$A$1,20,IF(BD199=Listedechoix!$A$2,15,IF(BD199=Listedechoix!$A$3,10,IF(BD199=Listedechoix!$A$4,5,0))))</f>
        <v>0</v>
      </c>
      <c r="FY199" s="4">
        <f>IF(BE199=Listedechoix!$A$1,20,IF(BE199=Listedechoix!$A$2,15,IF(BE199=Listedechoix!$A$3,10,IF(BE199=Listedechoix!$A$4,5,0))))</f>
        <v>0</v>
      </c>
      <c r="FZ199" s="4">
        <f>IF(BF199=Listedechoix!$A$1,20,IF(BF199=Listedechoix!$A$2,15,IF(BF199=Listedechoix!$A$3,10,IF(BF199=Listedechoix!$A$4,5,0))))</f>
        <v>0</v>
      </c>
      <c r="GA199" s="4">
        <f>IF(BG199=Listedechoix!$A$1,20,IF(BG199=Listedechoix!$A$2,15,IF(BG199=Listedechoix!$A$3,10,IF(BG199=Listedechoix!$A$4,5,0))))</f>
        <v>0</v>
      </c>
      <c r="GB199" s="4">
        <f>IF(BH199=Listedechoix!$A$1,20,IF(BH199=Listedechoix!$A$2,15,IF(BH199=Listedechoix!$A$3,10,IF(BH199=Listedechoix!$A$4,5,0))))</f>
        <v>0</v>
      </c>
      <c r="GC199" s="4">
        <f>IF(BI199=Listedechoix!$A$1,20,IF(BI199=Listedechoix!$A$2,15,IF(BI199=Listedechoix!$A$3,10,IF(BI199=Listedechoix!$A$4,5,0))))</f>
        <v>0</v>
      </c>
      <c r="GD199" s="4">
        <f>IF(BJ199=Listedechoix!$A$1,20,IF(BJ199=Listedechoix!$A$2,15,IF(BJ199=Listedechoix!$A$3,10,IF(BJ199=Listedechoix!$A$4,5,0))))</f>
        <v>0</v>
      </c>
      <c r="GE199" s="4">
        <f>IF(BK199=Listedechoix!$A$1,20,IF(BK199=Listedechoix!$A$2,15,IF(BK199=Listedechoix!$A$3,10,IF(BK199=Listedechoix!$A$4,5,0))))</f>
        <v>0</v>
      </c>
      <c r="GF199" s="4">
        <f>IF(BL199=Listedechoix!$A$1,20,IF(BL199=Listedechoix!$A$2,15,IF(BL199=Listedechoix!$A$3,10,IF(BL199=Listedechoix!$A$4,5,0))))</f>
        <v>0</v>
      </c>
      <c r="GG199" s="4">
        <f>IF(BM199=Listedechoix!$A$1,20,IF(BM199=Listedechoix!$A$2,15,IF(BM199=Listedechoix!$A$3,10,IF(BM199=Listedechoix!$A$4,5,0))))</f>
        <v>0</v>
      </c>
      <c r="GH199" s="4">
        <f>IF(BN199=Listedechoix!$A$1,20,IF(BN199=Listedechoix!$A$2,15,IF(BN199=Listedechoix!$A$3,10,IF(BN199=Listedechoix!$A$4,5,0))))</f>
        <v>0</v>
      </c>
      <c r="GI199" s="116" t="str">
        <f t="shared" si="128"/>
        <v>NNot</v>
      </c>
      <c r="GJ199" s="117" t="str">
        <f t="shared" si="129"/>
        <v>NNot</v>
      </c>
      <c r="GK199" s="4">
        <f>IF(BO199=Listedechoix!$A$1,20,IF(BO199=Listedechoix!$A$2,15,IF(BO199=Listedechoix!$A$3,10,IF(BO199=Listedechoix!$A$4,5,0))))</f>
        <v>0</v>
      </c>
      <c r="GL199" s="4">
        <f>IF(BP199=Listedechoix!$A$1,20,IF(BP199=Listedechoix!$A$2,15,IF(BP199=Listedechoix!$A$3,10,IF(BP199=Listedechoix!$A$4,5,0))))</f>
        <v>0</v>
      </c>
      <c r="GM199" s="4">
        <f>IF(BQ199=Listedechoix!$A$1,20,IF(BQ199=Listedechoix!$A$2,15,IF(BQ199=Listedechoix!$A$3,10,IF(BQ199=Listedechoix!$A$4,5,0))))</f>
        <v>0</v>
      </c>
      <c r="GN199" s="4">
        <f>IF(BR199=Listedechoix!$A$1,20,IF(BR199=Listedechoix!$A$2,15,IF(BR199=Listedechoix!$A$3,10,IF(BR199=Listedechoix!$A$4,5,0))))</f>
        <v>0</v>
      </c>
      <c r="GO199" s="4">
        <f>IF(BS199=Listedechoix!$A$1,20,IF(BS199=Listedechoix!$A$2,15,IF(BS199=Listedechoix!$A$3,10,IF(BS199=Listedechoix!$A$4,5,0))))</f>
        <v>0</v>
      </c>
      <c r="GP199" s="4">
        <f>IF(BT199=Listedechoix!$A$1,20,IF(BT199=Listedechoix!$A$2,15,IF(BT199=Listedechoix!$A$3,10,IF(BT199=Listedechoix!$A$4,5,0))))</f>
        <v>0</v>
      </c>
      <c r="GQ199" s="4">
        <f>IF(BU199=Listedechoix!$A$1,20,IF(BU199=Listedechoix!$A$2,15,IF(BU199=Listedechoix!$A$3,10,IF(BU199=Listedechoix!$A$4,5,0))))</f>
        <v>0</v>
      </c>
      <c r="GR199" s="4">
        <f>IF(BV199=Listedechoix!$A$1,20,IF(BV199=Listedechoix!$A$2,15,IF(BV199=Listedechoix!$A$3,10,IF(BV199=Listedechoix!$A$4,5,0))))</f>
        <v>0</v>
      </c>
      <c r="GS199" s="4">
        <f>IF(BW199=Listedechoix!$A$1,20,IF(BW199=Listedechoix!$A$2,15,IF(BW199=Listedechoix!$A$3,10,IF(BW199=Listedechoix!$A$4,5,0))))</f>
        <v>0</v>
      </c>
      <c r="GT199" s="4">
        <f>IF(BX199=Listedechoix!$A$1,20,IF(BX199=Listedechoix!$A$2,15,IF(BX199=Listedechoix!$A$3,10,IF(BX199=Listedechoix!$A$4,5,0))))</f>
        <v>0</v>
      </c>
      <c r="GU199" s="4">
        <f>IF(BY199=Listedechoix!$A$1,20,IF(BY199=Listedechoix!$A$2,15,IF(BY199=Listedechoix!$A$3,10,IF(BY199=Listedechoix!$A$4,5,0))))</f>
        <v>0</v>
      </c>
      <c r="GV199" s="116" t="str">
        <f t="shared" si="130"/>
        <v>NNot</v>
      </c>
      <c r="GW199" s="117" t="str">
        <f t="shared" si="131"/>
        <v>NNot</v>
      </c>
      <c r="GX199" s="4">
        <f>IF(BZ199=Listedechoix!$A$1,20,IF(BZ199=Listedechoix!$A$2,15,IF(BZ199=Listedechoix!$A$3,10,IF(BZ199=Listedechoix!$A$4,5,0))))</f>
        <v>0</v>
      </c>
      <c r="GY199" s="4">
        <f>IF(CA199=Listedechoix!$A$1,20,IF(CA199=Listedechoix!$A$2,15,IF(CA199=Listedechoix!$A$3,10,IF(CA199=Listedechoix!$A$4,5,0))))</f>
        <v>0</v>
      </c>
      <c r="GZ199" s="4">
        <f>IF(CB199=Listedechoix!$A$1,20,IF(CB199=Listedechoix!$A$2,15,IF(CB199=Listedechoix!$A$3,10,IF(CB199=Listedechoix!$A$4,5,0))))</f>
        <v>0</v>
      </c>
      <c r="HA199" s="4">
        <f>IF(CC199=Listedechoix!$A$1,20,IF(CC199=Listedechoix!$A$2,15,IF(CC199=Listedechoix!$A$3,10,IF(CC199=Listedechoix!$A$4,5,0))))</f>
        <v>0</v>
      </c>
      <c r="HB199" s="4">
        <f>IF(CD199=Listedechoix!$A$1,20,IF(CD199=Listedechoix!$A$2,15,IF(CD199=Listedechoix!$A$3,10,IF(CD199=Listedechoix!$A$4,5,0))))</f>
        <v>0</v>
      </c>
      <c r="HC199" s="4">
        <f>IF(CE199=Listedechoix!$A$1,20,IF(CE199=Listedechoix!$A$2,15,IF(CE199=Listedechoix!$A$3,10,IF(CE199=Listedechoix!$A$4,5,0))))</f>
        <v>0</v>
      </c>
      <c r="HD199" s="4">
        <f>IF(CF199=Listedechoix!$A$1,20,IF(CF199=Listedechoix!$A$2,15,IF(CF199=Listedechoix!$A$3,10,IF(CF199=Listedechoix!$A$4,5,0))))</f>
        <v>0</v>
      </c>
      <c r="HE199" s="4">
        <f>IF(CG199=Listedechoix!$A$1,20,IF(CG199=Listedechoix!$A$2,15,IF(CG199=Listedechoix!$A$3,10,IF(CG199=Listedechoix!$A$4,5,0))))</f>
        <v>0</v>
      </c>
      <c r="HF199" s="4">
        <f>IF(CH199=Listedechoix!$A$1,20,IF(CH199=Listedechoix!$A$2,15,IF(CH199=Listedechoix!$A$3,10,IF(CH199=Listedechoix!$A$4,5,0))))</f>
        <v>0</v>
      </c>
      <c r="HG199" s="4">
        <f>IF(CI199=Listedechoix!$A$1,20,IF(CI199=Listedechoix!$A$2,15,IF(CI199=Listedechoix!$A$3,10,IF(CI199=Listedechoix!$A$4,5,0))))</f>
        <v>0</v>
      </c>
      <c r="HH199" s="4">
        <f>IF(CJ199=Listedechoix!$A$1,20,IF(CJ199=Listedechoix!$A$2,15,IF(CJ199=Listedechoix!$A$3,10,IF(CJ199=Listedechoix!$A$4,5,0))))</f>
        <v>0</v>
      </c>
      <c r="HI199" s="4">
        <f>IF(CK199=Listedechoix!$A$1,20,IF(CK199=Listedechoix!$A$2,15,IF(CK199=Listedechoix!$A$3,10,IF(CK199=Listedechoix!$A$4,5,0))))</f>
        <v>0</v>
      </c>
      <c r="HJ199" s="4">
        <f>IF(CL199=Listedechoix!$A$1,20,IF(CL199=Listedechoix!$A$2,15,IF(CL199=Listedechoix!$A$3,10,IF(CL199=Listedechoix!$A$4,5,0))))</f>
        <v>0</v>
      </c>
      <c r="HK199" s="4">
        <f>IF(CM199=Listedechoix!$A$1,20,IF(CM199=Listedechoix!$A$2,15,IF(CM199=Listedechoix!$A$3,10,IF(CM199=Listedechoix!$A$4,5,0))))</f>
        <v>0</v>
      </c>
      <c r="HL199" s="116" t="str">
        <f t="shared" si="132"/>
        <v>NNot</v>
      </c>
      <c r="HM199" s="117" t="str">
        <f t="shared" si="133"/>
        <v>NNot</v>
      </c>
    </row>
    <row r="200" spans="1:221" x14ac:dyDescent="0.25">
      <c r="A200" s="34"/>
      <c r="B200" s="34"/>
      <c r="C200" s="35"/>
      <c r="D200" s="35"/>
      <c r="E200" s="35"/>
      <c r="F200" s="43"/>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1" t="str">
        <f t="shared" si="109"/>
        <v/>
      </c>
      <c r="CO200" s="31" t="str">
        <f t="shared" si="109"/>
        <v/>
      </c>
      <c r="CP200" s="31" t="str">
        <f t="shared" si="109"/>
        <v/>
      </c>
      <c r="CQ200" s="31" t="str">
        <f t="shared" si="109"/>
        <v/>
      </c>
      <c r="CR200" s="32">
        <f t="shared" si="110"/>
        <v>0</v>
      </c>
      <c r="CS200" s="33" t="str">
        <f t="shared" si="134"/>
        <v/>
      </c>
      <c r="CT200" s="31" t="str">
        <f t="shared" si="111"/>
        <v/>
      </c>
      <c r="CU200" s="31" t="str">
        <f t="shared" si="111"/>
        <v/>
      </c>
      <c r="CV200" s="31" t="str">
        <f t="shared" si="111"/>
        <v/>
      </c>
      <c r="CW200" s="31" t="str">
        <f t="shared" si="111"/>
        <v/>
      </c>
      <c r="CX200" s="32">
        <f t="shared" si="112"/>
        <v>0</v>
      </c>
      <c r="CY200" s="33" t="str">
        <f t="shared" si="113"/>
        <v>NNot</v>
      </c>
      <c r="CZ200" s="31" t="str">
        <f t="shared" si="107"/>
        <v/>
      </c>
      <c r="DA200" s="31" t="str">
        <f t="shared" si="107"/>
        <v/>
      </c>
      <c r="DB200" s="31" t="str">
        <f t="shared" si="107"/>
        <v/>
      </c>
      <c r="DC200" s="31" t="str">
        <f t="shared" si="107"/>
        <v/>
      </c>
      <c r="DD200" s="32">
        <f t="shared" si="135"/>
        <v>0</v>
      </c>
      <c r="DE200" s="33" t="str">
        <f t="shared" si="114"/>
        <v>NNot</v>
      </c>
      <c r="DF200" s="31" t="str">
        <f t="shared" si="115"/>
        <v/>
      </c>
      <c r="DG200" s="31" t="str">
        <f t="shared" si="115"/>
        <v/>
      </c>
      <c r="DH200" s="31" t="str">
        <f t="shared" si="115"/>
        <v/>
      </c>
      <c r="DI200" s="31" t="str">
        <f t="shared" si="115"/>
        <v/>
      </c>
      <c r="DJ200" s="32">
        <f t="shared" si="116"/>
        <v>0</v>
      </c>
      <c r="DK200" s="33" t="str">
        <f t="shared" si="117"/>
        <v>NNot</v>
      </c>
      <c r="DL200" s="31" t="str">
        <f t="shared" si="118"/>
        <v/>
      </c>
      <c r="DM200" s="31" t="str">
        <f t="shared" si="118"/>
        <v/>
      </c>
      <c r="DN200" s="31" t="str">
        <f t="shared" si="118"/>
        <v/>
      </c>
      <c r="DO200" s="31" t="str">
        <f t="shared" si="118"/>
        <v/>
      </c>
      <c r="DP200" s="32">
        <f t="shared" si="108"/>
        <v>0</v>
      </c>
      <c r="DQ200" s="33" t="str">
        <f t="shared" si="119"/>
        <v>NNot</v>
      </c>
      <c r="DR200" s="4">
        <f>IF(F200=Listedechoix!$A$1,20,IF(F200=Listedechoix!$A$2,15,IF(F200=Listedechoix!$A$3,10,IF(F200=Listedechoix!$A$4,5,0))))</f>
        <v>0</v>
      </c>
      <c r="DS200" s="4">
        <f>IF(G200=Listedechoix!$A$1,20,IF(G200=Listedechoix!$A$2,15,IF(G200=Listedechoix!$A$3,10,IF(G200=Listedechoix!$A$4,5,0))))</f>
        <v>0</v>
      </c>
      <c r="DT200" s="4">
        <f>IF(H200=Listedechoix!$A$1,20,IF(H200=Listedechoix!$A$2,15,IF(H200=Listedechoix!$A$3,10,IF(H200=Listedechoix!$A$4,5,0))))</f>
        <v>0</v>
      </c>
      <c r="DU200" s="4">
        <f>IF(I200=Listedechoix!$A$1,20,IF(I200=Listedechoix!$A$2,15,IF(I200=Listedechoix!$A$3,10,IF(I200=Listedechoix!$A$4,5,0))))</f>
        <v>0</v>
      </c>
      <c r="DV200" s="4">
        <f>IF(J200=Listedechoix!$A$1,20,IF(J200=Listedechoix!$A$2,15,IF(J200=Listedechoix!$A$3,10,IF(J200=Listedechoix!$A$4,5,0))))</f>
        <v>0</v>
      </c>
      <c r="DW200" s="4">
        <f>IF(K200=Listedechoix!$A$1,20,IF(K200=Listedechoix!$A$2,15,IF(K200=Listedechoix!$A$3,10,IF(K200=Listedechoix!$A$4,5,0))))</f>
        <v>0</v>
      </c>
      <c r="DX200" s="4">
        <f>IF(L200=Listedechoix!$A$1,20,IF(L200=Listedechoix!$A$2,15,IF(L200=Listedechoix!$A$3,10,IF(L200=Listedechoix!$A$4,5,0))))</f>
        <v>0</v>
      </c>
      <c r="DY200" s="4">
        <f>IF(M200=Listedechoix!$A$1,20,IF(M200=Listedechoix!$A$2,15,IF(M200=Listedechoix!$A$3,10,IF(M200=Listedechoix!$A$4,5,0))))</f>
        <v>0</v>
      </c>
      <c r="DZ200" s="4">
        <f>IF(N200=Listedechoix!$A$1,20,IF(N200=Listedechoix!$A$2,15,IF(N200=Listedechoix!$A$3,10,IF(N200=Listedechoix!$A$4,5,0))))</f>
        <v>0</v>
      </c>
      <c r="EA200" s="4">
        <f>IF(O200=Listedechoix!$A$1,20,IF(O200=Listedechoix!$A$2,15,IF(O200=Listedechoix!$A$3,10,IF(O200=Listedechoix!$A$4,5,0))))</f>
        <v>0</v>
      </c>
      <c r="EB200" s="4">
        <f>IF(P200=Listedechoix!$A$1,20,IF(P200=Listedechoix!$A$2,15,IF(P200=Listedechoix!$A$3,10,IF(P200=Listedechoix!$A$4,5,0))))</f>
        <v>0</v>
      </c>
      <c r="EC200" s="116" t="str">
        <f t="shared" si="120"/>
        <v>NNot</v>
      </c>
      <c r="ED200" s="117" t="str">
        <f t="shared" si="121"/>
        <v>NNot</v>
      </c>
      <c r="EE200" s="4">
        <f>IF(Q200=Listedechoix!$A$1,20,IF(Q200=Listedechoix!$A$2,15,IF(Q200=Listedechoix!$A$3,10,IF(Q200=Listedechoix!$A$4,5,0))))</f>
        <v>0</v>
      </c>
      <c r="EF200" s="4">
        <f>IF(R200=Listedechoix!$A$1,20,IF(R200=Listedechoix!$A$2,15,IF(R200=Listedechoix!$A$3,10,IF(R200=Listedechoix!$A$4,5,0))))</f>
        <v>0</v>
      </c>
      <c r="EG200" s="4">
        <f>IF(S200=Listedechoix!$A$1,20,IF(S200=Listedechoix!$A$2,15,IF(S200=Listedechoix!$A$3,10,IF(S200=Listedechoix!$A$4,5,0))))</f>
        <v>0</v>
      </c>
      <c r="EH200" s="4">
        <f>IF(T200=Listedechoix!$A$1,20,IF(T200=Listedechoix!$A$2,15,IF(T200=Listedechoix!$A$3,10,IF(T200=Listedechoix!$A$4,5,0))))</f>
        <v>0</v>
      </c>
      <c r="EI200" s="4">
        <f>IF(U200=Listedechoix!$A$1,20,IF(U200=Listedechoix!$A$2,15,IF(U200=Listedechoix!$A$3,10,IF(U200=Listedechoix!$A$4,5,0))))</f>
        <v>0</v>
      </c>
      <c r="EJ200" s="4">
        <f>IF(V200=Listedechoix!$A$1,20,IF(V200=Listedechoix!$A$2,15,IF(V200=Listedechoix!$A$3,10,IF(V200=Listedechoix!$A$4,5,0))))</f>
        <v>0</v>
      </c>
      <c r="EK200" s="4">
        <f>IF(W200=Listedechoix!$A$1,20,IF(W200=Listedechoix!$A$2,15,IF(W200=Listedechoix!$A$3,10,IF(W200=Listedechoix!$A$4,5,0))))</f>
        <v>0</v>
      </c>
      <c r="EL200" s="4">
        <f>IF(X200=Listedechoix!$A$1,20,IF(X200=Listedechoix!$A$2,15,IF(X200=Listedechoix!$A$3,10,IF(X200=Listedechoix!$A$4,5,0))))</f>
        <v>0</v>
      </c>
      <c r="EM200" s="4">
        <f>IF(Y200=Listedechoix!$A$1,20,IF(Y200=Listedechoix!$A$2,15,IF(Y200=Listedechoix!$A$3,10,IF(Y200=Listedechoix!$A$4,5,0))))</f>
        <v>0</v>
      </c>
      <c r="EN200" s="4">
        <f>IF(Z200=Listedechoix!$A$1,20,IF(Z200=Listedechoix!$A$2,15,IF(Z200=Listedechoix!$A$3,10,IF(Z200=Listedechoix!$A$4,5,0))))</f>
        <v>0</v>
      </c>
      <c r="EO200" s="4">
        <f>IF(AA200=Listedechoix!$A$1,20,IF(AA200=Listedechoix!$A$2,15,IF(AA200=Listedechoix!$A$3,10,IF(AA200=Listedechoix!$A$4,5,0))))</f>
        <v>0</v>
      </c>
      <c r="EP200" s="116" t="str">
        <f t="shared" si="122"/>
        <v>NNot</v>
      </c>
      <c r="EQ200" s="117" t="str">
        <f t="shared" si="123"/>
        <v>NNot</v>
      </c>
      <c r="ER200" s="4">
        <f>IF(AB200=Listedechoix!$A$1,20,IF(AB200=Listedechoix!$A$2,15,IF(AB200=Listedechoix!$A$3,10,IF(AB200=Listedechoix!$A$4,5,0))))</f>
        <v>0</v>
      </c>
      <c r="ES200" s="4">
        <f>IF(AC200=Listedechoix!$A$1,20,IF(AC200=Listedechoix!$A$2,15,IF(AC200=Listedechoix!$A$3,10,IF(AC200=Listedechoix!$A$4,5,0))))</f>
        <v>0</v>
      </c>
      <c r="ET200" s="4">
        <f>IF(AD200=Listedechoix!$A$1,20,IF(AD200=Listedechoix!$A$2,15,IF(AD200=Listedechoix!$A$3,10,IF(AD200=Listedechoix!$A$4,5,0))))</f>
        <v>0</v>
      </c>
      <c r="EU200" s="4">
        <f>IF(AE200=Listedechoix!$A$1,20,IF(AE200=Listedechoix!$A$2,15,IF(AE200=Listedechoix!$A$3,10,IF(AE200=Listedechoix!$A$4,5,0))))</f>
        <v>0</v>
      </c>
      <c r="EV200" s="4">
        <f>IF(AF200=Listedechoix!$A$1,20,IF(AF200=Listedechoix!$A$2,15,IF(AF200=Listedechoix!$A$3,10,IF(AF200=Listedechoix!$A$4,5,0))))</f>
        <v>0</v>
      </c>
      <c r="EW200" s="4">
        <f>IF(AG200=Listedechoix!$A$1,20,IF(AG200=Listedechoix!$A$2,15,IF(AG200=Listedechoix!$A$3,10,IF(AG200=Listedechoix!$A$4,5,0))))</f>
        <v>0</v>
      </c>
      <c r="EX200" s="4">
        <f>IF(AH200=Listedechoix!$A$1,20,IF(AH200=Listedechoix!$A$2,15,IF(AH200=Listedechoix!$A$3,10,IF(AH200=Listedechoix!$A$4,5,0))))</f>
        <v>0</v>
      </c>
      <c r="EY200" s="4">
        <f>IF(AI200=Listedechoix!$A$1,20,IF(AI200=Listedechoix!$A$2,15,IF(AI200=Listedechoix!$A$3,10,IF(AI200=Listedechoix!$A$4,5,0))))</f>
        <v>0</v>
      </c>
      <c r="EZ200" s="4">
        <f>IF(AJ200=Listedechoix!$A$1,20,IF(AJ200=Listedechoix!$A$2,15,IF(AJ200=Listedechoix!$A$3,10,IF(AJ200=Listedechoix!$A$4,5,0))))</f>
        <v>0</v>
      </c>
      <c r="FA200" s="4">
        <f>IF(AK200=Listedechoix!$A$1,20,IF(AK200=Listedechoix!$A$2,15,IF(AK200=Listedechoix!$A$3,10,IF(AK200=Listedechoix!$A$4,5,0))))</f>
        <v>0</v>
      </c>
      <c r="FB200" s="4">
        <f>IF(AL200=Listedechoix!$A$1,20,IF(AL200=Listedechoix!$A$2,15,IF(AL200=Listedechoix!$A$3,10,IF(AL200=Listedechoix!$A$4,5,0))))</f>
        <v>0</v>
      </c>
      <c r="FC200" s="4">
        <f>IF(AM200=Listedechoix!$A$1,20,IF(AM200=Listedechoix!$A$2,15,IF(AM200=Listedechoix!$A$3,10,IF(AM200=Listedechoix!$A$4,5,0))))</f>
        <v>0</v>
      </c>
      <c r="FD200" s="4">
        <f>IF(AN200=Listedechoix!$A$1,20,IF(AN200=Listedechoix!$A$2,15,IF(AN200=Listedechoix!$A$3,10,IF(AN200=Listedechoix!$A$4,5,0))))</f>
        <v>0</v>
      </c>
      <c r="FE200" s="4">
        <f>IF(AO200=Listedechoix!$A$1,20,IF(AO200=Listedechoix!$A$2,15,IF(AO200=Listedechoix!$A$3,10,IF(AO200=Listedechoix!$A$4,5,0))))</f>
        <v>0</v>
      </c>
      <c r="FF200" s="116" t="str">
        <f t="shared" si="124"/>
        <v>NNot</v>
      </c>
      <c r="FG200" s="117" t="str">
        <f t="shared" si="125"/>
        <v>NNot</v>
      </c>
      <c r="FH200" s="4">
        <f>IF(AP200=Listedechoix!$A$1,20,IF(AP200=Listedechoix!$A$2,15,IF(AP200=Listedechoix!$A$3,10,IF(AP200=Listedechoix!$A$4,5,0))))</f>
        <v>0</v>
      </c>
      <c r="FI200" s="4">
        <f>IF(AQ200=Listedechoix!$A$1,20,IF(AQ200=Listedechoix!$A$2,15,IF(AQ200=Listedechoix!$A$3,10,IF(AQ200=Listedechoix!$A$4,5,0))))</f>
        <v>0</v>
      </c>
      <c r="FJ200" s="4">
        <f>IF(AR200=Listedechoix!$A$1,20,IF(AR200=Listedechoix!$A$2,15,IF(AR200=Listedechoix!$A$3,10,IF(AR200=Listedechoix!$A$4,5,0))))</f>
        <v>0</v>
      </c>
      <c r="FK200" s="4">
        <f>IF(AS200=Listedechoix!$A$1,20,IF(AS200=Listedechoix!$A$2,15,IF(AS200=Listedechoix!$A$3,10,IF(AS200=Listedechoix!$A$4,5,0))))</f>
        <v>0</v>
      </c>
      <c r="FL200" s="4">
        <f>IF(AT200=Listedechoix!$A$1,20,IF(AT200=Listedechoix!$A$2,15,IF(AT200=Listedechoix!$A$3,10,IF(AT200=Listedechoix!$A$4,5,0))))</f>
        <v>0</v>
      </c>
      <c r="FM200" s="4">
        <f>IF(AU200=Listedechoix!$A$1,20,IF(AU200=Listedechoix!$A$2,15,IF(AU200=Listedechoix!$A$3,10,IF(AU200=Listedechoix!$A$4,5,0))))</f>
        <v>0</v>
      </c>
      <c r="FN200" s="4">
        <f>IF(AV200=Listedechoix!$A$1,20,IF(AV200=Listedechoix!$A$2,15,IF(AV200=Listedechoix!$A$3,10,IF(AV200=Listedechoix!$A$4,5,0))))</f>
        <v>0</v>
      </c>
      <c r="FO200" s="4">
        <f>IF(AW200=Listedechoix!$A$1,20,IF(AW200=Listedechoix!$A$2,15,IF(AW200=Listedechoix!$A$3,10,IF(AW200=Listedechoix!$A$4,5,0))))</f>
        <v>0</v>
      </c>
      <c r="FP200" s="4">
        <f>IF(AX200=Listedechoix!$A$1,20,IF(AX200=Listedechoix!$A$2,15,IF(AX200=Listedechoix!$A$3,10,IF(AX200=Listedechoix!$A$4,5,0))))</f>
        <v>0</v>
      </c>
      <c r="FQ200" s="4">
        <f>IF(AY200=Listedechoix!$A$1,20,IF(AY200=Listedechoix!$A$2,15,IF(AY200=Listedechoix!$A$3,10,IF(AY200=Listedechoix!$A$4,5,0))))</f>
        <v>0</v>
      </c>
      <c r="FR200" s="4">
        <f>IF(AZ200=Listedechoix!$A$1,20,IF(AZ200=Listedechoix!$A$2,15,IF(AZ200=Listedechoix!$A$3,10,IF(AZ200=Listedechoix!$A$4,5,0))))</f>
        <v>0</v>
      </c>
      <c r="FS200" s="4">
        <f>IF(BA200=Listedechoix!$A$1,20,IF(BA200=Listedechoix!$A$2,15,IF(BA200=Listedechoix!$A$3,10,IF(BA200=Listedechoix!$A$4,5,0))))</f>
        <v>0</v>
      </c>
      <c r="FT200" s="4">
        <f>IF(BB200=Listedechoix!$A$1,20,IF(BB200=Listedechoix!$A$2,15,IF(BB200=Listedechoix!$A$3,10,IF(BB200=Listedechoix!$A$4,5,0))))</f>
        <v>0</v>
      </c>
      <c r="FU200" s="4">
        <f>IF(BC200=Listedechoix!$A$1,20,IF(BC200=Listedechoix!$A$2,15,IF(BC200=Listedechoix!$A$3,10,IF(BC200=Listedechoix!$A$4,5,0))))</f>
        <v>0</v>
      </c>
      <c r="FV200" s="116" t="str">
        <f t="shared" si="126"/>
        <v>NNot</v>
      </c>
      <c r="FW200" s="117" t="str">
        <f t="shared" si="127"/>
        <v>NNot</v>
      </c>
      <c r="FX200" s="4">
        <f>IF(BD200=Listedechoix!$A$1,20,IF(BD200=Listedechoix!$A$2,15,IF(BD200=Listedechoix!$A$3,10,IF(BD200=Listedechoix!$A$4,5,0))))</f>
        <v>0</v>
      </c>
      <c r="FY200" s="4">
        <f>IF(BE200=Listedechoix!$A$1,20,IF(BE200=Listedechoix!$A$2,15,IF(BE200=Listedechoix!$A$3,10,IF(BE200=Listedechoix!$A$4,5,0))))</f>
        <v>0</v>
      </c>
      <c r="FZ200" s="4">
        <f>IF(BF200=Listedechoix!$A$1,20,IF(BF200=Listedechoix!$A$2,15,IF(BF200=Listedechoix!$A$3,10,IF(BF200=Listedechoix!$A$4,5,0))))</f>
        <v>0</v>
      </c>
      <c r="GA200" s="4">
        <f>IF(BG200=Listedechoix!$A$1,20,IF(BG200=Listedechoix!$A$2,15,IF(BG200=Listedechoix!$A$3,10,IF(BG200=Listedechoix!$A$4,5,0))))</f>
        <v>0</v>
      </c>
      <c r="GB200" s="4">
        <f>IF(BH200=Listedechoix!$A$1,20,IF(BH200=Listedechoix!$A$2,15,IF(BH200=Listedechoix!$A$3,10,IF(BH200=Listedechoix!$A$4,5,0))))</f>
        <v>0</v>
      </c>
      <c r="GC200" s="4">
        <f>IF(BI200=Listedechoix!$A$1,20,IF(BI200=Listedechoix!$A$2,15,IF(BI200=Listedechoix!$A$3,10,IF(BI200=Listedechoix!$A$4,5,0))))</f>
        <v>0</v>
      </c>
      <c r="GD200" s="4">
        <f>IF(BJ200=Listedechoix!$A$1,20,IF(BJ200=Listedechoix!$A$2,15,IF(BJ200=Listedechoix!$A$3,10,IF(BJ200=Listedechoix!$A$4,5,0))))</f>
        <v>0</v>
      </c>
      <c r="GE200" s="4">
        <f>IF(BK200=Listedechoix!$A$1,20,IF(BK200=Listedechoix!$A$2,15,IF(BK200=Listedechoix!$A$3,10,IF(BK200=Listedechoix!$A$4,5,0))))</f>
        <v>0</v>
      </c>
      <c r="GF200" s="4">
        <f>IF(BL200=Listedechoix!$A$1,20,IF(BL200=Listedechoix!$A$2,15,IF(BL200=Listedechoix!$A$3,10,IF(BL200=Listedechoix!$A$4,5,0))))</f>
        <v>0</v>
      </c>
      <c r="GG200" s="4">
        <f>IF(BM200=Listedechoix!$A$1,20,IF(BM200=Listedechoix!$A$2,15,IF(BM200=Listedechoix!$A$3,10,IF(BM200=Listedechoix!$A$4,5,0))))</f>
        <v>0</v>
      </c>
      <c r="GH200" s="4">
        <f>IF(BN200=Listedechoix!$A$1,20,IF(BN200=Listedechoix!$A$2,15,IF(BN200=Listedechoix!$A$3,10,IF(BN200=Listedechoix!$A$4,5,0))))</f>
        <v>0</v>
      </c>
      <c r="GI200" s="116" t="str">
        <f t="shared" si="128"/>
        <v>NNot</v>
      </c>
      <c r="GJ200" s="117" t="str">
        <f t="shared" si="129"/>
        <v>NNot</v>
      </c>
      <c r="GK200" s="4">
        <f>IF(BO200=Listedechoix!$A$1,20,IF(BO200=Listedechoix!$A$2,15,IF(BO200=Listedechoix!$A$3,10,IF(BO200=Listedechoix!$A$4,5,0))))</f>
        <v>0</v>
      </c>
      <c r="GL200" s="4">
        <f>IF(BP200=Listedechoix!$A$1,20,IF(BP200=Listedechoix!$A$2,15,IF(BP200=Listedechoix!$A$3,10,IF(BP200=Listedechoix!$A$4,5,0))))</f>
        <v>0</v>
      </c>
      <c r="GM200" s="4">
        <f>IF(BQ200=Listedechoix!$A$1,20,IF(BQ200=Listedechoix!$A$2,15,IF(BQ200=Listedechoix!$A$3,10,IF(BQ200=Listedechoix!$A$4,5,0))))</f>
        <v>0</v>
      </c>
      <c r="GN200" s="4">
        <f>IF(BR200=Listedechoix!$A$1,20,IF(BR200=Listedechoix!$A$2,15,IF(BR200=Listedechoix!$A$3,10,IF(BR200=Listedechoix!$A$4,5,0))))</f>
        <v>0</v>
      </c>
      <c r="GO200" s="4">
        <f>IF(BS200=Listedechoix!$A$1,20,IF(BS200=Listedechoix!$A$2,15,IF(BS200=Listedechoix!$A$3,10,IF(BS200=Listedechoix!$A$4,5,0))))</f>
        <v>0</v>
      </c>
      <c r="GP200" s="4">
        <f>IF(BT200=Listedechoix!$A$1,20,IF(BT200=Listedechoix!$A$2,15,IF(BT200=Listedechoix!$A$3,10,IF(BT200=Listedechoix!$A$4,5,0))))</f>
        <v>0</v>
      </c>
      <c r="GQ200" s="4">
        <f>IF(BU200=Listedechoix!$A$1,20,IF(BU200=Listedechoix!$A$2,15,IF(BU200=Listedechoix!$A$3,10,IF(BU200=Listedechoix!$A$4,5,0))))</f>
        <v>0</v>
      </c>
      <c r="GR200" s="4">
        <f>IF(BV200=Listedechoix!$A$1,20,IF(BV200=Listedechoix!$A$2,15,IF(BV200=Listedechoix!$A$3,10,IF(BV200=Listedechoix!$A$4,5,0))))</f>
        <v>0</v>
      </c>
      <c r="GS200" s="4">
        <f>IF(BW200=Listedechoix!$A$1,20,IF(BW200=Listedechoix!$A$2,15,IF(BW200=Listedechoix!$A$3,10,IF(BW200=Listedechoix!$A$4,5,0))))</f>
        <v>0</v>
      </c>
      <c r="GT200" s="4">
        <f>IF(BX200=Listedechoix!$A$1,20,IF(BX200=Listedechoix!$A$2,15,IF(BX200=Listedechoix!$A$3,10,IF(BX200=Listedechoix!$A$4,5,0))))</f>
        <v>0</v>
      </c>
      <c r="GU200" s="4">
        <f>IF(BY200=Listedechoix!$A$1,20,IF(BY200=Listedechoix!$A$2,15,IF(BY200=Listedechoix!$A$3,10,IF(BY200=Listedechoix!$A$4,5,0))))</f>
        <v>0</v>
      </c>
      <c r="GV200" s="116" t="str">
        <f t="shared" si="130"/>
        <v>NNot</v>
      </c>
      <c r="GW200" s="117" t="str">
        <f t="shared" si="131"/>
        <v>NNot</v>
      </c>
      <c r="GX200" s="4">
        <f>IF(BZ200=Listedechoix!$A$1,20,IF(BZ200=Listedechoix!$A$2,15,IF(BZ200=Listedechoix!$A$3,10,IF(BZ200=Listedechoix!$A$4,5,0))))</f>
        <v>0</v>
      </c>
      <c r="GY200" s="4">
        <f>IF(CA200=Listedechoix!$A$1,20,IF(CA200=Listedechoix!$A$2,15,IF(CA200=Listedechoix!$A$3,10,IF(CA200=Listedechoix!$A$4,5,0))))</f>
        <v>0</v>
      </c>
      <c r="GZ200" s="4">
        <f>IF(CB200=Listedechoix!$A$1,20,IF(CB200=Listedechoix!$A$2,15,IF(CB200=Listedechoix!$A$3,10,IF(CB200=Listedechoix!$A$4,5,0))))</f>
        <v>0</v>
      </c>
      <c r="HA200" s="4">
        <f>IF(CC200=Listedechoix!$A$1,20,IF(CC200=Listedechoix!$A$2,15,IF(CC200=Listedechoix!$A$3,10,IF(CC200=Listedechoix!$A$4,5,0))))</f>
        <v>0</v>
      </c>
      <c r="HB200" s="4">
        <f>IF(CD200=Listedechoix!$A$1,20,IF(CD200=Listedechoix!$A$2,15,IF(CD200=Listedechoix!$A$3,10,IF(CD200=Listedechoix!$A$4,5,0))))</f>
        <v>0</v>
      </c>
      <c r="HC200" s="4">
        <f>IF(CE200=Listedechoix!$A$1,20,IF(CE200=Listedechoix!$A$2,15,IF(CE200=Listedechoix!$A$3,10,IF(CE200=Listedechoix!$A$4,5,0))))</f>
        <v>0</v>
      </c>
      <c r="HD200" s="4">
        <f>IF(CF200=Listedechoix!$A$1,20,IF(CF200=Listedechoix!$A$2,15,IF(CF200=Listedechoix!$A$3,10,IF(CF200=Listedechoix!$A$4,5,0))))</f>
        <v>0</v>
      </c>
      <c r="HE200" s="4">
        <f>IF(CG200=Listedechoix!$A$1,20,IF(CG200=Listedechoix!$A$2,15,IF(CG200=Listedechoix!$A$3,10,IF(CG200=Listedechoix!$A$4,5,0))))</f>
        <v>0</v>
      </c>
      <c r="HF200" s="4">
        <f>IF(CH200=Listedechoix!$A$1,20,IF(CH200=Listedechoix!$A$2,15,IF(CH200=Listedechoix!$A$3,10,IF(CH200=Listedechoix!$A$4,5,0))))</f>
        <v>0</v>
      </c>
      <c r="HG200" s="4">
        <f>IF(CI200=Listedechoix!$A$1,20,IF(CI200=Listedechoix!$A$2,15,IF(CI200=Listedechoix!$A$3,10,IF(CI200=Listedechoix!$A$4,5,0))))</f>
        <v>0</v>
      </c>
      <c r="HH200" s="4">
        <f>IF(CJ200=Listedechoix!$A$1,20,IF(CJ200=Listedechoix!$A$2,15,IF(CJ200=Listedechoix!$A$3,10,IF(CJ200=Listedechoix!$A$4,5,0))))</f>
        <v>0</v>
      </c>
      <c r="HI200" s="4">
        <f>IF(CK200=Listedechoix!$A$1,20,IF(CK200=Listedechoix!$A$2,15,IF(CK200=Listedechoix!$A$3,10,IF(CK200=Listedechoix!$A$4,5,0))))</f>
        <v>0</v>
      </c>
      <c r="HJ200" s="4">
        <f>IF(CL200=Listedechoix!$A$1,20,IF(CL200=Listedechoix!$A$2,15,IF(CL200=Listedechoix!$A$3,10,IF(CL200=Listedechoix!$A$4,5,0))))</f>
        <v>0</v>
      </c>
      <c r="HK200" s="4">
        <f>IF(CM200=Listedechoix!$A$1,20,IF(CM200=Listedechoix!$A$2,15,IF(CM200=Listedechoix!$A$3,10,IF(CM200=Listedechoix!$A$4,5,0))))</f>
        <v>0</v>
      </c>
      <c r="HL200" s="116" t="str">
        <f t="shared" si="132"/>
        <v>NNot</v>
      </c>
      <c r="HM200" s="117" t="str">
        <f t="shared" si="133"/>
        <v>NNot</v>
      </c>
    </row>
    <row r="201" spans="1:221" x14ac:dyDescent="0.25">
      <c r="A201" s="34"/>
      <c r="B201" s="34"/>
      <c r="C201" s="35"/>
      <c r="D201" s="35"/>
      <c r="E201" s="35"/>
      <c r="F201" s="43"/>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1" t="str">
        <f t="shared" si="109"/>
        <v/>
      </c>
      <c r="CO201" s="31" t="str">
        <f t="shared" si="109"/>
        <v/>
      </c>
      <c r="CP201" s="31" t="str">
        <f t="shared" si="109"/>
        <v/>
      </c>
      <c r="CQ201" s="31" t="str">
        <f t="shared" si="109"/>
        <v/>
      </c>
      <c r="CR201" s="32">
        <f t="shared" si="110"/>
        <v>0</v>
      </c>
      <c r="CS201" s="33" t="str">
        <f t="shared" si="134"/>
        <v/>
      </c>
      <c r="CT201" s="31" t="str">
        <f t="shared" si="111"/>
        <v/>
      </c>
      <c r="CU201" s="31" t="str">
        <f t="shared" si="111"/>
        <v/>
      </c>
      <c r="CV201" s="31" t="str">
        <f t="shared" si="111"/>
        <v/>
      </c>
      <c r="CW201" s="31" t="str">
        <f t="shared" si="111"/>
        <v/>
      </c>
      <c r="CX201" s="32">
        <f t="shared" si="112"/>
        <v>0</v>
      </c>
      <c r="CY201" s="33" t="str">
        <f t="shared" si="113"/>
        <v>NNot</v>
      </c>
      <c r="CZ201" s="31" t="str">
        <f t="shared" si="107"/>
        <v/>
      </c>
      <c r="DA201" s="31" t="str">
        <f t="shared" si="107"/>
        <v/>
      </c>
      <c r="DB201" s="31" t="str">
        <f t="shared" si="107"/>
        <v/>
      </c>
      <c r="DC201" s="31" t="str">
        <f t="shared" si="107"/>
        <v/>
      </c>
      <c r="DD201" s="32">
        <f t="shared" si="135"/>
        <v>0</v>
      </c>
      <c r="DE201" s="33" t="str">
        <f t="shared" si="114"/>
        <v>NNot</v>
      </c>
      <c r="DF201" s="31" t="str">
        <f t="shared" si="115"/>
        <v/>
      </c>
      <c r="DG201" s="31" t="str">
        <f t="shared" si="115"/>
        <v/>
      </c>
      <c r="DH201" s="31" t="str">
        <f t="shared" si="115"/>
        <v/>
      </c>
      <c r="DI201" s="31" t="str">
        <f t="shared" si="115"/>
        <v/>
      </c>
      <c r="DJ201" s="32">
        <f t="shared" si="116"/>
        <v>0</v>
      </c>
      <c r="DK201" s="33" t="str">
        <f t="shared" si="117"/>
        <v>NNot</v>
      </c>
      <c r="DL201" s="31" t="str">
        <f t="shared" si="118"/>
        <v/>
      </c>
      <c r="DM201" s="31" t="str">
        <f t="shared" si="118"/>
        <v/>
      </c>
      <c r="DN201" s="31" t="str">
        <f t="shared" si="118"/>
        <v/>
      </c>
      <c r="DO201" s="31" t="str">
        <f t="shared" si="118"/>
        <v/>
      </c>
      <c r="DP201" s="32">
        <f t="shared" si="108"/>
        <v>0</v>
      </c>
      <c r="DQ201" s="33" t="str">
        <f t="shared" si="119"/>
        <v>NNot</v>
      </c>
      <c r="DR201" s="4">
        <f>IF(F201=Listedechoix!$A$1,20,IF(F201=Listedechoix!$A$2,15,IF(F201=Listedechoix!$A$3,10,IF(F201=Listedechoix!$A$4,5,0))))</f>
        <v>0</v>
      </c>
      <c r="DS201" s="4">
        <f>IF(G201=Listedechoix!$A$1,20,IF(G201=Listedechoix!$A$2,15,IF(G201=Listedechoix!$A$3,10,IF(G201=Listedechoix!$A$4,5,0))))</f>
        <v>0</v>
      </c>
      <c r="DT201" s="4">
        <f>IF(H201=Listedechoix!$A$1,20,IF(H201=Listedechoix!$A$2,15,IF(H201=Listedechoix!$A$3,10,IF(H201=Listedechoix!$A$4,5,0))))</f>
        <v>0</v>
      </c>
      <c r="DU201" s="4">
        <f>IF(I201=Listedechoix!$A$1,20,IF(I201=Listedechoix!$A$2,15,IF(I201=Listedechoix!$A$3,10,IF(I201=Listedechoix!$A$4,5,0))))</f>
        <v>0</v>
      </c>
      <c r="DV201" s="4">
        <f>IF(J201=Listedechoix!$A$1,20,IF(J201=Listedechoix!$A$2,15,IF(J201=Listedechoix!$A$3,10,IF(J201=Listedechoix!$A$4,5,0))))</f>
        <v>0</v>
      </c>
      <c r="DW201" s="4">
        <f>IF(K201=Listedechoix!$A$1,20,IF(K201=Listedechoix!$A$2,15,IF(K201=Listedechoix!$A$3,10,IF(K201=Listedechoix!$A$4,5,0))))</f>
        <v>0</v>
      </c>
      <c r="DX201" s="4">
        <f>IF(L201=Listedechoix!$A$1,20,IF(L201=Listedechoix!$A$2,15,IF(L201=Listedechoix!$A$3,10,IF(L201=Listedechoix!$A$4,5,0))))</f>
        <v>0</v>
      </c>
      <c r="DY201" s="4">
        <f>IF(M201=Listedechoix!$A$1,20,IF(M201=Listedechoix!$A$2,15,IF(M201=Listedechoix!$A$3,10,IF(M201=Listedechoix!$A$4,5,0))))</f>
        <v>0</v>
      </c>
      <c r="DZ201" s="4">
        <f>IF(N201=Listedechoix!$A$1,20,IF(N201=Listedechoix!$A$2,15,IF(N201=Listedechoix!$A$3,10,IF(N201=Listedechoix!$A$4,5,0))))</f>
        <v>0</v>
      </c>
      <c r="EA201" s="4">
        <f>IF(O201=Listedechoix!$A$1,20,IF(O201=Listedechoix!$A$2,15,IF(O201=Listedechoix!$A$3,10,IF(O201=Listedechoix!$A$4,5,0))))</f>
        <v>0</v>
      </c>
      <c r="EB201" s="4">
        <f>IF(P201=Listedechoix!$A$1,20,IF(P201=Listedechoix!$A$2,15,IF(P201=Listedechoix!$A$3,10,IF(P201=Listedechoix!$A$4,5,0))))</f>
        <v>0</v>
      </c>
      <c r="EC201" s="116" t="str">
        <f t="shared" si="120"/>
        <v>NNot</v>
      </c>
      <c r="ED201" s="117" t="str">
        <f t="shared" si="121"/>
        <v>NNot</v>
      </c>
      <c r="EE201" s="4">
        <f>IF(Q201=Listedechoix!$A$1,20,IF(Q201=Listedechoix!$A$2,15,IF(Q201=Listedechoix!$A$3,10,IF(Q201=Listedechoix!$A$4,5,0))))</f>
        <v>0</v>
      </c>
      <c r="EF201" s="4">
        <f>IF(R201=Listedechoix!$A$1,20,IF(R201=Listedechoix!$A$2,15,IF(R201=Listedechoix!$A$3,10,IF(R201=Listedechoix!$A$4,5,0))))</f>
        <v>0</v>
      </c>
      <c r="EG201" s="4">
        <f>IF(S201=Listedechoix!$A$1,20,IF(S201=Listedechoix!$A$2,15,IF(S201=Listedechoix!$A$3,10,IF(S201=Listedechoix!$A$4,5,0))))</f>
        <v>0</v>
      </c>
      <c r="EH201" s="4">
        <f>IF(T201=Listedechoix!$A$1,20,IF(T201=Listedechoix!$A$2,15,IF(T201=Listedechoix!$A$3,10,IF(T201=Listedechoix!$A$4,5,0))))</f>
        <v>0</v>
      </c>
      <c r="EI201" s="4">
        <f>IF(U201=Listedechoix!$A$1,20,IF(U201=Listedechoix!$A$2,15,IF(U201=Listedechoix!$A$3,10,IF(U201=Listedechoix!$A$4,5,0))))</f>
        <v>0</v>
      </c>
      <c r="EJ201" s="4">
        <f>IF(V201=Listedechoix!$A$1,20,IF(V201=Listedechoix!$A$2,15,IF(V201=Listedechoix!$A$3,10,IF(V201=Listedechoix!$A$4,5,0))))</f>
        <v>0</v>
      </c>
      <c r="EK201" s="4">
        <f>IF(W201=Listedechoix!$A$1,20,IF(W201=Listedechoix!$A$2,15,IF(W201=Listedechoix!$A$3,10,IF(W201=Listedechoix!$A$4,5,0))))</f>
        <v>0</v>
      </c>
      <c r="EL201" s="4">
        <f>IF(X201=Listedechoix!$A$1,20,IF(X201=Listedechoix!$A$2,15,IF(X201=Listedechoix!$A$3,10,IF(X201=Listedechoix!$A$4,5,0))))</f>
        <v>0</v>
      </c>
      <c r="EM201" s="4">
        <f>IF(Y201=Listedechoix!$A$1,20,IF(Y201=Listedechoix!$A$2,15,IF(Y201=Listedechoix!$A$3,10,IF(Y201=Listedechoix!$A$4,5,0))))</f>
        <v>0</v>
      </c>
      <c r="EN201" s="4">
        <f>IF(Z201=Listedechoix!$A$1,20,IF(Z201=Listedechoix!$A$2,15,IF(Z201=Listedechoix!$A$3,10,IF(Z201=Listedechoix!$A$4,5,0))))</f>
        <v>0</v>
      </c>
      <c r="EO201" s="4">
        <f>IF(AA201=Listedechoix!$A$1,20,IF(AA201=Listedechoix!$A$2,15,IF(AA201=Listedechoix!$A$3,10,IF(AA201=Listedechoix!$A$4,5,0))))</f>
        <v>0</v>
      </c>
      <c r="EP201" s="116" t="str">
        <f t="shared" si="122"/>
        <v>NNot</v>
      </c>
      <c r="EQ201" s="117" t="str">
        <f t="shared" si="123"/>
        <v>NNot</v>
      </c>
      <c r="ER201" s="4">
        <f>IF(AB201=Listedechoix!$A$1,20,IF(AB201=Listedechoix!$A$2,15,IF(AB201=Listedechoix!$A$3,10,IF(AB201=Listedechoix!$A$4,5,0))))</f>
        <v>0</v>
      </c>
      <c r="ES201" s="4">
        <f>IF(AC201=Listedechoix!$A$1,20,IF(AC201=Listedechoix!$A$2,15,IF(AC201=Listedechoix!$A$3,10,IF(AC201=Listedechoix!$A$4,5,0))))</f>
        <v>0</v>
      </c>
      <c r="ET201" s="4">
        <f>IF(AD201=Listedechoix!$A$1,20,IF(AD201=Listedechoix!$A$2,15,IF(AD201=Listedechoix!$A$3,10,IF(AD201=Listedechoix!$A$4,5,0))))</f>
        <v>0</v>
      </c>
      <c r="EU201" s="4">
        <f>IF(AE201=Listedechoix!$A$1,20,IF(AE201=Listedechoix!$A$2,15,IF(AE201=Listedechoix!$A$3,10,IF(AE201=Listedechoix!$A$4,5,0))))</f>
        <v>0</v>
      </c>
      <c r="EV201" s="4">
        <f>IF(AF201=Listedechoix!$A$1,20,IF(AF201=Listedechoix!$A$2,15,IF(AF201=Listedechoix!$A$3,10,IF(AF201=Listedechoix!$A$4,5,0))))</f>
        <v>0</v>
      </c>
      <c r="EW201" s="4">
        <f>IF(AG201=Listedechoix!$A$1,20,IF(AG201=Listedechoix!$A$2,15,IF(AG201=Listedechoix!$A$3,10,IF(AG201=Listedechoix!$A$4,5,0))))</f>
        <v>0</v>
      </c>
      <c r="EX201" s="4">
        <f>IF(AH201=Listedechoix!$A$1,20,IF(AH201=Listedechoix!$A$2,15,IF(AH201=Listedechoix!$A$3,10,IF(AH201=Listedechoix!$A$4,5,0))))</f>
        <v>0</v>
      </c>
      <c r="EY201" s="4">
        <f>IF(AI201=Listedechoix!$A$1,20,IF(AI201=Listedechoix!$A$2,15,IF(AI201=Listedechoix!$A$3,10,IF(AI201=Listedechoix!$A$4,5,0))))</f>
        <v>0</v>
      </c>
      <c r="EZ201" s="4">
        <f>IF(AJ201=Listedechoix!$A$1,20,IF(AJ201=Listedechoix!$A$2,15,IF(AJ201=Listedechoix!$A$3,10,IF(AJ201=Listedechoix!$A$4,5,0))))</f>
        <v>0</v>
      </c>
      <c r="FA201" s="4">
        <f>IF(AK201=Listedechoix!$A$1,20,IF(AK201=Listedechoix!$A$2,15,IF(AK201=Listedechoix!$A$3,10,IF(AK201=Listedechoix!$A$4,5,0))))</f>
        <v>0</v>
      </c>
      <c r="FB201" s="4">
        <f>IF(AL201=Listedechoix!$A$1,20,IF(AL201=Listedechoix!$A$2,15,IF(AL201=Listedechoix!$A$3,10,IF(AL201=Listedechoix!$A$4,5,0))))</f>
        <v>0</v>
      </c>
      <c r="FC201" s="4">
        <f>IF(AM201=Listedechoix!$A$1,20,IF(AM201=Listedechoix!$A$2,15,IF(AM201=Listedechoix!$A$3,10,IF(AM201=Listedechoix!$A$4,5,0))))</f>
        <v>0</v>
      </c>
      <c r="FD201" s="4">
        <f>IF(AN201=Listedechoix!$A$1,20,IF(AN201=Listedechoix!$A$2,15,IF(AN201=Listedechoix!$A$3,10,IF(AN201=Listedechoix!$A$4,5,0))))</f>
        <v>0</v>
      </c>
      <c r="FE201" s="4">
        <f>IF(AO201=Listedechoix!$A$1,20,IF(AO201=Listedechoix!$A$2,15,IF(AO201=Listedechoix!$A$3,10,IF(AO201=Listedechoix!$A$4,5,0))))</f>
        <v>0</v>
      </c>
      <c r="FF201" s="116" t="str">
        <f t="shared" si="124"/>
        <v>NNot</v>
      </c>
      <c r="FG201" s="117" t="str">
        <f t="shared" si="125"/>
        <v>NNot</v>
      </c>
      <c r="FH201" s="4">
        <f>IF(AP201=Listedechoix!$A$1,20,IF(AP201=Listedechoix!$A$2,15,IF(AP201=Listedechoix!$A$3,10,IF(AP201=Listedechoix!$A$4,5,0))))</f>
        <v>0</v>
      </c>
      <c r="FI201" s="4">
        <f>IF(AQ201=Listedechoix!$A$1,20,IF(AQ201=Listedechoix!$A$2,15,IF(AQ201=Listedechoix!$A$3,10,IF(AQ201=Listedechoix!$A$4,5,0))))</f>
        <v>0</v>
      </c>
      <c r="FJ201" s="4">
        <f>IF(AR201=Listedechoix!$A$1,20,IF(AR201=Listedechoix!$A$2,15,IF(AR201=Listedechoix!$A$3,10,IF(AR201=Listedechoix!$A$4,5,0))))</f>
        <v>0</v>
      </c>
      <c r="FK201" s="4">
        <f>IF(AS201=Listedechoix!$A$1,20,IF(AS201=Listedechoix!$A$2,15,IF(AS201=Listedechoix!$A$3,10,IF(AS201=Listedechoix!$A$4,5,0))))</f>
        <v>0</v>
      </c>
      <c r="FL201" s="4">
        <f>IF(AT201=Listedechoix!$A$1,20,IF(AT201=Listedechoix!$A$2,15,IF(AT201=Listedechoix!$A$3,10,IF(AT201=Listedechoix!$A$4,5,0))))</f>
        <v>0</v>
      </c>
      <c r="FM201" s="4">
        <f>IF(AU201=Listedechoix!$A$1,20,IF(AU201=Listedechoix!$A$2,15,IF(AU201=Listedechoix!$A$3,10,IF(AU201=Listedechoix!$A$4,5,0))))</f>
        <v>0</v>
      </c>
      <c r="FN201" s="4">
        <f>IF(AV201=Listedechoix!$A$1,20,IF(AV201=Listedechoix!$A$2,15,IF(AV201=Listedechoix!$A$3,10,IF(AV201=Listedechoix!$A$4,5,0))))</f>
        <v>0</v>
      </c>
      <c r="FO201" s="4">
        <f>IF(AW201=Listedechoix!$A$1,20,IF(AW201=Listedechoix!$A$2,15,IF(AW201=Listedechoix!$A$3,10,IF(AW201=Listedechoix!$A$4,5,0))))</f>
        <v>0</v>
      </c>
      <c r="FP201" s="4">
        <f>IF(AX201=Listedechoix!$A$1,20,IF(AX201=Listedechoix!$A$2,15,IF(AX201=Listedechoix!$A$3,10,IF(AX201=Listedechoix!$A$4,5,0))))</f>
        <v>0</v>
      </c>
      <c r="FQ201" s="4">
        <f>IF(AY201=Listedechoix!$A$1,20,IF(AY201=Listedechoix!$A$2,15,IF(AY201=Listedechoix!$A$3,10,IF(AY201=Listedechoix!$A$4,5,0))))</f>
        <v>0</v>
      </c>
      <c r="FR201" s="4">
        <f>IF(AZ201=Listedechoix!$A$1,20,IF(AZ201=Listedechoix!$A$2,15,IF(AZ201=Listedechoix!$A$3,10,IF(AZ201=Listedechoix!$A$4,5,0))))</f>
        <v>0</v>
      </c>
      <c r="FS201" s="4">
        <f>IF(BA201=Listedechoix!$A$1,20,IF(BA201=Listedechoix!$A$2,15,IF(BA201=Listedechoix!$A$3,10,IF(BA201=Listedechoix!$A$4,5,0))))</f>
        <v>0</v>
      </c>
      <c r="FT201" s="4">
        <f>IF(BB201=Listedechoix!$A$1,20,IF(BB201=Listedechoix!$A$2,15,IF(BB201=Listedechoix!$A$3,10,IF(BB201=Listedechoix!$A$4,5,0))))</f>
        <v>0</v>
      </c>
      <c r="FU201" s="4">
        <f>IF(BC201=Listedechoix!$A$1,20,IF(BC201=Listedechoix!$A$2,15,IF(BC201=Listedechoix!$A$3,10,IF(BC201=Listedechoix!$A$4,5,0))))</f>
        <v>0</v>
      </c>
      <c r="FV201" s="116" t="str">
        <f t="shared" si="126"/>
        <v>NNot</v>
      </c>
      <c r="FW201" s="117" t="str">
        <f t="shared" si="127"/>
        <v>NNot</v>
      </c>
      <c r="FX201" s="4">
        <f>IF(BD201=Listedechoix!$A$1,20,IF(BD201=Listedechoix!$A$2,15,IF(BD201=Listedechoix!$A$3,10,IF(BD201=Listedechoix!$A$4,5,0))))</f>
        <v>0</v>
      </c>
      <c r="FY201" s="4">
        <f>IF(BE201=Listedechoix!$A$1,20,IF(BE201=Listedechoix!$A$2,15,IF(BE201=Listedechoix!$A$3,10,IF(BE201=Listedechoix!$A$4,5,0))))</f>
        <v>0</v>
      </c>
      <c r="FZ201" s="4">
        <f>IF(BF201=Listedechoix!$A$1,20,IF(BF201=Listedechoix!$A$2,15,IF(BF201=Listedechoix!$A$3,10,IF(BF201=Listedechoix!$A$4,5,0))))</f>
        <v>0</v>
      </c>
      <c r="GA201" s="4">
        <f>IF(BG201=Listedechoix!$A$1,20,IF(BG201=Listedechoix!$A$2,15,IF(BG201=Listedechoix!$A$3,10,IF(BG201=Listedechoix!$A$4,5,0))))</f>
        <v>0</v>
      </c>
      <c r="GB201" s="4">
        <f>IF(BH201=Listedechoix!$A$1,20,IF(BH201=Listedechoix!$A$2,15,IF(BH201=Listedechoix!$A$3,10,IF(BH201=Listedechoix!$A$4,5,0))))</f>
        <v>0</v>
      </c>
      <c r="GC201" s="4">
        <f>IF(BI201=Listedechoix!$A$1,20,IF(BI201=Listedechoix!$A$2,15,IF(BI201=Listedechoix!$A$3,10,IF(BI201=Listedechoix!$A$4,5,0))))</f>
        <v>0</v>
      </c>
      <c r="GD201" s="4">
        <f>IF(BJ201=Listedechoix!$A$1,20,IF(BJ201=Listedechoix!$A$2,15,IF(BJ201=Listedechoix!$A$3,10,IF(BJ201=Listedechoix!$A$4,5,0))))</f>
        <v>0</v>
      </c>
      <c r="GE201" s="4">
        <f>IF(BK201=Listedechoix!$A$1,20,IF(BK201=Listedechoix!$A$2,15,IF(BK201=Listedechoix!$A$3,10,IF(BK201=Listedechoix!$A$4,5,0))))</f>
        <v>0</v>
      </c>
      <c r="GF201" s="4">
        <f>IF(BL201=Listedechoix!$A$1,20,IF(BL201=Listedechoix!$A$2,15,IF(BL201=Listedechoix!$A$3,10,IF(BL201=Listedechoix!$A$4,5,0))))</f>
        <v>0</v>
      </c>
      <c r="GG201" s="4">
        <f>IF(BM201=Listedechoix!$A$1,20,IF(BM201=Listedechoix!$A$2,15,IF(BM201=Listedechoix!$A$3,10,IF(BM201=Listedechoix!$A$4,5,0))))</f>
        <v>0</v>
      </c>
      <c r="GH201" s="4">
        <f>IF(BN201=Listedechoix!$A$1,20,IF(BN201=Listedechoix!$A$2,15,IF(BN201=Listedechoix!$A$3,10,IF(BN201=Listedechoix!$A$4,5,0))))</f>
        <v>0</v>
      </c>
      <c r="GI201" s="116" t="str">
        <f t="shared" si="128"/>
        <v>NNot</v>
      </c>
      <c r="GJ201" s="117" t="str">
        <f t="shared" si="129"/>
        <v>NNot</v>
      </c>
      <c r="GK201" s="4">
        <f>IF(BO201=Listedechoix!$A$1,20,IF(BO201=Listedechoix!$A$2,15,IF(BO201=Listedechoix!$A$3,10,IF(BO201=Listedechoix!$A$4,5,0))))</f>
        <v>0</v>
      </c>
      <c r="GL201" s="4">
        <f>IF(BP201=Listedechoix!$A$1,20,IF(BP201=Listedechoix!$A$2,15,IF(BP201=Listedechoix!$A$3,10,IF(BP201=Listedechoix!$A$4,5,0))))</f>
        <v>0</v>
      </c>
      <c r="GM201" s="4">
        <f>IF(BQ201=Listedechoix!$A$1,20,IF(BQ201=Listedechoix!$A$2,15,IF(BQ201=Listedechoix!$A$3,10,IF(BQ201=Listedechoix!$A$4,5,0))))</f>
        <v>0</v>
      </c>
      <c r="GN201" s="4">
        <f>IF(BR201=Listedechoix!$A$1,20,IF(BR201=Listedechoix!$A$2,15,IF(BR201=Listedechoix!$A$3,10,IF(BR201=Listedechoix!$A$4,5,0))))</f>
        <v>0</v>
      </c>
      <c r="GO201" s="4">
        <f>IF(BS201=Listedechoix!$A$1,20,IF(BS201=Listedechoix!$A$2,15,IF(BS201=Listedechoix!$A$3,10,IF(BS201=Listedechoix!$A$4,5,0))))</f>
        <v>0</v>
      </c>
      <c r="GP201" s="4">
        <f>IF(BT201=Listedechoix!$A$1,20,IF(BT201=Listedechoix!$A$2,15,IF(BT201=Listedechoix!$A$3,10,IF(BT201=Listedechoix!$A$4,5,0))))</f>
        <v>0</v>
      </c>
      <c r="GQ201" s="4">
        <f>IF(BU201=Listedechoix!$A$1,20,IF(BU201=Listedechoix!$A$2,15,IF(BU201=Listedechoix!$A$3,10,IF(BU201=Listedechoix!$A$4,5,0))))</f>
        <v>0</v>
      </c>
      <c r="GR201" s="4">
        <f>IF(BV201=Listedechoix!$A$1,20,IF(BV201=Listedechoix!$A$2,15,IF(BV201=Listedechoix!$A$3,10,IF(BV201=Listedechoix!$A$4,5,0))))</f>
        <v>0</v>
      </c>
      <c r="GS201" s="4">
        <f>IF(BW201=Listedechoix!$A$1,20,IF(BW201=Listedechoix!$A$2,15,IF(BW201=Listedechoix!$A$3,10,IF(BW201=Listedechoix!$A$4,5,0))))</f>
        <v>0</v>
      </c>
      <c r="GT201" s="4">
        <f>IF(BX201=Listedechoix!$A$1,20,IF(BX201=Listedechoix!$A$2,15,IF(BX201=Listedechoix!$A$3,10,IF(BX201=Listedechoix!$A$4,5,0))))</f>
        <v>0</v>
      </c>
      <c r="GU201" s="4">
        <f>IF(BY201=Listedechoix!$A$1,20,IF(BY201=Listedechoix!$A$2,15,IF(BY201=Listedechoix!$A$3,10,IF(BY201=Listedechoix!$A$4,5,0))))</f>
        <v>0</v>
      </c>
      <c r="GV201" s="116" t="str">
        <f t="shared" si="130"/>
        <v>NNot</v>
      </c>
      <c r="GW201" s="117" t="str">
        <f t="shared" si="131"/>
        <v>NNot</v>
      </c>
      <c r="GX201" s="4">
        <f>IF(BZ201=Listedechoix!$A$1,20,IF(BZ201=Listedechoix!$A$2,15,IF(BZ201=Listedechoix!$A$3,10,IF(BZ201=Listedechoix!$A$4,5,0))))</f>
        <v>0</v>
      </c>
      <c r="GY201" s="4">
        <f>IF(CA201=Listedechoix!$A$1,20,IF(CA201=Listedechoix!$A$2,15,IF(CA201=Listedechoix!$A$3,10,IF(CA201=Listedechoix!$A$4,5,0))))</f>
        <v>0</v>
      </c>
      <c r="GZ201" s="4">
        <f>IF(CB201=Listedechoix!$A$1,20,IF(CB201=Listedechoix!$A$2,15,IF(CB201=Listedechoix!$A$3,10,IF(CB201=Listedechoix!$A$4,5,0))))</f>
        <v>0</v>
      </c>
      <c r="HA201" s="4">
        <f>IF(CC201=Listedechoix!$A$1,20,IF(CC201=Listedechoix!$A$2,15,IF(CC201=Listedechoix!$A$3,10,IF(CC201=Listedechoix!$A$4,5,0))))</f>
        <v>0</v>
      </c>
      <c r="HB201" s="4">
        <f>IF(CD201=Listedechoix!$A$1,20,IF(CD201=Listedechoix!$A$2,15,IF(CD201=Listedechoix!$A$3,10,IF(CD201=Listedechoix!$A$4,5,0))))</f>
        <v>0</v>
      </c>
      <c r="HC201" s="4">
        <f>IF(CE201=Listedechoix!$A$1,20,IF(CE201=Listedechoix!$A$2,15,IF(CE201=Listedechoix!$A$3,10,IF(CE201=Listedechoix!$A$4,5,0))))</f>
        <v>0</v>
      </c>
      <c r="HD201" s="4">
        <f>IF(CF201=Listedechoix!$A$1,20,IF(CF201=Listedechoix!$A$2,15,IF(CF201=Listedechoix!$A$3,10,IF(CF201=Listedechoix!$A$4,5,0))))</f>
        <v>0</v>
      </c>
      <c r="HE201" s="4">
        <f>IF(CG201=Listedechoix!$A$1,20,IF(CG201=Listedechoix!$A$2,15,IF(CG201=Listedechoix!$A$3,10,IF(CG201=Listedechoix!$A$4,5,0))))</f>
        <v>0</v>
      </c>
      <c r="HF201" s="4">
        <f>IF(CH201=Listedechoix!$A$1,20,IF(CH201=Listedechoix!$A$2,15,IF(CH201=Listedechoix!$A$3,10,IF(CH201=Listedechoix!$A$4,5,0))))</f>
        <v>0</v>
      </c>
      <c r="HG201" s="4">
        <f>IF(CI201=Listedechoix!$A$1,20,IF(CI201=Listedechoix!$A$2,15,IF(CI201=Listedechoix!$A$3,10,IF(CI201=Listedechoix!$A$4,5,0))))</f>
        <v>0</v>
      </c>
      <c r="HH201" s="4">
        <f>IF(CJ201=Listedechoix!$A$1,20,IF(CJ201=Listedechoix!$A$2,15,IF(CJ201=Listedechoix!$A$3,10,IF(CJ201=Listedechoix!$A$4,5,0))))</f>
        <v>0</v>
      </c>
      <c r="HI201" s="4">
        <f>IF(CK201=Listedechoix!$A$1,20,IF(CK201=Listedechoix!$A$2,15,IF(CK201=Listedechoix!$A$3,10,IF(CK201=Listedechoix!$A$4,5,0))))</f>
        <v>0</v>
      </c>
      <c r="HJ201" s="4">
        <f>IF(CL201=Listedechoix!$A$1,20,IF(CL201=Listedechoix!$A$2,15,IF(CL201=Listedechoix!$A$3,10,IF(CL201=Listedechoix!$A$4,5,0))))</f>
        <v>0</v>
      </c>
      <c r="HK201" s="4">
        <f>IF(CM201=Listedechoix!$A$1,20,IF(CM201=Listedechoix!$A$2,15,IF(CM201=Listedechoix!$A$3,10,IF(CM201=Listedechoix!$A$4,5,0))))</f>
        <v>0</v>
      </c>
      <c r="HL201" s="116" t="str">
        <f t="shared" si="132"/>
        <v>NNot</v>
      </c>
      <c r="HM201" s="117" t="str">
        <f t="shared" si="133"/>
        <v>NNot</v>
      </c>
    </row>
    <row r="202" spans="1:221" x14ac:dyDescent="0.25">
      <c r="A202" s="34"/>
      <c r="B202" s="34"/>
      <c r="C202" s="35"/>
      <c r="D202" s="35"/>
      <c r="E202" s="35"/>
      <c r="F202" s="43"/>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1" t="str">
        <f t="shared" si="109"/>
        <v/>
      </c>
      <c r="CO202" s="31" t="str">
        <f t="shared" si="109"/>
        <v/>
      </c>
      <c r="CP202" s="31" t="str">
        <f t="shared" si="109"/>
        <v/>
      </c>
      <c r="CQ202" s="31" t="str">
        <f t="shared" si="109"/>
        <v/>
      </c>
      <c r="CR202" s="32">
        <f t="shared" si="110"/>
        <v>0</v>
      </c>
      <c r="CS202" s="33" t="str">
        <f t="shared" si="134"/>
        <v/>
      </c>
      <c r="CT202" s="31" t="str">
        <f t="shared" si="111"/>
        <v/>
      </c>
      <c r="CU202" s="31" t="str">
        <f t="shared" si="111"/>
        <v/>
      </c>
      <c r="CV202" s="31" t="str">
        <f t="shared" si="111"/>
        <v/>
      </c>
      <c r="CW202" s="31" t="str">
        <f t="shared" si="111"/>
        <v/>
      </c>
      <c r="CX202" s="32">
        <f t="shared" si="112"/>
        <v>0</v>
      </c>
      <c r="CY202" s="33" t="str">
        <f t="shared" si="113"/>
        <v>NNot</v>
      </c>
      <c r="CZ202" s="31" t="str">
        <f t="shared" si="107"/>
        <v/>
      </c>
      <c r="DA202" s="31" t="str">
        <f t="shared" si="107"/>
        <v/>
      </c>
      <c r="DB202" s="31" t="str">
        <f t="shared" si="107"/>
        <v/>
      </c>
      <c r="DC202" s="31" t="str">
        <f t="shared" si="107"/>
        <v/>
      </c>
      <c r="DD202" s="32">
        <f t="shared" si="135"/>
        <v>0</v>
      </c>
      <c r="DE202" s="33" t="str">
        <f t="shared" si="114"/>
        <v>NNot</v>
      </c>
      <c r="DF202" s="31" t="str">
        <f t="shared" si="115"/>
        <v/>
      </c>
      <c r="DG202" s="31" t="str">
        <f t="shared" si="115"/>
        <v/>
      </c>
      <c r="DH202" s="31" t="str">
        <f t="shared" si="115"/>
        <v/>
      </c>
      <c r="DI202" s="31" t="str">
        <f t="shared" si="115"/>
        <v/>
      </c>
      <c r="DJ202" s="32">
        <f t="shared" si="116"/>
        <v>0</v>
      </c>
      <c r="DK202" s="33" t="str">
        <f t="shared" si="117"/>
        <v>NNot</v>
      </c>
      <c r="DL202" s="31" t="str">
        <f t="shared" si="118"/>
        <v/>
      </c>
      <c r="DM202" s="31" t="str">
        <f t="shared" si="118"/>
        <v/>
      </c>
      <c r="DN202" s="31" t="str">
        <f t="shared" si="118"/>
        <v/>
      </c>
      <c r="DO202" s="31" t="str">
        <f t="shared" si="118"/>
        <v/>
      </c>
      <c r="DP202" s="32">
        <f t="shared" si="108"/>
        <v>0</v>
      </c>
      <c r="DQ202" s="33" t="str">
        <f t="shared" si="119"/>
        <v>NNot</v>
      </c>
      <c r="DR202" s="4">
        <f>IF(F202=Listedechoix!$A$1,20,IF(F202=Listedechoix!$A$2,15,IF(F202=Listedechoix!$A$3,10,IF(F202=Listedechoix!$A$4,5,0))))</f>
        <v>0</v>
      </c>
      <c r="DS202" s="4">
        <f>IF(G202=Listedechoix!$A$1,20,IF(G202=Listedechoix!$A$2,15,IF(G202=Listedechoix!$A$3,10,IF(G202=Listedechoix!$A$4,5,0))))</f>
        <v>0</v>
      </c>
      <c r="DT202" s="4">
        <f>IF(H202=Listedechoix!$A$1,20,IF(H202=Listedechoix!$A$2,15,IF(H202=Listedechoix!$A$3,10,IF(H202=Listedechoix!$A$4,5,0))))</f>
        <v>0</v>
      </c>
      <c r="DU202" s="4">
        <f>IF(I202=Listedechoix!$A$1,20,IF(I202=Listedechoix!$A$2,15,IF(I202=Listedechoix!$A$3,10,IF(I202=Listedechoix!$A$4,5,0))))</f>
        <v>0</v>
      </c>
      <c r="DV202" s="4">
        <f>IF(J202=Listedechoix!$A$1,20,IF(J202=Listedechoix!$A$2,15,IF(J202=Listedechoix!$A$3,10,IF(J202=Listedechoix!$A$4,5,0))))</f>
        <v>0</v>
      </c>
      <c r="DW202" s="4">
        <f>IF(K202=Listedechoix!$A$1,20,IF(K202=Listedechoix!$A$2,15,IF(K202=Listedechoix!$A$3,10,IF(K202=Listedechoix!$A$4,5,0))))</f>
        <v>0</v>
      </c>
      <c r="DX202" s="4">
        <f>IF(L202=Listedechoix!$A$1,20,IF(L202=Listedechoix!$A$2,15,IF(L202=Listedechoix!$A$3,10,IF(L202=Listedechoix!$A$4,5,0))))</f>
        <v>0</v>
      </c>
      <c r="DY202" s="4">
        <f>IF(M202=Listedechoix!$A$1,20,IF(M202=Listedechoix!$A$2,15,IF(M202=Listedechoix!$A$3,10,IF(M202=Listedechoix!$A$4,5,0))))</f>
        <v>0</v>
      </c>
      <c r="DZ202" s="4">
        <f>IF(N202=Listedechoix!$A$1,20,IF(N202=Listedechoix!$A$2,15,IF(N202=Listedechoix!$A$3,10,IF(N202=Listedechoix!$A$4,5,0))))</f>
        <v>0</v>
      </c>
      <c r="EA202" s="4">
        <f>IF(O202=Listedechoix!$A$1,20,IF(O202=Listedechoix!$A$2,15,IF(O202=Listedechoix!$A$3,10,IF(O202=Listedechoix!$A$4,5,0))))</f>
        <v>0</v>
      </c>
      <c r="EB202" s="4">
        <f>IF(P202=Listedechoix!$A$1,20,IF(P202=Listedechoix!$A$2,15,IF(P202=Listedechoix!$A$3,10,IF(P202=Listedechoix!$A$4,5,0))))</f>
        <v>0</v>
      </c>
      <c r="EC202" s="116" t="str">
        <f t="shared" si="120"/>
        <v>NNot</v>
      </c>
      <c r="ED202" s="117" t="str">
        <f t="shared" si="121"/>
        <v>NNot</v>
      </c>
      <c r="EE202" s="4">
        <f>IF(Q202=Listedechoix!$A$1,20,IF(Q202=Listedechoix!$A$2,15,IF(Q202=Listedechoix!$A$3,10,IF(Q202=Listedechoix!$A$4,5,0))))</f>
        <v>0</v>
      </c>
      <c r="EF202" s="4">
        <f>IF(R202=Listedechoix!$A$1,20,IF(R202=Listedechoix!$A$2,15,IF(R202=Listedechoix!$A$3,10,IF(R202=Listedechoix!$A$4,5,0))))</f>
        <v>0</v>
      </c>
      <c r="EG202" s="4">
        <f>IF(S202=Listedechoix!$A$1,20,IF(S202=Listedechoix!$A$2,15,IF(S202=Listedechoix!$A$3,10,IF(S202=Listedechoix!$A$4,5,0))))</f>
        <v>0</v>
      </c>
      <c r="EH202" s="4">
        <f>IF(T202=Listedechoix!$A$1,20,IF(T202=Listedechoix!$A$2,15,IF(T202=Listedechoix!$A$3,10,IF(T202=Listedechoix!$A$4,5,0))))</f>
        <v>0</v>
      </c>
      <c r="EI202" s="4">
        <f>IF(U202=Listedechoix!$A$1,20,IF(U202=Listedechoix!$A$2,15,IF(U202=Listedechoix!$A$3,10,IF(U202=Listedechoix!$A$4,5,0))))</f>
        <v>0</v>
      </c>
      <c r="EJ202" s="4">
        <f>IF(V202=Listedechoix!$A$1,20,IF(V202=Listedechoix!$A$2,15,IF(V202=Listedechoix!$A$3,10,IF(V202=Listedechoix!$A$4,5,0))))</f>
        <v>0</v>
      </c>
      <c r="EK202" s="4">
        <f>IF(W202=Listedechoix!$A$1,20,IF(W202=Listedechoix!$A$2,15,IF(W202=Listedechoix!$A$3,10,IF(W202=Listedechoix!$A$4,5,0))))</f>
        <v>0</v>
      </c>
      <c r="EL202" s="4">
        <f>IF(X202=Listedechoix!$A$1,20,IF(X202=Listedechoix!$A$2,15,IF(X202=Listedechoix!$A$3,10,IF(X202=Listedechoix!$A$4,5,0))))</f>
        <v>0</v>
      </c>
      <c r="EM202" s="4">
        <f>IF(Y202=Listedechoix!$A$1,20,IF(Y202=Listedechoix!$A$2,15,IF(Y202=Listedechoix!$A$3,10,IF(Y202=Listedechoix!$A$4,5,0))))</f>
        <v>0</v>
      </c>
      <c r="EN202" s="4">
        <f>IF(Z202=Listedechoix!$A$1,20,IF(Z202=Listedechoix!$A$2,15,IF(Z202=Listedechoix!$A$3,10,IF(Z202=Listedechoix!$A$4,5,0))))</f>
        <v>0</v>
      </c>
      <c r="EO202" s="4">
        <f>IF(AA202=Listedechoix!$A$1,20,IF(AA202=Listedechoix!$A$2,15,IF(AA202=Listedechoix!$A$3,10,IF(AA202=Listedechoix!$A$4,5,0))))</f>
        <v>0</v>
      </c>
      <c r="EP202" s="116" t="str">
        <f t="shared" si="122"/>
        <v>NNot</v>
      </c>
      <c r="EQ202" s="117" t="str">
        <f t="shared" si="123"/>
        <v>NNot</v>
      </c>
      <c r="ER202" s="4">
        <f>IF(AB202=Listedechoix!$A$1,20,IF(AB202=Listedechoix!$A$2,15,IF(AB202=Listedechoix!$A$3,10,IF(AB202=Listedechoix!$A$4,5,0))))</f>
        <v>0</v>
      </c>
      <c r="ES202" s="4">
        <f>IF(AC202=Listedechoix!$A$1,20,IF(AC202=Listedechoix!$A$2,15,IF(AC202=Listedechoix!$A$3,10,IF(AC202=Listedechoix!$A$4,5,0))))</f>
        <v>0</v>
      </c>
      <c r="ET202" s="4">
        <f>IF(AD202=Listedechoix!$A$1,20,IF(AD202=Listedechoix!$A$2,15,IF(AD202=Listedechoix!$A$3,10,IF(AD202=Listedechoix!$A$4,5,0))))</f>
        <v>0</v>
      </c>
      <c r="EU202" s="4">
        <f>IF(AE202=Listedechoix!$A$1,20,IF(AE202=Listedechoix!$A$2,15,IF(AE202=Listedechoix!$A$3,10,IF(AE202=Listedechoix!$A$4,5,0))))</f>
        <v>0</v>
      </c>
      <c r="EV202" s="4">
        <f>IF(AF202=Listedechoix!$A$1,20,IF(AF202=Listedechoix!$A$2,15,IF(AF202=Listedechoix!$A$3,10,IF(AF202=Listedechoix!$A$4,5,0))))</f>
        <v>0</v>
      </c>
      <c r="EW202" s="4">
        <f>IF(AG202=Listedechoix!$A$1,20,IF(AG202=Listedechoix!$A$2,15,IF(AG202=Listedechoix!$A$3,10,IF(AG202=Listedechoix!$A$4,5,0))))</f>
        <v>0</v>
      </c>
      <c r="EX202" s="4">
        <f>IF(AH202=Listedechoix!$A$1,20,IF(AH202=Listedechoix!$A$2,15,IF(AH202=Listedechoix!$A$3,10,IF(AH202=Listedechoix!$A$4,5,0))))</f>
        <v>0</v>
      </c>
      <c r="EY202" s="4">
        <f>IF(AI202=Listedechoix!$A$1,20,IF(AI202=Listedechoix!$A$2,15,IF(AI202=Listedechoix!$A$3,10,IF(AI202=Listedechoix!$A$4,5,0))))</f>
        <v>0</v>
      </c>
      <c r="EZ202" s="4">
        <f>IF(AJ202=Listedechoix!$A$1,20,IF(AJ202=Listedechoix!$A$2,15,IF(AJ202=Listedechoix!$A$3,10,IF(AJ202=Listedechoix!$A$4,5,0))))</f>
        <v>0</v>
      </c>
      <c r="FA202" s="4">
        <f>IF(AK202=Listedechoix!$A$1,20,IF(AK202=Listedechoix!$A$2,15,IF(AK202=Listedechoix!$A$3,10,IF(AK202=Listedechoix!$A$4,5,0))))</f>
        <v>0</v>
      </c>
      <c r="FB202" s="4">
        <f>IF(AL202=Listedechoix!$A$1,20,IF(AL202=Listedechoix!$A$2,15,IF(AL202=Listedechoix!$A$3,10,IF(AL202=Listedechoix!$A$4,5,0))))</f>
        <v>0</v>
      </c>
      <c r="FC202" s="4">
        <f>IF(AM202=Listedechoix!$A$1,20,IF(AM202=Listedechoix!$A$2,15,IF(AM202=Listedechoix!$A$3,10,IF(AM202=Listedechoix!$A$4,5,0))))</f>
        <v>0</v>
      </c>
      <c r="FD202" s="4">
        <f>IF(AN202=Listedechoix!$A$1,20,IF(AN202=Listedechoix!$A$2,15,IF(AN202=Listedechoix!$A$3,10,IF(AN202=Listedechoix!$A$4,5,0))))</f>
        <v>0</v>
      </c>
      <c r="FE202" s="4">
        <f>IF(AO202=Listedechoix!$A$1,20,IF(AO202=Listedechoix!$A$2,15,IF(AO202=Listedechoix!$A$3,10,IF(AO202=Listedechoix!$A$4,5,0))))</f>
        <v>0</v>
      </c>
      <c r="FF202" s="116" t="str">
        <f t="shared" si="124"/>
        <v>NNot</v>
      </c>
      <c r="FG202" s="117" t="str">
        <f t="shared" si="125"/>
        <v>NNot</v>
      </c>
      <c r="FH202" s="4">
        <f>IF(AP202=Listedechoix!$A$1,20,IF(AP202=Listedechoix!$A$2,15,IF(AP202=Listedechoix!$A$3,10,IF(AP202=Listedechoix!$A$4,5,0))))</f>
        <v>0</v>
      </c>
      <c r="FI202" s="4">
        <f>IF(AQ202=Listedechoix!$A$1,20,IF(AQ202=Listedechoix!$A$2,15,IF(AQ202=Listedechoix!$A$3,10,IF(AQ202=Listedechoix!$A$4,5,0))))</f>
        <v>0</v>
      </c>
      <c r="FJ202" s="4">
        <f>IF(AR202=Listedechoix!$A$1,20,IF(AR202=Listedechoix!$A$2,15,IF(AR202=Listedechoix!$A$3,10,IF(AR202=Listedechoix!$A$4,5,0))))</f>
        <v>0</v>
      </c>
      <c r="FK202" s="4">
        <f>IF(AS202=Listedechoix!$A$1,20,IF(AS202=Listedechoix!$A$2,15,IF(AS202=Listedechoix!$A$3,10,IF(AS202=Listedechoix!$A$4,5,0))))</f>
        <v>0</v>
      </c>
      <c r="FL202" s="4">
        <f>IF(AT202=Listedechoix!$A$1,20,IF(AT202=Listedechoix!$A$2,15,IF(AT202=Listedechoix!$A$3,10,IF(AT202=Listedechoix!$A$4,5,0))))</f>
        <v>0</v>
      </c>
      <c r="FM202" s="4">
        <f>IF(AU202=Listedechoix!$A$1,20,IF(AU202=Listedechoix!$A$2,15,IF(AU202=Listedechoix!$A$3,10,IF(AU202=Listedechoix!$A$4,5,0))))</f>
        <v>0</v>
      </c>
      <c r="FN202" s="4">
        <f>IF(AV202=Listedechoix!$A$1,20,IF(AV202=Listedechoix!$A$2,15,IF(AV202=Listedechoix!$A$3,10,IF(AV202=Listedechoix!$A$4,5,0))))</f>
        <v>0</v>
      </c>
      <c r="FO202" s="4">
        <f>IF(AW202=Listedechoix!$A$1,20,IF(AW202=Listedechoix!$A$2,15,IF(AW202=Listedechoix!$A$3,10,IF(AW202=Listedechoix!$A$4,5,0))))</f>
        <v>0</v>
      </c>
      <c r="FP202" s="4">
        <f>IF(AX202=Listedechoix!$A$1,20,IF(AX202=Listedechoix!$A$2,15,IF(AX202=Listedechoix!$A$3,10,IF(AX202=Listedechoix!$A$4,5,0))))</f>
        <v>0</v>
      </c>
      <c r="FQ202" s="4">
        <f>IF(AY202=Listedechoix!$A$1,20,IF(AY202=Listedechoix!$A$2,15,IF(AY202=Listedechoix!$A$3,10,IF(AY202=Listedechoix!$A$4,5,0))))</f>
        <v>0</v>
      </c>
      <c r="FR202" s="4">
        <f>IF(AZ202=Listedechoix!$A$1,20,IF(AZ202=Listedechoix!$A$2,15,IF(AZ202=Listedechoix!$A$3,10,IF(AZ202=Listedechoix!$A$4,5,0))))</f>
        <v>0</v>
      </c>
      <c r="FS202" s="4">
        <f>IF(BA202=Listedechoix!$A$1,20,IF(BA202=Listedechoix!$A$2,15,IF(BA202=Listedechoix!$A$3,10,IF(BA202=Listedechoix!$A$4,5,0))))</f>
        <v>0</v>
      </c>
      <c r="FT202" s="4">
        <f>IF(BB202=Listedechoix!$A$1,20,IF(BB202=Listedechoix!$A$2,15,IF(BB202=Listedechoix!$A$3,10,IF(BB202=Listedechoix!$A$4,5,0))))</f>
        <v>0</v>
      </c>
      <c r="FU202" s="4">
        <f>IF(BC202=Listedechoix!$A$1,20,IF(BC202=Listedechoix!$A$2,15,IF(BC202=Listedechoix!$A$3,10,IF(BC202=Listedechoix!$A$4,5,0))))</f>
        <v>0</v>
      </c>
      <c r="FV202" s="116" t="str">
        <f t="shared" si="126"/>
        <v>NNot</v>
      </c>
      <c r="FW202" s="117" t="str">
        <f t="shared" si="127"/>
        <v>NNot</v>
      </c>
      <c r="FX202" s="4">
        <f>IF(BD202=Listedechoix!$A$1,20,IF(BD202=Listedechoix!$A$2,15,IF(BD202=Listedechoix!$A$3,10,IF(BD202=Listedechoix!$A$4,5,0))))</f>
        <v>0</v>
      </c>
      <c r="FY202" s="4">
        <f>IF(BE202=Listedechoix!$A$1,20,IF(BE202=Listedechoix!$A$2,15,IF(BE202=Listedechoix!$A$3,10,IF(BE202=Listedechoix!$A$4,5,0))))</f>
        <v>0</v>
      </c>
      <c r="FZ202" s="4">
        <f>IF(BF202=Listedechoix!$A$1,20,IF(BF202=Listedechoix!$A$2,15,IF(BF202=Listedechoix!$A$3,10,IF(BF202=Listedechoix!$A$4,5,0))))</f>
        <v>0</v>
      </c>
      <c r="GA202" s="4">
        <f>IF(BG202=Listedechoix!$A$1,20,IF(BG202=Listedechoix!$A$2,15,IF(BG202=Listedechoix!$A$3,10,IF(BG202=Listedechoix!$A$4,5,0))))</f>
        <v>0</v>
      </c>
      <c r="GB202" s="4">
        <f>IF(BH202=Listedechoix!$A$1,20,IF(BH202=Listedechoix!$A$2,15,IF(BH202=Listedechoix!$A$3,10,IF(BH202=Listedechoix!$A$4,5,0))))</f>
        <v>0</v>
      </c>
      <c r="GC202" s="4">
        <f>IF(BI202=Listedechoix!$A$1,20,IF(BI202=Listedechoix!$A$2,15,IF(BI202=Listedechoix!$A$3,10,IF(BI202=Listedechoix!$A$4,5,0))))</f>
        <v>0</v>
      </c>
      <c r="GD202" s="4">
        <f>IF(BJ202=Listedechoix!$A$1,20,IF(BJ202=Listedechoix!$A$2,15,IF(BJ202=Listedechoix!$A$3,10,IF(BJ202=Listedechoix!$A$4,5,0))))</f>
        <v>0</v>
      </c>
      <c r="GE202" s="4">
        <f>IF(BK202=Listedechoix!$A$1,20,IF(BK202=Listedechoix!$A$2,15,IF(BK202=Listedechoix!$A$3,10,IF(BK202=Listedechoix!$A$4,5,0))))</f>
        <v>0</v>
      </c>
      <c r="GF202" s="4">
        <f>IF(BL202=Listedechoix!$A$1,20,IF(BL202=Listedechoix!$A$2,15,IF(BL202=Listedechoix!$A$3,10,IF(BL202=Listedechoix!$A$4,5,0))))</f>
        <v>0</v>
      </c>
      <c r="GG202" s="4">
        <f>IF(BM202=Listedechoix!$A$1,20,IF(BM202=Listedechoix!$A$2,15,IF(BM202=Listedechoix!$A$3,10,IF(BM202=Listedechoix!$A$4,5,0))))</f>
        <v>0</v>
      </c>
      <c r="GH202" s="4">
        <f>IF(BN202=Listedechoix!$A$1,20,IF(BN202=Listedechoix!$A$2,15,IF(BN202=Listedechoix!$A$3,10,IF(BN202=Listedechoix!$A$4,5,0))))</f>
        <v>0</v>
      </c>
      <c r="GI202" s="116" t="str">
        <f t="shared" si="128"/>
        <v>NNot</v>
      </c>
      <c r="GJ202" s="117" t="str">
        <f t="shared" si="129"/>
        <v>NNot</v>
      </c>
      <c r="GK202" s="4">
        <f>IF(BO202=Listedechoix!$A$1,20,IF(BO202=Listedechoix!$A$2,15,IF(BO202=Listedechoix!$A$3,10,IF(BO202=Listedechoix!$A$4,5,0))))</f>
        <v>0</v>
      </c>
      <c r="GL202" s="4">
        <f>IF(BP202=Listedechoix!$A$1,20,IF(BP202=Listedechoix!$A$2,15,IF(BP202=Listedechoix!$A$3,10,IF(BP202=Listedechoix!$A$4,5,0))))</f>
        <v>0</v>
      </c>
      <c r="GM202" s="4">
        <f>IF(BQ202=Listedechoix!$A$1,20,IF(BQ202=Listedechoix!$A$2,15,IF(BQ202=Listedechoix!$A$3,10,IF(BQ202=Listedechoix!$A$4,5,0))))</f>
        <v>0</v>
      </c>
      <c r="GN202" s="4">
        <f>IF(BR202=Listedechoix!$A$1,20,IF(BR202=Listedechoix!$A$2,15,IF(BR202=Listedechoix!$A$3,10,IF(BR202=Listedechoix!$A$4,5,0))))</f>
        <v>0</v>
      </c>
      <c r="GO202" s="4">
        <f>IF(BS202=Listedechoix!$A$1,20,IF(BS202=Listedechoix!$A$2,15,IF(BS202=Listedechoix!$A$3,10,IF(BS202=Listedechoix!$A$4,5,0))))</f>
        <v>0</v>
      </c>
      <c r="GP202" s="4">
        <f>IF(BT202=Listedechoix!$A$1,20,IF(BT202=Listedechoix!$A$2,15,IF(BT202=Listedechoix!$A$3,10,IF(BT202=Listedechoix!$A$4,5,0))))</f>
        <v>0</v>
      </c>
      <c r="GQ202" s="4">
        <f>IF(BU202=Listedechoix!$A$1,20,IF(BU202=Listedechoix!$A$2,15,IF(BU202=Listedechoix!$A$3,10,IF(BU202=Listedechoix!$A$4,5,0))))</f>
        <v>0</v>
      </c>
      <c r="GR202" s="4">
        <f>IF(BV202=Listedechoix!$A$1,20,IF(BV202=Listedechoix!$A$2,15,IF(BV202=Listedechoix!$A$3,10,IF(BV202=Listedechoix!$A$4,5,0))))</f>
        <v>0</v>
      </c>
      <c r="GS202" s="4">
        <f>IF(BW202=Listedechoix!$A$1,20,IF(BW202=Listedechoix!$A$2,15,IF(BW202=Listedechoix!$A$3,10,IF(BW202=Listedechoix!$A$4,5,0))))</f>
        <v>0</v>
      </c>
      <c r="GT202" s="4">
        <f>IF(BX202=Listedechoix!$A$1,20,IF(BX202=Listedechoix!$A$2,15,IF(BX202=Listedechoix!$A$3,10,IF(BX202=Listedechoix!$A$4,5,0))))</f>
        <v>0</v>
      </c>
      <c r="GU202" s="4">
        <f>IF(BY202=Listedechoix!$A$1,20,IF(BY202=Listedechoix!$A$2,15,IF(BY202=Listedechoix!$A$3,10,IF(BY202=Listedechoix!$A$4,5,0))))</f>
        <v>0</v>
      </c>
      <c r="GV202" s="116" t="str">
        <f t="shared" si="130"/>
        <v>NNot</v>
      </c>
      <c r="GW202" s="117" t="str">
        <f t="shared" si="131"/>
        <v>NNot</v>
      </c>
      <c r="GX202" s="4">
        <f>IF(BZ202=Listedechoix!$A$1,20,IF(BZ202=Listedechoix!$A$2,15,IF(BZ202=Listedechoix!$A$3,10,IF(BZ202=Listedechoix!$A$4,5,0))))</f>
        <v>0</v>
      </c>
      <c r="GY202" s="4">
        <f>IF(CA202=Listedechoix!$A$1,20,IF(CA202=Listedechoix!$A$2,15,IF(CA202=Listedechoix!$A$3,10,IF(CA202=Listedechoix!$A$4,5,0))))</f>
        <v>0</v>
      </c>
      <c r="GZ202" s="4">
        <f>IF(CB202=Listedechoix!$A$1,20,IF(CB202=Listedechoix!$A$2,15,IF(CB202=Listedechoix!$A$3,10,IF(CB202=Listedechoix!$A$4,5,0))))</f>
        <v>0</v>
      </c>
      <c r="HA202" s="4">
        <f>IF(CC202=Listedechoix!$A$1,20,IF(CC202=Listedechoix!$A$2,15,IF(CC202=Listedechoix!$A$3,10,IF(CC202=Listedechoix!$A$4,5,0))))</f>
        <v>0</v>
      </c>
      <c r="HB202" s="4">
        <f>IF(CD202=Listedechoix!$A$1,20,IF(CD202=Listedechoix!$A$2,15,IF(CD202=Listedechoix!$A$3,10,IF(CD202=Listedechoix!$A$4,5,0))))</f>
        <v>0</v>
      </c>
      <c r="HC202" s="4">
        <f>IF(CE202=Listedechoix!$A$1,20,IF(CE202=Listedechoix!$A$2,15,IF(CE202=Listedechoix!$A$3,10,IF(CE202=Listedechoix!$A$4,5,0))))</f>
        <v>0</v>
      </c>
      <c r="HD202" s="4">
        <f>IF(CF202=Listedechoix!$A$1,20,IF(CF202=Listedechoix!$A$2,15,IF(CF202=Listedechoix!$A$3,10,IF(CF202=Listedechoix!$A$4,5,0))))</f>
        <v>0</v>
      </c>
      <c r="HE202" s="4">
        <f>IF(CG202=Listedechoix!$A$1,20,IF(CG202=Listedechoix!$A$2,15,IF(CG202=Listedechoix!$A$3,10,IF(CG202=Listedechoix!$A$4,5,0))))</f>
        <v>0</v>
      </c>
      <c r="HF202" s="4">
        <f>IF(CH202=Listedechoix!$A$1,20,IF(CH202=Listedechoix!$A$2,15,IF(CH202=Listedechoix!$A$3,10,IF(CH202=Listedechoix!$A$4,5,0))))</f>
        <v>0</v>
      </c>
      <c r="HG202" s="4">
        <f>IF(CI202=Listedechoix!$A$1,20,IF(CI202=Listedechoix!$A$2,15,IF(CI202=Listedechoix!$A$3,10,IF(CI202=Listedechoix!$A$4,5,0))))</f>
        <v>0</v>
      </c>
      <c r="HH202" s="4">
        <f>IF(CJ202=Listedechoix!$A$1,20,IF(CJ202=Listedechoix!$A$2,15,IF(CJ202=Listedechoix!$A$3,10,IF(CJ202=Listedechoix!$A$4,5,0))))</f>
        <v>0</v>
      </c>
      <c r="HI202" s="4">
        <f>IF(CK202=Listedechoix!$A$1,20,IF(CK202=Listedechoix!$A$2,15,IF(CK202=Listedechoix!$A$3,10,IF(CK202=Listedechoix!$A$4,5,0))))</f>
        <v>0</v>
      </c>
      <c r="HJ202" s="4">
        <f>IF(CL202=Listedechoix!$A$1,20,IF(CL202=Listedechoix!$A$2,15,IF(CL202=Listedechoix!$A$3,10,IF(CL202=Listedechoix!$A$4,5,0))))</f>
        <v>0</v>
      </c>
      <c r="HK202" s="4">
        <f>IF(CM202=Listedechoix!$A$1,20,IF(CM202=Listedechoix!$A$2,15,IF(CM202=Listedechoix!$A$3,10,IF(CM202=Listedechoix!$A$4,5,0))))</f>
        <v>0</v>
      </c>
      <c r="HL202" s="116" t="str">
        <f t="shared" si="132"/>
        <v>NNot</v>
      </c>
      <c r="HM202" s="117" t="str">
        <f t="shared" si="133"/>
        <v>NNot</v>
      </c>
    </row>
    <row r="203" spans="1:221" x14ac:dyDescent="0.25">
      <c r="A203" s="34"/>
      <c r="B203" s="34"/>
      <c r="C203" s="35"/>
      <c r="D203" s="35"/>
      <c r="E203" s="35"/>
      <c r="F203" s="43"/>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1" t="str">
        <f t="shared" si="109"/>
        <v/>
      </c>
      <c r="CO203" s="31" t="str">
        <f t="shared" si="109"/>
        <v/>
      </c>
      <c r="CP203" s="31" t="str">
        <f t="shared" si="109"/>
        <v/>
      </c>
      <c r="CQ203" s="31" t="str">
        <f t="shared" si="109"/>
        <v/>
      </c>
      <c r="CR203" s="32">
        <f t="shared" si="110"/>
        <v>0</v>
      </c>
      <c r="CS203" s="33" t="str">
        <f t="shared" si="134"/>
        <v/>
      </c>
      <c r="CT203" s="31" t="str">
        <f t="shared" si="111"/>
        <v/>
      </c>
      <c r="CU203" s="31" t="str">
        <f t="shared" si="111"/>
        <v/>
      </c>
      <c r="CV203" s="31" t="str">
        <f t="shared" si="111"/>
        <v/>
      </c>
      <c r="CW203" s="31" t="str">
        <f t="shared" si="111"/>
        <v/>
      </c>
      <c r="CX203" s="32">
        <f t="shared" si="112"/>
        <v>0</v>
      </c>
      <c r="CY203" s="33" t="str">
        <f t="shared" si="113"/>
        <v>NNot</v>
      </c>
      <c r="CZ203" s="31" t="str">
        <f t="shared" si="107"/>
        <v/>
      </c>
      <c r="DA203" s="31" t="str">
        <f t="shared" si="107"/>
        <v/>
      </c>
      <c r="DB203" s="31" t="str">
        <f t="shared" si="107"/>
        <v/>
      </c>
      <c r="DC203" s="31" t="str">
        <f t="shared" si="107"/>
        <v/>
      </c>
      <c r="DD203" s="32">
        <f t="shared" si="135"/>
        <v>0</v>
      </c>
      <c r="DE203" s="33" t="str">
        <f t="shared" si="114"/>
        <v>NNot</v>
      </c>
      <c r="DF203" s="31" t="str">
        <f t="shared" si="115"/>
        <v/>
      </c>
      <c r="DG203" s="31" t="str">
        <f t="shared" si="115"/>
        <v/>
      </c>
      <c r="DH203" s="31" t="str">
        <f t="shared" si="115"/>
        <v/>
      </c>
      <c r="DI203" s="31" t="str">
        <f t="shared" si="115"/>
        <v/>
      </c>
      <c r="DJ203" s="32">
        <f t="shared" si="116"/>
        <v>0</v>
      </c>
      <c r="DK203" s="33" t="str">
        <f t="shared" si="117"/>
        <v>NNot</v>
      </c>
      <c r="DL203" s="31" t="str">
        <f t="shared" si="118"/>
        <v/>
      </c>
      <c r="DM203" s="31" t="str">
        <f t="shared" si="118"/>
        <v/>
      </c>
      <c r="DN203" s="31" t="str">
        <f t="shared" si="118"/>
        <v/>
      </c>
      <c r="DO203" s="31" t="str">
        <f t="shared" si="118"/>
        <v/>
      </c>
      <c r="DP203" s="32">
        <f t="shared" si="108"/>
        <v>0</v>
      </c>
      <c r="DQ203" s="33" t="str">
        <f t="shared" si="119"/>
        <v>NNot</v>
      </c>
      <c r="DR203" s="4">
        <f>IF(F203=Listedechoix!$A$1,20,IF(F203=Listedechoix!$A$2,15,IF(F203=Listedechoix!$A$3,10,IF(F203=Listedechoix!$A$4,5,0))))</f>
        <v>0</v>
      </c>
      <c r="DS203" s="4">
        <f>IF(G203=Listedechoix!$A$1,20,IF(G203=Listedechoix!$A$2,15,IF(G203=Listedechoix!$A$3,10,IF(G203=Listedechoix!$A$4,5,0))))</f>
        <v>0</v>
      </c>
      <c r="DT203" s="4">
        <f>IF(H203=Listedechoix!$A$1,20,IF(H203=Listedechoix!$A$2,15,IF(H203=Listedechoix!$A$3,10,IF(H203=Listedechoix!$A$4,5,0))))</f>
        <v>0</v>
      </c>
      <c r="DU203" s="4">
        <f>IF(I203=Listedechoix!$A$1,20,IF(I203=Listedechoix!$A$2,15,IF(I203=Listedechoix!$A$3,10,IF(I203=Listedechoix!$A$4,5,0))))</f>
        <v>0</v>
      </c>
      <c r="DV203" s="4">
        <f>IF(J203=Listedechoix!$A$1,20,IF(J203=Listedechoix!$A$2,15,IF(J203=Listedechoix!$A$3,10,IF(J203=Listedechoix!$A$4,5,0))))</f>
        <v>0</v>
      </c>
      <c r="DW203" s="4">
        <f>IF(K203=Listedechoix!$A$1,20,IF(K203=Listedechoix!$A$2,15,IF(K203=Listedechoix!$A$3,10,IF(K203=Listedechoix!$A$4,5,0))))</f>
        <v>0</v>
      </c>
      <c r="DX203" s="4">
        <f>IF(L203=Listedechoix!$A$1,20,IF(L203=Listedechoix!$A$2,15,IF(L203=Listedechoix!$A$3,10,IF(L203=Listedechoix!$A$4,5,0))))</f>
        <v>0</v>
      </c>
      <c r="DY203" s="4">
        <f>IF(M203=Listedechoix!$A$1,20,IF(M203=Listedechoix!$A$2,15,IF(M203=Listedechoix!$A$3,10,IF(M203=Listedechoix!$A$4,5,0))))</f>
        <v>0</v>
      </c>
      <c r="DZ203" s="4">
        <f>IF(N203=Listedechoix!$A$1,20,IF(N203=Listedechoix!$A$2,15,IF(N203=Listedechoix!$A$3,10,IF(N203=Listedechoix!$A$4,5,0))))</f>
        <v>0</v>
      </c>
      <c r="EA203" s="4">
        <f>IF(O203=Listedechoix!$A$1,20,IF(O203=Listedechoix!$A$2,15,IF(O203=Listedechoix!$A$3,10,IF(O203=Listedechoix!$A$4,5,0))))</f>
        <v>0</v>
      </c>
      <c r="EB203" s="4">
        <f>IF(P203=Listedechoix!$A$1,20,IF(P203=Listedechoix!$A$2,15,IF(P203=Listedechoix!$A$3,10,IF(P203=Listedechoix!$A$4,5,0))))</f>
        <v>0</v>
      </c>
      <c r="EC203" s="116" t="str">
        <f t="shared" si="120"/>
        <v>NNot</v>
      </c>
      <c r="ED203" s="117" t="str">
        <f t="shared" si="121"/>
        <v>NNot</v>
      </c>
      <c r="EE203" s="4">
        <f>IF(Q203=Listedechoix!$A$1,20,IF(Q203=Listedechoix!$A$2,15,IF(Q203=Listedechoix!$A$3,10,IF(Q203=Listedechoix!$A$4,5,0))))</f>
        <v>0</v>
      </c>
      <c r="EF203" s="4">
        <f>IF(R203=Listedechoix!$A$1,20,IF(R203=Listedechoix!$A$2,15,IF(R203=Listedechoix!$A$3,10,IF(R203=Listedechoix!$A$4,5,0))))</f>
        <v>0</v>
      </c>
      <c r="EG203" s="4">
        <f>IF(S203=Listedechoix!$A$1,20,IF(S203=Listedechoix!$A$2,15,IF(S203=Listedechoix!$A$3,10,IF(S203=Listedechoix!$A$4,5,0))))</f>
        <v>0</v>
      </c>
      <c r="EH203" s="4">
        <f>IF(T203=Listedechoix!$A$1,20,IF(T203=Listedechoix!$A$2,15,IF(T203=Listedechoix!$A$3,10,IF(T203=Listedechoix!$A$4,5,0))))</f>
        <v>0</v>
      </c>
      <c r="EI203" s="4">
        <f>IF(U203=Listedechoix!$A$1,20,IF(U203=Listedechoix!$A$2,15,IF(U203=Listedechoix!$A$3,10,IF(U203=Listedechoix!$A$4,5,0))))</f>
        <v>0</v>
      </c>
      <c r="EJ203" s="4">
        <f>IF(V203=Listedechoix!$A$1,20,IF(V203=Listedechoix!$A$2,15,IF(V203=Listedechoix!$A$3,10,IF(V203=Listedechoix!$A$4,5,0))))</f>
        <v>0</v>
      </c>
      <c r="EK203" s="4">
        <f>IF(W203=Listedechoix!$A$1,20,IF(W203=Listedechoix!$A$2,15,IF(W203=Listedechoix!$A$3,10,IF(W203=Listedechoix!$A$4,5,0))))</f>
        <v>0</v>
      </c>
      <c r="EL203" s="4">
        <f>IF(X203=Listedechoix!$A$1,20,IF(X203=Listedechoix!$A$2,15,IF(X203=Listedechoix!$A$3,10,IF(X203=Listedechoix!$A$4,5,0))))</f>
        <v>0</v>
      </c>
      <c r="EM203" s="4">
        <f>IF(Y203=Listedechoix!$A$1,20,IF(Y203=Listedechoix!$A$2,15,IF(Y203=Listedechoix!$A$3,10,IF(Y203=Listedechoix!$A$4,5,0))))</f>
        <v>0</v>
      </c>
      <c r="EN203" s="4">
        <f>IF(Z203=Listedechoix!$A$1,20,IF(Z203=Listedechoix!$A$2,15,IF(Z203=Listedechoix!$A$3,10,IF(Z203=Listedechoix!$A$4,5,0))))</f>
        <v>0</v>
      </c>
      <c r="EO203" s="4">
        <f>IF(AA203=Listedechoix!$A$1,20,IF(AA203=Listedechoix!$A$2,15,IF(AA203=Listedechoix!$A$3,10,IF(AA203=Listedechoix!$A$4,5,0))))</f>
        <v>0</v>
      </c>
      <c r="EP203" s="116" t="str">
        <f t="shared" si="122"/>
        <v>NNot</v>
      </c>
      <c r="EQ203" s="117" t="str">
        <f t="shared" si="123"/>
        <v>NNot</v>
      </c>
      <c r="ER203" s="4">
        <f>IF(AB203=Listedechoix!$A$1,20,IF(AB203=Listedechoix!$A$2,15,IF(AB203=Listedechoix!$A$3,10,IF(AB203=Listedechoix!$A$4,5,0))))</f>
        <v>0</v>
      </c>
      <c r="ES203" s="4">
        <f>IF(AC203=Listedechoix!$A$1,20,IF(AC203=Listedechoix!$A$2,15,IF(AC203=Listedechoix!$A$3,10,IF(AC203=Listedechoix!$A$4,5,0))))</f>
        <v>0</v>
      </c>
      <c r="ET203" s="4">
        <f>IF(AD203=Listedechoix!$A$1,20,IF(AD203=Listedechoix!$A$2,15,IF(AD203=Listedechoix!$A$3,10,IF(AD203=Listedechoix!$A$4,5,0))))</f>
        <v>0</v>
      </c>
      <c r="EU203" s="4">
        <f>IF(AE203=Listedechoix!$A$1,20,IF(AE203=Listedechoix!$A$2,15,IF(AE203=Listedechoix!$A$3,10,IF(AE203=Listedechoix!$A$4,5,0))))</f>
        <v>0</v>
      </c>
      <c r="EV203" s="4">
        <f>IF(AF203=Listedechoix!$A$1,20,IF(AF203=Listedechoix!$A$2,15,IF(AF203=Listedechoix!$A$3,10,IF(AF203=Listedechoix!$A$4,5,0))))</f>
        <v>0</v>
      </c>
      <c r="EW203" s="4">
        <f>IF(AG203=Listedechoix!$A$1,20,IF(AG203=Listedechoix!$A$2,15,IF(AG203=Listedechoix!$A$3,10,IF(AG203=Listedechoix!$A$4,5,0))))</f>
        <v>0</v>
      </c>
      <c r="EX203" s="4">
        <f>IF(AH203=Listedechoix!$A$1,20,IF(AH203=Listedechoix!$A$2,15,IF(AH203=Listedechoix!$A$3,10,IF(AH203=Listedechoix!$A$4,5,0))))</f>
        <v>0</v>
      </c>
      <c r="EY203" s="4">
        <f>IF(AI203=Listedechoix!$A$1,20,IF(AI203=Listedechoix!$A$2,15,IF(AI203=Listedechoix!$A$3,10,IF(AI203=Listedechoix!$A$4,5,0))))</f>
        <v>0</v>
      </c>
      <c r="EZ203" s="4">
        <f>IF(AJ203=Listedechoix!$A$1,20,IF(AJ203=Listedechoix!$A$2,15,IF(AJ203=Listedechoix!$A$3,10,IF(AJ203=Listedechoix!$A$4,5,0))))</f>
        <v>0</v>
      </c>
      <c r="FA203" s="4">
        <f>IF(AK203=Listedechoix!$A$1,20,IF(AK203=Listedechoix!$A$2,15,IF(AK203=Listedechoix!$A$3,10,IF(AK203=Listedechoix!$A$4,5,0))))</f>
        <v>0</v>
      </c>
      <c r="FB203" s="4">
        <f>IF(AL203=Listedechoix!$A$1,20,IF(AL203=Listedechoix!$A$2,15,IF(AL203=Listedechoix!$A$3,10,IF(AL203=Listedechoix!$A$4,5,0))))</f>
        <v>0</v>
      </c>
      <c r="FC203" s="4">
        <f>IF(AM203=Listedechoix!$A$1,20,IF(AM203=Listedechoix!$A$2,15,IF(AM203=Listedechoix!$A$3,10,IF(AM203=Listedechoix!$A$4,5,0))))</f>
        <v>0</v>
      </c>
      <c r="FD203" s="4">
        <f>IF(AN203=Listedechoix!$A$1,20,IF(AN203=Listedechoix!$A$2,15,IF(AN203=Listedechoix!$A$3,10,IF(AN203=Listedechoix!$A$4,5,0))))</f>
        <v>0</v>
      </c>
      <c r="FE203" s="4">
        <f>IF(AO203=Listedechoix!$A$1,20,IF(AO203=Listedechoix!$A$2,15,IF(AO203=Listedechoix!$A$3,10,IF(AO203=Listedechoix!$A$4,5,0))))</f>
        <v>0</v>
      </c>
      <c r="FF203" s="116" t="str">
        <f t="shared" si="124"/>
        <v>NNot</v>
      </c>
      <c r="FG203" s="117" t="str">
        <f t="shared" si="125"/>
        <v>NNot</v>
      </c>
      <c r="FH203" s="4">
        <f>IF(AP203=Listedechoix!$A$1,20,IF(AP203=Listedechoix!$A$2,15,IF(AP203=Listedechoix!$A$3,10,IF(AP203=Listedechoix!$A$4,5,0))))</f>
        <v>0</v>
      </c>
      <c r="FI203" s="4">
        <f>IF(AQ203=Listedechoix!$A$1,20,IF(AQ203=Listedechoix!$A$2,15,IF(AQ203=Listedechoix!$A$3,10,IF(AQ203=Listedechoix!$A$4,5,0))))</f>
        <v>0</v>
      </c>
      <c r="FJ203" s="4">
        <f>IF(AR203=Listedechoix!$A$1,20,IF(AR203=Listedechoix!$A$2,15,IF(AR203=Listedechoix!$A$3,10,IF(AR203=Listedechoix!$A$4,5,0))))</f>
        <v>0</v>
      </c>
      <c r="FK203" s="4">
        <f>IF(AS203=Listedechoix!$A$1,20,IF(AS203=Listedechoix!$A$2,15,IF(AS203=Listedechoix!$A$3,10,IF(AS203=Listedechoix!$A$4,5,0))))</f>
        <v>0</v>
      </c>
      <c r="FL203" s="4">
        <f>IF(AT203=Listedechoix!$A$1,20,IF(AT203=Listedechoix!$A$2,15,IF(AT203=Listedechoix!$A$3,10,IF(AT203=Listedechoix!$A$4,5,0))))</f>
        <v>0</v>
      </c>
      <c r="FM203" s="4">
        <f>IF(AU203=Listedechoix!$A$1,20,IF(AU203=Listedechoix!$A$2,15,IF(AU203=Listedechoix!$A$3,10,IF(AU203=Listedechoix!$A$4,5,0))))</f>
        <v>0</v>
      </c>
      <c r="FN203" s="4">
        <f>IF(AV203=Listedechoix!$A$1,20,IF(AV203=Listedechoix!$A$2,15,IF(AV203=Listedechoix!$A$3,10,IF(AV203=Listedechoix!$A$4,5,0))))</f>
        <v>0</v>
      </c>
      <c r="FO203" s="4">
        <f>IF(AW203=Listedechoix!$A$1,20,IF(AW203=Listedechoix!$A$2,15,IF(AW203=Listedechoix!$A$3,10,IF(AW203=Listedechoix!$A$4,5,0))))</f>
        <v>0</v>
      </c>
      <c r="FP203" s="4">
        <f>IF(AX203=Listedechoix!$A$1,20,IF(AX203=Listedechoix!$A$2,15,IF(AX203=Listedechoix!$A$3,10,IF(AX203=Listedechoix!$A$4,5,0))))</f>
        <v>0</v>
      </c>
      <c r="FQ203" s="4">
        <f>IF(AY203=Listedechoix!$A$1,20,IF(AY203=Listedechoix!$A$2,15,IF(AY203=Listedechoix!$A$3,10,IF(AY203=Listedechoix!$A$4,5,0))))</f>
        <v>0</v>
      </c>
      <c r="FR203" s="4">
        <f>IF(AZ203=Listedechoix!$A$1,20,IF(AZ203=Listedechoix!$A$2,15,IF(AZ203=Listedechoix!$A$3,10,IF(AZ203=Listedechoix!$A$4,5,0))))</f>
        <v>0</v>
      </c>
      <c r="FS203" s="4">
        <f>IF(BA203=Listedechoix!$A$1,20,IF(BA203=Listedechoix!$A$2,15,IF(BA203=Listedechoix!$A$3,10,IF(BA203=Listedechoix!$A$4,5,0))))</f>
        <v>0</v>
      </c>
      <c r="FT203" s="4">
        <f>IF(BB203=Listedechoix!$A$1,20,IF(BB203=Listedechoix!$A$2,15,IF(BB203=Listedechoix!$A$3,10,IF(BB203=Listedechoix!$A$4,5,0))))</f>
        <v>0</v>
      </c>
      <c r="FU203" s="4">
        <f>IF(BC203=Listedechoix!$A$1,20,IF(BC203=Listedechoix!$A$2,15,IF(BC203=Listedechoix!$A$3,10,IF(BC203=Listedechoix!$A$4,5,0))))</f>
        <v>0</v>
      </c>
      <c r="FV203" s="116" t="str">
        <f t="shared" si="126"/>
        <v>NNot</v>
      </c>
      <c r="FW203" s="117" t="str">
        <f t="shared" si="127"/>
        <v>NNot</v>
      </c>
      <c r="FX203" s="4">
        <f>IF(BD203=Listedechoix!$A$1,20,IF(BD203=Listedechoix!$A$2,15,IF(BD203=Listedechoix!$A$3,10,IF(BD203=Listedechoix!$A$4,5,0))))</f>
        <v>0</v>
      </c>
      <c r="FY203" s="4">
        <f>IF(BE203=Listedechoix!$A$1,20,IF(BE203=Listedechoix!$A$2,15,IF(BE203=Listedechoix!$A$3,10,IF(BE203=Listedechoix!$A$4,5,0))))</f>
        <v>0</v>
      </c>
      <c r="FZ203" s="4">
        <f>IF(BF203=Listedechoix!$A$1,20,IF(BF203=Listedechoix!$A$2,15,IF(BF203=Listedechoix!$A$3,10,IF(BF203=Listedechoix!$A$4,5,0))))</f>
        <v>0</v>
      </c>
      <c r="GA203" s="4">
        <f>IF(BG203=Listedechoix!$A$1,20,IF(BG203=Listedechoix!$A$2,15,IF(BG203=Listedechoix!$A$3,10,IF(BG203=Listedechoix!$A$4,5,0))))</f>
        <v>0</v>
      </c>
      <c r="GB203" s="4">
        <f>IF(BH203=Listedechoix!$A$1,20,IF(BH203=Listedechoix!$A$2,15,IF(BH203=Listedechoix!$A$3,10,IF(BH203=Listedechoix!$A$4,5,0))))</f>
        <v>0</v>
      </c>
      <c r="GC203" s="4">
        <f>IF(BI203=Listedechoix!$A$1,20,IF(BI203=Listedechoix!$A$2,15,IF(BI203=Listedechoix!$A$3,10,IF(BI203=Listedechoix!$A$4,5,0))))</f>
        <v>0</v>
      </c>
      <c r="GD203" s="4">
        <f>IF(BJ203=Listedechoix!$A$1,20,IF(BJ203=Listedechoix!$A$2,15,IF(BJ203=Listedechoix!$A$3,10,IF(BJ203=Listedechoix!$A$4,5,0))))</f>
        <v>0</v>
      </c>
      <c r="GE203" s="4">
        <f>IF(BK203=Listedechoix!$A$1,20,IF(BK203=Listedechoix!$A$2,15,IF(BK203=Listedechoix!$A$3,10,IF(BK203=Listedechoix!$A$4,5,0))))</f>
        <v>0</v>
      </c>
      <c r="GF203" s="4">
        <f>IF(BL203=Listedechoix!$A$1,20,IF(BL203=Listedechoix!$A$2,15,IF(BL203=Listedechoix!$A$3,10,IF(BL203=Listedechoix!$A$4,5,0))))</f>
        <v>0</v>
      </c>
      <c r="GG203" s="4">
        <f>IF(BM203=Listedechoix!$A$1,20,IF(BM203=Listedechoix!$A$2,15,IF(BM203=Listedechoix!$A$3,10,IF(BM203=Listedechoix!$A$4,5,0))))</f>
        <v>0</v>
      </c>
      <c r="GH203" s="4">
        <f>IF(BN203=Listedechoix!$A$1,20,IF(BN203=Listedechoix!$A$2,15,IF(BN203=Listedechoix!$A$3,10,IF(BN203=Listedechoix!$A$4,5,0))))</f>
        <v>0</v>
      </c>
      <c r="GI203" s="116" t="str">
        <f t="shared" si="128"/>
        <v>NNot</v>
      </c>
      <c r="GJ203" s="117" t="str">
        <f t="shared" si="129"/>
        <v>NNot</v>
      </c>
      <c r="GK203" s="4">
        <f>IF(BO203=Listedechoix!$A$1,20,IF(BO203=Listedechoix!$A$2,15,IF(BO203=Listedechoix!$A$3,10,IF(BO203=Listedechoix!$A$4,5,0))))</f>
        <v>0</v>
      </c>
      <c r="GL203" s="4">
        <f>IF(BP203=Listedechoix!$A$1,20,IF(BP203=Listedechoix!$A$2,15,IF(BP203=Listedechoix!$A$3,10,IF(BP203=Listedechoix!$A$4,5,0))))</f>
        <v>0</v>
      </c>
      <c r="GM203" s="4">
        <f>IF(BQ203=Listedechoix!$A$1,20,IF(BQ203=Listedechoix!$A$2,15,IF(BQ203=Listedechoix!$A$3,10,IF(BQ203=Listedechoix!$A$4,5,0))))</f>
        <v>0</v>
      </c>
      <c r="GN203" s="4">
        <f>IF(BR203=Listedechoix!$A$1,20,IF(BR203=Listedechoix!$A$2,15,IF(BR203=Listedechoix!$A$3,10,IF(BR203=Listedechoix!$A$4,5,0))))</f>
        <v>0</v>
      </c>
      <c r="GO203" s="4">
        <f>IF(BS203=Listedechoix!$A$1,20,IF(BS203=Listedechoix!$A$2,15,IF(BS203=Listedechoix!$A$3,10,IF(BS203=Listedechoix!$A$4,5,0))))</f>
        <v>0</v>
      </c>
      <c r="GP203" s="4">
        <f>IF(BT203=Listedechoix!$A$1,20,IF(BT203=Listedechoix!$A$2,15,IF(BT203=Listedechoix!$A$3,10,IF(BT203=Listedechoix!$A$4,5,0))))</f>
        <v>0</v>
      </c>
      <c r="GQ203" s="4">
        <f>IF(BU203=Listedechoix!$A$1,20,IF(BU203=Listedechoix!$A$2,15,IF(BU203=Listedechoix!$A$3,10,IF(BU203=Listedechoix!$A$4,5,0))))</f>
        <v>0</v>
      </c>
      <c r="GR203" s="4">
        <f>IF(BV203=Listedechoix!$A$1,20,IF(BV203=Listedechoix!$A$2,15,IF(BV203=Listedechoix!$A$3,10,IF(BV203=Listedechoix!$A$4,5,0))))</f>
        <v>0</v>
      </c>
      <c r="GS203" s="4">
        <f>IF(BW203=Listedechoix!$A$1,20,IF(BW203=Listedechoix!$A$2,15,IF(BW203=Listedechoix!$A$3,10,IF(BW203=Listedechoix!$A$4,5,0))))</f>
        <v>0</v>
      </c>
      <c r="GT203" s="4">
        <f>IF(BX203=Listedechoix!$A$1,20,IF(BX203=Listedechoix!$A$2,15,IF(BX203=Listedechoix!$A$3,10,IF(BX203=Listedechoix!$A$4,5,0))))</f>
        <v>0</v>
      </c>
      <c r="GU203" s="4">
        <f>IF(BY203=Listedechoix!$A$1,20,IF(BY203=Listedechoix!$A$2,15,IF(BY203=Listedechoix!$A$3,10,IF(BY203=Listedechoix!$A$4,5,0))))</f>
        <v>0</v>
      </c>
      <c r="GV203" s="116" t="str">
        <f t="shared" si="130"/>
        <v>NNot</v>
      </c>
      <c r="GW203" s="117" t="str">
        <f t="shared" si="131"/>
        <v>NNot</v>
      </c>
      <c r="GX203" s="4">
        <f>IF(BZ203=Listedechoix!$A$1,20,IF(BZ203=Listedechoix!$A$2,15,IF(BZ203=Listedechoix!$A$3,10,IF(BZ203=Listedechoix!$A$4,5,0))))</f>
        <v>0</v>
      </c>
      <c r="GY203" s="4">
        <f>IF(CA203=Listedechoix!$A$1,20,IF(CA203=Listedechoix!$A$2,15,IF(CA203=Listedechoix!$A$3,10,IF(CA203=Listedechoix!$A$4,5,0))))</f>
        <v>0</v>
      </c>
      <c r="GZ203" s="4">
        <f>IF(CB203=Listedechoix!$A$1,20,IF(CB203=Listedechoix!$A$2,15,IF(CB203=Listedechoix!$A$3,10,IF(CB203=Listedechoix!$A$4,5,0))))</f>
        <v>0</v>
      </c>
      <c r="HA203" s="4">
        <f>IF(CC203=Listedechoix!$A$1,20,IF(CC203=Listedechoix!$A$2,15,IF(CC203=Listedechoix!$A$3,10,IF(CC203=Listedechoix!$A$4,5,0))))</f>
        <v>0</v>
      </c>
      <c r="HB203" s="4">
        <f>IF(CD203=Listedechoix!$A$1,20,IF(CD203=Listedechoix!$A$2,15,IF(CD203=Listedechoix!$A$3,10,IF(CD203=Listedechoix!$A$4,5,0))))</f>
        <v>0</v>
      </c>
      <c r="HC203" s="4">
        <f>IF(CE203=Listedechoix!$A$1,20,IF(CE203=Listedechoix!$A$2,15,IF(CE203=Listedechoix!$A$3,10,IF(CE203=Listedechoix!$A$4,5,0))))</f>
        <v>0</v>
      </c>
      <c r="HD203" s="4">
        <f>IF(CF203=Listedechoix!$A$1,20,IF(CF203=Listedechoix!$A$2,15,IF(CF203=Listedechoix!$A$3,10,IF(CF203=Listedechoix!$A$4,5,0))))</f>
        <v>0</v>
      </c>
      <c r="HE203" s="4">
        <f>IF(CG203=Listedechoix!$A$1,20,IF(CG203=Listedechoix!$A$2,15,IF(CG203=Listedechoix!$A$3,10,IF(CG203=Listedechoix!$A$4,5,0))))</f>
        <v>0</v>
      </c>
      <c r="HF203" s="4">
        <f>IF(CH203=Listedechoix!$A$1,20,IF(CH203=Listedechoix!$A$2,15,IF(CH203=Listedechoix!$A$3,10,IF(CH203=Listedechoix!$A$4,5,0))))</f>
        <v>0</v>
      </c>
      <c r="HG203" s="4">
        <f>IF(CI203=Listedechoix!$A$1,20,IF(CI203=Listedechoix!$A$2,15,IF(CI203=Listedechoix!$A$3,10,IF(CI203=Listedechoix!$A$4,5,0))))</f>
        <v>0</v>
      </c>
      <c r="HH203" s="4">
        <f>IF(CJ203=Listedechoix!$A$1,20,IF(CJ203=Listedechoix!$A$2,15,IF(CJ203=Listedechoix!$A$3,10,IF(CJ203=Listedechoix!$A$4,5,0))))</f>
        <v>0</v>
      </c>
      <c r="HI203" s="4">
        <f>IF(CK203=Listedechoix!$A$1,20,IF(CK203=Listedechoix!$A$2,15,IF(CK203=Listedechoix!$A$3,10,IF(CK203=Listedechoix!$A$4,5,0))))</f>
        <v>0</v>
      </c>
      <c r="HJ203" s="4">
        <f>IF(CL203=Listedechoix!$A$1,20,IF(CL203=Listedechoix!$A$2,15,IF(CL203=Listedechoix!$A$3,10,IF(CL203=Listedechoix!$A$4,5,0))))</f>
        <v>0</v>
      </c>
      <c r="HK203" s="4">
        <f>IF(CM203=Listedechoix!$A$1,20,IF(CM203=Listedechoix!$A$2,15,IF(CM203=Listedechoix!$A$3,10,IF(CM203=Listedechoix!$A$4,5,0))))</f>
        <v>0</v>
      </c>
      <c r="HL203" s="116" t="str">
        <f t="shared" si="132"/>
        <v>NNot</v>
      </c>
      <c r="HM203" s="117" t="str">
        <f t="shared" si="133"/>
        <v>NNot</v>
      </c>
    </row>
    <row r="204" spans="1:221" x14ac:dyDescent="0.25">
      <c r="A204" s="34"/>
      <c r="B204" s="34"/>
      <c r="C204" s="35"/>
      <c r="D204" s="35"/>
      <c r="E204" s="35"/>
      <c r="F204" s="43"/>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1" t="str">
        <f t="shared" si="109"/>
        <v/>
      </c>
      <c r="CO204" s="31" t="str">
        <f t="shared" si="109"/>
        <v/>
      </c>
      <c r="CP204" s="31" t="str">
        <f t="shared" si="109"/>
        <v/>
      </c>
      <c r="CQ204" s="31" t="str">
        <f t="shared" si="109"/>
        <v/>
      </c>
      <c r="CR204" s="32">
        <f t="shared" si="110"/>
        <v>0</v>
      </c>
      <c r="CS204" s="33" t="str">
        <f t="shared" si="134"/>
        <v/>
      </c>
      <c r="CT204" s="31" t="str">
        <f t="shared" si="111"/>
        <v/>
      </c>
      <c r="CU204" s="31" t="str">
        <f t="shared" si="111"/>
        <v/>
      </c>
      <c r="CV204" s="31" t="str">
        <f t="shared" si="111"/>
        <v/>
      </c>
      <c r="CW204" s="31" t="str">
        <f t="shared" si="111"/>
        <v/>
      </c>
      <c r="CX204" s="32">
        <f t="shared" si="112"/>
        <v>0</v>
      </c>
      <c r="CY204" s="33" t="str">
        <f t="shared" si="113"/>
        <v>NNot</v>
      </c>
      <c r="CZ204" s="31" t="str">
        <f t="shared" si="107"/>
        <v/>
      </c>
      <c r="DA204" s="31" t="str">
        <f t="shared" si="107"/>
        <v/>
      </c>
      <c r="DB204" s="31" t="str">
        <f t="shared" si="107"/>
        <v/>
      </c>
      <c r="DC204" s="31" t="str">
        <f t="shared" si="107"/>
        <v/>
      </c>
      <c r="DD204" s="32">
        <f t="shared" si="135"/>
        <v>0</v>
      </c>
      <c r="DE204" s="33" t="str">
        <f t="shared" si="114"/>
        <v>NNot</v>
      </c>
      <c r="DF204" s="31" t="str">
        <f t="shared" si="115"/>
        <v/>
      </c>
      <c r="DG204" s="31" t="str">
        <f t="shared" si="115"/>
        <v/>
      </c>
      <c r="DH204" s="31" t="str">
        <f t="shared" si="115"/>
        <v/>
      </c>
      <c r="DI204" s="31" t="str">
        <f t="shared" si="115"/>
        <v/>
      </c>
      <c r="DJ204" s="32">
        <f t="shared" si="116"/>
        <v>0</v>
      </c>
      <c r="DK204" s="33" t="str">
        <f t="shared" si="117"/>
        <v>NNot</v>
      </c>
      <c r="DL204" s="31" t="str">
        <f t="shared" si="118"/>
        <v/>
      </c>
      <c r="DM204" s="31" t="str">
        <f t="shared" si="118"/>
        <v/>
      </c>
      <c r="DN204" s="31" t="str">
        <f t="shared" si="118"/>
        <v/>
      </c>
      <c r="DO204" s="31" t="str">
        <f t="shared" si="118"/>
        <v/>
      </c>
      <c r="DP204" s="32">
        <f t="shared" si="108"/>
        <v>0</v>
      </c>
      <c r="DQ204" s="33" t="str">
        <f t="shared" si="119"/>
        <v>NNot</v>
      </c>
      <c r="DR204" s="4">
        <f>IF(F204=Listedechoix!$A$1,20,IF(F204=Listedechoix!$A$2,15,IF(F204=Listedechoix!$A$3,10,IF(F204=Listedechoix!$A$4,5,0))))</f>
        <v>0</v>
      </c>
      <c r="DS204" s="4">
        <f>IF(G204=Listedechoix!$A$1,20,IF(G204=Listedechoix!$A$2,15,IF(G204=Listedechoix!$A$3,10,IF(G204=Listedechoix!$A$4,5,0))))</f>
        <v>0</v>
      </c>
      <c r="DT204" s="4">
        <f>IF(H204=Listedechoix!$A$1,20,IF(H204=Listedechoix!$A$2,15,IF(H204=Listedechoix!$A$3,10,IF(H204=Listedechoix!$A$4,5,0))))</f>
        <v>0</v>
      </c>
      <c r="DU204" s="4">
        <f>IF(I204=Listedechoix!$A$1,20,IF(I204=Listedechoix!$A$2,15,IF(I204=Listedechoix!$A$3,10,IF(I204=Listedechoix!$A$4,5,0))))</f>
        <v>0</v>
      </c>
      <c r="DV204" s="4">
        <f>IF(J204=Listedechoix!$A$1,20,IF(J204=Listedechoix!$A$2,15,IF(J204=Listedechoix!$A$3,10,IF(J204=Listedechoix!$A$4,5,0))))</f>
        <v>0</v>
      </c>
      <c r="DW204" s="4">
        <f>IF(K204=Listedechoix!$A$1,20,IF(K204=Listedechoix!$A$2,15,IF(K204=Listedechoix!$A$3,10,IF(K204=Listedechoix!$A$4,5,0))))</f>
        <v>0</v>
      </c>
      <c r="DX204" s="4">
        <f>IF(L204=Listedechoix!$A$1,20,IF(L204=Listedechoix!$A$2,15,IF(L204=Listedechoix!$A$3,10,IF(L204=Listedechoix!$A$4,5,0))))</f>
        <v>0</v>
      </c>
      <c r="DY204" s="4">
        <f>IF(M204=Listedechoix!$A$1,20,IF(M204=Listedechoix!$A$2,15,IF(M204=Listedechoix!$A$3,10,IF(M204=Listedechoix!$A$4,5,0))))</f>
        <v>0</v>
      </c>
      <c r="DZ204" s="4">
        <f>IF(N204=Listedechoix!$A$1,20,IF(N204=Listedechoix!$A$2,15,IF(N204=Listedechoix!$A$3,10,IF(N204=Listedechoix!$A$4,5,0))))</f>
        <v>0</v>
      </c>
      <c r="EA204" s="4">
        <f>IF(O204=Listedechoix!$A$1,20,IF(O204=Listedechoix!$A$2,15,IF(O204=Listedechoix!$A$3,10,IF(O204=Listedechoix!$A$4,5,0))))</f>
        <v>0</v>
      </c>
      <c r="EB204" s="4">
        <f>IF(P204=Listedechoix!$A$1,20,IF(P204=Listedechoix!$A$2,15,IF(P204=Listedechoix!$A$3,10,IF(P204=Listedechoix!$A$4,5,0))))</f>
        <v>0</v>
      </c>
      <c r="EC204" s="116" t="str">
        <f t="shared" si="120"/>
        <v>NNot</v>
      </c>
      <c r="ED204" s="117" t="str">
        <f t="shared" si="121"/>
        <v>NNot</v>
      </c>
      <c r="EE204" s="4">
        <f>IF(Q204=Listedechoix!$A$1,20,IF(Q204=Listedechoix!$A$2,15,IF(Q204=Listedechoix!$A$3,10,IF(Q204=Listedechoix!$A$4,5,0))))</f>
        <v>0</v>
      </c>
      <c r="EF204" s="4">
        <f>IF(R204=Listedechoix!$A$1,20,IF(R204=Listedechoix!$A$2,15,IF(R204=Listedechoix!$A$3,10,IF(R204=Listedechoix!$A$4,5,0))))</f>
        <v>0</v>
      </c>
      <c r="EG204" s="4">
        <f>IF(S204=Listedechoix!$A$1,20,IF(S204=Listedechoix!$A$2,15,IF(S204=Listedechoix!$A$3,10,IF(S204=Listedechoix!$A$4,5,0))))</f>
        <v>0</v>
      </c>
      <c r="EH204" s="4">
        <f>IF(T204=Listedechoix!$A$1,20,IF(T204=Listedechoix!$A$2,15,IF(T204=Listedechoix!$A$3,10,IF(T204=Listedechoix!$A$4,5,0))))</f>
        <v>0</v>
      </c>
      <c r="EI204" s="4">
        <f>IF(U204=Listedechoix!$A$1,20,IF(U204=Listedechoix!$A$2,15,IF(U204=Listedechoix!$A$3,10,IF(U204=Listedechoix!$A$4,5,0))))</f>
        <v>0</v>
      </c>
      <c r="EJ204" s="4">
        <f>IF(V204=Listedechoix!$A$1,20,IF(V204=Listedechoix!$A$2,15,IF(V204=Listedechoix!$A$3,10,IF(V204=Listedechoix!$A$4,5,0))))</f>
        <v>0</v>
      </c>
      <c r="EK204" s="4">
        <f>IF(W204=Listedechoix!$A$1,20,IF(W204=Listedechoix!$A$2,15,IF(W204=Listedechoix!$A$3,10,IF(W204=Listedechoix!$A$4,5,0))))</f>
        <v>0</v>
      </c>
      <c r="EL204" s="4">
        <f>IF(X204=Listedechoix!$A$1,20,IF(X204=Listedechoix!$A$2,15,IF(X204=Listedechoix!$A$3,10,IF(X204=Listedechoix!$A$4,5,0))))</f>
        <v>0</v>
      </c>
      <c r="EM204" s="4">
        <f>IF(Y204=Listedechoix!$A$1,20,IF(Y204=Listedechoix!$A$2,15,IF(Y204=Listedechoix!$A$3,10,IF(Y204=Listedechoix!$A$4,5,0))))</f>
        <v>0</v>
      </c>
      <c r="EN204" s="4">
        <f>IF(Z204=Listedechoix!$A$1,20,IF(Z204=Listedechoix!$A$2,15,IF(Z204=Listedechoix!$A$3,10,IF(Z204=Listedechoix!$A$4,5,0))))</f>
        <v>0</v>
      </c>
      <c r="EO204" s="4">
        <f>IF(AA204=Listedechoix!$A$1,20,IF(AA204=Listedechoix!$A$2,15,IF(AA204=Listedechoix!$A$3,10,IF(AA204=Listedechoix!$A$4,5,0))))</f>
        <v>0</v>
      </c>
      <c r="EP204" s="116" t="str">
        <f t="shared" si="122"/>
        <v>NNot</v>
      </c>
      <c r="EQ204" s="117" t="str">
        <f t="shared" si="123"/>
        <v>NNot</v>
      </c>
      <c r="ER204" s="4">
        <f>IF(AB204=Listedechoix!$A$1,20,IF(AB204=Listedechoix!$A$2,15,IF(AB204=Listedechoix!$A$3,10,IF(AB204=Listedechoix!$A$4,5,0))))</f>
        <v>0</v>
      </c>
      <c r="ES204" s="4">
        <f>IF(AC204=Listedechoix!$A$1,20,IF(AC204=Listedechoix!$A$2,15,IF(AC204=Listedechoix!$A$3,10,IF(AC204=Listedechoix!$A$4,5,0))))</f>
        <v>0</v>
      </c>
      <c r="ET204" s="4">
        <f>IF(AD204=Listedechoix!$A$1,20,IF(AD204=Listedechoix!$A$2,15,IF(AD204=Listedechoix!$A$3,10,IF(AD204=Listedechoix!$A$4,5,0))))</f>
        <v>0</v>
      </c>
      <c r="EU204" s="4">
        <f>IF(AE204=Listedechoix!$A$1,20,IF(AE204=Listedechoix!$A$2,15,IF(AE204=Listedechoix!$A$3,10,IF(AE204=Listedechoix!$A$4,5,0))))</f>
        <v>0</v>
      </c>
      <c r="EV204" s="4">
        <f>IF(AF204=Listedechoix!$A$1,20,IF(AF204=Listedechoix!$A$2,15,IF(AF204=Listedechoix!$A$3,10,IF(AF204=Listedechoix!$A$4,5,0))))</f>
        <v>0</v>
      </c>
      <c r="EW204" s="4">
        <f>IF(AG204=Listedechoix!$A$1,20,IF(AG204=Listedechoix!$A$2,15,IF(AG204=Listedechoix!$A$3,10,IF(AG204=Listedechoix!$A$4,5,0))))</f>
        <v>0</v>
      </c>
      <c r="EX204" s="4">
        <f>IF(AH204=Listedechoix!$A$1,20,IF(AH204=Listedechoix!$A$2,15,IF(AH204=Listedechoix!$A$3,10,IF(AH204=Listedechoix!$A$4,5,0))))</f>
        <v>0</v>
      </c>
      <c r="EY204" s="4">
        <f>IF(AI204=Listedechoix!$A$1,20,IF(AI204=Listedechoix!$A$2,15,IF(AI204=Listedechoix!$A$3,10,IF(AI204=Listedechoix!$A$4,5,0))))</f>
        <v>0</v>
      </c>
      <c r="EZ204" s="4">
        <f>IF(AJ204=Listedechoix!$A$1,20,IF(AJ204=Listedechoix!$A$2,15,IF(AJ204=Listedechoix!$A$3,10,IF(AJ204=Listedechoix!$A$4,5,0))))</f>
        <v>0</v>
      </c>
      <c r="FA204" s="4">
        <f>IF(AK204=Listedechoix!$A$1,20,IF(AK204=Listedechoix!$A$2,15,IF(AK204=Listedechoix!$A$3,10,IF(AK204=Listedechoix!$A$4,5,0))))</f>
        <v>0</v>
      </c>
      <c r="FB204" s="4">
        <f>IF(AL204=Listedechoix!$A$1,20,IF(AL204=Listedechoix!$A$2,15,IF(AL204=Listedechoix!$A$3,10,IF(AL204=Listedechoix!$A$4,5,0))))</f>
        <v>0</v>
      </c>
      <c r="FC204" s="4">
        <f>IF(AM204=Listedechoix!$A$1,20,IF(AM204=Listedechoix!$A$2,15,IF(AM204=Listedechoix!$A$3,10,IF(AM204=Listedechoix!$A$4,5,0))))</f>
        <v>0</v>
      </c>
      <c r="FD204" s="4">
        <f>IF(AN204=Listedechoix!$A$1,20,IF(AN204=Listedechoix!$A$2,15,IF(AN204=Listedechoix!$A$3,10,IF(AN204=Listedechoix!$A$4,5,0))))</f>
        <v>0</v>
      </c>
      <c r="FE204" s="4">
        <f>IF(AO204=Listedechoix!$A$1,20,IF(AO204=Listedechoix!$A$2,15,IF(AO204=Listedechoix!$A$3,10,IF(AO204=Listedechoix!$A$4,5,0))))</f>
        <v>0</v>
      </c>
      <c r="FF204" s="116" t="str">
        <f t="shared" si="124"/>
        <v>NNot</v>
      </c>
      <c r="FG204" s="117" t="str">
        <f t="shared" si="125"/>
        <v>NNot</v>
      </c>
      <c r="FH204" s="4">
        <f>IF(AP204=Listedechoix!$A$1,20,IF(AP204=Listedechoix!$A$2,15,IF(AP204=Listedechoix!$A$3,10,IF(AP204=Listedechoix!$A$4,5,0))))</f>
        <v>0</v>
      </c>
      <c r="FI204" s="4">
        <f>IF(AQ204=Listedechoix!$A$1,20,IF(AQ204=Listedechoix!$A$2,15,IF(AQ204=Listedechoix!$A$3,10,IF(AQ204=Listedechoix!$A$4,5,0))))</f>
        <v>0</v>
      </c>
      <c r="FJ204" s="4">
        <f>IF(AR204=Listedechoix!$A$1,20,IF(AR204=Listedechoix!$A$2,15,IF(AR204=Listedechoix!$A$3,10,IF(AR204=Listedechoix!$A$4,5,0))))</f>
        <v>0</v>
      </c>
      <c r="FK204" s="4">
        <f>IF(AS204=Listedechoix!$A$1,20,IF(AS204=Listedechoix!$A$2,15,IF(AS204=Listedechoix!$A$3,10,IF(AS204=Listedechoix!$A$4,5,0))))</f>
        <v>0</v>
      </c>
      <c r="FL204" s="4">
        <f>IF(AT204=Listedechoix!$A$1,20,IF(AT204=Listedechoix!$A$2,15,IF(AT204=Listedechoix!$A$3,10,IF(AT204=Listedechoix!$A$4,5,0))))</f>
        <v>0</v>
      </c>
      <c r="FM204" s="4">
        <f>IF(AU204=Listedechoix!$A$1,20,IF(AU204=Listedechoix!$A$2,15,IF(AU204=Listedechoix!$A$3,10,IF(AU204=Listedechoix!$A$4,5,0))))</f>
        <v>0</v>
      </c>
      <c r="FN204" s="4">
        <f>IF(AV204=Listedechoix!$A$1,20,IF(AV204=Listedechoix!$A$2,15,IF(AV204=Listedechoix!$A$3,10,IF(AV204=Listedechoix!$A$4,5,0))))</f>
        <v>0</v>
      </c>
      <c r="FO204" s="4">
        <f>IF(AW204=Listedechoix!$A$1,20,IF(AW204=Listedechoix!$A$2,15,IF(AW204=Listedechoix!$A$3,10,IF(AW204=Listedechoix!$A$4,5,0))))</f>
        <v>0</v>
      </c>
      <c r="FP204" s="4">
        <f>IF(AX204=Listedechoix!$A$1,20,IF(AX204=Listedechoix!$A$2,15,IF(AX204=Listedechoix!$A$3,10,IF(AX204=Listedechoix!$A$4,5,0))))</f>
        <v>0</v>
      </c>
      <c r="FQ204" s="4">
        <f>IF(AY204=Listedechoix!$A$1,20,IF(AY204=Listedechoix!$A$2,15,IF(AY204=Listedechoix!$A$3,10,IF(AY204=Listedechoix!$A$4,5,0))))</f>
        <v>0</v>
      </c>
      <c r="FR204" s="4">
        <f>IF(AZ204=Listedechoix!$A$1,20,IF(AZ204=Listedechoix!$A$2,15,IF(AZ204=Listedechoix!$A$3,10,IF(AZ204=Listedechoix!$A$4,5,0))))</f>
        <v>0</v>
      </c>
      <c r="FS204" s="4">
        <f>IF(BA204=Listedechoix!$A$1,20,IF(BA204=Listedechoix!$A$2,15,IF(BA204=Listedechoix!$A$3,10,IF(BA204=Listedechoix!$A$4,5,0))))</f>
        <v>0</v>
      </c>
      <c r="FT204" s="4">
        <f>IF(BB204=Listedechoix!$A$1,20,IF(BB204=Listedechoix!$A$2,15,IF(BB204=Listedechoix!$A$3,10,IF(BB204=Listedechoix!$A$4,5,0))))</f>
        <v>0</v>
      </c>
      <c r="FU204" s="4">
        <f>IF(BC204=Listedechoix!$A$1,20,IF(BC204=Listedechoix!$A$2,15,IF(BC204=Listedechoix!$A$3,10,IF(BC204=Listedechoix!$A$4,5,0))))</f>
        <v>0</v>
      </c>
      <c r="FV204" s="116" t="str">
        <f t="shared" si="126"/>
        <v>NNot</v>
      </c>
      <c r="FW204" s="117" t="str">
        <f t="shared" si="127"/>
        <v>NNot</v>
      </c>
      <c r="FX204" s="4">
        <f>IF(BD204=Listedechoix!$A$1,20,IF(BD204=Listedechoix!$A$2,15,IF(BD204=Listedechoix!$A$3,10,IF(BD204=Listedechoix!$A$4,5,0))))</f>
        <v>0</v>
      </c>
      <c r="FY204" s="4">
        <f>IF(BE204=Listedechoix!$A$1,20,IF(BE204=Listedechoix!$A$2,15,IF(BE204=Listedechoix!$A$3,10,IF(BE204=Listedechoix!$A$4,5,0))))</f>
        <v>0</v>
      </c>
      <c r="FZ204" s="4">
        <f>IF(BF204=Listedechoix!$A$1,20,IF(BF204=Listedechoix!$A$2,15,IF(BF204=Listedechoix!$A$3,10,IF(BF204=Listedechoix!$A$4,5,0))))</f>
        <v>0</v>
      </c>
      <c r="GA204" s="4">
        <f>IF(BG204=Listedechoix!$A$1,20,IF(BG204=Listedechoix!$A$2,15,IF(BG204=Listedechoix!$A$3,10,IF(BG204=Listedechoix!$A$4,5,0))))</f>
        <v>0</v>
      </c>
      <c r="GB204" s="4">
        <f>IF(BH204=Listedechoix!$A$1,20,IF(BH204=Listedechoix!$A$2,15,IF(BH204=Listedechoix!$A$3,10,IF(BH204=Listedechoix!$A$4,5,0))))</f>
        <v>0</v>
      </c>
      <c r="GC204" s="4">
        <f>IF(BI204=Listedechoix!$A$1,20,IF(BI204=Listedechoix!$A$2,15,IF(BI204=Listedechoix!$A$3,10,IF(BI204=Listedechoix!$A$4,5,0))))</f>
        <v>0</v>
      </c>
      <c r="GD204" s="4">
        <f>IF(BJ204=Listedechoix!$A$1,20,IF(BJ204=Listedechoix!$A$2,15,IF(BJ204=Listedechoix!$A$3,10,IF(BJ204=Listedechoix!$A$4,5,0))))</f>
        <v>0</v>
      </c>
      <c r="GE204" s="4">
        <f>IF(BK204=Listedechoix!$A$1,20,IF(BK204=Listedechoix!$A$2,15,IF(BK204=Listedechoix!$A$3,10,IF(BK204=Listedechoix!$A$4,5,0))))</f>
        <v>0</v>
      </c>
      <c r="GF204" s="4">
        <f>IF(BL204=Listedechoix!$A$1,20,IF(BL204=Listedechoix!$A$2,15,IF(BL204=Listedechoix!$A$3,10,IF(BL204=Listedechoix!$A$4,5,0))))</f>
        <v>0</v>
      </c>
      <c r="GG204" s="4">
        <f>IF(BM204=Listedechoix!$A$1,20,IF(BM204=Listedechoix!$A$2,15,IF(BM204=Listedechoix!$A$3,10,IF(BM204=Listedechoix!$A$4,5,0))))</f>
        <v>0</v>
      </c>
      <c r="GH204" s="4">
        <f>IF(BN204=Listedechoix!$A$1,20,IF(BN204=Listedechoix!$A$2,15,IF(BN204=Listedechoix!$A$3,10,IF(BN204=Listedechoix!$A$4,5,0))))</f>
        <v>0</v>
      </c>
      <c r="GI204" s="116" t="str">
        <f t="shared" si="128"/>
        <v>NNot</v>
      </c>
      <c r="GJ204" s="117" t="str">
        <f t="shared" si="129"/>
        <v>NNot</v>
      </c>
      <c r="GK204" s="4">
        <f>IF(BO204=Listedechoix!$A$1,20,IF(BO204=Listedechoix!$A$2,15,IF(BO204=Listedechoix!$A$3,10,IF(BO204=Listedechoix!$A$4,5,0))))</f>
        <v>0</v>
      </c>
      <c r="GL204" s="4">
        <f>IF(BP204=Listedechoix!$A$1,20,IF(BP204=Listedechoix!$A$2,15,IF(BP204=Listedechoix!$A$3,10,IF(BP204=Listedechoix!$A$4,5,0))))</f>
        <v>0</v>
      </c>
      <c r="GM204" s="4">
        <f>IF(BQ204=Listedechoix!$A$1,20,IF(BQ204=Listedechoix!$A$2,15,IF(BQ204=Listedechoix!$A$3,10,IF(BQ204=Listedechoix!$A$4,5,0))))</f>
        <v>0</v>
      </c>
      <c r="GN204" s="4">
        <f>IF(BR204=Listedechoix!$A$1,20,IF(BR204=Listedechoix!$A$2,15,IF(BR204=Listedechoix!$A$3,10,IF(BR204=Listedechoix!$A$4,5,0))))</f>
        <v>0</v>
      </c>
      <c r="GO204" s="4">
        <f>IF(BS204=Listedechoix!$A$1,20,IF(BS204=Listedechoix!$A$2,15,IF(BS204=Listedechoix!$A$3,10,IF(BS204=Listedechoix!$A$4,5,0))))</f>
        <v>0</v>
      </c>
      <c r="GP204" s="4">
        <f>IF(BT204=Listedechoix!$A$1,20,IF(BT204=Listedechoix!$A$2,15,IF(BT204=Listedechoix!$A$3,10,IF(BT204=Listedechoix!$A$4,5,0))))</f>
        <v>0</v>
      </c>
      <c r="GQ204" s="4">
        <f>IF(BU204=Listedechoix!$A$1,20,IF(BU204=Listedechoix!$A$2,15,IF(BU204=Listedechoix!$A$3,10,IF(BU204=Listedechoix!$A$4,5,0))))</f>
        <v>0</v>
      </c>
      <c r="GR204" s="4">
        <f>IF(BV204=Listedechoix!$A$1,20,IF(BV204=Listedechoix!$A$2,15,IF(BV204=Listedechoix!$A$3,10,IF(BV204=Listedechoix!$A$4,5,0))))</f>
        <v>0</v>
      </c>
      <c r="GS204" s="4">
        <f>IF(BW204=Listedechoix!$A$1,20,IF(BW204=Listedechoix!$A$2,15,IF(BW204=Listedechoix!$A$3,10,IF(BW204=Listedechoix!$A$4,5,0))))</f>
        <v>0</v>
      </c>
      <c r="GT204" s="4">
        <f>IF(BX204=Listedechoix!$A$1,20,IF(BX204=Listedechoix!$A$2,15,IF(BX204=Listedechoix!$A$3,10,IF(BX204=Listedechoix!$A$4,5,0))))</f>
        <v>0</v>
      </c>
      <c r="GU204" s="4">
        <f>IF(BY204=Listedechoix!$A$1,20,IF(BY204=Listedechoix!$A$2,15,IF(BY204=Listedechoix!$A$3,10,IF(BY204=Listedechoix!$A$4,5,0))))</f>
        <v>0</v>
      </c>
      <c r="GV204" s="116" t="str">
        <f t="shared" si="130"/>
        <v>NNot</v>
      </c>
      <c r="GW204" s="117" t="str">
        <f t="shared" si="131"/>
        <v>NNot</v>
      </c>
      <c r="GX204" s="4">
        <f>IF(BZ204=Listedechoix!$A$1,20,IF(BZ204=Listedechoix!$A$2,15,IF(BZ204=Listedechoix!$A$3,10,IF(BZ204=Listedechoix!$A$4,5,0))))</f>
        <v>0</v>
      </c>
      <c r="GY204" s="4">
        <f>IF(CA204=Listedechoix!$A$1,20,IF(CA204=Listedechoix!$A$2,15,IF(CA204=Listedechoix!$A$3,10,IF(CA204=Listedechoix!$A$4,5,0))))</f>
        <v>0</v>
      </c>
      <c r="GZ204" s="4">
        <f>IF(CB204=Listedechoix!$A$1,20,IF(CB204=Listedechoix!$A$2,15,IF(CB204=Listedechoix!$A$3,10,IF(CB204=Listedechoix!$A$4,5,0))))</f>
        <v>0</v>
      </c>
      <c r="HA204" s="4">
        <f>IF(CC204=Listedechoix!$A$1,20,IF(CC204=Listedechoix!$A$2,15,IF(CC204=Listedechoix!$A$3,10,IF(CC204=Listedechoix!$A$4,5,0))))</f>
        <v>0</v>
      </c>
      <c r="HB204" s="4">
        <f>IF(CD204=Listedechoix!$A$1,20,IF(CD204=Listedechoix!$A$2,15,IF(CD204=Listedechoix!$A$3,10,IF(CD204=Listedechoix!$A$4,5,0))))</f>
        <v>0</v>
      </c>
      <c r="HC204" s="4">
        <f>IF(CE204=Listedechoix!$A$1,20,IF(CE204=Listedechoix!$A$2,15,IF(CE204=Listedechoix!$A$3,10,IF(CE204=Listedechoix!$A$4,5,0))))</f>
        <v>0</v>
      </c>
      <c r="HD204" s="4">
        <f>IF(CF204=Listedechoix!$A$1,20,IF(CF204=Listedechoix!$A$2,15,IF(CF204=Listedechoix!$A$3,10,IF(CF204=Listedechoix!$A$4,5,0))))</f>
        <v>0</v>
      </c>
      <c r="HE204" s="4">
        <f>IF(CG204=Listedechoix!$A$1,20,IF(CG204=Listedechoix!$A$2,15,IF(CG204=Listedechoix!$A$3,10,IF(CG204=Listedechoix!$A$4,5,0))))</f>
        <v>0</v>
      </c>
      <c r="HF204" s="4">
        <f>IF(CH204=Listedechoix!$A$1,20,IF(CH204=Listedechoix!$A$2,15,IF(CH204=Listedechoix!$A$3,10,IF(CH204=Listedechoix!$A$4,5,0))))</f>
        <v>0</v>
      </c>
      <c r="HG204" s="4">
        <f>IF(CI204=Listedechoix!$A$1,20,IF(CI204=Listedechoix!$A$2,15,IF(CI204=Listedechoix!$A$3,10,IF(CI204=Listedechoix!$A$4,5,0))))</f>
        <v>0</v>
      </c>
      <c r="HH204" s="4">
        <f>IF(CJ204=Listedechoix!$A$1,20,IF(CJ204=Listedechoix!$A$2,15,IF(CJ204=Listedechoix!$A$3,10,IF(CJ204=Listedechoix!$A$4,5,0))))</f>
        <v>0</v>
      </c>
      <c r="HI204" s="4">
        <f>IF(CK204=Listedechoix!$A$1,20,IF(CK204=Listedechoix!$A$2,15,IF(CK204=Listedechoix!$A$3,10,IF(CK204=Listedechoix!$A$4,5,0))))</f>
        <v>0</v>
      </c>
      <c r="HJ204" s="4">
        <f>IF(CL204=Listedechoix!$A$1,20,IF(CL204=Listedechoix!$A$2,15,IF(CL204=Listedechoix!$A$3,10,IF(CL204=Listedechoix!$A$4,5,0))))</f>
        <v>0</v>
      </c>
      <c r="HK204" s="4">
        <f>IF(CM204=Listedechoix!$A$1,20,IF(CM204=Listedechoix!$A$2,15,IF(CM204=Listedechoix!$A$3,10,IF(CM204=Listedechoix!$A$4,5,0))))</f>
        <v>0</v>
      </c>
      <c r="HL204" s="116" t="str">
        <f t="shared" si="132"/>
        <v>NNot</v>
      </c>
      <c r="HM204" s="117" t="str">
        <f t="shared" si="133"/>
        <v>NNot</v>
      </c>
    </row>
    <row r="205" spans="1:221" x14ac:dyDescent="0.25">
      <c r="A205" s="34"/>
      <c r="B205" s="34"/>
      <c r="C205" s="35"/>
      <c r="D205" s="35"/>
      <c r="E205" s="35"/>
      <c r="F205" s="43"/>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1" t="str">
        <f t="shared" si="109"/>
        <v/>
      </c>
      <c r="CO205" s="31" t="str">
        <f t="shared" si="109"/>
        <v/>
      </c>
      <c r="CP205" s="31" t="str">
        <f t="shared" si="109"/>
        <v/>
      </c>
      <c r="CQ205" s="31" t="str">
        <f t="shared" si="109"/>
        <v/>
      </c>
      <c r="CR205" s="32">
        <f t="shared" si="110"/>
        <v>0</v>
      </c>
      <c r="CS205" s="33" t="str">
        <f t="shared" si="134"/>
        <v/>
      </c>
      <c r="CT205" s="31" t="str">
        <f t="shared" si="111"/>
        <v/>
      </c>
      <c r="CU205" s="31" t="str">
        <f t="shared" si="111"/>
        <v/>
      </c>
      <c r="CV205" s="31" t="str">
        <f t="shared" si="111"/>
        <v/>
      </c>
      <c r="CW205" s="31" t="str">
        <f t="shared" si="111"/>
        <v/>
      </c>
      <c r="CX205" s="32">
        <f t="shared" si="112"/>
        <v>0</v>
      </c>
      <c r="CY205" s="33" t="str">
        <f t="shared" si="113"/>
        <v>NNot</v>
      </c>
      <c r="CZ205" s="31" t="str">
        <f t="shared" si="107"/>
        <v/>
      </c>
      <c r="DA205" s="31" t="str">
        <f t="shared" si="107"/>
        <v/>
      </c>
      <c r="DB205" s="31" t="str">
        <f t="shared" si="107"/>
        <v/>
      </c>
      <c r="DC205" s="31" t="str">
        <f t="shared" si="107"/>
        <v/>
      </c>
      <c r="DD205" s="32">
        <f t="shared" si="135"/>
        <v>0</v>
      </c>
      <c r="DE205" s="33" t="str">
        <f t="shared" si="114"/>
        <v>NNot</v>
      </c>
      <c r="DF205" s="31" t="str">
        <f t="shared" si="115"/>
        <v/>
      </c>
      <c r="DG205" s="31" t="str">
        <f t="shared" si="115"/>
        <v/>
      </c>
      <c r="DH205" s="31" t="str">
        <f t="shared" si="115"/>
        <v/>
      </c>
      <c r="DI205" s="31" t="str">
        <f t="shared" si="115"/>
        <v/>
      </c>
      <c r="DJ205" s="32">
        <f t="shared" si="116"/>
        <v>0</v>
      </c>
      <c r="DK205" s="33" t="str">
        <f t="shared" si="117"/>
        <v>NNot</v>
      </c>
      <c r="DL205" s="31" t="str">
        <f t="shared" si="118"/>
        <v/>
      </c>
      <c r="DM205" s="31" t="str">
        <f t="shared" si="118"/>
        <v/>
      </c>
      <c r="DN205" s="31" t="str">
        <f t="shared" si="118"/>
        <v/>
      </c>
      <c r="DO205" s="31" t="str">
        <f t="shared" si="118"/>
        <v/>
      </c>
      <c r="DP205" s="32">
        <f t="shared" si="108"/>
        <v>0</v>
      </c>
      <c r="DQ205" s="33" t="str">
        <f t="shared" si="119"/>
        <v>NNot</v>
      </c>
      <c r="DR205" s="4">
        <f>IF(F205=Listedechoix!$A$1,20,IF(F205=Listedechoix!$A$2,15,IF(F205=Listedechoix!$A$3,10,IF(F205=Listedechoix!$A$4,5,0))))</f>
        <v>0</v>
      </c>
      <c r="DS205" s="4">
        <f>IF(G205=Listedechoix!$A$1,20,IF(G205=Listedechoix!$A$2,15,IF(G205=Listedechoix!$A$3,10,IF(G205=Listedechoix!$A$4,5,0))))</f>
        <v>0</v>
      </c>
      <c r="DT205" s="4">
        <f>IF(H205=Listedechoix!$A$1,20,IF(H205=Listedechoix!$A$2,15,IF(H205=Listedechoix!$A$3,10,IF(H205=Listedechoix!$A$4,5,0))))</f>
        <v>0</v>
      </c>
      <c r="DU205" s="4">
        <f>IF(I205=Listedechoix!$A$1,20,IF(I205=Listedechoix!$A$2,15,IF(I205=Listedechoix!$A$3,10,IF(I205=Listedechoix!$A$4,5,0))))</f>
        <v>0</v>
      </c>
      <c r="DV205" s="4">
        <f>IF(J205=Listedechoix!$A$1,20,IF(J205=Listedechoix!$A$2,15,IF(J205=Listedechoix!$A$3,10,IF(J205=Listedechoix!$A$4,5,0))))</f>
        <v>0</v>
      </c>
      <c r="DW205" s="4">
        <f>IF(K205=Listedechoix!$A$1,20,IF(K205=Listedechoix!$A$2,15,IF(K205=Listedechoix!$A$3,10,IF(K205=Listedechoix!$A$4,5,0))))</f>
        <v>0</v>
      </c>
      <c r="DX205" s="4">
        <f>IF(L205=Listedechoix!$A$1,20,IF(L205=Listedechoix!$A$2,15,IF(L205=Listedechoix!$A$3,10,IF(L205=Listedechoix!$A$4,5,0))))</f>
        <v>0</v>
      </c>
      <c r="DY205" s="4">
        <f>IF(M205=Listedechoix!$A$1,20,IF(M205=Listedechoix!$A$2,15,IF(M205=Listedechoix!$A$3,10,IF(M205=Listedechoix!$A$4,5,0))))</f>
        <v>0</v>
      </c>
      <c r="DZ205" s="4">
        <f>IF(N205=Listedechoix!$A$1,20,IF(N205=Listedechoix!$A$2,15,IF(N205=Listedechoix!$A$3,10,IF(N205=Listedechoix!$A$4,5,0))))</f>
        <v>0</v>
      </c>
      <c r="EA205" s="4">
        <f>IF(O205=Listedechoix!$A$1,20,IF(O205=Listedechoix!$A$2,15,IF(O205=Listedechoix!$A$3,10,IF(O205=Listedechoix!$A$4,5,0))))</f>
        <v>0</v>
      </c>
      <c r="EB205" s="4">
        <f>IF(P205=Listedechoix!$A$1,20,IF(P205=Listedechoix!$A$2,15,IF(P205=Listedechoix!$A$3,10,IF(P205=Listedechoix!$A$4,5,0))))</f>
        <v>0</v>
      </c>
      <c r="EC205" s="116" t="str">
        <f t="shared" si="120"/>
        <v>NNot</v>
      </c>
      <c r="ED205" s="117" t="str">
        <f t="shared" si="121"/>
        <v>NNot</v>
      </c>
      <c r="EE205" s="4">
        <f>IF(Q205=Listedechoix!$A$1,20,IF(Q205=Listedechoix!$A$2,15,IF(Q205=Listedechoix!$A$3,10,IF(Q205=Listedechoix!$A$4,5,0))))</f>
        <v>0</v>
      </c>
      <c r="EF205" s="4">
        <f>IF(R205=Listedechoix!$A$1,20,IF(R205=Listedechoix!$A$2,15,IF(R205=Listedechoix!$A$3,10,IF(R205=Listedechoix!$A$4,5,0))))</f>
        <v>0</v>
      </c>
      <c r="EG205" s="4">
        <f>IF(S205=Listedechoix!$A$1,20,IF(S205=Listedechoix!$A$2,15,IF(S205=Listedechoix!$A$3,10,IF(S205=Listedechoix!$A$4,5,0))))</f>
        <v>0</v>
      </c>
      <c r="EH205" s="4">
        <f>IF(T205=Listedechoix!$A$1,20,IF(T205=Listedechoix!$A$2,15,IF(T205=Listedechoix!$A$3,10,IF(T205=Listedechoix!$A$4,5,0))))</f>
        <v>0</v>
      </c>
      <c r="EI205" s="4">
        <f>IF(U205=Listedechoix!$A$1,20,IF(U205=Listedechoix!$A$2,15,IF(U205=Listedechoix!$A$3,10,IF(U205=Listedechoix!$A$4,5,0))))</f>
        <v>0</v>
      </c>
      <c r="EJ205" s="4">
        <f>IF(V205=Listedechoix!$A$1,20,IF(V205=Listedechoix!$A$2,15,IF(V205=Listedechoix!$A$3,10,IF(V205=Listedechoix!$A$4,5,0))))</f>
        <v>0</v>
      </c>
      <c r="EK205" s="4">
        <f>IF(W205=Listedechoix!$A$1,20,IF(W205=Listedechoix!$A$2,15,IF(W205=Listedechoix!$A$3,10,IF(W205=Listedechoix!$A$4,5,0))))</f>
        <v>0</v>
      </c>
      <c r="EL205" s="4">
        <f>IF(X205=Listedechoix!$A$1,20,IF(X205=Listedechoix!$A$2,15,IF(X205=Listedechoix!$A$3,10,IF(X205=Listedechoix!$A$4,5,0))))</f>
        <v>0</v>
      </c>
      <c r="EM205" s="4">
        <f>IF(Y205=Listedechoix!$A$1,20,IF(Y205=Listedechoix!$A$2,15,IF(Y205=Listedechoix!$A$3,10,IF(Y205=Listedechoix!$A$4,5,0))))</f>
        <v>0</v>
      </c>
      <c r="EN205" s="4">
        <f>IF(Z205=Listedechoix!$A$1,20,IF(Z205=Listedechoix!$A$2,15,IF(Z205=Listedechoix!$A$3,10,IF(Z205=Listedechoix!$A$4,5,0))))</f>
        <v>0</v>
      </c>
      <c r="EO205" s="4">
        <f>IF(AA205=Listedechoix!$A$1,20,IF(AA205=Listedechoix!$A$2,15,IF(AA205=Listedechoix!$A$3,10,IF(AA205=Listedechoix!$A$4,5,0))))</f>
        <v>0</v>
      </c>
      <c r="EP205" s="116" t="str">
        <f t="shared" si="122"/>
        <v>NNot</v>
      </c>
      <c r="EQ205" s="117" t="str">
        <f t="shared" si="123"/>
        <v>NNot</v>
      </c>
      <c r="ER205" s="4">
        <f>IF(AB205=Listedechoix!$A$1,20,IF(AB205=Listedechoix!$A$2,15,IF(AB205=Listedechoix!$A$3,10,IF(AB205=Listedechoix!$A$4,5,0))))</f>
        <v>0</v>
      </c>
      <c r="ES205" s="4">
        <f>IF(AC205=Listedechoix!$A$1,20,IF(AC205=Listedechoix!$A$2,15,IF(AC205=Listedechoix!$A$3,10,IF(AC205=Listedechoix!$A$4,5,0))))</f>
        <v>0</v>
      </c>
      <c r="ET205" s="4">
        <f>IF(AD205=Listedechoix!$A$1,20,IF(AD205=Listedechoix!$A$2,15,IF(AD205=Listedechoix!$A$3,10,IF(AD205=Listedechoix!$A$4,5,0))))</f>
        <v>0</v>
      </c>
      <c r="EU205" s="4">
        <f>IF(AE205=Listedechoix!$A$1,20,IF(AE205=Listedechoix!$A$2,15,IF(AE205=Listedechoix!$A$3,10,IF(AE205=Listedechoix!$A$4,5,0))))</f>
        <v>0</v>
      </c>
      <c r="EV205" s="4">
        <f>IF(AF205=Listedechoix!$A$1,20,IF(AF205=Listedechoix!$A$2,15,IF(AF205=Listedechoix!$A$3,10,IF(AF205=Listedechoix!$A$4,5,0))))</f>
        <v>0</v>
      </c>
      <c r="EW205" s="4">
        <f>IF(AG205=Listedechoix!$A$1,20,IF(AG205=Listedechoix!$A$2,15,IF(AG205=Listedechoix!$A$3,10,IF(AG205=Listedechoix!$A$4,5,0))))</f>
        <v>0</v>
      </c>
      <c r="EX205" s="4">
        <f>IF(AH205=Listedechoix!$A$1,20,IF(AH205=Listedechoix!$A$2,15,IF(AH205=Listedechoix!$A$3,10,IF(AH205=Listedechoix!$A$4,5,0))))</f>
        <v>0</v>
      </c>
      <c r="EY205" s="4">
        <f>IF(AI205=Listedechoix!$A$1,20,IF(AI205=Listedechoix!$A$2,15,IF(AI205=Listedechoix!$A$3,10,IF(AI205=Listedechoix!$A$4,5,0))))</f>
        <v>0</v>
      </c>
      <c r="EZ205" s="4">
        <f>IF(AJ205=Listedechoix!$A$1,20,IF(AJ205=Listedechoix!$A$2,15,IF(AJ205=Listedechoix!$A$3,10,IF(AJ205=Listedechoix!$A$4,5,0))))</f>
        <v>0</v>
      </c>
      <c r="FA205" s="4">
        <f>IF(AK205=Listedechoix!$A$1,20,IF(AK205=Listedechoix!$A$2,15,IF(AK205=Listedechoix!$A$3,10,IF(AK205=Listedechoix!$A$4,5,0))))</f>
        <v>0</v>
      </c>
      <c r="FB205" s="4">
        <f>IF(AL205=Listedechoix!$A$1,20,IF(AL205=Listedechoix!$A$2,15,IF(AL205=Listedechoix!$A$3,10,IF(AL205=Listedechoix!$A$4,5,0))))</f>
        <v>0</v>
      </c>
      <c r="FC205" s="4">
        <f>IF(AM205=Listedechoix!$A$1,20,IF(AM205=Listedechoix!$A$2,15,IF(AM205=Listedechoix!$A$3,10,IF(AM205=Listedechoix!$A$4,5,0))))</f>
        <v>0</v>
      </c>
      <c r="FD205" s="4">
        <f>IF(AN205=Listedechoix!$A$1,20,IF(AN205=Listedechoix!$A$2,15,IF(AN205=Listedechoix!$A$3,10,IF(AN205=Listedechoix!$A$4,5,0))))</f>
        <v>0</v>
      </c>
      <c r="FE205" s="4">
        <f>IF(AO205=Listedechoix!$A$1,20,IF(AO205=Listedechoix!$A$2,15,IF(AO205=Listedechoix!$A$3,10,IF(AO205=Listedechoix!$A$4,5,0))))</f>
        <v>0</v>
      </c>
      <c r="FF205" s="116" t="str">
        <f t="shared" si="124"/>
        <v>NNot</v>
      </c>
      <c r="FG205" s="117" t="str">
        <f t="shared" si="125"/>
        <v>NNot</v>
      </c>
      <c r="FH205" s="4">
        <f>IF(AP205=Listedechoix!$A$1,20,IF(AP205=Listedechoix!$A$2,15,IF(AP205=Listedechoix!$A$3,10,IF(AP205=Listedechoix!$A$4,5,0))))</f>
        <v>0</v>
      </c>
      <c r="FI205" s="4">
        <f>IF(AQ205=Listedechoix!$A$1,20,IF(AQ205=Listedechoix!$A$2,15,IF(AQ205=Listedechoix!$A$3,10,IF(AQ205=Listedechoix!$A$4,5,0))))</f>
        <v>0</v>
      </c>
      <c r="FJ205" s="4">
        <f>IF(AR205=Listedechoix!$A$1,20,IF(AR205=Listedechoix!$A$2,15,IF(AR205=Listedechoix!$A$3,10,IF(AR205=Listedechoix!$A$4,5,0))))</f>
        <v>0</v>
      </c>
      <c r="FK205" s="4">
        <f>IF(AS205=Listedechoix!$A$1,20,IF(AS205=Listedechoix!$A$2,15,IF(AS205=Listedechoix!$A$3,10,IF(AS205=Listedechoix!$A$4,5,0))))</f>
        <v>0</v>
      </c>
      <c r="FL205" s="4">
        <f>IF(AT205=Listedechoix!$A$1,20,IF(AT205=Listedechoix!$A$2,15,IF(AT205=Listedechoix!$A$3,10,IF(AT205=Listedechoix!$A$4,5,0))))</f>
        <v>0</v>
      </c>
      <c r="FM205" s="4">
        <f>IF(AU205=Listedechoix!$A$1,20,IF(AU205=Listedechoix!$A$2,15,IF(AU205=Listedechoix!$A$3,10,IF(AU205=Listedechoix!$A$4,5,0))))</f>
        <v>0</v>
      </c>
      <c r="FN205" s="4">
        <f>IF(AV205=Listedechoix!$A$1,20,IF(AV205=Listedechoix!$A$2,15,IF(AV205=Listedechoix!$A$3,10,IF(AV205=Listedechoix!$A$4,5,0))))</f>
        <v>0</v>
      </c>
      <c r="FO205" s="4">
        <f>IF(AW205=Listedechoix!$A$1,20,IF(AW205=Listedechoix!$A$2,15,IF(AW205=Listedechoix!$A$3,10,IF(AW205=Listedechoix!$A$4,5,0))))</f>
        <v>0</v>
      </c>
      <c r="FP205" s="4">
        <f>IF(AX205=Listedechoix!$A$1,20,IF(AX205=Listedechoix!$A$2,15,IF(AX205=Listedechoix!$A$3,10,IF(AX205=Listedechoix!$A$4,5,0))))</f>
        <v>0</v>
      </c>
      <c r="FQ205" s="4">
        <f>IF(AY205=Listedechoix!$A$1,20,IF(AY205=Listedechoix!$A$2,15,IF(AY205=Listedechoix!$A$3,10,IF(AY205=Listedechoix!$A$4,5,0))))</f>
        <v>0</v>
      </c>
      <c r="FR205" s="4">
        <f>IF(AZ205=Listedechoix!$A$1,20,IF(AZ205=Listedechoix!$A$2,15,IF(AZ205=Listedechoix!$A$3,10,IF(AZ205=Listedechoix!$A$4,5,0))))</f>
        <v>0</v>
      </c>
      <c r="FS205" s="4">
        <f>IF(BA205=Listedechoix!$A$1,20,IF(BA205=Listedechoix!$A$2,15,IF(BA205=Listedechoix!$A$3,10,IF(BA205=Listedechoix!$A$4,5,0))))</f>
        <v>0</v>
      </c>
      <c r="FT205" s="4">
        <f>IF(BB205=Listedechoix!$A$1,20,IF(BB205=Listedechoix!$A$2,15,IF(BB205=Listedechoix!$A$3,10,IF(BB205=Listedechoix!$A$4,5,0))))</f>
        <v>0</v>
      </c>
      <c r="FU205" s="4">
        <f>IF(BC205=Listedechoix!$A$1,20,IF(BC205=Listedechoix!$A$2,15,IF(BC205=Listedechoix!$A$3,10,IF(BC205=Listedechoix!$A$4,5,0))))</f>
        <v>0</v>
      </c>
      <c r="FV205" s="116" t="str">
        <f t="shared" si="126"/>
        <v>NNot</v>
      </c>
      <c r="FW205" s="117" t="str">
        <f t="shared" si="127"/>
        <v>NNot</v>
      </c>
      <c r="FX205" s="4">
        <f>IF(BD205=Listedechoix!$A$1,20,IF(BD205=Listedechoix!$A$2,15,IF(BD205=Listedechoix!$A$3,10,IF(BD205=Listedechoix!$A$4,5,0))))</f>
        <v>0</v>
      </c>
      <c r="FY205" s="4">
        <f>IF(BE205=Listedechoix!$A$1,20,IF(BE205=Listedechoix!$A$2,15,IF(BE205=Listedechoix!$A$3,10,IF(BE205=Listedechoix!$A$4,5,0))))</f>
        <v>0</v>
      </c>
      <c r="FZ205" s="4">
        <f>IF(BF205=Listedechoix!$A$1,20,IF(BF205=Listedechoix!$A$2,15,IF(BF205=Listedechoix!$A$3,10,IF(BF205=Listedechoix!$A$4,5,0))))</f>
        <v>0</v>
      </c>
      <c r="GA205" s="4">
        <f>IF(BG205=Listedechoix!$A$1,20,IF(BG205=Listedechoix!$A$2,15,IF(BG205=Listedechoix!$A$3,10,IF(BG205=Listedechoix!$A$4,5,0))))</f>
        <v>0</v>
      </c>
      <c r="GB205" s="4">
        <f>IF(BH205=Listedechoix!$A$1,20,IF(BH205=Listedechoix!$A$2,15,IF(BH205=Listedechoix!$A$3,10,IF(BH205=Listedechoix!$A$4,5,0))))</f>
        <v>0</v>
      </c>
      <c r="GC205" s="4">
        <f>IF(BI205=Listedechoix!$A$1,20,IF(BI205=Listedechoix!$A$2,15,IF(BI205=Listedechoix!$A$3,10,IF(BI205=Listedechoix!$A$4,5,0))))</f>
        <v>0</v>
      </c>
      <c r="GD205" s="4">
        <f>IF(BJ205=Listedechoix!$A$1,20,IF(BJ205=Listedechoix!$A$2,15,IF(BJ205=Listedechoix!$A$3,10,IF(BJ205=Listedechoix!$A$4,5,0))))</f>
        <v>0</v>
      </c>
      <c r="GE205" s="4">
        <f>IF(BK205=Listedechoix!$A$1,20,IF(BK205=Listedechoix!$A$2,15,IF(BK205=Listedechoix!$A$3,10,IF(BK205=Listedechoix!$A$4,5,0))))</f>
        <v>0</v>
      </c>
      <c r="GF205" s="4">
        <f>IF(BL205=Listedechoix!$A$1,20,IF(BL205=Listedechoix!$A$2,15,IF(BL205=Listedechoix!$A$3,10,IF(BL205=Listedechoix!$A$4,5,0))))</f>
        <v>0</v>
      </c>
      <c r="GG205" s="4">
        <f>IF(BM205=Listedechoix!$A$1,20,IF(BM205=Listedechoix!$A$2,15,IF(BM205=Listedechoix!$A$3,10,IF(BM205=Listedechoix!$A$4,5,0))))</f>
        <v>0</v>
      </c>
      <c r="GH205" s="4">
        <f>IF(BN205=Listedechoix!$A$1,20,IF(BN205=Listedechoix!$A$2,15,IF(BN205=Listedechoix!$A$3,10,IF(BN205=Listedechoix!$A$4,5,0))))</f>
        <v>0</v>
      </c>
      <c r="GI205" s="116" t="str">
        <f t="shared" si="128"/>
        <v>NNot</v>
      </c>
      <c r="GJ205" s="117" t="str">
        <f t="shared" si="129"/>
        <v>NNot</v>
      </c>
      <c r="GK205" s="4">
        <f>IF(BO205=Listedechoix!$A$1,20,IF(BO205=Listedechoix!$A$2,15,IF(BO205=Listedechoix!$A$3,10,IF(BO205=Listedechoix!$A$4,5,0))))</f>
        <v>0</v>
      </c>
      <c r="GL205" s="4">
        <f>IF(BP205=Listedechoix!$A$1,20,IF(BP205=Listedechoix!$A$2,15,IF(BP205=Listedechoix!$A$3,10,IF(BP205=Listedechoix!$A$4,5,0))))</f>
        <v>0</v>
      </c>
      <c r="GM205" s="4">
        <f>IF(BQ205=Listedechoix!$A$1,20,IF(BQ205=Listedechoix!$A$2,15,IF(BQ205=Listedechoix!$A$3,10,IF(BQ205=Listedechoix!$A$4,5,0))))</f>
        <v>0</v>
      </c>
      <c r="GN205" s="4">
        <f>IF(BR205=Listedechoix!$A$1,20,IF(BR205=Listedechoix!$A$2,15,IF(BR205=Listedechoix!$A$3,10,IF(BR205=Listedechoix!$A$4,5,0))))</f>
        <v>0</v>
      </c>
      <c r="GO205" s="4">
        <f>IF(BS205=Listedechoix!$A$1,20,IF(BS205=Listedechoix!$A$2,15,IF(BS205=Listedechoix!$A$3,10,IF(BS205=Listedechoix!$A$4,5,0))))</f>
        <v>0</v>
      </c>
      <c r="GP205" s="4">
        <f>IF(BT205=Listedechoix!$A$1,20,IF(BT205=Listedechoix!$A$2,15,IF(BT205=Listedechoix!$A$3,10,IF(BT205=Listedechoix!$A$4,5,0))))</f>
        <v>0</v>
      </c>
      <c r="GQ205" s="4">
        <f>IF(BU205=Listedechoix!$A$1,20,IF(BU205=Listedechoix!$A$2,15,IF(BU205=Listedechoix!$A$3,10,IF(BU205=Listedechoix!$A$4,5,0))))</f>
        <v>0</v>
      </c>
      <c r="GR205" s="4">
        <f>IF(BV205=Listedechoix!$A$1,20,IF(BV205=Listedechoix!$A$2,15,IF(BV205=Listedechoix!$A$3,10,IF(BV205=Listedechoix!$A$4,5,0))))</f>
        <v>0</v>
      </c>
      <c r="GS205" s="4">
        <f>IF(BW205=Listedechoix!$A$1,20,IF(BW205=Listedechoix!$A$2,15,IF(BW205=Listedechoix!$A$3,10,IF(BW205=Listedechoix!$A$4,5,0))))</f>
        <v>0</v>
      </c>
      <c r="GT205" s="4">
        <f>IF(BX205=Listedechoix!$A$1,20,IF(BX205=Listedechoix!$A$2,15,IF(BX205=Listedechoix!$A$3,10,IF(BX205=Listedechoix!$A$4,5,0))))</f>
        <v>0</v>
      </c>
      <c r="GU205" s="4">
        <f>IF(BY205=Listedechoix!$A$1,20,IF(BY205=Listedechoix!$A$2,15,IF(BY205=Listedechoix!$A$3,10,IF(BY205=Listedechoix!$A$4,5,0))))</f>
        <v>0</v>
      </c>
      <c r="GV205" s="116" t="str">
        <f t="shared" si="130"/>
        <v>NNot</v>
      </c>
      <c r="GW205" s="117" t="str">
        <f t="shared" si="131"/>
        <v>NNot</v>
      </c>
      <c r="GX205" s="4">
        <f>IF(BZ205=Listedechoix!$A$1,20,IF(BZ205=Listedechoix!$A$2,15,IF(BZ205=Listedechoix!$A$3,10,IF(BZ205=Listedechoix!$A$4,5,0))))</f>
        <v>0</v>
      </c>
      <c r="GY205" s="4">
        <f>IF(CA205=Listedechoix!$A$1,20,IF(CA205=Listedechoix!$A$2,15,IF(CA205=Listedechoix!$A$3,10,IF(CA205=Listedechoix!$A$4,5,0))))</f>
        <v>0</v>
      </c>
      <c r="GZ205" s="4">
        <f>IF(CB205=Listedechoix!$A$1,20,IF(CB205=Listedechoix!$A$2,15,IF(CB205=Listedechoix!$A$3,10,IF(CB205=Listedechoix!$A$4,5,0))))</f>
        <v>0</v>
      </c>
      <c r="HA205" s="4">
        <f>IF(CC205=Listedechoix!$A$1,20,IF(CC205=Listedechoix!$A$2,15,IF(CC205=Listedechoix!$A$3,10,IF(CC205=Listedechoix!$A$4,5,0))))</f>
        <v>0</v>
      </c>
      <c r="HB205" s="4">
        <f>IF(CD205=Listedechoix!$A$1,20,IF(CD205=Listedechoix!$A$2,15,IF(CD205=Listedechoix!$A$3,10,IF(CD205=Listedechoix!$A$4,5,0))))</f>
        <v>0</v>
      </c>
      <c r="HC205" s="4">
        <f>IF(CE205=Listedechoix!$A$1,20,IF(CE205=Listedechoix!$A$2,15,IF(CE205=Listedechoix!$A$3,10,IF(CE205=Listedechoix!$A$4,5,0))))</f>
        <v>0</v>
      </c>
      <c r="HD205" s="4">
        <f>IF(CF205=Listedechoix!$A$1,20,IF(CF205=Listedechoix!$A$2,15,IF(CF205=Listedechoix!$A$3,10,IF(CF205=Listedechoix!$A$4,5,0))))</f>
        <v>0</v>
      </c>
      <c r="HE205" s="4">
        <f>IF(CG205=Listedechoix!$A$1,20,IF(CG205=Listedechoix!$A$2,15,IF(CG205=Listedechoix!$A$3,10,IF(CG205=Listedechoix!$A$4,5,0))))</f>
        <v>0</v>
      </c>
      <c r="HF205" s="4">
        <f>IF(CH205=Listedechoix!$A$1,20,IF(CH205=Listedechoix!$A$2,15,IF(CH205=Listedechoix!$A$3,10,IF(CH205=Listedechoix!$A$4,5,0))))</f>
        <v>0</v>
      </c>
      <c r="HG205" s="4">
        <f>IF(CI205=Listedechoix!$A$1,20,IF(CI205=Listedechoix!$A$2,15,IF(CI205=Listedechoix!$A$3,10,IF(CI205=Listedechoix!$A$4,5,0))))</f>
        <v>0</v>
      </c>
      <c r="HH205" s="4">
        <f>IF(CJ205=Listedechoix!$A$1,20,IF(CJ205=Listedechoix!$A$2,15,IF(CJ205=Listedechoix!$A$3,10,IF(CJ205=Listedechoix!$A$4,5,0))))</f>
        <v>0</v>
      </c>
      <c r="HI205" s="4">
        <f>IF(CK205=Listedechoix!$A$1,20,IF(CK205=Listedechoix!$A$2,15,IF(CK205=Listedechoix!$A$3,10,IF(CK205=Listedechoix!$A$4,5,0))))</f>
        <v>0</v>
      </c>
      <c r="HJ205" s="4">
        <f>IF(CL205=Listedechoix!$A$1,20,IF(CL205=Listedechoix!$A$2,15,IF(CL205=Listedechoix!$A$3,10,IF(CL205=Listedechoix!$A$4,5,0))))</f>
        <v>0</v>
      </c>
      <c r="HK205" s="4">
        <f>IF(CM205=Listedechoix!$A$1,20,IF(CM205=Listedechoix!$A$2,15,IF(CM205=Listedechoix!$A$3,10,IF(CM205=Listedechoix!$A$4,5,0))))</f>
        <v>0</v>
      </c>
      <c r="HL205" s="116" t="str">
        <f t="shared" si="132"/>
        <v>NNot</v>
      </c>
      <c r="HM205" s="117" t="str">
        <f t="shared" si="133"/>
        <v>NNot</v>
      </c>
    </row>
    <row r="206" spans="1:221" x14ac:dyDescent="0.25">
      <c r="A206" s="34"/>
      <c r="B206" s="34"/>
      <c r="C206" s="35"/>
      <c r="D206" s="35"/>
      <c r="E206" s="35"/>
      <c r="F206" s="43"/>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1" t="str">
        <f t="shared" si="109"/>
        <v/>
      </c>
      <c r="CO206" s="31" t="str">
        <f t="shared" si="109"/>
        <v/>
      </c>
      <c r="CP206" s="31" t="str">
        <f t="shared" si="109"/>
        <v/>
      </c>
      <c r="CQ206" s="31" t="str">
        <f t="shared" si="109"/>
        <v/>
      </c>
      <c r="CR206" s="32">
        <f t="shared" si="110"/>
        <v>0</v>
      </c>
      <c r="CS206" s="33" t="str">
        <f t="shared" si="134"/>
        <v/>
      </c>
      <c r="CT206" s="31" t="str">
        <f t="shared" si="111"/>
        <v/>
      </c>
      <c r="CU206" s="31" t="str">
        <f t="shared" si="111"/>
        <v/>
      </c>
      <c r="CV206" s="31" t="str">
        <f t="shared" si="111"/>
        <v/>
      </c>
      <c r="CW206" s="31" t="str">
        <f t="shared" si="111"/>
        <v/>
      </c>
      <c r="CX206" s="32">
        <f t="shared" si="112"/>
        <v>0</v>
      </c>
      <c r="CY206" s="33" t="str">
        <f t="shared" si="113"/>
        <v>NNot</v>
      </c>
      <c r="CZ206" s="31" t="str">
        <f t="shared" si="107"/>
        <v/>
      </c>
      <c r="DA206" s="31" t="str">
        <f t="shared" si="107"/>
        <v/>
      </c>
      <c r="DB206" s="31" t="str">
        <f t="shared" si="107"/>
        <v/>
      </c>
      <c r="DC206" s="31" t="str">
        <f t="shared" si="107"/>
        <v/>
      </c>
      <c r="DD206" s="32">
        <f t="shared" si="135"/>
        <v>0</v>
      </c>
      <c r="DE206" s="33" t="str">
        <f t="shared" si="114"/>
        <v>NNot</v>
      </c>
      <c r="DF206" s="31" t="str">
        <f t="shared" si="115"/>
        <v/>
      </c>
      <c r="DG206" s="31" t="str">
        <f t="shared" si="115"/>
        <v/>
      </c>
      <c r="DH206" s="31" t="str">
        <f t="shared" si="115"/>
        <v/>
      </c>
      <c r="DI206" s="31" t="str">
        <f t="shared" si="115"/>
        <v/>
      </c>
      <c r="DJ206" s="32">
        <f t="shared" si="116"/>
        <v>0</v>
      </c>
      <c r="DK206" s="33" t="str">
        <f t="shared" si="117"/>
        <v>NNot</v>
      </c>
      <c r="DL206" s="31" t="str">
        <f t="shared" si="118"/>
        <v/>
      </c>
      <c r="DM206" s="31" t="str">
        <f t="shared" si="118"/>
        <v/>
      </c>
      <c r="DN206" s="31" t="str">
        <f t="shared" si="118"/>
        <v/>
      </c>
      <c r="DO206" s="31" t="str">
        <f t="shared" si="118"/>
        <v/>
      </c>
      <c r="DP206" s="32">
        <f t="shared" si="108"/>
        <v>0</v>
      </c>
      <c r="DQ206" s="33" t="str">
        <f t="shared" si="119"/>
        <v>NNot</v>
      </c>
      <c r="DR206" s="4">
        <f>IF(F206=Listedechoix!$A$1,20,IF(F206=Listedechoix!$A$2,15,IF(F206=Listedechoix!$A$3,10,IF(F206=Listedechoix!$A$4,5,0))))</f>
        <v>0</v>
      </c>
      <c r="DS206" s="4">
        <f>IF(G206=Listedechoix!$A$1,20,IF(G206=Listedechoix!$A$2,15,IF(G206=Listedechoix!$A$3,10,IF(G206=Listedechoix!$A$4,5,0))))</f>
        <v>0</v>
      </c>
      <c r="DT206" s="4">
        <f>IF(H206=Listedechoix!$A$1,20,IF(H206=Listedechoix!$A$2,15,IF(H206=Listedechoix!$A$3,10,IF(H206=Listedechoix!$A$4,5,0))))</f>
        <v>0</v>
      </c>
      <c r="DU206" s="4">
        <f>IF(I206=Listedechoix!$A$1,20,IF(I206=Listedechoix!$A$2,15,IF(I206=Listedechoix!$A$3,10,IF(I206=Listedechoix!$A$4,5,0))))</f>
        <v>0</v>
      </c>
      <c r="DV206" s="4">
        <f>IF(J206=Listedechoix!$A$1,20,IF(J206=Listedechoix!$A$2,15,IF(J206=Listedechoix!$A$3,10,IF(J206=Listedechoix!$A$4,5,0))))</f>
        <v>0</v>
      </c>
      <c r="DW206" s="4">
        <f>IF(K206=Listedechoix!$A$1,20,IF(K206=Listedechoix!$A$2,15,IF(K206=Listedechoix!$A$3,10,IF(K206=Listedechoix!$A$4,5,0))))</f>
        <v>0</v>
      </c>
      <c r="DX206" s="4">
        <f>IF(L206=Listedechoix!$A$1,20,IF(L206=Listedechoix!$A$2,15,IF(L206=Listedechoix!$A$3,10,IF(L206=Listedechoix!$A$4,5,0))))</f>
        <v>0</v>
      </c>
      <c r="DY206" s="4">
        <f>IF(M206=Listedechoix!$A$1,20,IF(M206=Listedechoix!$A$2,15,IF(M206=Listedechoix!$A$3,10,IF(M206=Listedechoix!$A$4,5,0))))</f>
        <v>0</v>
      </c>
      <c r="DZ206" s="4">
        <f>IF(N206=Listedechoix!$A$1,20,IF(N206=Listedechoix!$A$2,15,IF(N206=Listedechoix!$A$3,10,IF(N206=Listedechoix!$A$4,5,0))))</f>
        <v>0</v>
      </c>
      <c r="EA206" s="4">
        <f>IF(O206=Listedechoix!$A$1,20,IF(O206=Listedechoix!$A$2,15,IF(O206=Listedechoix!$A$3,10,IF(O206=Listedechoix!$A$4,5,0))))</f>
        <v>0</v>
      </c>
      <c r="EB206" s="4">
        <f>IF(P206=Listedechoix!$A$1,20,IF(P206=Listedechoix!$A$2,15,IF(P206=Listedechoix!$A$3,10,IF(P206=Listedechoix!$A$4,5,0))))</f>
        <v>0</v>
      </c>
      <c r="EC206" s="116" t="str">
        <f t="shared" si="120"/>
        <v>NNot</v>
      </c>
      <c r="ED206" s="117" t="str">
        <f t="shared" si="121"/>
        <v>NNot</v>
      </c>
      <c r="EE206" s="4">
        <f>IF(Q206=Listedechoix!$A$1,20,IF(Q206=Listedechoix!$A$2,15,IF(Q206=Listedechoix!$A$3,10,IF(Q206=Listedechoix!$A$4,5,0))))</f>
        <v>0</v>
      </c>
      <c r="EF206" s="4">
        <f>IF(R206=Listedechoix!$A$1,20,IF(R206=Listedechoix!$A$2,15,IF(R206=Listedechoix!$A$3,10,IF(R206=Listedechoix!$A$4,5,0))))</f>
        <v>0</v>
      </c>
      <c r="EG206" s="4">
        <f>IF(S206=Listedechoix!$A$1,20,IF(S206=Listedechoix!$A$2,15,IF(S206=Listedechoix!$A$3,10,IF(S206=Listedechoix!$A$4,5,0))))</f>
        <v>0</v>
      </c>
      <c r="EH206" s="4">
        <f>IF(T206=Listedechoix!$A$1,20,IF(T206=Listedechoix!$A$2,15,IF(T206=Listedechoix!$A$3,10,IF(T206=Listedechoix!$A$4,5,0))))</f>
        <v>0</v>
      </c>
      <c r="EI206" s="4">
        <f>IF(U206=Listedechoix!$A$1,20,IF(U206=Listedechoix!$A$2,15,IF(U206=Listedechoix!$A$3,10,IF(U206=Listedechoix!$A$4,5,0))))</f>
        <v>0</v>
      </c>
      <c r="EJ206" s="4">
        <f>IF(V206=Listedechoix!$A$1,20,IF(V206=Listedechoix!$A$2,15,IF(V206=Listedechoix!$A$3,10,IF(V206=Listedechoix!$A$4,5,0))))</f>
        <v>0</v>
      </c>
      <c r="EK206" s="4">
        <f>IF(W206=Listedechoix!$A$1,20,IF(W206=Listedechoix!$A$2,15,IF(W206=Listedechoix!$A$3,10,IF(W206=Listedechoix!$A$4,5,0))))</f>
        <v>0</v>
      </c>
      <c r="EL206" s="4">
        <f>IF(X206=Listedechoix!$A$1,20,IF(X206=Listedechoix!$A$2,15,IF(X206=Listedechoix!$A$3,10,IF(X206=Listedechoix!$A$4,5,0))))</f>
        <v>0</v>
      </c>
      <c r="EM206" s="4">
        <f>IF(Y206=Listedechoix!$A$1,20,IF(Y206=Listedechoix!$A$2,15,IF(Y206=Listedechoix!$A$3,10,IF(Y206=Listedechoix!$A$4,5,0))))</f>
        <v>0</v>
      </c>
      <c r="EN206" s="4">
        <f>IF(Z206=Listedechoix!$A$1,20,IF(Z206=Listedechoix!$A$2,15,IF(Z206=Listedechoix!$A$3,10,IF(Z206=Listedechoix!$A$4,5,0))))</f>
        <v>0</v>
      </c>
      <c r="EO206" s="4">
        <f>IF(AA206=Listedechoix!$A$1,20,IF(AA206=Listedechoix!$A$2,15,IF(AA206=Listedechoix!$A$3,10,IF(AA206=Listedechoix!$A$4,5,0))))</f>
        <v>0</v>
      </c>
      <c r="EP206" s="116" t="str">
        <f t="shared" si="122"/>
        <v>NNot</v>
      </c>
      <c r="EQ206" s="117" t="str">
        <f t="shared" si="123"/>
        <v>NNot</v>
      </c>
      <c r="ER206" s="4">
        <f>IF(AB206=Listedechoix!$A$1,20,IF(AB206=Listedechoix!$A$2,15,IF(AB206=Listedechoix!$A$3,10,IF(AB206=Listedechoix!$A$4,5,0))))</f>
        <v>0</v>
      </c>
      <c r="ES206" s="4">
        <f>IF(AC206=Listedechoix!$A$1,20,IF(AC206=Listedechoix!$A$2,15,IF(AC206=Listedechoix!$A$3,10,IF(AC206=Listedechoix!$A$4,5,0))))</f>
        <v>0</v>
      </c>
      <c r="ET206" s="4">
        <f>IF(AD206=Listedechoix!$A$1,20,IF(AD206=Listedechoix!$A$2,15,IF(AD206=Listedechoix!$A$3,10,IF(AD206=Listedechoix!$A$4,5,0))))</f>
        <v>0</v>
      </c>
      <c r="EU206" s="4">
        <f>IF(AE206=Listedechoix!$A$1,20,IF(AE206=Listedechoix!$A$2,15,IF(AE206=Listedechoix!$A$3,10,IF(AE206=Listedechoix!$A$4,5,0))))</f>
        <v>0</v>
      </c>
      <c r="EV206" s="4">
        <f>IF(AF206=Listedechoix!$A$1,20,IF(AF206=Listedechoix!$A$2,15,IF(AF206=Listedechoix!$A$3,10,IF(AF206=Listedechoix!$A$4,5,0))))</f>
        <v>0</v>
      </c>
      <c r="EW206" s="4">
        <f>IF(AG206=Listedechoix!$A$1,20,IF(AG206=Listedechoix!$A$2,15,IF(AG206=Listedechoix!$A$3,10,IF(AG206=Listedechoix!$A$4,5,0))))</f>
        <v>0</v>
      </c>
      <c r="EX206" s="4">
        <f>IF(AH206=Listedechoix!$A$1,20,IF(AH206=Listedechoix!$A$2,15,IF(AH206=Listedechoix!$A$3,10,IF(AH206=Listedechoix!$A$4,5,0))))</f>
        <v>0</v>
      </c>
      <c r="EY206" s="4">
        <f>IF(AI206=Listedechoix!$A$1,20,IF(AI206=Listedechoix!$A$2,15,IF(AI206=Listedechoix!$A$3,10,IF(AI206=Listedechoix!$A$4,5,0))))</f>
        <v>0</v>
      </c>
      <c r="EZ206" s="4">
        <f>IF(AJ206=Listedechoix!$A$1,20,IF(AJ206=Listedechoix!$A$2,15,IF(AJ206=Listedechoix!$A$3,10,IF(AJ206=Listedechoix!$A$4,5,0))))</f>
        <v>0</v>
      </c>
      <c r="FA206" s="4">
        <f>IF(AK206=Listedechoix!$A$1,20,IF(AK206=Listedechoix!$A$2,15,IF(AK206=Listedechoix!$A$3,10,IF(AK206=Listedechoix!$A$4,5,0))))</f>
        <v>0</v>
      </c>
      <c r="FB206" s="4">
        <f>IF(AL206=Listedechoix!$A$1,20,IF(AL206=Listedechoix!$A$2,15,IF(AL206=Listedechoix!$A$3,10,IF(AL206=Listedechoix!$A$4,5,0))))</f>
        <v>0</v>
      </c>
      <c r="FC206" s="4">
        <f>IF(AM206=Listedechoix!$A$1,20,IF(AM206=Listedechoix!$A$2,15,IF(AM206=Listedechoix!$A$3,10,IF(AM206=Listedechoix!$A$4,5,0))))</f>
        <v>0</v>
      </c>
      <c r="FD206" s="4">
        <f>IF(AN206=Listedechoix!$A$1,20,IF(AN206=Listedechoix!$A$2,15,IF(AN206=Listedechoix!$A$3,10,IF(AN206=Listedechoix!$A$4,5,0))))</f>
        <v>0</v>
      </c>
      <c r="FE206" s="4">
        <f>IF(AO206=Listedechoix!$A$1,20,IF(AO206=Listedechoix!$A$2,15,IF(AO206=Listedechoix!$A$3,10,IF(AO206=Listedechoix!$A$4,5,0))))</f>
        <v>0</v>
      </c>
      <c r="FF206" s="116" t="str">
        <f t="shared" si="124"/>
        <v>NNot</v>
      </c>
      <c r="FG206" s="117" t="str">
        <f t="shared" si="125"/>
        <v>NNot</v>
      </c>
      <c r="FH206" s="4">
        <f>IF(AP206=Listedechoix!$A$1,20,IF(AP206=Listedechoix!$A$2,15,IF(AP206=Listedechoix!$A$3,10,IF(AP206=Listedechoix!$A$4,5,0))))</f>
        <v>0</v>
      </c>
      <c r="FI206" s="4">
        <f>IF(AQ206=Listedechoix!$A$1,20,IF(AQ206=Listedechoix!$A$2,15,IF(AQ206=Listedechoix!$A$3,10,IF(AQ206=Listedechoix!$A$4,5,0))))</f>
        <v>0</v>
      </c>
      <c r="FJ206" s="4">
        <f>IF(AR206=Listedechoix!$A$1,20,IF(AR206=Listedechoix!$A$2,15,IF(AR206=Listedechoix!$A$3,10,IF(AR206=Listedechoix!$A$4,5,0))))</f>
        <v>0</v>
      </c>
      <c r="FK206" s="4">
        <f>IF(AS206=Listedechoix!$A$1,20,IF(AS206=Listedechoix!$A$2,15,IF(AS206=Listedechoix!$A$3,10,IF(AS206=Listedechoix!$A$4,5,0))))</f>
        <v>0</v>
      </c>
      <c r="FL206" s="4">
        <f>IF(AT206=Listedechoix!$A$1,20,IF(AT206=Listedechoix!$A$2,15,IF(AT206=Listedechoix!$A$3,10,IF(AT206=Listedechoix!$A$4,5,0))))</f>
        <v>0</v>
      </c>
      <c r="FM206" s="4">
        <f>IF(AU206=Listedechoix!$A$1,20,IF(AU206=Listedechoix!$A$2,15,IF(AU206=Listedechoix!$A$3,10,IF(AU206=Listedechoix!$A$4,5,0))))</f>
        <v>0</v>
      </c>
      <c r="FN206" s="4">
        <f>IF(AV206=Listedechoix!$A$1,20,IF(AV206=Listedechoix!$A$2,15,IF(AV206=Listedechoix!$A$3,10,IF(AV206=Listedechoix!$A$4,5,0))))</f>
        <v>0</v>
      </c>
      <c r="FO206" s="4">
        <f>IF(AW206=Listedechoix!$A$1,20,IF(AW206=Listedechoix!$A$2,15,IF(AW206=Listedechoix!$A$3,10,IF(AW206=Listedechoix!$A$4,5,0))))</f>
        <v>0</v>
      </c>
      <c r="FP206" s="4">
        <f>IF(AX206=Listedechoix!$A$1,20,IF(AX206=Listedechoix!$A$2,15,IF(AX206=Listedechoix!$A$3,10,IF(AX206=Listedechoix!$A$4,5,0))))</f>
        <v>0</v>
      </c>
      <c r="FQ206" s="4">
        <f>IF(AY206=Listedechoix!$A$1,20,IF(AY206=Listedechoix!$A$2,15,IF(AY206=Listedechoix!$A$3,10,IF(AY206=Listedechoix!$A$4,5,0))))</f>
        <v>0</v>
      </c>
      <c r="FR206" s="4">
        <f>IF(AZ206=Listedechoix!$A$1,20,IF(AZ206=Listedechoix!$A$2,15,IF(AZ206=Listedechoix!$A$3,10,IF(AZ206=Listedechoix!$A$4,5,0))))</f>
        <v>0</v>
      </c>
      <c r="FS206" s="4">
        <f>IF(BA206=Listedechoix!$A$1,20,IF(BA206=Listedechoix!$A$2,15,IF(BA206=Listedechoix!$A$3,10,IF(BA206=Listedechoix!$A$4,5,0))))</f>
        <v>0</v>
      </c>
      <c r="FT206" s="4">
        <f>IF(BB206=Listedechoix!$A$1,20,IF(BB206=Listedechoix!$A$2,15,IF(BB206=Listedechoix!$A$3,10,IF(BB206=Listedechoix!$A$4,5,0))))</f>
        <v>0</v>
      </c>
      <c r="FU206" s="4">
        <f>IF(BC206=Listedechoix!$A$1,20,IF(BC206=Listedechoix!$A$2,15,IF(BC206=Listedechoix!$A$3,10,IF(BC206=Listedechoix!$A$4,5,0))))</f>
        <v>0</v>
      </c>
      <c r="FV206" s="116" t="str">
        <f t="shared" si="126"/>
        <v>NNot</v>
      </c>
      <c r="FW206" s="117" t="str">
        <f t="shared" si="127"/>
        <v>NNot</v>
      </c>
      <c r="FX206" s="4">
        <f>IF(BD206=Listedechoix!$A$1,20,IF(BD206=Listedechoix!$A$2,15,IF(BD206=Listedechoix!$A$3,10,IF(BD206=Listedechoix!$A$4,5,0))))</f>
        <v>0</v>
      </c>
      <c r="FY206" s="4">
        <f>IF(BE206=Listedechoix!$A$1,20,IF(BE206=Listedechoix!$A$2,15,IF(BE206=Listedechoix!$A$3,10,IF(BE206=Listedechoix!$A$4,5,0))))</f>
        <v>0</v>
      </c>
      <c r="FZ206" s="4">
        <f>IF(BF206=Listedechoix!$A$1,20,IF(BF206=Listedechoix!$A$2,15,IF(BF206=Listedechoix!$A$3,10,IF(BF206=Listedechoix!$A$4,5,0))))</f>
        <v>0</v>
      </c>
      <c r="GA206" s="4">
        <f>IF(BG206=Listedechoix!$A$1,20,IF(BG206=Listedechoix!$A$2,15,IF(BG206=Listedechoix!$A$3,10,IF(BG206=Listedechoix!$A$4,5,0))))</f>
        <v>0</v>
      </c>
      <c r="GB206" s="4">
        <f>IF(BH206=Listedechoix!$A$1,20,IF(BH206=Listedechoix!$A$2,15,IF(BH206=Listedechoix!$A$3,10,IF(BH206=Listedechoix!$A$4,5,0))))</f>
        <v>0</v>
      </c>
      <c r="GC206" s="4">
        <f>IF(BI206=Listedechoix!$A$1,20,IF(BI206=Listedechoix!$A$2,15,IF(BI206=Listedechoix!$A$3,10,IF(BI206=Listedechoix!$A$4,5,0))))</f>
        <v>0</v>
      </c>
      <c r="GD206" s="4">
        <f>IF(BJ206=Listedechoix!$A$1,20,IF(BJ206=Listedechoix!$A$2,15,IF(BJ206=Listedechoix!$A$3,10,IF(BJ206=Listedechoix!$A$4,5,0))))</f>
        <v>0</v>
      </c>
      <c r="GE206" s="4">
        <f>IF(BK206=Listedechoix!$A$1,20,IF(BK206=Listedechoix!$A$2,15,IF(BK206=Listedechoix!$A$3,10,IF(BK206=Listedechoix!$A$4,5,0))))</f>
        <v>0</v>
      </c>
      <c r="GF206" s="4">
        <f>IF(BL206=Listedechoix!$A$1,20,IF(BL206=Listedechoix!$A$2,15,IF(BL206=Listedechoix!$A$3,10,IF(BL206=Listedechoix!$A$4,5,0))))</f>
        <v>0</v>
      </c>
      <c r="GG206" s="4">
        <f>IF(BM206=Listedechoix!$A$1,20,IF(BM206=Listedechoix!$A$2,15,IF(BM206=Listedechoix!$A$3,10,IF(BM206=Listedechoix!$A$4,5,0))))</f>
        <v>0</v>
      </c>
      <c r="GH206" s="4">
        <f>IF(BN206=Listedechoix!$A$1,20,IF(BN206=Listedechoix!$A$2,15,IF(BN206=Listedechoix!$A$3,10,IF(BN206=Listedechoix!$A$4,5,0))))</f>
        <v>0</v>
      </c>
      <c r="GI206" s="116" t="str">
        <f t="shared" si="128"/>
        <v>NNot</v>
      </c>
      <c r="GJ206" s="117" t="str">
        <f t="shared" si="129"/>
        <v>NNot</v>
      </c>
      <c r="GK206" s="4">
        <f>IF(BO206=Listedechoix!$A$1,20,IF(BO206=Listedechoix!$A$2,15,IF(BO206=Listedechoix!$A$3,10,IF(BO206=Listedechoix!$A$4,5,0))))</f>
        <v>0</v>
      </c>
      <c r="GL206" s="4">
        <f>IF(BP206=Listedechoix!$A$1,20,IF(BP206=Listedechoix!$A$2,15,IF(BP206=Listedechoix!$A$3,10,IF(BP206=Listedechoix!$A$4,5,0))))</f>
        <v>0</v>
      </c>
      <c r="GM206" s="4">
        <f>IF(BQ206=Listedechoix!$A$1,20,IF(BQ206=Listedechoix!$A$2,15,IF(BQ206=Listedechoix!$A$3,10,IF(BQ206=Listedechoix!$A$4,5,0))))</f>
        <v>0</v>
      </c>
      <c r="GN206" s="4">
        <f>IF(BR206=Listedechoix!$A$1,20,IF(BR206=Listedechoix!$A$2,15,IF(BR206=Listedechoix!$A$3,10,IF(BR206=Listedechoix!$A$4,5,0))))</f>
        <v>0</v>
      </c>
      <c r="GO206" s="4">
        <f>IF(BS206=Listedechoix!$A$1,20,IF(BS206=Listedechoix!$A$2,15,IF(BS206=Listedechoix!$A$3,10,IF(BS206=Listedechoix!$A$4,5,0))))</f>
        <v>0</v>
      </c>
      <c r="GP206" s="4">
        <f>IF(BT206=Listedechoix!$A$1,20,IF(BT206=Listedechoix!$A$2,15,IF(BT206=Listedechoix!$A$3,10,IF(BT206=Listedechoix!$A$4,5,0))))</f>
        <v>0</v>
      </c>
      <c r="GQ206" s="4">
        <f>IF(BU206=Listedechoix!$A$1,20,IF(BU206=Listedechoix!$A$2,15,IF(BU206=Listedechoix!$A$3,10,IF(BU206=Listedechoix!$A$4,5,0))))</f>
        <v>0</v>
      </c>
      <c r="GR206" s="4">
        <f>IF(BV206=Listedechoix!$A$1,20,IF(BV206=Listedechoix!$A$2,15,IF(BV206=Listedechoix!$A$3,10,IF(BV206=Listedechoix!$A$4,5,0))))</f>
        <v>0</v>
      </c>
      <c r="GS206" s="4">
        <f>IF(BW206=Listedechoix!$A$1,20,IF(BW206=Listedechoix!$A$2,15,IF(BW206=Listedechoix!$A$3,10,IF(BW206=Listedechoix!$A$4,5,0))))</f>
        <v>0</v>
      </c>
      <c r="GT206" s="4">
        <f>IF(BX206=Listedechoix!$A$1,20,IF(BX206=Listedechoix!$A$2,15,IF(BX206=Listedechoix!$A$3,10,IF(BX206=Listedechoix!$A$4,5,0))))</f>
        <v>0</v>
      </c>
      <c r="GU206" s="4">
        <f>IF(BY206=Listedechoix!$A$1,20,IF(BY206=Listedechoix!$A$2,15,IF(BY206=Listedechoix!$A$3,10,IF(BY206=Listedechoix!$A$4,5,0))))</f>
        <v>0</v>
      </c>
      <c r="GV206" s="116" t="str">
        <f t="shared" si="130"/>
        <v>NNot</v>
      </c>
      <c r="GW206" s="117" t="str">
        <f t="shared" si="131"/>
        <v>NNot</v>
      </c>
      <c r="GX206" s="4">
        <f>IF(BZ206=Listedechoix!$A$1,20,IF(BZ206=Listedechoix!$A$2,15,IF(BZ206=Listedechoix!$A$3,10,IF(BZ206=Listedechoix!$A$4,5,0))))</f>
        <v>0</v>
      </c>
      <c r="GY206" s="4">
        <f>IF(CA206=Listedechoix!$A$1,20,IF(CA206=Listedechoix!$A$2,15,IF(CA206=Listedechoix!$A$3,10,IF(CA206=Listedechoix!$A$4,5,0))))</f>
        <v>0</v>
      </c>
      <c r="GZ206" s="4">
        <f>IF(CB206=Listedechoix!$A$1,20,IF(CB206=Listedechoix!$A$2,15,IF(CB206=Listedechoix!$A$3,10,IF(CB206=Listedechoix!$A$4,5,0))))</f>
        <v>0</v>
      </c>
      <c r="HA206" s="4">
        <f>IF(CC206=Listedechoix!$A$1,20,IF(CC206=Listedechoix!$A$2,15,IF(CC206=Listedechoix!$A$3,10,IF(CC206=Listedechoix!$A$4,5,0))))</f>
        <v>0</v>
      </c>
      <c r="HB206" s="4">
        <f>IF(CD206=Listedechoix!$A$1,20,IF(CD206=Listedechoix!$A$2,15,IF(CD206=Listedechoix!$A$3,10,IF(CD206=Listedechoix!$A$4,5,0))))</f>
        <v>0</v>
      </c>
      <c r="HC206" s="4">
        <f>IF(CE206=Listedechoix!$A$1,20,IF(CE206=Listedechoix!$A$2,15,IF(CE206=Listedechoix!$A$3,10,IF(CE206=Listedechoix!$A$4,5,0))))</f>
        <v>0</v>
      </c>
      <c r="HD206" s="4">
        <f>IF(CF206=Listedechoix!$A$1,20,IF(CF206=Listedechoix!$A$2,15,IF(CF206=Listedechoix!$A$3,10,IF(CF206=Listedechoix!$A$4,5,0))))</f>
        <v>0</v>
      </c>
      <c r="HE206" s="4">
        <f>IF(CG206=Listedechoix!$A$1,20,IF(CG206=Listedechoix!$A$2,15,IF(CG206=Listedechoix!$A$3,10,IF(CG206=Listedechoix!$A$4,5,0))))</f>
        <v>0</v>
      </c>
      <c r="HF206" s="4">
        <f>IF(CH206=Listedechoix!$A$1,20,IF(CH206=Listedechoix!$A$2,15,IF(CH206=Listedechoix!$A$3,10,IF(CH206=Listedechoix!$A$4,5,0))))</f>
        <v>0</v>
      </c>
      <c r="HG206" s="4">
        <f>IF(CI206=Listedechoix!$A$1,20,IF(CI206=Listedechoix!$A$2,15,IF(CI206=Listedechoix!$A$3,10,IF(CI206=Listedechoix!$A$4,5,0))))</f>
        <v>0</v>
      </c>
      <c r="HH206" s="4">
        <f>IF(CJ206=Listedechoix!$A$1,20,IF(CJ206=Listedechoix!$A$2,15,IF(CJ206=Listedechoix!$A$3,10,IF(CJ206=Listedechoix!$A$4,5,0))))</f>
        <v>0</v>
      </c>
      <c r="HI206" s="4">
        <f>IF(CK206=Listedechoix!$A$1,20,IF(CK206=Listedechoix!$A$2,15,IF(CK206=Listedechoix!$A$3,10,IF(CK206=Listedechoix!$A$4,5,0))))</f>
        <v>0</v>
      </c>
      <c r="HJ206" s="4">
        <f>IF(CL206=Listedechoix!$A$1,20,IF(CL206=Listedechoix!$A$2,15,IF(CL206=Listedechoix!$A$3,10,IF(CL206=Listedechoix!$A$4,5,0))))</f>
        <v>0</v>
      </c>
      <c r="HK206" s="4">
        <f>IF(CM206=Listedechoix!$A$1,20,IF(CM206=Listedechoix!$A$2,15,IF(CM206=Listedechoix!$A$3,10,IF(CM206=Listedechoix!$A$4,5,0))))</f>
        <v>0</v>
      </c>
      <c r="HL206" s="116" t="str">
        <f t="shared" si="132"/>
        <v>NNot</v>
      </c>
      <c r="HM206" s="117" t="str">
        <f t="shared" si="133"/>
        <v>NNot</v>
      </c>
    </row>
    <row r="207" spans="1:221" x14ac:dyDescent="0.25">
      <c r="A207" s="34"/>
      <c r="B207" s="34"/>
      <c r="C207" s="35"/>
      <c r="D207" s="35"/>
      <c r="E207" s="35"/>
      <c r="F207" s="43"/>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1" t="str">
        <f t="shared" si="109"/>
        <v/>
      </c>
      <c r="CO207" s="31" t="str">
        <f t="shared" si="109"/>
        <v/>
      </c>
      <c r="CP207" s="31" t="str">
        <f t="shared" si="109"/>
        <v/>
      </c>
      <c r="CQ207" s="31" t="str">
        <f t="shared" si="109"/>
        <v/>
      </c>
      <c r="CR207" s="32">
        <f t="shared" si="110"/>
        <v>0</v>
      </c>
      <c r="CS207" s="33" t="str">
        <f t="shared" si="134"/>
        <v/>
      </c>
      <c r="CT207" s="31" t="str">
        <f t="shared" si="111"/>
        <v/>
      </c>
      <c r="CU207" s="31" t="str">
        <f t="shared" si="111"/>
        <v/>
      </c>
      <c r="CV207" s="31" t="str">
        <f t="shared" si="111"/>
        <v/>
      </c>
      <c r="CW207" s="31" t="str">
        <f t="shared" si="111"/>
        <v/>
      </c>
      <c r="CX207" s="32">
        <f t="shared" si="112"/>
        <v>0</v>
      </c>
      <c r="CY207" s="33" t="str">
        <f t="shared" si="113"/>
        <v>NNot</v>
      </c>
      <c r="CZ207" s="31" t="str">
        <f t="shared" si="107"/>
        <v/>
      </c>
      <c r="DA207" s="31" t="str">
        <f t="shared" si="107"/>
        <v/>
      </c>
      <c r="DB207" s="31" t="str">
        <f t="shared" si="107"/>
        <v/>
      </c>
      <c r="DC207" s="31" t="str">
        <f t="shared" si="107"/>
        <v/>
      </c>
      <c r="DD207" s="32">
        <f t="shared" si="135"/>
        <v>0</v>
      </c>
      <c r="DE207" s="33" t="str">
        <f t="shared" si="114"/>
        <v>NNot</v>
      </c>
      <c r="DF207" s="31" t="str">
        <f t="shared" si="115"/>
        <v/>
      </c>
      <c r="DG207" s="31" t="str">
        <f t="shared" si="115"/>
        <v/>
      </c>
      <c r="DH207" s="31" t="str">
        <f t="shared" si="115"/>
        <v/>
      </c>
      <c r="DI207" s="31" t="str">
        <f t="shared" si="115"/>
        <v/>
      </c>
      <c r="DJ207" s="32">
        <f t="shared" si="116"/>
        <v>0</v>
      </c>
      <c r="DK207" s="33" t="str">
        <f t="shared" si="117"/>
        <v>NNot</v>
      </c>
      <c r="DL207" s="31" t="str">
        <f t="shared" si="118"/>
        <v/>
      </c>
      <c r="DM207" s="31" t="str">
        <f t="shared" si="118"/>
        <v/>
      </c>
      <c r="DN207" s="31" t="str">
        <f t="shared" si="118"/>
        <v/>
      </c>
      <c r="DO207" s="31" t="str">
        <f t="shared" si="118"/>
        <v/>
      </c>
      <c r="DP207" s="32">
        <f t="shared" si="108"/>
        <v>0</v>
      </c>
      <c r="DQ207" s="33" t="str">
        <f t="shared" si="119"/>
        <v>NNot</v>
      </c>
      <c r="DR207" s="4">
        <f>IF(F207=Listedechoix!$A$1,20,IF(F207=Listedechoix!$A$2,15,IF(F207=Listedechoix!$A$3,10,IF(F207=Listedechoix!$A$4,5,0))))</f>
        <v>0</v>
      </c>
      <c r="DS207" s="4">
        <f>IF(G207=Listedechoix!$A$1,20,IF(G207=Listedechoix!$A$2,15,IF(G207=Listedechoix!$A$3,10,IF(G207=Listedechoix!$A$4,5,0))))</f>
        <v>0</v>
      </c>
      <c r="DT207" s="4">
        <f>IF(H207=Listedechoix!$A$1,20,IF(H207=Listedechoix!$A$2,15,IF(H207=Listedechoix!$A$3,10,IF(H207=Listedechoix!$A$4,5,0))))</f>
        <v>0</v>
      </c>
      <c r="DU207" s="4">
        <f>IF(I207=Listedechoix!$A$1,20,IF(I207=Listedechoix!$A$2,15,IF(I207=Listedechoix!$A$3,10,IF(I207=Listedechoix!$A$4,5,0))))</f>
        <v>0</v>
      </c>
      <c r="DV207" s="4">
        <f>IF(J207=Listedechoix!$A$1,20,IF(J207=Listedechoix!$A$2,15,IF(J207=Listedechoix!$A$3,10,IF(J207=Listedechoix!$A$4,5,0))))</f>
        <v>0</v>
      </c>
      <c r="DW207" s="4">
        <f>IF(K207=Listedechoix!$A$1,20,IF(K207=Listedechoix!$A$2,15,IF(K207=Listedechoix!$A$3,10,IF(K207=Listedechoix!$A$4,5,0))))</f>
        <v>0</v>
      </c>
      <c r="DX207" s="4">
        <f>IF(L207=Listedechoix!$A$1,20,IF(L207=Listedechoix!$A$2,15,IF(L207=Listedechoix!$A$3,10,IF(L207=Listedechoix!$A$4,5,0))))</f>
        <v>0</v>
      </c>
      <c r="DY207" s="4">
        <f>IF(M207=Listedechoix!$A$1,20,IF(M207=Listedechoix!$A$2,15,IF(M207=Listedechoix!$A$3,10,IF(M207=Listedechoix!$A$4,5,0))))</f>
        <v>0</v>
      </c>
      <c r="DZ207" s="4">
        <f>IF(N207=Listedechoix!$A$1,20,IF(N207=Listedechoix!$A$2,15,IF(N207=Listedechoix!$A$3,10,IF(N207=Listedechoix!$A$4,5,0))))</f>
        <v>0</v>
      </c>
      <c r="EA207" s="4">
        <f>IF(O207=Listedechoix!$A$1,20,IF(O207=Listedechoix!$A$2,15,IF(O207=Listedechoix!$A$3,10,IF(O207=Listedechoix!$A$4,5,0))))</f>
        <v>0</v>
      </c>
      <c r="EB207" s="4">
        <f>IF(P207=Listedechoix!$A$1,20,IF(P207=Listedechoix!$A$2,15,IF(P207=Listedechoix!$A$3,10,IF(P207=Listedechoix!$A$4,5,0))))</f>
        <v>0</v>
      </c>
      <c r="EC207" s="116" t="str">
        <f t="shared" si="120"/>
        <v>NNot</v>
      </c>
      <c r="ED207" s="117" t="str">
        <f t="shared" si="121"/>
        <v>NNot</v>
      </c>
      <c r="EE207" s="4">
        <f>IF(Q207=Listedechoix!$A$1,20,IF(Q207=Listedechoix!$A$2,15,IF(Q207=Listedechoix!$A$3,10,IF(Q207=Listedechoix!$A$4,5,0))))</f>
        <v>0</v>
      </c>
      <c r="EF207" s="4">
        <f>IF(R207=Listedechoix!$A$1,20,IF(R207=Listedechoix!$A$2,15,IF(R207=Listedechoix!$A$3,10,IF(R207=Listedechoix!$A$4,5,0))))</f>
        <v>0</v>
      </c>
      <c r="EG207" s="4">
        <f>IF(S207=Listedechoix!$A$1,20,IF(S207=Listedechoix!$A$2,15,IF(S207=Listedechoix!$A$3,10,IF(S207=Listedechoix!$A$4,5,0))))</f>
        <v>0</v>
      </c>
      <c r="EH207" s="4">
        <f>IF(T207=Listedechoix!$A$1,20,IF(T207=Listedechoix!$A$2,15,IF(T207=Listedechoix!$A$3,10,IF(T207=Listedechoix!$A$4,5,0))))</f>
        <v>0</v>
      </c>
      <c r="EI207" s="4">
        <f>IF(U207=Listedechoix!$A$1,20,IF(U207=Listedechoix!$A$2,15,IF(U207=Listedechoix!$A$3,10,IF(U207=Listedechoix!$A$4,5,0))))</f>
        <v>0</v>
      </c>
      <c r="EJ207" s="4">
        <f>IF(V207=Listedechoix!$A$1,20,IF(V207=Listedechoix!$A$2,15,IF(V207=Listedechoix!$A$3,10,IF(V207=Listedechoix!$A$4,5,0))))</f>
        <v>0</v>
      </c>
      <c r="EK207" s="4">
        <f>IF(W207=Listedechoix!$A$1,20,IF(W207=Listedechoix!$A$2,15,IF(W207=Listedechoix!$A$3,10,IF(W207=Listedechoix!$A$4,5,0))))</f>
        <v>0</v>
      </c>
      <c r="EL207" s="4">
        <f>IF(X207=Listedechoix!$A$1,20,IF(X207=Listedechoix!$A$2,15,IF(X207=Listedechoix!$A$3,10,IF(X207=Listedechoix!$A$4,5,0))))</f>
        <v>0</v>
      </c>
      <c r="EM207" s="4">
        <f>IF(Y207=Listedechoix!$A$1,20,IF(Y207=Listedechoix!$A$2,15,IF(Y207=Listedechoix!$A$3,10,IF(Y207=Listedechoix!$A$4,5,0))))</f>
        <v>0</v>
      </c>
      <c r="EN207" s="4">
        <f>IF(Z207=Listedechoix!$A$1,20,IF(Z207=Listedechoix!$A$2,15,IF(Z207=Listedechoix!$A$3,10,IF(Z207=Listedechoix!$A$4,5,0))))</f>
        <v>0</v>
      </c>
      <c r="EO207" s="4">
        <f>IF(AA207=Listedechoix!$A$1,20,IF(AA207=Listedechoix!$A$2,15,IF(AA207=Listedechoix!$A$3,10,IF(AA207=Listedechoix!$A$4,5,0))))</f>
        <v>0</v>
      </c>
      <c r="EP207" s="116" t="str">
        <f t="shared" si="122"/>
        <v>NNot</v>
      </c>
      <c r="EQ207" s="117" t="str">
        <f t="shared" si="123"/>
        <v>NNot</v>
      </c>
      <c r="ER207" s="4">
        <f>IF(AB207=Listedechoix!$A$1,20,IF(AB207=Listedechoix!$A$2,15,IF(AB207=Listedechoix!$A$3,10,IF(AB207=Listedechoix!$A$4,5,0))))</f>
        <v>0</v>
      </c>
      <c r="ES207" s="4">
        <f>IF(AC207=Listedechoix!$A$1,20,IF(AC207=Listedechoix!$A$2,15,IF(AC207=Listedechoix!$A$3,10,IF(AC207=Listedechoix!$A$4,5,0))))</f>
        <v>0</v>
      </c>
      <c r="ET207" s="4">
        <f>IF(AD207=Listedechoix!$A$1,20,IF(AD207=Listedechoix!$A$2,15,IF(AD207=Listedechoix!$A$3,10,IF(AD207=Listedechoix!$A$4,5,0))))</f>
        <v>0</v>
      </c>
      <c r="EU207" s="4">
        <f>IF(AE207=Listedechoix!$A$1,20,IF(AE207=Listedechoix!$A$2,15,IF(AE207=Listedechoix!$A$3,10,IF(AE207=Listedechoix!$A$4,5,0))))</f>
        <v>0</v>
      </c>
      <c r="EV207" s="4">
        <f>IF(AF207=Listedechoix!$A$1,20,IF(AF207=Listedechoix!$A$2,15,IF(AF207=Listedechoix!$A$3,10,IF(AF207=Listedechoix!$A$4,5,0))))</f>
        <v>0</v>
      </c>
      <c r="EW207" s="4">
        <f>IF(AG207=Listedechoix!$A$1,20,IF(AG207=Listedechoix!$A$2,15,IF(AG207=Listedechoix!$A$3,10,IF(AG207=Listedechoix!$A$4,5,0))))</f>
        <v>0</v>
      </c>
      <c r="EX207" s="4">
        <f>IF(AH207=Listedechoix!$A$1,20,IF(AH207=Listedechoix!$A$2,15,IF(AH207=Listedechoix!$A$3,10,IF(AH207=Listedechoix!$A$4,5,0))))</f>
        <v>0</v>
      </c>
      <c r="EY207" s="4">
        <f>IF(AI207=Listedechoix!$A$1,20,IF(AI207=Listedechoix!$A$2,15,IF(AI207=Listedechoix!$A$3,10,IF(AI207=Listedechoix!$A$4,5,0))))</f>
        <v>0</v>
      </c>
      <c r="EZ207" s="4">
        <f>IF(AJ207=Listedechoix!$A$1,20,IF(AJ207=Listedechoix!$A$2,15,IF(AJ207=Listedechoix!$A$3,10,IF(AJ207=Listedechoix!$A$4,5,0))))</f>
        <v>0</v>
      </c>
      <c r="FA207" s="4">
        <f>IF(AK207=Listedechoix!$A$1,20,IF(AK207=Listedechoix!$A$2,15,IF(AK207=Listedechoix!$A$3,10,IF(AK207=Listedechoix!$A$4,5,0))))</f>
        <v>0</v>
      </c>
      <c r="FB207" s="4">
        <f>IF(AL207=Listedechoix!$A$1,20,IF(AL207=Listedechoix!$A$2,15,IF(AL207=Listedechoix!$A$3,10,IF(AL207=Listedechoix!$A$4,5,0))))</f>
        <v>0</v>
      </c>
      <c r="FC207" s="4">
        <f>IF(AM207=Listedechoix!$A$1,20,IF(AM207=Listedechoix!$A$2,15,IF(AM207=Listedechoix!$A$3,10,IF(AM207=Listedechoix!$A$4,5,0))))</f>
        <v>0</v>
      </c>
      <c r="FD207" s="4">
        <f>IF(AN207=Listedechoix!$A$1,20,IF(AN207=Listedechoix!$A$2,15,IF(AN207=Listedechoix!$A$3,10,IF(AN207=Listedechoix!$A$4,5,0))))</f>
        <v>0</v>
      </c>
      <c r="FE207" s="4">
        <f>IF(AO207=Listedechoix!$A$1,20,IF(AO207=Listedechoix!$A$2,15,IF(AO207=Listedechoix!$A$3,10,IF(AO207=Listedechoix!$A$4,5,0))))</f>
        <v>0</v>
      </c>
      <c r="FF207" s="116" t="str">
        <f t="shared" si="124"/>
        <v>NNot</v>
      </c>
      <c r="FG207" s="117" t="str">
        <f t="shared" si="125"/>
        <v>NNot</v>
      </c>
      <c r="FH207" s="4">
        <f>IF(AP207=Listedechoix!$A$1,20,IF(AP207=Listedechoix!$A$2,15,IF(AP207=Listedechoix!$A$3,10,IF(AP207=Listedechoix!$A$4,5,0))))</f>
        <v>0</v>
      </c>
      <c r="FI207" s="4">
        <f>IF(AQ207=Listedechoix!$A$1,20,IF(AQ207=Listedechoix!$A$2,15,IF(AQ207=Listedechoix!$A$3,10,IF(AQ207=Listedechoix!$A$4,5,0))))</f>
        <v>0</v>
      </c>
      <c r="FJ207" s="4">
        <f>IF(AR207=Listedechoix!$A$1,20,IF(AR207=Listedechoix!$A$2,15,IF(AR207=Listedechoix!$A$3,10,IF(AR207=Listedechoix!$A$4,5,0))))</f>
        <v>0</v>
      </c>
      <c r="FK207" s="4">
        <f>IF(AS207=Listedechoix!$A$1,20,IF(AS207=Listedechoix!$A$2,15,IF(AS207=Listedechoix!$A$3,10,IF(AS207=Listedechoix!$A$4,5,0))))</f>
        <v>0</v>
      </c>
      <c r="FL207" s="4">
        <f>IF(AT207=Listedechoix!$A$1,20,IF(AT207=Listedechoix!$A$2,15,IF(AT207=Listedechoix!$A$3,10,IF(AT207=Listedechoix!$A$4,5,0))))</f>
        <v>0</v>
      </c>
      <c r="FM207" s="4">
        <f>IF(AU207=Listedechoix!$A$1,20,IF(AU207=Listedechoix!$A$2,15,IF(AU207=Listedechoix!$A$3,10,IF(AU207=Listedechoix!$A$4,5,0))))</f>
        <v>0</v>
      </c>
      <c r="FN207" s="4">
        <f>IF(AV207=Listedechoix!$A$1,20,IF(AV207=Listedechoix!$A$2,15,IF(AV207=Listedechoix!$A$3,10,IF(AV207=Listedechoix!$A$4,5,0))))</f>
        <v>0</v>
      </c>
      <c r="FO207" s="4">
        <f>IF(AW207=Listedechoix!$A$1,20,IF(AW207=Listedechoix!$A$2,15,IF(AW207=Listedechoix!$A$3,10,IF(AW207=Listedechoix!$A$4,5,0))))</f>
        <v>0</v>
      </c>
      <c r="FP207" s="4">
        <f>IF(AX207=Listedechoix!$A$1,20,IF(AX207=Listedechoix!$A$2,15,IF(AX207=Listedechoix!$A$3,10,IF(AX207=Listedechoix!$A$4,5,0))))</f>
        <v>0</v>
      </c>
      <c r="FQ207" s="4">
        <f>IF(AY207=Listedechoix!$A$1,20,IF(AY207=Listedechoix!$A$2,15,IF(AY207=Listedechoix!$A$3,10,IF(AY207=Listedechoix!$A$4,5,0))))</f>
        <v>0</v>
      </c>
      <c r="FR207" s="4">
        <f>IF(AZ207=Listedechoix!$A$1,20,IF(AZ207=Listedechoix!$A$2,15,IF(AZ207=Listedechoix!$A$3,10,IF(AZ207=Listedechoix!$A$4,5,0))))</f>
        <v>0</v>
      </c>
      <c r="FS207" s="4">
        <f>IF(BA207=Listedechoix!$A$1,20,IF(BA207=Listedechoix!$A$2,15,IF(BA207=Listedechoix!$A$3,10,IF(BA207=Listedechoix!$A$4,5,0))))</f>
        <v>0</v>
      </c>
      <c r="FT207" s="4">
        <f>IF(BB207=Listedechoix!$A$1,20,IF(BB207=Listedechoix!$A$2,15,IF(BB207=Listedechoix!$A$3,10,IF(BB207=Listedechoix!$A$4,5,0))))</f>
        <v>0</v>
      </c>
      <c r="FU207" s="4">
        <f>IF(BC207=Listedechoix!$A$1,20,IF(BC207=Listedechoix!$A$2,15,IF(BC207=Listedechoix!$A$3,10,IF(BC207=Listedechoix!$A$4,5,0))))</f>
        <v>0</v>
      </c>
      <c r="FV207" s="116" t="str">
        <f t="shared" si="126"/>
        <v>NNot</v>
      </c>
      <c r="FW207" s="117" t="str">
        <f t="shared" si="127"/>
        <v>NNot</v>
      </c>
      <c r="FX207" s="4">
        <f>IF(BD207=Listedechoix!$A$1,20,IF(BD207=Listedechoix!$A$2,15,IF(BD207=Listedechoix!$A$3,10,IF(BD207=Listedechoix!$A$4,5,0))))</f>
        <v>0</v>
      </c>
      <c r="FY207" s="4">
        <f>IF(BE207=Listedechoix!$A$1,20,IF(BE207=Listedechoix!$A$2,15,IF(BE207=Listedechoix!$A$3,10,IF(BE207=Listedechoix!$A$4,5,0))))</f>
        <v>0</v>
      </c>
      <c r="FZ207" s="4">
        <f>IF(BF207=Listedechoix!$A$1,20,IF(BF207=Listedechoix!$A$2,15,IF(BF207=Listedechoix!$A$3,10,IF(BF207=Listedechoix!$A$4,5,0))))</f>
        <v>0</v>
      </c>
      <c r="GA207" s="4">
        <f>IF(BG207=Listedechoix!$A$1,20,IF(BG207=Listedechoix!$A$2,15,IF(BG207=Listedechoix!$A$3,10,IF(BG207=Listedechoix!$A$4,5,0))))</f>
        <v>0</v>
      </c>
      <c r="GB207" s="4">
        <f>IF(BH207=Listedechoix!$A$1,20,IF(BH207=Listedechoix!$A$2,15,IF(BH207=Listedechoix!$A$3,10,IF(BH207=Listedechoix!$A$4,5,0))))</f>
        <v>0</v>
      </c>
      <c r="GC207" s="4">
        <f>IF(BI207=Listedechoix!$A$1,20,IF(BI207=Listedechoix!$A$2,15,IF(BI207=Listedechoix!$A$3,10,IF(BI207=Listedechoix!$A$4,5,0))))</f>
        <v>0</v>
      </c>
      <c r="GD207" s="4">
        <f>IF(BJ207=Listedechoix!$A$1,20,IF(BJ207=Listedechoix!$A$2,15,IF(BJ207=Listedechoix!$A$3,10,IF(BJ207=Listedechoix!$A$4,5,0))))</f>
        <v>0</v>
      </c>
      <c r="GE207" s="4">
        <f>IF(BK207=Listedechoix!$A$1,20,IF(BK207=Listedechoix!$A$2,15,IF(BK207=Listedechoix!$A$3,10,IF(BK207=Listedechoix!$A$4,5,0))))</f>
        <v>0</v>
      </c>
      <c r="GF207" s="4">
        <f>IF(BL207=Listedechoix!$A$1,20,IF(BL207=Listedechoix!$A$2,15,IF(BL207=Listedechoix!$A$3,10,IF(BL207=Listedechoix!$A$4,5,0))))</f>
        <v>0</v>
      </c>
      <c r="GG207" s="4">
        <f>IF(BM207=Listedechoix!$A$1,20,IF(BM207=Listedechoix!$A$2,15,IF(BM207=Listedechoix!$A$3,10,IF(BM207=Listedechoix!$A$4,5,0))))</f>
        <v>0</v>
      </c>
      <c r="GH207" s="4">
        <f>IF(BN207=Listedechoix!$A$1,20,IF(BN207=Listedechoix!$A$2,15,IF(BN207=Listedechoix!$A$3,10,IF(BN207=Listedechoix!$A$4,5,0))))</f>
        <v>0</v>
      </c>
      <c r="GI207" s="116" t="str">
        <f t="shared" si="128"/>
        <v>NNot</v>
      </c>
      <c r="GJ207" s="117" t="str">
        <f t="shared" si="129"/>
        <v>NNot</v>
      </c>
      <c r="GK207" s="4">
        <f>IF(BO207=Listedechoix!$A$1,20,IF(BO207=Listedechoix!$A$2,15,IF(BO207=Listedechoix!$A$3,10,IF(BO207=Listedechoix!$A$4,5,0))))</f>
        <v>0</v>
      </c>
      <c r="GL207" s="4">
        <f>IF(BP207=Listedechoix!$A$1,20,IF(BP207=Listedechoix!$A$2,15,IF(BP207=Listedechoix!$A$3,10,IF(BP207=Listedechoix!$A$4,5,0))))</f>
        <v>0</v>
      </c>
      <c r="GM207" s="4">
        <f>IF(BQ207=Listedechoix!$A$1,20,IF(BQ207=Listedechoix!$A$2,15,IF(BQ207=Listedechoix!$A$3,10,IF(BQ207=Listedechoix!$A$4,5,0))))</f>
        <v>0</v>
      </c>
      <c r="GN207" s="4">
        <f>IF(BR207=Listedechoix!$A$1,20,IF(BR207=Listedechoix!$A$2,15,IF(BR207=Listedechoix!$A$3,10,IF(BR207=Listedechoix!$A$4,5,0))))</f>
        <v>0</v>
      </c>
      <c r="GO207" s="4">
        <f>IF(BS207=Listedechoix!$A$1,20,IF(BS207=Listedechoix!$A$2,15,IF(BS207=Listedechoix!$A$3,10,IF(BS207=Listedechoix!$A$4,5,0))))</f>
        <v>0</v>
      </c>
      <c r="GP207" s="4">
        <f>IF(BT207=Listedechoix!$A$1,20,IF(BT207=Listedechoix!$A$2,15,IF(BT207=Listedechoix!$A$3,10,IF(BT207=Listedechoix!$A$4,5,0))))</f>
        <v>0</v>
      </c>
      <c r="GQ207" s="4">
        <f>IF(BU207=Listedechoix!$A$1,20,IF(BU207=Listedechoix!$A$2,15,IF(BU207=Listedechoix!$A$3,10,IF(BU207=Listedechoix!$A$4,5,0))))</f>
        <v>0</v>
      </c>
      <c r="GR207" s="4">
        <f>IF(BV207=Listedechoix!$A$1,20,IF(BV207=Listedechoix!$A$2,15,IF(BV207=Listedechoix!$A$3,10,IF(BV207=Listedechoix!$A$4,5,0))))</f>
        <v>0</v>
      </c>
      <c r="GS207" s="4">
        <f>IF(BW207=Listedechoix!$A$1,20,IF(BW207=Listedechoix!$A$2,15,IF(BW207=Listedechoix!$A$3,10,IF(BW207=Listedechoix!$A$4,5,0))))</f>
        <v>0</v>
      </c>
      <c r="GT207" s="4">
        <f>IF(BX207=Listedechoix!$A$1,20,IF(BX207=Listedechoix!$A$2,15,IF(BX207=Listedechoix!$A$3,10,IF(BX207=Listedechoix!$A$4,5,0))))</f>
        <v>0</v>
      </c>
      <c r="GU207" s="4">
        <f>IF(BY207=Listedechoix!$A$1,20,IF(BY207=Listedechoix!$A$2,15,IF(BY207=Listedechoix!$A$3,10,IF(BY207=Listedechoix!$A$4,5,0))))</f>
        <v>0</v>
      </c>
      <c r="GV207" s="116" t="str">
        <f t="shared" si="130"/>
        <v>NNot</v>
      </c>
      <c r="GW207" s="117" t="str">
        <f t="shared" si="131"/>
        <v>NNot</v>
      </c>
      <c r="GX207" s="4">
        <f>IF(BZ207=Listedechoix!$A$1,20,IF(BZ207=Listedechoix!$A$2,15,IF(BZ207=Listedechoix!$A$3,10,IF(BZ207=Listedechoix!$A$4,5,0))))</f>
        <v>0</v>
      </c>
      <c r="GY207" s="4">
        <f>IF(CA207=Listedechoix!$A$1,20,IF(CA207=Listedechoix!$A$2,15,IF(CA207=Listedechoix!$A$3,10,IF(CA207=Listedechoix!$A$4,5,0))))</f>
        <v>0</v>
      </c>
      <c r="GZ207" s="4">
        <f>IF(CB207=Listedechoix!$A$1,20,IF(CB207=Listedechoix!$A$2,15,IF(CB207=Listedechoix!$A$3,10,IF(CB207=Listedechoix!$A$4,5,0))))</f>
        <v>0</v>
      </c>
      <c r="HA207" s="4">
        <f>IF(CC207=Listedechoix!$A$1,20,IF(CC207=Listedechoix!$A$2,15,IF(CC207=Listedechoix!$A$3,10,IF(CC207=Listedechoix!$A$4,5,0))))</f>
        <v>0</v>
      </c>
      <c r="HB207" s="4">
        <f>IF(CD207=Listedechoix!$A$1,20,IF(CD207=Listedechoix!$A$2,15,IF(CD207=Listedechoix!$A$3,10,IF(CD207=Listedechoix!$A$4,5,0))))</f>
        <v>0</v>
      </c>
      <c r="HC207" s="4">
        <f>IF(CE207=Listedechoix!$A$1,20,IF(CE207=Listedechoix!$A$2,15,IF(CE207=Listedechoix!$A$3,10,IF(CE207=Listedechoix!$A$4,5,0))))</f>
        <v>0</v>
      </c>
      <c r="HD207" s="4">
        <f>IF(CF207=Listedechoix!$A$1,20,IF(CF207=Listedechoix!$A$2,15,IF(CF207=Listedechoix!$A$3,10,IF(CF207=Listedechoix!$A$4,5,0))))</f>
        <v>0</v>
      </c>
      <c r="HE207" s="4">
        <f>IF(CG207=Listedechoix!$A$1,20,IF(CG207=Listedechoix!$A$2,15,IF(CG207=Listedechoix!$A$3,10,IF(CG207=Listedechoix!$A$4,5,0))))</f>
        <v>0</v>
      </c>
      <c r="HF207" s="4">
        <f>IF(CH207=Listedechoix!$A$1,20,IF(CH207=Listedechoix!$A$2,15,IF(CH207=Listedechoix!$A$3,10,IF(CH207=Listedechoix!$A$4,5,0))))</f>
        <v>0</v>
      </c>
      <c r="HG207" s="4">
        <f>IF(CI207=Listedechoix!$A$1,20,IF(CI207=Listedechoix!$A$2,15,IF(CI207=Listedechoix!$A$3,10,IF(CI207=Listedechoix!$A$4,5,0))))</f>
        <v>0</v>
      </c>
      <c r="HH207" s="4">
        <f>IF(CJ207=Listedechoix!$A$1,20,IF(CJ207=Listedechoix!$A$2,15,IF(CJ207=Listedechoix!$A$3,10,IF(CJ207=Listedechoix!$A$4,5,0))))</f>
        <v>0</v>
      </c>
      <c r="HI207" s="4">
        <f>IF(CK207=Listedechoix!$A$1,20,IF(CK207=Listedechoix!$A$2,15,IF(CK207=Listedechoix!$A$3,10,IF(CK207=Listedechoix!$A$4,5,0))))</f>
        <v>0</v>
      </c>
      <c r="HJ207" s="4">
        <f>IF(CL207=Listedechoix!$A$1,20,IF(CL207=Listedechoix!$A$2,15,IF(CL207=Listedechoix!$A$3,10,IF(CL207=Listedechoix!$A$4,5,0))))</f>
        <v>0</v>
      </c>
      <c r="HK207" s="4">
        <f>IF(CM207=Listedechoix!$A$1,20,IF(CM207=Listedechoix!$A$2,15,IF(CM207=Listedechoix!$A$3,10,IF(CM207=Listedechoix!$A$4,5,0))))</f>
        <v>0</v>
      </c>
      <c r="HL207" s="116" t="str">
        <f t="shared" si="132"/>
        <v>NNot</v>
      </c>
      <c r="HM207" s="117" t="str">
        <f t="shared" si="133"/>
        <v>NNot</v>
      </c>
    </row>
    <row r="208" spans="1:221" x14ac:dyDescent="0.25">
      <c r="A208" s="34"/>
      <c r="B208" s="34"/>
      <c r="C208" s="35"/>
      <c r="D208" s="35"/>
      <c r="E208" s="35"/>
      <c r="F208" s="43"/>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1" t="str">
        <f t="shared" si="109"/>
        <v/>
      </c>
      <c r="CO208" s="31" t="str">
        <f t="shared" si="109"/>
        <v/>
      </c>
      <c r="CP208" s="31" t="str">
        <f t="shared" si="109"/>
        <v/>
      </c>
      <c r="CQ208" s="31" t="str">
        <f t="shared" si="109"/>
        <v/>
      </c>
      <c r="CR208" s="32">
        <f t="shared" si="110"/>
        <v>0</v>
      </c>
      <c r="CS208" s="33" t="str">
        <f t="shared" si="134"/>
        <v/>
      </c>
      <c r="CT208" s="31" t="str">
        <f t="shared" si="111"/>
        <v/>
      </c>
      <c r="CU208" s="31" t="str">
        <f t="shared" si="111"/>
        <v/>
      </c>
      <c r="CV208" s="31" t="str">
        <f t="shared" si="111"/>
        <v/>
      </c>
      <c r="CW208" s="31" t="str">
        <f t="shared" si="111"/>
        <v/>
      </c>
      <c r="CX208" s="32">
        <f t="shared" si="112"/>
        <v>0</v>
      </c>
      <c r="CY208" s="33" t="str">
        <f t="shared" si="113"/>
        <v>NNot</v>
      </c>
      <c r="CZ208" s="31" t="str">
        <f t="shared" si="107"/>
        <v/>
      </c>
      <c r="DA208" s="31" t="str">
        <f t="shared" si="107"/>
        <v/>
      </c>
      <c r="DB208" s="31" t="str">
        <f t="shared" si="107"/>
        <v/>
      </c>
      <c r="DC208" s="31" t="str">
        <f t="shared" si="107"/>
        <v/>
      </c>
      <c r="DD208" s="32">
        <f t="shared" si="135"/>
        <v>0</v>
      </c>
      <c r="DE208" s="33" t="str">
        <f t="shared" si="114"/>
        <v>NNot</v>
      </c>
      <c r="DF208" s="31" t="str">
        <f t="shared" si="115"/>
        <v/>
      </c>
      <c r="DG208" s="31" t="str">
        <f t="shared" si="115"/>
        <v/>
      </c>
      <c r="DH208" s="31" t="str">
        <f t="shared" si="115"/>
        <v/>
      </c>
      <c r="DI208" s="31" t="str">
        <f t="shared" si="115"/>
        <v/>
      </c>
      <c r="DJ208" s="32">
        <f t="shared" si="116"/>
        <v>0</v>
      </c>
      <c r="DK208" s="33" t="str">
        <f t="shared" si="117"/>
        <v>NNot</v>
      </c>
      <c r="DL208" s="31" t="str">
        <f t="shared" si="118"/>
        <v/>
      </c>
      <c r="DM208" s="31" t="str">
        <f t="shared" si="118"/>
        <v/>
      </c>
      <c r="DN208" s="31" t="str">
        <f t="shared" si="118"/>
        <v/>
      </c>
      <c r="DO208" s="31" t="str">
        <f t="shared" si="118"/>
        <v/>
      </c>
      <c r="DP208" s="32">
        <f t="shared" si="108"/>
        <v>0</v>
      </c>
      <c r="DQ208" s="33" t="str">
        <f t="shared" si="119"/>
        <v>NNot</v>
      </c>
      <c r="DR208" s="4">
        <f>IF(F208=Listedechoix!$A$1,20,IF(F208=Listedechoix!$A$2,15,IF(F208=Listedechoix!$A$3,10,IF(F208=Listedechoix!$A$4,5,0))))</f>
        <v>0</v>
      </c>
      <c r="DS208" s="4">
        <f>IF(G208=Listedechoix!$A$1,20,IF(G208=Listedechoix!$A$2,15,IF(G208=Listedechoix!$A$3,10,IF(G208=Listedechoix!$A$4,5,0))))</f>
        <v>0</v>
      </c>
      <c r="DT208" s="4">
        <f>IF(H208=Listedechoix!$A$1,20,IF(H208=Listedechoix!$A$2,15,IF(H208=Listedechoix!$A$3,10,IF(H208=Listedechoix!$A$4,5,0))))</f>
        <v>0</v>
      </c>
      <c r="DU208" s="4">
        <f>IF(I208=Listedechoix!$A$1,20,IF(I208=Listedechoix!$A$2,15,IF(I208=Listedechoix!$A$3,10,IF(I208=Listedechoix!$A$4,5,0))))</f>
        <v>0</v>
      </c>
      <c r="DV208" s="4">
        <f>IF(J208=Listedechoix!$A$1,20,IF(J208=Listedechoix!$A$2,15,IF(J208=Listedechoix!$A$3,10,IF(J208=Listedechoix!$A$4,5,0))))</f>
        <v>0</v>
      </c>
      <c r="DW208" s="4">
        <f>IF(K208=Listedechoix!$A$1,20,IF(K208=Listedechoix!$A$2,15,IF(K208=Listedechoix!$A$3,10,IF(K208=Listedechoix!$A$4,5,0))))</f>
        <v>0</v>
      </c>
      <c r="DX208" s="4">
        <f>IF(L208=Listedechoix!$A$1,20,IF(L208=Listedechoix!$A$2,15,IF(L208=Listedechoix!$A$3,10,IF(L208=Listedechoix!$A$4,5,0))))</f>
        <v>0</v>
      </c>
      <c r="DY208" s="4">
        <f>IF(M208=Listedechoix!$A$1,20,IF(M208=Listedechoix!$A$2,15,IF(M208=Listedechoix!$A$3,10,IF(M208=Listedechoix!$A$4,5,0))))</f>
        <v>0</v>
      </c>
      <c r="DZ208" s="4">
        <f>IF(N208=Listedechoix!$A$1,20,IF(N208=Listedechoix!$A$2,15,IF(N208=Listedechoix!$A$3,10,IF(N208=Listedechoix!$A$4,5,0))))</f>
        <v>0</v>
      </c>
      <c r="EA208" s="4">
        <f>IF(O208=Listedechoix!$A$1,20,IF(O208=Listedechoix!$A$2,15,IF(O208=Listedechoix!$A$3,10,IF(O208=Listedechoix!$A$4,5,0))))</f>
        <v>0</v>
      </c>
      <c r="EB208" s="4">
        <f>IF(P208=Listedechoix!$A$1,20,IF(P208=Listedechoix!$A$2,15,IF(P208=Listedechoix!$A$3,10,IF(P208=Listedechoix!$A$4,5,0))))</f>
        <v>0</v>
      </c>
      <c r="EC208" s="116" t="str">
        <f t="shared" si="120"/>
        <v>NNot</v>
      </c>
      <c r="ED208" s="117" t="str">
        <f t="shared" si="121"/>
        <v>NNot</v>
      </c>
      <c r="EE208" s="4">
        <f>IF(Q208=Listedechoix!$A$1,20,IF(Q208=Listedechoix!$A$2,15,IF(Q208=Listedechoix!$A$3,10,IF(Q208=Listedechoix!$A$4,5,0))))</f>
        <v>0</v>
      </c>
      <c r="EF208" s="4">
        <f>IF(R208=Listedechoix!$A$1,20,IF(R208=Listedechoix!$A$2,15,IF(R208=Listedechoix!$A$3,10,IF(R208=Listedechoix!$A$4,5,0))))</f>
        <v>0</v>
      </c>
      <c r="EG208" s="4">
        <f>IF(S208=Listedechoix!$A$1,20,IF(S208=Listedechoix!$A$2,15,IF(S208=Listedechoix!$A$3,10,IF(S208=Listedechoix!$A$4,5,0))))</f>
        <v>0</v>
      </c>
      <c r="EH208" s="4">
        <f>IF(T208=Listedechoix!$A$1,20,IF(T208=Listedechoix!$A$2,15,IF(T208=Listedechoix!$A$3,10,IF(T208=Listedechoix!$A$4,5,0))))</f>
        <v>0</v>
      </c>
      <c r="EI208" s="4">
        <f>IF(U208=Listedechoix!$A$1,20,IF(U208=Listedechoix!$A$2,15,IF(U208=Listedechoix!$A$3,10,IF(U208=Listedechoix!$A$4,5,0))))</f>
        <v>0</v>
      </c>
      <c r="EJ208" s="4">
        <f>IF(V208=Listedechoix!$A$1,20,IF(V208=Listedechoix!$A$2,15,IF(V208=Listedechoix!$A$3,10,IF(V208=Listedechoix!$A$4,5,0))))</f>
        <v>0</v>
      </c>
      <c r="EK208" s="4">
        <f>IF(W208=Listedechoix!$A$1,20,IF(W208=Listedechoix!$A$2,15,IF(W208=Listedechoix!$A$3,10,IF(W208=Listedechoix!$A$4,5,0))))</f>
        <v>0</v>
      </c>
      <c r="EL208" s="4">
        <f>IF(X208=Listedechoix!$A$1,20,IF(X208=Listedechoix!$A$2,15,IF(X208=Listedechoix!$A$3,10,IF(X208=Listedechoix!$A$4,5,0))))</f>
        <v>0</v>
      </c>
      <c r="EM208" s="4">
        <f>IF(Y208=Listedechoix!$A$1,20,IF(Y208=Listedechoix!$A$2,15,IF(Y208=Listedechoix!$A$3,10,IF(Y208=Listedechoix!$A$4,5,0))))</f>
        <v>0</v>
      </c>
      <c r="EN208" s="4">
        <f>IF(Z208=Listedechoix!$A$1,20,IF(Z208=Listedechoix!$A$2,15,IF(Z208=Listedechoix!$A$3,10,IF(Z208=Listedechoix!$A$4,5,0))))</f>
        <v>0</v>
      </c>
      <c r="EO208" s="4">
        <f>IF(AA208=Listedechoix!$A$1,20,IF(AA208=Listedechoix!$A$2,15,IF(AA208=Listedechoix!$A$3,10,IF(AA208=Listedechoix!$A$4,5,0))))</f>
        <v>0</v>
      </c>
      <c r="EP208" s="116" t="str">
        <f t="shared" si="122"/>
        <v>NNot</v>
      </c>
      <c r="EQ208" s="117" t="str">
        <f t="shared" si="123"/>
        <v>NNot</v>
      </c>
      <c r="ER208" s="4">
        <f>IF(AB208=Listedechoix!$A$1,20,IF(AB208=Listedechoix!$A$2,15,IF(AB208=Listedechoix!$A$3,10,IF(AB208=Listedechoix!$A$4,5,0))))</f>
        <v>0</v>
      </c>
      <c r="ES208" s="4">
        <f>IF(AC208=Listedechoix!$A$1,20,IF(AC208=Listedechoix!$A$2,15,IF(AC208=Listedechoix!$A$3,10,IF(AC208=Listedechoix!$A$4,5,0))))</f>
        <v>0</v>
      </c>
      <c r="ET208" s="4">
        <f>IF(AD208=Listedechoix!$A$1,20,IF(AD208=Listedechoix!$A$2,15,IF(AD208=Listedechoix!$A$3,10,IF(AD208=Listedechoix!$A$4,5,0))))</f>
        <v>0</v>
      </c>
      <c r="EU208" s="4">
        <f>IF(AE208=Listedechoix!$A$1,20,IF(AE208=Listedechoix!$A$2,15,IF(AE208=Listedechoix!$A$3,10,IF(AE208=Listedechoix!$A$4,5,0))))</f>
        <v>0</v>
      </c>
      <c r="EV208" s="4">
        <f>IF(AF208=Listedechoix!$A$1,20,IF(AF208=Listedechoix!$A$2,15,IF(AF208=Listedechoix!$A$3,10,IF(AF208=Listedechoix!$A$4,5,0))))</f>
        <v>0</v>
      </c>
      <c r="EW208" s="4">
        <f>IF(AG208=Listedechoix!$A$1,20,IF(AG208=Listedechoix!$A$2,15,IF(AG208=Listedechoix!$A$3,10,IF(AG208=Listedechoix!$A$4,5,0))))</f>
        <v>0</v>
      </c>
      <c r="EX208" s="4">
        <f>IF(AH208=Listedechoix!$A$1,20,IF(AH208=Listedechoix!$A$2,15,IF(AH208=Listedechoix!$A$3,10,IF(AH208=Listedechoix!$A$4,5,0))))</f>
        <v>0</v>
      </c>
      <c r="EY208" s="4">
        <f>IF(AI208=Listedechoix!$A$1,20,IF(AI208=Listedechoix!$A$2,15,IF(AI208=Listedechoix!$A$3,10,IF(AI208=Listedechoix!$A$4,5,0))))</f>
        <v>0</v>
      </c>
      <c r="EZ208" s="4">
        <f>IF(AJ208=Listedechoix!$A$1,20,IF(AJ208=Listedechoix!$A$2,15,IF(AJ208=Listedechoix!$A$3,10,IF(AJ208=Listedechoix!$A$4,5,0))))</f>
        <v>0</v>
      </c>
      <c r="FA208" s="4">
        <f>IF(AK208=Listedechoix!$A$1,20,IF(AK208=Listedechoix!$A$2,15,IF(AK208=Listedechoix!$A$3,10,IF(AK208=Listedechoix!$A$4,5,0))))</f>
        <v>0</v>
      </c>
      <c r="FB208" s="4">
        <f>IF(AL208=Listedechoix!$A$1,20,IF(AL208=Listedechoix!$A$2,15,IF(AL208=Listedechoix!$A$3,10,IF(AL208=Listedechoix!$A$4,5,0))))</f>
        <v>0</v>
      </c>
      <c r="FC208" s="4">
        <f>IF(AM208=Listedechoix!$A$1,20,IF(AM208=Listedechoix!$A$2,15,IF(AM208=Listedechoix!$A$3,10,IF(AM208=Listedechoix!$A$4,5,0))))</f>
        <v>0</v>
      </c>
      <c r="FD208" s="4">
        <f>IF(AN208=Listedechoix!$A$1,20,IF(AN208=Listedechoix!$A$2,15,IF(AN208=Listedechoix!$A$3,10,IF(AN208=Listedechoix!$A$4,5,0))))</f>
        <v>0</v>
      </c>
      <c r="FE208" s="4">
        <f>IF(AO208=Listedechoix!$A$1,20,IF(AO208=Listedechoix!$A$2,15,IF(AO208=Listedechoix!$A$3,10,IF(AO208=Listedechoix!$A$4,5,0))))</f>
        <v>0</v>
      </c>
      <c r="FF208" s="116" t="str">
        <f t="shared" si="124"/>
        <v>NNot</v>
      </c>
      <c r="FG208" s="117" t="str">
        <f t="shared" si="125"/>
        <v>NNot</v>
      </c>
      <c r="FH208" s="4">
        <f>IF(AP208=Listedechoix!$A$1,20,IF(AP208=Listedechoix!$A$2,15,IF(AP208=Listedechoix!$A$3,10,IF(AP208=Listedechoix!$A$4,5,0))))</f>
        <v>0</v>
      </c>
      <c r="FI208" s="4">
        <f>IF(AQ208=Listedechoix!$A$1,20,IF(AQ208=Listedechoix!$A$2,15,IF(AQ208=Listedechoix!$A$3,10,IF(AQ208=Listedechoix!$A$4,5,0))))</f>
        <v>0</v>
      </c>
      <c r="FJ208" s="4">
        <f>IF(AR208=Listedechoix!$A$1,20,IF(AR208=Listedechoix!$A$2,15,IF(AR208=Listedechoix!$A$3,10,IF(AR208=Listedechoix!$A$4,5,0))))</f>
        <v>0</v>
      </c>
      <c r="FK208" s="4">
        <f>IF(AS208=Listedechoix!$A$1,20,IF(AS208=Listedechoix!$A$2,15,IF(AS208=Listedechoix!$A$3,10,IF(AS208=Listedechoix!$A$4,5,0))))</f>
        <v>0</v>
      </c>
      <c r="FL208" s="4">
        <f>IF(AT208=Listedechoix!$A$1,20,IF(AT208=Listedechoix!$A$2,15,IF(AT208=Listedechoix!$A$3,10,IF(AT208=Listedechoix!$A$4,5,0))))</f>
        <v>0</v>
      </c>
      <c r="FM208" s="4">
        <f>IF(AU208=Listedechoix!$A$1,20,IF(AU208=Listedechoix!$A$2,15,IF(AU208=Listedechoix!$A$3,10,IF(AU208=Listedechoix!$A$4,5,0))))</f>
        <v>0</v>
      </c>
      <c r="FN208" s="4">
        <f>IF(AV208=Listedechoix!$A$1,20,IF(AV208=Listedechoix!$A$2,15,IF(AV208=Listedechoix!$A$3,10,IF(AV208=Listedechoix!$A$4,5,0))))</f>
        <v>0</v>
      </c>
      <c r="FO208" s="4">
        <f>IF(AW208=Listedechoix!$A$1,20,IF(AW208=Listedechoix!$A$2,15,IF(AW208=Listedechoix!$A$3,10,IF(AW208=Listedechoix!$A$4,5,0))))</f>
        <v>0</v>
      </c>
      <c r="FP208" s="4">
        <f>IF(AX208=Listedechoix!$A$1,20,IF(AX208=Listedechoix!$A$2,15,IF(AX208=Listedechoix!$A$3,10,IF(AX208=Listedechoix!$A$4,5,0))))</f>
        <v>0</v>
      </c>
      <c r="FQ208" s="4">
        <f>IF(AY208=Listedechoix!$A$1,20,IF(AY208=Listedechoix!$A$2,15,IF(AY208=Listedechoix!$A$3,10,IF(AY208=Listedechoix!$A$4,5,0))))</f>
        <v>0</v>
      </c>
      <c r="FR208" s="4">
        <f>IF(AZ208=Listedechoix!$A$1,20,IF(AZ208=Listedechoix!$A$2,15,IF(AZ208=Listedechoix!$A$3,10,IF(AZ208=Listedechoix!$A$4,5,0))))</f>
        <v>0</v>
      </c>
      <c r="FS208" s="4">
        <f>IF(BA208=Listedechoix!$A$1,20,IF(BA208=Listedechoix!$A$2,15,IF(BA208=Listedechoix!$A$3,10,IF(BA208=Listedechoix!$A$4,5,0))))</f>
        <v>0</v>
      </c>
      <c r="FT208" s="4">
        <f>IF(BB208=Listedechoix!$A$1,20,IF(BB208=Listedechoix!$A$2,15,IF(BB208=Listedechoix!$A$3,10,IF(BB208=Listedechoix!$A$4,5,0))))</f>
        <v>0</v>
      </c>
      <c r="FU208" s="4">
        <f>IF(BC208=Listedechoix!$A$1,20,IF(BC208=Listedechoix!$A$2,15,IF(BC208=Listedechoix!$A$3,10,IF(BC208=Listedechoix!$A$4,5,0))))</f>
        <v>0</v>
      </c>
      <c r="FV208" s="116" t="str">
        <f t="shared" si="126"/>
        <v>NNot</v>
      </c>
      <c r="FW208" s="117" t="str">
        <f t="shared" si="127"/>
        <v>NNot</v>
      </c>
      <c r="FX208" s="4">
        <f>IF(BD208=Listedechoix!$A$1,20,IF(BD208=Listedechoix!$A$2,15,IF(BD208=Listedechoix!$A$3,10,IF(BD208=Listedechoix!$A$4,5,0))))</f>
        <v>0</v>
      </c>
      <c r="FY208" s="4">
        <f>IF(BE208=Listedechoix!$A$1,20,IF(BE208=Listedechoix!$A$2,15,IF(BE208=Listedechoix!$A$3,10,IF(BE208=Listedechoix!$A$4,5,0))))</f>
        <v>0</v>
      </c>
      <c r="FZ208" s="4">
        <f>IF(BF208=Listedechoix!$A$1,20,IF(BF208=Listedechoix!$A$2,15,IF(BF208=Listedechoix!$A$3,10,IF(BF208=Listedechoix!$A$4,5,0))))</f>
        <v>0</v>
      </c>
      <c r="GA208" s="4">
        <f>IF(BG208=Listedechoix!$A$1,20,IF(BG208=Listedechoix!$A$2,15,IF(BG208=Listedechoix!$A$3,10,IF(BG208=Listedechoix!$A$4,5,0))))</f>
        <v>0</v>
      </c>
      <c r="GB208" s="4">
        <f>IF(BH208=Listedechoix!$A$1,20,IF(BH208=Listedechoix!$A$2,15,IF(BH208=Listedechoix!$A$3,10,IF(BH208=Listedechoix!$A$4,5,0))))</f>
        <v>0</v>
      </c>
      <c r="GC208" s="4">
        <f>IF(BI208=Listedechoix!$A$1,20,IF(BI208=Listedechoix!$A$2,15,IF(BI208=Listedechoix!$A$3,10,IF(BI208=Listedechoix!$A$4,5,0))))</f>
        <v>0</v>
      </c>
      <c r="GD208" s="4">
        <f>IF(BJ208=Listedechoix!$A$1,20,IF(BJ208=Listedechoix!$A$2,15,IF(BJ208=Listedechoix!$A$3,10,IF(BJ208=Listedechoix!$A$4,5,0))))</f>
        <v>0</v>
      </c>
      <c r="GE208" s="4">
        <f>IF(BK208=Listedechoix!$A$1,20,IF(BK208=Listedechoix!$A$2,15,IF(BK208=Listedechoix!$A$3,10,IF(BK208=Listedechoix!$A$4,5,0))))</f>
        <v>0</v>
      </c>
      <c r="GF208" s="4">
        <f>IF(BL208=Listedechoix!$A$1,20,IF(BL208=Listedechoix!$A$2,15,IF(BL208=Listedechoix!$A$3,10,IF(BL208=Listedechoix!$A$4,5,0))))</f>
        <v>0</v>
      </c>
      <c r="GG208" s="4">
        <f>IF(BM208=Listedechoix!$A$1,20,IF(BM208=Listedechoix!$A$2,15,IF(BM208=Listedechoix!$A$3,10,IF(BM208=Listedechoix!$A$4,5,0))))</f>
        <v>0</v>
      </c>
      <c r="GH208" s="4">
        <f>IF(BN208=Listedechoix!$A$1,20,IF(BN208=Listedechoix!$A$2,15,IF(BN208=Listedechoix!$A$3,10,IF(BN208=Listedechoix!$A$4,5,0))))</f>
        <v>0</v>
      </c>
      <c r="GI208" s="116" t="str">
        <f t="shared" si="128"/>
        <v>NNot</v>
      </c>
      <c r="GJ208" s="117" t="str">
        <f t="shared" si="129"/>
        <v>NNot</v>
      </c>
      <c r="GK208" s="4">
        <f>IF(BO208=Listedechoix!$A$1,20,IF(BO208=Listedechoix!$A$2,15,IF(BO208=Listedechoix!$A$3,10,IF(BO208=Listedechoix!$A$4,5,0))))</f>
        <v>0</v>
      </c>
      <c r="GL208" s="4">
        <f>IF(BP208=Listedechoix!$A$1,20,IF(BP208=Listedechoix!$A$2,15,IF(BP208=Listedechoix!$A$3,10,IF(BP208=Listedechoix!$A$4,5,0))))</f>
        <v>0</v>
      </c>
      <c r="GM208" s="4">
        <f>IF(BQ208=Listedechoix!$A$1,20,IF(BQ208=Listedechoix!$A$2,15,IF(BQ208=Listedechoix!$A$3,10,IF(BQ208=Listedechoix!$A$4,5,0))))</f>
        <v>0</v>
      </c>
      <c r="GN208" s="4">
        <f>IF(BR208=Listedechoix!$A$1,20,IF(BR208=Listedechoix!$A$2,15,IF(BR208=Listedechoix!$A$3,10,IF(BR208=Listedechoix!$A$4,5,0))))</f>
        <v>0</v>
      </c>
      <c r="GO208" s="4">
        <f>IF(BS208=Listedechoix!$A$1,20,IF(BS208=Listedechoix!$A$2,15,IF(BS208=Listedechoix!$A$3,10,IF(BS208=Listedechoix!$A$4,5,0))))</f>
        <v>0</v>
      </c>
      <c r="GP208" s="4">
        <f>IF(BT208=Listedechoix!$A$1,20,IF(BT208=Listedechoix!$A$2,15,IF(BT208=Listedechoix!$A$3,10,IF(BT208=Listedechoix!$A$4,5,0))))</f>
        <v>0</v>
      </c>
      <c r="GQ208" s="4">
        <f>IF(BU208=Listedechoix!$A$1,20,IF(BU208=Listedechoix!$A$2,15,IF(BU208=Listedechoix!$A$3,10,IF(BU208=Listedechoix!$A$4,5,0))))</f>
        <v>0</v>
      </c>
      <c r="GR208" s="4">
        <f>IF(BV208=Listedechoix!$A$1,20,IF(BV208=Listedechoix!$A$2,15,IF(BV208=Listedechoix!$A$3,10,IF(BV208=Listedechoix!$A$4,5,0))))</f>
        <v>0</v>
      </c>
      <c r="GS208" s="4">
        <f>IF(BW208=Listedechoix!$A$1,20,IF(BW208=Listedechoix!$A$2,15,IF(BW208=Listedechoix!$A$3,10,IF(BW208=Listedechoix!$A$4,5,0))))</f>
        <v>0</v>
      </c>
      <c r="GT208" s="4">
        <f>IF(BX208=Listedechoix!$A$1,20,IF(BX208=Listedechoix!$A$2,15,IF(BX208=Listedechoix!$A$3,10,IF(BX208=Listedechoix!$A$4,5,0))))</f>
        <v>0</v>
      </c>
      <c r="GU208" s="4">
        <f>IF(BY208=Listedechoix!$A$1,20,IF(BY208=Listedechoix!$A$2,15,IF(BY208=Listedechoix!$A$3,10,IF(BY208=Listedechoix!$A$4,5,0))))</f>
        <v>0</v>
      </c>
      <c r="GV208" s="116" t="str">
        <f t="shared" si="130"/>
        <v>NNot</v>
      </c>
      <c r="GW208" s="117" t="str">
        <f t="shared" si="131"/>
        <v>NNot</v>
      </c>
      <c r="GX208" s="4">
        <f>IF(BZ208=Listedechoix!$A$1,20,IF(BZ208=Listedechoix!$A$2,15,IF(BZ208=Listedechoix!$A$3,10,IF(BZ208=Listedechoix!$A$4,5,0))))</f>
        <v>0</v>
      </c>
      <c r="GY208" s="4">
        <f>IF(CA208=Listedechoix!$A$1,20,IF(CA208=Listedechoix!$A$2,15,IF(CA208=Listedechoix!$A$3,10,IF(CA208=Listedechoix!$A$4,5,0))))</f>
        <v>0</v>
      </c>
      <c r="GZ208" s="4">
        <f>IF(CB208=Listedechoix!$A$1,20,IF(CB208=Listedechoix!$A$2,15,IF(CB208=Listedechoix!$A$3,10,IF(CB208=Listedechoix!$A$4,5,0))))</f>
        <v>0</v>
      </c>
      <c r="HA208" s="4">
        <f>IF(CC208=Listedechoix!$A$1,20,IF(CC208=Listedechoix!$A$2,15,IF(CC208=Listedechoix!$A$3,10,IF(CC208=Listedechoix!$A$4,5,0))))</f>
        <v>0</v>
      </c>
      <c r="HB208" s="4">
        <f>IF(CD208=Listedechoix!$A$1,20,IF(CD208=Listedechoix!$A$2,15,IF(CD208=Listedechoix!$A$3,10,IF(CD208=Listedechoix!$A$4,5,0))))</f>
        <v>0</v>
      </c>
      <c r="HC208" s="4">
        <f>IF(CE208=Listedechoix!$A$1,20,IF(CE208=Listedechoix!$A$2,15,IF(CE208=Listedechoix!$A$3,10,IF(CE208=Listedechoix!$A$4,5,0))))</f>
        <v>0</v>
      </c>
      <c r="HD208" s="4">
        <f>IF(CF208=Listedechoix!$A$1,20,IF(CF208=Listedechoix!$A$2,15,IF(CF208=Listedechoix!$A$3,10,IF(CF208=Listedechoix!$A$4,5,0))))</f>
        <v>0</v>
      </c>
      <c r="HE208" s="4">
        <f>IF(CG208=Listedechoix!$A$1,20,IF(CG208=Listedechoix!$A$2,15,IF(CG208=Listedechoix!$A$3,10,IF(CG208=Listedechoix!$A$4,5,0))))</f>
        <v>0</v>
      </c>
      <c r="HF208" s="4">
        <f>IF(CH208=Listedechoix!$A$1,20,IF(CH208=Listedechoix!$A$2,15,IF(CH208=Listedechoix!$A$3,10,IF(CH208=Listedechoix!$A$4,5,0))))</f>
        <v>0</v>
      </c>
      <c r="HG208" s="4">
        <f>IF(CI208=Listedechoix!$A$1,20,IF(CI208=Listedechoix!$A$2,15,IF(CI208=Listedechoix!$A$3,10,IF(CI208=Listedechoix!$A$4,5,0))))</f>
        <v>0</v>
      </c>
      <c r="HH208" s="4">
        <f>IF(CJ208=Listedechoix!$A$1,20,IF(CJ208=Listedechoix!$A$2,15,IF(CJ208=Listedechoix!$A$3,10,IF(CJ208=Listedechoix!$A$4,5,0))))</f>
        <v>0</v>
      </c>
      <c r="HI208" s="4">
        <f>IF(CK208=Listedechoix!$A$1,20,IF(CK208=Listedechoix!$A$2,15,IF(CK208=Listedechoix!$A$3,10,IF(CK208=Listedechoix!$A$4,5,0))))</f>
        <v>0</v>
      </c>
      <c r="HJ208" s="4">
        <f>IF(CL208=Listedechoix!$A$1,20,IF(CL208=Listedechoix!$A$2,15,IF(CL208=Listedechoix!$A$3,10,IF(CL208=Listedechoix!$A$4,5,0))))</f>
        <v>0</v>
      </c>
      <c r="HK208" s="4">
        <f>IF(CM208=Listedechoix!$A$1,20,IF(CM208=Listedechoix!$A$2,15,IF(CM208=Listedechoix!$A$3,10,IF(CM208=Listedechoix!$A$4,5,0))))</f>
        <v>0</v>
      </c>
      <c r="HL208" s="116" t="str">
        <f t="shared" si="132"/>
        <v>NNot</v>
      </c>
      <c r="HM208" s="117" t="str">
        <f t="shared" si="133"/>
        <v>NNot</v>
      </c>
    </row>
    <row r="209" spans="1:221" x14ac:dyDescent="0.25">
      <c r="A209" s="34"/>
      <c r="B209" s="34"/>
      <c r="C209" s="35"/>
      <c r="D209" s="35"/>
      <c r="E209" s="35"/>
      <c r="F209" s="43"/>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1" t="str">
        <f t="shared" si="109"/>
        <v/>
      </c>
      <c r="CO209" s="31" t="str">
        <f t="shared" si="109"/>
        <v/>
      </c>
      <c r="CP209" s="31" t="str">
        <f t="shared" si="109"/>
        <v/>
      </c>
      <c r="CQ209" s="31" t="str">
        <f t="shared" si="109"/>
        <v/>
      </c>
      <c r="CR209" s="32">
        <f t="shared" si="110"/>
        <v>0</v>
      </c>
      <c r="CS209" s="33" t="str">
        <f t="shared" si="134"/>
        <v/>
      </c>
      <c r="CT209" s="31" t="str">
        <f t="shared" si="111"/>
        <v/>
      </c>
      <c r="CU209" s="31" t="str">
        <f t="shared" si="111"/>
        <v/>
      </c>
      <c r="CV209" s="31" t="str">
        <f t="shared" si="111"/>
        <v/>
      </c>
      <c r="CW209" s="31" t="str">
        <f t="shared" si="111"/>
        <v/>
      </c>
      <c r="CX209" s="32">
        <f t="shared" si="112"/>
        <v>0</v>
      </c>
      <c r="CY209" s="33" t="str">
        <f t="shared" si="113"/>
        <v>NNot</v>
      </c>
      <c r="CZ209" s="31" t="str">
        <f t="shared" si="107"/>
        <v/>
      </c>
      <c r="DA209" s="31" t="str">
        <f t="shared" si="107"/>
        <v/>
      </c>
      <c r="DB209" s="31" t="str">
        <f t="shared" si="107"/>
        <v/>
      </c>
      <c r="DC209" s="31" t="str">
        <f t="shared" si="107"/>
        <v/>
      </c>
      <c r="DD209" s="32">
        <f t="shared" si="135"/>
        <v>0</v>
      </c>
      <c r="DE209" s="33" t="str">
        <f t="shared" si="114"/>
        <v>NNot</v>
      </c>
      <c r="DF209" s="31" t="str">
        <f t="shared" si="115"/>
        <v/>
      </c>
      <c r="DG209" s="31" t="str">
        <f t="shared" si="115"/>
        <v/>
      </c>
      <c r="DH209" s="31" t="str">
        <f t="shared" si="115"/>
        <v/>
      </c>
      <c r="DI209" s="31" t="str">
        <f t="shared" si="115"/>
        <v/>
      </c>
      <c r="DJ209" s="32">
        <f t="shared" si="116"/>
        <v>0</v>
      </c>
      <c r="DK209" s="33" t="str">
        <f t="shared" si="117"/>
        <v>NNot</v>
      </c>
      <c r="DL209" s="31" t="str">
        <f t="shared" si="118"/>
        <v/>
      </c>
      <c r="DM209" s="31" t="str">
        <f t="shared" si="118"/>
        <v/>
      </c>
      <c r="DN209" s="31" t="str">
        <f t="shared" si="118"/>
        <v/>
      </c>
      <c r="DO209" s="31" t="str">
        <f t="shared" si="118"/>
        <v/>
      </c>
      <c r="DP209" s="32">
        <f t="shared" si="108"/>
        <v>0</v>
      </c>
      <c r="DQ209" s="33" t="str">
        <f t="shared" si="119"/>
        <v>NNot</v>
      </c>
      <c r="DR209" s="4">
        <f>IF(F209=Listedechoix!$A$1,20,IF(F209=Listedechoix!$A$2,15,IF(F209=Listedechoix!$A$3,10,IF(F209=Listedechoix!$A$4,5,0))))</f>
        <v>0</v>
      </c>
      <c r="DS209" s="4">
        <f>IF(G209=Listedechoix!$A$1,20,IF(G209=Listedechoix!$A$2,15,IF(G209=Listedechoix!$A$3,10,IF(G209=Listedechoix!$A$4,5,0))))</f>
        <v>0</v>
      </c>
      <c r="DT209" s="4">
        <f>IF(H209=Listedechoix!$A$1,20,IF(H209=Listedechoix!$A$2,15,IF(H209=Listedechoix!$A$3,10,IF(H209=Listedechoix!$A$4,5,0))))</f>
        <v>0</v>
      </c>
      <c r="DU209" s="4">
        <f>IF(I209=Listedechoix!$A$1,20,IF(I209=Listedechoix!$A$2,15,IF(I209=Listedechoix!$A$3,10,IF(I209=Listedechoix!$A$4,5,0))))</f>
        <v>0</v>
      </c>
      <c r="DV209" s="4">
        <f>IF(J209=Listedechoix!$A$1,20,IF(J209=Listedechoix!$A$2,15,IF(J209=Listedechoix!$A$3,10,IF(J209=Listedechoix!$A$4,5,0))))</f>
        <v>0</v>
      </c>
      <c r="DW209" s="4">
        <f>IF(K209=Listedechoix!$A$1,20,IF(K209=Listedechoix!$A$2,15,IF(K209=Listedechoix!$A$3,10,IF(K209=Listedechoix!$A$4,5,0))))</f>
        <v>0</v>
      </c>
      <c r="DX209" s="4">
        <f>IF(L209=Listedechoix!$A$1,20,IF(L209=Listedechoix!$A$2,15,IF(L209=Listedechoix!$A$3,10,IF(L209=Listedechoix!$A$4,5,0))))</f>
        <v>0</v>
      </c>
      <c r="DY209" s="4">
        <f>IF(M209=Listedechoix!$A$1,20,IF(M209=Listedechoix!$A$2,15,IF(M209=Listedechoix!$A$3,10,IF(M209=Listedechoix!$A$4,5,0))))</f>
        <v>0</v>
      </c>
      <c r="DZ209" s="4">
        <f>IF(N209=Listedechoix!$A$1,20,IF(N209=Listedechoix!$A$2,15,IF(N209=Listedechoix!$A$3,10,IF(N209=Listedechoix!$A$4,5,0))))</f>
        <v>0</v>
      </c>
      <c r="EA209" s="4">
        <f>IF(O209=Listedechoix!$A$1,20,IF(O209=Listedechoix!$A$2,15,IF(O209=Listedechoix!$A$3,10,IF(O209=Listedechoix!$A$4,5,0))))</f>
        <v>0</v>
      </c>
      <c r="EB209" s="4">
        <f>IF(P209=Listedechoix!$A$1,20,IF(P209=Listedechoix!$A$2,15,IF(P209=Listedechoix!$A$3,10,IF(P209=Listedechoix!$A$4,5,0))))</f>
        <v>0</v>
      </c>
      <c r="EC209" s="116" t="str">
        <f t="shared" si="120"/>
        <v>NNot</v>
      </c>
      <c r="ED209" s="117" t="str">
        <f t="shared" si="121"/>
        <v>NNot</v>
      </c>
      <c r="EE209" s="4">
        <f>IF(Q209=Listedechoix!$A$1,20,IF(Q209=Listedechoix!$A$2,15,IF(Q209=Listedechoix!$A$3,10,IF(Q209=Listedechoix!$A$4,5,0))))</f>
        <v>0</v>
      </c>
      <c r="EF209" s="4">
        <f>IF(R209=Listedechoix!$A$1,20,IF(R209=Listedechoix!$A$2,15,IF(R209=Listedechoix!$A$3,10,IF(R209=Listedechoix!$A$4,5,0))))</f>
        <v>0</v>
      </c>
      <c r="EG209" s="4">
        <f>IF(S209=Listedechoix!$A$1,20,IF(S209=Listedechoix!$A$2,15,IF(S209=Listedechoix!$A$3,10,IF(S209=Listedechoix!$A$4,5,0))))</f>
        <v>0</v>
      </c>
      <c r="EH209" s="4">
        <f>IF(T209=Listedechoix!$A$1,20,IF(T209=Listedechoix!$A$2,15,IF(T209=Listedechoix!$A$3,10,IF(T209=Listedechoix!$A$4,5,0))))</f>
        <v>0</v>
      </c>
      <c r="EI209" s="4">
        <f>IF(U209=Listedechoix!$A$1,20,IF(U209=Listedechoix!$A$2,15,IF(U209=Listedechoix!$A$3,10,IF(U209=Listedechoix!$A$4,5,0))))</f>
        <v>0</v>
      </c>
      <c r="EJ209" s="4">
        <f>IF(V209=Listedechoix!$A$1,20,IF(V209=Listedechoix!$A$2,15,IF(V209=Listedechoix!$A$3,10,IF(V209=Listedechoix!$A$4,5,0))))</f>
        <v>0</v>
      </c>
      <c r="EK209" s="4">
        <f>IF(W209=Listedechoix!$A$1,20,IF(W209=Listedechoix!$A$2,15,IF(W209=Listedechoix!$A$3,10,IF(W209=Listedechoix!$A$4,5,0))))</f>
        <v>0</v>
      </c>
      <c r="EL209" s="4">
        <f>IF(X209=Listedechoix!$A$1,20,IF(X209=Listedechoix!$A$2,15,IF(X209=Listedechoix!$A$3,10,IF(X209=Listedechoix!$A$4,5,0))))</f>
        <v>0</v>
      </c>
      <c r="EM209" s="4">
        <f>IF(Y209=Listedechoix!$A$1,20,IF(Y209=Listedechoix!$A$2,15,IF(Y209=Listedechoix!$A$3,10,IF(Y209=Listedechoix!$A$4,5,0))))</f>
        <v>0</v>
      </c>
      <c r="EN209" s="4">
        <f>IF(Z209=Listedechoix!$A$1,20,IF(Z209=Listedechoix!$A$2,15,IF(Z209=Listedechoix!$A$3,10,IF(Z209=Listedechoix!$A$4,5,0))))</f>
        <v>0</v>
      </c>
      <c r="EO209" s="4">
        <f>IF(AA209=Listedechoix!$A$1,20,IF(AA209=Listedechoix!$A$2,15,IF(AA209=Listedechoix!$A$3,10,IF(AA209=Listedechoix!$A$4,5,0))))</f>
        <v>0</v>
      </c>
      <c r="EP209" s="116" t="str">
        <f t="shared" si="122"/>
        <v>NNot</v>
      </c>
      <c r="EQ209" s="117" t="str">
        <f t="shared" si="123"/>
        <v>NNot</v>
      </c>
      <c r="ER209" s="4">
        <f>IF(AB209=Listedechoix!$A$1,20,IF(AB209=Listedechoix!$A$2,15,IF(AB209=Listedechoix!$A$3,10,IF(AB209=Listedechoix!$A$4,5,0))))</f>
        <v>0</v>
      </c>
      <c r="ES209" s="4">
        <f>IF(AC209=Listedechoix!$A$1,20,IF(AC209=Listedechoix!$A$2,15,IF(AC209=Listedechoix!$A$3,10,IF(AC209=Listedechoix!$A$4,5,0))))</f>
        <v>0</v>
      </c>
      <c r="ET209" s="4">
        <f>IF(AD209=Listedechoix!$A$1,20,IF(AD209=Listedechoix!$A$2,15,IF(AD209=Listedechoix!$A$3,10,IF(AD209=Listedechoix!$A$4,5,0))))</f>
        <v>0</v>
      </c>
      <c r="EU209" s="4">
        <f>IF(AE209=Listedechoix!$A$1,20,IF(AE209=Listedechoix!$A$2,15,IF(AE209=Listedechoix!$A$3,10,IF(AE209=Listedechoix!$A$4,5,0))))</f>
        <v>0</v>
      </c>
      <c r="EV209" s="4">
        <f>IF(AF209=Listedechoix!$A$1,20,IF(AF209=Listedechoix!$A$2,15,IF(AF209=Listedechoix!$A$3,10,IF(AF209=Listedechoix!$A$4,5,0))))</f>
        <v>0</v>
      </c>
      <c r="EW209" s="4">
        <f>IF(AG209=Listedechoix!$A$1,20,IF(AG209=Listedechoix!$A$2,15,IF(AG209=Listedechoix!$A$3,10,IF(AG209=Listedechoix!$A$4,5,0))))</f>
        <v>0</v>
      </c>
      <c r="EX209" s="4">
        <f>IF(AH209=Listedechoix!$A$1,20,IF(AH209=Listedechoix!$A$2,15,IF(AH209=Listedechoix!$A$3,10,IF(AH209=Listedechoix!$A$4,5,0))))</f>
        <v>0</v>
      </c>
      <c r="EY209" s="4">
        <f>IF(AI209=Listedechoix!$A$1,20,IF(AI209=Listedechoix!$A$2,15,IF(AI209=Listedechoix!$A$3,10,IF(AI209=Listedechoix!$A$4,5,0))))</f>
        <v>0</v>
      </c>
      <c r="EZ209" s="4">
        <f>IF(AJ209=Listedechoix!$A$1,20,IF(AJ209=Listedechoix!$A$2,15,IF(AJ209=Listedechoix!$A$3,10,IF(AJ209=Listedechoix!$A$4,5,0))))</f>
        <v>0</v>
      </c>
      <c r="FA209" s="4">
        <f>IF(AK209=Listedechoix!$A$1,20,IF(AK209=Listedechoix!$A$2,15,IF(AK209=Listedechoix!$A$3,10,IF(AK209=Listedechoix!$A$4,5,0))))</f>
        <v>0</v>
      </c>
      <c r="FB209" s="4">
        <f>IF(AL209=Listedechoix!$A$1,20,IF(AL209=Listedechoix!$A$2,15,IF(AL209=Listedechoix!$A$3,10,IF(AL209=Listedechoix!$A$4,5,0))))</f>
        <v>0</v>
      </c>
      <c r="FC209" s="4">
        <f>IF(AM209=Listedechoix!$A$1,20,IF(AM209=Listedechoix!$A$2,15,IF(AM209=Listedechoix!$A$3,10,IF(AM209=Listedechoix!$A$4,5,0))))</f>
        <v>0</v>
      </c>
      <c r="FD209" s="4">
        <f>IF(AN209=Listedechoix!$A$1,20,IF(AN209=Listedechoix!$A$2,15,IF(AN209=Listedechoix!$A$3,10,IF(AN209=Listedechoix!$A$4,5,0))))</f>
        <v>0</v>
      </c>
      <c r="FE209" s="4">
        <f>IF(AO209=Listedechoix!$A$1,20,IF(AO209=Listedechoix!$A$2,15,IF(AO209=Listedechoix!$A$3,10,IF(AO209=Listedechoix!$A$4,5,0))))</f>
        <v>0</v>
      </c>
      <c r="FF209" s="116" t="str">
        <f t="shared" si="124"/>
        <v>NNot</v>
      </c>
      <c r="FG209" s="117" t="str">
        <f t="shared" si="125"/>
        <v>NNot</v>
      </c>
      <c r="FH209" s="4">
        <f>IF(AP209=Listedechoix!$A$1,20,IF(AP209=Listedechoix!$A$2,15,IF(AP209=Listedechoix!$A$3,10,IF(AP209=Listedechoix!$A$4,5,0))))</f>
        <v>0</v>
      </c>
      <c r="FI209" s="4">
        <f>IF(AQ209=Listedechoix!$A$1,20,IF(AQ209=Listedechoix!$A$2,15,IF(AQ209=Listedechoix!$A$3,10,IF(AQ209=Listedechoix!$A$4,5,0))))</f>
        <v>0</v>
      </c>
      <c r="FJ209" s="4">
        <f>IF(AR209=Listedechoix!$A$1,20,IF(AR209=Listedechoix!$A$2,15,IF(AR209=Listedechoix!$A$3,10,IF(AR209=Listedechoix!$A$4,5,0))))</f>
        <v>0</v>
      </c>
      <c r="FK209" s="4">
        <f>IF(AS209=Listedechoix!$A$1,20,IF(AS209=Listedechoix!$A$2,15,IF(AS209=Listedechoix!$A$3,10,IF(AS209=Listedechoix!$A$4,5,0))))</f>
        <v>0</v>
      </c>
      <c r="FL209" s="4">
        <f>IF(AT209=Listedechoix!$A$1,20,IF(AT209=Listedechoix!$A$2,15,IF(AT209=Listedechoix!$A$3,10,IF(AT209=Listedechoix!$A$4,5,0))))</f>
        <v>0</v>
      </c>
      <c r="FM209" s="4">
        <f>IF(AU209=Listedechoix!$A$1,20,IF(AU209=Listedechoix!$A$2,15,IF(AU209=Listedechoix!$A$3,10,IF(AU209=Listedechoix!$A$4,5,0))))</f>
        <v>0</v>
      </c>
      <c r="FN209" s="4">
        <f>IF(AV209=Listedechoix!$A$1,20,IF(AV209=Listedechoix!$A$2,15,IF(AV209=Listedechoix!$A$3,10,IF(AV209=Listedechoix!$A$4,5,0))))</f>
        <v>0</v>
      </c>
      <c r="FO209" s="4">
        <f>IF(AW209=Listedechoix!$A$1,20,IF(AW209=Listedechoix!$A$2,15,IF(AW209=Listedechoix!$A$3,10,IF(AW209=Listedechoix!$A$4,5,0))))</f>
        <v>0</v>
      </c>
      <c r="FP209" s="4">
        <f>IF(AX209=Listedechoix!$A$1,20,IF(AX209=Listedechoix!$A$2,15,IF(AX209=Listedechoix!$A$3,10,IF(AX209=Listedechoix!$A$4,5,0))))</f>
        <v>0</v>
      </c>
      <c r="FQ209" s="4">
        <f>IF(AY209=Listedechoix!$A$1,20,IF(AY209=Listedechoix!$A$2,15,IF(AY209=Listedechoix!$A$3,10,IF(AY209=Listedechoix!$A$4,5,0))))</f>
        <v>0</v>
      </c>
      <c r="FR209" s="4">
        <f>IF(AZ209=Listedechoix!$A$1,20,IF(AZ209=Listedechoix!$A$2,15,IF(AZ209=Listedechoix!$A$3,10,IF(AZ209=Listedechoix!$A$4,5,0))))</f>
        <v>0</v>
      </c>
      <c r="FS209" s="4">
        <f>IF(BA209=Listedechoix!$A$1,20,IF(BA209=Listedechoix!$A$2,15,IF(BA209=Listedechoix!$A$3,10,IF(BA209=Listedechoix!$A$4,5,0))))</f>
        <v>0</v>
      </c>
      <c r="FT209" s="4">
        <f>IF(BB209=Listedechoix!$A$1,20,IF(BB209=Listedechoix!$A$2,15,IF(BB209=Listedechoix!$A$3,10,IF(BB209=Listedechoix!$A$4,5,0))))</f>
        <v>0</v>
      </c>
      <c r="FU209" s="4">
        <f>IF(BC209=Listedechoix!$A$1,20,IF(BC209=Listedechoix!$A$2,15,IF(BC209=Listedechoix!$A$3,10,IF(BC209=Listedechoix!$A$4,5,0))))</f>
        <v>0</v>
      </c>
      <c r="FV209" s="116" t="str">
        <f t="shared" si="126"/>
        <v>NNot</v>
      </c>
      <c r="FW209" s="117" t="str">
        <f t="shared" si="127"/>
        <v>NNot</v>
      </c>
      <c r="FX209" s="4">
        <f>IF(BD209=Listedechoix!$A$1,20,IF(BD209=Listedechoix!$A$2,15,IF(BD209=Listedechoix!$A$3,10,IF(BD209=Listedechoix!$A$4,5,0))))</f>
        <v>0</v>
      </c>
      <c r="FY209" s="4">
        <f>IF(BE209=Listedechoix!$A$1,20,IF(BE209=Listedechoix!$A$2,15,IF(BE209=Listedechoix!$A$3,10,IF(BE209=Listedechoix!$A$4,5,0))))</f>
        <v>0</v>
      </c>
      <c r="FZ209" s="4">
        <f>IF(BF209=Listedechoix!$A$1,20,IF(BF209=Listedechoix!$A$2,15,IF(BF209=Listedechoix!$A$3,10,IF(BF209=Listedechoix!$A$4,5,0))))</f>
        <v>0</v>
      </c>
      <c r="GA209" s="4">
        <f>IF(BG209=Listedechoix!$A$1,20,IF(BG209=Listedechoix!$A$2,15,IF(BG209=Listedechoix!$A$3,10,IF(BG209=Listedechoix!$A$4,5,0))))</f>
        <v>0</v>
      </c>
      <c r="GB209" s="4">
        <f>IF(BH209=Listedechoix!$A$1,20,IF(BH209=Listedechoix!$A$2,15,IF(BH209=Listedechoix!$A$3,10,IF(BH209=Listedechoix!$A$4,5,0))))</f>
        <v>0</v>
      </c>
      <c r="GC209" s="4">
        <f>IF(BI209=Listedechoix!$A$1,20,IF(BI209=Listedechoix!$A$2,15,IF(BI209=Listedechoix!$A$3,10,IF(BI209=Listedechoix!$A$4,5,0))))</f>
        <v>0</v>
      </c>
      <c r="GD209" s="4">
        <f>IF(BJ209=Listedechoix!$A$1,20,IF(BJ209=Listedechoix!$A$2,15,IF(BJ209=Listedechoix!$A$3,10,IF(BJ209=Listedechoix!$A$4,5,0))))</f>
        <v>0</v>
      </c>
      <c r="GE209" s="4">
        <f>IF(BK209=Listedechoix!$A$1,20,IF(BK209=Listedechoix!$A$2,15,IF(BK209=Listedechoix!$A$3,10,IF(BK209=Listedechoix!$A$4,5,0))))</f>
        <v>0</v>
      </c>
      <c r="GF209" s="4">
        <f>IF(BL209=Listedechoix!$A$1,20,IF(BL209=Listedechoix!$A$2,15,IF(BL209=Listedechoix!$A$3,10,IF(BL209=Listedechoix!$A$4,5,0))))</f>
        <v>0</v>
      </c>
      <c r="GG209" s="4">
        <f>IF(BM209=Listedechoix!$A$1,20,IF(BM209=Listedechoix!$A$2,15,IF(BM209=Listedechoix!$A$3,10,IF(BM209=Listedechoix!$A$4,5,0))))</f>
        <v>0</v>
      </c>
      <c r="GH209" s="4">
        <f>IF(BN209=Listedechoix!$A$1,20,IF(BN209=Listedechoix!$A$2,15,IF(BN209=Listedechoix!$A$3,10,IF(BN209=Listedechoix!$A$4,5,0))))</f>
        <v>0</v>
      </c>
      <c r="GI209" s="116" t="str">
        <f t="shared" si="128"/>
        <v>NNot</v>
      </c>
      <c r="GJ209" s="117" t="str">
        <f t="shared" si="129"/>
        <v>NNot</v>
      </c>
      <c r="GK209" s="4">
        <f>IF(BO209=Listedechoix!$A$1,20,IF(BO209=Listedechoix!$A$2,15,IF(BO209=Listedechoix!$A$3,10,IF(BO209=Listedechoix!$A$4,5,0))))</f>
        <v>0</v>
      </c>
      <c r="GL209" s="4">
        <f>IF(BP209=Listedechoix!$A$1,20,IF(BP209=Listedechoix!$A$2,15,IF(BP209=Listedechoix!$A$3,10,IF(BP209=Listedechoix!$A$4,5,0))))</f>
        <v>0</v>
      </c>
      <c r="GM209" s="4">
        <f>IF(BQ209=Listedechoix!$A$1,20,IF(BQ209=Listedechoix!$A$2,15,IF(BQ209=Listedechoix!$A$3,10,IF(BQ209=Listedechoix!$A$4,5,0))))</f>
        <v>0</v>
      </c>
      <c r="GN209" s="4">
        <f>IF(BR209=Listedechoix!$A$1,20,IF(BR209=Listedechoix!$A$2,15,IF(BR209=Listedechoix!$A$3,10,IF(BR209=Listedechoix!$A$4,5,0))))</f>
        <v>0</v>
      </c>
      <c r="GO209" s="4">
        <f>IF(BS209=Listedechoix!$A$1,20,IF(BS209=Listedechoix!$A$2,15,IF(BS209=Listedechoix!$A$3,10,IF(BS209=Listedechoix!$A$4,5,0))))</f>
        <v>0</v>
      </c>
      <c r="GP209" s="4">
        <f>IF(BT209=Listedechoix!$A$1,20,IF(BT209=Listedechoix!$A$2,15,IF(BT209=Listedechoix!$A$3,10,IF(BT209=Listedechoix!$A$4,5,0))))</f>
        <v>0</v>
      </c>
      <c r="GQ209" s="4">
        <f>IF(BU209=Listedechoix!$A$1,20,IF(BU209=Listedechoix!$A$2,15,IF(BU209=Listedechoix!$A$3,10,IF(BU209=Listedechoix!$A$4,5,0))))</f>
        <v>0</v>
      </c>
      <c r="GR209" s="4">
        <f>IF(BV209=Listedechoix!$A$1,20,IF(BV209=Listedechoix!$A$2,15,IF(BV209=Listedechoix!$A$3,10,IF(BV209=Listedechoix!$A$4,5,0))))</f>
        <v>0</v>
      </c>
      <c r="GS209" s="4">
        <f>IF(BW209=Listedechoix!$A$1,20,IF(BW209=Listedechoix!$A$2,15,IF(BW209=Listedechoix!$A$3,10,IF(BW209=Listedechoix!$A$4,5,0))))</f>
        <v>0</v>
      </c>
      <c r="GT209" s="4">
        <f>IF(BX209=Listedechoix!$A$1,20,IF(BX209=Listedechoix!$A$2,15,IF(BX209=Listedechoix!$A$3,10,IF(BX209=Listedechoix!$A$4,5,0))))</f>
        <v>0</v>
      </c>
      <c r="GU209" s="4">
        <f>IF(BY209=Listedechoix!$A$1,20,IF(BY209=Listedechoix!$A$2,15,IF(BY209=Listedechoix!$A$3,10,IF(BY209=Listedechoix!$A$4,5,0))))</f>
        <v>0</v>
      </c>
      <c r="GV209" s="116" t="str">
        <f t="shared" si="130"/>
        <v>NNot</v>
      </c>
      <c r="GW209" s="117" t="str">
        <f t="shared" si="131"/>
        <v>NNot</v>
      </c>
      <c r="GX209" s="4">
        <f>IF(BZ209=Listedechoix!$A$1,20,IF(BZ209=Listedechoix!$A$2,15,IF(BZ209=Listedechoix!$A$3,10,IF(BZ209=Listedechoix!$A$4,5,0))))</f>
        <v>0</v>
      </c>
      <c r="GY209" s="4">
        <f>IF(CA209=Listedechoix!$A$1,20,IF(CA209=Listedechoix!$A$2,15,IF(CA209=Listedechoix!$A$3,10,IF(CA209=Listedechoix!$A$4,5,0))))</f>
        <v>0</v>
      </c>
      <c r="GZ209" s="4">
        <f>IF(CB209=Listedechoix!$A$1,20,IF(CB209=Listedechoix!$A$2,15,IF(CB209=Listedechoix!$A$3,10,IF(CB209=Listedechoix!$A$4,5,0))))</f>
        <v>0</v>
      </c>
      <c r="HA209" s="4">
        <f>IF(CC209=Listedechoix!$A$1,20,IF(CC209=Listedechoix!$A$2,15,IF(CC209=Listedechoix!$A$3,10,IF(CC209=Listedechoix!$A$4,5,0))))</f>
        <v>0</v>
      </c>
      <c r="HB209" s="4">
        <f>IF(CD209=Listedechoix!$A$1,20,IF(CD209=Listedechoix!$A$2,15,IF(CD209=Listedechoix!$A$3,10,IF(CD209=Listedechoix!$A$4,5,0))))</f>
        <v>0</v>
      </c>
      <c r="HC209" s="4">
        <f>IF(CE209=Listedechoix!$A$1,20,IF(CE209=Listedechoix!$A$2,15,IF(CE209=Listedechoix!$A$3,10,IF(CE209=Listedechoix!$A$4,5,0))))</f>
        <v>0</v>
      </c>
      <c r="HD209" s="4">
        <f>IF(CF209=Listedechoix!$A$1,20,IF(CF209=Listedechoix!$A$2,15,IF(CF209=Listedechoix!$A$3,10,IF(CF209=Listedechoix!$A$4,5,0))))</f>
        <v>0</v>
      </c>
      <c r="HE209" s="4">
        <f>IF(CG209=Listedechoix!$A$1,20,IF(CG209=Listedechoix!$A$2,15,IF(CG209=Listedechoix!$A$3,10,IF(CG209=Listedechoix!$A$4,5,0))))</f>
        <v>0</v>
      </c>
      <c r="HF209" s="4">
        <f>IF(CH209=Listedechoix!$A$1,20,IF(CH209=Listedechoix!$A$2,15,IF(CH209=Listedechoix!$A$3,10,IF(CH209=Listedechoix!$A$4,5,0))))</f>
        <v>0</v>
      </c>
      <c r="HG209" s="4">
        <f>IF(CI209=Listedechoix!$A$1,20,IF(CI209=Listedechoix!$A$2,15,IF(CI209=Listedechoix!$A$3,10,IF(CI209=Listedechoix!$A$4,5,0))))</f>
        <v>0</v>
      </c>
      <c r="HH209" s="4">
        <f>IF(CJ209=Listedechoix!$A$1,20,IF(CJ209=Listedechoix!$A$2,15,IF(CJ209=Listedechoix!$A$3,10,IF(CJ209=Listedechoix!$A$4,5,0))))</f>
        <v>0</v>
      </c>
      <c r="HI209" s="4">
        <f>IF(CK209=Listedechoix!$A$1,20,IF(CK209=Listedechoix!$A$2,15,IF(CK209=Listedechoix!$A$3,10,IF(CK209=Listedechoix!$A$4,5,0))))</f>
        <v>0</v>
      </c>
      <c r="HJ209" s="4">
        <f>IF(CL209=Listedechoix!$A$1,20,IF(CL209=Listedechoix!$A$2,15,IF(CL209=Listedechoix!$A$3,10,IF(CL209=Listedechoix!$A$4,5,0))))</f>
        <v>0</v>
      </c>
      <c r="HK209" s="4">
        <f>IF(CM209=Listedechoix!$A$1,20,IF(CM209=Listedechoix!$A$2,15,IF(CM209=Listedechoix!$A$3,10,IF(CM209=Listedechoix!$A$4,5,0))))</f>
        <v>0</v>
      </c>
      <c r="HL209" s="116" t="str">
        <f t="shared" si="132"/>
        <v>NNot</v>
      </c>
      <c r="HM209" s="117" t="str">
        <f t="shared" si="133"/>
        <v>NNot</v>
      </c>
    </row>
    <row r="210" spans="1:221" x14ac:dyDescent="0.25">
      <c r="A210" s="34"/>
      <c r="B210" s="34"/>
      <c r="C210" s="35"/>
      <c r="D210" s="35"/>
      <c r="E210" s="35"/>
      <c r="F210" s="43"/>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1" t="str">
        <f t="shared" si="109"/>
        <v/>
      </c>
      <c r="CO210" s="31" t="str">
        <f t="shared" si="109"/>
        <v/>
      </c>
      <c r="CP210" s="31" t="str">
        <f t="shared" si="109"/>
        <v/>
      </c>
      <c r="CQ210" s="31" t="str">
        <f t="shared" si="109"/>
        <v/>
      </c>
      <c r="CR210" s="32">
        <f t="shared" si="110"/>
        <v>0</v>
      </c>
      <c r="CS210" s="33" t="str">
        <f t="shared" si="134"/>
        <v/>
      </c>
      <c r="CT210" s="31" t="str">
        <f t="shared" si="111"/>
        <v/>
      </c>
      <c r="CU210" s="31" t="str">
        <f t="shared" si="111"/>
        <v/>
      </c>
      <c r="CV210" s="31" t="str">
        <f t="shared" si="111"/>
        <v/>
      </c>
      <c r="CW210" s="31" t="str">
        <f t="shared" si="111"/>
        <v/>
      </c>
      <c r="CX210" s="32">
        <f t="shared" si="112"/>
        <v>0</v>
      </c>
      <c r="CY210" s="33" t="str">
        <f t="shared" si="113"/>
        <v>NNot</v>
      </c>
      <c r="CZ210" s="31" t="str">
        <f t="shared" si="107"/>
        <v/>
      </c>
      <c r="DA210" s="31" t="str">
        <f t="shared" si="107"/>
        <v/>
      </c>
      <c r="DB210" s="31" t="str">
        <f t="shared" si="107"/>
        <v/>
      </c>
      <c r="DC210" s="31" t="str">
        <f t="shared" si="107"/>
        <v/>
      </c>
      <c r="DD210" s="32">
        <f t="shared" si="135"/>
        <v>0</v>
      </c>
      <c r="DE210" s="33" t="str">
        <f t="shared" si="114"/>
        <v>NNot</v>
      </c>
      <c r="DF210" s="31" t="str">
        <f t="shared" si="115"/>
        <v/>
      </c>
      <c r="DG210" s="31" t="str">
        <f t="shared" si="115"/>
        <v/>
      </c>
      <c r="DH210" s="31" t="str">
        <f t="shared" si="115"/>
        <v/>
      </c>
      <c r="DI210" s="31" t="str">
        <f t="shared" si="115"/>
        <v/>
      </c>
      <c r="DJ210" s="32">
        <f t="shared" si="116"/>
        <v>0</v>
      </c>
      <c r="DK210" s="33" t="str">
        <f t="shared" si="117"/>
        <v>NNot</v>
      </c>
      <c r="DL210" s="31" t="str">
        <f t="shared" si="118"/>
        <v/>
      </c>
      <c r="DM210" s="31" t="str">
        <f t="shared" si="118"/>
        <v/>
      </c>
      <c r="DN210" s="31" t="str">
        <f t="shared" si="118"/>
        <v/>
      </c>
      <c r="DO210" s="31" t="str">
        <f t="shared" si="118"/>
        <v/>
      </c>
      <c r="DP210" s="32">
        <f t="shared" si="108"/>
        <v>0</v>
      </c>
      <c r="DQ210" s="33" t="str">
        <f t="shared" si="119"/>
        <v>NNot</v>
      </c>
      <c r="DR210" s="4">
        <f>IF(F210=Listedechoix!$A$1,20,IF(F210=Listedechoix!$A$2,15,IF(F210=Listedechoix!$A$3,10,IF(F210=Listedechoix!$A$4,5,0))))</f>
        <v>0</v>
      </c>
      <c r="DS210" s="4">
        <f>IF(G210=Listedechoix!$A$1,20,IF(G210=Listedechoix!$A$2,15,IF(G210=Listedechoix!$A$3,10,IF(G210=Listedechoix!$A$4,5,0))))</f>
        <v>0</v>
      </c>
      <c r="DT210" s="4">
        <f>IF(H210=Listedechoix!$A$1,20,IF(H210=Listedechoix!$A$2,15,IF(H210=Listedechoix!$A$3,10,IF(H210=Listedechoix!$A$4,5,0))))</f>
        <v>0</v>
      </c>
      <c r="DU210" s="4">
        <f>IF(I210=Listedechoix!$A$1,20,IF(I210=Listedechoix!$A$2,15,IF(I210=Listedechoix!$A$3,10,IF(I210=Listedechoix!$A$4,5,0))))</f>
        <v>0</v>
      </c>
      <c r="DV210" s="4">
        <f>IF(J210=Listedechoix!$A$1,20,IF(J210=Listedechoix!$A$2,15,IF(J210=Listedechoix!$A$3,10,IF(J210=Listedechoix!$A$4,5,0))))</f>
        <v>0</v>
      </c>
      <c r="DW210" s="4">
        <f>IF(K210=Listedechoix!$A$1,20,IF(K210=Listedechoix!$A$2,15,IF(K210=Listedechoix!$A$3,10,IF(K210=Listedechoix!$A$4,5,0))))</f>
        <v>0</v>
      </c>
      <c r="DX210" s="4">
        <f>IF(L210=Listedechoix!$A$1,20,IF(L210=Listedechoix!$A$2,15,IF(L210=Listedechoix!$A$3,10,IF(L210=Listedechoix!$A$4,5,0))))</f>
        <v>0</v>
      </c>
      <c r="DY210" s="4">
        <f>IF(M210=Listedechoix!$A$1,20,IF(M210=Listedechoix!$A$2,15,IF(M210=Listedechoix!$A$3,10,IF(M210=Listedechoix!$A$4,5,0))))</f>
        <v>0</v>
      </c>
      <c r="DZ210" s="4">
        <f>IF(N210=Listedechoix!$A$1,20,IF(N210=Listedechoix!$A$2,15,IF(N210=Listedechoix!$A$3,10,IF(N210=Listedechoix!$A$4,5,0))))</f>
        <v>0</v>
      </c>
      <c r="EA210" s="4">
        <f>IF(O210=Listedechoix!$A$1,20,IF(O210=Listedechoix!$A$2,15,IF(O210=Listedechoix!$A$3,10,IF(O210=Listedechoix!$A$4,5,0))))</f>
        <v>0</v>
      </c>
      <c r="EB210" s="4">
        <f>IF(P210=Listedechoix!$A$1,20,IF(P210=Listedechoix!$A$2,15,IF(P210=Listedechoix!$A$3,10,IF(P210=Listedechoix!$A$4,5,0))))</f>
        <v>0</v>
      </c>
      <c r="EC210" s="116" t="str">
        <f t="shared" si="120"/>
        <v>NNot</v>
      </c>
      <c r="ED210" s="117" t="str">
        <f t="shared" si="121"/>
        <v>NNot</v>
      </c>
      <c r="EE210" s="4">
        <f>IF(Q210=Listedechoix!$A$1,20,IF(Q210=Listedechoix!$A$2,15,IF(Q210=Listedechoix!$A$3,10,IF(Q210=Listedechoix!$A$4,5,0))))</f>
        <v>0</v>
      </c>
      <c r="EF210" s="4">
        <f>IF(R210=Listedechoix!$A$1,20,IF(R210=Listedechoix!$A$2,15,IF(R210=Listedechoix!$A$3,10,IF(R210=Listedechoix!$A$4,5,0))))</f>
        <v>0</v>
      </c>
      <c r="EG210" s="4">
        <f>IF(S210=Listedechoix!$A$1,20,IF(S210=Listedechoix!$A$2,15,IF(S210=Listedechoix!$A$3,10,IF(S210=Listedechoix!$A$4,5,0))))</f>
        <v>0</v>
      </c>
      <c r="EH210" s="4">
        <f>IF(T210=Listedechoix!$A$1,20,IF(T210=Listedechoix!$A$2,15,IF(T210=Listedechoix!$A$3,10,IF(T210=Listedechoix!$A$4,5,0))))</f>
        <v>0</v>
      </c>
      <c r="EI210" s="4">
        <f>IF(U210=Listedechoix!$A$1,20,IF(U210=Listedechoix!$A$2,15,IF(U210=Listedechoix!$A$3,10,IF(U210=Listedechoix!$A$4,5,0))))</f>
        <v>0</v>
      </c>
      <c r="EJ210" s="4">
        <f>IF(V210=Listedechoix!$A$1,20,IF(V210=Listedechoix!$A$2,15,IF(V210=Listedechoix!$A$3,10,IF(V210=Listedechoix!$A$4,5,0))))</f>
        <v>0</v>
      </c>
      <c r="EK210" s="4">
        <f>IF(W210=Listedechoix!$A$1,20,IF(W210=Listedechoix!$A$2,15,IF(W210=Listedechoix!$A$3,10,IF(W210=Listedechoix!$A$4,5,0))))</f>
        <v>0</v>
      </c>
      <c r="EL210" s="4">
        <f>IF(X210=Listedechoix!$A$1,20,IF(X210=Listedechoix!$A$2,15,IF(X210=Listedechoix!$A$3,10,IF(X210=Listedechoix!$A$4,5,0))))</f>
        <v>0</v>
      </c>
      <c r="EM210" s="4">
        <f>IF(Y210=Listedechoix!$A$1,20,IF(Y210=Listedechoix!$A$2,15,IF(Y210=Listedechoix!$A$3,10,IF(Y210=Listedechoix!$A$4,5,0))))</f>
        <v>0</v>
      </c>
      <c r="EN210" s="4">
        <f>IF(Z210=Listedechoix!$A$1,20,IF(Z210=Listedechoix!$A$2,15,IF(Z210=Listedechoix!$A$3,10,IF(Z210=Listedechoix!$A$4,5,0))))</f>
        <v>0</v>
      </c>
      <c r="EO210" s="4">
        <f>IF(AA210=Listedechoix!$A$1,20,IF(AA210=Listedechoix!$A$2,15,IF(AA210=Listedechoix!$A$3,10,IF(AA210=Listedechoix!$A$4,5,0))))</f>
        <v>0</v>
      </c>
      <c r="EP210" s="116" t="str">
        <f t="shared" si="122"/>
        <v>NNot</v>
      </c>
      <c r="EQ210" s="117" t="str">
        <f t="shared" si="123"/>
        <v>NNot</v>
      </c>
      <c r="ER210" s="4">
        <f>IF(AB210=Listedechoix!$A$1,20,IF(AB210=Listedechoix!$A$2,15,IF(AB210=Listedechoix!$A$3,10,IF(AB210=Listedechoix!$A$4,5,0))))</f>
        <v>0</v>
      </c>
      <c r="ES210" s="4">
        <f>IF(AC210=Listedechoix!$A$1,20,IF(AC210=Listedechoix!$A$2,15,IF(AC210=Listedechoix!$A$3,10,IF(AC210=Listedechoix!$A$4,5,0))))</f>
        <v>0</v>
      </c>
      <c r="ET210" s="4">
        <f>IF(AD210=Listedechoix!$A$1,20,IF(AD210=Listedechoix!$A$2,15,IF(AD210=Listedechoix!$A$3,10,IF(AD210=Listedechoix!$A$4,5,0))))</f>
        <v>0</v>
      </c>
      <c r="EU210" s="4">
        <f>IF(AE210=Listedechoix!$A$1,20,IF(AE210=Listedechoix!$A$2,15,IF(AE210=Listedechoix!$A$3,10,IF(AE210=Listedechoix!$A$4,5,0))))</f>
        <v>0</v>
      </c>
      <c r="EV210" s="4">
        <f>IF(AF210=Listedechoix!$A$1,20,IF(AF210=Listedechoix!$A$2,15,IF(AF210=Listedechoix!$A$3,10,IF(AF210=Listedechoix!$A$4,5,0))))</f>
        <v>0</v>
      </c>
      <c r="EW210" s="4">
        <f>IF(AG210=Listedechoix!$A$1,20,IF(AG210=Listedechoix!$A$2,15,IF(AG210=Listedechoix!$A$3,10,IF(AG210=Listedechoix!$A$4,5,0))))</f>
        <v>0</v>
      </c>
      <c r="EX210" s="4">
        <f>IF(AH210=Listedechoix!$A$1,20,IF(AH210=Listedechoix!$A$2,15,IF(AH210=Listedechoix!$A$3,10,IF(AH210=Listedechoix!$A$4,5,0))))</f>
        <v>0</v>
      </c>
      <c r="EY210" s="4">
        <f>IF(AI210=Listedechoix!$A$1,20,IF(AI210=Listedechoix!$A$2,15,IF(AI210=Listedechoix!$A$3,10,IF(AI210=Listedechoix!$A$4,5,0))))</f>
        <v>0</v>
      </c>
      <c r="EZ210" s="4">
        <f>IF(AJ210=Listedechoix!$A$1,20,IF(AJ210=Listedechoix!$A$2,15,IF(AJ210=Listedechoix!$A$3,10,IF(AJ210=Listedechoix!$A$4,5,0))))</f>
        <v>0</v>
      </c>
      <c r="FA210" s="4">
        <f>IF(AK210=Listedechoix!$A$1,20,IF(AK210=Listedechoix!$A$2,15,IF(AK210=Listedechoix!$A$3,10,IF(AK210=Listedechoix!$A$4,5,0))))</f>
        <v>0</v>
      </c>
      <c r="FB210" s="4">
        <f>IF(AL210=Listedechoix!$A$1,20,IF(AL210=Listedechoix!$A$2,15,IF(AL210=Listedechoix!$A$3,10,IF(AL210=Listedechoix!$A$4,5,0))))</f>
        <v>0</v>
      </c>
      <c r="FC210" s="4">
        <f>IF(AM210=Listedechoix!$A$1,20,IF(AM210=Listedechoix!$A$2,15,IF(AM210=Listedechoix!$A$3,10,IF(AM210=Listedechoix!$A$4,5,0))))</f>
        <v>0</v>
      </c>
      <c r="FD210" s="4">
        <f>IF(AN210=Listedechoix!$A$1,20,IF(AN210=Listedechoix!$A$2,15,IF(AN210=Listedechoix!$A$3,10,IF(AN210=Listedechoix!$A$4,5,0))))</f>
        <v>0</v>
      </c>
      <c r="FE210" s="4">
        <f>IF(AO210=Listedechoix!$A$1,20,IF(AO210=Listedechoix!$A$2,15,IF(AO210=Listedechoix!$A$3,10,IF(AO210=Listedechoix!$A$4,5,0))))</f>
        <v>0</v>
      </c>
      <c r="FF210" s="116" t="str">
        <f t="shared" si="124"/>
        <v>NNot</v>
      </c>
      <c r="FG210" s="117" t="str">
        <f t="shared" si="125"/>
        <v>NNot</v>
      </c>
      <c r="FH210" s="4">
        <f>IF(AP210=Listedechoix!$A$1,20,IF(AP210=Listedechoix!$A$2,15,IF(AP210=Listedechoix!$A$3,10,IF(AP210=Listedechoix!$A$4,5,0))))</f>
        <v>0</v>
      </c>
      <c r="FI210" s="4">
        <f>IF(AQ210=Listedechoix!$A$1,20,IF(AQ210=Listedechoix!$A$2,15,IF(AQ210=Listedechoix!$A$3,10,IF(AQ210=Listedechoix!$A$4,5,0))))</f>
        <v>0</v>
      </c>
      <c r="FJ210" s="4">
        <f>IF(AR210=Listedechoix!$A$1,20,IF(AR210=Listedechoix!$A$2,15,IF(AR210=Listedechoix!$A$3,10,IF(AR210=Listedechoix!$A$4,5,0))))</f>
        <v>0</v>
      </c>
      <c r="FK210" s="4">
        <f>IF(AS210=Listedechoix!$A$1,20,IF(AS210=Listedechoix!$A$2,15,IF(AS210=Listedechoix!$A$3,10,IF(AS210=Listedechoix!$A$4,5,0))))</f>
        <v>0</v>
      </c>
      <c r="FL210" s="4">
        <f>IF(AT210=Listedechoix!$A$1,20,IF(AT210=Listedechoix!$A$2,15,IF(AT210=Listedechoix!$A$3,10,IF(AT210=Listedechoix!$A$4,5,0))))</f>
        <v>0</v>
      </c>
      <c r="FM210" s="4">
        <f>IF(AU210=Listedechoix!$A$1,20,IF(AU210=Listedechoix!$A$2,15,IF(AU210=Listedechoix!$A$3,10,IF(AU210=Listedechoix!$A$4,5,0))))</f>
        <v>0</v>
      </c>
      <c r="FN210" s="4">
        <f>IF(AV210=Listedechoix!$A$1,20,IF(AV210=Listedechoix!$A$2,15,IF(AV210=Listedechoix!$A$3,10,IF(AV210=Listedechoix!$A$4,5,0))))</f>
        <v>0</v>
      </c>
      <c r="FO210" s="4">
        <f>IF(AW210=Listedechoix!$A$1,20,IF(AW210=Listedechoix!$A$2,15,IF(AW210=Listedechoix!$A$3,10,IF(AW210=Listedechoix!$A$4,5,0))))</f>
        <v>0</v>
      </c>
      <c r="FP210" s="4">
        <f>IF(AX210=Listedechoix!$A$1,20,IF(AX210=Listedechoix!$A$2,15,IF(AX210=Listedechoix!$A$3,10,IF(AX210=Listedechoix!$A$4,5,0))))</f>
        <v>0</v>
      </c>
      <c r="FQ210" s="4">
        <f>IF(AY210=Listedechoix!$A$1,20,IF(AY210=Listedechoix!$A$2,15,IF(AY210=Listedechoix!$A$3,10,IF(AY210=Listedechoix!$A$4,5,0))))</f>
        <v>0</v>
      </c>
      <c r="FR210" s="4">
        <f>IF(AZ210=Listedechoix!$A$1,20,IF(AZ210=Listedechoix!$A$2,15,IF(AZ210=Listedechoix!$A$3,10,IF(AZ210=Listedechoix!$A$4,5,0))))</f>
        <v>0</v>
      </c>
      <c r="FS210" s="4">
        <f>IF(BA210=Listedechoix!$A$1,20,IF(BA210=Listedechoix!$A$2,15,IF(BA210=Listedechoix!$A$3,10,IF(BA210=Listedechoix!$A$4,5,0))))</f>
        <v>0</v>
      </c>
      <c r="FT210" s="4">
        <f>IF(BB210=Listedechoix!$A$1,20,IF(BB210=Listedechoix!$A$2,15,IF(BB210=Listedechoix!$A$3,10,IF(BB210=Listedechoix!$A$4,5,0))))</f>
        <v>0</v>
      </c>
      <c r="FU210" s="4">
        <f>IF(BC210=Listedechoix!$A$1,20,IF(BC210=Listedechoix!$A$2,15,IF(BC210=Listedechoix!$A$3,10,IF(BC210=Listedechoix!$A$4,5,0))))</f>
        <v>0</v>
      </c>
      <c r="FV210" s="116" t="str">
        <f t="shared" si="126"/>
        <v>NNot</v>
      </c>
      <c r="FW210" s="117" t="str">
        <f t="shared" si="127"/>
        <v>NNot</v>
      </c>
      <c r="FX210" s="4">
        <f>IF(BD210=Listedechoix!$A$1,20,IF(BD210=Listedechoix!$A$2,15,IF(BD210=Listedechoix!$A$3,10,IF(BD210=Listedechoix!$A$4,5,0))))</f>
        <v>0</v>
      </c>
      <c r="FY210" s="4">
        <f>IF(BE210=Listedechoix!$A$1,20,IF(BE210=Listedechoix!$A$2,15,IF(BE210=Listedechoix!$A$3,10,IF(BE210=Listedechoix!$A$4,5,0))))</f>
        <v>0</v>
      </c>
      <c r="FZ210" s="4">
        <f>IF(BF210=Listedechoix!$A$1,20,IF(BF210=Listedechoix!$A$2,15,IF(BF210=Listedechoix!$A$3,10,IF(BF210=Listedechoix!$A$4,5,0))))</f>
        <v>0</v>
      </c>
      <c r="GA210" s="4">
        <f>IF(BG210=Listedechoix!$A$1,20,IF(BG210=Listedechoix!$A$2,15,IF(BG210=Listedechoix!$A$3,10,IF(BG210=Listedechoix!$A$4,5,0))))</f>
        <v>0</v>
      </c>
      <c r="GB210" s="4">
        <f>IF(BH210=Listedechoix!$A$1,20,IF(BH210=Listedechoix!$A$2,15,IF(BH210=Listedechoix!$A$3,10,IF(BH210=Listedechoix!$A$4,5,0))))</f>
        <v>0</v>
      </c>
      <c r="GC210" s="4">
        <f>IF(BI210=Listedechoix!$A$1,20,IF(BI210=Listedechoix!$A$2,15,IF(BI210=Listedechoix!$A$3,10,IF(BI210=Listedechoix!$A$4,5,0))))</f>
        <v>0</v>
      </c>
      <c r="GD210" s="4">
        <f>IF(BJ210=Listedechoix!$A$1,20,IF(BJ210=Listedechoix!$A$2,15,IF(BJ210=Listedechoix!$A$3,10,IF(BJ210=Listedechoix!$A$4,5,0))))</f>
        <v>0</v>
      </c>
      <c r="GE210" s="4">
        <f>IF(BK210=Listedechoix!$A$1,20,IF(BK210=Listedechoix!$A$2,15,IF(BK210=Listedechoix!$A$3,10,IF(BK210=Listedechoix!$A$4,5,0))))</f>
        <v>0</v>
      </c>
      <c r="GF210" s="4">
        <f>IF(BL210=Listedechoix!$A$1,20,IF(BL210=Listedechoix!$A$2,15,IF(BL210=Listedechoix!$A$3,10,IF(BL210=Listedechoix!$A$4,5,0))))</f>
        <v>0</v>
      </c>
      <c r="GG210" s="4">
        <f>IF(BM210=Listedechoix!$A$1,20,IF(BM210=Listedechoix!$A$2,15,IF(BM210=Listedechoix!$A$3,10,IF(BM210=Listedechoix!$A$4,5,0))))</f>
        <v>0</v>
      </c>
      <c r="GH210" s="4">
        <f>IF(BN210=Listedechoix!$A$1,20,IF(BN210=Listedechoix!$A$2,15,IF(BN210=Listedechoix!$A$3,10,IF(BN210=Listedechoix!$A$4,5,0))))</f>
        <v>0</v>
      </c>
      <c r="GI210" s="116" t="str">
        <f t="shared" si="128"/>
        <v>NNot</v>
      </c>
      <c r="GJ210" s="117" t="str">
        <f t="shared" si="129"/>
        <v>NNot</v>
      </c>
      <c r="GK210" s="4">
        <f>IF(BO210=Listedechoix!$A$1,20,IF(BO210=Listedechoix!$A$2,15,IF(BO210=Listedechoix!$A$3,10,IF(BO210=Listedechoix!$A$4,5,0))))</f>
        <v>0</v>
      </c>
      <c r="GL210" s="4">
        <f>IF(BP210=Listedechoix!$A$1,20,IF(BP210=Listedechoix!$A$2,15,IF(BP210=Listedechoix!$A$3,10,IF(BP210=Listedechoix!$A$4,5,0))))</f>
        <v>0</v>
      </c>
      <c r="GM210" s="4">
        <f>IF(BQ210=Listedechoix!$A$1,20,IF(BQ210=Listedechoix!$A$2,15,IF(BQ210=Listedechoix!$A$3,10,IF(BQ210=Listedechoix!$A$4,5,0))))</f>
        <v>0</v>
      </c>
      <c r="GN210" s="4">
        <f>IF(BR210=Listedechoix!$A$1,20,IF(BR210=Listedechoix!$A$2,15,IF(BR210=Listedechoix!$A$3,10,IF(BR210=Listedechoix!$A$4,5,0))))</f>
        <v>0</v>
      </c>
      <c r="GO210" s="4">
        <f>IF(BS210=Listedechoix!$A$1,20,IF(BS210=Listedechoix!$A$2,15,IF(BS210=Listedechoix!$A$3,10,IF(BS210=Listedechoix!$A$4,5,0))))</f>
        <v>0</v>
      </c>
      <c r="GP210" s="4">
        <f>IF(BT210=Listedechoix!$A$1,20,IF(BT210=Listedechoix!$A$2,15,IF(BT210=Listedechoix!$A$3,10,IF(BT210=Listedechoix!$A$4,5,0))))</f>
        <v>0</v>
      </c>
      <c r="GQ210" s="4">
        <f>IF(BU210=Listedechoix!$A$1,20,IF(BU210=Listedechoix!$A$2,15,IF(BU210=Listedechoix!$A$3,10,IF(BU210=Listedechoix!$A$4,5,0))))</f>
        <v>0</v>
      </c>
      <c r="GR210" s="4">
        <f>IF(BV210=Listedechoix!$A$1,20,IF(BV210=Listedechoix!$A$2,15,IF(BV210=Listedechoix!$A$3,10,IF(BV210=Listedechoix!$A$4,5,0))))</f>
        <v>0</v>
      </c>
      <c r="GS210" s="4">
        <f>IF(BW210=Listedechoix!$A$1,20,IF(BW210=Listedechoix!$A$2,15,IF(BW210=Listedechoix!$A$3,10,IF(BW210=Listedechoix!$A$4,5,0))))</f>
        <v>0</v>
      </c>
      <c r="GT210" s="4">
        <f>IF(BX210=Listedechoix!$A$1,20,IF(BX210=Listedechoix!$A$2,15,IF(BX210=Listedechoix!$A$3,10,IF(BX210=Listedechoix!$A$4,5,0))))</f>
        <v>0</v>
      </c>
      <c r="GU210" s="4">
        <f>IF(BY210=Listedechoix!$A$1,20,IF(BY210=Listedechoix!$A$2,15,IF(BY210=Listedechoix!$A$3,10,IF(BY210=Listedechoix!$A$4,5,0))))</f>
        <v>0</v>
      </c>
      <c r="GV210" s="116" t="str">
        <f t="shared" si="130"/>
        <v>NNot</v>
      </c>
      <c r="GW210" s="117" t="str">
        <f t="shared" si="131"/>
        <v>NNot</v>
      </c>
      <c r="GX210" s="4">
        <f>IF(BZ210=Listedechoix!$A$1,20,IF(BZ210=Listedechoix!$A$2,15,IF(BZ210=Listedechoix!$A$3,10,IF(BZ210=Listedechoix!$A$4,5,0))))</f>
        <v>0</v>
      </c>
      <c r="GY210" s="4">
        <f>IF(CA210=Listedechoix!$A$1,20,IF(CA210=Listedechoix!$A$2,15,IF(CA210=Listedechoix!$A$3,10,IF(CA210=Listedechoix!$A$4,5,0))))</f>
        <v>0</v>
      </c>
      <c r="GZ210" s="4">
        <f>IF(CB210=Listedechoix!$A$1,20,IF(CB210=Listedechoix!$A$2,15,IF(CB210=Listedechoix!$A$3,10,IF(CB210=Listedechoix!$A$4,5,0))))</f>
        <v>0</v>
      </c>
      <c r="HA210" s="4">
        <f>IF(CC210=Listedechoix!$A$1,20,IF(CC210=Listedechoix!$A$2,15,IF(CC210=Listedechoix!$A$3,10,IF(CC210=Listedechoix!$A$4,5,0))))</f>
        <v>0</v>
      </c>
      <c r="HB210" s="4">
        <f>IF(CD210=Listedechoix!$A$1,20,IF(CD210=Listedechoix!$A$2,15,IF(CD210=Listedechoix!$A$3,10,IF(CD210=Listedechoix!$A$4,5,0))))</f>
        <v>0</v>
      </c>
      <c r="HC210" s="4">
        <f>IF(CE210=Listedechoix!$A$1,20,IF(CE210=Listedechoix!$A$2,15,IF(CE210=Listedechoix!$A$3,10,IF(CE210=Listedechoix!$A$4,5,0))))</f>
        <v>0</v>
      </c>
      <c r="HD210" s="4">
        <f>IF(CF210=Listedechoix!$A$1,20,IF(CF210=Listedechoix!$A$2,15,IF(CF210=Listedechoix!$A$3,10,IF(CF210=Listedechoix!$A$4,5,0))))</f>
        <v>0</v>
      </c>
      <c r="HE210" s="4">
        <f>IF(CG210=Listedechoix!$A$1,20,IF(CG210=Listedechoix!$A$2,15,IF(CG210=Listedechoix!$A$3,10,IF(CG210=Listedechoix!$A$4,5,0))))</f>
        <v>0</v>
      </c>
      <c r="HF210" s="4">
        <f>IF(CH210=Listedechoix!$A$1,20,IF(CH210=Listedechoix!$A$2,15,IF(CH210=Listedechoix!$A$3,10,IF(CH210=Listedechoix!$A$4,5,0))))</f>
        <v>0</v>
      </c>
      <c r="HG210" s="4">
        <f>IF(CI210=Listedechoix!$A$1,20,IF(CI210=Listedechoix!$A$2,15,IF(CI210=Listedechoix!$A$3,10,IF(CI210=Listedechoix!$A$4,5,0))))</f>
        <v>0</v>
      </c>
      <c r="HH210" s="4">
        <f>IF(CJ210=Listedechoix!$A$1,20,IF(CJ210=Listedechoix!$A$2,15,IF(CJ210=Listedechoix!$A$3,10,IF(CJ210=Listedechoix!$A$4,5,0))))</f>
        <v>0</v>
      </c>
      <c r="HI210" s="4">
        <f>IF(CK210=Listedechoix!$A$1,20,IF(CK210=Listedechoix!$A$2,15,IF(CK210=Listedechoix!$A$3,10,IF(CK210=Listedechoix!$A$4,5,0))))</f>
        <v>0</v>
      </c>
      <c r="HJ210" s="4">
        <f>IF(CL210=Listedechoix!$A$1,20,IF(CL210=Listedechoix!$A$2,15,IF(CL210=Listedechoix!$A$3,10,IF(CL210=Listedechoix!$A$4,5,0))))</f>
        <v>0</v>
      </c>
      <c r="HK210" s="4">
        <f>IF(CM210=Listedechoix!$A$1,20,IF(CM210=Listedechoix!$A$2,15,IF(CM210=Listedechoix!$A$3,10,IF(CM210=Listedechoix!$A$4,5,0))))</f>
        <v>0</v>
      </c>
      <c r="HL210" s="116" t="str">
        <f t="shared" si="132"/>
        <v>NNot</v>
      </c>
      <c r="HM210" s="117" t="str">
        <f t="shared" si="133"/>
        <v>NNot</v>
      </c>
    </row>
    <row r="211" spans="1:221" x14ac:dyDescent="0.25">
      <c r="A211" s="34"/>
      <c r="B211" s="34"/>
      <c r="C211" s="35"/>
      <c r="D211" s="35"/>
      <c r="E211" s="35"/>
      <c r="F211" s="43"/>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1" t="str">
        <f t="shared" si="109"/>
        <v/>
      </c>
      <c r="CO211" s="31" t="str">
        <f t="shared" si="109"/>
        <v/>
      </c>
      <c r="CP211" s="31" t="str">
        <f t="shared" si="109"/>
        <v/>
      </c>
      <c r="CQ211" s="31" t="str">
        <f t="shared" si="109"/>
        <v/>
      </c>
      <c r="CR211" s="32">
        <f t="shared" si="110"/>
        <v>0</v>
      </c>
      <c r="CS211" s="33" t="str">
        <f t="shared" si="134"/>
        <v/>
      </c>
      <c r="CT211" s="31" t="str">
        <f t="shared" si="111"/>
        <v/>
      </c>
      <c r="CU211" s="31" t="str">
        <f t="shared" si="111"/>
        <v/>
      </c>
      <c r="CV211" s="31" t="str">
        <f t="shared" si="111"/>
        <v/>
      </c>
      <c r="CW211" s="31" t="str">
        <f t="shared" si="111"/>
        <v/>
      </c>
      <c r="CX211" s="32">
        <f t="shared" si="112"/>
        <v>0</v>
      </c>
      <c r="CY211" s="33" t="str">
        <f t="shared" si="113"/>
        <v>NNot</v>
      </c>
      <c r="CZ211" s="31" t="str">
        <f t="shared" si="107"/>
        <v/>
      </c>
      <c r="DA211" s="31" t="str">
        <f t="shared" si="107"/>
        <v/>
      </c>
      <c r="DB211" s="31" t="str">
        <f t="shared" si="107"/>
        <v/>
      </c>
      <c r="DC211" s="31" t="str">
        <f t="shared" si="107"/>
        <v/>
      </c>
      <c r="DD211" s="32">
        <f t="shared" si="135"/>
        <v>0</v>
      </c>
      <c r="DE211" s="33" t="str">
        <f t="shared" si="114"/>
        <v>NNot</v>
      </c>
      <c r="DF211" s="31" t="str">
        <f t="shared" si="115"/>
        <v/>
      </c>
      <c r="DG211" s="31" t="str">
        <f t="shared" si="115"/>
        <v/>
      </c>
      <c r="DH211" s="31" t="str">
        <f t="shared" si="115"/>
        <v/>
      </c>
      <c r="DI211" s="31" t="str">
        <f t="shared" si="115"/>
        <v/>
      </c>
      <c r="DJ211" s="32">
        <f t="shared" si="116"/>
        <v>0</v>
      </c>
      <c r="DK211" s="33" t="str">
        <f t="shared" si="117"/>
        <v>NNot</v>
      </c>
      <c r="DL211" s="31" t="str">
        <f t="shared" si="118"/>
        <v/>
      </c>
      <c r="DM211" s="31" t="str">
        <f t="shared" si="118"/>
        <v/>
      </c>
      <c r="DN211" s="31" t="str">
        <f t="shared" si="118"/>
        <v/>
      </c>
      <c r="DO211" s="31" t="str">
        <f t="shared" si="118"/>
        <v/>
      </c>
      <c r="DP211" s="32">
        <f t="shared" si="108"/>
        <v>0</v>
      </c>
      <c r="DQ211" s="33" t="str">
        <f t="shared" si="119"/>
        <v>NNot</v>
      </c>
      <c r="DR211" s="4">
        <f>IF(F211=Listedechoix!$A$1,20,IF(F211=Listedechoix!$A$2,15,IF(F211=Listedechoix!$A$3,10,IF(F211=Listedechoix!$A$4,5,0))))</f>
        <v>0</v>
      </c>
      <c r="DS211" s="4">
        <f>IF(G211=Listedechoix!$A$1,20,IF(G211=Listedechoix!$A$2,15,IF(G211=Listedechoix!$A$3,10,IF(G211=Listedechoix!$A$4,5,0))))</f>
        <v>0</v>
      </c>
      <c r="DT211" s="4">
        <f>IF(H211=Listedechoix!$A$1,20,IF(H211=Listedechoix!$A$2,15,IF(H211=Listedechoix!$A$3,10,IF(H211=Listedechoix!$A$4,5,0))))</f>
        <v>0</v>
      </c>
      <c r="DU211" s="4">
        <f>IF(I211=Listedechoix!$A$1,20,IF(I211=Listedechoix!$A$2,15,IF(I211=Listedechoix!$A$3,10,IF(I211=Listedechoix!$A$4,5,0))))</f>
        <v>0</v>
      </c>
      <c r="DV211" s="4">
        <f>IF(J211=Listedechoix!$A$1,20,IF(J211=Listedechoix!$A$2,15,IF(J211=Listedechoix!$A$3,10,IF(J211=Listedechoix!$A$4,5,0))))</f>
        <v>0</v>
      </c>
      <c r="DW211" s="4">
        <f>IF(K211=Listedechoix!$A$1,20,IF(K211=Listedechoix!$A$2,15,IF(K211=Listedechoix!$A$3,10,IF(K211=Listedechoix!$A$4,5,0))))</f>
        <v>0</v>
      </c>
      <c r="DX211" s="4">
        <f>IF(L211=Listedechoix!$A$1,20,IF(L211=Listedechoix!$A$2,15,IF(L211=Listedechoix!$A$3,10,IF(L211=Listedechoix!$A$4,5,0))))</f>
        <v>0</v>
      </c>
      <c r="DY211" s="4">
        <f>IF(M211=Listedechoix!$A$1,20,IF(M211=Listedechoix!$A$2,15,IF(M211=Listedechoix!$A$3,10,IF(M211=Listedechoix!$A$4,5,0))))</f>
        <v>0</v>
      </c>
      <c r="DZ211" s="4">
        <f>IF(N211=Listedechoix!$A$1,20,IF(N211=Listedechoix!$A$2,15,IF(N211=Listedechoix!$A$3,10,IF(N211=Listedechoix!$A$4,5,0))))</f>
        <v>0</v>
      </c>
      <c r="EA211" s="4">
        <f>IF(O211=Listedechoix!$A$1,20,IF(O211=Listedechoix!$A$2,15,IF(O211=Listedechoix!$A$3,10,IF(O211=Listedechoix!$A$4,5,0))))</f>
        <v>0</v>
      </c>
      <c r="EB211" s="4">
        <f>IF(P211=Listedechoix!$A$1,20,IF(P211=Listedechoix!$A$2,15,IF(P211=Listedechoix!$A$3,10,IF(P211=Listedechoix!$A$4,5,0))))</f>
        <v>0</v>
      </c>
      <c r="EC211" s="116" t="str">
        <f t="shared" si="120"/>
        <v>NNot</v>
      </c>
      <c r="ED211" s="117" t="str">
        <f t="shared" si="121"/>
        <v>NNot</v>
      </c>
      <c r="EE211" s="4">
        <f>IF(Q211=Listedechoix!$A$1,20,IF(Q211=Listedechoix!$A$2,15,IF(Q211=Listedechoix!$A$3,10,IF(Q211=Listedechoix!$A$4,5,0))))</f>
        <v>0</v>
      </c>
      <c r="EF211" s="4">
        <f>IF(R211=Listedechoix!$A$1,20,IF(R211=Listedechoix!$A$2,15,IF(R211=Listedechoix!$A$3,10,IF(R211=Listedechoix!$A$4,5,0))))</f>
        <v>0</v>
      </c>
      <c r="EG211" s="4">
        <f>IF(S211=Listedechoix!$A$1,20,IF(S211=Listedechoix!$A$2,15,IF(S211=Listedechoix!$A$3,10,IF(S211=Listedechoix!$A$4,5,0))))</f>
        <v>0</v>
      </c>
      <c r="EH211" s="4">
        <f>IF(T211=Listedechoix!$A$1,20,IF(T211=Listedechoix!$A$2,15,IF(T211=Listedechoix!$A$3,10,IF(T211=Listedechoix!$A$4,5,0))))</f>
        <v>0</v>
      </c>
      <c r="EI211" s="4">
        <f>IF(U211=Listedechoix!$A$1,20,IF(U211=Listedechoix!$A$2,15,IF(U211=Listedechoix!$A$3,10,IF(U211=Listedechoix!$A$4,5,0))))</f>
        <v>0</v>
      </c>
      <c r="EJ211" s="4">
        <f>IF(V211=Listedechoix!$A$1,20,IF(V211=Listedechoix!$A$2,15,IF(V211=Listedechoix!$A$3,10,IF(V211=Listedechoix!$A$4,5,0))))</f>
        <v>0</v>
      </c>
      <c r="EK211" s="4">
        <f>IF(W211=Listedechoix!$A$1,20,IF(W211=Listedechoix!$A$2,15,IF(W211=Listedechoix!$A$3,10,IF(W211=Listedechoix!$A$4,5,0))))</f>
        <v>0</v>
      </c>
      <c r="EL211" s="4">
        <f>IF(X211=Listedechoix!$A$1,20,IF(X211=Listedechoix!$A$2,15,IF(X211=Listedechoix!$A$3,10,IF(X211=Listedechoix!$A$4,5,0))))</f>
        <v>0</v>
      </c>
      <c r="EM211" s="4">
        <f>IF(Y211=Listedechoix!$A$1,20,IF(Y211=Listedechoix!$A$2,15,IF(Y211=Listedechoix!$A$3,10,IF(Y211=Listedechoix!$A$4,5,0))))</f>
        <v>0</v>
      </c>
      <c r="EN211" s="4">
        <f>IF(Z211=Listedechoix!$A$1,20,IF(Z211=Listedechoix!$A$2,15,IF(Z211=Listedechoix!$A$3,10,IF(Z211=Listedechoix!$A$4,5,0))))</f>
        <v>0</v>
      </c>
      <c r="EO211" s="4">
        <f>IF(AA211=Listedechoix!$A$1,20,IF(AA211=Listedechoix!$A$2,15,IF(AA211=Listedechoix!$A$3,10,IF(AA211=Listedechoix!$A$4,5,0))))</f>
        <v>0</v>
      </c>
      <c r="EP211" s="116" t="str">
        <f t="shared" si="122"/>
        <v>NNot</v>
      </c>
      <c r="EQ211" s="117" t="str">
        <f t="shared" si="123"/>
        <v>NNot</v>
      </c>
      <c r="ER211" s="4">
        <f>IF(AB211=Listedechoix!$A$1,20,IF(AB211=Listedechoix!$A$2,15,IF(AB211=Listedechoix!$A$3,10,IF(AB211=Listedechoix!$A$4,5,0))))</f>
        <v>0</v>
      </c>
      <c r="ES211" s="4">
        <f>IF(AC211=Listedechoix!$A$1,20,IF(AC211=Listedechoix!$A$2,15,IF(AC211=Listedechoix!$A$3,10,IF(AC211=Listedechoix!$A$4,5,0))))</f>
        <v>0</v>
      </c>
      <c r="ET211" s="4">
        <f>IF(AD211=Listedechoix!$A$1,20,IF(AD211=Listedechoix!$A$2,15,IF(AD211=Listedechoix!$A$3,10,IF(AD211=Listedechoix!$A$4,5,0))))</f>
        <v>0</v>
      </c>
      <c r="EU211" s="4">
        <f>IF(AE211=Listedechoix!$A$1,20,IF(AE211=Listedechoix!$A$2,15,IF(AE211=Listedechoix!$A$3,10,IF(AE211=Listedechoix!$A$4,5,0))))</f>
        <v>0</v>
      </c>
      <c r="EV211" s="4">
        <f>IF(AF211=Listedechoix!$A$1,20,IF(AF211=Listedechoix!$A$2,15,IF(AF211=Listedechoix!$A$3,10,IF(AF211=Listedechoix!$A$4,5,0))))</f>
        <v>0</v>
      </c>
      <c r="EW211" s="4">
        <f>IF(AG211=Listedechoix!$A$1,20,IF(AG211=Listedechoix!$A$2,15,IF(AG211=Listedechoix!$A$3,10,IF(AG211=Listedechoix!$A$4,5,0))))</f>
        <v>0</v>
      </c>
      <c r="EX211" s="4">
        <f>IF(AH211=Listedechoix!$A$1,20,IF(AH211=Listedechoix!$A$2,15,IF(AH211=Listedechoix!$A$3,10,IF(AH211=Listedechoix!$A$4,5,0))))</f>
        <v>0</v>
      </c>
      <c r="EY211" s="4">
        <f>IF(AI211=Listedechoix!$A$1,20,IF(AI211=Listedechoix!$A$2,15,IF(AI211=Listedechoix!$A$3,10,IF(AI211=Listedechoix!$A$4,5,0))))</f>
        <v>0</v>
      </c>
      <c r="EZ211" s="4">
        <f>IF(AJ211=Listedechoix!$A$1,20,IF(AJ211=Listedechoix!$A$2,15,IF(AJ211=Listedechoix!$A$3,10,IF(AJ211=Listedechoix!$A$4,5,0))))</f>
        <v>0</v>
      </c>
      <c r="FA211" s="4">
        <f>IF(AK211=Listedechoix!$A$1,20,IF(AK211=Listedechoix!$A$2,15,IF(AK211=Listedechoix!$A$3,10,IF(AK211=Listedechoix!$A$4,5,0))))</f>
        <v>0</v>
      </c>
      <c r="FB211" s="4">
        <f>IF(AL211=Listedechoix!$A$1,20,IF(AL211=Listedechoix!$A$2,15,IF(AL211=Listedechoix!$A$3,10,IF(AL211=Listedechoix!$A$4,5,0))))</f>
        <v>0</v>
      </c>
      <c r="FC211" s="4">
        <f>IF(AM211=Listedechoix!$A$1,20,IF(AM211=Listedechoix!$A$2,15,IF(AM211=Listedechoix!$A$3,10,IF(AM211=Listedechoix!$A$4,5,0))))</f>
        <v>0</v>
      </c>
      <c r="FD211" s="4">
        <f>IF(AN211=Listedechoix!$A$1,20,IF(AN211=Listedechoix!$A$2,15,IF(AN211=Listedechoix!$A$3,10,IF(AN211=Listedechoix!$A$4,5,0))))</f>
        <v>0</v>
      </c>
      <c r="FE211" s="4">
        <f>IF(AO211=Listedechoix!$A$1,20,IF(AO211=Listedechoix!$A$2,15,IF(AO211=Listedechoix!$A$3,10,IF(AO211=Listedechoix!$A$4,5,0))))</f>
        <v>0</v>
      </c>
      <c r="FF211" s="116" t="str">
        <f t="shared" si="124"/>
        <v>NNot</v>
      </c>
      <c r="FG211" s="117" t="str">
        <f t="shared" si="125"/>
        <v>NNot</v>
      </c>
      <c r="FH211" s="4">
        <f>IF(AP211=Listedechoix!$A$1,20,IF(AP211=Listedechoix!$A$2,15,IF(AP211=Listedechoix!$A$3,10,IF(AP211=Listedechoix!$A$4,5,0))))</f>
        <v>0</v>
      </c>
      <c r="FI211" s="4">
        <f>IF(AQ211=Listedechoix!$A$1,20,IF(AQ211=Listedechoix!$A$2,15,IF(AQ211=Listedechoix!$A$3,10,IF(AQ211=Listedechoix!$A$4,5,0))))</f>
        <v>0</v>
      </c>
      <c r="FJ211" s="4">
        <f>IF(AR211=Listedechoix!$A$1,20,IF(AR211=Listedechoix!$A$2,15,IF(AR211=Listedechoix!$A$3,10,IF(AR211=Listedechoix!$A$4,5,0))))</f>
        <v>0</v>
      </c>
      <c r="FK211" s="4">
        <f>IF(AS211=Listedechoix!$A$1,20,IF(AS211=Listedechoix!$A$2,15,IF(AS211=Listedechoix!$A$3,10,IF(AS211=Listedechoix!$A$4,5,0))))</f>
        <v>0</v>
      </c>
      <c r="FL211" s="4">
        <f>IF(AT211=Listedechoix!$A$1,20,IF(AT211=Listedechoix!$A$2,15,IF(AT211=Listedechoix!$A$3,10,IF(AT211=Listedechoix!$A$4,5,0))))</f>
        <v>0</v>
      </c>
      <c r="FM211" s="4">
        <f>IF(AU211=Listedechoix!$A$1,20,IF(AU211=Listedechoix!$A$2,15,IF(AU211=Listedechoix!$A$3,10,IF(AU211=Listedechoix!$A$4,5,0))))</f>
        <v>0</v>
      </c>
      <c r="FN211" s="4">
        <f>IF(AV211=Listedechoix!$A$1,20,IF(AV211=Listedechoix!$A$2,15,IF(AV211=Listedechoix!$A$3,10,IF(AV211=Listedechoix!$A$4,5,0))))</f>
        <v>0</v>
      </c>
      <c r="FO211" s="4">
        <f>IF(AW211=Listedechoix!$A$1,20,IF(AW211=Listedechoix!$A$2,15,IF(AW211=Listedechoix!$A$3,10,IF(AW211=Listedechoix!$A$4,5,0))))</f>
        <v>0</v>
      </c>
      <c r="FP211" s="4">
        <f>IF(AX211=Listedechoix!$A$1,20,IF(AX211=Listedechoix!$A$2,15,IF(AX211=Listedechoix!$A$3,10,IF(AX211=Listedechoix!$A$4,5,0))))</f>
        <v>0</v>
      </c>
      <c r="FQ211" s="4">
        <f>IF(AY211=Listedechoix!$A$1,20,IF(AY211=Listedechoix!$A$2,15,IF(AY211=Listedechoix!$A$3,10,IF(AY211=Listedechoix!$A$4,5,0))))</f>
        <v>0</v>
      </c>
      <c r="FR211" s="4">
        <f>IF(AZ211=Listedechoix!$A$1,20,IF(AZ211=Listedechoix!$A$2,15,IF(AZ211=Listedechoix!$A$3,10,IF(AZ211=Listedechoix!$A$4,5,0))))</f>
        <v>0</v>
      </c>
      <c r="FS211" s="4">
        <f>IF(BA211=Listedechoix!$A$1,20,IF(BA211=Listedechoix!$A$2,15,IF(BA211=Listedechoix!$A$3,10,IF(BA211=Listedechoix!$A$4,5,0))))</f>
        <v>0</v>
      </c>
      <c r="FT211" s="4">
        <f>IF(BB211=Listedechoix!$A$1,20,IF(BB211=Listedechoix!$A$2,15,IF(BB211=Listedechoix!$A$3,10,IF(BB211=Listedechoix!$A$4,5,0))))</f>
        <v>0</v>
      </c>
      <c r="FU211" s="4">
        <f>IF(BC211=Listedechoix!$A$1,20,IF(BC211=Listedechoix!$A$2,15,IF(BC211=Listedechoix!$A$3,10,IF(BC211=Listedechoix!$A$4,5,0))))</f>
        <v>0</v>
      </c>
      <c r="FV211" s="116" t="str">
        <f t="shared" si="126"/>
        <v>NNot</v>
      </c>
      <c r="FW211" s="117" t="str">
        <f t="shared" si="127"/>
        <v>NNot</v>
      </c>
      <c r="FX211" s="4">
        <f>IF(BD211=Listedechoix!$A$1,20,IF(BD211=Listedechoix!$A$2,15,IF(BD211=Listedechoix!$A$3,10,IF(BD211=Listedechoix!$A$4,5,0))))</f>
        <v>0</v>
      </c>
      <c r="FY211" s="4">
        <f>IF(BE211=Listedechoix!$A$1,20,IF(BE211=Listedechoix!$A$2,15,IF(BE211=Listedechoix!$A$3,10,IF(BE211=Listedechoix!$A$4,5,0))))</f>
        <v>0</v>
      </c>
      <c r="FZ211" s="4">
        <f>IF(BF211=Listedechoix!$A$1,20,IF(BF211=Listedechoix!$A$2,15,IF(BF211=Listedechoix!$A$3,10,IF(BF211=Listedechoix!$A$4,5,0))))</f>
        <v>0</v>
      </c>
      <c r="GA211" s="4">
        <f>IF(BG211=Listedechoix!$A$1,20,IF(BG211=Listedechoix!$A$2,15,IF(BG211=Listedechoix!$A$3,10,IF(BG211=Listedechoix!$A$4,5,0))))</f>
        <v>0</v>
      </c>
      <c r="GB211" s="4">
        <f>IF(BH211=Listedechoix!$A$1,20,IF(BH211=Listedechoix!$A$2,15,IF(BH211=Listedechoix!$A$3,10,IF(BH211=Listedechoix!$A$4,5,0))))</f>
        <v>0</v>
      </c>
      <c r="GC211" s="4">
        <f>IF(BI211=Listedechoix!$A$1,20,IF(BI211=Listedechoix!$A$2,15,IF(BI211=Listedechoix!$A$3,10,IF(BI211=Listedechoix!$A$4,5,0))))</f>
        <v>0</v>
      </c>
      <c r="GD211" s="4">
        <f>IF(BJ211=Listedechoix!$A$1,20,IF(BJ211=Listedechoix!$A$2,15,IF(BJ211=Listedechoix!$A$3,10,IF(BJ211=Listedechoix!$A$4,5,0))))</f>
        <v>0</v>
      </c>
      <c r="GE211" s="4">
        <f>IF(BK211=Listedechoix!$A$1,20,IF(BK211=Listedechoix!$A$2,15,IF(BK211=Listedechoix!$A$3,10,IF(BK211=Listedechoix!$A$4,5,0))))</f>
        <v>0</v>
      </c>
      <c r="GF211" s="4">
        <f>IF(BL211=Listedechoix!$A$1,20,IF(BL211=Listedechoix!$A$2,15,IF(BL211=Listedechoix!$A$3,10,IF(BL211=Listedechoix!$A$4,5,0))))</f>
        <v>0</v>
      </c>
      <c r="GG211" s="4">
        <f>IF(BM211=Listedechoix!$A$1,20,IF(BM211=Listedechoix!$A$2,15,IF(BM211=Listedechoix!$A$3,10,IF(BM211=Listedechoix!$A$4,5,0))))</f>
        <v>0</v>
      </c>
      <c r="GH211" s="4">
        <f>IF(BN211=Listedechoix!$A$1,20,IF(BN211=Listedechoix!$A$2,15,IF(BN211=Listedechoix!$A$3,10,IF(BN211=Listedechoix!$A$4,5,0))))</f>
        <v>0</v>
      </c>
      <c r="GI211" s="116" t="str">
        <f t="shared" si="128"/>
        <v>NNot</v>
      </c>
      <c r="GJ211" s="117" t="str">
        <f t="shared" si="129"/>
        <v>NNot</v>
      </c>
      <c r="GK211" s="4">
        <f>IF(BO211=Listedechoix!$A$1,20,IF(BO211=Listedechoix!$A$2,15,IF(BO211=Listedechoix!$A$3,10,IF(BO211=Listedechoix!$A$4,5,0))))</f>
        <v>0</v>
      </c>
      <c r="GL211" s="4">
        <f>IF(BP211=Listedechoix!$A$1,20,IF(BP211=Listedechoix!$A$2,15,IF(BP211=Listedechoix!$A$3,10,IF(BP211=Listedechoix!$A$4,5,0))))</f>
        <v>0</v>
      </c>
      <c r="GM211" s="4">
        <f>IF(BQ211=Listedechoix!$A$1,20,IF(BQ211=Listedechoix!$A$2,15,IF(BQ211=Listedechoix!$A$3,10,IF(BQ211=Listedechoix!$A$4,5,0))))</f>
        <v>0</v>
      </c>
      <c r="GN211" s="4">
        <f>IF(BR211=Listedechoix!$A$1,20,IF(BR211=Listedechoix!$A$2,15,IF(BR211=Listedechoix!$A$3,10,IF(BR211=Listedechoix!$A$4,5,0))))</f>
        <v>0</v>
      </c>
      <c r="GO211" s="4">
        <f>IF(BS211=Listedechoix!$A$1,20,IF(BS211=Listedechoix!$A$2,15,IF(BS211=Listedechoix!$A$3,10,IF(BS211=Listedechoix!$A$4,5,0))))</f>
        <v>0</v>
      </c>
      <c r="GP211" s="4">
        <f>IF(BT211=Listedechoix!$A$1,20,IF(BT211=Listedechoix!$A$2,15,IF(BT211=Listedechoix!$A$3,10,IF(BT211=Listedechoix!$A$4,5,0))))</f>
        <v>0</v>
      </c>
      <c r="GQ211" s="4">
        <f>IF(BU211=Listedechoix!$A$1,20,IF(BU211=Listedechoix!$A$2,15,IF(BU211=Listedechoix!$A$3,10,IF(BU211=Listedechoix!$A$4,5,0))))</f>
        <v>0</v>
      </c>
      <c r="GR211" s="4">
        <f>IF(BV211=Listedechoix!$A$1,20,IF(BV211=Listedechoix!$A$2,15,IF(BV211=Listedechoix!$A$3,10,IF(BV211=Listedechoix!$A$4,5,0))))</f>
        <v>0</v>
      </c>
      <c r="GS211" s="4">
        <f>IF(BW211=Listedechoix!$A$1,20,IF(BW211=Listedechoix!$A$2,15,IF(BW211=Listedechoix!$A$3,10,IF(BW211=Listedechoix!$A$4,5,0))))</f>
        <v>0</v>
      </c>
      <c r="GT211" s="4">
        <f>IF(BX211=Listedechoix!$A$1,20,IF(BX211=Listedechoix!$A$2,15,IF(BX211=Listedechoix!$A$3,10,IF(BX211=Listedechoix!$A$4,5,0))))</f>
        <v>0</v>
      </c>
      <c r="GU211" s="4">
        <f>IF(BY211=Listedechoix!$A$1,20,IF(BY211=Listedechoix!$A$2,15,IF(BY211=Listedechoix!$A$3,10,IF(BY211=Listedechoix!$A$4,5,0))))</f>
        <v>0</v>
      </c>
      <c r="GV211" s="116" t="str">
        <f t="shared" si="130"/>
        <v>NNot</v>
      </c>
      <c r="GW211" s="117" t="str">
        <f t="shared" si="131"/>
        <v>NNot</v>
      </c>
      <c r="GX211" s="4">
        <f>IF(BZ211=Listedechoix!$A$1,20,IF(BZ211=Listedechoix!$A$2,15,IF(BZ211=Listedechoix!$A$3,10,IF(BZ211=Listedechoix!$A$4,5,0))))</f>
        <v>0</v>
      </c>
      <c r="GY211" s="4">
        <f>IF(CA211=Listedechoix!$A$1,20,IF(CA211=Listedechoix!$A$2,15,IF(CA211=Listedechoix!$A$3,10,IF(CA211=Listedechoix!$A$4,5,0))))</f>
        <v>0</v>
      </c>
      <c r="GZ211" s="4">
        <f>IF(CB211=Listedechoix!$A$1,20,IF(CB211=Listedechoix!$A$2,15,IF(CB211=Listedechoix!$A$3,10,IF(CB211=Listedechoix!$A$4,5,0))))</f>
        <v>0</v>
      </c>
      <c r="HA211" s="4">
        <f>IF(CC211=Listedechoix!$A$1,20,IF(CC211=Listedechoix!$A$2,15,IF(CC211=Listedechoix!$A$3,10,IF(CC211=Listedechoix!$A$4,5,0))))</f>
        <v>0</v>
      </c>
      <c r="HB211" s="4">
        <f>IF(CD211=Listedechoix!$A$1,20,IF(CD211=Listedechoix!$A$2,15,IF(CD211=Listedechoix!$A$3,10,IF(CD211=Listedechoix!$A$4,5,0))))</f>
        <v>0</v>
      </c>
      <c r="HC211" s="4">
        <f>IF(CE211=Listedechoix!$A$1,20,IF(CE211=Listedechoix!$A$2,15,IF(CE211=Listedechoix!$A$3,10,IF(CE211=Listedechoix!$A$4,5,0))))</f>
        <v>0</v>
      </c>
      <c r="HD211" s="4">
        <f>IF(CF211=Listedechoix!$A$1,20,IF(CF211=Listedechoix!$A$2,15,IF(CF211=Listedechoix!$A$3,10,IF(CF211=Listedechoix!$A$4,5,0))))</f>
        <v>0</v>
      </c>
      <c r="HE211" s="4">
        <f>IF(CG211=Listedechoix!$A$1,20,IF(CG211=Listedechoix!$A$2,15,IF(CG211=Listedechoix!$A$3,10,IF(CG211=Listedechoix!$A$4,5,0))))</f>
        <v>0</v>
      </c>
      <c r="HF211" s="4">
        <f>IF(CH211=Listedechoix!$A$1,20,IF(CH211=Listedechoix!$A$2,15,IF(CH211=Listedechoix!$A$3,10,IF(CH211=Listedechoix!$A$4,5,0))))</f>
        <v>0</v>
      </c>
      <c r="HG211" s="4">
        <f>IF(CI211=Listedechoix!$A$1,20,IF(CI211=Listedechoix!$A$2,15,IF(CI211=Listedechoix!$A$3,10,IF(CI211=Listedechoix!$A$4,5,0))))</f>
        <v>0</v>
      </c>
      <c r="HH211" s="4">
        <f>IF(CJ211=Listedechoix!$A$1,20,IF(CJ211=Listedechoix!$A$2,15,IF(CJ211=Listedechoix!$A$3,10,IF(CJ211=Listedechoix!$A$4,5,0))))</f>
        <v>0</v>
      </c>
      <c r="HI211" s="4">
        <f>IF(CK211=Listedechoix!$A$1,20,IF(CK211=Listedechoix!$A$2,15,IF(CK211=Listedechoix!$A$3,10,IF(CK211=Listedechoix!$A$4,5,0))))</f>
        <v>0</v>
      </c>
      <c r="HJ211" s="4">
        <f>IF(CL211=Listedechoix!$A$1,20,IF(CL211=Listedechoix!$A$2,15,IF(CL211=Listedechoix!$A$3,10,IF(CL211=Listedechoix!$A$4,5,0))))</f>
        <v>0</v>
      </c>
      <c r="HK211" s="4">
        <f>IF(CM211=Listedechoix!$A$1,20,IF(CM211=Listedechoix!$A$2,15,IF(CM211=Listedechoix!$A$3,10,IF(CM211=Listedechoix!$A$4,5,0))))</f>
        <v>0</v>
      </c>
      <c r="HL211" s="116" t="str">
        <f t="shared" si="132"/>
        <v>NNot</v>
      </c>
      <c r="HM211" s="117" t="str">
        <f t="shared" si="133"/>
        <v>NNot</v>
      </c>
    </row>
    <row r="212" spans="1:221" x14ac:dyDescent="0.25">
      <c r="A212" s="34"/>
      <c r="B212" s="34"/>
      <c r="C212" s="35"/>
      <c r="D212" s="35"/>
      <c r="E212" s="35"/>
      <c r="F212" s="43"/>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1" t="str">
        <f t="shared" si="109"/>
        <v/>
      </c>
      <c r="CO212" s="31" t="str">
        <f t="shared" si="109"/>
        <v/>
      </c>
      <c r="CP212" s="31" t="str">
        <f t="shared" si="109"/>
        <v/>
      </c>
      <c r="CQ212" s="31" t="str">
        <f t="shared" si="109"/>
        <v/>
      </c>
      <c r="CR212" s="32">
        <f t="shared" si="110"/>
        <v>0</v>
      </c>
      <c r="CS212" s="33" t="str">
        <f t="shared" si="134"/>
        <v/>
      </c>
      <c r="CT212" s="31" t="str">
        <f t="shared" si="111"/>
        <v/>
      </c>
      <c r="CU212" s="31" t="str">
        <f t="shared" si="111"/>
        <v/>
      </c>
      <c r="CV212" s="31" t="str">
        <f t="shared" si="111"/>
        <v/>
      </c>
      <c r="CW212" s="31" t="str">
        <f t="shared" si="111"/>
        <v/>
      </c>
      <c r="CX212" s="32">
        <f t="shared" si="112"/>
        <v>0</v>
      </c>
      <c r="CY212" s="33" t="str">
        <f t="shared" si="113"/>
        <v>NNot</v>
      </c>
      <c r="CZ212" s="31" t="str">
        <f t="shared" si="107"/>
        <v/>
      </c>
      <c r="DA212" s="31" t="str">
        <f t="shared" si="107"/>
        <v/>
      </c>
      <c r="DB212" s="31" t="str">
        <f t="shared" si="107"/>
        <v/>
      </c>
      <c r="DC212" s="31" t="str">
        <f t="shared" si="107"/>
        <v/>
      </c>
      <c r="DD212" s="32">
        <f t="shared" si="135"/>
        <v>0</v>
      </c>
      <c r="DE212" s="33" t="str">
        <f t="shared" si="114"/>
        <v>NNot</v>
      </c>
      <c r="DF212" s="31" t="str">
        <f t="shared" si="115"/>
        <v/>
      </c>
      <c r="DG212" s="31" t="str">
        <f t="shared" si="115"/>
        <v/>
      </c>
      <c r="DH212" s="31" t="str">
        <f t="shared" si="115"/>
        <v/>
      </c>
      <c r="DI212" s="31" t="str">
        <f t="shared" si="115"/>
        <v/>
      </c>
      <c r="DJ212" s="32">
        <f t="shared" si="116"/>
        <v>0</v>
      </c>
      <c r="DK212" s="33" t="str">
        <f t="shared" si="117"/>
        <v>NNot</v>
      </c>
      <c r="DL212" s="31" t="str">
        <f t="shared" si="118"/>
        <v/>
      </c>
      <c r="DM212" s="31" t="str">
        <f t="shared" si="118"/>
        <v/>
      </c>
      <c r="DN212" s="31" t="str">
        <f t="shared" si="118"/>
        <v/>
      </c>
      <c r="DO212" s="31" t="str">
        <f t="shared" si="118"/>
        <v/>
      </c>
      <c r="DP212" s="32">
        <f t="shared" si="108"/>
        <v>0</v>
      </c>
      <c r="DQ212" s="33" t="str">
        <f t="shared" si="119"/>
        <v>NNot</v>
      </c>
      <c r="DR212" s="4">
        <f>IF(F212=Listedechoix!$A$1,20,IF(F212=Listedechoix!$A$2,15,IF(F212=Listedechoix!$A$3,10,IF(F212=Listedechoix!$A$4,5,0))))</f>
        <v>0</v>
      </c>
      <c r="DS212" s="4">
        <f>IF(G212=Listedechoix!$A$1,20,IF(G212=Listedechoix!$A$2,15,IF(G212=Listedechoix!$A$3,10,IF(G212=Listedechoix!$A$4,5,0))))</f>
        <v>0</v>
      </c>
      <c r="DT212" s="4">
        <f>IF(H212=Listedechoix!$A$1,20,IF(H212=Listedechoix!$A$2,15,IF(H212=Listedechoix!$A$3,10,IF(H212=Listedechoix!$A$4,5,0))))</f>
        <v>0</v>
      </c>
      <c r="DU212" s="4">
        <f>IF(I212=Listedechoix!$A$1,20,IF(I212=Listedechoix!$A$2,15,IF(I212=Listedechoix!$A$3,10,IF(I212=Listedechoix!$A$4,5,0))))</f>
        <v>0</v>
      </c>
      <c r="DV212" s="4">
        <f>IF(J212=Listedechoix!$A$1,20,IF(J212=Listedechoix!$A$2,15,IF(J212=Listedechoix!$A$3,10,IF(J212=Listedechoix!$A$4,5,0))))</f>
        <v>0</v>
      </c>
      <c r="DW212" s="4">
        <f>IF(K212=Listedechoix!$A$1,20,IF(K212=Listedechoix!$A$2,15,IF(K212=Listedechoix!$A$3,10,IF(K212=Listedechoix!$A$4,5,0))))</f>
        <v>0</v>
      </c>
      <c r="DX212" s="4">
        <f>IF(L212=Listedechoix!$A$1,20,IF(L212=Listedechoix!$A$2,15,IF(L212=Listedechoix!$A$3,10,IF(L212=Listedechoix!$A$4,5,0))))</f>
        <v>0</v>
      </c>
      <c r="DY212" s="4">
        <f>IF(M212=Listedechoix!$A$1,20,IF(M212=Listedechoix!$A$2,15,IF(M212=Listedechoix!$A$3,10,IF(M212=Listedechoix!$A$4,5,0))))</f>
        <v>0</v>
      </c>
      <c r="DZ212" s="4">
        <f>IF(N212=Listedechoix!$A$1,20,IF(N212=Listedechoix!$A$2,15,IF(N212=Listedechoix!$A$3,10,IF(N212=Listedechoix!$A$4,5,0))))</f>
        <v>0</v>
      </c>
      <c r="EA212" s="4">
        <f>IF(O212=Listedechoix!$A$1,20,IF(O212=Listedechoix!$A$2,15,IF(O212=Listedechoix!$A$3,10,IF(O212=Listedechoix!$A$4,5,0))))</f>
        <v>0</v>
      </c>
      <c r="EB212" s="4">
        <f>IF(P212=Listedechoix!$A$1,20,IF(P212=Listedechoix!$A$2,15,IF(P212=Listedechoix!$A$3,10,IF(P212=Listedechoix!$A$4,5,0))))</f>
        <v>0</v>
      </c>
      <c r="EC212" s="116" t="str">
        <f t="shared" si="120"/>
        <v>NNot</v>
      </c>
      <c r="ED212" s="117" t="str">
        <f t="shared" si="121"/>
        <v>NNot</v>
      </c>
      <c r="EE212" s="4">
        <f>IF(Q212=Listedechoix!$A$1,20,IF(Q212=Listedechoix!$A$2,15,IF(Q212=Listedechoix!$A$3,10,IF(Q212=Listedechoix!$A$4,5,0))))</f>
        <v>0</v>
      </c>
      <c r="EF212" s="4">
        <f>IF(R212=Listedechoix!$A$1,20,IF(R212=Listedechoix!$A$2,15,IF(R212=Listedechoix!$A$3,10,IF(R212=Listedechoix!$A$4,5,0))))</f>
        <v>0</v>
      </c>
      <c r="EG212" s="4">
        <f>IF(S212=Listedechoix!$A$1,20,IF(S212=Listedechoix!$A$2,15,IF(S212=Listedechoix!$A$3,10,IF(S212=Listedechoix!$A$4,5,0))))</f>
        <v>0</v>
      </c>
      <c r="EH212" s="4">
        <f>IF(T212=Listedechoix!$A$1,20,IF(T212=Listedechoix!$A$2,15,IF(T212=Listedechoix!$A$3,10,IF(T212=Listedechoix!$A$4,5,0))))</f>
        <v>0</v>
      </c>
      <c r="EI212" s="4">
        <f>IF(U212=Listedechoix!$A$1,20,IF(U212=Listedechoix!$A$2,15,IF(U212=Listedechoix!$A$3,10,IF(U212=Listedechoix!$A$4,5,0))))</f>
        <v>0</v>
      </c>
      <c r="EJ212" s="4">
        <f>IF(V212=Listedechoix!$A$1,20,IF(V212=Listedechoix!$A$2,15,IF(V212=Listedechoix!$A$3,10,IF(V212=Listedechoix!$A$4,5,0))))</f>
        <v>0</v>
      </c>
      <c r="EK212" s="4">
        <f>IF(W212=Listedechoix!$A$1,20,IF(W212=Listedechoix!$A$2,15,IF(W212=Listedechoix!$A$3,10,IF(W212=Listedechoix!$A$4,5,0))))</f>
        <v>0</v>
      </c>
      <c r="EL212" s="4">
        <f>IF(X212=Listedechoix!$A$1,20,IF(X212=Listedechoix!$A$2,15,IF(X212=Listedechoix!$A$3,10,IF(X212=Listedechoix!$A$4,5,0))))</f>
        <v>0</v>
      </c>
      <c r="EM212" s="4">
        <f>IF(Y212=Listedechoix!$A$1,20,IF(Y212=Listedechoix!$A$2,15,IF(Y212=Listedechoix!$A$3,10,IF(Y212=Listedechoix!$A$4,5,0))))</f>
        <v>0</v>
      </c>
      <c r="EN212" s="4">
        <f>IF(Z212=Listedechoix!$A$1,20,IF(Z212=Listedechoix!$A$2,15,IF(Z212=Listedechoix!$A$3,10,IF(Z212=Listedechoix!$A$4,5,0))))</f>
        <v>0</v>
      </c>
      <c r="EO212" s="4">
        <f>IF(AA212=Listedechoix!$A$1,20,IF(AA212=Listedechoix!$A$2,15,IF(AA212=Listedechoix!$A$3,10,IF(AA212=Listedechoix!$A$4,5,0))))</f>
        <v>0</v>
      </c>
      <c r="EP212" s="116" t="str">
        <f t="shared" si="122"/>
        <v>NNot</v>
      </c>
      <c r="EQ212" s="117" t="str">
        <f t="shared" si="123"/>
        <v>NNot</v>
      </c>
      <c r="ER212" s="4">
        <f>IF(AB212=Listedechoix!$A$1,20,IF(AB212=Listedechoix!$A$2,15,IF(AB212=Listedechoix!$A$3,10,IF(AB212=Listedechoix!$A$4,5,0))))</f>
        <v>0</v>
      </c>
      <c r="ES212" s="4">
        <f>IF(AC212=Listedechoix!$A$1,20,IF(AC212=Listedechoix!$A$2,15,IF(AC212=Listedechoix!$A$3,10,IF(AC212=Listedechoix!$A$4,5,0))))</f>
        <v>0</v>
      </c>
      <c r="ET212" s="4">
        <f>IF(AD212=Listedechoix!$A$1,20,IF(AD212=Listedechoix!$A$2,15,IF(AD212=Listedechoix!$A$3,10,IF(AD212=Listedechoix!$A$4,5,0))))</f>
        <v>0</v>
      </c>
      <c r="EU212" s="4">
        <f>IF(AE212=Listedechoix!$A$1,20,IF(AE212=Listedechoix!$A$2,15,IF(AE212=Listedechoix!$A$3,10,IF(AE212=Listedechoix!$A$4,5,0))))</f>
        <v>0</v>
      </c>
      <c r="EV212" s="4">
        <f>IF(AF212=Listedechoix!$A$1,20,IF(AF212=Listedechoix!$A$2,15,IF(AF212=Listedechoix!$A$3,10,IF(AF212=Listedechoix!$A$4,5,0))))</f>
        <v>0</v>
      </c>
      <c r="EW212" s="4">
        <f>IF(AG212=Listedechoix!$A$1,20,IF(AG212=Listedechoix!$A$2,15,IF(AG212=Listedechoix!$A$3,10,IF(AG212=Listedechoix!$A$4,5,0))))</f>
        <v>0</v>
      </c>
      <c r="EX212" s="4">
        <f>IF(AH212=Listedechoix!$A$1,20,IF(AH212=Listedechoix!$A$2,15,IF(AH212=Listedechoix!$A$3,10,IF(AH212=Listedechoix!$A$4,5,0))))</f>
        <v>0</v>
      </c>
      <c r="EY212" s="4">
        <f>IF(AI212=Listedechoix!$A$1,20,IF(AI212=Listedechoix!$A$2,15,IF(AI212=Listedechoix!$A$3,10,IF(AI212=Listedechoix!$A$4,5,0))))</f>
        <v>0</v>
      </c>
      <c r="EZ212" s="4">
        <f>IF(AJ212=Listedechoix!$A$1,20,IF(AJ212=Listedechoix!$A$2,15,IF(AJ212=Listedechoix!$A$3,10,IF(AJ212=Listedechoix!$A$4,5,0))))</f>
        <v>0</v>
      </c>
      <c r="FA212" s="4">
        <f>IF(AK212=Listedechoix!$A$1,20,IF(AK212=Listedechoix!$A$2,15,IF(AK212=Listedechoix!$A$3,10,IF(AK212=Listedechoix!$A$4,5,0))))</f>
        <v>0</v>
      </c>
      <c r="FB212" s="4">
        <f>IF(AL212=Listedechoix!$A$1,20,IF(AL212=Listedechoix!$A$2,15,IF(AL212=Listedechoix!$A$3,10,IF(AL212=Listedechoix!$A$4,5,0))))</f>
        <v>0</v>
      </c>
      <c r="FC212" s="4">
        <f>IF(AM212=Listedechoix!$A$1,20,IF(AM212=Listedechoix!$A$2,15,IF(AM212=Listedechoix!$A$3,10,IF(AM212=Listedechoix!$A$4,5,0))))</f>
        <v>0</v>
      </c>
      <c r="FD212" s="4">
        <f>IF(AN212=Listedechoix!$A$1,20,IF(AN212=Listedechoix!$A$2,15,IF(AN212=Listedechoix!$A$3,10,IF(AN212=Listedechoix!$A$4,5,0))))</f>
        <v>0</v>
      </c>
      <c r="FE212" s="4">
        <f>IF(AO212=Listedechoix!$A$1,20,IF(AO212=Listedechoix!$A$2,15,IF(AO212=Listedechoix!$A$3,10,IF(AO212=Listedechoix!$A$4,5,0))))</f>
        <v>0</v>
      </c>
      <c r="FF212" s="116" t="str">
        <f t="shared" si="124"/>
        <v>NNot</v>
      </c>
      <c r="FG212" s="117" t="str">
        <f t="shared" si="125"/>
        <v>NNot</v>
      </c>
      <c r="FH212" s="4">
        <f>IF(AP212=Listedechoix!$A$1,20,IF(AP212=Listedechoix!$A$2,15,IF(AP212=Listedechoix!$A$3,10,IF(AP212=Listedechoix!$A$4,5,0))))</f>
        <v>0</v>
      </c>
      <c r="FI212" s="4">
        <f>IF(AQ212=Listedechoix!$A$1,20,IF(AQ212=Listedechoix!$A$2,15,IF(AQ212=Listedechoix!$A$3,10,IF(AQ212=Listedechoix!$A$4,5,0))))</f>
        <v>0</v>
      </c>
      <c r="FJ212" s="4">
        <f>IF(AR212=Listedechoix!$A$1,20,IF(AR212=Listedechoix!$A$2,15,IF(AR212=Listedechoix!$A$3,10,IF(AR212=Listedechoix!$A$4,5,0))))</f>
        <v>0</v>
      </c>
      <c r="FK212" s="4">
        <f>IF(AS212=Listedechoix!$A$1,20,IF(AS212=Listedechoix!$A$2,15,IF(AS212=Listedechoix!$A$3,10,IF(AS212=Listedechoix!$A$4,5,0))))</f>
        <v>0</v>
      </c>
      <c r="FL212" s="4">
        <f>IF(AT212=Listedechoix!$A$1,20,IF(AT212=Listedechoix!$A$2,15,IF(AT212=Listedechoix!$A$3,10,IF(AT212=Listedechoix!$A$4,5,0))))</f>
        <v>0</v>
      </c>
      <c r="FM212" s="4">
        <f>IF(AU212=Listedechoix!$A$1,20,IF(AU212=Listedechoix!$A$2,15,IF(AU212=Listedechoix!$A$3,10,IF(AU212=Listedechoix!$A$4,5,0))))</f>
        <v>0</v>
      </c>
      <c r="FN212" s="4">
        <f>IF(AV212=Listedechoix!$A$1,20,IF(AV212=Listedechoix!$A$2,15,IF(AV212=Listedechoix!$A$3,10,IF(AV212=Listedechoix!$A$4,5,0))))</f>
        <v>0</v>
      </c>
      <c r="FO212" s="4">
        <f>IF(AW212=Listedechoix!$A$1,20,IF(AW212=Listedechoix!$A$2,15,IF(AW212=Listedechoix!$A$3,10,IF(AW212=Listedechoix!$A$4,5,0))))</f>
        <v>0</v>
      </c>
      <c r="FP212" s="4">
        <f>IF(AX212=Listedechoix!$A$1,20,IF(AX212=Listedechoix!$A$2,15,IF(AX212=Listedechoix!$A$3,10,IF(AX212=Listedechoix!$A$4,5,0))))</f>
        <v>0</v>
      </c>
      <c r="FQ212" s="4">
        <f>IF(AY212=Listedechoix!$A$1,20,IF(AY212=Listedechoix!$A$2,15,IF(AY212=Listedechoix!$A$3,10,IF(AY212=Listedechoix!$A$4,5,0))))</f>
        <v>0</v>
      </c>
      <c r="FR212" s="4">
        <f>IF(AZ212=Listedechoix!$A$1,20,IF(AZ212=Listedechoix!$A$2,15,IF(AZ212=Listedechoix!$A$3,10,IF(AZ212=Listedechoix!$A$4,5,0))))</f>
        <v>0</v>
      </c>
      <c r="FS212" s="4">
        <f>IF(BA212=Listedechoix!$A$1,20,IF(BA212=Listedechoix!$A$2,15,IF(BA212=Listedechoix!$A$3,10,IF(BA212=Listedechoix!$A$4,5,0))))</f>
        <v>0</v>
      </c>
      <c r="FT212" s="4">
        <f>IF(BB212=Listedechoix!$A$1,20,IF(BB212=Listedechoix!$A$2,15,IF(BB212=Listedechoix!$A$3,10,IF(BB212=Listedechoix!$A$4,5,0))))</f>
        <v>0</v>
      </c>
      <c r="FU212" s="4">
        <f>IF(BC212=Listedechoix!$A$1,20,IF(BC212=Listedechoix!$A$2,15,IF(BC212=Listedechoix!$A$3,10,IF(BC212=Listedechoix!$A$4,5,0))))</f>
        <v>0</v>
      </c>
      <c r="FV212" s="116" t="str">
        <f t="shared" si="126"/>
        <v>NNot</v>
      </c>
      <c r="FW212" s="117" t="str">
        <f t="shared" si="127"/>
        <v>NNot</v>
      </c>
      <c r="FX212" s="4">
        <f>IF(BD212=Listedechoix!$A$1,20,IF(BD212=Listedechoix!$A$2,15,IF(BD212=Listedechoix!$A$3,10,IF(BD212=Listedechoix!$A$4,5,0))))</f>
        <v>0</v>
      </c>
      <c r="FY212" s="4">
        <f>IF(BE212=Listedechoix!$A$1,20,IF(BE212=Listedechoix!$A$2,15,IF(BE212=Listedechoix!$A$3,10,IF(BE212=Listedechoix!$A$4,5,0))))</f>
        <v>0</v>
      </c>
      <c r="FZ212" s="4">
        <f>IF(BF212=Listedechoix!$A$1,20,IF(BF212=Listedechoix!$A$2,15,IF(BF212=Listedechoix!$A$3,10,IF(BF212=Listedechoix!$A$4,5,0))))</f>
        <v>0</v>
      </c>
      <c r="GA212" s="4">
        <f>IF(BG212=Listedechoix!$A$1,20,IF(BG212=Listedechoix!$A$2,15,IF(BG212=Listedechoix!$A$3,10,IF(BG212=Listedechoix!$A$4,5,0))))</f>
        <v>0</v>
      </c>
      <c r="GB212" s="4">
        <f>IF(BH212=Listedechoix!$A$1,20,IF(BH212=Listedechoix!$A$2,15,IF(BH212=Listedechoix!$A$3,10,IF(BH212=Listedechoix!$A$4,5,0))))</f>
        <v>0</v>
      </c>
      <c r="GC212" s="4">
        <f>IF(BI212=Listedechoix!$A$1,20,IF(BI212=Listedechoix!$A$2,15,IF(BI212=Listedechoix!$A$3,10,IF(BI212=Listedechoix!$A$4,5,0))))</f>
        <v>0</v>
      </c>
      <c r="GD212" s="4">
        <f>IF(BJ212=Listedechoix!$A$1,20,IF(BJ212=Listedechoix!$A$2,15,IF(BJ212=Listedechoix!$A$3,10,IF(BJ212=Listedechoix!$A$4,5,0))))</f>
        <v>0</v>
      </c>
      <c r="GE212" s="4">
        <f>IF(BK212=Listedechoix!$A$1,20,IF(BK212=Listedechoix!$A$2,15,IF(BK212=Listedechoix!$A$3,10,IF(BK212=Listedechoix!$A$4,5,0))))</f>
        <v>0</v>
      </c>
      <c r="GF212" s="4">
        <f>IF(BL212=Listedechoix!$A$1,20,IF(BL212=Listedechoix!$A$2,15,IF(BL212=Listedechoix!$A$3,10,IF(BL212=Listedechoix!$A$4,5,0))))</f>
        <v>0</v>
      </c>
      <c r="GG212" s="4">
        <f>IF(BM212=Listedechoix!$A$1,20,IF(BM212=Listedechoix!$A$2,15,IF(BM212=Listedechoix!$A$3,10,IF(BM212=Listedechoix!$A$4,5,0))))</f>
        <v>0</v>
      </c>
      <c r="GH212" s="4">
        <f>IF(BN212=Listedechoix!$A$1,20,IF(BN212=Listedechoix!$A$2,15,IF(BN212=Listedechoix!$A$3,10,IF(BN212=Listedechoix!$A$4,5,0))))</f>
        <v>0</v>
      </c>
      <c r="GI212" s="116" t="str">
        <f t="shared" si="128"/>
        <v>NNot</v>
      </c>
      <c r="GJ212" s="117" t="str">
        <f t="shared" si="129"/>
        <v>NNot</v>
      </c>
      <c r="GK212" s="4">
        <f>IF(BO212=Listedechoix!$A$1,20,IF(BO212=Listedechoix!$A$2,15,IF(BO212=Listedechoix!$A$3,10,IF(BO212=Listedechoix!$A$4,5,0))))</f>
        <v>0</v>
      </c>
      <c r="GL212" s="4">
        <f>IF(BP212=Listedechoix!$A$1,20,IF(BP212=Listedechoix!$A$2,15,IF(BP212=Listedechoix!$A$3,10,IF(BP212=Listedechoix!$A$4,5,0))))</f>
        <v>0</v>
      </c>
      <c r="GM212" s="4">
        <f>IF(BQ212=Listedechoix!$A$1,20,IF(BQ212=Listedechoix!$A$2,15,IF(BQ212=Listedechoix!$A$3,10,IF(BQ212=Listedechoix!$A$4,5,0))))</f>
        <v>0</v>
      </c>
      <c r="GN212" s="4">
        <f>IF(BR212=Listedechoix!$A$1,20,IF(BR212=Listedechoix!$A$2,15,IF(BR212=Listedechoix!$A$3,10,IF(BR212=Listedechoix!$A$4,5,0))))</f>
        <v>0</v>
      </c>
      <c r="GO212" s="4">
        <f>IF(BS212=Listedechoix!$A$1,20,IF(BS212=Listedechoix!$A$2,15,IF(BS212=Listedechoix!$A$3,10,IF(BS212=Listedechoix!$A$4,5,0))))</f>
        <v>0</v>
      </c>
      <c r="GP212" s="4">
        <f>IF(BT212=Listedechoix!$A$1,20,IF(BT212=Listedechoix!$A$2,15,IF(BT212=Listedechoix!$A$3,10,IF(BT212=Listedechoix!$A$4,5,0))))</f>
        <v>0</v>
      </c>
      <c r="GQ212" s="4">
        <f>IF(BU212=Listedechoix!$A$1,20,IF(BU212=Listedechoix!$A$2,15,IF(BU212=Listedechoix!$A$3,10,IF(BU212=Listedechoix!$A$4,5,0))))</f>
        <v>0</v>
      </c>
      <c r="GR212" s="4">
        <f>IF(BV212=Listedechoix!$A$1,20,IF(BV212=Listedechoix!$A$2,15,IF(BV212=Listedechoix!$A$3,10,IF(BV212=Listedechoix!$A$4,5,0))))</f>
        <v>0</v>
      </c>
      <c r="GS212" s="4">
        <f>IF(BW212=Listedechoix!$A$1,20,IF(BW212=Listedechoix!$A$2,15,IF(BW212=Listedechoix!$A$3,10,IF(BW212=Listedechoix!$A$4,5,0))))</f>
        <v>0</v>
      </c>
      <c r="GT212" s="4">
        <f>IF(BX212=Listedechoix!$A$1,20,IF(BX212=Listedechoix!$A$2,15,IF(BX212=Listedechoix!$A$3,10,IF(BX212=Listedechoix!$A$4,5,0))))</f>
        <v>0</v>
      </c>
      <c r="GU212" s="4">
        <f>IF(BY212=Listedechoix!$A$1,20,IF(BY212=Listedechoix!$A$2,15,IF(BY212=Listedechoix!$A$3,10,IF(BY212=Listedechoix!$A$4,5,0))))</f>
        <v>0</v>
      </c>
      <c r="GV212" s="116" t="str">
        <f t="shared" si="130"/>
        <v>NNot</v>
      </c>
      <c r="GW212" s="117" t="str">
        <f t="shared" si="131"/>
        <v>NNot</v>
      </c>
      <c r="GX212" s="4">
        <f>IF(BZ212=Listedechoix!$A$1,20,IF(BZ212=Listedechoix!$A$2,15,IF(BZ212=Listedechoix!$A$3,10,IF(BZ212=Listedechoix!$A$4,5,0))))</f>
        <v>0</v>
      </c>
      <c r="GY212" s="4">
        <f>IF(CA212=Listedechoix!$A$1,20,IF(CA212=Listedechoix!$A$2,15,IF(CA212=Listedechoix!$A$3,10,IF(CA212=Listedechoix!$A$4,5,0))))</f>
        <v>0</v>
      </c>
      <c r="GZ212" s="4">
        <f>IF(CB212=Listedechoix!$A$1,20,IF(CB212=Listedechoix!$A$2,15,IF(CB212=Listedechoix!$A$3,10,IF(CB212=Listedechoix!$A$4,5,0))))</f>
        <v>0</v>
      </c>
      <c r="HA212" s="4">
        <f>IF(CC212=Listedechoix!$A$1,20,IF(CC212=Listedechoix!$A$2,15,IF(CC212=Listedechoix!$A$3,10,IF(CC212=Listedechoix!$A$4,5,0))))</f>
        <v>0</v>
      </c>
      <c r="HB212" s="4">
        <f>IF(CD212=Listedechoix!$A$1,20,IF(CD212=Listedechoix!$A$2,15,IF(CD212=Listedechoix!$A$3,10,IF(CD212=Listedechoix!$A$4,5,0))))</f>
        <v>0</v>
      </c>
      <c r="HC212" s="4">
        <f>IF(CE212=Listedechoix!$A$1,20,IF(CE212=Listedechoix!$A$2,15,IF(CE212=Listedechoix!$A$3,10,IF(CE212=Listedechoix!$A$4,5,0))))</f>
        <v>0</v>
      </c>
      <c r="HD212" s="4">
        <f>IF(CF212=Listedechoix!$A$1,20,IF(CF212=Listedechoix!$A$2,15,IF(CF212=Listedechoix!$A$3,10,IF(CF212=Listedechoix!$A$4,5,0))))</f>
        <v>0</v>
      </c>
      <c r="HE212" s="4">
        <f>IF(CG212=Listedechoix!$A$1,20,IF(CG212=Listedechoix!$A$2,15,IF(CG212=Listedechoix!$A$3,10,IF(CG212=Listedechoix!$A$4,5,0))))</f>
        <v>0</v>
      </c>
      <c r="HF212" s="4">
        <f>IF(CH212=Listedechoix!$A$1,20,IF(CH212=Listedechoix!$A$2,15,IF(CH212=Listedechoix!$A$3,10,IF(CH212=Listedechoix!$A$4,5,0))))</f>
        <v>0</v>
      </c>
      <c r="HG212" s="4">
        <f>IF(CI212=Listedechoix!$A$1,20,IF(CI212=Listedechoix!$A$2,15,IF(CI212=Listedechoix!$A$3,10,IF(CI212=Listedechoix!$A$4,5,0))))</f>
        <v>0</v>
      </c>
      <c r="HH212" s="4">
        <f>IF(CJ212=Listedechoix!$A$1,20,IF(CJ212=Listedechoix!$A$2,15,IF(CJ212=Listedechoix!$A$3,10,IF(CJ212=Listedechoix!$A$4,5,0))))</f>
        <v>0</v>
      </c>
      <c r="HI212" s="4">
        <f>IF(CK212=Listedechoix!$A$1,20,IF(CK212=Listedechoix!$A$2,15,IF(CK212=Listedechoix!$A$3,10,IF(CK212=Listedechoix!$A$4,5,0))))</f>
        <v>0</v>
      </c>
      <c r="HJ212" s="4">
        <f>IF(CL212=Listedechoix!$A$1,20,IF(CL212=Listedechoix!$A$2,15,IF(CL212=Listedechoix!$A$3,10,IF(CL212=Listedechoix!$A$4,5,0))))</f>
        <v>0</v>
      </c>
      <c r="HK212" s="4">
        <f>IF(CM212=Listedechoix!$A$1,20,IF(CM212=Listedechoix!$A$2,15,IF(CM212=Listedechoix!$A$3,10,IF(CM212=Listedechoix!$A$4,5,0))))</f>
        <v>0</v>
      </c>
      <c r="HL212" s="116" t="str">
        <f t="shared" si="132"/>
        <v>NNot</v>
      </c>
      <c r="HM212" s="117" t="str">
        <f t="shared" si="133"/>
        <v>NNot</v>
      </c>
    </row>
    <row r="213" spans="1:221" x14ac:dyDescent="0.25">
      <c r="A213" s="34"/>
      <c r="B213" s="34"/>
      <c r="C213" s="35"/>
      <c r="D213" s="35"/>
      <c r="E213" s="35"/>
      <c r="F213" s="43"/>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1" t="str">
        <f t="shared" si="109"/>
        <v/>
      </c>
      <c r="CO213" s="31" t="str">
        <f t="shared" si="109"/>
        <v/>
      </c>
      <c r="CP213" s="31" t="str">
        <f t="shared" si="109"/>
        <v/>
      </c>
      <c r="CQ213" s="31" t="str">
        <f t="shared" si="109"/>
        <v/>
      </c>
      <c r="CR213" s="32">
        <f t="shared" si="110"/>
        <v>0</v>
      </c>
      <c r="CS213" s="33" t="str">
        <f t="shared" si="134"/>
        <v/>
      </c>
      <c r="CT213" s="31" t="str">
        <f t="shared" si="111"/>
        <v/>
      </c>
      <c r="CU213" s="31" t="str">
        <f t="shared" si="111"/>
        <v/>
      </c>
      <c r="CV213" s="31" t="str">
        <f t="shared" si="111"/>
        <v/>
      </c>
      <c r="CW213" s="31" t="str">
        <f t="shared" si="111"/>
        <v/>
      </c>
      <c r="CX213" s="32">
        <f t="shared" si="112"/>
        <v>0</v>
      </c>
      <c r="CY213" s="33" t="str">
        <f t="shared" si="113"/>
        <v>NNot</v>
      </c>
      <c r="CZ213" s="31" t="str">
        <f t="shared" si="107"/>
        <v/>
      </c>
      <c r="DA213" s="31" t="str">
        <f t="shared" si="107"/>
        <v/>
      </c>
      <c r="DB213" s="31" t="str">
        <f t="shared" si="107"/>
        <v/>
      </c>
      <c r="DC213" s="31" t="str">
        <f t="shared" si="107"/>
        <v/>
      </c>
      <c r="DD213" s="32">
        <f t="shared" si="135"/>
        <v>0</v>
      </c>
      <c r="DE213" s="33" t="str">
        <f t="shared" si="114"/>
        <v>NNot</v>
      </c>
      <c r="DF213" s="31" t="str">
        <f t="shared" si="115"/>
        <v/>
      </c>
      <c r="DG213" s="31" t="str">
        <f t="shared" si="115"/>
        <v/>
      </c>
      <c r="DH213" s="31" t="str">
        <f t="shared" si="115"/>
        <v/>
      </c>
      <c r="DI213" s="31" t="str">
        <f t="shared" si="115"/>
        <v/>
      </c>
      <c r="DJ213" s="32">
        <f t="shared" si="116"/>
        <v>0</v>
      </c>
      <c r="DK213" s="33" t="str">
        <f t="shared" si="117"/>
        <v>NNot</v>
      </c>
      <c r="DL213" s="31" t="str">
        <f t="shared" si="118"/>
        <v/>
      </c>
      <c r="DM213" s="31" t="str">
        <f t="shared" si="118"/>
        <v/>
      </c>
      <c r="DN213" s="31" t="str">
        <f t="shared" si="118"/>
        <v/>
      </c>
      <c r="DO213" s="31" t="str">
        <f t="shared" si="118"/>
        <v/>
      </c>
      <c r="DP213" s="32">
        <f t="shared" si="108"/>
        <v>0</v>
      </c>
      <c r="DQ213" s="33" t="str">
        <f t="shared" si="119"/>
        <v>NNot</v>
      </c>
      <c r="DR213" s="4">
        <f>IF(F213=Listedechoix!$A$1,20,IF(F213=Listedechoix!$A$2,15,IF(F213=Listedechoix!$A$3,10,IF(F213=Listedechoix!$A$4,5,0))))</f>
        <v>0</v>
      </c>
      <c r="DS213" s="4">
        <f>IF(G213=Listedechoix!$A$1,20,IF(G213=Listedechoix!$A$2,15,IF(G213=Listedechoix!$A$3,10,IF(G213=Listedechoix!$A$4,5,0))))</f>
        <v>0</v>
      </c>
      <c r="DT213" s="4">
        <f>IF(H213=Listedechoix!$A$1,20,IF(H213=Listedechoix!$A$2,15,IF(H213=Listedechoix!$A$3,10,IF(H213=Listedechoix!$A$4,5,0))))</f>
        <v>0</v>
      </c>
      <c r="DU213" s="4">
        <f>IF(I213=Listedechoix!$A$1,20,IF(I213=Listedechoix!$A$2,15,IF(I213=Listedechoix!$A$3,10,IF(I213=Listedechoix!$A$4,5,0))))</f>
        <v>0</v>
      </c>
      <c r="DV213" s="4">
        <f>IF(J213=Listedechoix!$A$1,20,IF(J213=Listedechoix!$A$2,15,IF(J213=Listedechoix!$A$3,10,IF(J213=Listedechoix!$A$4,5,0))))</f>
        <v>0</v>
      </c>
      <c r="DW213" s="4">
        <f>IF(K213=Listedechoix!$A$1,20,IF(K213=Listedechoix!$A$2,15,IF(K213=Listedechoix!$A$3,10,IF(K213=Listedechoix!$A$4,5,0))))</f>
        <v>0</v>
      </c>
      <c r="DX213" s="4">
        <f>IF(L213=Listedechoix!$A$1,20,IF(L213=Listedechoix!$A$2,15,IF(L213=Listedechoix!$A$3,10,IF(L213=Listedechoix!$A$4,5,0))))</f>
        <v>0</v>
      </c>
      <c r="DY213" s="4">
        <f>IF(M213=Listedechoix!$A$1,20,IF(M213=Listedechoix!$A$2,15,IF(M213=Listedechoix!$A$3,10,IF(M213=Listedechoix!$A$4,5,0))))</f>
        <v>0</v>
      </c>
      <c r="DZ213" s="4">
        <f>IF(N213=Listedechoix!$A$1,20,IF(N213=Listedechoix!$A$2,15,IF(N213=Listedechoix!$A$3,10,IF(N213=Listedechoix!$A$4,5,0))))</f>
        <v>0</v>
      </c>
      <c r="EA213" s="4">
        <f>IF(O213=Listedechoix!$A$1,20,IF(O213=Listedechoix!$A$2,15,IF(O213=Listedechoix!$A$3,10,IF(O213=Listedechoix!$A$4,5,0))))</f>
        <v>0</v>
      </c>
      <c r="EB213" s="4">
        <f>IF(P213=Listedechoix!$A$1,20,IF(P213=Listedechoix!$A$2,15,IF(P213=Listedechoix!$A$3,10,IF(P213=Listedechoix!$A$4,5,0))))</f>
        <v>0</v>
      </c>
      <c r="EC213" s="116" t="str">
        <f t="shared" si="120"/>
        <v>NNot</v>
      </c>
      <c r="ED213" s="117" t="str">
        <f t="shared" si="121"/>
        <v>NNot</v>
      </c>
      <c r="EE213" s="4">
        <f>IF(Q213=Listedechoix!$A$1,20,IF(Q213=Listedechoix!$A$2,15,IF(Q213=Listedechoix!$A$3,10,IF(Q213=Listedechoix!$A$4,5,0))))</f>
        <v>0</v>
      </c>
      <c r="EF213" s="4">
        <f>IF(R213=Listedechoix!$A$1,20,IF(R213=Listedechoix!$A$2,15,IF(R213=Listedechoix!$A$3,10,IF(R213=Listedechoix!$A$4,5,0))))</f>
        <v>0</v>
      </c>
      <c r="EG213" s="4">
        <f>IF(S213=Listedechoix!$A$1,20,IF(S213=Listedechoix!$A$2,15,IF(S213=Listedechoix!$A$3,10,IF(S213=Listedechoix!$A$4,5,0))))</f>
        <v>0</v>
      </c>
      <c r="EH213" s="4">
        <f>IF(T213=Listedechoix!$A$1,20,IF(T213=Listedechoix!$A$2,15,IF(T213=Listedechoix!$A$3,10,IF(T213=Listedechoix!$A$4,5,0))))</f>
        <v>0</v>
      </c>
      <c r="EI213" s="4">
        <f>IF(U213=Listedechoix!$A$1,20,IF(U213=Listedechoix!$A$2,15,IF(U213=Listedechoix!$A$3,10,IF(U213=Listedechoix!$A$4,5,0))))</f>
        <v>0</v>
      </c>
      <c r="EJ213" s="4">
        <f>IF(V213=Listedechoix!$A$1,20,IF(V213=Listedechoix!$A$2,15,IF(V213=Listedechoix!$A$3,10,IF(V213=Listedechoix!$A$4,5,0))))</f>
        <v>0</v>
      </c>
      <c r="EK213" s="4">
        <f>IF(W213=Listedechoix!$A$1,20,IF(W213=Listedechoix!$A$2,15,IF(W213=Listedechoix!$A$3,10,IF(W213=Listedechoix!$A$4,5,0))))</f>
        <v>0</v>
      </c>
      <c r="EL213" s="4">
        <f>IF(X213=Listedechoix!$A$1,20,IF(X213=Listedechoix!$A$2,15,IF(X213=Listedechoix!$A$3,10,IF(X213=Listedechoix!$A$4,5,0))))</f>
        <v>0</v>
      </c>
      <c r="EM213" s="4">
        <f>IF(Y213=Listedechoix!$A$1,20,IF(Y213=Listedechoix!$A$2,15,IF(Y213=Listedechoix!$A$3,10,IF(Y213=Listedechoix!$A$4,5,0))))</f>
        <v>0</v>
      </c>
      <c r="EN213" s="4">
        <f>IF(Z213=Listedechoix!$A$1,20,IF(Z213=Listedechoix!$A$2,15,IF(Z213=Listedechoix!$A$3,10,IF(Z213=Listedechoix!$A$4,5,0))))</f>
        <v>0</v>
      </c>
      <c r="EO213" s="4">
        <f>IF(AA213=Listedechoix!$A$1,20,IF(AA213=Listedechoix!$A$2,15,IF(AA213=Listedechoix!$A$3,10,IF(AA213=Listedechoix!$A$4,5,0))))</f>
        <v>0</v>
      </c>
      <c r="EP213" s="116" t="str">
        <f t="shared" si="122"/>
        <v>NNot</v>
      </c>
      <c r="EQ213" s="117" t="str">
        <f t="shared" si="123"/>
        <v>NNot</v>
      </c>
      <c r="ER213" s="4">
        <f>IF(AB213=Listedechoix!$A$1,20,IF(AB213=Listedechoix!$A$2,15,IF(AB213=Listedechoix!$A$3,10,IF(AB213=Listedechoix!$A$4,5,0))))</f>
        <v>0</v>
      </c>
      <c r="ES213" s="4">
        <f>IF(AC213=Listedechoix!$A$1,20,IF(AC213=Listedechoix!$A$2,15,IF(AC213=Listedechoix!$A$3,10,IF(AC213=Listedechoix!$A$4,5,0))))</f>
        <v>0</v>
      </c>
      <c r="ET213" s="4">
        <f>IF(AD213=Listedechoix!$A$1,20,IF(AD213=Listedechoix!$A$2,15,IF(AD213=Listedechoix!$A$3,10,IF(AD213=Listedechoix!$A$4,5,0))))</f>
        <v>0</v>
      </c>
      <c r="EU213" s="4">
        <f>IF(AE213=Listedechoix!$A$1,20,IF(AE213=Listedechoix!$A$2,15,IF(AE213=Listedechoix!$A$3,10,IF(AE213=Listedechoix!$A$4,5,0))))</f>
        <v>0</v>
      </c>
      <c r="EV213" s="4">
        <f>IF(AF213=Listedechoix!$A$1,20,IF(AF213=Listedechoix!$A$2,15,IF(AF213=Listedechoix!$A$3,10,IF(AF213=Listedechoix!$A$4,5,0))))</f>
        <v>0</v>
      </c>
      <c r="EW213" s="4">
        <f>IF(AG213=Listedechoix!$A$1,20,IF(AG213=Listedechoix!$A$2,15,IF(AG213=Listedechoix!$A$3,10,IF(AG213=Listedechoix!$A$4,5,0))))</f>
        <v>0</v>
      </c>
      <c r="EX213" s="4">
        <f>IF(AH213=Listedechoix!$A$1,20,IF(AH213=Listedechoix!$A$2,15,IF(AH213=Listedechoix!$A$3,10,IF(AH213=Listedechoix!$A$4,5,0))))</f>
        <v>0</v>
      </c>
      <c r="EY213" s="4">
        <f>IF(AI213=Listedechoix!$A$1,20,IF(AI213=Listedechoix!$A$2,15,IF(AI213=Listedechoix!$A$3,10,IF(AI213=Listedechoix!$A$4,5,0))))</f>
        <v>0</v>
      </c>
      <c r="EZ213" s="4">
        <f>IF(AJ213=Listedechoix!$A$1,20,IF(AJ213=Listedechoix!$A$2,15,IF(AJ213=Listedechoix!$A$3,10,IF(AJ213=Listedechoix!$A$4,5,0))))</f>
        <v>0</v>
      </c>
      <c r="FA213" s="4">
        <f>IF(AK213=Listedechoix!$A$1,20,IF(AK213=Listedechoix!$A$2,15,IF(AK213=Listedechoix!$A$3,10,IF(AK213=Listedechoix!$A$4,5,0))))</f>
        <v>0</v>
      </c>
      <c r="FB213" s="4">
        <f>IF(AL213=Listedechoix!$A$1,20,IF(AL213=Listedechoix!$A$2,15,IF(AL213=Listedechoix!$A$3,10,IF(AL213=Listedechoix!$A$4,5,0))))</f>
        <v>0</v>
      </c>
      <c r="FC213" s="4">
        <f>IF(AM213=Listedechoix!$A$1,20,IF(AM213=Listedechoix!$A$2,15,IF(AM213=Listedechoix!$A$3,10,IF(AM213=Listedechoix!$A$4,5,0))))</f>
        <v>0</v>
      </c>
      <c r="FD213" s="4">
        <f>IF(AN213=Listedechoix!$A$1,20,IF(AN213=Listedechoix!$A$2,15,IF(AN213=Listedechoix!$A$3,10,IF(AN213=Listedechoix!$A$4,5,0))))</f>
        <v>0</v>
      </c>
      <c r="FE213" s="4">
        <f>IF(AO213=Listedechoix!$A$1,20,IF(AO213=Listedechoix!$A$2,15,IF(AO213=Listedechoix!$A$3,10,IF(AO213=Listedechoix!$A$4,5,0))))</f>
        <v>0</v>
      </c>
      <c r="FF213" s="116" t="str">
        <f t="shared" si="124"/>
        <v>NNot</v>
      </c>
      <c r="FG213" s="117" t="str">
        <f t="shared" si="125"/>
        <v>NNot</v>
      </c>
      <c r="FH213" s="4">
        <f>IF(AP213=Listedechoix!$A$1,20,IF(AP213=Listedechoix!$A$2,15,IF(AP213=Listedechoix!$A$3,10,IF(AP213=Listedechoix!$A$4,5,0))))</f>
        <v>0</v>
      </c>
      <c r="FI213" s="4">
        <f>IF(AQ213=Listedechoix!$A$1,20,IF(AQ213=Listedechoix!$A$2,15,IF(AQ213=Listedechoix!$A$3,10,IF(AQ213=Listedechoix!$A$4,5,0))))</f>
        <v>0</v>
      </c>
      <c r="FJ213" s="4">
        <f>IF(AR213=Listedechoix!$A$1,20,IF(AR213=Listedechoix!$A$2,15,IF(AR213=Listedechoix!$A$3,10,IF(AR213=Listedechoix!$A$4,5,0))))</f>
        <v>0</v>
      </c>
      <c r="FK213" s="4">
        <f>IF(AS213=Listedechoix!$A$1,20,IF(AS213=Listedechoix!$A$2,15,IF(AS213=Listedechoix!$A$3,10,IF(AS213=Listedechoix!$A$4,5,0))))</f>
        <v>0</v>
      </c>
      <c r="FL213" s="4">
        <f>IF(AT213=Listedechoix!$A$1,20,IF(AT213=Listedechoix!$A$2,15,IF(AT213=Listedechoix!$A$3,10,IF(AT213=Listedechoix!$A$4,5,0))))</f>
        <v>0</v>
      </c>
      <c r="FM213" s="4">
        <f>IF(AU213=Listedechoix!$A$1,20,IF(AU213=Listedechoix!$A$2,15,IF(AU213=Listedechoix!$A$3,10,IF(AU213=Listedechoix!$A$4,5,0))))</f>
        <v>0</v>
      </c>
      <c r="FN213" s="4">
        <f>IF(AV213=Listedechoix!$A$1,20,IF(AV213=Listedechoix!$A$2,15,IF(AV213=Listedechoix!$A$3,10,IF(AV213=Listedechoix!$A$4,5,0))))</f>
        <v>0</v>
      </c>
      <c r="FO213" s="4">
        <f>IF(AW213=Listedechoix!$A$1,20,IF(AW213=Listedechoix!$A$2,15,IF(AW213=Listedechoix!$A$3,10,IF(AW213=Listedechoix!$A$4,5,0))))</f>
        <v>0</v>
      </c>
      <c r="FP213" s="4">
        <f>IF(AX213=Listedechoix!$A$1,20,IF(AX213=Listedechoix!$A$2,15,IF(AX213=Listedechoix!$A$3,10,IF(AX213=Listedechoix!$A$4,5,0))))</f>
        <v>0</v>
      </c>
      <c r="FQ213" s="4">
        <f>IF(AY213=Listedechoix!$A$1,20,IF(AY213=Listedechoix!$A$2,15,IF(AY213=Listedechoix!$A$3,10,IF(AY213=Listedechoix!$A$4,5,0))))</f>
        <v>0</v>
      </c>
      <c r="FR213" s="4">
        <f>IF(AZ213=Listedechoix!$A$1,20,IF(AZ213=Listedechoix!$A$2,15,IF(AZ213=Listedechoix!$A$3,10,IF(AZ213=Listedechoix!$A$4,5,0))))</f>
        <v>0</v>
      </c>
      <c r="FS213" s="4">
        <f>IF(BA213=Listedechoix!$A$1,20,IF(BA213=Listedechoix!$A$2,15,IF(BA213=Listedechoix!$A$3,10,IF(BA213=Listedechoix!$A$4,5,0))))</f>
        <v>0</v>
      </c>
      <c r="FT213" s="4">
        <f>IF(BB213=Listedechoix!$A$1,20,IF(BB213=Listedechoix!$A$2,15,IF(BB213=Listedechoix!$A$3,10,IF(BB213=Listedechoix!$A$4,5,0))))</f>
        <v>0</v>
      </c>
      <c r="FU213" s="4">
        <f>IF(BC213=Listedechoix!$A$1,20,IF(BC213=Listedechoix!$A$2,15,IF(BC213=Listedechoix!$A$3,10,IF(BC213=Listedechoix!$A$4,5,0))))</f>
        <v>0</v>
      </c>
      <c r="FV213" s="116" t="str">
        <f t="shared" si="126"/>
        <v>NNot</v>
      </c>
      <c r="FW213" s="117" t="str">
        <f t="shared" si="127"/>
        <v>NNot</v>
      </c>
      <c r="FX213" s="4">
        <f>IF(BD213=Listedechoix!$A$1,20,IF(BD213=Listedechoix!$A$2,15,IF(BD213=Listedechoix!$A$3,10,IF(BD213=Listedechoix!$A$4,5,0))))</f>
        <v>0</v>
      </c>
      <c r="FY213" s="4">
        <f>IF(BE213=Listedechoix!$A$1,20,IF(BE213=Listedechoix!$A$2,15,IF(BE213=Listedechoix!$A$3,10,IF(BE213=Listedechoix!$A$4,5,0))))</f>
        <v>0</v>
      </c>
      <c r="FZ213" s="4">
        <f>IF(BF213=Listedechoix!$A$1,20,IF(BF213=Listedechoix!$A$2,15,IF(BF213=Listedechoix!$A$3,10,IF(BF213=Listedechoix!$A$4,5,0))))</f>
        <v>0</v>
      </c>
      <c r="GA213" s="4">
        <f>IF(BG213=Listedechoix!$A$1,20,IF(BG213=Listedechoix!$A$2,15,IF(BG213=Listedechoix!$A$3,10,IF(BG213=Listedechoix!$A$4,5,0))))</f>
        <v>0</v>
      </c>
      <c r="GB213" s="4">
        <f>IF(BH213=Listedechoix!$A$1,20,IF(BH213=Listedechoix!$A$2,15,IF(BH213=Listedechoix!$A$3,10,IF(BH213=Listedechoix!$A$4,5,0))))</f>
        <v>0</v>
      </c>
      <c r="GC213" s="4">
        <f>IF(BI213=Listedechoix!$A$1,20,IF(BI213=Listedechoix!$A$2,15,IF(BI213=Listedechoix!$A$3,10,IF(BI213=Listedechoix!$A$4,5,0))))</f>
        <v>0</v>
      </c>
      <c r="GD213" s="4">
        <f>IF(BJ213=Listedechoix!$A$1,20,IF(BJ213=Listedechoix!$A$2,15,IF(BJ213=Listedechoix!$A$3,10,IF(BJ213=Listedechoix!$A$4,5,0))))</f>
        <v>0</v>
      </c>
      <c r="GE213" s="4">
        <f>IF(BK213=Listedechoix!$A$1,20,IF(BK213=Listedechoix!$A$2,15,IF(BK213=Listedechoix!$A$3,10,IF(BK213=Listedechoix!$A$4,5,0))))</f>
        <v>0</v>
      </c>
      <c r="GF213" s="4">
        <f>IF(BL213=Listedechoix!$A$1,20,IF(BL213=Listedechoix!$A$2,15,IF(BL213=Listedechoix!$A$3,10,IF(BL213=Listedechoix!$A$4,5,0))))</f>
        <v>0</v>
      </c>
      <c r="GG213" s="4">
        <f>IF(BM213=Listedechoix!$A$1,20,IF(BM213=Listedechoix!$A$2,15,IF(BM213=Listedechoix!$A$3,10,IF(BM213=Listedechoix!$A$4,5,0))))</f>
        <v>0</v>
      </c>
      <c r="GH213" s="4">
        <f>IF(BN213=Listedechoix!$A$1,20,IF(BN213=Listedechoix!$A$2,15,IF(BN213=Listedechoix!$A$3,10,IF(BN213=Listedechoix!$A$4,5,0))))</f>
        <v>0</v>
      </c>
      <c r="GI213" s="116" t="str">
        <f t="shared" si="128"/>
        <v>NNot</v>
      </c>
      <c r="GJ213" s="117" t="str">
        <f t="shared" si="129"/>
        <v>NNot</v>
      </c>
      <c r="GK213" s="4">
        <f>IF(BO213=Listedechoix!$A$1,20,IF(BO213=Listedechoix!$A$2,15,IF(BO213=Listedechoix!$A$3,10,IF(BO213=Listedechoix!$A$4,5,0))))</f>
        <v>0</v>
      </c>
      <c r="GL213" s="4">
        <f>IF(BP213=Listedechoix!$A$1,20,IF(BP213=Listedechoix!$A$2,15,IF(BP213=Listedechoix!$A$3,10,IF(BP213=Listedechoix!$A$4,5,0))))</f>
        <v>0</v>
      </c>
      <c r="GM213" s="4">
        <f>IF(BQ213=Listedechoix!$A$1,20,IF(BQ213=Listedechoix!$A$2,15,IF(BQ213=Listedechoix!$A$3,10,IF(BQ213=Listedechoix!$A$4,5,0))))</f>
        <v>0</v>
      </c>
      <c r="GN213" s="4">
        <f>IF(BR213=Listedechoix!$A$1,20,IF(BR213=Listedechoix!$A$2,15,IF(BR213=Listedechoix!$A$3,10,IF(BR213=Listedechoix!$A$4,5,0))))</f>
        <v>0</v>
      </c>
      <c r="GO213" s="4">
        <f>IF(BS213=Listedechoix!$A$1,20,IF(BS213=Listedechoix!$A$2,15,IF(BS213=Listedechoix!$A$3,10,IF(BS213=Listedechoix!$A$4,5,0))))</f>
        <v>0</v>
      </c>
      <c r="GP213" s="4">
        <f>IF(BT213=Listedechoix!$A$1,20,IF(BT213=Listedechoix!$A$2,15,IF(BT213=Listedechoix!$A$3,10,IF(BT213=Listedechoix!$A$4,5,0))))</f>
        <v>0</v>
      </c>
      <c r="GQ213" s="4">
        <f>IF(BU213=Listedechoix!$A$1,20,IF(BU213=Listedechoix!$A$2,15,IF(BU213=Listedechoix!$A$3,10,IF(BU213=Listedechoix!$A$4,5,0))))</f>
        <v>0</v>
      </c>
      <c r="GR213" s="4">
        <f>IF(BV213=Listedechoix!$A$1,20,IF(BV213=Listedechoix!$A$2,15,IF(BV213=Listedechoix!$A$3,10,IF(BV213=Listedechoix!$A$4,5,0))))</f>
        <v>0</v>
      </c>
      <c r="GS213" s="4">
        <f>IF(BW213=Listedechoix!$A$1,20,IF(BW213=Listedechoix!$A$2,15,IF(BW213=Listedechoix!$A$3,10,IF(BW213=Listedechoix!$A$4,5,0))))</f>
        <v>0</v>
      </c>
      <c r="GT213" s="4">
        <f>IF(BX213=Listedechoix!$A$1,20,IF(BX213=Listedechoix!$A$2,15,IF(BX213=Listedechoix!$A$3,10,IF(BX213=Listedechoix!$A$4,5,0))))</f>
        <v>0</v>
      </c>
      <c r="GU213" s="4">
        <f>IF(BY213=Listedechoix!$A$1,20,IF(BY213=Listedechoix!$A$2,15,IF(BY213=Listedechoix!$A$3,10,IF(BY213=Listedechoix!$A$4,5,0))))</f>
        <v>0</v>
      </c>
      <c r="GV213" s="116" t="str">
        <f t="shared" si="130"/>
        <v>NNot</v>
      </c>
      <c r="GW213" s="117" t="str">
        <f t="shared" si="131"/>
        <v>NNot</v>
      </c>
      <c r="GX213" s="4">
        <f>IF(BZ213=Listedechoix!$A$1,20,IF(BZ213=Listedechoix!$A$2,15,IF(BZ213=Listedechoix!$A$3,10,IF(BZ213=Listedechoix!$A$4,5,0))))</f>
        <v>0</v>
      </c>
      <c r="GY213" s="4">
        <f>IF(CA213=Listedechoix!$A$1,20,IF(CA213=Listedechoix!$A$2,15,IF(CA213=Listedechoix!$A$3,10,IF(CA213=Listedechoix!$A$4,5,0))))</f>
        <v>0</v>
      </c>
      <c r="GZ213" s="4">
        <f>IF(CB213=Listedechoix!$A$1,20,IF(CB213=Listedechoix!$A$2,15,IF(CB213=Listedechoix!$A$3,10,IF(CB213=Listedechoix!$A$4,5,0))))</f>
        <v>0</v>
      </c>
      <c r="HA213" s="4">
        <f>IF(CC213=Listedechoix!$A$1,20,IF(CC213=Listedechoix!$A$2,15,IF(CC213=Listedechoix!$A$3,10,IF(CC213=Listedechoix!$A$4,5,0))))</f>
        <v>0</v>
      </c>
      <c r="HB213" s="4">
        <f>IF(CD213=Listedechoix!$A$1,20,IF(CD213=Listedechoix!$A$2,15,IF(CD213=Listedechoix!$A$3,10,IF(CD213=Listedechoix!$A$4,5,0))))</f>
        <v>0</v>
      </c>
      <c r="HC213" s="4">
        <f>IF(CE213=Listedechoix!$A$1,20,IF(CE213=Listedechoix!$A$2,15,IF(CE213=Listedechoix!$A$3,10,IF(CE213=Listedechoix!$A$4,5,0))))</f>
        <v>0</v>
      </c>
      <c r="HD213" s="4">
        <f>IF(CF213=Listedechoix!$A$1,20,IF(CF213=Listedechoix!$A$2,15,IF(CF213=Listedechoix!$A$3,10,IF(CF213=Listedechoix!$A$4,5,0))))</f>
        <v>0</v>
      </c>
      <c r="HE213" s="4">
        <f>IF(CG213=Listedechoix!$A$1,20,IF(CG213=Listedechoix!$A$2,15,IF(CG213=Listedechoix!$A$3,10,IF(CG213=Listedechoix!$A$4,5,0))))</f>
        <v>0</v>
      </c>
      <c r="HF213" s="4">
        <f>IF(CH213=Listedechoix!$A$1,20,IF(CH213=Listedechoix!$A$2,15,IF(CH213=Listedechoix!$A$3,10,IF(CH213=Listedechoix!$A$4,5,0))))</f>
        <v>0</v>
      </c>
      <c r="HG213" s="4">
        <f>IF(CI213=Listedechoix!$A$1,20,IF(CI213=Listedechoix!$A$2,15,IF(CI213=Listedechoix!$A$3,10,IF(CI213=Listedechoix!$A$4,5,0))))</f>
        <v>0</v>
      </c>
      <c r="HH213" s="4">
        <f>IF(CJ213=Listedechoix!$A$1,20,IF(CJ213=Listedechoix!$A$2,15,IF(CJ213=Listedechoix!$A$3,10,IF(CJ213=Listedechoix!$A$4,5,0))))</f>
        <v>0</v>
      </c>
      <c r="HI213" s="4">
        <f>IF(CK213=Listedechoix!$A$1,20,IF(CK213=Listedechoix!$A$2,15,IF(CK213=Listedechoix!$A$3,10,IF(CK213=Listedechoix!$A$4,5,0))))</f>
        <v>0</v>
      </c>
      <c r="HJ213" s="4">
        <f>IF(CL213=Listedechoix!$A$1,20,IF(CL213=Listedechoix!$A$2,15,IF(CL213=Listedechoix!$A$3,10,IF(CL213=Listedechoix!$A$4,5,0))))</f>
        <v>0</v>
      </c>
      <c r="HK213" s="4">
        <f>IF(CM213=Listedechoix!$A$1,20,IF(CM213=Listedechoix!$A$2,15,IF(CM213=Listedechoix!$A$3,10,IF(CM213=Listedechoix!$A$4,5,0))))</f>
        <v>0</v>
      </c>
      <c r="HL213" s="116" t="str">
        <f t="shared" si="132"/>
        <v>NNot</v>
      </c>
      <c r="HM213" s="117" t="str">
        <f t="shared" si="133"/>
        <v>NNot</v>
      </c>
    </row>
    <row r="214" spans="1:221" x14ac:dyDescent="0.25">
      <c r="A214" s="34"/>
      <c r="B214" s="34"/>
      <c r="C214" s="35"/>
      <c r="D214" s="35"/>
      <c r="E214" s="35"/>
      <c r="F214" s="43"/>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1" t="str">
        <f t="shared" si="109"/>
        <v/>
      </c>
      <c r="CO214" s="31" t="str">
        <f t="shared" si="109"/>
        <v/>
      </c>
      <c r="CP214" s="31" t="str">
        <f t="shared" si="109"/>
        <v/>
      </c>
      <c r="CQ214" s="31" t="str">
        <f t="shared" si="109"/>
        <v/>
      </c>
      <c r="CR214" s="32">
        <f t="shared" si="110"/>
        <v>0</v>
      </c>
      <c r="CS214" s="33" t="str">
        <f t="shared" si="134"/>
        <v/>
      </c>
      <c r="CT214" s="31" t="str">
        <f t="shared" si="111"/>
        <v/>
      </c>
      <c r="CU214" s="31" t="str">
        <f t="shared" si="111"/>
        <v/>
      </c>
      <c r="CV214" s="31" t="str">
        <f t="shared" si="111"/>
        <v/>
      </c>
      <c r="CW214" s="31" t="str">
        <f t="shared" si="111"/>
        <v/>
      </c>
      <c r="CX214" s="32">
        <f t="shared" si="112"/>
        <v>0</v>
      </c>
      <c r="CY214" s="33" t="str">
        <f t="shared" si="113"/>
        <v>NNot</v>
      </c>
      <c r="CZ214" s="31" t="str">
        <f t="shared" si="107"/>
        <v/>
      </c>
      <c r="DA214" s="31" t="str">
        <f t="shared" si="107"/>
        <v/>
      </c>
      <c r="DB214" s="31" t="str">
        <f t="shared" si="107"/>
        <v/>
      </c>
      <c r="DC214" s="31" t="str">
        <f t="shared" si="107"/>
        <v/>
      </c>
      <c r="DD214" s="32">
        <f t="shared" si="135"/>
        <v>0</v>
      </c>
      <c r="DE214" s="33" t="str">
        <f t="shared" si="114"/>
        <v>NNot</v>
      </c>
      <c r="DF214" s="31" t="str">
        <f t="shared" si="115"/>
        <v/>
      </c>
      <c r="DG214" s="31" t="str">
        <f t="shared" si="115"/>
        <v/>
      </c>
      <c r="DH214" s="31" t="str">
        <f t="shared" si="115"/>
        <v/>
      </c>
      <c r="DI214" s="31" t="str">
        <f t="shared" si="115"/>
        <v/>
      </c>
      <c r="DJ214" s="32">
        <f t="shared" si="116"/>
        <v>0</v>
      </c>
      <c r="DK214" s="33" t="str">
        <f t="shared" si="117"/>
        <v>NNot</v>
      </c>
      <c r="DL214" s="31" t="str">
        <f t="shared" si="118"/>
        <v/>
      </c>
      <c r="DM214" s="31" t="str">
        <f t="shared" si="118"/>
        <v/>
      </c>
      <c r="DN214" s="31" t="str">
        <f t="shared" si="118"/>
        <v/>
      </c>
      <c r="DO214" s="31" t="str">
        <f t="shared" si="118"/>
        <v/>
      </c>
      <c r="DP214" s="32">
        <f t="shared" si="108"/>
        <v>0</v>
      </c>
      <c r="DQ214" s="33" t="str">
        <f t="shared" si="119"/>
        <v>NNot</v>
      </c>
      <c r="DR214" s="4">
        <f>IF(F214=Listedechoix!$A$1,20,IF(F214=Listedechoix!$A$2,15,IF(F214=Listedechoix!$A$3,10,IF(F214=Listedechoix!$A$4,5,0))))</f>
        <v>0</v>
      </c>
      <c r="DS214" s="4">
        <f>IF(G214=Listedechoix!$A$1,20,IF(G214=Listedechoix!$A$2,15,IF(G214=Listedechoix!$A$3,10,IF(G214=Listedechoix!$A$4,5,0))))</f>
        <v>0</v>
      </c>
      <c r="DT214" s="4">
        <f>IF(H214=Listedechoix!$A$1,20,IF(H214=Listedechoix!$A$2,15,IF(H214=Listedechoix!$A$3,10,IF(H214=Listedechoix!$A$4,5,0))))</f>
        <v>0</v>
      </c>
      <c r="DU214" s="4">
        <f>IF(I214=Listedechoix!$A$1,20,IF(I214=Listedechoix!$A$2,15,IF(I214=Listedechoix!$A$3,10,IF(I214=Listedechoix!$A$4,5,0))))</f>
        <v>0</v>
      </c>
      <c r="DV214" s="4">
        <f>IF(J214=Listedechoix!$A$1,20,IF(J214=Listedechoix!$A$2,15,IF(J214=Listedechoix!$A$3,10,IF(J214=Listedechoix!$A$4,5,0))))</f>
        <v>0</v>
      </c>
      <c r="DW214" s="4">
        <f>IF(K214=Listedechoix!$A$1,20,IF(K214=Listedechoix!$A$2,15,IF(K214=Listedechoix!$A$3,10,IF(K214=Listedechoix!$A$4,5,0))))</f>
        <v>0</v>
      </c>
      <c r="DX214" s="4">
        <f>IF(L214=Listedechoix!$A$1,20,IF(L214=Listedechoix!$A$2,15,IF(L214=Listedechoix!$A$3,10,IF(L214=Listedechoix!$A$4,5,0))))</f>
        <v>0</v>
      </c>
      <c r="DY214" s="4">
        <f>IF(M214=Listedechoix!$A$1,20,IF(M214=Listedechoix!$A$2,15,IF(M214=Listedechoix!$A$3,10,IF(M214=Listedechoix!$A$4,5,0))))</f>
        <v>0</v>
      </c>
      <c r="DZ214" s="4">
        <f>IF(N214=Listedechoix!$A$1,20,IF(N214=Listedechoix!$A$2,15,IF(N214=Listedechoix!$A$3,10,IF(N214=Listedechoix!$A$4,5,0))))</f>
        <v>0</v>
      </c>
      <c r="EA214" s="4">
        <f>IF(O214=Listedechoix!$A$1,20,IF(O214=Listedechoix!$A$2,15,IF(O214=Listedechoix!$A$3,10,IF(O214=Listedechoix!$A$4,5,0))))</f>
        <v>0</v>
      </c>
      <c r="EB214" s="4">
        <f>IF(P214=Listedechoix!$A$1,20,IF(P214=Listedechoix!$A$2,15,IF(P214=Listedechoix!$A$3,10,IF(P214=Listedechoix!$A$4,5,0))))</f>
        <v>0</v>
      </c>
      <c r="EC214" s="116" t="str">
        <f t="shared" si="120"/>
        <v>NNot</v>
      </c>
      <c r="ED214" s="117" t="str">
        <f t="shared" si="121"/>
        <v>NNot</v>
      </c>
      <c r="EE214" s="4">
        <f>IF(Q214=Listedechoix!$A$1,20,IF(Q214=Listedechoix!$A$2,15,IF(Q214=Listedechoix!$A$3,10,IF(Q214=Listedechoix!$A$4,5,0))))</f>
        <v>0</v>
      </c>
      <c r="EF214" s="4">
        <f>IF(R214=Listedechoix!$A$1,20,IF(R214=Listedechoix!$A$2,15,IF(R214=Listedechoix!$A$3,10,IF(R214=Listedechoix!$A$4,5,0))))</f>
        <v>0</v>
      </c>
      <c r="EG214" s="4">
        <f>IF(S214=Listedechoix!$A$1,20,IF(S214=Listedechoix!$A$2,15,IF(S214=Listedechoix!$A$3,10,IF(S214=Listedechoix!$A$4,5,0))))</f>
        <v>0</v>
      </c>
      <c r="EH214" s="4">
        <f>IF(T214=Listedechoix!$A$1,20,IF(T214=Listedechoix!$A$2,15,IF(T214=Listedechoix!$A$3,10,IF(T214=Listedechoix!$A$4,5,0))))</f>
        <v>0</v>
      </c>
      <c r="EI214" s="4">
        <f>IF(U214=Listedechoix!$A$1,20,IF(U214=Listedechoix!$A$2,15,IF(U214=Listedechoix!$A$3,10,IF(U214=Listedechoix!$A$4,5,0))))</f>
        <v>0</v>
      </c>
      <c r="EJ214" s="4">
        <f>IF(V214=Listedechoix!$A$1,20,IF(V214=Listedechoix!$A$2,15,IF(V214=Listedechoix!$A$3,10,IF(V214=Listedechoix!$A$4,5,0))))</f>
        <v>0</v>
      </c>
      <c r="EK214" s="4">
        <f>IF(W214=Listedechoix!$A$1,20,IF(W214=Listedechoix!$A$2,15,IF(W214=Listedechoix!$A$3,10,IF(W214=Listedechoix!$A$4,5,0))))</f>
        <v>0</v>
      </c>
      <c r="EL214" s="4">
        <f>IF(X214=Listedechoix!$A$1,20,IF(X214=Listedechoix!$A$2,15,IF(X214=Listedechoix!$A$3,10,IF(X214=Listedechoix!$A$4,5,0))))</f>
        <v>0</v>
      </c>
      <c r="EM214" s="4">
        <f>IF(Y214=Listedechoix!$A$1,20,IF(Y214=Listedechoix!$A$2,15,IF(Y214=Listedechoix!$A$3,10,IF(Y214=Listedechoix!$A$4,5,0))))</f>
        <v>0</v>
      </c>
      <c r="EN214" s="4">
        <f>IF(Z214=Listedechoix!$A$1,20,IF(Z214=Listedechoix!$A$2,15,IF(Z214=Listedechoix!$A$3,10,IF(Z214=Listedechoix!$A$4,5,0))))</f>
        <v>0</v>
      </c>
      <c r="EO214" s="4">
        <f>IF(AA214=Listedechoix!$A$1,20,IF(AA214=Listedechoix!$A$2,15,IF(AA214=Listedechoix!$A$3,10,IF(AA214=Listedechoix!$A$4,5,0))))</f>
        <v>0</v>
      </c>
      <c r="EP214" s="116" t="str">
        <f t="shared" si="122"/>
        <v>NNot</v>
      </c>
      <c r="EQ214" s="117" t="str">
        <f t="shared" si="123"/>
        <v>NNot</v>
      </c>
      <c r="ER214" s="4">
        <f>IF(AB214=Listedechoix!$A$1,20,IF(AB214=Listedechoix!$A$2,15,IF(AB214=Listedechoix!$A$3,10,IF(AB214=Listedechoix!$A$4,5,0))))</f>
        <v>0</v>
      </c>
      <c r="ES214" s="4">
        <f>IF(AC214=Listedechoix!$A$1,20,IF(AC214=Listedechoix!$A$2,15,IF(AC214=Listedechoix!$A$3,10,IF(AC214=Listedechoix!$A$4,5,0))))</f>
        <v>0</v>
      </c>
      <c r="ET214" s="4">
        <f>IF(AD214=Listedechoix!$A$1,20,IF(AD214=Listedechoix!$A$2,15,IF(AD214=Listedechoix!$A$3,10,IF(AD214=Listedechoix!$A$4,5,0))))</f>
        <v>0</v>
      </c>
      <c r="EU214" s="4">
        <f>IF(AE214=Listedechoix!$A$1,20,IF(AE214=Listedechoix!$A$2,15,IF(AE214=Listedechoix!$A$3,10,IF(AE214=Listedechoix!$A$4,5,0))))</f>
        <v>0</v>
      </c>
      <c r="EV214" s="4">
        <f>IF(AF214=Listedechoix!$A$1,20,IF(AF214=Listedechoix!$A$2,15,IF(AF214=Listedechoix!$A$3,10,IF(AF214=Listedechoix!$A$4,5,0))))</f>
        <v>0</v>
      </c>
      <c r="EW214" s="4">
        <f>IF(AG214=Listedechoix!$A$1,20,IF(AG214=Listedechoix!$A$2,15,IF(AG214=Listedechoix!$A$3,10,IF(AG214=Listedechoix!$A$4,5,0))))</f>
        <v>0</v>
      </c>
      <c r="EX214" s="4">
        <f>IF(AH214=Listedechoix!$A$1,20,IF(AH214=Listedechoix!$A$2,15,IF(AH214=Listedechoix!$A$3,10,IF(AH214=Listedechoix!$A$4,5,0))))</f>
        <v>0</v>
      </c>
      <c r="EY214" s="4">
        <f>IF(AI214=Listedechoix!$A$1,20,IF(AI214=Listedechoix!$A$2,15,IF(AI214=Listedechoix!$A$3,10,IF(AI214=Listedechoix!$A$4,5,0))))</f>
        <v>0</v>
      </c>
      <c r="EZ214" s="4">
        <f>IF(AJ214=Listedechoix!$A$1,20,IF(AJ214=Listedechoix!$A$2,15,IF(AJ214=Listedechoix!$A$3,10,IF(AJ214=Listedechoix!$A$4,5,0))))</f>
        <v>0</v>
      </c>
      <c r="FA214" s="4">
        <f>IF(AK214=Listedechoix!$A$1,20,IF(AK214=Listedechoix!$A$2,15,IF(AK214=Listedechoix!$A$3,10,IF(AK214=Listedechoix!$A$4,5,0))))</f>
        <v>0</v>
      </c>
      <c r="FB214" s="4">
        <f>IF(AL214=Listedechoix!$A$1,20,IF(AL214=Listedechoix!$A$2,15,IF(AL214=Listedechoix!$A$3,10,IF(AL214=Listedechoix!$A$4,5,0))))</f>
        <v>0</v>
      </c>
      <c r="FC214" s="4">
        <f>IF(AM214=Listedechoix!$A$1,20,IF(AM214=Listedechoix!$A$2,15,IF(AM214=Listedechoix!$A$3,10,IF(AM214=Listedechoix!$A$4,5,0))))</f>
        <v>0</v>
      </c>
      <c r="FD214" s="4">
        <f>IF(AN214=Listedechoix!$A$1,20,IF(AN214=Listedechoix!$A$2,15,IF(AN214=Listedechoix!$A$3,10,IF(AN214=Listedechoix!$A$4,5,0))))</f>
        <v>0</v>
      </c>
      <c r="FE214" s="4">
        <f>IF(AO214=Listedechoix!$A$1,20,IF(AO214=Listedechoix!$A$2,15,IF(AO214=Listedechoix!$A$3,10,IF(AO214=Listedechoix!$A$4,5,0))))</f>
        <v>0</v>
      </c>
      <c r="FF214" s="116" t="str">
        <f t="shared" si="124"/>
        <v>NNot</v>
      </c>
      <c r="FG214" s="117" t="str">
        <f t="shared" si="125"/>
        <v>NNot</v>
      </c>
      <c r="FH214" s="4">
        <f>IF(AP214=Listedechoix!$A$1,20,IF(AP214=Listedechoix!$A$2,15,IF(AP214=Listedechoix!$A$3,10,IF(AP214=Listedechoix!$A$4,5,0))))</f>
        <v>0</v>
      </c>
      <c r="FI214" s="4">
        <f>IF(AQ214=Listedechoix!$A$1,20,IF(AQ214=Listedechoix!$A$2,15,IF(AQ214=Listedechoix!$A$3,10,IF(AQ214=Listedechoix!$A$4,5,0))))</f>
        <v>0</v>
      </c>
      <c r="FJ214" s="4">
        <f>IF(AR214=Listedechoix!$A$1,20,IF(AR214=Listedechoix!$A$2,15,IF(AR214=Listedechoix!$A$3,10,IF(AR214=Listedechoix!$A$4,5,0))))</f>
        <v>0</v>
      </c>
      <c r="FK214" s="4">
        <f>IF(AS214=Listedechoix!$A$1,20,IF(AS214=Listedechoix!$A$2,15,IF(AS214=Listedechoix!$A$3,10,IF(AS214=Listedechoix!$A$4,5,0))))</f>
        <v>0</v>
      </c>
      <c r="FL214" s="4">
        <f>IF(AT214=Listedechoix!$A$1,20,IF(AT214=Listedechoix!$A$2,15,IF(AT214=Listedechoix!$A$3,10,IF(AT214=Listedechoix!$A$4,5,0))))</f>
        <v>0</v>
      </c>
      <c r="FM214" s="4">
        <f>IF(AU214=Listedechoix!$A$1,20,IF(AU214=Listedechoix!$A$2,15,IF(AU214=Listedechoix!$A$3,10,IF(AU214=Listedechoix!$A$4,5,0))))</f>
        <v>0</v>
      </c>
      <c r="FN214" s="4">
        <f>IF(AV214=Listedechoix!$A$1,20,IF(AV214=Listedechoix!$A$2,15,IF(AV214=Listedechoix!$A$3,10,IF(AV214=Listedechoix!$A$4,5,0))))</f>
        <v>0</v>
      </c>
      <c r="FO214" s="4">
        <f>IF(AW214=Listedechoix!$A$1,20,IF(AW214=Listedechoix!$A$2,15,IF(AW214=Listedechoix!$A$3,10,IF(AW214=Listedechoix!$A$4,5,0))))</f>
        <v>0</v>
      </c>
      <c r="FP214" s="4">
        <f>IF(AX214=Listedechoix!$A$1,20,IF(AX214=Listedechoix!$A$2,15,IF(AX214=Listedechoix!$A$3,10,IF(AX214=Listedechoix!$A$4,5,0))))</f>
        <v>0</v>
      </c>
      <c r="FQ214" s="4">
        <f>IF(AY214=Listedechoix!$A$1,20,IF(AY214=Listedechoix!$A$2,15,IF(AY214=Listedechoix!$A$3,10,IF(AY214=Listedechoix!$A$4,5,0))))</f>
        <v>0</v>
      </c>
      <c r="FR214" s="4">
        <f>IF(AZ214=Listedechoix!$A$1,20,IF(AZ214=Listedechoix!$A$2,15,IF(AZ214=Listedechoix!$A$3,10,IF(AZ214=Listedechoix!$A$4,5,0))))</f>
        <v>0</v>
      </c>
      <c r="FS214" s="4">
        <f>IF(BA214=Listedechoix!$A$1,20,IF(BA214=Listedechoix!$A$2,15,IF(BA214=Listedechoix!$A$3,10,IF(BA214=Listedechoix!$A$4,5,0))))</f>
        <v>0</v>
      </c>
      <c r="FT214" s="4">
        <f>IF(BB214=Listedechoix!$A$1,20,IF(BB214=Listedechoix!$A$2,15,IF(BB214=Listedechoix!$A$3,10,IF(BB214=Listedechoix!$A$4,5,0))))</f>
        <v>0</v>
      </c>
      <c r="FU214" s="4">
        <f>IF(BC214=Listedechoix!$A$1,20,IF(BC214=Listedechoix!$A$2,15,IF(BC214=Listedechoix!$A$3,10,IF(BC214=Listedechoix!$A$4,5,0))))</f>
        <v>0</v>
      </c>
      <c r="FV214" s="116" t="str">
        <f t="shared" si="126"/>
        <v>NNot</v>
      </c>
      <c r="FW214" s="117" t="str">
        <f t="shared" si="127"/>
        <v>NNot</v>
      </c>
      <c r="FX214" s="4">
        <f>IF(BD214=Listedechoix!$A$1,20,IF(BD214=Listedechoix!$A$2,15,IF(BD214=Listedechoix!$A$3,10,IF(BD214=Listedechoix!$A$4,5,0))))</f>
        <v>0</v>
      </c>
      <c r="FY214" s="4">
        <f>IF(BE214=Listedechoix!$A$1,20,IF(BE214=Listedechoix!$A$2,15,IF(BE214=Listedechoix!$A$3,10,IF(BE214=Listedechoix!$A$4,5,0))))</f>
        <v>0</v>
      </c>
      <c r="FZ214" s="4">
        <f>IF(BF214=Listedechoix!$A$1,20,IF(BF214=Listedechoix!$A$2,15,IF(BF214=Listedechoix!$A$3,10,IF(BF214=Listedechoix!$A$4,5,0))))</f>
        <v>0</v>
      </c>
      <c r="GA214" s="4">
        <f>IF(BG214=Listedechoix!$A$1,20,IF(BG214=Listedechoix!$A$2,15,IF(BG214=Listedechoix!$A$3,10,IF(BG214=Listedechoix!$A$4,5,0))))</f>
        <v>0</v>
      </c>
      <c r="GB214" s="4">
        <f>IF(BH214=Listedechoix!$A$1,20,IF(BH214=Listedechoix!$A$2,15,IF(BH214=Listedechoix!$A$3,10,IF(BH214=Listedechoix!$A$4,5,0))))</f>
        <v>0</v>
      </c>
      <c r="GC214" s="4">
        <f>IF(BI214=Listedechoix!$A$1,20,IF(BI214=Listedechoix!$A$2,15,IF(BI214=Listedechoix!$A$3,10,IF(BI214=Listedechoix!$A$4,5,0))))</f>
        <v>0</v>
      </c>
      <c r="GD214" s="4">
        <f>IF(BJ214=Listedechoix!$A$1,20,IF(BJ214=Listedechoix!$A$2,15,IF(BJ214=Listedechoix!$A$3,10,IF(BJ214=Listedechoix!$A$4,5,0))))</f>
        <v>0</v>
      </c>
      <c r="GE214" s="4">
        <f>IF(BK214=Listedechoix!$A$1,20,IF(BK214=Listedechoix!$A$2,15,IF(BK214=Listedechoix!$A$3,10,IF(BK214=Listedechoix!$A$4,5,0))))</f>
        <v>0</v>
      </c>
      <c r="GF214" s="4">
        <f>IF(BL214=Listedechoix!$A$1,20,IF(BL214=Listedechoix!$A$2,15,IF(BL214=Listedechoix!$A$3,10,IF(BL214=Listedechoix!$A$4,5,0))))</f>
        <v>0</v>
      </c>
      <c r="GG214" s="4">
        <f>IF(BM214=Listedechoix!$A$1,20,IF(BM214=Listedechoix!$A$2,15,IF(BM214=Listedechoix!$A$3,10,IF(BM214=Listedechoix!$A$4,5,0))))</f>
        <v>0</v>
      </c>
      <c r="GH214" s="4">
        <f>IF(BN214=Listedechoix!$A$1,20,IF(BN214=Listedechoix!$A$2,15,IF(BN214=Listedechoix!$A$3,10,IF(BN214=Listedechoix!$A$4,5,0))))</f>
        <v>0</v>
      </c>
      <c r="GI214" s="116" t="str">
        <f t="shared" si="128"/>
        <v>NNot</v>
      </c>
      <c r="GJ214" s="117" t="str">
        <f t="shared" si="129"/>
        <v>NNot</v>
      </c>
      <c r="GK214" s="4">
        <f>IF(BO214=Listedechoix!$A$1,20,IF(BO214=Listedechoix!$A$2,15,IF(BO214=Listedechoix!$A$3,10,IF(BO214=Listedechoix!$A$4,5,0))))</f>
        <v>0</v>
      </c>
      <c r="GL214" s="4">
        <f>IF(BP214=Listedechoix!$A$1,20,IF(BP214=Listedechoix!$A$2,15,IF(BP214=Listedechoix!$A$3,10,IF(BP214=Listedechoix!$A$4,5,0))))</f>
        <v>0</v>
      </c>
      <c r="GM214" s="4">
        <f>IF(BQ214=Listedechoix!$A$1,20,IF(BQ214=Listedechoix!$A$2,15,IF(BQ214=Listedechoix!$A$3,10,IF(BQ214=Listedechoix!$A$4,5,0))))</f>
        <v>0</v>
      </c>
      <c r="GN214" s="4">
        <f>IF(BR214=Listedechoix!$A$1,20,IF(BR214=Listedechoix!$A$2,15,IF(BR214=Listedechoix!$A$3,10,IF(BR214=Listedechoix!$A$4,5,0))))</f>
        <v>0</v>
      </c>
      <c r="GO214" s="4">
        <f>IF(BS214=Listedechoix!$A$1,20,IF(BS214=Listedechoix!$A$2,15,IF(BS214=Listedechoix!$A$3,10,IF(BS214=Listedechoix!$A$4,5,0))))</f>
        <v>0</v>
      </c>
      <c r="GP214" s="4">
        <f>IF(BT214=Listedechoix!$A$1,20,IF(BT214=Listedechoix!$A$2,15,IF(BT214=Listedechoix!$A$3,10,IF(BT214=Listedechoix!$A$4,5,0))))</f>
        <v>0</v>
      </c>
      <c r="GQ214" s="4">
        <f>IF(BU214=Listedechoix!$A$1,20,IF(BU214=Listedechoix!$A$2,15,IF(BU214=Listedechoix!$A$3,10,IF(BU214=Listedechoix!$A$4,5,0))))</f>
        <v>0</v>
      </c>
      <c r="GR214" s="4">
        <f>IF(BV214=Listedechoix!$A$1,20,IF(BV214=Listedechoix!$A$2,15,IF(BV214=Listedechoix!$A$3,10,IF(BV214=Listedechoix!$A$4,5,0))))</f>
        <v>0</v>
      </c>
      <c r="GS214" s="4">
        <f>IF(BW214=Listedechoix!$A$1,20,IF(BW214=Listedechoix!$A$2,15,IF(BW214=Listedechoix!$A$3,10,IF(BW214=Listedechoix!$A$4,5,0))))</f>
        <v>0</v>
      </c>
      <c r="GT214" s="4">
        <f>IF(BX214=Listedechoix!$A$1,20,IF(BX214=Listedechoix!$A$2,15,IF(BX214=Listedechoix!$A$3,10,IF(BX214=Listedechoix!$A$4,5,0))))</f>
        <v>0</v>
      </c>
      <c r="GU214" s="4">
        <f>IF(BY214=Listedechoix!$A$1,20,IF(BY214=Listedechoix!$A$2,15,IF(BY214=Listedechoix!$A$3,10,IF(BY214=Listedechoix!$A$4,5,0))))</f>
        <v>0</v>
      </c>
      <c r="GV214" s="116" t="str">
        <f t="shared" si="130"/>
        <v>NNot</v>
      </c>
      <c r="GW214" s="117" t="str">
        <f t="shared" si="131"/>
        <v>NNot</v>
      </c>
      <c r="GX214" s="4">
        <f>IF(BZ214=Listedechoix!$A$1,20,IF(BZ214=Listedechoix!$A$2,15,IF(BZ214=Listedechoix!$A$3,10,IF(BZ214=Listedechoix!$A$4,5,0))))</f>
        <v>0</v>
      </c>
      <c r="GY214" s="4">
        <f>IF(CA214=Listedechoix!$A$1,20,IF(CA214=Listedechoix!$A$2,15,IF(CA214=Listedechoix!$A$3,10,IF(CA214=Listedechoix!$A$4,5,0))))</f>
        <v>0</v>
      </c>
      <c r="GZ214" s="4">
        <f>IF(CB214=Listedechoix!$A$1,20,IF(CB214=Listedechoix!$A$2,15,IF(CB214=Listedechoix!$A$3,10,IF(CB214=Listedechoix!$A$4,5,0))))</f>
        <v>0</v>
      </c>
      <c r="HA214" s="4">
        <f>IF(CC214=Listedechoix!$A$1,20,IF(CC214=Listedechoix!$A$2,15,IF(CC214=Listedechoix!$A$3,10,IF(CC214=Listedechoix!$A$4,5,0))))</f>
        <v>0</v>
      </c>
      <c r="HB214" s="4">
        <f>IF(CD214=Listedechoix!$A$1,20,IF(CD214=Listedechoix!$A$2,15,IF(CD214=Listedechoix!$A$3,10,IF(CD214=Listedechoix!$A$4,5,0))))</f>
        <v>0</v>
      </c>
      <c r="HC214" s="4">
        <f>IF(CE214=Listedechoix!$A$1,20,IF(CE214=Listedechoix!$A$2,15,IF(CE214=Listedechoix!$A$3,10,IF(CE214=Listedechoix!$A$4,5,0))))</f>
        <v>0</v>
      </c>
      <c r="HD214" s="4">
        <f>IF(CF214=Listedechoix!$A$1,20,IF(CF214=Listedechoix!$A$2,15,IF(CF214=Listedechoix!$A$3,10,IF(CF214=Listedechoix!$A$4,5,0))))</f>
        <v>0</v>
      </c>
      <c r="HE214" s="4">
        <f>IF(CG214=Listedechoix!$A$1,20,IF(CG214=Listedechoix!$A$2,15,IF(CG214=Listedechoix!$A$3,10,IF(CG214=Listedechoix!$A$4,5,0))))</f>
        <v>0</v>
      </c>
      <c r="HF214" s="4">
        <f>IF(CH214=Listedechoix!$A$1,20,IF(CH214=Listedechoix!$A$2,15,IF(CH214=Listedechoix!$A$3,10,IF(CH214=Listedechoix!$A$4,5,0))))</f>
        <v>0</v>
      </c>
      <c r="HG214" s="4">
        <f>IF(CI214=Listedechoix!$A$1,20,IF(CI214=Listedechoix!$A$2,15,IF(CI214=Listedechoix!$A$3,10,IF(CI214=Listedechoix!$A$4,5,0))))</f>
        <v>0</v>
      </c>
      <c r="HH214" s="4">
        <f>IF(CJ214=Listedechoix!$A$1,20,IF(CJ214=Listedechoix!$A$2,15,IF(CJ214=Listedechoix!$A$3,10,IF(CJ214=Listedechoix!$A$4,5,0))))</f>
        <v>0</v>
      </c>
      <c r="HI214" s="4">
        <f>IF(CK214=Listedechoix!$A$1,20,IF(CK214=Listedechoix!$A$2,15,IF(CK214=Listedechoix!$A$3,10,IF(CK214=Listedechoix!$A$4,5,0))))</f>
        <v>0</v>
      </c>
      <c r="HJ214" s="4">
        <f>IF(CL214=Listedechoix!$A$1,20,IF(CL214=Listedechoix!$A$2,15,IF(CL214=Listedechoix!$A$3,10,IF(CL214=Listedechoix!$A$4,5,0))))</f>
        <v>0</v>
      </c>
      <c r="HK214" s="4">
        <f>IF(CM214=Listedechoix!$A$1,20,IF(CM214=Listedechoix!$A$2,15,IF(CM214=Listedechoix!$A$3,10,IF(CM214=Listedechoix!$A$4,5,0))))</f>
        <v>0</v>
      </c>
      <c r="HL214" s="116" t="str">
        <f t="shared" si="132"/>
        <v>NNot</v>
      </c>
      <c r="HM214" s="117" t="str">
        <f t="shared" si="133"/>
        <v>NNot</v>
      </c>
    </row>
    <row r="215" spans="1:221" x14ac:dyDescent="0.25">
      <c r="A215" s="34"/>
      <c r="B215" s="34"/>
      <c r="C215" s="35"/>
      <c r="D215" s="35"/>
      <c r="E215" s="35"/>
      <c r="F215" s="43"/>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1" t="str">
        <f t="shared" si="109"/>
        <v/>
      </c>
      <c r="CO215" s="31" t="str">
        <f t="shared" si="109"/>
        <v/>
      </c>
      <c r="CP215" s="31" t="str">
        <f t="shared" si="109"/>
        <v/>
      </c>
      <c r="CQ215" s="31" t="str">
        <f t="shared" si="109"/>
        <v/>
      </c>
      <c r="CR215" s="32">
        <f t="shared" si="110"/>
        <v>0</v>
      </c>
      <c r="CS215" s="33" t="str">
        <f t="shared" si="134"/>
        <v/>
      </c>
      <c r="CT215" s="31" t="str">
        <f t="shared" si="111"/>
        <v/>
      </c>
      <c r="CU215" s="31" t="str">
        <f t="shared" si="111"/>
        <v/>
      </c>
      <c r="CV215" s="31" t="str">
        <f t="shared" si="111"/>
        <v/>
      </c>
      <c r="CW215" s="31" t="str">
        <f t="shared" si="111"/>
        <v/>
      </c>
      <c r="CX215" s="32">
        <f t="shared" si="112"/>
        <v>0</v>
      </c>
      <c r="CY215" s="33" t="str">
        <f t="shared" si="113"/>
        <v>NNot</v>
      </c>
      <c r="CZ215" s="31" t="str">
        <f t="shared" si="107"/>
        <v/>
      </c>
      <c r="DA215" s="31" t="str">
        <f t="shared" si="107"/>
        <v/>
      </c>
      <c r="DB215" s="31" t="str">
        <f t="shared" si="107"/>
        <v/>
      </c>
      <c r="DC215" s="31" t="str">
        <f t="shared" si="107"/>
        <v/>
      </c>
      <c r="DD215" s="32">
        <f t="shared" si="135"/>
        <v>0</v>
      </c>
      <c r="DE215" s="33" t="str">
        <f t="shared" si="114"/>
        <v>NNot</v>
      </c>
      <c r="DF215" s="31" t="str">
        <f t="shared" si="115"/>
        <v/>
      </c>
      <c r="DG215" s="31" t="str">
        <f t="shared" si="115"/>
        <v/>
      </c>
      <c r="DH215" s="31" t="str">
        <f t="shared" si="115"/>
        <v/>
      </c>
      <c r="DI215" s="31" t="str">
        <f t="shared" si="115"/>
        <v/>
      </c>
      <c r="DJ215" s="32">
        <f t="shared" si="116"/>
        <v>0</v>
      </c>
      <c r="DK215" s="33" t="str">
        <f t="shared" si="117"/>
        <v>NNot</v>
      </c>
      <c r="DL215" s="31" t="str">
        <f t="shared" si="118"/>
        <v/>
      </c>
      <c r="DM215" s="31" t="str">
        <f t="shared" si="118"/>
        <v/>
      </c>
      <c r="DN215" s="31" t="str">
        <f t="shared" si="118"/>
        <v/>
      </c>
      <c r="DO215" s="31" t="str">
        <f t="shared" si="118"/>
        <v/>
      </c>
      <c r="DP215" s="32">
        <f t="shared" si="108"/>
        <v>0</v>
      </c>
      <c r="DQ215" s="33" t="str">
        <f t="shared" si="119"/>
        <v>NNot</v>
      </c>
      <c r="DR215" s="4">
        <f>IF(F215=Listedechoix!$A$1,20,IF(F215=Listedechoix!$A$2,15,IF(F215=Listedechoix!$A$3,10,IF(F215=Listedechoix!$A$4,5,0))))</f>
        <v>0</v>
      </c>
      <c r="DS215" s="4">
        <f>IF(G215=Listedechoix!$A$1,20,IF(G215=Listedechoix!$A$2,15,IF(G215=Listedechoix!$A$3,10,IF(G215=Listedechoix!$A$4,5,0))))</f>
        <v>0</v>
      </c>
      <c r="DT215" s="4">
        <f>IF(H215=Listedechoix!$A$1,20,IF(H215=Listedechoix!$A$2,15,IF(H215=Listedechoix!$A$3,10,IF(H215=Listedechoix!$A$4,5,0))))</f>
        <v>0</v>
      </c>
      <c r="DU215" s="4">
        <f>IF(I215=Listedechoix!$A$1,20,IF(I215=Listedechoix!$A$2,15,IF(I215=Listedechoix!$A$3,10,IF(I215=Listedechoix!$A$4,5,0))))</f>
        <v>0</v>
      </c>
      <c r="DV215" s="4">
        <f>IF(J215=Listedechoix!$A$1,20,IF(J215=Listedechoix!$A$2,15,IF(J215=Listedechoix!$A$3,10,IF(J215=Listedechoix!$A$4,5,0))))</f>
        <v>0</v>
      </c>
      <c r="DW215" s="4">
        <f>IF(K215=Listedechoix!$A$1,20,IF(K215=Listedechoix!$A$2,15,IF(K215=Listedechoix!$A$3,10,IF(K215=Listedechoix!$A$4,5,0))))</f>
        <v>0</v>
      </c>
      <c r="DX215" s="4">
        <f>IF(L215=Listedechoix!$A$1,20,IF(L215=Listedechoix!$A$2,15,IF(L215=Listedechoix!$A$3,10,IF(L215=Listedechoix!$A$4,5,0))))</f>
        <v>0</v>
      </c>
      <c r="DY215" s="4">
        <f>IF(M215=Listedechoix!$A$1,20,IF(M215=Listedechoix!$A$2,15,IF(M215=Listedechoix!$A$3,10,IF(M215=Listedechoix!$A$4,5,0))))</f>
        <v>0</v>
      </c>
      <c r="DZ215" s="4">
        <f>IF(N215=Listedechoix!$A$1,20,IF(N215=Listedechoix!$A$2,15,IF(N215=Listedechoix!$A$3,10,IF(N215=Listedechoix!$A$4,5,0))))</f>
        <v>0</v>
      </c>
      <c r="EA215" s="4">
        <f>IF(O215=Listedechoix!$A$1,20,IF(O215=Listedechoix!$A$2,15,IF(O215=Listedechoix!$A$3,10,IF(O215=Listedechoix!$A$4,5,0))))</f>
        <v>0</v>
      </c>
      <c r="EB215" s="4">
        <f>IF(P215=Listedechoix!$A$1,20,IF(P215=Listedechoix!$A$2,15,IF(P215=Listedechoix!$A$3,10,IF(P215=Listedechoix!$A$4,5,0))))</f>
        <v>0</v>
      </c>
      <c r="EC215" s="116" t="str">
        <f t="shared" si="120"/>
        <v>NNot</v>
      </c>
      <c r="ED215" s="117" t="str">
        <f t="shared" si="121"/>
        <v>NNot</v>
      </c>
      <c r="EE215" s="4">
        <f>IF(Q215=Listedechoix!$A$1,20,IF(Q215=Listedechoix!$A$2,15,IF(Q215=Listedechoix!$A$3,10,IF(Q215=Listedechoix!$A$4,5,0))))</f>
        <v>0</v>
      </c>
      <c r="EF215" s="4">
        <f>IF(R215=Listedechoix!$A$1,20,IF(R215=Listedechoix!$A$2,15,IF(R215=Listedechoix!$A$3,10,IF(R215=Listedechoix!$A$4,5,0))))</f>
        <v>0</v>
      </c>
      <c r="EG215" s="4">
        <f>IF(S215=Listedechoix!$A$1,20,IF(S215=Listedechoix!$A$2,15,IF(S215=Listedechoix!$A$3,10,IF(S215=Listedechoix!$A$4,5,0))))</f>
        <v>0</v>
      </c>
      <c r="EH215" s="4">
        <f>IF(T215=Listedechoix!$A$1,20,IF(T215=Listedechoix!$A$2,15,IF(T215=Listedechoix!$A$3,10,IF(T215=Listedechoix!$A$4,5,0))))</f>
        <v>0</v>
      </c>
      <c r="EI215" s="4">
        <f>IF(U215=Listedechoix!$A$1,20,IF(U215=Listedechoix!$A$2,15,IF(U215=Listedechoix!$A$3,10,IF(U215=Listedechoix!$A$4,5,0))))</f>
        <v>0</v>
      </c>
      <c r="EJ215" s="4">
        <f>IF(V215=Listedechoix!$A$1,20,IF(V215=Listedechoix!$A$2,15,IF(V215=Listedechoix!$A$3,10,IF(V215=Listedechoix!$A$4,5,0))))</f>
        <v>0</v>
      </c>
      <c r="EK215" s="4">
        <f>IF(W215=Listedechoix!$A$1,20,IF(W215=Listedechoix!$A$2,15,IF(W215=Listedechoix!$A$3,10,IF(W215=Listedechoix!$A$4,5,0))))</f>
        <v>0</v>
      </c>
      <c r="EL215" s="4">
        <f>IF(X215=Listedechoix!$A$1,20,IF(X215=Listedechoix!$A$2,15,IF(X215=Listedechoix!$A$3,10,IF(X215=Listedechoix!$A$4,5,0))))</f>
        <v>0</v>
      </c>
      <c r="EM215" s="4">
        <f>IF(Y215=Listedechoix!$A$1,20,IF(Y215=Listedechoix!$A$2,15,IF(Y215=Listedechoix!$A$3,10,IF(Y215=Listedechoix!$A$4,5,0))))</f>
        <v>0</v>
      </c>
      <c r="EN215" s="4">
        <f>IF(Z215=Listedechoix!$A$1,20,IF(Z215=Listedechoix!$A$2,15,IF(Z215=Listedechoix!$A$3,10,IF(Z215=Listedechoix!$A$4,5,0))))</f>
        <v>0</v>
      </c>
      <c r="EO215" s="4">
        <f>IF(AA215=Listedechoix!$A$1,20,IF(AA215=Listedechoix!$A$2,15,IF(AA215=Listedechoix!$A$3,10,IF(AA215=Listedechoix!$A$4,5,0))))</f>
        <v>0</v>
      </c>
      <c r="EP215" s="116" t="str">
        <f t="shared" si="122"/>
        <v>NNot</v>
      </c>
      <c r="EQ215" s="117" t="str">
        <f t="shared" si="123"/>
        <v>NNot</v>
      </c>
      <c r="ER215" s="4">
        <f>IF(AB215=Listedechoix!$A$1,20,IF(AB215=Listedechoix!$A$2,15,IF(AB215=Listedechoix!$A$3,10,IF(AB215=Listedechoix!$A$4,5,0))))</f>
        <v>0</v>
      </c>
      <c r="ES215" s="4">
        <f>IF(AC215=Listedechoix!$A$1,20,IF(AC215=Listedechoix!$A$2,15,IF(AC215=Listedechoix!$A$3,10,IF(AC215=Listedechoix!$A$4,5,0))))</f>
        <v>0</v>
      </c>
      <c r="ET215" s="4">
        <f>IF(AD215=Listedechoix!$A$1,20,IF(AD215=Listedechoix!$A$2,15,IF(AD215=Listedechoix!$A$3,10,IF(AD215=Listedechoix!$A$4,5,0))))</f>
        <v>0</v>
      </c>
      <c r="EU215" s="4">
        <f>IF(AE215=Listedechoix!$A$1,20,IF(AE215=Listedechoix!$A$2,15,IF(AE215=Listedechoix!$A$3,10,IF(AE215=Listedechoix!$A$4,5,0))))</f>
        <v>0</v>
      </c>
      <c r="EV215" s="4">
        <f>IF(AF215=Listedechoix!$A$1,20,IF(AF215=Listedechoix!$A$2,15,IF(AF215=Listedechoix!$A$3,10,IF(AF215=Listedechoix!$A$4,5,0))))</f>
        <v>0</v>
      </c>
      <c r="EW215" s="4">
        <f>IF(AG215=Listedechoix!$A$1,20,IF(AG215=Listedechoix!$A$2,15,IF(AG215=Listedechoix!$A$3,10,IF(AG215=Listedechoix!$A$4,5,0))))</f>
        <v>0</v>
      </c>
      <c r="EX215" s="4">
        <f>IF(AH215=Listedechoix!$A$1,20,IF(AH215=Listedechoix!$A$2,15,IF(AH215=Listedechoix!$A$3,10,IF(AH215=Listedechoix!$A$4,5,0))))</f>
        <v>0</v>
      </c>
      <c r="EY215" s="4">
        <f>IF(AI215=Listedechoix!$A$1,20,IF(AI215=Listedechoix!$A$2,15,IF(AI215=Listedechoix!$A$3,10,IF(AI215=Listedechoix!$A$4,5,0))))</f>
        <v>0</v>
      </c>
      <c r="EZ215" s="4">
        <f>IF(AJ215=Listedechoix!$A$1,20,IF(AJ215=Listedechoix!$A$2,15,IF(AJ215=Listedechoix!$A$3,10,IF(AJ215=Listedechoix!$A$4,5,0))))</f>
        <v>0</v>
      </c>
      <c r="FA215" s="4">
        <f>IF(AK215=Listedechoix!$A$1,20,IF(AK215=Listedechoix!$A$2,15,IF(AK215=Listedechoix!$A$3,10,IF(AK215=Listedechoix!$A$4,5,0))))</f>
        <v>0</v>
      </c>
      <c r="FB215" s="4">
        <f>IF(AL215=Listedechoix!$A$1,20,IF(AL215=Listedechoix!$A$2,15,IF(AL215=Listedechoix!$A$3,10,IF(AL215=Listedechoix!$A$4,5,0))))</f>
        <v>0</v>
      </c>
      <c r="FC215" s="4">
        <f>IF(AM215=Listedechoix!$A$1,20,IF(AM215=Listedechoix!$A$2,15,IF(AM215=Listedechoix!$A$3,10,IF(AM215=Listedechoix!$A$4,5,0))))</f>
        <v>0</v>
      </c>
      <c r="FD215" s="4">
        <f>IF(AN215=Listedechoix!$A$1,20,IF(AN215=Listedechoix!$A$2,15,IF(AN215=Listedechoix!$A$3,10,IF(AN215=Listedechoix!$A$4,5,0))))</f>
        <v>0</v>
      </c>
      <c r="FE215" s="4">
        <f>IF(AO215=Listedechoix!$A$1,20,IF(AO215=Listedechoix!$A$2,15,IF(AO215=Listedechoix!$A$3,10,IF(AO215=Listedechoix!$A$4,5,0))))</f>
        <v>0</v>
      </c>
      <c r="FF215" s="116" t="str">
        <f t="shared" si="124"/>
        <v>NNot</v>
      </c>
      <c r="FG215" s="117" t="str">
        <f t="shared" si="125"/>
        <v>NNot</v>
      </c>
      <c r="FH215" s="4">
        <f>IF(AP215=Listedechoix!$A$1,20,IF(AP215=Listedechoix!$A$2,15,IF(AP215=Listedechoix!$A$3,10,IF(AP215=Listedechoix!$A$4,5,0))))</f>
        <v>0</v>
      </c>
      <c r="FI215" s="4">
        <f>IF(AQ215=Listedechoix!$A$1,20,IF(AQ215=Listedechoix!$A$2,15,IF(AQ215=Listedechoix!$A$3,10,IF(AQ215=Listedechoix!$A$4,5,0))))</f>
        <v>0</v>
      </c>
      <c r="FJ215" s="4">
        <f>IF(AR215=Listedechoix!$A$1,20,IF(AR215=Listedechoix!$A$2,15,IF(AR215=Listedechoix!$A$3,10,IF(AR215=Listedechoix!$A$4,5,0))))</f>
        <v>0</v>
      </c>
      <c r="FK215" s="4">
        <f>IF(AS215=Listedechoix!$A$1,20,IF(AS215=Listedechoix!$A$2,15,IF(AS215=Listedechoix!$A$3,10,IF(AS215=Listedechoix!$A$4,5,0))))</f>
        <v>0</v>
      </c>
      <c r="FL215" s="4">
        <f>IF(AT215=Listedechoix!$A$1,20,IF(AT215=Listedechoix!$A$2,15,IF(AT215=Listedechoix!$A$3,10,IF(AT215=Listedechoix!$A$4,5,0))))</f>
        <v>0</v>
      </c>
      <c r="FM215" s="4">
        <f>IF(AU215=Listedechoix!$A$1,20,IF(AU215=Listedechoix!$A$2,15,IF(AU215=Listedechoix!$A$3,10,IF(AU215=Listedechoix!$A$4,5,0))))</f>
        <v>0</v>
      </c>
      <c r="FN215" s="4">
        <f>IF(AV215=Listedechoix!$A$1,20,IF(AV215=Listedechoix!$A$2,15,IF(AV215=Listedechoix!$A$3,10,IF(AV215=Listedechoix!$A$4,5,0))))</f>
        <v>0</v>
      </c>
      <c r="FO215" s="4">
        <f>IF(AW215=Listedechoix!$A$1,20,IF(AW215=Listedechoix!$A$2,15,IF(AW215=Listedechoix!$A$3,10,IF(AW215=Listedechoix!$A$4,5,0))))</f>
        <v>0</v>
      </c>
      <c r="FP215" s="4">
        <f>IF(AX215=Listedechoix!$A$1,20,IF(AX215=Listedechoix!$A$2,15,IF(AX215=Listedechoix!$A$3,10,IF(AX215=Listedechoix!$A$4,5,0))))</f>
        <v>0</v>
      </c>
      <c r="FQ215" s="4">
        <f>IF(AY215=Listedechoix!$A$1,20,IF(AY215=Listedechoix!$A$2,15,IF(AY215=Listedechoix!$A$3,10,IF(AY215=Listedechoix!$A$4,5,0))))</f>
        <v>0</v>
      </c>
      <c r="FR215" s="4">
        <f>IF(AZ215=Listedechoix!$A$1,20,IF(AZ215=Listedechoix!$A$2,15,IF(AZ215=Listedechoix!$A$3,10,IF(AZ215=Listedechoix!$A$4,5,0))))</f>
        <v>0</v>
      </c>
      <c r="FS215" s="4">
        <f>IF(BA215=Listedechoix!$A$1,20,IF(BA215=Listedechoix!$A$2,15,IF(BA215=Listedechoix!$A$3,10,IF(BA215=Listedechoix!$A$4,5,0))))</f>
        <v>0</v>
      </c>
      <c r="FT215" s="4">
        <f>IF(BB215=Listedechoix!$A$1,20,IF(BB215=Listedechoix!$A$2,15,IF(BB215=Listedechoix!$A$3,10,IF(BB215=Listedechoix!$A$4,5,0))))</f>
        <v>0</v>
      </c>
      <c r="FU215" s="4">
        <f>IF(BC215=Listedechoix!$A$1,20,IF(BC215=Listedechoix!$A$2,15,IF(BC215=Listedechoix!$A$3,10,IF(BC215=Listedechoix!$A$4,5,0))))</f>
        <v>0</v>
      </c>
      <c r="FV215" s="116" t="str">
        <f t="shared" si="126"/>
        <v>NNot</v>
      </c>
      <c r="FW215" s="117" t="str">
        <f t="shared" si="127"/>
        <v>NNot</v>
      </c>
      <c r="FX215" s="4">
        <f>IF(BD215=Listedechoix!$A$1,20,IF(BD215=Listedechoix!$A$2,15,IF(BD215=Listedechoix!$A$3,10,IF(BD215=Listedechoix!$A$4,5,0))))</f>
        <v>0</v>
      </c>
      <c r="FY215" s="4">
        <f>IF(BE215=Listedechoix!$A$1,20,IF(BE215=Listedechoix!$A$2,15,IF(BE215=Listedechoix!$A$3,10,IF(BE215=Listedechoix!$A$4,5,0))))</f>
        <v>0</v>
      </c>
      <c r="FZ215" s="4">
        <f>IF(BF215=Listedechoix!$A$1,20,IF(BF215=Listedechoix!$A$2,15,IF(BF215=Listedechoix!$A$3,10,IF(BF215=Listedechoix!$A$4,5,0))))</f>
        <v>0</v>
      </c>
      <c r="GA215" s="4">
        <f>IF(BG215=Listedechoix!$A$1,20,IF(BG215=Listedechoix!$A$2,15,IF(BG215=Listedechoix!$A$3,10,IF(BG215=Listedechoix!$A$4,5,0))))</f>
        <v>0</v>
      </c>
      <c r="GB215" s="4">
        <f>IF(BH215=Listedechoix!$A$1,20,IF(BH215=Listedechoix!$A$2,15,IF(BH215=Listedechoix!$A$3,10,IF(BH215=Listedechoix!$A$4,5,0))))</f>
        <v>0</v>
      </c>
      <c r="GC215" s="4">
        <f>IF(BI215=Listedechoix!$A$1,20,IF(BI215=Listedechoix!$A$2,15,IF(BI215=Listedechoix!$A$3,10,IF(BI215=Listedechoix!$A$4,5,0))))</f>
        <v>0</v>
      </c>
      <c r="GD215" s="4">
        <f>IF(BJ215=Listedechoix!$A$1,20,IF(BJ215=Listedechoix!$A$2,15,IF(BJ215=Listedechoix!$A$3,10,IF(BJ215=Listedechoix!$A$4,5,0))))</f>
        <v>0</v>
      </c>
      <c r="GE215" s="4">
        <f>IF(BK215=Listedechoix!$A$1,20,IF(BK215=Listedechoix!$A$2,15,IF(BK215=Listedechoix!$A$3,10,IF(BK215=Listedechoix!$A$4,5,0))))</f>
        <v>0</v>
      </c>
      <c r="GF215" s="4">
        <f>IF(BL215=Listedechoix!$A$1,20,IF(BL215=Listedechoix!$A$2,15,IF(BL215=Listedechoix!$A$3,10,IF(BL215=Listedechoix!$A$4,5,0))))</f>
        <v>0</v>
      </c>
      <c r="GG215" s="4">
        <f>IF(BM215=Listedechoix!$A$1,20,IF(BM215=Listedechoix!$A$2,15,IF(BM215=Listedechoix!$A$3,10,IF(BM215=Listedechoix!$A$4,5,0))))</f>
        <v>0</v>
      </c>
      <c r="GH215" s="4">
        <f>IF(BN215=Listedechoix!$A$1,20,IF(BN215=Listedechoix!$A$2,15,IF(BN215=Listedechoix!$A$3,10,IF(BN215=Listedechoix!$A$4,5,0))))</f>
        <v>0</v>
      </c>
      <c r="GI215" s="116" t="str">
        <f t="shared" si="128"/>
        <v>NNot</v>
      </c>
      <c r="GJ215" s="117" t="str">
        <f t="shared" si="129"/>
        <v>NNot</v>
      </c>
      <c r="GK215" s="4">
        <f>IF(BO215=Listedechoix!$A$1,20,IF(BO215=Listedechoix!$A$2,15,IF(BO215=Listedechoix!$A$3,10,IF(BO215=Listedechoix!$A$4,5,0))))</f>
        <v>0</v>
      </c>
      <c r="GL215" s="4">
        <f>IF(BP215=Listedechoix!$A$1,20,IF(BP215=Listedechoix!$A$2,15,IF(BP215=Listedechoix!$A$3,10,IF(BP215=Listedechoix!$A$4,5,0))))</f>
        <v>0</v>
      </c>
      <c r="GM215" s="4">
        <f>IF(BQ215=Listedechoix!$A$1,20,IF(BQ215=Listedechoix!$A$2,15,IF(BQ215=Listedechoix!$A$3,10,IF(BQ215=Listedechoix!$A$4,5,0))))</f>
        <v>0</v>
      </c>
      <c r="GN215" s="4">
        <f>IF(BR215=Listedechoix!$A$1,20,IF(BR215=Listedechoix!$A$2,15,IF(BR215=Listedechoix!$A$3,10,IF(BR215=Listedechoix!$A$4,5,0))))</f>
        <v>0</v>
      </c>
      <c r="GO215" s="4">
        <f>IF(BS215=Listedechoix!$A$1,20,IF(BS215=Listedechoix!$A$2,15,IF(BS215=Listedechoix!$A$3,10,IF(BS215=Listedechoix!$A$4,5,0))))</f>
        <v>0</v>
      </c>
      <c r="GP215" s="4">
        <f>IF(BT215=Listedechoix!$A$1,20,IF(BT215=Listedechoix!$A$2,15,IF(BT215=Listedechoix!$A$3,10,IF(BT215=Listedechoix!$A$4,5,0))))</f>
        <v>0</v>
      </c>
      <c r="GQ215" s="4">
        <f>IF(BU215=Listedechoix!$A$1,20,IF(BU215=Listedechoix!$A$2,15,IF(BU215=Listedechoix!$A$3,10,IF(BU215=Listedechoix!$A$4,5,0))))</f>
        <v>0</v>
      </c>
      <c r="GR215" s="4">
        <f>IF(BV215=Listedechoix!$A$1,20,IF(BV215=Listedechoix!$A$2,15,IF(BV215=Listedechoix!$A$3,10,IF(BV215=Listedechoix!$A$4,5,0))))</f>
        <v>0</v>
      </c>
      <c r="GS215" s="4">
        <f>IF(BW215=Listedechoix!$A$1,20,IF(BW215=Listedechoix!$A$2,15,IF(BW215=Listedechoix!$A$3,10,IF(BW215=Listedechoix!$A$4,5,0))))</f>
        <v>0</v>
      </c>
      <c r="GT215" s="4">
        <f>IF(BX215=Listedechoix!$A$1,20,IF(BX215=Listedechoix!$A$2,15,IF(BX215=Listedechoix!$A$3,10,IF(BX215=Listedechoix!$A$4,5,0))))</f>
        <v>0</v>
      </c>
      <c r="GU215" s="4">
        <f>IF(BY215=Listedechoix!$A$1,20,IF(BY215=Listedechoix!$A$2,15,IF(BY215=Listedechoix!$A$3,10,IF(BY215=Listedechoix!$A$4,5,0))))</f>
        <v>0</v>
      </c>
      <c r="GV215" s="116" t="str">
        <f t="shared" si="130"/>
        <v>NNot</v>
      </c>
      <c r="GW215" s="117" t="str">
        <f t="shared" si="131"/>
        <v>NNot</v>
      </c>
      <c r="GX215" s="4">
        <f>IF(BZ215=Listedechoix!$A$1,20,IF(BZ215=Listedechoix!$A$2,15,IF(BZ215=Listedechoix!$A$3,10,IF(BZ215=Listedechoix!$A$4,5,0))))</f>
        <v>0</v>
      </c>
      <c r="GY215" s="4">
        <f>IF(CA215=Listedechoix!$A$1,20,IF(CA215=Listedechoix!$A$2,15,IF(CA215=Listedechoix!$A$3,10,IF(CA215=Listedechoix!$A$4,5,0))))</f>
        <v>0</v>
      </c>
      <c r="GZ215" s="4">
        <f>IF(CB215=Listedechoix!$A$1,20,IF(CB215=Listedechoix!$A$2,15,IF(CB215=Listedechoix!$A$3,10,IF(CB215=Listedechoix!$A$4,5,0))))</f>
        <v>0</v>
      </c>
      <c r="HA215" s="4">
        <f>IF(CC215=Listedechoix!$A$1,20,IF(CC215=Listedechoix!$A$2,15,IF(CC215=Listedechoix!$A$3,10,IF(CC215=Listedechoix!$A$4,5,0))))</f>
        <v>0</v>
      </c>
      <c r="HB215" s="4">
        <f>IF(CD215=Listedechoix!$A$1,20,IF(CD215=Listedechoix!$A$2,15,IF(CD215=Listedechoix!$A$3,10,IF(CD215=Listedechoix!$A$4,5,0))))</f>
        <v>0</v>
      </c>
      <c r="HC215" s="4">
        <f>IF(CE215=Listedechoix!$A$1,20,IF(CE215=Listedechoix!$A$2,15,IF(CE215=Listedechoix!$A$3,10,IF(CE215=Listedechoix!$A$4,5,0))))</f>
        <v>0</v>
      </c>
      <c r="HD215" s="4">
        <f>IF(CF215=Listedechoix!$A$1,20,IF(CF215=Listedechoix!$A$2,15,IF(CF215=Listedechoix!$A$3,10,IF(CF215=Listedechoix!$A$4,5,0))))</f>
        <v>0</v>
      </c>
      <c r="HE215" s="4">
        <f>IF(CG215=Listedechoix!$A$1,20,IF(CG215=Listedechoix!$A$2,15,IF(CG215=Listedechoix!$A$3,10,IF(CG215=Listedechoix!$A$4,5,0))))</f>
        <v>0</v>
      </c>
      <c r="HF215" s="4">
        <f>IF(CH215=Listedechoix!$A$1,20,IF(CH215=Listedechoix!$A$2,15,IF(CH215=Listedechoix!$A$3,10,IF(CH215=Listedechoix!$A$4,5,0))))</f>
        <v>0</v>
      </c>
      <c r="HG215" s="4">
        <f>IF(CI215=Listedechoix!$A$1,20,IF(CI215=Listedechoix!$A$2,15,IF(CI215=Listedechoix!$A$3,10,IF(CI215=Listedechoix!$A$4,5,0))))</f>
        <v>0</v>
      </c>
      <c r="HH215" s="4">
        <f>IF(CJ215=Listedechoix!$A$1,20,IF(CJ215=Listedechoix!$A$2,15,IF(CJ215=Listedechoix!$A$3,10,IF(CJ215=Listedechoix!$A$4,5,0))))</f>
        <v>0</v>
      </c>
      <c r="HI215" s="4">
        <f>IF(CK215=Listedechoix!$A$1,20,IF(CK215=Listedechoix!$A$2,15,IF(CK215=Listedechoix!$A$3,10,IF(CK215=Listedechoix!$A$4,5,0))))</f>
        <v>0</v>
      </c>
      <c r="HJ215" s="4">
        <f>IF(CL215=Listedechoix!$A$1,20,IF(CL215=Listedechoix!$A$2,15,IF(CL215=Listedechoix!$A$3,10,IF(CL215=Listedechoix!$A$4,5,0))))</f>
        <v>0</v>
      </c>
      <c r="HK215" s="4">
        <f>IF(CM215=Listedechoix!$A$1,20,IF(CM215=Listedechoix!$A$2,15,IF(CM215=Listedechoix!$A$3,10,IF(CM215=Listedechoix!$A$4,5,0))))</f>
        <v>0</v>
      </c>
      <c r="HL215" s="116" t="str">
        <f t="shared" si="132"/>
        <v>NNot</v>
      </c>
      <c r="HM215" s="117" t="str">
        <f t="shared" si="133"/>
        <v>NNot</v>
      </c>
    </row>
    <row r="216" spans="1:221" x14ac:dyDescent="0.25">
      <c r="A216" s="34"/>
      <c r="B216" s="34"/>
      <c r="C216" s="35"/>
      <c r="D216" s="35"/>
      <c r="E216" s="35"/>
      <c r="F216" s="43"/>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1" t="str">
        <f t="shared" si="109"/>
        <v/>
      </c>
      <c r="CO216" s="31" t="str">
        <f t="shared" si="109"/>
        <v/>
      </c>
      <c r="CP216" s="31" t="str">
        <f t="shared" si="109"/>
        <v/>
      </c>
      <c r="CQ216" s="31" t="str">
        <f t="shared" si="109"/>
        <v/>
      </c>
      <c r="CR216" s="32">
        <f t="shared" si="110"/>
        <v>0</v>
      </c>
      <c r="CS216" s="33" t="str">
        <f t="shared" si="134"/>
        <v/>
      </c>
      <c r="CT216" s="31" t="str">
        <f t="shared" si="111"/>
        <v/>
      </c>
      <c r="CU216" s="31" t="str">
        <f t="shared" si="111"/>
        <v/>
      </c>
      <c r="CV216" s="31" t="str">
        <f t="shared" si="111"/>
        <v/>
      </c>
      <c r="CW216" s="31" t="str">
        <f t="shared" si="111"/>
        <v/>
      </c>
      <c r="CX216" s="32">
        <f t="shared" si="112"/>
        <v>0</v>
      </c>
      <c r="CY216" s="33" t="str">
        <f t="shared" si="113"/>
        <v>NNot</v>
      </c>
      <c r="CZ216" s="31" t="str">
        <f t="shared" si="107"/>
        <v/>
      </c>
      <c r="DA216" s="31" t="str">
        <f t="shared" si="107"/>
        <v/>
      </c>
      <c r="DB216" s="31" t="str">
        <f t="shared" si="107"/>
        <v/>
      </c>
      <c r="DC216" s="31" t="str">
        <f t="shared" si="107"/>
        <v/>
      </c>
      <c r="DD216" s="32">
        <f t="shared" si="135"/>
        <v>0</v>
      </c>
      <c r="DE216" s="33" t="str">
        <f t="shared" si="114"/>
        <v>NNot</v>
      </c>
      <c r="DF216" s="31" t="str">
        <f t="shared" si="115"/>
        <v/>
      </c>
      <c r="DG216" s="31" t="str">
        <f t="shared" si="115"/>
        <v/>
      </c>
      <c r="DH216" s="31" t="str">
        <f t="shared" si="115"/>
        <v/>
      </c>
      <c r="DI216" s="31" t="str">
        <f t="shared" si="115"/>
        <v/>
      </c>
      <c r="DJ216" s="32">
        <f t="shared" si="116"/>
        <v>0</v>
      </c>
      <c r="DK216" s="33" t="str">
        <f t="shared" si="117"/>
        <v>NNot</v>
      </c>
      <c r="DL216" s="31" t="str">
        <f t="shared" si="118"/>
        <v/>
      </c>
      <c r="DM216" s="31" t="str">
        <f t="shared" si="118"/>
        <v/>
      </c>
      <c r="DN216" s="31" t="str">
        <f t="shared" si="118"/>
        <v/>
      </c>
      <c r="DO216" s="31" t="str">
        <f t="shared" si="118"/>
        <v/>
      </c>
      <c r="DP216" s="32">
        <f t="shared" si="108"/>
        <v>0</v>
      </c>
      <c r="DQ216" s="33" t="str">
        <f t="shared" si="119"/>
        <v>NNot</v>
      </c>
      <c r="DR216" s="4">
        <f>IF(F216=Listedechoix!$A$1,20,IF(F216=Listedechoix!$A$2,15,IF(F216=Listedechoix!$A$3,10,IF(F216=Listedechoix!$A$4,5,0))))</f>
        <v>0</v>
      </c>
      <c r="DS216" s="4">
        <f>IF(G216=Listedechoix!$A$1,20,IF(G216=Listedechoix!$A$2,15,IF(G216=Listedechoix!$A$3,10,IF(G216=Listedechoix!$A$4,5,0))))</f>
        <v>0</v>
      </c>
      <c r="DT216" s="4">
        <f>IF(H216=Listedechoix!$A$1,20,IF(H216=Listedechoix!$A$2,15,IF(H216=Listedechoix!$A$3,10,IF(H216=Listedechoix!$A$4,5,0))))</f>
        <v>0</v>
      </c>
      <c r="DU216" s="4">
        <f>IF(I216=Listedechoix!$A$1,20,IF(I216=Listedechoix!$A$2,15,IF(I216=Listedechoix!$A$3,10,IF(I216=Listedechoix!$A$4,5,0))))</f>
        <v>0</v>
      </c>
      <c r="DV216" s="4">
        <f>IF(J216=Listedechoix!$A$1,20,IF(J216=Listedechoix!$A$2,15,IF(J216=Listedechoix!$A$3,10,IF(J216=Listedechoix!$A$4,5,0))))</f>
        <v>0</v>
      </c>
      <c r="DW216" s="4">
        <f>IF(K216=Listedechoix!$A$1,20,IF(K216=Listedechoix!$A$2,15,IF(K216=Listedechoix!$A$3,10,IF(K216=Listedechoix!$A$4,5,0))))</f>
        <v>0</v>
      </c>
      <c r="DX216" s="4">
        <f>IF(L216=Listedechoix!$A$1,20,IF(L216=Listedechoix!$A$2,15,IF(L216=Listedechoix!$A$3,10,IF(L216=Listedechoix!$A$4,5,0))))</f>
        <v>0</v>
      </c>
      <c r="DY216" s="4">
        <f>IF(M216=Listedechoix!$A$1,20,IF(M216=Listedechoix!$A$2,15,IF(M216=Listedechoix!$A$3,10,IF(M216=Listedechoix!$A$4,5,0))))</f>
        <v>0</v>
      </c>
      <c r="DZ216" s="4">
        <f>IF(N216=Listedechoix!$A$1,20,IF(N216=Listedechoix!$A$2,15,IF(N216=Listedechoix!$A$3,10,IF(N216=Listedechoix!$A$4,5,0))))</f>
        <v>0</v>
      </c>
      <c r="EA216" s="4">
        <f>IF(O216=Listedechoix!$A$1,20,IF(O216=Listedechoix!$A$2,15,IF(O216=Listedechoix!$A$3,10,IF(O216=Listedechoix!$A$4,5,0))))</f>
        <v>0</v>
      </c>
      <c r="EB216" s="4">
        <f>IF(P216=Listedechoix!$A$1,20,IF(P216=Listedechoix!$A$2,15,IF(P216=Listedechoix!$A$3,10,IF(P216=Listedechoix!$A$4,5,0))))</f>
        <v>0</v>
      </c>
      <c r="EC216" s="116" t="str">
        <f t="shared" si="120"/>
        <v>NNot</v>
      </c>
      <c r="ED216" s="117" t="str">
        <f t="shared" si="121"/>
        <v>NNot</v>
      </c>
      <c r="EE216" s="4">
        <f>IF(Q216=Listedechoix!$A$1,20,IF(Q216=Listedechoix!$A$2,15,IF(Q216=Listedechoix!$A$3,10,IF(Q216=Listedechoix!$A$4,5,0))))</f>
        <v>0</v>
      </c>
      <c r="EF216" s="4">
        <f>IF(R216=Listedechoix!$A$1,20,IF(R216=Listedechoix!$A$2,15,IF(R216=Listedechoix!$A$3,10,IF(R216=Listedechoix!$A$4,5,0))))</f>
        <v>0</v>
      </c>
      <c r="EG216" s="4">
        <f>IF(S216=Listedechoix!$A$1,20,IF(S216=Listedechoix!$A$2,15,IF(S216=Listedechoix!$A$3,10,IF(S216=Listedechoix!$A$4,5,0))))</f>
        <v>0</v>
      </c>
      <c r="EH216" s="4">
        <f>IF(T216=Listedechoix!$A$1,20,IF(T216=Listedechoix!$A$2,15,IF(T216=Listedechoix!$A$3,10,IF(T216=Listedechoix!$A$4,5,0))))</f>
        <v>0</v>
      </c>
      <c r="EI216" s="4">
        <f>IF(U216=Listedechoix!$A$1,20,IF(U216=Listedechoix!$A$2,15,IF(U216=Listedechoix!$A$3,10,IF(U216=Listedechoix!$A$4,5,0))))</f>
        <v>0</v>
      </c>
      <c r="EJ216" s="4">
        <f>IF(V216=Listedechoix!$A$1,20,IF(V216=Listedechoix!$A$2,15,IF(V216=Listedechoix!$A$3,10,IF(V216=Listedechoix!$A$4,5,0))))</f>
        <v>0</v>
      </c>
      <c r="EK216" s="4">
        <f>IF(W216=Listedechoix!$A$1,20,IF(W216=Listedechoix!$A$2,15,IF(W216=Listedechoix!$A$3,10,IF(W216=Listedechoix!$A$4,5,0))))</f>
        <v>0</v>
      </c>
      <c r="EL216" s="4">
        <f>IF(X216=Listedechoix!$A$1,20,IF(X216=Listedechoix!$A$2,15,IF(X216=Listedechoix!$A$3,10,IF(X216=Listedechoix!$A$4,5,0))))</f>
        <v>0</v>
      </c>
      <c r="EM216" s="4">
        <f>IF(Y216=Listedechoix!$A$1,20,IF(Y216=Listedechoix!$A$2,15,IF(Y216=Listedechoix!$A$3,10,IF(Y216=Listedechoix!$A$4,5,0))))</f>
        <v>0</v>
      </c>
      <c r="EN216" s="4">
        <f>IF(Z216=Listedechoix!$A$1,20,IF(Z216=Listedechoix!$A$2,15,IF(Z216=Listedechoix!$A$3,10,IF(Z216=Listedechoix!$A$4,5,0))))</f>
        <v>0</v>
      </c>
      <c r="EO216" s="4">
        <f>IF(AA216=Listedechoix!$A$1,20,IF(AA216=Listedechoix!$A$2,15,IF(AA216=Listedechoix!$A$3,10,IF(AA216=Listedechoix!$A$4,5,0))))</f>
        <v>0</v>
      </c>
      <c r="EP216" s="116" t="str">
        <f t="shared" si="122"/>
        <v>NNot</v>
      </c>
      <c r="EQ216" s="117" t="str">
        <f t="shared" si="123"/>
        <v>NNot</v>
      </c>
      <c r="ER216" s="4">
        <f>IF(AB216=Listedechoix!$A$1,20,IF(AB216=Listedechoix!$A$2,15,IF(AB216=Listedechoix!$A$3,10,IF(AB216=Listedechoix!$A$4,5,0))))</f>
        <v>0</v>
      </c>
      <c r="ES216" s="4">
        <f>IF(AC216=Listedechoix!$A$1,20,IF(AC216=Listedechoix!$A$2,15,IF(AC216=Listedechoix!$A$3,10,IF(AC216=Listedechoix!$A$4,5,0))))</f>
        <v>0</v>
      </c>
      <c r="ET216" s="4">
        <f>IF(AD216=Listedechoix!$A$1,20,IF(AD216=Listedechoix!$A$2,15,IF(AD216=Listedechoix!$A$3,10,IF(AD216=Listedechoix!$A$4,5,0))))</f>
        <v>0</v>
      </c>
      <c r="EU216" s="4">
        <f>IF(AE216=Listedechoix!$A$1,20,IF(AE216=Listedechoix!$A$2,15,IF(AE216=Listedechoix!$A$3,10,IF(AE216=Listedechoix!$A$4,5,0))))</f>
        <v>0</v>
      </c>
      <c r="EV216" s="4">
        <f>IF(AF216=Listedechoix!$A$1,20,IF(AF216=Listedechoix!$A$2,15,IF(AF216=Listedechoix!$A$3,10,IF(AF216=Listedechoix!$A$4,5,0))))</f>
        <v>0</v>
      </c>
      <c r="EW216" s="4">
        <f>IF(AG216=Listedechoix!$A$1,20,IF(AG216=Listedechoix!$A$2,15,IF(AG216=Listedechoix!$A$3,10,IF(AG216=Listedechoix!$A$4,5,0))))</f>
        <v>0</v>
      </c>
      <c r="EX216" s="4">
        <f>IF(AH216=Listedechoix!$A$1,20,IF(AH216=Listedechoix!$A$2,15,IF(AH216=Listedechoix!$A$3,10,IF(AH216=Listedechoix!$A$4,5,0))))</f>
        <v>0</v>
      </c>
      <c r="EY216" s="4">
        <f>IF(AI216=Listedechoix!$A$1,20,IF(AI216=Listedechoix!$A$2,15,IF(AI216=Listedechoix!$A$3,10,IF(AI216=Listedechoix!$A$4,5,0))))</f>
        <v>0</v>
      </c>
      <c r="EZ216" s="4">
        <f>IF(AJ216=Listedechoix!$A$1,20,IF(AJ216=Listedechoix!$A$2,15,IF(AJ216=Listedechoix!$A$3,10,IF(AJ216=Listedechoix!$A$4,5,0))))</f>
        <v>0</v>
      </c>
      <c r="FA216" s="4">
        <f>IF(AK216=Listedechoix!$A$1,20,IF(AK216=Listedechoix!$A$2,15,IF(AK216=Listedechoix!$A$3,10,IF(AK216=Listedechoix!$A$4,5,0))))</f>
        <v>0</v>
      </c>
      <c r="FB216" s="4">
        <f>IF(AL216=Listedechoix!$A$1,20,IF(AL216=Listedechoix!$A$2,15,IF(AL216=Listedechoix!$A$3,10,IF(AL216=Listedechoix!$A$4,5,0))))</f>
        <v>0</v>
      </c>
      <c r="FC216" s="4">
        <f>IF(AM216=Listedechoix!$A$1,20,IF(AM216=Listedechoix!$A$2,15,IF(AM216=Listedechoix!$A$3,10,IF(AM216=Listedechoix!$A$4,5,0))))</f>
        <v>0</v>
      </c>
      <c r="FD216" s="4">
        <f>IF(AN216=Listedechoix!$A$1,20,IF(AN216=Listedechoix!$A$2,15,IF(AN216=Listedechoix!$A$3,10,IF(AN216=Listedechoix!$A$4,5,0))))</f>
        <v>0</v>
      </c>
      <c r="FE216" s="4">
        <f>IF(AO216=Listedechoix!$A$1,20,IF(AO216=Listedechoix!$A$2,15,IF(AO216=Listedechoix!$A$3,10,IF(AO216=Listedechoix!$A$4,5,0))))</f>
        <v>0</v>
      </c>
      <c r="FF216" s="116" t="str">
        <f t="shared" si="124"/>
        <v>NNot</v>
      </c>
      <c r="FG216" s="117" t="str">
        <f t="shared" si="125"/>
        <v>NNot</v>
      </c>
      <c r="FH216" s="4">
        <f>IF(AP216=Listedechoix!$A$1,20,IF(AP216=Listedechoix!$A$2,15,IF(AP216=Listedechoix!$A$3,10,IF(AP216=Listedechoix!$A$4,5,0))))</f>
        <v>0</v>
      </c>
      <c r="FI216" s="4">
        <f>IF(AQ216=Listedechoix!$A$1,20,IF(AQ216=Listedechoix!$A$2,15,IF(AQ216=Listedechoix!$A$3,10,IF(AQ216=Listedechoix!$A$4,5,0))))</f>
        <v>0</v>
      </c>
      <c r="FJ216" s="4">
        <f>IF(AR216=Listedechoix!$A$1,20,IF(AR216=Listedechoix!$A$2,15,IF(AR216=Listedechoix!$A$3,10,IF(AR216=Listedechoix!$A$4,5,0))))</f>
        <v>0</v>
      </c>
      <c r="FK216" s="4">
        <f>IF(AS216=Listedechoix!$A$1,20,IF(AS216=Listedechoix!$A$2,15,IF(AS216=Listedechoix!$A$3,10,IF(AS216=Listedechoix!$A$4,5,0))))</f>
        <v>0</v>
      </c>
      <c r="FL216" s="4">
        <f>IF(AT216=Listedechoix!$A$1,20,IF(AT216=Listedechoix!$A$2,15,IF(AT216=Listedechoix!$A$3,10,IF(AT216=Listedechoix!$A$4,5,0))))</f>
        <v>0</v>
      </c>
      <c r="FM216" s="4">
        <f>IF(AU216=Listedechoix!$A$1,20,IF(AU216=Listedechoix!$A$2,15,IF(AU216=Listedechoix!$A$3,10,IF(AU216=Listedechoix!$A$4,5,0))))</f>
        <v>0</v>
      </c>
      <c r="FN216" s="4">
        <f>IF(AV216=Listedechoix!$A$1,20,IF(AV216=Listedechoix!$A$2,15,IF(AV216=Listedechoix!$A$3,10,IF(AV216=Listedechoix!$A$4,5,0))))</f>
        <v>0</v>
      </c>
      <c r="FO216" s="4">
        <f>IF(AW216=Listedechoix!$A$1,20,IF(AW216=Listedechoix!$A$2,15,IF(AW216=Listedechoix!$A$3,10,IF(AW216=Listedechoix!$A$4,5,0))))</f>
        <v>0</v>
      </c>
      <c r="FP216" s="4">
        <f>IF(AX216=Listedechoix!$A$1,20,IF(AX216=Listedechoix!$A$2,15,IF(AX216=Listedechoix!$A$3,10,IF(AX216=Listedechoix!$A$4,5,0))))</f>
        <v>0</v>
      </c>
      <c r="FQ216" s="4">
        <f>IF(AY216=Listedechoix!$A$1,20,IF(AY216=Listedechoix!$A$2,15,IF(AY216=Listedechoix!$A$3,10,IF(AY216=Listedechoix!$A$4,5,0))))</f>
        <v>0</v>
      </c>
      <c r="FR216" s="4">
        <f>IF(AZ216=Listedechoix!$A$1,20,IF(AZ216=Listedechoix!$A$2,15,IF(AZ216=Listedechoix!$A$3,10,IF(AZ216=Listedechoix!$A$4,5,0))))</f>
        <v>0</v>
      </c>
      <c r="FS216" s="4">
        <f>IF(BA216=Listedechoix!$A$1,20,IF(BA216=Listedechoix!$A$2,15,IF(BA216=Listedechoix!$A$3,10,IF(BA216=Listedechoix!$A$4,5,0))))</f>
        <v>0</v>
      </c>
      <c r="FT216" s="4">
        <f>IF(BB216=Listedechoix!$A$1,20,IF(BB216=Listedechoix!$A$2,15,IF(BB216=Listedechoix!$A$3,10,IF(BB216=Listedechoix!$A$4,5,0))))</f>
        <v>0</v>
      </c>
      <c r="FU216" s="4">
        <f>IF(BC216=Listedechoix!$A$1,20,IF(BC216=Listedechoix!$A$2,15,IF(BC216=Listedechoix!$A$3,10,IF(BC216=Listedechoix!$A$4,5,0))))</f>
        <v>0</v>
      </c>
      <c r="FV216" s="116" t="str">
        <f t="shared" si="126"/>
        <v>NNot</v>
      </c>
      <c r="FW216" s="117" t="str">
        <f t="shared" si="127"/>
        <v>NNot</v>
      </c>
      <c r="FX216" s="4">
        <f>IF(BD216=Listedechoix!$A$1,20,IF(BD216=Listedechoix!$A$2,15,IF(BD216=Listedechoix!$A$3,10,IF(BD216=Listedechoix!$A$4,5,0))))</f>
        <v>0</v>
      </c>
      <c r="FY216" s="4">
        <f>IF(BE216=Listedechoix!$A$1,20,IF(BE216=Listedechoix!$A$2,15,IF(BE216=Listedechoix!$A$3,10,IF(BE216=Listedechoix!$A$4,5,0))))</f>
        <v>0</v>
      </c>
      <c r="FZ216" s="4">
        <f>IF(BF216=Listedechoix!$A$1,20,IF(BF216=Listedechoix!$A$2,15,IF(BF216=Listedechoix!$A$3,10,IF(BF216=Listedechoix!$A$4,5,0))))</f>
        <v>0</v>
      </c>
      <c r="GA216" s="4">
        <f>IF(BG216=Listedechoix!$A$1,20,IF(BG216=Listedechoix!$A$2,15,IF(BG216=Listedechoix!$A$3,10,IF(BG216=Listedechoix!$A$4,5,0))))</f>
        <v>0</v>
      </c>
      <c r="GB216" s="4">
        <f>IF(BH216=Listedechoix!$A$1,20,IF(BH216=Listedechoix!$A$2,15,IF(BH216=Listedechoix!$A$3,10,IF(BH216=Listedechoix!$A$4,5,0))))</f>
        <v>0</v>
      </c>
      <c r="GC216" s="4">
        <f>IF(BI216=Listedechoix!$A$1,20,IF(BI216=Listedechoix!$A$2,15,IF(BI216=Listedechoix!$A$3,10,IF(BI216=Listedechoix!$A$4,5,0))))</f>
        <v>0</v>
      </c>
      <c r="GD216" s="4">
        <f>IF(BJ216=Listedechoix!$A$1,20,IF(BJ216=Listedechoix!$A$2,15,IF(BJ216=Listedechoix!$A$3,10,IF(BJ216=Listedechoix!$A$4,5,0))))</f>
        <v>0</v>
      </c>
      <c r="GE216" s="4">
        <f>IF(BK216=Listedechoix!$A$1,20,IF(BK216=Listedechoix!$A$2,15,IF(BK216=Listedechoix!$A$3,10,IF(BK216=Listedechoix!$A$4,5,0))))</f>
        <v>0</v>
      </c>
      <c r="GF216" s="4">
        <f>IF(BL216=Listedechoix!$A$1,20,IF(BL216=Listedechoix!$A$2,15,IF(BL216=Listedechoix!$A$3,10,IF(BL216=Listedechoix!$A$4,5,0))))</f>
        <v>0</v>
      </c>
      <c r="GG216" s="4">
        <f>IF(BM216=Listedechoix!$A$1,20,IF(BM216=Listedechoix!$A$2,15,IF(BM216=Listedechoix!$A$3,10,IF(BM216=Listedechoix!$A$4,5,0))))</f>
        <v>0</v>
      </c>
      <c r="GH216" s="4">
        <f>IF(BN216=Listedechoix!$A$1,20,IF(BN216=Listedechoix!$A$2,15,IF(BN216=Listedechoix!$A$3,10,IF(BN216=Listedechoix!$A$4,5,0))))</f>
        <v>0</v>
      </c>
      <c r="GI216" s="116" t="str">
        <f t="shared" si="128"/>
        <v>NNot</v>
      </c>
      <c r="GJ216" s="117" t="str">
        <f t="shared" si="129"/>
        <v>NNot</v>
      </c>
      <c r="GK216" s="4">
        <f>IF(BO216=Listedechoix!$A$1,20,IF(BO216=Listedechoix!$A$2,15,IF(BO216=Listedechoix!$A$3,10,IF(BO216=Listedechoix!$A$4,5,0))))</f>
        <v>0</v>
      </c>
      <c r="GL216" s="4">
        <f>IF(BP216=Listedechoix!$A$1,20,IF(BP216=Listedechoix!$A$2,15,IF(BP216=Listedechoix!$A$3,10,IF(BP216=Listedechoix!$A$4,5,0))))</f>
        <v>0</v>
      </c>
      <c r="GM216" s="4">
        <f>IF(BQ216=Listedechoix!$A$1,20,IF(BQ216=Listedechoix!$A$2,15,IF(BQ216=Listedechoix!$A$3,10,IF(BQ216=Listedechoix!$A$4,5,0))))</f>
        <v>0</v>
      </c>
      <c r="GN216" s="4">
        <f>IF(BR216=Listedechoix!$A$1,20,IF(BR216=Listedechoix!$A$2,15,IF(BR216=Listedechoix!$A$3,10,IF(BR216=Listedechoix!$A$4,5,0))))</f>
        <v>0</v>
      </c>
      <c r="GO216" s="4">
        <f>IF(BS216=Listedechoix!$A$1,20,IF(BS216=Listedechoix!$A$2,15,IF(BS216=Listedechoix!$A$3,10,IF(BS216=Listedechoix!$A$4,5,0))))</f>
        <v>0</v>
      </c>
      <c r="GP216" s="4">
        <f>IF(BT216=Listedechoix!$A$1,20,IF(BT216=Listedechoix!$A$2,15,IF(BT216=Listedechoix!$A$3,10,IF(BT216=Listedechoix!$A$4,5,0))))</f>
        <v>0</v>
      </c>
      <c r="GQ216" s="4">
        <f>IF(BU216=Listedechoix!$A$1,20,IF(BU216=Listedechoix!$A$2,15,IF(BU216=Listedechoix!$A$3,10,IF(BU216=Listedechoix!$A$4,5,0))))</f>
        <v>0</v>
      </c>
      <c r="GR216" s="4">
        <f>IF(BV216=Listedechoix!$A$1,20,IF(BV216=Listedechoix!$A$2,15,IF(BV216=Listedechoix!$A$3,10,IF(BV216=Listedechoix!$A$4,5,0))))</f>
        <v>0</v>
      </c>
      <c r="GS216" s="4">
        <f>IF(BW216=Listedechoix!$A$1,20,IF(BW216=Listedechoix!$A$2,15,IF(BW216=Listedechoix!$A$3,10,IF(BW216=Listedechoix!$A$4,5,0))))</f>
        <v>0</v>
      </c>
      <c r="GT216" s="4">
        <f>IF(BX216=Listedechoix!$A$1,20,IF(BX216=Listedechoix!$A$2,15,IF(BX216=Listedechoix!$A$3,10,IF(BX216=Listedechoix!$A$4,5,0))))</f>
        <v>0</v>
      </c>
      <c r="GU216" s="4">
        <f>IF(BY216=Listedechoix!$A$1,20,IF(BY216=Listedechoix!$A$2,15,IF(BY216=Listedechoix!$A$3,10,IF(BY216=Listedechoix!$A$4,5,0))))</f>
        <v>0</v>
      </c>
      <c r="GV216" s="116" t="str">
        <f t="shared" si="130"/>
        <v>NNot</v>
      </c>
      <c r="GW216" s="117" t="str">
        <f t="shared" si="131"/>
        <v>NNot</v>
      </c>
      <c r="GX216" s="4">
        <f>IF(BZ216=Listedechoix!$A$1,20,IF(BZ216=Listedechoix!$A$2,15,IF(BZ216=Listedechoix!$A$3,10,IF(BZ216=Listedechoix!$A$4,5,0))))</f>
        <v>0</v>
      </c>
      <c r="GY216" s="4">
        <f>IF(CA216=Listedechoix!$A$1,20,IF(CA216=Listedechoix!$A$2,15,IF(CA216=Listedechoix!$A$3,10,IF(CA216=Listedechoix!$A$4,5,0))))</f>
        <v>0</v>
      </c>
      <c r="GZ216" s="4">
        <f>IF(CB216=Listedechoix!$A$1,20,IF(CB216=Listedechoix!$A$2,15,IF(CB216=Listedechoix!$A$3,10,IF(CB216=Listedechoix!$A$4,5,0))))</f>
        <v>0</v>
      </c>
      <c r="HA216" s="4">
        <f>IF(CC216=Listedechoix!$A$1,20,IF(CC216=Listedechoix!$A$2,15,IF(CC216=Listedechoix!$A$3,10,IF(CC216=Listedechoix!$A$4,5,0))))</f>
        <v>0</v>
      </c>
      <c r="HB216" s="4">
        <f>IF(CD216=Listedechoix!$A$1,20,IF(CD216=Listedechoix!$A$2,15,IF(CD216=Listedechoix!$A$3,10,IF(CD216=Listedechoix!$A$4,5,0))))</f>
        <v>0</v>
      </c>
      <c r="HC216" s="4">
        <f>IF(CE216=Listedechoix!$A$1,20,IF(CE216=Listedechoix!$A$2,15,IF(CE216=Listedechoix!$A$3,10,IF(CE216=Listedechoix!$A$4,5,0))))</f>
        <v>0</v>
      </c>
      <c r="HD216" s="4">
        <f>IF(CF216=Listedechoix!$A$1,20,IF(CF216=Listedechoix!$A$2,15,IF(CF216=Listedechoix!$A$3,10,IF(CF216=Listedechoix!$A$4,5,0))))</f>
        <v>0</v>
      </c>
      <c r="HE216" s="4">
        <f>IF(CG216=Listedechoix!$A$1,20,IF(CG216=Listedechoix!$A$2,15,IF(CG216=Listedechoix!$A$3,10,IF(CG216=Listedechoix!$A$4,5,0))))</f>
        <v>0</v>
      </c>
      <c r="HF216" s="4">
        <f>IF(CH216=Listedechoix!$A$1,20,IF(CH216=Listedechoix!$A$2,15,IF(CH216=Listedechoix!$A$3,10,IF(CH216=Listedechoix!$A$4,5,0))))</f>
        <v>0</v>
      </c>
      <c r="HG216" s="4">
        <f>IF(CI216=Listedechoix!$A$1,20,IF(CI216=Listedechoix!$A$2,15,IF(CI216=Listedechoix!$A$3,10,IF(CI216=Listedechoix!$A$4,5,0))))</f>
        <v>0</v>
      </c>
      <c r="HH216" s="4">
        <f>IF(CJ216=Listedechoix!$A$1,20,IF(CJ216=Listedechoix!$A$2,15,IF(CJ216=Listedechoix!$A$3,10,IF(CJ216=Listedechoix!$A$4,5,0))))</f>
        <v>0</v>
      </c>
      <c r="HI216" s="4">
        <f>IF(CK216=Listedechoix!$A$1,20,IF(CK216=Listedechoix!$A$2,15,IF(CK216=Listedechoix!$A$3,10,IF(CK216=Listedechoix!$A$4,5,0))))</f>
        <v>0</v>
      </c>
      <c r="HJ216" s="4">
        <f>IF(CL216=Listedechoix!$A$1,20,IF(CL216=Listedechoix!$A$2,15,IF(CL216=Listedechoix!$A$3,10,IF(CL216=Listedechoix!$A$4,5,0))))</f>
        <v>0</v>
      </c>
      <c r="HK216" s="4">
        <f>IF(CM216=Listedechoix!$A$1,20,IF(CM216=Listedechoix!$A$2,15,IF(CM216=Listedechoix!$A$3,10,IF(CM216=Listedechoix!$A$4,5,0))))</f>
        <v>0</v>
      </c>
      <c r="HL216" s="116" t="str">
        <f t="shared" si="132"/>
        <v>NNot</v>
      </c>
      <c r="HM216" s="117" t="str">
        <f t="shared" si="133"/>
        <v>NNot</v>
      </c>
    </row>
    <row r="217" spans="1:221" x14ac:dyDescent="0.25">
      <c r="A217" s="34"/>
      <c r="B217" s="34"/>
      <c r="C217" s="35"/>
      <c r="D217" s="35"/>
      <c r="E217" s="35"/>
      <c r="F217" s="43"/>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1" t="str">
        <f t="shared" si="109"/>
        <v/>
      </c>
      <c r="CO217" s="31" t="str">
        <f t="shared" si="109"/>
        <v/>
      </c>
      <c r="CP217" s="31" t="str">
        <f t="shared" si="109"/>
        <v/>
      </c>
      <c r="CQ217" s="31" t="str">
        <f t="shared" si="109"/>
        <v/>
      </c>
      <c r="CR217" s="32">
        <f t="shared" si="110"/>
        <v>0</v>
      </c>
      <c r="CS217" s="33" t="str">
        <f t="shared" si="134"/>
        <v/>
      </c>
      <c r="CT217" s="31" t="str">
        <f t="shared" si="111"/>
        <v/>
      </c>
      <c r="CU217" s="31" t="str">
        <f t="shared" si="111"/>
        <v/>
      </c>
      <c r="CV217" s="31" t="str">
        <f t="shared" si="111"/>
        <v/>
      </c>
      <c r="CW217" s="31" t="str">
        <f t="shared" si="111"/>
        <v/>
      </c>
      <c r="CX217" s="32">
        <f t="shared" si="112"/>
        <v>0</v>
      </c>
      <c r="CY217" s="33" t="str">
        <f t="shared" si="113"/>
        <v>NNot</v>
      </c>
      <c r="CZ217" s="31" t="str">
        <f t="shared" si="107"/>
        <v/>
      </c>
      <c r="DA217" s="31" t="str">
        <f t="shared" si="107"/>
        <v/>
      </c>
      <c r="DB217" s="31" t="str">
        <f t="shared" si="107"/>
        <v/>
      </c>
      <c r="DC217" s="31" t="str">
        <f t="shared" si="107"/>
        <v/>
      </c>
      <c r="DD217" s="32">
        <f t="shared" si="135"/>
        <v>0</v>
      </c>
      <c r="DE217" s="33" t="str">
        <f t="shared" si="114"/>
        <v>NNot</v>
      </c>
      <c r="DF217" s="31" t="str">
        <f t="shared" si="115"/>
        <v/>
      </c>
      <c r="DG217" s="31" t="str">
        <f t="shared" si="115"/>
        <v/>
      </c>
      <c r="DH217" s="31" t="str">
        <f t="shared" si="115"/>
        <v/>
      </c>
      <c r="DI217" s="31" t="str">
        <f t="shared" si="115"/>
        <v/>
      </c>
      <c r="DJ217" s="32">
        <f t="shared" si="116"/>
        <v>0</v>
      </c>
      <c r="DK217" s="33" t="str">
        <f t="shared" si="117"/>
        <v>NNot</v>
      </c>
      <c r="DL217" s="31" t="str">
        <f t="shared" si="118"/>
        <v/>
      </c>
      <c r="DM217" s="31" t="str">
        <f t="shared" si="118"/>
        <v/>
      </c>
      <c r="DN217" s="31" t="str">
        <f t="shared" si="118"/>
        <v/>
      </c>
      <c r="DO217" s="31" t="str">
        <f t="shared" si="118"/>
        <v/>
      </c>
      <c r="DP217" s="32">
        <f t="shared" si="108"/>
        <v>0</v>
      </c>
      <c r="DQ217" s="33" t="str">
        <f t="shared" si="119"/>
        <v>NNot</v>
      </c>
      <c r="DR217" s="4">
        <f>IF(F217=Listedechoix!$A$1,20,IF(F217=Listedechoix!$A$2,15,IF(F217=Listedechoix!$A$3,10,IF(F217=Listedechoix!$A$4,5,0))))</f>
        <v>0</v>
      </c>
      <c r="DS217" s="4">
        <f>IF(G217=Listedechoix!$A$1,20,IF(G217=Listedechoix!$A$2,15,IF(G217=Listedechoix!$A$3,10,IF(G217=Listedechoix!$A$4,5,0))))</f>
        <v>0</v>
      </c>
      <c r="DT217" s="4">
        <f>IF(H217=Listedechoix!$A$1,20,IF(H217=Listedechoix!$A$2,15,IF(H217=Listedechoix!$A$3,10,IF(H217=Listedechoix!$A$4,5,0))))</f>
        <v>0</v>
      </c>
      <c r="DU217" s="4">
        <f>IF(I217=Listedechoix!$A$1,20,IF(I217=Listedechoix!$A$2,15,IF(I217=Listedechoix!$A$3,10,IF(I217=Listedechoix!$A$4,5,0))))</f>
        <v>0</v>
      </c>
      <c r="DV217" s="4">
        <f>IF(J217=Listedechoix!$A$1,20,IF(J217=Listedechoix!$A$2,15,IF(J217=Listedechoix!$A$3,10,IF(J217=Listedechoix!$A$4,5,0))))</f>
        <v>0</v>
      </c>
      <c r="DW217" s="4">
        <f>IF(K217=Listedechoix!$A$1,20,IF(K217=Listedechoix!$A$2,15,IF(K217=Listedechoix!$A$3,10,IF(K217=Listedechoix!$A$4,5,0))))</f>
        <v>0</v>
      </c>
      <c r="DX217" s="4">
        <f>IF(L217=Listedechoix!$A$1,20,IF(L217=Listedechoix!$A$2,15,IF(L217=Listedechoix!$A$3,10,IF(L217=Listedechoix!$A$4,5,0))))</f>
        <v>0</v>
      </c>
      <c r="DY217" s="4">
        <f>IF(M217=Listedechoix!$A$1,20,IF(M217=Listedechoix!$A$2,15,IF(M217=Listedechoix!$A$3,10,IF(M217=Listedechoix!$A$4,5,0))))</f>
        <v>0</v>
      </c>
      <c r="DZ217" s="4">
        <f>IF(N217=Listedechoix!$A$1,20,IF(N217=Listedechoix!$A$2,15,IF(N217=Listedechoix!$A$3,10,IF(N217=Listedechoix!$A$4,5,0))))</f>
        <v>0</v>
      </c>
      <c r="EA217" s="4">
        <f>IF(O217=Listedechoix!$A$1,20,IF(O217=Listedechoix!$A$2,15,IF(O217=Listedechoix!$A$3,10,IF(O217=Listedechoix!$A$4,5,0))))</f>
        <v>0</v>
      </c>
      <c r="EB217" s="4">
        <f>IF(P217=Listedechoix!$A$1,20,IF(P217=Listedechoix!$A$2,15,IF(P217=Listedechoix!$A$3,10,IF(P217=Listedechoix!$A$4,5,0))))</f>
        <v>0</v>
      </c>
      <c r="EC217" s="116" t="str">
        <f t="shared" si="120"/>
        <v>NNot</v>
      </c>
      <c r="ED217" s="117" t="str">
        <f t="shared" si="121"/>
        <v>NNot</v>
      </c>
      <c r="EE217" s="4">
        <f>IF(Q217=Listedechoix!$A$1,20,IF(Q217=Listedechoix!$A$2,15,IF(Q217=Listedechoix!$A$3,10,IF(Q217=Listedechoix!$A$4,5,0))))</f>
        <v>0</v>
      </c>
      <c r="EF217" s="4">
        <f>IF(R217=Listedechoix!$A$1,20,IF(R217=Listedechoix!$A$2,15,IF(R217=Listedechoix!$A$3,10,IF(R217=Listedechoix!$A$4,5,0))))</f>
        <v>0</v>
      </c>
      <c r="EG217" s="4">
        <f>IF(S217=Listedechoix!$A$1,20,IF(S217=Listedechoix!$A$2,15,IF(S217=Listedechoix!$A$3,10,IF(S217=Listedechoix!$A$4,5,0))))</f>
        <v>0</v>
      </c>
      <c r="EH217" s="4">
        <f>IF(T217=Listedechoix!$A$1,20,IF(T217=Listedechoix!$A$2,15,IF(T217=Listedechoix!$A$3,10,IF(T217=Listedechoix!$A$4,5,0))))</f>
        <v>0</v>
      </c>
      <c r="EI217" s="4">
        <f>IF(U217=Listedechoix!$A$1,20,IF(U217=Listedechoix!$A$2,15,IF(U217=Listedechoix!$A$3,10,IF(U217=Listedechoix!$A$4,5,0))))</f>
        <v>0</v>
      </c>
      <c r="EJ217" s="4">
        <f>IF(V217=Listedechoix!$A$1,20,IF(V217=Listedechoix!$A$2,15,IF(V217=Listedechoix!$A$3,10,IF(V217=Listedechoix!$A$4,5,0))))</f>
        <v>0</v>
      </c>
      <c r="EK217" s="4">
        <f>IF(W217=Listedechoix!$A$1,20,IF(W217=Listedechoix!$A$2,15,IF(W217=Listedechoix!$A$3,10,IF(W217=Listedechoix!$A$4,5,0))))</f>
        <v>0</v>
      </c>
      <c r="EL217" s="4">
        <f>IF(X217=Listedechoix!$A$1,20,IF(X217=Listedechoix!$A$2,15,IF(X217=Listedechoix!$A$3,10,IF(X217=Listedechoix!$A$4,5,0))))</f>
        <v>0</v>
      </c>
      <c r="EM217" s="4">
        <f>IF(Y217=Listedechoix!$A$1,20,IF(Y217=Listedechoix!$A$2,15,IF(Y217=Listedechoix!$A$3,10,IF(Y217=Listedechoix!$A$4,5,0))))</f>
        <v>0</v>
      </c>
      <c r="EN217" s="4">
        <f>IF(Z217=Listedechoix!$A$1,20,IF(Z217=Listedechoix!$A$2,15,IF(Z217=Listedechoix!$A$3,10,IF(Z217=Listedechoix!$A$4,5,0))))</f>
        <v>0</v>
      </c>
      <c r="EO217" s="4">
        <f>IF(AA217=Listedechoix!$A$1,20,IF(AA217=Listedechoix!$A$2,15,IF(AA217=Listedechoix!$A$3,10,IF(AA217=Listedechoix!$A$4,5,0))))</f>
        <v>0</v>
      </c>
      <c r="EP217" s="116" t="str">
        <f t="shared" si="122"/>
        <v>NNot</v>
      </c>
      <c r="EQ217" s="117" t="str">
        <f t="shared" si="123"/>
        <v>NNot</v>
      </c>
      <c r="ER217" s="4">
        <f>IF(AB217=Listedechoix!$A$1,20,IF(AB217=Listedechoix!$A$2,15,IF(AB217=Listedechoix!$A$3,10,IF(AB217=Listedechoix!$A$4,5,0))))</f>
        <v>0</v>
      </c>
      <c r="ES217" s="4">
        <f>IF(AC217=Listedechoix!$A$1,20,IF(AC217=Listedechoix!$A$2,15,IF(AC217=Listedechoix!$A$3,10,IF(AC217=Listedechoix!$A$4,5,0))))</f>
        <v>0</v>
      </c>
      <c r="ET217" s="4">
        <f>IF(AD217=Listedechoix!$A$1,20,IF(AD217=Listedechoix!$A$2,15,IF(AD217=Listedechoix!$A$3,10,IF(AD217=Listedechoix!$A$4,5,0))))</f>
        <v>0</v>
      </c>
      <c r="EU217" s="4">
        <f>IF(AE217=Listedechoix!$A$1,20,IF(AE217=Listedechoix!$A$2,15,IF(AE217=Listedechoix!$A$3,10,IF(AE217=Listedechoix!$A$4,5,0))))</f>
        <v>0</v>
      </c>
      <c r="EV217" s="4">
        <f>IF(AF217=Listedechoix!$A$1,20,IF(AF217=Listedechoix!$A$2,15,IF(AF217=Listedechoix!$A$3,10,IF(AF217=Listedechoix!$A$4,5,0))))</f>
        <v>0</v>
      </c>
      <c r="EW217" s="4">
        <f>IF(AG217=Listedechoix!$A$1,20,IF(AG217=Listedechoix!$A$2,15,IF(AG217=Listedechoix!$A$3,10,IF(AG217=Listedechoix!$A$4,5,0))))</f>
        <v>0</v>
      </c>
      <c r="EX217" s="4">
        <f>IF(AH217=Listedechoix!$A$1,20,IF(AH217=Listedechoix!$A$2,15,IF(AH217=Listedechoix!$A$3,10,IF(AH217=Listedechoix!$A$4,5,0))))</f>
        <v>0</v>
      </c>
      <c r="EY217" s="4">
        <f>IF(AI217=Listedechoix!$A$1,20,IF(AI217=Listedechoix!$A$2,15,IF(AI217=Listedechoix!$A$3,10,IF(AI217=Listedechoix!$A$4,5,0))))</f>
        <v>0</v>
      </c>
      <c r="EZ217" s="4">
        <f>IF(AJ217=Listedechoix!$A$1,20,IF(AJ217=Listedechoix!$A$2,15,IF(AJ217=Listedechoix!$A$3,10,IF(AJ217=Listedechoix!$A$4,5,0))))</f>
        <v>0</v>
      </c>
      <c r="FA217" s="4">
        <f>IF(AK217=Listedechoix!$A$1,20,IF(AK217=Listedechoix!$A$2,15,IF(AK217=Listedechoix!$A$3,10,IF(AK217=Listedechoix!$A$4,5,0))))</f>
        <v>0</v>
      </c>
      <c r="FB217" s="4">
        <f>IF(AL217=Listedechoix!$A$1,20,IF(AL217=Listedechoix!$A$2,15,IF(AL217=Listedechoix!$A$3,10,IF(AL217=Listedechoix!$A$4,5,0))))</f>
        <v>0</v>
      </c>
      <c r="FC217" s="4">
        <f>IF(AM217=Listedechoix!$A$1,20,IF(AM217=Listedechoix!$A$2,15,IF(AM217=Listedechoix!$A$3,10,IF(AM217=Listedechoix!$A$4,5,0))))</f>
        <v>0</v>
      </c>
      <c r="FD217" s="4">
        <f>IF(AN217=Listedechoix!$A$1,20,IF(AN217=Listedechoix!$A$2,15,IF(AN217=Listedechoix!$A$3,10,IF(AN217=Listedechoix!$A$4,5,0))))</f>
        <v>0</v>
      </c>
      <c r="FE217" s="4">
        <f>IF(AO217=Listedechoix!$A$1,20,IF(AO217=Listedechoix!$A$2,15,IF(AO217=Listedechoix!$A$3,10,IF(AO217=Listedechoix!$A$4,5,0))))</f>
        <v>0</v>
      </c>
      <c r="FF217" s="116" t="str">
        <f t="shared" si="124"/>
        <v>NNot</v>
      </c>
      <c r="FG217" s="117" t="str">
        <f t="shared" si="125"/>
        <v>NNot</v>
      </c>
      <c r="FH217" s="4">
        <f>IF(AP217=Listedechoix!$A$1,20,IF(AP217=Listedechoix!$A$2,15,IF(AP217=Listedechoix!$A$3,10,IF(AP217=Listedechoix!$A$4,5,0))))</f>
        <v>0</v>
      </c>
      <c r="FI217" s="4">
        <f>IF(AQ217=Listedechoix!$A$1,20,IF(AQ217=Listedechoix!$A$2,15,IF(AQ217=Listedechoix!$A$3,10,IF(AQ217=Listedechoix!$A$4,5,0))))</f>
        <v>0</v>
      </c>
      <c r="FJ217" s="4">
        <f>IF(AR217=Listedechoix!$A$1,20,IF(AR217=Listedechoix!$A$2,15,IF(AR217=Listedechoix!$A$3,10,IF(AR217=Listedechoix!$A$4,5,0))))</f>
        <v>0</v>
      </c>
      <c r="FK217" s="4">
        <f>IF(AS217=Listedechoix!$A$1,20,IF(AS217=Listedechoix!$A$2,15,IF(AS217=Listedechoix!$A$3,10,IF(AS217=Listedechoix!$A$4,5,0))))</f>
        <v>0</v>
      </c>
      <c r="FL217" s="4">
        <f>IF(AT217=Listedechoix!$A$1,20,IF(AT217=Listedechoix!$A$2,15,IF(AT217=Listedechoix!$A$3,10,IF(AT217=Listedechoix!$A$4,5,0))))</f>
        <v>0</v>
      </c>
      <c r="FM217" s="4">
        <f>IF(AU217=Listedechoix!$A$1,20,IF(AU217=Listedechoix!$A$2,15,IF(AU217=Listedechoix!$A$3,10,IF(AU217=Listedechoix!$A$4,5,0))))</f>
        <v>0</v>
      </c>
      <c r="FN217" s="4">
        <f>IF(AV217=Listedechoix!$A$1,20,IF(AV217=Listedechoix!$A$2,15,IF(AV217=Listedechoix!$A$3,10,IF(AV217=Listedechoix!$A$4,5,0))))</f>
        <v>0</v>
      </c>
      <c r="FO217" s="4">
        <f>IF(AW217=Listedechoix!$A$1,20,IF(AW217=Listedechoix!$A$2,15,IF(AW217=Listedechoix!$A$3,10,IF(AW217=Listedechoix!$A$4,5,0))))</f>
        <v>0</v>
      </c>
      <c r="FP217" s="4">
        <f>IF(AX217=Listedechoix!$A$1,20,IF(AX217=Listedechoix!$A$2,15,IF(AX217=Listedechoix!$A$3,10,IF(AX217=Listedechoix!$A$4,5,0))))</f>
        <v>0</v>
      </c>
      <c r="FQ217" s="4">
        <f>IF(AY217=Listedechoix!$A$1,20,IF(AY217=Listedechoix!$A$2,15,IF(AY217=Listedechoix!$A$3,10,IF(AY217=Listedechoix!$A$4,5,0))))</f>
        <v>0</v>
      </c>
      <c r="FR217" s="4">
        <f>IF(AZ217=Listedechoix!$A$1,20,IF(AZ217=Listedechoix!$A$2,15,IF(AZ217=Listedechoix!$A$3,10,IF(AZ217=Listedechoix!$A$4,5,0))))</f>
        <v>0</v>
      </c>
      <c r="FS217" s="4">
        <f>IF(BA217=Listedechoix!$A$1,20,IF(BA217=Listedechoix!$A$2,15,IF(BA217=Listedechoix!$A$3,10,IF(BA217=Listedechoix!$A$4,5,0))))</f>
        <v>0</v>
      </c>
      <c r="FT217" s="4">
        <f>IF(BB217=Listedechoix!$A$1,20,IF(BB217=Listedechoix!$A$2,15,IF(BB217=Listedechoix!$A$3,10,IF(BB217=Listedechoix!$A$4,5,0))))</f>
        <v>0</v>
      </c>
      <c r="FU217" s="4">
        <f>IF(BC217=Listedechoix!$A$1,20,IF(BC217=Listedechoix!$A$2,15,IF(BC217=Listedechoix!$A$3,10,IF(BC217=Listedechoix!$A$4,5,0))))</f>
        <v>0</v>
      </c>
      <c r="FV217" s="116" t="str">
        <f t="shared" si="126"/>
        <v>NNot</v>
      </c>
      <c r="FW217" s="117" t="str">
        <f t="shared" si="127"/>
        <v>NNot</v>
      </c>
      <c r="FX217" s="4">
        <f>IF(BD217=Listedechoix!$A$1,20,IF(BD217=Listedechoix!$A$2,15,IF(BD217=Listedechoix!$A$3,10,IF(BD217=Listedechoix!$A$4,5,0))))</f>
        <v>0</v>
      </c>
      <c r="FY217" s="4">
        <f>IF(BE217=Listedechoix!$A$1,20,IF(BE217=Listedechoix!$A$2,15,IF(BE217=Listedechoix!$A$3,10,IF(BE217=Listedechoix!$A$4,5,0))))</f>
        <v>0</v>
      </c>
      <c r="FZ217" s="4">
        <f>IF(BF217=Listedechoix!$A$1,20,IF(BF217=Listedechoix!$A$2,15,IF(BF217=Listedechoix!$A$3,10,IF(BF217=Listedechoix!$A$4,5,0))))</f>
        <v>0</v>
      </c>
      <c r="GA217" s="4">
        <f>IF(BG217=Listedechoix!$A$1,20,IF(BG217=Listedechoix!$A$2,15,IF(BG217=Listedechoix!$A$3,10,IF(BG217=Listedechoix!$A$4,5,0))))</f>
        <v>0</v>
      </c>
      <c r="GB217" s="4">
        <f>IF(BH217=Listedechoix!$A$1,20,IF(BH217=Listedechoix!$A$2,15,IF(BH217=Listedechoix!$A$3,10,IF(BH217=Listedechoix!$A$4,5,0))))</f>
        <v>0</v>
      </c>
      <c r="GC217" s="4">
        <f>IF(BI217=Listedechoix!$A$1,20,IF(BI217=Listedechoix!$A$2,15,IF(BI217=Listedechoix!$A$3,10,IF(BI217=Listedechoix!$A$4,5,0))))</f>
        <v>0</v>
      </c>
      <c r="GD217" s="4">
        <f>IF(BJ217=Listedechoix!$A$1,20,IF(BJ217=Listedechoix!$A$2,15,IF(BJ217=Listedechoix!$A$3,10,IF(BJ217=Listedechoix!$A$4,5,0))))</f>
        <v>0</v>
      </c>
      <c r="GE217" s="4">
        <f>IF(BK217=Listedechoix!$A$1,20,IF(BK217=Listedechoix!$A$2,15,IF(BK217=Listedechoix!$A$3,10,IF(BK217=Listedechoix!$A$4,5,0))))</f>
        <v>0</v>
      </c>
      <c r="GF217" s="4">
        <f>IF(BL217=Listedechoix!$A$1,20,IF(BL217=Listedechoix!$A$2,15,IF(BL217=Listedechoix!$A$3,10,IF(BL217=Listedechoix!$A$4,5,0))))</f>
        <v>0</v>
      </c>
      <c r="GG217" s="4">
        <f>IF(BM217=Listedechoix!$A$1,20,IF(BM217=Listedechoix!$A$2,15,IF(BM217=Listedechoix!$A$3,10,IF(BM217=Listedechoix!$A$4,5,0))))</f>
        <v>0</v>
      </c>
      <c r="GH217" s="4">
        <f>IF(BN217=Listedechoix!$A$1,20,IF(BN217=Listedechoix!$A$2,15,IF(BN217=Listedechoix!$A$3,10,IF(BN217=Listedechoix!$A$4,5,0))))</f>
        <v>0</v>
      </c>
      <c r="GI217" s="116" t="str">
        <f t="shared" si="128"/>
        <v>NNot</v>
      </c>
      <c r="GJ217" s="117" t="str">
        <f t="shared" si="129"/>
        <v>NNot</v>
      </c>
      <c r="GK217" s="4">
        <f>IF(BO217=Listedechoix!$A$1,20,IF(BO217=Listedechoix!$A$2,15,IF(BO217=Listedechoix!$A$3,10,IF(BO217=Listedechoix!$A$4,5,0))))</f>
        <v>0</v>
      </c>
      <c r="GL217" s="4">
        <f>IF(BP217=Listedechoix!$A$1,20,IF(BP217=Listedechoix!$A$2,15,IF(BP217=Listedechoix!$A$3,10,IF(BP217=Listedechoix!$A$4,5,0))))</f>
        <v>0</v>
      </c>
      <c r="GM217" s="4">
        <f>IF(BQ217=Listedechoix!$A$1,20,IF(BQ217=Listedechoix!$A$2,15,IF(BQ217=Listedechoix!$A$3,10,IF(BQ217=Listedechoix!$A$4,5,0))))</f>
        <v>0</v>
      </c>
      <c r="GN217" s="4">
        <f>IF(BR217=Listedechoix!$A$1,20,IF(BR217=Listedechoix!$A$2,15,IF(BR217=Listedechoix!$A$3,10,IF(BR217=Listedechoix!$A$4,5,0))))</f>
        <v>0</v>
      </c>
      <c r="GO217" s="4">
        <f>IF(BS217=Listedechoix!$A$1,20,IF(BS217=Listedechoix!$A$2,15,IF(BS217=Listedechoix!$A$3,10,IF(BS217=Listedechoix!$A$4,5,0))))</f>
        <v>0</v>
      </c>
      <c r="GP217" s="4">
        <f>IF(BT217=Listedechoix!$A$1,20,IF(BT217=Listedechoix!$A$2,15,IF(BT217=Listedechoix!$A$3,10,IF(BT217=Listedechoix!$A$4,5,0))))</f>
        <v>0</v>
      </c>
      <c r="GQ217" s="4">
        <f>IF(BU217=Listedechoix!$A$1,20,IF(BU217=Listedechoix!$A$2,15,IF(BU217=Listedechoix!$A$3,10,IF(BU217=Listedechoix!$A$4,5,0))))</f>
        <v>0</v>
      </c>
      <c r="GR217" s="4">
        <f>IF(BV217=Listedechoix!$A$1,20,IF(BV217=Listedechoix!$A$2,15,IF(BV217=Listedechoix!$A$3,10,IF(BV217=Listedechoix!$A$4,5,0))))</f>
        <v>0</v>
      </c>
      <c r="GS217" s="4">
        <f>IF(BW217=Listedechoix!$A$1,20,IF(BW217=Listedechoix!$A$2,15,IF(BW217=Listedechoix!$A$3,10,IF(BW217=Listedechoix!$A$4,5,0))))</f>
        <v>0</v>
      </c>
      <c r="GT217" s="4">
        <f>IF(BX217=Listedechoix!$A$1,20,IF(BX217=Listedechoix!$A$2,15,IF(BX217=Listedechoix!$A$3,10,IF(BX217=Listedechoix!$A$4,5,0))))</f>
        <v>0</v>
      </c>
      <c r="GU217" s="4">
        <f>IF(BY217=Listedechoix!$A$1,20,IF(BY217=Listedechoix!$A$2,15,IF(BY217=Listedechoix!$A$3,10,IF(BY217=Listedechoix!$A$4,5,0))))</f>
        <v>0</v>
      </c>
      <c r="GV217" s="116" t="str">
        <f t="shared" si="130"/>
        <v>NNot</v>
      </c>
      <c r="GW217" s="117" t="str">
        <f t="shared" si="131"/>
        <v>NNot</v>
      </c>
      <c r="GX217" s="4">
        <f>IF(BZ217=Listedechoix!$A$1,20,IF(BZ217=Listedechoix!$A$2,15,IF(BZ217=Listedechoix!$A$3,10,IF(BZ217=Listedechoix!$A$4,5,0))))</f>
        <v>0</v>
      </c>
      <c r="GY217" s="4">
        <f>IF(CA217=Listedechoix!$A$1,20,IF(CA217=Listedechoix!$A$2,15,IF(CA217=Listedechoix!$A$3,10,IF(CA217=Listedechoix!$A$4,5,0))))</f>
        <v>0</v>
      </c>
      <c r="GZ217" s="4">
        <f>IF(CB217=Listedechoix!$A$1,20,IF(CB217=Listedechoix!$A$2,15,IF(CB217=Listedechoix!$A$3,10,IF(CB217=Listedechoix!$A$4,5,0))))</f>
        <v>0</v>
      </c>
      <c r="HA217" s="4">
        <f>IF(CC217=Listedechoix!$A$1,20,IF(CC217=Listedechoix!$A$2,15,IF(CC217=Listedechoix!$A$3,10,IF(CC217=Listedechoix!$A$4,5,0))))</f>
        <v>0</v>
      </c>
      <c r="HB217" s="4">
        <f>IF(CD217=Listedechoix!$A$1,20,IF(CD217=Listedechoix!$A$2,15,IF(CD217=Listedechoix!$A$3,10,IF(CD217=Listedechoix!$A$4,5,0))))</f>
        <v>0</v>
      </c>
      <c r="HC217" s="4">
        <f>IF(CE217=Listedechoix!$A$1,20,IF(CE217=Listedechoix!$A$2,15,IF(CE217=Listedechoix!$A$3,10,IF(CE217=Listedechoix!$A$4,5,0))))</f>
        <v>0</v>
      </c>
      <c r="HD217" s="4">
        <f>IF(CF217=Listedechoix!$A$1,20,IF(CF217=Listedechoix!$A$2,15,IF(CF217=Listedechoix!$A$3,10,IF(CF217=Listedechoix!$A$4,5,0))))</f>
        <v>0</v>
      </c>
      <c r="HE217" s="4">
        <f>IF(CG217=Listedechoix!$A$1,20,IF(CG217=Listedechoix!$A$2,15,IF(CG217=Listedechoix!$A$3,10,IF(CG217=Listedechoix!$A$4,5,0))))</f>
        <v>0</v>
      </c>
      <c r="HF217" s="4">
        <f>IF(CH217=Listedechoix!$A$1,20,IF(CH217=Listedechoix!$A$2,15,IF(CH217=Listedechoix!$A$3,10,IF(CH217=Listedechoix!$A$4,5,0))))</f>
        <v>0</v>
      </c>
      <c r="HG217" s="4">
        <f>IF(CI217=Listedechoix!$A$1,20,IF(CI217=Listedechoix!$A$2,15,IF(CI217=Listedechoix!$A$3,10,IF(CI217=Listedechoix!$A$4,5,0))))</f>
        <v>0</v>
      </c>
      <c r="HH217" s="4">
        <f>IF(CJ217=Listedechoix!$A$1,20,IF(CJ217=Listedechoix!$A$2,15,IF(CJ217=Listedechoix!$A$3,10,IF(CJ217=Listedechoix!$A$4,5,0))))</f>
        <v>0</v>
      </c>
      <c r="HI217" s="4">
        <f>IF(CK217=Listedechoix!$A$1,20,IF(CK217=Listedechoix!$A$2,15,IF(CK217=Listedechoix!$A$3,10,IF(CK217=Listedechoix!$A$4,5,0))))</f>
        <v>0</v>
      </c>
      <c r="HJ217" s="4">
        <f>IF(CL217=Listedechoix!$A$1,20,IF(CL217=Listedechoix!$A$2,15,IF(CL217=Listedechoix!$A$3,10,IF(CL217=Listedechoix!$A$4,5,0))))</f>
        <v>0</v>
      </c>
      <c r="HK217" s="4">
        <f>IF(CM217=Listedechoix!$A$1,20,IF(CM217=Listedechoix!$A$2,15,IF(CM217=Listedechoix!$A$3,10,IF(CM217=Listedechoix!$A$4,5,0))))</f>
        <v>0</v>
      </c>
      <c r="HL217" s="116" t="str">
        <f t="shared" si="132"/>
        <v>NNot</v>
      </c>
      <c r="HM217" s="117" t="str">
        <f t="shared" si="133"/>
        <v>NNot</v>
      </c>
    </row>
    <row r="218" spans="1:221" x14ac:dyDescent="0.25">
      <c r="A218" s="34"/>
      <c r="B218" s="34"/>
      <c r="C218" s="35"/>
      <c r="D218" s="35"/>
      <c r="E218" s="35"/>
      <c r="F218" s="43"/>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1" t="str">
        <f t="shared" si="109"/>
        <v/>
      </c>
      <c r="CO218" s="31" t="str">
        <f t="shared" si="109"/>
        <v/>
      </c>
      <c r="CP218" s="31" t="str">
        <f t="shared" si="109"/>
        <v/>
      </c>
      <c r="CQ218" s="31" t="str">
        <f t="shared" si="109"/>
        <v/>
      </c>
      <c r="CR218" s="32">
        <f t="shared" si="110"/>
        <v>0</v>
      </c>
      <c r="CS218" s="33" t="str">
        <f t="shared" si="134"/>
        <v/>
      </c>
      <c r="CT218" s="31" t="str">
        <f t="shared" si="111"/>
        <v/>
      </c>
      <c r="CU218" s="31" t="str">
        <f t="shared" si="111"/>
        <v/>
      </c>
      <c r="CV218" s="31" t="str">
        <f t="shared" si="111"/>
        <v/>
      </c>
      <c r="CW218" s="31" t="str">
        <f t="shared" si="111"/>
        <v/>
      </c>
      <c r="CX218" s="32">
        <f t="shared" si="112"/>
        <v>0</v>
      </c>
      <c r="CY218" s="33" t="str">
        <f t="shared" si="113"/>
        <v>NNot</v>
      </c>
      <c r="CZ218" s="31" t="str">
        <f t="shared" si="107"/>
        <v/>
      </c>
      <c r="DA218" s="31" t="str">
        <f t="shared" si="107"/>
        <v/>
      </c>
      <c r="DB218" s="31" t="str">
        <f t="shared" si="107"/>
        <v/>
      </c>
      <c r="DC218" s="31" t="str">
        <f t="shared" si="107"/>
        <v/>
      </c>
      <c r="DD218" s="32">
        <f t="shared" si="135"/>
        <v>0</v>
      </c>
      <c r="DE218" s="33" t="str">
        <f t="shared" si="114"/>
        <v>NNot</v>
      </c>
      <c r="DF218" s="31" t="str">
        <f t="shared" si="115"/>
        <v/>
      </c>
      <c r="DG218" s="31" t="str">
        <f t="shared" si="115"/>
        <v/>
      </c>
      <c r="DH218" s="31" t="str">
        <f t="shared" si="115"/>
        <v/>
      </c>
      <c r="DI218" s="31" t="str">
        <f t="shared" si="115"/>
        <v/>
      </c>
      <c r="DJ218" s="32">
        <f t="shared" si="116"/>
        <v>0</v>
      </c>
      <c r="DK218" s="33" t="str">
        <f t="shared" si="117"/>
        <v>NNot</v>
      </c>
      <c r="DL218" s="31" t="str">
        <f t="shared" si="118"/>
        <v/>
      </c>
      <c r="DM218" s="31" t="str">
        <f t="shared" si="118"/>
        <v/>
      </c>
      <c r="DN218" s="31" t="str">
        <f t="shared" si="118"/>
        <v/>
      </c>
      <c r="DO218" s="31" t="str">
        <f t="shared" si="118"/>
        <v/>
      </c>
      <c r="DP218" s="32">
        <f t="shared" si="108"/>
        <v>0</v>
      </c>
      <c r="DQ218" s="33" t="str">
        <f t="shared" si="119"/>
        <v>NNot</v>
      </c>
      <c r="DR218" s="4">
        <f>IF(F218=Listedechoix!$A$1,20,IF(F218=Listedechoix!$A$2,15,IF(F218=Listedechoix!$A$3,10,IF(F218=Listedechoix!$A$4,5,0))))</f>
        <v>0</v>
      </c>
      <c r="DS218" s="4">
        <f>IF(G218=Listedechoix!$A$1,20,IF(G218=Listedechoix!$A$2,15,IF(G218=Listedechoix!$A$3,10,IF(G218=Listedechoix!$A$4,5,0))))</f>
        <v>0</v>
      </c>
      <c r="DT218" s="4">
        <f>IF(H218=Listedechoix!$A$1,20,IF(H218=Listedechoix!$A$2,15,IF(H218=Listedechoix!$A$3,10,IF(H218=Listedechoix!$A$4,5,0))))</f>
        <v>0</v>
      </c>
      <c r="DU218" s="4">
        <f>IF(I218=Listedechoix!$A$1,20,IF(I218=Listedechoix!$A$2,15,IF(I218=Listedechoix!$A$3,10,IF(I218=Listedechoix!$A$4,5,0))))</f>
        <v>0</v>
      </c>
      <c r="DV218" s="4">
        <f>IF(J218=Listedechoix!$A$1,20,IF(J218=Listedechoix!$A$2,15,IF(J218=Listedechoix!$A$3,10,IF(J218=Listedechoix!$A$4,5,0))))</f>
        <v>0</v>
      </c>
      <c r="DW218" s="4">
        <f>IF(K218=Listedechoix!$A$1,20,IF(K218=Listedechoix!$A$2,15,IF(K218=Listedechoix!$A$3,10,IF(K218=Listedechoix!$A$4,5,0))))</f>
        <v>0</v>
      </c>
      <c r="DX218" s="4">
        <f>IF(L218=Listedechoix!$A$1,20,IF(L218=Listedechoix!$A$2,15,IF(L218=Listedechoix!$A$3,10,IF(L218=Listedechoix!$A$4,5,0))))</f>
        <v>0</v>
      </c>
      <c r="DY218" s="4">
        <f>IF(M218=Listedechoix!$A$1,20,IF(M218=Listedechoix!$A$2,15,IF(M218=Listedechoix!$A$3,10,IF(M218=Listedechoix!$A$4,5,0))))</f>
        <v>0</v>
      </c>
      <c r="DZ218" s="4">
        <f>IF(N218=Listedechoix!$A$1,20,IF(N218=Listedechoix!$A$2,15,IF(N218=Listedechoix!$A$3,10,IF(N218=Listedechoix!$A$4,5,0))))</f>
        <v>0</v>
      </c>
      <c r="EA218" s="4">
        <f>IF(O218=Listedechoix!$A$1,20,IF(O218=Listedechoix!$A$2,15,IF(O218=Listedechoix!$A$3,10,IF(O218=Listedechoix!$A$4,5,0))))</f>
        <v>0</v>
      </c>
      <c r="EB218" s="4">
        <f>IF(P218=Listedechoix!$A$1,20,IF(P218=Listedechoix!$A$2,15,IF(P218=Listedechoix!$A$3,10,IF(P218=Listedechoix!$A$4,5,0))))</f>
        <v>0</v>
      </c>
      <c r="EC218" s="116" t="str">
        <f t="shared" si="120"/>
        <v>NNot</v>
      </c>
      <c r="ED218" s="117" t="str">
        <f t="shared" si="121"/>
        <v>NNot</v>
      </c>
      <c r="EE218" s="4">
        <f>IF(Q218=Listedechoix!$A$1,20,IF(Q218=Listedechoix!$A$2,15,IF(Q218=Listedechoix!$A$3,10,IF(Q218=Listedechoix!$A$4,5,0))))</f>
        <v>0</v>
      </c>
      <c r="EF218" s="4">
        <f>IF(R218=Listedechoix!$A$1,20,IF(R218=Listedechoix!$A$2,15,IF(R218=Listedechoix!$A$3,10,IF(R218=Listedechoix!$A$4,5,0))))</f>
        <v>0</v>
      </c>
      <c r="EG218" s="4">
        <f>IF(S218=Listedechoix!$A$1,20,IF(S218=Listedechoix!$A$2,15,IF(S218=Listedechoix!$A$3,10,IF(S218=Listedechoix!$A$4,5,0))))</f>
        <v>0</v>
      </c>
      <c r="EH218" s="4">
        <f>IF(T218=Listedechoix!$A$1,20,IF(T218=Listedechoix!$A$2,15,IF(T218=Listedechoix!$A$3,10,IF(T218=Listedechoix!$A$4,5,0))))</f>
        <v>0</v>
      </c>
      <c r="EI218" s="4">
        <f>IF(U218=Listedechoix!$A$1,20,IF(U218=Listedechoix!$A$2,15,IF(U218=Listedechoix!$A$3,10,IF(U218=Listedechoix!$A$4,5,0))))</f>
        <v>0</v>
      </c>
      <c r="EJ218" s="4">
        <f>IF(V218=Listedechoix!$A$1,20,IF(V218=Listedechoix!$A$2,15,IF(V218=Listedechoix!$A$3,10,IF(V218=Listedechoix!$A$4,5,0))))</f>
        <v>0</v>
      </c>
      <c r="EK218" s="4">
        <f>IF(W218=Listedechoix!$A$1,20,IF(W218=Listedechoix!$A$2,15,IF(W218=Listedechoix!$A$3,10,IF(W218=Listedechoix!$A$4,5,0))))</f>
        <v>0</v>
      </c>
      <c r="EL218" s="4">
        <f>IF(X218=Listedechoix!$A$1,20,IF(X218=Listedechoix!$A$2,15,IF(X218=Listedechoix!$A$3,10,IF(X218=Listedechoix!$A$4,5,0))))</f>
        <v>0</v>
      </c>
      <c r="EM218" s="4">
        <f>IF(Y218=Listedechoix!$A$1,20,IF(Y218=Listedechoix!$A$2,15,IF(Y218=Listedechoix!$A$3,10,IF(Y218=Listedechoix!$A$4,5,0))))</f>
        <v>0</v>
      </c>
      <c r="EN218" s="4">
        <f>IF(Z218=Listedechoix!$A$1,20,IF(Z218=Listedechoix!$A$2,15,IF(Z218=Listedechoix!$A$3,10,IF(Z218=Listedechoix!$A$4,5,0))))</f>
        <v>0</v>
      </c>
      <c r="EO218" s="4">
        <f>IF(AA218=Listedechoix!$A$1,20,IF(AA218=Listedechoix!$A$2,15,IF(AA218=Listedechoix!$A$3,10,IF(AA218=Listedechoix!$A$4,5,0))))</f>
        <v>0</v>
      </c>
      <c r="EP218" s="116" t="str">
        <f t="shared" si="122"/>
        <v>NNot</v>
      </c>
      <c r="EQ218" s="117" t="str">
        <f t="shared" si="123"/>
        <v>NNot</v>
      </c>
      <c r="ER218" s="4">
        <f>IF(AB218=Listedechoix!$A$1,20,IF(AB218=Listedechoix!$A$2,15,IF(AB218=Listedechoix!$A$3,10,IF(AB218=Listedechoix!$A$4,5,0))))</f>
        <v>0</v>
      </c>
      <c r="ES218" s="4">
        <f>IF(AC218=Listedechoix!$A$1,20,IF(AC218=Listedechoix!$A$2,15,IF(AC218=Listedechoix!$A$3,10,IF(AC218=Listedechoix!$A$4,5,0))))</f>
        <v>0</v>
      </c>
      <c r="ET218" s="4">
        <f>IF(AD218=Listedechoix!$A$1,20,IF(AD218=Listedechoix!$A$2,15,IF(AD218=Listedechoix!$A$3,10,IF(AD218=Listedechoix!$A$4,5,0))))</f>
        <v>0</v>
      </c>
      <c r="EU218" s="4">
        <f>IF(AE218=Listedechoix!$A$1,20,IF(AE218=Listedechoix!$A$2,15,IF(AE218=Listedechoix!$A$3,10,IF(AE218=Listedechoix!$A$4,5,0))))</f>
        <v>0</v>
      </c>
      <c r="EV218" s="4">
        <f>IF(AF218=Listedechoix!$A$1,20,IF(AF218=Listedechoix!$A$2,15,IF(AF218=Listedechoix!$A$3,10,IF(AF218=Listedechoix!$A$4,5,0))))</f>
        <v>0</v>
      </c>
      <c r="EW218" s="4">
        <f>IF(AG218=Listedechoix!$A$1,20,IF(AG218=Listedechoix!$A$2,15,IF(AG218=Listedechoix!$A$3,10,IF(AG218=Listedechoix!$A$4,5,0))))</f>
        <v>0</v>
      </c>
      <c r="EX218" s="4">
        <f>IF(AH218=Listedechoix!$A$1,20,IF(AH218=Listedechoix!$A$2,15,IF(AH218=Listedechoix!$A$3,10,IF(AH218=Listedechoix!$A$4,5,0))))</f>
        <v>0</v>
      </c>
      <c r="EY218" s="4">
        <f>IF(AI218=Listedechoix!$A$1,20,IF(AI218=Listedechoix!$A$2,15,IF(AI218=Listedechoix!$A$3,10,IF(AI218=Listedechoix!$A$4,5,0))))</f>
        <v>0</v>
      </c>
      <c r="EZ218" s="4">
        <f>IF(AJ218=Listedechoix!$A$1,20,IF(AJ218=Listedechoix!$A$2,15,IF(AJ218=Listedechoix!$A$3,10,IF(AJ218=Listedechoix!$A$4,5,0))))</f>
        <v>0</v>
      </c>
      <c r="FA218" s="4">
        <f>IF(AK218=Listedechoix!$A$1,20,IF(AK218=Listedechoix!$A$2,15,IF(AK218=Listedechoix!$A$3,10,IF(AK218=Listedechoix!$A$4,5,0))))</f>
        <v>0</v>
      </c>
      <c r="FB218" s="4">
        <f>IF(AL218=Listedechoix!$A$1,20,IF(AL218=Listedechoix!$A$2,15,IF(AL218=Listedechoix!$A$3,10,IF(AL218=Listedechoix!$A$4,5,0))))</f>
        <v>0</v>
      </c>
      <c r="FC218" s="4">
        <f>IF(AM218=Listedechoix!$A$1,20,IF(AM218=Listedechoix!$A$2,15,IF(AM218=Listedechoix!$A$3,10,IF(AM218=Listedechoix!$A$4,5,0))))</f>
        <v>0</v>
      </c>
      <c r="FD218" s="4">
        <f>IF(AN218=Listedechoix!$A$1,20,IF(AN218=Listedechoix!$A$2,15,IF(AN218=Listedechoix!$A$3,10,IF(AN218=Listedechoix!$A$4,5,0))))</f>
        <v>0</v>
      </c>
      <c r="FE218" s="4">
        <f>IF(AO218=Listedechoix!$A$1,20,IF(AO218=Listedechoix!$A$2,15,IF(AO218=Listedechoix!$A$3,10,IF(AO218=Listedechoix!$A$4,5,0))))</f>
        <v>0</v>
      </c>
      <c r="FF218" s="116" t="str">
        <f t="shared" si="124"/>
        <v>NNot</v>
      </c>
      <c r="FG218" s="117" t="str">
        <f t="shared" si="125"/>
        <v>NNot</v>
      </c>
      <c r="FH218" s="4">
        <f>IF(AP218=Listedechoix!$A$1,20,IF(AP218=Listedechoix!$A$2,15,IF(AP218=Listedechoix!$A$3,10,IF(AP218=Listedechoix!$A$4,5,0))))</f>
        <v>0</v>
      </c>
      <c r="FI218" s="4">
        <f>IF(AQ218=Listedechoix!$A$1,20,IF(AQ218=Listedechoix!$A$2,15,IF(AQ218=Listedechoix!$A$3,10,IF(AQ218=Listedechoix!$A$4,5,0))))</f>
        <v>0</v>
      </c>
      <c r="FJ218" s="4">
        <f>IF(AR218=Listedechoix!$A$1,20,IF(AR218=Listedechoix!$A$2,15,IF(AR218=Listedechoix!$A$3,10,IF(AR218=Listedechoix!$A$4,5,0))))</f>
        <v>0</v>
      </c>
      <c r="FK218" s="4">
        <f>IF(AS218=Listedechoix!$A$1,20,IF(AS218=Listedechoix!$A$2,15,IF(AS218=Listedechoix!$A$3,10,IF(AS218=Listedechoix!$A$4,5,0))))</f>
        <v>0</v>
      </c>
      <c r="FL218" s="4">
        <f>IF(AT218=Listedechoix!$A$1,20,IF(AT218=Listedechoix!$A$2,15,IF(AT218=Listedechoix!$A$3,10,IF(AT218=Listedechoix!$A$4,5,0))))</f>
        <v>0</v>
      </c>
      <c r="FM218" s="4">
        <f>IF(AU218=Listedechoix!$A$1,20,IF(AU218=Listedechoix!$A$2,15,IF(AU218=Listedechoix!$A$3,10,IF(AU218=Listedechoix!$A$4,5,0))))</f>
        <v>0</v>
      </c>
      <c r="FN218" s="4">
        <f>IF(AV218=Listedechoix!$A$1,20,IF(AV218=Listedechoix!$A$2,15,IF(AV218=Listedechoix!$A$3,10,IF(AV218=Listedechoix!$A$4,5,0))))</f>
        <v>0</v>
      </c>
      <c r="FO218" s="4">
        <f>IF(AW218=Listedechoix!$A$1,20,IF(AW218=Listedechoix!$A$2,15,IF(AW218=Listedechoix!$A$3,10,IF(AW218=Listedechoix!$A$4,5,0))))</f>
        <v>0</v>
      </c>
      <c r="FP218" s="4">
        <f>IF(AX218=Listedechoix!$A$1,20,IF(AX218=Listedechoix!$A$2,15,IF(AX218=Listedechoix!$A$3,10,IF(AX218=Listedechoix!$A$4,5,0))))</f>
        <v>0</v>
      </c>
      <c r="FQ218" s="4">
        <f>IF(AY218=Listedechoix!$A$1,20,IF(AY218=Listedechoix!$A$2,15,IF(AY218=Listedechoix!$A$3,10,IF(AY218=Listedechoix!$A$4,5,0))))</f>
        <v>0</v>
      </c>
      <c r="FR218" s="4">
        <f>IF(AZ218=Listedechoix!$A$1,20,IF(AZ218=Listedechoix!$A$2,15,IF(AZ218=Listedechoix!$A$3,10,IF(AZ218=Listedechoix!$A$4,5,0))))</f>
        <v>0</v>
      </c>
      <c r="FS218" s="4">
        <f>IF(BA218=Listedechoix!$A$1,20,IF(BA218=Listedechoix!$A$2,15,IF(BA218=Listedechoix!$A$3,10,IF(BA218=Listedechoix!$A$4,5,0))))</f>
        <v>0</v>
      </c>
      <c r="FT218" s="4">
        <f>IF(BB218=Listedechoix!$A$1,20,IF(BB218=Listedechoix!$A$2,15,IF(BB218=Listedechoix!$A$3,10,IF(BB218=Listedechoix!$A$4,5,0))))</f>
        <v>0</v>
      </c>
      <c r="FU218" s="4">
        <f>IF(BC218=Listedechoix!$A$1,20,IF(BC218=Listedechoix!$A$2,15,IF(BC218=Listedechoix!$A$3,10,IF(BC218=Listedechoix!$A$4,5,0))))</f>
        <v>0</v>
      </c>
      <c r="FV218" s="116" t="str">
        <f t="shared" si="126"/>
        <v>NNot</v>
      </c>
      <c r="FW218" s="117" t="str">
        <f t="shared" si="127"/>
        <v>NNot</v>
      </c>
      <c r="FX218" s="4">
        <f>IF(BD218=Listedechoix!$A$1,20,IF(BD218=Listedechoix!$A$2,15,IF(BD218=Listedechoix!$A$3,10,IF(BD218=Listedechoix!$A$4,5,0))))</f>
        <v>0</v>
      </c>
      <c r="FY218" s="4">
        <f>IF(BE218=Listedechoix!$A$1,20,IF(BE218=Listedechoix!$A$2,15,IF(BE218=Listedechoix!$A$3,10,IF(BE218=Listedechoix!$A$4,5,0))))</f>
        <v>0</v>
      </c>
      <c r="FZ218" s="4">
        <f>IF(BF218=Listedechoix!$A$1,20,IF(BF218=Listedechoix!$A$2,15,IF(BF218=Listedechoix!$A$3,10,IF(BF218=Listedechoix!$A$4,5,0))))</f>
        <v>0</v>
      </c>
      <c r="GA218" s="4">
        <f>IF(BG218=Listedechoix!$A$1,20,IF(BG218=Listedechoix!$A$2,15,IF(BG218=Listedechoix!$A$3,10,IF(BG218=Listedechoix!$A$4,5,0))))</f>
        <v>0</v>
      </c>
      <c r="GB218" s="4">
        <f>IF(BH218=Listedechoix!$A$1,20,IF(BH218=Listedechoix!$A$2,15,IF(BH218=Listedechoix!$A$3,10,IF(BH218=Listedechoix!$A$4,5,0))))</f>
        <v>0</v>
      </c>
      <c r="GC218" s="4">
        <f>IF(BI218=Listedechoix!$A$1,20,IF(BI218=Listedechoix!$A$2,15,IF(BI218=Listedechoix!$A$3,10,IF(BI218=Listedechoix!$A$4,5,0))))</f>
        <v>0</v>
      </c>
      <c r="GD218" s="4">
        <f>IF(BJ218=Listedechoix!$A$1,20,IF(BJ218=Listedechoix!$A$2,15,IF(BJ218=Listedechoix!$A$3,10,IF(BJ218=Listedechoix!$A$4,5,0))))</f>
        <v>0</v>
      </c>
      <c r="GE218" s="4">
        <f>IF(BK218=Listedechoix!$A$1,20,IF(BK218=Listedechoix!$A$2,15,IF(BK218=Listedechoix!$A$3,10,IF(BK218=Listedechoix!$A$4,5,0))))</f>
        <v>0</v>
      </c>
      <c r="GF218" s="4">
        <f>IF(BL218=Listedechoix!$A$1,20,IF(BL218=Listedechoix!$A$2,15,IF(BL218=Listedechoix!$A$3,10,IF(BL218=Listedechoix!$A$4,5,0))))</f>
        <v>0</v>
      </c>
      <c r="GG218" s="4">
        <f>IF(BM218=Listedechoix!$A$1,20,IF(BM218=Listedechoix!$A$2,15,IF(BM218=Listedechoix!$A$3,10,IF(BM218=Listedechoix!$A$4,5,0))))</f>
        <v>0</v>
      </c>
      <c r="GH218" s="4">
        <f>IF(BN218=Listedechoix!$A$1,20,IF(BN218=Listedechoix!$A$2,15,IF(BN218=Listedechoix!$A$3,10,IF(BN218=Listedechoix!$A$4,5,0))))</f>
        <v>0</v>
      </c>
      <c r="GI218" s="116" t="str">
        <f t="shared" si="128"/>
        <v>NNot</v>
      </c>
      <c r="GJ218" s="117" t="str">
        <f t="shared" si="129"/>
        <v>NNot</v>
      </c>
      <c r="GK218" s="4">
        <f>IF(BO218=Listedechoix!$A$1,20,IF(BO218=Listedechoix!$A$2,15,IF(BO218=Listedechoix!$A$3,10,IF(BO218=Listedechoix!$A$4,5,0))))</f>
        <v>0</v>
      </c>
      <c r="GL218" s="4">
        <f>IF(BP218=Listedechoix!$A$1,20,IF(BP218=Listedechoix!$A$2,15,IF(BP218=Listedechoix!$A$3,10,IF(BP218=Listedechoix!$A$4,5,0))))</f>
        <v>0</v>
      </c>
      <c r="GM218" s="4">
        <f>IF(BQ218=Listedechoix!$A$1,20,IF(BQ218=Listedechoix!$A$2,15,IF(BQ218=Listedechoix!$A$3,10,IF(BQ218=Listedechoix!$A$4,5,0))))</f>
        <v>0</v>
      </c>
      <c r="GN218" s="4">
        <f>IF(BR218=Listedechoix!$A$1,20,IF(BR218=Listedechoix!$A$2,15,IF(BR218=Listedechoix!$A$3,10,IF(BR218=Listedechoix!$A$4,5,0))))</f>
        <v>0</v>
      </c>
      <c r="GO218" s="4">
        <f>IF(BS218=Listedechoix!$A$1,20,IF(BS218=Listedechoix!$A$2,15,IF(BS218=Listedechoix!$A$3,10,IF(BS218=Listedechoix!$A$4,5,0))))</f>
        <v>0</v>
      </c>
      <c r="GP218" s="4">
        <f>IF(BT218=Listedechoix!$A$1,20,IF(BT218=Listedechoix!$A$2,15,IF(BT218=Listedechoix!$A$3,10,IF(BT218=Listedechoix!$A$4,5,0))))</f>
        <v>0</v>
      </c>
      <c r="GQ218" s="4">
        <f>IF(BU218=Listedechoix!$A$1,20,IF(BU218=Listedechoix!$A$2,15,IF(BU218=Listedechoix!$A$3,10,IF(BU218=Listedechoix!$A$4,5,0))))</f>
        <v>0</v>
      </c>
      <c r="GR218" s="4">
        <f>IF(BV218=Listedechoix!$A$1,20,IF(BV218=Listedechoix!$A$2,15,IF(BV218=Listedechoix!$A$3,10,IF(BV218=Listedechoix!$A$4,5,0))))</f>
        <v>0</v>
      </c>
      <c r="GS218" s="4">
        <f>IF(BW218=Listedechoix!$A$1,20,IF(BW218=Listedechoix!$A$2,15,IF(BW218=Listedechoix!$A$3,10,IF(BW218=Listedechoix!$A$4,5,0))))</f>
        <v>0</v>
      </c>
      <c r="GT218" s="4">
        <f>IF(BX218=Listedechoix!$A$1,20,IF(BX218=Listedechoix!$A$2,15,IF(BX218=Listedechoix!$A$3,10,IF(BX218=Listedechoix!$A$4,5,0))))</f>
        <v>0</v>
      </c>
      <c r="GU218" s="4">
        <f>IF(BY218=Listedechoix!$A$1,20,IF(BY218=Listedechoix!$A$2,15,IF(BY218=Listedechoix!$A$3,10,IF(BY218=Listedechoix!$A$4,5,0))))</f>
        <v>0</v>
      </c>
      <c r="GV218" s="116" t="str">
        <f t="shared" si="130"/>
        <v>NNot</v>
      </c>
      <c r="GW218" s="117" t="str">
        <f t="shared" si="131"/>
        <v>NNot</v>
      </c>
      <c r="GX218" s="4">
        <f>IF(BZ218=Listedechoix!$A$1,20,IF(BZ218=Listedechoix!$A$2,15,IF(BZ218=Listedechoix!$A$3,10,IF(BZ218=Listedechoix!$A$4,5,0))))</f>
        <v>0</v>
      </c>
      <c r="GY218" s="4">
        <f>IF(CA218=Listedechoix!$A$1,20,IF(CA218=Listedechoix!$A$2,15,IF(CA218=Listedechoix!$A$3,10,IF(CA218=Listedechoix!$A$4,5,0))))</f>
        <v>0</v>
      </c>
      <c r="GZ218" s="4">
        <f>IF(CB218=Listedechoix!$A$1,20,IF(CB218=Listedechoix!$A$2,15,IF(CB218=Listedechoix!$A$3,10,IF(CB218=Listedechoix!$A$4,5,0))))</f>
        <v>0</v>
      </c>
      <c r="HA218" s="4">
        <f>IF(CC218=Listedechoix!$A$1,20,IF(CC218=Listedechoix!$A$2,15,IF(CC218=Listedechoix!$A$3,10,IF(CC218=Listedechoix!$A$4,5,0))))</f>
        <v>0</v>
      </c>
      <c r="HB218" s="4">
        <f>IF(CD218=Listedechoix!$A$1,20,IF(CD218=Listedechoix!$A$2,15,IF(CD218=Listedechoix!$A$3,10,IF(CD218=Listedechoix!$A$4,5,0))))</f>
        <v>0</v>
      </c>
      <c r="HC218" s="4">
        <f>IF(CE218=Listedechoix!$A$1,20,IF(CE218=Listedechoix!$A$2,15,IF(CE218=Listedechoix!$A$3,10,IF(CE218=Listedechoix!$A$4,5,0))))</f>
        <v>0</v>
      </c>
      <c r="HD218" s="4">
        <f>IF(CF218=Listedechoix!$A$1,20,IF(CF218=Listedechoix!$A$2,15,IF(CF218=Listedechoix!$A$3,10,IF(CF218=Listedechoix!$A$4,5,0))))</f>
        <v>0</v>
      </c>
      <c r="HE218" s="4">
        <f>IF(CG218=Listedechoix!$A$1,20,IF(CG218=Listedechoix!$A$2,15,IF(CG218=Listedechoix!$A$3,10,IF(CG218=Listedechoix!$A$4,5,0))))</f>
        <v>0</v>
      </c>
      <c r="HF218" s="4">
        <f>IF(CH218=Listedechoix!$A$1,20,IF(CH218=Listedechoix!$A$2,15,IF(CH218=Listedechoix!$A$3,10,IF(CH218=Listedechoix!$A$4,5,0))))</f>
        <v>0</v>
      </c>
      <c r="HG218" s="4">
        <f>IF(CI218=Listedechoix!$A$1,20,IF(CI218=Listedechoix!$A$2,15,IF(CI218=Listedechoix!$A$3,10,IF(CI218=Listedechoix!$A$4,5,0))))</f>
        <v>0</v>
      </c>
      <c r="HH218" s="4">
        <f>IF(CJ218=Listedechoix!$A$1,20,IF(CJ218=Listedechoix!$A$2,15,IF(CJ218=Listedechoix!$A$3,10,IF(CJ218=Listedechoix!$A$4,5,0))))</f>
        <v>0</v>
      </c>
      <c r="HI218" s="4">
        <f>IF(CK218=Listedechoix!$A$1,20,IF(CK218=Listedechoix!$A$2,15,IF(CK218=Listedechoix!$A$3,10,IF(CK218=Listedechoix!$A$4,5,0))))</f>
        <v>0</v>
      </c>
      <c r="HJ218" s="4">
        <f>IF(CL218=Listedechoix!$A$1,20,IF(CL218=Listedechoix!$A$2,15,IF(CL218=Listedechoix!$A$3,10,IF(CL218=Listedechoix!$A$4,5,0))))</f>
        <v>0</v>
      </c>
      <c r="HK218" s="4">
        <f>IF(CM218=Listedechoix!$A$1,20,IF(CM218=Listedechoix!$A$2,15,IF(CM218=Listedechoix!$A$3,10,IF(CM218=Listedechoix!$A$4,5,0))))</f>
        <v>0</v>
      </c>
      <c r="HL218" s="116" t="str">
        <f t="shared" si="132"/>
        <v>NNot</v>
      </c>
      <c r="HM218" s="117" t="str">
        <f t="shared" si="133"/>
        <v>NNot</v>
      </c>
    </row>
    <row r="219" spans="1:221" x14ac:dyDescent="0.25">
      <c r="A219" s="34"/>
      <c r="B219" s="34"/>
      <c r="C219" s="35"/>
      <c r="D219" s="35"/>
      <c r="E219" s="35"/>
      <c r="F219" s="43"/>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1" t="str">
        <f t="shared" si="109"/>
        <v/>
      </c>
      <c r="CO219" s="31" t="str">
        <f t="shared" si="109"/>
        <v/>
      </c>
      <c r="CP219" s="31" t="str">
        <f t="shared" si="109"/>
        <v/>
      </c>
      <c r="CQ219" s="31" t="str">
        <f t="shared" si="109"/>
        <v/>
      </c>
      <c r="CR219" s="32">
        <f t="shared" si="110"/>
        <v>0</v>
      </c>
      <c r="CS219" s="33" t="str">
        <f t="shared" si="134"/>
        <v/>
      </c>
      <c r="CT219" s="31" t="str">
        <f t="shared" si="111"/>
        <v/>
      </c>
      <c r="CU219" s="31" t="str">
        <f t="shared" si="111"/>
        <v/>
      </c>
      <c r="CV219" s="31" t="str">
        <f t="shared" si="111"/>
        <v/>
      </c>
      <c r="CW219" s="31" t="str">
        <f t="shared" si="111"/>
        <v/>
      </c>
      <c r="CX219" s="32">
        <f t="shared" si="112"/>
        <v>0</v>
      </c>
      <c r="CY219" s="33" t="str">
        <f t="shared" si="113"/>
        <v>NNot</v>
      </c>
      <c r="CZ219" s="31" t="str">
        <f t="shared" si="107"/>
        <v/>
      </c>
      <c r="DA219" s="31" t="str">
        <f t="shared" si="107"/>
        <v/>
      </c>
      <c r="DB219" s="31" t="str">
        <f t="shared" si="107"/>
        <v/>
      </c>
      <c r="DC219" s="31" t="str">
        <f t="shared" si="107"/>
        <v/>
      </c>
      <c r="DD219" s="32">
        <f t="shared" si="135"/>
        <v>0</v>
      </c>
      <c r="DE219" s="33" t="str">
        <f t="shared" si="114"/>
        <v>NNot</v>
      </c>
      <c r="DF219" s="31" t="str">
        <f t="shared" si="115"/>
        <v/>
      </c>
      <c r="DG219" s="31" t="str">
        <f t="shared" si="115"/>
        <v/>
      </c>
      <c r="DH219" s="31" t="str">
        <f t="shared" si="115"/>
        <v/>
      </c>
      <c r="DI219" s="31" t="str">
        <f t="shared" si="115"/>
        <v/>
      </c>
      <c r="DJ219" s="32">
        <f t="shared" si="116"/>
        <v>0</v>
      </c>
      <c r="DK219" s="33" t="str">
        <f t="shared" si="117"/>
        <v>NNot</v>
      </c>
      <c r="DL219" s="31" t="str">
        <f t="shared" si="118"/>
        <v/>
      </c>
      <c r="DM219" s="31" t="str">
        <f t="shared" si="118"/>
        <v/>
      </c>
      <c r="DN219" s="31" t="str">
        <f t="shared" si="118"/>
        <v/>
      </c>
      <c r="DO219" s="31" t="str">
        <f t="shared" si="118"/>
        <v/>
      </c>
      <c r="DP219" s="32">
        <f t="shared" si="108"/>
        <v>0</v>
      </c>
      <c r="DQ219" s="33" t="str">
        <f t="shared" si="119"/>
        <v>NNot</v>
      </c>
      <c r="DR219" s="4">
        <f>IF(F219=Listedechoix!$A$1,20,IF(F219=Listedechoix!$A$2,15,IF(F219=Listedechoix!$A$3,10,IF(F219=Listedechoix!$A$4,5,0))))</f>
        <v>0</v>
      </c>
      <c r="DS219" s="4">
        <f>IF(G219=Listedechoix!$A$1,20,IF(G219=Listedechoix!$A$2,15,IF(G219=Listedechoix!$A$3,10,IF(G219=Listedechoix!$A$4,5,0))))</f>
        <v>0</v>
      </c>
      <c r="DT219" s="4">
        <f>IF(H219=Listedechoix!$A$1,20,IF(H219=Listedechoix!$A$2,15,IF(H219=Listedechoix!$A$3,10,IF(H219=Listedechoix!$A$4,5,0))))</f>
        <v>0</v>
      </c>
      <c r="DU219" s="4">
        <f>IF(I219=Listedechoix!$A$1,20,IF(I219=Listedechoix!$A$2,15,IF(I219=Listedechoix!$A$3,10,IF(I219=Listedechoix!$A$4,5,0))))</f>
        <v>0</v>
      </c>
      <c r="DV219" s="4">
        <f>IF(J219=Listedechoix!$A$1,20,IF(J219=Listedechoix!$A$2,15,IF(J219=Listedechoix!$A$3,10,IF(J219=Listedechoix!$A$4,5,0))))</f>
        <v>0</v>
      </c>
      <c r="DW219" s="4">
        <f>IF(K219=Listedechoix!$A$1,20,IF(K219=Listedechoix!$A$2,15,IF(K219=Listedechoix!$A$3,10,IF(K219=Listedechoix!$A$4,5,0))))</f>
        <v>0</v>
      </c>
      <c r="DX219" s="4">
        <f>IF(L219=Listedechoix!$A$1,20,IF(L219=Listedechoix!$A$2,15,IF(L219=Listedechoix!$A$3,10,IF(L219=Listedechoix!$A$4,5,0))))</f>
        <v>0</v>
      </c>
      <c r="DY219" s="4">
        <f>IF(M219=Listedechoix!$A$1,20,IF(M219=Listedechoix!$A$2,15,IF(M219=Listedechoix!$A$3,10,IF(M219=Listedechoix!$A$4,5,0))))</f>
        <v>0</v>
      </c>
      <c r="DZ219" s="4">
        <f>IF(N219=Listedechoix!$A$1,20,IF(N219=Listedechoix!$A$2,15,IF(N219=Listedechoix!$A$3,10,IF(N219=Listedechoix!$A$4,5,0))))</f>
        <v>0</v>
      </c>
      <c r="EA219" s="4">
        <f>IF(O219=Listedechoix!$A$1,20,IF(O219=Listedechoix!$A$2,15,IF(O219=Listedechoix!$A$3,10,IF(O219=Listedechoix!$A$4,5,0))))</f>
        <v>0</v>
      </c>
      <c r="EB219" s="4">
        <f>IF(P219=Listedechoix!$A$1,20,IF(P219=Listedechoix!$A$2,15,IF(P219=Listedechoix!$A$3,10,IF(P219=Listedechoix!$A$4,5,0))))</f>
        <v>0</v>
      </c>
      <c r="EC219" s="116" t="str">
        <f t="shared" si="120"/>
        <v>NNot</v>
      </c>
      <c r="ED219" s="117" t="str">
        <f t="shared" si="121"/>
        <v>NNot</v>
      </c>
      <c r="EE219" s="4">
        <f>IF(Q219=Listedechoix!$A$1,20,IF(Q219=Listedechoix!$A$2,15,IF(Q219=Listedechoix!$A$3,10,IF(Q219=Listedechoix!$A$4,5,0))))</f>
        <v>0</v>
      </c>
      <c r="EF219" s="4">
        <f>IF(R219=Listedechoix!$A$1,20,IF(R219=Listedechoix!$A$2,15,IF(R219=Listedechoix!$A$3,10,IF(R219=Listedechoix!$A$4,5,0))))</f>
        <v>0</v>
      </c>
      <c r="EG219" s="4">
        <f>IF(S219=Listedechoix!$A$1,20,IF(S219=Listedechoix!$A$2,15,IF(S219=Listedechoix!$A$3,10,IF(S219=Listedechoix!$A$4,5,0))))</f>
        <v>0</v>
      </c>
      <c r="EH219" s="4">
        <f>IF(T219=Listedechoix!$A$1,20,IF(T219=Listedechoix!$A$2,15,IF(T219=Listedechoix!$A$3,10,IF(T219=Listedechoix!$A$4,5,0))))</f>
        <v>0</v>
      </c>
      <c r="EI219" s="4">
        <f>IF(U219=Listedechoix!$A$1,20,IF(U219=Listedechoix!$A$2,15,IF(U219=Listedechoix!$A$3,10,IF(U219=Listedechoix!$A$4,5,0))))</f>
        <v>0</v>
      </c>
      <c r="EJ219" s="4">
        <f>IF(V219=Listedechoix!$A$1,20,IF(V219=Listedechoix!$A$2,15,IF(V219=Listedechoix!$A$3,10,IF(V219=Listedechoix!$A$4,5,0))))</f>
        <v>0</v>
      </c>
      <c r="EK219" s="4">
        <f>IF(W219=Listedechoix!$A$1,20,IF(W219=Listedechoix!$A$2,15,IF(W219=Listedechoix!$A$3,10,IF(W219=Listedechoix!$A$4,5,0))))</f>
        <v>0</v>
      </c>
      <c r="EL219" s="4">
        <f>IF(X219=Listedechoix!$A$1,20,IF(X219=Listedechoix!$A$2,15,IF(X219=Listedechoix!$A$3,10,IF(X219=Listedechoix!$A$4,5,0))))</f>
        <v>0</v>
      </c>
      <c r="EM219" s="4">
        <f>IF(Y219=Listedechoix!$A$1,20,IF(Y219=Listedechoix!$A$2,15,IF(Y219=Listedechoix!$A$3,10,IF(Y219=Listedechoix!$A$4,5,0))))</f>
        <v>0</v>
      </c>
      <c r="EN219" s="4">
        <f>IF(Z219=Listedechoix!$A$1,20,IF(Z219=Listedechoix!$A$2,15,IF(Z219=Listedechoix!$A$3,10,IF(Z219=Listedechoix!$A$4,5,0))))</f>
        <v>0</v>
      </c>
      <c r="EO219" s="4">
        <f>IF(AA219=Listedechoix!$A$1,20,IF(AA219=Listedechoix!$A$2,15,IF(AA219=Listedechoix!$A$3,10,IF(AA219=Listedechoix!$A$4,5,0))))</f>
        <v>0</v>
      </c>
      <c r="EP219" s="116" t="str">
        <f t="shared" si="122"/>
        <v>NNot</v>
      </c>
      <c r="EQ219" s="117" t="str">
        <f t="shared" si="123"/>
        <v>NNot</v>
      </c>
      <c r="ER219" s="4">
        <f>IF(AB219=Listedechoix!$A$1,20,IF(AB219=Listedechoix!$A$2,15,IF(AB219=Listedechoix!$A$3,10,IF(AB219=Listedechoix!$A$4,5,0))))</f>
        <v>0</v>
      </c>
      <c r="ES219" s="4">
        <f>IF(AC219=Listedechoix!$A$1,20,IF(AC219=Listedechoix!$A$2,15,IF(AC219=Listedechoix!$A$3,10,IF(AC219=Listedechoix!$A$4,5,0))))</f>
        <v>0</v>
      </c>
      <c r="ET219" s="4">
        <f>IF(AD219=Listedechoix!$A$1,20,IF(AD219=Listedechoix!$A$2,15,IF(AD219=Listedechoix!$A$3,10,IF(AD219=Listedechoix!$A$4,5,0))))</f>
        <v>0</v>
      </c>
      <c r="EU219" s="4">
        <f>IF(AE219=Listedechoix!$A$1,20,IF(AE219=Listedechoix!$A$2,15,IF(AE219=Listedechoix!$A$3,10,IF(AE219=Listedechoix!$A$4,5,0))))</f>
        <v>0</v>
      </c>
      <c r="EV219" s="4">
        <f>IF(AF219=Listedechoix!$A$1,20,IF(AF219=Listedechoix!$A$2,15,IF(AF219=Listedechoix!$A$3,10,IF(AF219=Listedechoix!$A$4,5,0))))</f>
        <v>0</v>
      </c>
      <c r="EW219" s="4">
        <f>IF(AG219=Listedechoix!$A$1,20,IF(AG219=Listedechoix!$A$2,15,IF(AG219=Listedechoix!$A$3,10,IF(AG219=Listedechoix!$A$4,5,0))))</f>
        <v>0</v>
      </c>
      <c r="EX219" s="4">
        <f>IF(AH219=Listedechoix!$A$1,20,IF(AH219=Listedechoix!$A$2,15,IF(AH219=Listedechoix!$A$3,10,IF(AH219=Listedechoix!$A$4,5,0))))</f>
        <v>0</v>
      </c>
      <c r="EY219" s="4">
        <f>IF(AI219=Listedechoix!$A$1,20,IF(AI219=Listedechoix!$A$2,15,IF(AI219=Listedechoix!$A$3,10,IF(AI219=Listedechoix!$A$4,5,0))))</f>
        <v>0</v>
      </c>
      <c r="EZ219" s="4">
        <f>IF(AJ219=Listedechoix!$A$1,20,IF(AJ219=Listedechoix!$A$2,15,IF(AJ219=Listedechoix!$A$3,10,IF(AJ219=Listedechoix!$A$4,5,0))))</f>
        <v>0</v>
      </c>
      <c r="FA219" s="4">
        <f>IF(AK219=Listedechoix!$A$1,20,IF(AK219=Listedechoix!$A$2,15,IF(AK219=Listedechoix!$A$3,10,IF(AK219=Listedechoix!$A$4,5,0))))</f>
        <v>0</v>
      </c>
      <c r="FB219" s="4">
        <f>IF(AL219=Listedechoix!$A$1,20,IF(AL219=Listedechoix!$A$2,15,IF(AL219=Listedechoix!$A$3,10,IF(AL219=Listedechoix!$A$4,5,0))))</f>
        <v>0</v>
      </c>
      <c r="FC219" s="4">
        <f>IF(AM219=Listedechoix!$A$1,20,IF(AM219=Listedechoix!$A$2,15,IF(AM219=Listedechoix!$A$3,10,IF(AM219=Listedechoix!$A$4,5,0))))</f>
        <v>0</v>
      </c>
      <c r="FD219" s="4">
        <f>IF(AN219=Listedechoix!$A$1,20,IF(AN219=Listedechoix!$A$2,15,IF(AN219=Listedechoix!$A$3,10,IF(AN219=Listedechoix!$A$4,5,0))))</f>
        <v>0</v>
      </c>
      <c r="FE219" s="4">
        <f>IF(AO219=Listedechoix!$A$1,20,IF(AO219=Listedechoix!$A$2,15,IF(AO219=Listedechoix!$A$3,10,IF(AO219=Listedechoix!$A$4,5,0))))</f>
        <v>0</v>
      </c>
      <c r="FF219" s="116" t="str">
        <f t="shared" si="124"/>
        <v>NNot</v>
      </c>
      <c r="FG219" s="117" t="str">
        <f t="shared" si="125"/>
        <v>NNot</v>
      </c>
      <c r="FH219" s="4">
        <f>IF(AP219=Listedechoix!$A$1,20,IF(AP219=Listedechoix!$A$2,15,IF(AP219=Listedechoix!$A$3,10,IF(AP219=Listedechoix!$A$4,5,0))))</f>
        <v>0</v>
      </c>
      <c r="FI219" s="4">
        <f>IF(AQ219=Listedechoix!$A$1,20,IF(AQ219=Listedechoix!$A$2,15,IF(AQ219=Listedechoix!$A$3,10,IF(AQ219=Listedechoix!$A$4,5,0))))</f>
        <v>0</v>
      </c>
      <c r="FJ219" s="4">
        <f>IF(AR219=Listedechoix!$A$1,20,IF(AR219=Listedechoix!$A$2,15,IF(AR219=Listedechoix!$A$3,10,IF(AR219=Listedechoix!$A$4,5,0))))</f>
        <v>0</v>
      </c>
      <c r="FK219" s="4">
        <f>IF(AS219=Listedechoix!$A$1,20,IF(AS219=Listedechoix!$A$2,15,IF(AS219=Listedechoix!$A$3,10,IF(AS219=Listedechoix!$A$4,5,0))))</f>
        <v>0</v>
      </c>
      <c r="FL219" s="4">
        <f>IF(AT219=Listedechoix!$A$1,20,IF(AT219=Listedechoix!$A$2,15,IF(AT219=Listedechoix!$A$3,10,IF(AT219=Listedechoix!$A$4,5,0))))</f>
        <v>0</v>
      </c>
      <c r="FM219" s="4">
        <f>IF(AU219=Listedechoix!$A$1,20,IF(AU219=Listedechoix!$A$2,15,IF(AU219=Listedechoix!$A$3,10,IF(AU219=Listedechoix!$A$4,5,0))))</f>
        <v>0</v>
      </c>
      <c r="FN219" s="4">
        <f>IF(AV219=Listedechoix!$A$1,20,IF(AV219=Listedechoix!$A$2,15,IF(AV219=Listedechoix!$A$3,10,IF(AV219=Listedechoix!$A$4,5,0))))</f>
        <v>0</v>
      </c>
      <c r="FO219" s="4">
        <f>IF(AW219=Listedechoix!$A$1,20,IF(AW219=Listedechoix!$A$2,15,IF(AW219=Listedechoix!$A$3,10,IF(AW219=Listedechoix!$A$4,5,0))))</f>
        <v>0</v>
      </c>
      <c r="FP219" s="4">
        <f>IF(AX219=Listedechoix!$A$1,20,IF(AX219=Listedechoix!$A$2,15,IF(AX219=Listedechoix!$A$3,10,IF(AX219=Listedechoix!$A$4,5,0))))</f>
        <v>0</v>
      </c>
      <c r="FQ219" s="4">
        <f>IF(AY219=Listedechoix!$A$1,20,IF(AY219=Listedechoix!$A$2,15,IF(AY219=Listedechoix!$A$3,10,IF(AY219=Listedechoix!$A$4,5,0))))</f>
        <v>0</v>
      </c>
      <c r="FR219" s="4">
        <f>IF(AZ219=Listedechoix!$A$1,20,IF(AZ219=Listedechoix!$A$2,15,IF(AZ219=Listedechoix!$A$3,10,IF(AZ219=Listedechoix!$A$4,5,0))))</f>
        <v>0</v>
      </c>
      <c r="FS219" s="4">
        <f>IF(BA219=Listedechoix!$A$1,20,IF(BA219=Listedechoix!$A$2,15,IF(BA219=Listedechoix!$A$3,10,IF(BA219=Listedechoix!$A$4,5,0))))</f>
        <v>0</v>
      </c>
      <c r="FT219" s="4">
        <f>IF(BB219=Listedechoix!$A$1,20,IF(BB219=Listedechoix!$A$2,15,IF(BB219=Listedechoix!$A$3,10,IF(BB219=Listedechoix!$A$4,5,0))))</f>
        <v>0</v>
      </c>
      <c r="FU219" s="4">
        <f>IF(BC219=Listedechoix!$A$1,20,IF(BC219=Listedechoix!$A$2,15,IF(BC219=Listedechoix!$A$3,10,IF(BC219=Listedechoix!$A$4,5,0))))</f>
        <v>0</v>
      </c>
      <c r="FV219" s="116" t="str">
        <f t="shared" si="126"/>
        <v>NNot</v>
      </c>
      <c r="FW219" s="117" t="str">
        <f t="shared" si="127"/>
        <v>NNot</v>
      </c>
      <c r="FX219" s="4">
        <f>IF(BD219=Listedechoix!$A$1,20,IF(BD219=Listedechoix!$A$2,15,IF(BD219=Listedechoix!$A$3,10,IF(BD219=Listedechoix!$A$4,5,0))))</f>
        <v>0</v>
      </c>
      <c r="FY219" s="4">
        <f>IF(BE219=Listedechoix!$A$1,20,IF(BE219=Listedechoix!$A$2,15,IF(BE219=Listedechoix!$A$3,10,IF(BE219=Listedechoix!$A$4,5,0))))</f>
        <v>0</v>
      </c>
      <c r="FZ219" s="4">
        <f>IF(BF219=Listedechoix!$A$1,20,IF(BF219=Listedechoix!$A$2,15,IF(BF219=Listedechoix!$A$3,10,IF(BF219=Listedechoix!$A$4,5,0))))</f>
        <v>0</v>
      </c>
      <c r="GA219" s="4">
        <f>IF(BG219=Listedechoix!$A$1,20,IF(BG219=Listedechoix!$A$2,15,IF(BG219=Listedechoix!$A$3,10,IF(BG219=Listedechoix!$A$4,5,0))))</f>
        <v>0</v>
      </c>
      <c r="GB219" s="4">
        <f>IF(BH219=Listedechoix!$A$1,20,IF(BH219=Listedechoix!$A$2,15,IF(BH219=Listedechoix!$A$3,10,IF(BH219=Listedechoix!$A$4,5,0))))</f>
        <v>0</v>
      </c>
      <c r="GC219" s="4">
        <f>IF(BI219=Listedechoix!$A$1,20,IF(BI219=Listedechoix!$A$2,15,IF(BI219=Listedechoix!$A$3,10,IF(BI219=Listedechoix!$A$4,5,0))))</f>
        <v>0</v>
      </c>
      <c r="GD219" s="4">
        <f>IF(BJ219=Listedechoix!$A$1,20,IF(BJ219=Listedechoix!$A$2,15,IF(BJ219=Listedechoix!$A$3,10,IF(BJ219=Listedechoix!$A$4,5,0))))</f>
        <v>0</v>
      </c>
      <c r="GE219" s="4">
        <f>IF(BK219=Listedechoix!$A$1,20,IF(BK219=Listedechoix!$A$2,15,IF(BK219=Listedechoix!$A$3,10,IF(BK219=Listedechoix!$A$4,5,0))))</f>
        <v>0</v>
      </c>
      <c r="GF219" s="4">
        <f>IF(BL219=Listedechoix!$A$1,20,IF(BL219=Listedechoix!$A$2,15,IF(BL219=Listedechoix!$A$3,10,IF(BL219=Listedechoix!$A$4,5,0))))</f>
        <v>0</v>
      </c>
      <c r="GG219" s="4">
        <f>IF(BM219=Listedechoix!$A$1,20,IF(BM219=Listedechoix!$A$2,15,IF(BM219=Listedechoix!$A$3,10,IF(BM219=Listedechoix!$A$4,5,0))))</f>
        <v>0</v>
      </c>
      <c r="GH219" s="4">
        <f>IF(BN219=Listedechoix!$A$1,20,IF(BN219=Listedechoix!$A$2,15,IF(BN219=Listedechoix!$A$3,10,IF(BN219=Listedechoix!$A$4,5,0))))</f>
        <v>0</v>
      </c>
      <c r="GI219" s="116" t="str">
        <f t="shared" si="128"/>
        <v>NNot</v>
      </c>
      <c r="GJ219" s="117" t="str">
        <f t="shared" si="129"/>
        <v>NNot</v>
      </c>
      <c r="GK219" s="4">
        <f>IF(BO219=Listedechoix!$A$1,20,IF(BO219=Listedechoix!$A$2,15,IF(BO219=Listedechoix!$A$3,10,IF(BO219=Listedechoix!$A$4,5,0))))</f>
        <v>0</v>
      </c>
      <c r="GL219" s="4">
        <f>IF(BP219=Listedechoix!$A$1,20,IF(BP219=Listedechoix!$A$2,15,IF(BP219=Listedechoix!$A$3,10,IF(BP219=Listedechoix!$A$4,5,0))))</f>
        <v>0</v>
      </c>
      <c r="GM219" s="4">
        <f>IF(BQ219=Listedechoix!$A$1,20,IF(BQ219=Listedechoix!$A$2,15,IF(BQ219=Listedechoix!$A$3,10,IF(BQ219=Listedechoix!$A$4,5,0))))</f>
        <v>0</v>
      </c>
      <c r="GN219" s="4">
        <f>IF(BR219=Listedechoix!$A$1,20,IF(BR219=Listedechoix!$A$2,15,IF(BR219=Listedechoix!$A$3,10,IF(BR219=Listedechoix!$A$4,5,0))))</f>
        <v>0</v>
      </c>
      <c r="GO219" s="4">
        <f>IF(BS219=Listedechoix!$A$1,20,IF(BS219=Listedechoix!$A$2,15,IF(BS219=Listedechoix!$A$3,10,IF(BS219=Listedechoix!$A$4,5,0))))</f>
        <v>0</v>
      </c>
      <c r="GP219" s="4">
        <f>IF(BT219=Listedechoix!$A$1,20,IF(BT219=Listedechoix!$A$2,15,IF(BT219=Listedechoix!$A$3,10,IF(BT219=Listedechoix!$A$4,5,0))))</f>
        <v>0</v>
      </c>
      <c r="GQ219" s="4">
        <f>IF(BU219=Listedechoix!$A$1,20,IF(BU219=Listedechoix!$A$2,15,IF(BU219=Listedechoix!$A$3,10,IF(BU219=Listedechoix!$A$4,5,0))))</f>
        <v>0</v>
      </c>
      <c r="GR219" s="4">
        <f>IF(BV219=Listedechoix!$A$1,20,IF(BV219=Listedechoix!$A$2,15,IF(BV219=Listedechoix!$A$3,10,IF(BV219=Listedechoix!$A$4,5,0))))</f>
        <v>0</v>
      </c>
      <c r="GS219" s="4">
        <f>IF(BW219=Listedechoix!$A$1,20,IF(BW219=Listedechoix!$A$2,15,IF(BW219=Listedechoix!$A$3,10,IF(BW219=Listedechoix!$A$4,5,0))))</f>
        <v>0</v>
      </c>
      <c r="GT219" s="4">
        <f>IF(BX219=Listedechoix!$A$1,20,IF(BX219=Listedechoix!$A$2,15,IF(BX219=Listedechoix!$A$3,10,IF(BX219=Listedechoix!$A$4,5,0))))</f>
        <v>0</v>
      </c>
      <c r="GU219" s="4">
        <f>IF(BY219=Listedechoix!$A$1,20,IF(BY219=Listedechoix!$A$2,15,IF(BY219=Listedechoix!$A$3,10,IF(BY219=Listedechoix!$A$4,5,0))))</f>
        <v>0</v>
      </c>
      <c r="GV219" s="116" t="str">
        <f t="shared" si="130"/>
        <v>NNot</v>
      </c>
      <c r="GW219" s="117" t="str">
        <f t="shared" si="131"/>
        <v>NNot</v>
      </c>
      <c r="GX219" s="4">
        <f>IF(BZ219=Listedechoix!$A$1,20,IF(BZ219=Listedechoix!$A$2,15,IF(BZ219=Listedechoix!$A$3,10,IF(BZ219=Listedechoix!$A$4,5,0))))</f>
        <v>0</v>
      </c>
      <c r="GY219" s="4">
        <f>IF(CA219=Listedechoix!$A$1,20,IF(CA219=Listedechoix!$A$2,15,IF(CA219=Listedechoix!$A$3,10,IF(CA219=Listedechoix!$A$4,5,0))))</f>
        <v>0</v>
      </c>
      <c r="GZ219" s="4">
        <f>IF(CB219=Listedechoix!$A$1,20,IF(CB219=Listedechoix!$A$2,15,IF(CB219=Listedechoix!$A$3,10,IF(CB219=Listedechoix!$A$4,5,0))))</f>
        <v>0</v>
      </c>
      <c r="HA219" s="4">
        <f>IF(CC219=Listedechoix!$A$1,20,IF(CC219=Listedechoix!$A$2,15,IF(CC219=Listedechoix!$A$3,10,IF(CC219=Listedechoix!$A$4,5,0))))</f>
        <v>0</v>
      </c>
      <c r="HB219" s="4">
        <f>IF(CD219=Listedechoix!$A$1,20,IF(CD219=Listedechoix!$A$2,15,IF(CD219=Listedechoix!$A$3,10,IF(CD219=Listedechoix!$A$4,5,0))))</f>
        <v>0</v>
      </c>
      <c r="HC219" s="4">
        <f>IF(CE219=Listedechoix!$A$1,20,IF(CE219=Listedechoix!$A$2,15,IF(CE219=Listedechoix!$A$3,10,IF(CE219=Listedechoix!$A$4,5,0))))</f>
        <v>0</v>
      </c>
      <c r="HD219" s="4">
        <f>IF(CF219=Listedechoix!$A$1,20,IF(CF219=Listedechoix!$A$2,15,IF(CF219=Listedechoix!$A$3,10,IF(CF219=Listedechoix!$A$4,5,0))))</f>
        <v>0</v>
      </c>
      <c r="HE219" s="4">
        <f>IF(CG219=Listedechoix!$A$1,20,IF(CG219=Listedechoix!$A$2,15,IF(CG219=Listedechoix!$A$3,10,IF(CG219=Listedechoix!$A$4,5,0))))</f>
        <v>0</v>
      </c>
      <c r="HF219" s="4">
        <f>IF(CH219=Listedechoix!$A$1,20,IF(CH219=Listedechoix!$A$2,15,IF(CH219=Listedechoix!$A$3,10,IF(CH219=Listedechoix!$A$4,5,0))))</f>
        <v>0</v>
      </c>
      <c r="HG219" s="4">
        <f>IF(CI219=Listedechoix!$A$1,20,IF(CI219=Listedechoix!$A$2,15,IF(CI219=Listedechoix!$A$3,10,IF(CI219=Listedechoix!$A$4,5,0))))</f>
        <v>0</v>
      </c>
      <c r="HH219" s="4">
        <f>IF(CJ219=Listedechoix!$A$1,20,IF(CJ219=Listedechoix!$A$2,15,IF(CJ219=Listedechoix!$A$3,10,IF(CJ219=Listedechoix!$A$4,5,0))))</f>
        <v>0</v>
      </c>
      <c r="HI219" s="4">
        <f>IF(CK219=Listedechoix!$A$1,20,IF(CK219=Listedechoix!$A$2,15,IF(CK219=Listedechoix!$A$3,10,IF(CK219=Listedechoix!$A$4,5,0))))</f>
        <v>0</v>
      </c>
      <c r="HJ219" s="4">
        <f>IF(CL219=Listedechoix!$A$1,20,IF(CL219=Listedechoix!$A$2,15,IF(CL219=Listedechoix!$A$3,10,IF(CL219=Listedechoix!$A$4,5,0))))</f>
        <v>0</v>
      </c>
      <c r="HK219" s="4">
        <f>IF(CM219=Listedechoix!$A$1,20,IF(CM219=Listedechoix!$A$2,15,IF(CM219=Listedechoix!$A$3,10,IF(CM219=Listedechoix!$A$4,5,0))))</f>
        <v>0</v>
      </c>
      <c r="HL219" s="116" t="str">
        <f t="shared" si="132"/>
        <v>NNot</v>
      </c>
      <c r="HM219" s="117" t="str">
        <f t="shared" si="133"/>
        <v>NNot</v>
      </c>
    </row>
    <row r="220" spans="1:221" x14ac:dyDescent="0.25">
      <c r="A220" s="34"/>
      <c r="B220" s="34"/>
      <c r="C220" s="35"/>
      <c r="D220" s="35"/>
      <c r="E220" s="35"/>
      <c r="F220" s="43"/>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1" t="str">
        <f t="shared" si="109"/>
        <v/>
      </c>
      <c r="CO220" s="31" t="str">
        <f t="shared" si="109"/>
        <v/>
      </c>
      <c r="CP220" s="31" t="str">
        <f t="shared" si="109"/>
        <v/>
      </c>
      <c r="CQ220" s="31" t="str">
        <f t="shared" si="109"/>
        <v/>
      </c>
      <c r="CR220" s="32">
        <f t="shared" si="110"/>
        <v>0</v>
      </c>
      <c r="CS220" s="33" t="str">
        <f t="shared" si="134"/>
        <v/>
      </c>
      <c r="CT220" s="31" t="str">
        <f t="shared" si="111"/>
        <v/>
      </c>
      <c r="CU220" s="31" t="str">
        <f t="shared" si="111"/>
        <v/>
      </c>
      <c r="CV220" s="31" t="str">
        <f t="shared" si="111"/>
        <v/>
      </c>
      <c r="CW220" s="31" t="str">
        <f t="shared" si="111"/>
        <v/>
      </c>
      <c r="CX220" s="32">
        <f t="shared" si="112"/>
        <v>0</v>
      </c>
      <c r="CY220" s="33" t="str">
        <f t="shared" si="113"/>
        <v>NNot</v>
      </c>
      <c r="CZ220" s="31" t="str">
        <f t="shared" si="107"/>
        <v/>
      </c>
      <c r="DA220" s="31" t="str">
        <f t="shared" si="107"/>
        <v/>
      </c>
      <c r="DB220" s="31" t="str">
        <f t="shared" si="107"/>
        <v/>
      </c>
      <c r="DC220" s="31" t="str">
        <f t="shared" si="107"/>
        <v/>
      </c>
      <c r="DD220" s="32">
        <f t="shared" si="135"/>
        <v>0</v>
      </c>
      <c r="DE220" s="33" t="str">
        <f t="shared" si="114"/>
        <v>NNot</v>
      </c>
      <c r="DF220" s="31" t="str">
        <f t="shared" si="115"/>
        <v/>
      </c>
      <c r="DG220" s="31" t="str">
        <f t="shared" si="115"/>
        <v/>
      </c>
      <c r="DH220" s="31" t="str">
        <f t="shared" si="115"/>
        <v/>
      </c>
      <c r="DI220" s="31" t="str">
        <f t="shared" si="115"/>
        <v/>
      </c>
      <c r="DJ220" s="32">
        <f t="shared" si="116"/>
        <v>0</v>
      </c>
      <c r="DK220" s="33" t="str">
        <f t="shared" si="117"/>
        <v>NNot</v>
      </c>
      <c r="DL220" s="31" t="str">
        <f t="shared" si="118"/>
        <v/>
      </c>
      <c r="DM220" s="31" t="str">
        <f t="shared" si="118"/>
        <v/>
      </c>
      <c r="DN220" s="31" t="str">
        <f t="shared" si="118"/>
        <v/>
      </c>
      <c r="DO220" s="31" t="str">
        <f t="shared" si="118"/>
        <v/>
      </c>
      <c r="DP220" s="32">
        <f t="shared" si="108"/>
        <v>0</v>
      </c>
      <c r="DQ220" s="33" t="str">
        <f t="shared" si="119"/>
        <v>NNot</v>
      </c>
      <c r="DR220" s="4">
        <f>IF(F220=Listedechoix!$A$1,20,IF(F220=Listedechoix!$A$2,15,IF(F220=Listedechoix!$A$3,10,IF(F220=Listedechoix!$A$4,5,0))))</f>
        <v>0</v>
      </c>
      <c r="DS220" s="4">
        <f>IF(G220=Listedechoix!$A$1,20,IF(G220=Listedechoix!$A$2,15,IF(G220=Listedechoix!$A$3,10,IF(G220=Listedechoix!$A$4,5,0))))</f>
        <v>0</v>
      </c>
      <c r="DT220" s="4">
        <f>IF(H220=Listedechoix!$A$1,20,IF(H220=Listedechoix!$A$2,15,IF(H220=Listedechoix!$A$3,10,IF(H220=Listedechoix!$A$4,5,0))))</f>
        <v>0</v>
      </c>
      <c r="DU220" s="4">
        <f>IF(I220=Listedechoix!$A$1,20,IF(I220=Listedechoix!$A$2,15,IF(I220=Listedechoix!$A$3,10,IF(I220=Listedechoix!$A$4,5,0))))</f>
        <v>0</v>
      </c>
      <c r="DV220" s="4">
        <f>IF(J220=Listedechoix!$A$1,20,IF(J220=Listedechoix!$A$2,15,IF(J220=Listedechoix!$A$3,10,IF(J220=Listedechoix!$A$4,5,0))))</f>
        <v>0</v>
      </c>
      <c r="DW220" s="4">
        <f>IF(K220=Listedechoix!$A$1,20,IF(K220=Listedechoix!$A$2,15,IF(K220=Listedechoix!$A$3,10,IF(K220=Listedechoix!$A$4,5,0))))</f>
        <v>0</v>
      </c>
      <c r="DX220" s="4">
        <f>IF(L220=Listedechoix!$A$1,20,IF(L220=Listedechoix!$A$2,15,IF(L220=Listedechoix!$A$3,10,IF(L220=Listedechoix!$A$4,5,0))))</f>
        <v>0</v>
      </c>
      <c r="DY220" s="4">
        <f>IF(M220=Listedechoix!$A$1,20,IF(M220=Listedechoix!$A$2,15,IF(M220=Listedechoix!$A$3,10,IF(M220=Listedechoix!$A$4,5,0))))</f>
        <v>0</v>
      </c>
      <c r="DZ220" s="4">
        <f>IF(N220=Listedechoix!$A$1,20,IF(N220=Listedechoix!$A$2,15,IF(N220=Listedechoix!$A$3,10,IF(N220=Listedechoix!$A$4,5,0))))</f>
        <v>0</v>
      </c>
      <c r="EA220" s="4">
        <f>IF(O220=Listedechoix!$A$1,20,IF(O220=Listedechoix!$A$2,15,IF(O220=Listedechoix!$A$3,10,IF(O220=Listedechoix!$A$4,5,0))))</f>
        <v>0</v>
      </c>
      <c r="EB220" s="4">
        <f>IF(P220=Listedechoix!$A$1,20,IF(P220=Listedechoix!$A$2,15,IF(P220=Listedechoix!$A$3,10,IF(P220=Listedechoix!$A$4,5,0))))</f>
        <v>0</v>
      </c>
      <c r="EC220" s="116" t="str">
        <f t="shared" si="120"/>
        <v>NNot</v>
      </c>
      <c r="ED220" s="117" t="str">
        <f t="shared" si="121"/>
        <v>NNot</v>
      </c>
      <c r="EE220" s="4">
        <f>IF(Q220=Listedechoix!$A$1,20,IF(Q220=Listedechoix!$A$2,15,IF(Q220=Listedechoix!$A$3,10,IF(Q220=Listedechoix!$A$4,5,0))))</f>
        <v>0</v>
      </c>
      <c r="EF220" s="4">
        <f>IF(R220=Listedechoix!$A$1,20,IF(R220=Listedechoix!$A$2,15,IF(R220=Listedechoix!$A$3,10,IF(R220=Listedechoix!$A$4,5,0))))</f>
        <v>0</v>
      </c>
      <c r="EG220" s="4">
        <f>IF(S220=Listedechoix!$A$1,20,IF(S220=Listedechoix!$A$2,15,IF(S220=Listedechoix!$A$3,10,IF(S220=Listedechoix!$A$4,5,0))))</f>
        <v>0</v>
      </c>
      <c r="EH220" s="4">
        <f>IF(T220=Listedechoix!$A$1,20,IF(T220=Listedechoix!$A$2,15,IF(T220=Listedechoix!$A$3,10,IF(T220=Listedechoix!$A$4,5,0))))</f>
        <v>0</v>
      </c>
      <c r="EI220" s="4">
        <f>IF(U220=Listedechoix!$A$1,20,IF(U220=Listedechoix!$A$2,15,IF(U220=Listedechoix!$A$3,10,IF(U220=Listedechoix!$A$4,5,0))))</f>
        <v>0</v>
      </c>
      <c r="EJ220" s="4">
        <f>IF(V220=Listedechoix!$A$1,20,IF(V220=Listedechoix!$A$2,15,IF(V220=Listedechoix!$A$3,10,IF(V220=Listedechoix!$A$4,5,0))))</f>
        <v>0</v>
      </c>
      <c r="EK220" s="4">
        <f>IF(W220=Listedechoix!$A$1,20,IF(W220=Listedechoix!$A$2,15,IF(W220=Listedechoix!$A$3,10,IF(W220=Listedechoix!$A$4,5,0))))</f>
        <v>0</v>
      </c>
      <c r="EL220" s="4">
        <f>IF(X220=Listedechoix!$A$1,20,IF(X220=Listedechoix!$A$2,15,IF(X220=Listedechoix!$A$3,10,IF(X220=Listedechoix!$A$4,5,0))))</f>
        <v>0</v>
      </c>
      <c r="EM220" s="4">
        <f>IF(Y220=Listedechoix!$A$1,20,IF(Y220=Listedechoix!$A$2,15,IF(Y220=Listedechoix!$A$3,10,IF(Y220=Listedechoix!$A$4,5,0))))</f>
        <v>0</v>
      </c>
      <c r="EN220" s="4">
        <f>IF(Z220=Listedechoix!$A$1,20,IF(Z220=Listedechoix!$A$2,15,IF(Z220=Listedechoix!$A$3,10,IF(Z220=Listedechoix!$A$4,5,0))))</f>
        <v>0</v>
      </c>
      <c r="EO220" s="4">
        <f>IF(AA220=Listedechoix!$A$1,20,IF(AA220=Listedechoix!$A$2,15,IF(AA220=Listedechoix!$A$3,10,IF(AA220=Listedechoix!$A$4,5,0))))</f>
        <v>0</v>
      </c>
      <c r="EP220" s="116" t="str">
        <f t="shared" si="122"/>
        <v>NNot</v>
      </c>
      <c r="EQ220" s="117" t="str">
        <f t="shared" si="123"/>
        <v>NNot</v>
      </c>
      <c r="ER220" s="4">
        <f>IF(AB220=Listedechoix!$A$1,20,IF(AB220=Listedechoix!$A$2,15,IF(AB220=Listedechoix!$A$3,10,IF(AB220=Listedechoix!$A$4,5,0))))</f>
        <v>0</v>
      </c>
      <c r="ES220" s="4">
        <f>IF(AC220=Listedechoix!$A$1,20,IF(AC220=Listedechoix!$A$2,15,IF(AC220=Listedechoix!$A$3,10,IF(AC220=Listedechoix!$A$4,5,0))))</f>
        <v>0</v>
      </c>
      <c r="ET220" s="4">
        <f>IF(AD220=Listedechoix!$A$1,20,IF(AD220=Listedechoix!$A$2,15,IF(AD220=Listedechoix!$A$3,10,IF(AD220=Listedechoix!$A$4,5,0))))</f>
        <v>0</v>
      </c>
      <c r="EU220" s="4">
        <f>IF(AE220=Listedechoix!$A$1,20,IF(AE220=Listedechoix!$A$2,15,IF(AE220=Listedechoix!$A$3,10,IF(AE220=Listedechoix!$A$4,5,0))))</f>
        <v>0</v>
      </c>
      <c r="EV220" s="4">
        <f>IF(AF220=Listedechoix!$A$1,20,IF(AF220=Listedechoix!$A$2,15,IF(AF220=Listedechoix!$A$3,10,IF(AF220=Listedechoix!$A$4,5,0))))</f>
        <v>0</v>
      </c>
      <c r="EW220" s="4">
        <f>IF(AG220=Listedechoix!$A$1,20,IF(AG220=Listedechoix!$A$2,15,IF(AG220=Listedechoix!$A$3,10,IF(AG220=Listedechoix!$A$4,5,0))))</f>
        <v>0</v>
      </c>
      <c r="EX220" s="4">
        <f>IF(AH220=Listedechoix!$A$1,20,IF(AH220=Listedechoix!$A$2,15,IF(AH220=Listedechoix!$A$3,10,IF(AH220=Listedechoix!$A$4,5,0))))</f>
        <v>0</v>
      </c>
      <c r="EY220" s="4">
        <f>IF(AI220=Listedechoix!$A$1,20,IF(AI220=Listedechoix!$A$2,15,IF(AI220=Listedechoix!$A$3,10,IF(AI220=Listedechoix!$A$4,5,0))))</f>
        <v>0</v>
      </c>
      <c r="EZ220" s="4">
        <f>IF(AJ220=Listedechoix!$A$1,20,IF(AJ220=Listedechoix!$A$2,15,IF(AJ220=Listedechoix!$A$3,10,IF(AJ220=Listedechoix!$A$4,5,0))))</f>
        <v>0</v>
      </c>
      <c r="FA220" s="4">
        <f>IF(AK220=Listedechoix!$A$1,20,IF(AK220=Listedechoix!$A$2,15,IF(AK220=Listedechoix!$A$3,10,IF(AK220=Listedechoix!$A$4,5,0))))</f>
        <v>0</v>
      </c>
      <c r="FB220" s="4">
        <f>IF(AL220=Listedechoix!$A$1,20,IF(AL220=Listedechoix!$A$2,15,IF(AL220=Listedechoix!$A$3,10,IF(AL220=Listedechoix!$A$4,5,0))))</f>
        <v>0</v>
      </c>
      <c r="FC220" s="4">
        <f>IF(AM220=Listedechoix!$A$1,20,IF(AM220=Listedechoix!$A$2,15,IF(AM220=Listedechoix!$A$3,10,IF(AM220=Listedechoix!$A$4,5,0))))</f>
        <v>0</v>
      </c>
      <c r="FD220" s="4">
        <f>IF(AN220=Listedechoix!$A$1,20,IF(AN220=Listedechoix!$A$2,15,IF(AN220=Listedechoix!$A$3,10,IF(AN220=Listedechoix!$A$4,5,0))))</f>
        <v>0</v>
      </c>
      <c r="FE220" s="4">
        <f>IF(AO220=Listedechoix!$A$1,20,IF(AO220=Listedechoix!$A$2,15,IF(AO220=Listedechoix!$A$3,10,IF(AO220=Listedechoix!$A$4,5,0))))</f>
        <v>0</v>
      </c>
      <c r="FF220" s="116" t="str">
        <f t="shared" si="124"/>
        <v>NNot</v>
      </c>
      <c r="FG220" s="117" t="str">
        <f t="shared" si="125"/>
        <v>NNot</v>
      </c>
      <c r="FH220" s="4">
        <f>IF(AP220=Listedechoix!$A$1,20,IF(AP220=Listedechoix!$A$2,15,IF(AP220=Listedechoix!$A$3,10,IF(AP220=Listedechoix!$A$4,5,0))))</f>
        <v>0</v>
      </c>
      <c r="FI220" s="4">
        <f>IF(AQ220=Listedechoix!$A$1,20,IF(AQ220=Listedechoix!$A$2,15,IF(AQ220=Listedechoix!$A$3,10,IF(AQ220=Listedechoix!$A$4,5,0))))</f>
        <v>0</v>
      </c>
      <c r="FJ220" s="4">
        <f>IF(AR220=Listedechoix!$A$1,20,IF(AR220=Listedechoix!$A$2,15,IF(AR220=Listedechoix!$A$3,10,IF(AR220=Listedechoix!$A$4,5,0))))</f>
        <v>0</v>
      </c>
      <c r="FK220" s="4">
        <f>IF(AS220=Listedechoix!$A$1,20,IF(AS220=Listedechoix!$A$2,15,IF(AS220=Listedechoix!$A$3,10,IF(AS220=Listedechoix!$A$4,5,0))))</f>
        <v>0</v>
      </c>
      <c r="FL220" s="4">
        <f>IF(AT220=Listedechoix!$A$1,20,IF(AT220=Listedechoix!$A$2,15,IF(AT220=Listedechoix!$A$3,10,IF(AT220=Listedechoix!$A$4,5,0))))</f>
        <v>0</v>
      </c>
      <c r="FM220" s="4">
        <f>IF(AU220=Listedechoix!$A$1,20,IF(AU220=Listedechoix!$A$2,15,IF(AU220=Listedechoix!$A$3,10,IF(AU220=Listedechoix!$A$4,5,0))))</f>
        <v>0</v>
      </c>
      <c r="FN220" s="4">
        <f>IF(AV220=Listedechoix!$A$1,20,IF(AV220=Listedechoix!$A$2,15,IF(AV220=Listedechoix!$A$3,10,IF(AV220=Listedechoix!$A$4,5,0))))</f>
        <v>0</v>
      </c>
      <c r="FO220" s="4">
        <f>IF(AW220=Listedechoix!$A$1,20,IF(AW220=Listedechoix!$A$2,15,IF(AW220=Listedechoix!$A$3,10,IF(AW220=Listedechoix!$A$4,5,0))))</f>
        <v>0</v>
      </c>
      <c r="FP220" s="4">
        <f>IF(AX220=Listedechoix!$A$1,20,IF(AX220=Listedechoix!$A$2,15,IF(AX220=Listedechoix!$A$3,10,IF(AX220=Listedechoix!$A$4,5,0))))</f>
        <v>0</v>
      </c>
      <c r="FQ220" s="4">
        <f>IF(AY220=Listedechoix!$A$1,20,IF(AY220=Listedechoix!$A$2,15,IF(AY220=Listedechoix!$A$3,10,IF(AY220=Listedechoix!$A$4,5,0))))</f>
        <v>0</v>
      </c>
      <c r="FR220" s="4">
        <f>IF(AZ220=Listedechoix!$A$1,20,IF(AZ220=Listedechoix!$A$2,15,IF(AZ220=Listedechoix!$A$3,10,IF(AZ220=Listedechoix!$A$4,5,0))))</f>
        <v>0</v>
      </c>
      <c r="FS220" s="4">
        <f>IF(BA220=Listedechoix!$A$1,20,IF(BA220=Listedechoix!$A$2,15,IF(BA220=Listedechoix!$A$3,10,IF(BA220=Listedechoix!$A$4,5,0))))</f>
        <v>0</v>
      </c>
      <c r="FT220" s="4">
        <f>IF(BB220=Listedechoix!$A$1,20,IF(BB220=Listedechoix!$A$2,15,IF(BB220=Listedechoix!$A$3,10,IF(BB220=Listedechoix!$A$4,5,0))))</f>
        <v>0</v>
      </c>
      <c r="FU220" s="4">
        <f>IF(BC220=Listedechoix!$A$1,20,IF(BC220=Listedechoix!$A$2,15,IF(BC220=Listedechoix!$A$3,10,IF(BC220=Listedechoix!$A$4,5,0))))</f>
        <v>0</v>
      </c>
      <c r="FV220" s="116" t="str">
        <f t="shared" si="126"/>
        <v>NNot</v>
      </c>
      <c r="FW220" s="117" t="str">
        <f t="shared" si="127"/>
        <v>NNot</v>
      </c>
      <c r="FX220" s="4">
        <f>IF(BD220=Listedechoix!$A$1,20,IF(BD220=Listedechoix!$A$2,15,IF(BD220=Listedechoix!$A$3,10,IF(BD220=Listedechoix!$A$4,5,0))))</f>
        <v>0</v>
      </c>
      <c r="FY220" s="4">
        <f>IF(BE220=Listedechoix!$A$1,20,IF(BE220=Listedechoix!$A$2,15,IF(BE220=Listedechoix!$A$3,10,IF(BE220=Listedechoix!$A$4,5,0))))</f>
        <v>0</v>
      </c>
      <c r="FZ220" s="4">
        <f>IF(BF220=Listedechoix!$A$1,20,IF(BF220=Listedechoix!$A$2,15,IF(BF220=Listedechoix!$A$3,10,IF(BF220=Listedechoix!$A$4,5,0))))</f>
        <v>0</v>
      </c>
      <c r="GA220" s="4">
        <f>IF(BG220=Listedechoix!$A$1,20,IF(BG220=Listedechoix!$A$2,15,IF(BG220=Listedechoix!$A$3,10,IF(BG220=Listedechoix!$A$4,5,0))))</f>
        <v>0</v>
      </c>
      <c r="GB220" s="4">
        <f>IF(BH220=Listedechoix!$A$1,20,IF(BH220=Listedechoix!$A$2,15,IF(BH220=Listedechoix!$A$3,10,IF(BH220=Listedechoix!$A$4,5,0))))</f>
        <v>0</v>
      </c>
      <c r="GC220" s="4">
        <f>IF(BI220=Listedechoix!$A$1,20,IF(BI220=Listedechoix!$A$2,15,IF(BI220=Listedechoix!$A$3,10,IF(BI220=Listedechoix!$A$4,5,0))))</f>
        <v>0</v>
      </c>
      <c r="GD220" s="4">
        <f>IF(BJ220=Listedechoix!$A$1,20,IF(BJ220=Listedechoix!$A$2,15,IF(BJ220=Listedechoix!$A$3,10,IF(BJ220=Listedechoix!$A$4,5,0))))</f>
        <v>0</v>
      </c>
      <c r="GE220" s="4">
        <f>IF(BK220=Listedechoix!$A$1,20,IF(BK220=Listedechoix!$A$2,15,IF(BK220=Listedechoix!$A$3,10,IF(BK220=Listedechoix!$A$4,5,0))))</f>
        <v>0</v>
      </c>
      <c r="GF220" s="4">
        <f>IF(BL220=Listedechoix!$A$1,20,IF(BL220=Listedechoix!$A$2,15,IF(BL220=Listedechoix!$A$3,10,IF(BL220=Listedechoix!$A$4,5,0))))</f>
        <v>0</v>
      </c>
      <c r="GG220" s="4">
        <f>IF(BM220=Listedechoix!$A$1,20,IF(BM220=Listedechoix!$A$2,15,IF(BM220=Listedechoix!$A$3,10,IF(BM220=Listedechoix!$A$4,5,0))))</f>
        <v>0</v>
      </c>
      <c r="GH220" s="4">
        <f>IF(BN220=Listedechoix!$A$1,20,IF(BN220=Listedechoix!$A$2,15,IF(BN220=Listedechoix!$A$3,10,IF(BN220=Listedechoix!$A$4,5,0))))</f>
        <v>0</v>
      </c>
      <c r="GI220" s="116" t="str">
        <f t="shared" si="128"/>
        <v>NNot</v>
      </c>
      <c r="GJ220" s="117" t="str">
        <f t="shared" si="129"/>
        <v>NNot</v>
      </c>
      <c r="GK220" s="4">
        <f>IF(BO220=Listedechoix!$A$1,20,IF(BO220=Listedechoix!$A$2,15,IF(BO220=Listedechoix!$A$3,10,IF(BO220=Listedechoix!$A$4,5,0))))</f>
        <v>0</v>
      </c>
      <c r="GL220" s="4">
        <f>IF(BP220=Listedechoix!$A$1,20,IF(BP220=Listedechoix!$A$2,15,IF(BP220=Listedechoix!$A$3,10,IF(BP220=Listedechoix!$A$4,5,0))))</f>
        <v>0</v>
      </c>
      <c r="GM220" s="4">
        <f>IF(BQ220=Listedechoix!$A$1,20,IF(BQ220=Listedechoix!$A$2,15,IF(BQ220=Listedechoix!$A$3,10,IF(BQ220=Listedechoix!$A$4,5,0))))</f>
        <v>0</v>
      </c>
      <c r="GN220" s="4">
        <f>IF(BR220=Listedechoix!$A$1,20,IF(BR220=Listedechoix!$A$2,15,IF(BR220=Listedechoix!$A$3,10,IF(BR220=Listedechoix!$A$4,5,0))))</f>
        <v>0</v>
      </c>
      <c r="GO220" s="4">
        <f>IF(BS220=Listedechoix!$A$1,20,IF(BS220=Listedechoix!$A$2,15,IF(BS220=Listedechoix!$A$3,10,IF(BS220=Listedechoix!$A$4,5,0))))</f>
        <v>0</v>
      </c>
      <c r="GP220" s="4">
        <f>IF(BT220=Listedechoix!$A$1,20,IF(BT220=Listedechoix!$A$2,15,IF(BT220=Listedechoix!$A$3,10,IF(BT220=Listedechoix!$A$4,5,0))))</f>
        <v>0</v>
      </c>
      <c r="GQ220" s="4">
        <f>IF(BU220=Listedechoix!$A$1,20,IF(BU220=Listedechoix!$A$2,15,IF(BU220=Listedechoix!$A$3,10,IF(BU220=Listedechoix!$A$4,5,0))))</f>
        <v>0</v>
      </c>
      <c r="GR220" s="4">
        <f>IF(BV220=Listedechoix!$A$1,20,IF(BV220=Listedechoix!$A$2,15,IF(BV220=Listedechoix!$A$3,10,IF(BV220=Listedechoix!$A$4,5,0))))</f>
        <v>0</v>
      </c>
      <c r="GS220" s="4">
        <f>IF(BW220=Listedechoix!$A$1,20,IF(BW220=Listedechoix!$A$2,15,IF(BW220=Listedechoix!$A$3,10,IF(BW220=Listedechoix!$A$4,5,0))))</f>
        <v>0</v>
      </c>
      <c r="GT220" s="4">
        <f>IF(BX220=Listedechoix!$A$1,20,IF(BX220=Listedechoix!$A$2,15,IF(BX220=Listedechoix!$A$3,10,IF(BX220=Listedechoix!$A$4,5,0))))</f>
        <v>0</v>
      </c>
      <c r="GU220" s="4">
        <f>IF(BY220=Listedechoix!$A$1,20,IF(BY220=Listedechoix!$A$2,15,IF(BY220=Listedechoix!$A$3,10,IF(BY220=Listedechoix!$A$4,5,0))))</f>
        <v>0</v>
      </c>
      <c r="GV220" s="116" t="str">
        <f t="shared" si="130"/>
        <v>NNot</v>
      </c>
      <c r="GW220" s="117" t="str">
        <f t="shared" si="131"/>
        <v>NNot</v>
      </c>
      <c r="GX220" s="4">
        <f>IF(BZ220=Listedechoix!$A$1,20,IF(BZ220=Listedechoix!$A$2,15,IF(BZ220=Listedechoix!$A$3,10,IF(BZ220=Listedechoix!$A$4,5,0))))</f>
        <v>0</v>
      </c>
      <c r="GY220" s="4">
        <f>IF(CA220=Listedechoix!$A$1,20,IF(CA220=Listedechoix!$A$2,15,IF(CA220=Listedechoix!$A$3,10,IF(CA220=Listedechoix!$A$4,5,0))))</f>
        <v>0</v>
      </c>
      <c r="GZ220" s="4">
        <f>IF(CB220=Listedechoix!$A$1,20,IF(CB220=Listedechoix!$A$2,15,IF(CB220=Listedechoix!$A$3,10,IF(CB220=Listedechoix!$A$4,5,0))))</f>
        <v>0</v>
      </c>
      <c r="HA220" s="4">
        <f>IF(CC220=Listedechoix!$A$1,20,IF(CC220=Listedechoix!$A$2,15,IF(CC220=Listedechoix!$A$3,10,IF(CC220=Listedechoix!$A$4,5,0))))</f>
        <v>0</v>
      </c>
      <c r="HB220" s="4">
        <f>IF(CD220=Listedechoix!$A$1,20,IF(CD220=Listedechoix!$A$2,15,IF(CD220=Listedechoix!$A$3,10,IF(CD220=Listedechoix!$A$4,5,0))))</f>
        <v>0</v>
      </c>
      <c r="HC220" s="4">
        <f>IF(CE220=Listedechoix!$A$1,20,IF(CE220=Listedechoix!$A$2,15,IF(CE220=Listedechoix!$A$3,10,IF(CE220=Listedechoix!$A$4,5,0))))</f>
        <v>0</v>
      </c>
      <c r="HD220" s="4">
        <f>IF(CF220=Listedechoix!$A$1,20,IF(CF220=Listedechoix!$A$2,15,IF(CF220=Listedechoix!$A$3,10,IF(CF220=Listedechoix!$A$4,5,0))))</f>
        <v>0</v>
      </c>
      <c r="HE220" s="4">
        <f>IF(CG220=Listedechoix!$A$1,20,IF(CG220=Listedechoix!$A$2,15,IF(CG220=Listedechoix!$A$3,10,IF(CG220=Listedechoix!$A$4,5,0))))</f>
        <v>0</v>
      </c>
      <c r="HF220" s="4">
        <f>IF(CH220=Listedechoix!$A$1,20,IF(CH220=Listedechoix!$A$2,15,IF(CH220=Listedechoix!$A$3,10,IF(CH220=Listedechoix!$A$4,5,0))))</f>
        <v>0</v>
      </c>
      <c r="HG220" s="4">
        <f>IF(CI220=Listedechoix!$A$1,20,IF(CI220=Listedechoix!$A$2,15,IF(CI220=Listedechoix!$A$3,10,IF(CI220=Listedechoix!$A$4,5,0))))</f>
        <v>0</v>
      </c>
      <c r="HH220" s="4">
        <f>IF(CJ220=Listedechoix!$A$1,20,IF(CJ220=Listedechoix!$A$2,15,IF(CJ220=Listedechoix!$A$3,10,IF(CJ220=Listedechoix!$A$4,5,0))))</f>
        <v>0</v>
      </c>
      <c r="HI220" s="4">
        <f>IF(CK220=Listedechoix!$A$1,20,IF(CK220=Listedechoix!$A$2,15,IF(CK220=Listedechoix!$A$3,10,IF(CK220=Listedechoix!$A$4,5,0))))</f>
        <v>0</v>
      </c>
      <c r="HJ220" s="4">
        <f>IF(CL220=Listedechoix!$A$1,20,IF(CL220=Listedechoix!$A$2,15,IF(CL220=Listedechoix!$A$3,10,IF(CL220=Listedechoix!$A$4,5,0))))</f>
        <v>0</v>
      </c>
      <c r="HK220" s="4">
        <f>IF(CM220=Listedechoix!$A$1,20,IF(CM220=Listedechoix!$A$2,15,IF(CM220=Listedechoix!$A$3,10,IF(CM220=Listedechoix!$A$4,5,0))))</f>
        <v>0</v>
      </c>
      <c r="HL220" s="116" t="str">
        <f t="shared" si="132"/>
        <v>NNot</v>
      </c>
      <c r="HM220" s="117" t="str">
        <f t="shared" si="133"/>
        <v>NNot</v>
      </c>
    </row>
    <row r="221" spans="1:221" x14ac:dyDescent="0.25">
      <c r="A221" s="34"/>
      <c r="B221" s="34"/>
      <c r="C221" s="35"/>
      <c r="D221" s="35"/>
      <c r="E221" s="35"/>
      <c r="F221" s="43"/>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1" t="str">
        <f t="shared" si="109"/>
        <v/>
      </c>
      <c r="CO221" s="31" t="str">
        <f t="shared" si="109"/>
        <v/>
      </c>
      <c r="CP221" s="31" t="str">
        <f t="shared" si="109"/>
        <v/>
      </c>
      <c r="CQ221" s="31" t="str">
        <f t="shared" si="109"/>
        <v/>
      </c>
      <c r="CR221" s="32">
        <f t="shared" si="110"/>
        <v>0</v>
      </c>
      <c r="CS221" s="33" t="str">
        <f t="shared" si="134"/>
        <v/>
      </c>
      <c r="CT221" s="31" t="str">
        <f t="shared" si="111"/>
        <v/>
      </c>
      <c r="CU221" s="31" t="str">
        <f t="shared" si="111"/>
        <v/>
      </c>
      <c r="CV221" s="31" t="str">
        <f t="shared" si="111"/>
        <v/>
      </c>
      <c r="CW221" s="31" t="str">
        <f t="shared" si="111"/>
        <v/>
      </c>
      <c r="CX221" s="32">
        <f t="shared" si="112"/>
        <v>0</v>
      </c>
      <c r="CY221" s="33" t="str">
        <f t="shared" si="113"/>
        <v>NNot</v>
      </c>
      <c r="CZ221" s="31" t="str">
        <f t="shared" si="107"/>
        <v/>
      </c>
      <c r="DA221" s="31" t="str">
        <f t="shared" si="107"/>
        <v/>
      </c>
      <c r="DB221" s="31" t="str">
        <f t="shared" si="107"/>
        <v/>
      </c>
      <c r="DC221" s="31" t="str">
        <f t="shared" si="107"/>
        <v/>
      </c>
      <c r="DD221" s="32">
        <f t="shared" si="135"/>
        <v>0</v>
      </c>
      <c r="DE221" s="33" t="str">
        <f t="shared" si="114"/>
        <v>NNot</v>
      </c>
      <c r="DF221" s="31" t="str">
        <f t="shared" si="115"/>
        <v/>
      </c>
      <c r="DG221" s="31" t="str">
        <f t="shared" si="115"/>
        <v/>
      </c>
      <c r="DH221" s="31" t="str">
        <f t="shared" si="115"/>
        <v/>
      </c>
      <c r="DI221" s="31" t="str">
        <f t="shared" si="115"/>
        <v/>
      </c>
      <c r="DJ221" s="32">
        <f t="shared" si="116"/>
        <v>0</v>
      </c>
      <c r="DK221" s="33" t="str">
        <f t="shared" si="117"/>
        <v>NNot</v>
      </c>
      <c r="DL221" s="31" t="str">
        <f t="shared" si="118"/>
        <v/>
      </c>
      <c r="DM221" s="31" t="str">
        <f t="shared" si="118"/>
        <v/>
      </c>
      <c r="DN221" s="31" t="str">
        <f t="shared" si="118"/>
        <v/>
      </c>
      <c r="DO221" s="31" t="str">
        <f t="shared" si="118"/>
        <v/>
      </c>
      <c r="DP221" s="32">
        <f t="shared" si="108"/>
        <v>0</v>
      </c>
      <c r="DQ221" s="33" t="str">
        <f t="shared" si="119"/>
        <v>NNot</v>
      </c>
      <c r="DR221" s="4">
        <f>IF(F221=Listedechoix!$A$1,20,IF(F221=Listedechoix!$A$2,15,IF(F221=Listedechoix!$A$3,10,IF(F221=Listedechoix!$A$4,5,0))))</f>
        <v>0</v>
      </c>
      <c r="DS221" s="4">
        <f>IF(G221=Listedechoix!$A$1,20,IF(G221=Listedechoix!$A$2,15,IF(G221=Listedechoix!$A$3,10,IF(G221=Listedechoix!$A$4,5,0))))</f>
        <v>0</v>
      </c>
      <c r="DT221" s="4">
        <f>IF(H221=Listedechoix!$A$1,20,IF(H221=Listedechoix!$A$2,15,IF(H221=Listedechoix!$A$3,10,IF(H221=Listedechoix!$A$4,5,0))))</f>
        <v>0</v>
      </c>
      <c r="DU221" s="4">
        <f>IF(I221=Listedechoix!$A$1,20,IF(I221=Listedechoix!$A$2,15,IF(I221=Listedechoix!$A$3,10,IF(I221=Listedechoix!$A$4,5,0))))</f>
        <v>0</v>
      </c>
      <c r="DV221" s="4">
        <f>IF(J221=Listedechoix!$A$1,20,IF(J221=Listedechoix!$A$2,15,IF(J221=Listedechoix!$A$3,10,IF(J221=Listedechoix!$A$4,5,0))))</f>
        <v>0</v>
      </c>
      <c r="DW221" s="4">
        <f>IF(K221=Listedechoix!$A$1,20,IF(K221=Listedechoix!$A$2,15,IF(K221=Listedechoix!$A$3,10,IF(K221=Listedechoix!$A$4,5,0))))</f>
        <v>0</v>
      </c>
      <c r="DX221" s="4">
        <f>IF(L221=Listedechoix!$A$1,20,IF(L221=Listedechoix!$A$2,15,IF(L221=Listedechoix!$A$3,10,IF(L221=Listedechoix!$A$4,5,0))))</f>
        <v>0</v>
      </c>
      <c r="DY221" s="4">
        <f>IF(M221=Listedechoix!$A$1,20,IF(M221=Listedechoix!$A$2,15,IF(M221=Listedechoix!$A$3,10,IF(M221=Listedechoix!$A$4,5,0))))</f>
        <v>0</v>
      </c>
      <c r="DZ221" s="4">
        <f>IF(N221=Listedechoix!$A$1,20,IF(N221=Listedechoix!$A$2,15,IF(N221=Listedechoix!$A$3,10,IF(N221=Listedechoix!$A$4,5,0))))</f>
        <v>0</v>
      </c>
      <c r="EA221" s="4">
        <f>IF(O221=Listedechoix!$A$1,20,IF(O221=Listedechoix!$A$2,15,IF(O221=Listedechoix!$A$3,10,IF(O221=Listedechoix!$A$4,5,0))))</f>
        <v>0</v>
      </c>
      <c r="EB221" s="4">
        <f>IF(P221=Listedechoix!$A$1,20,IF(P221=Listedechoix!$A$2,15,IF(P221=Listedechoix!$A$3,10,IF(P221=Listedechoix!$A$4,5,0))))</f>
        <v>0</v>
      </c>
      <c r="EC221" s="116" t="str">
        <f t="shared" si="120"/>
        <v>NNot</v>
      </c>
      <c r="ED221" s="117" t="str">
        <f t="shared" si="121"/>
        <v>NNot</v>
      </c>
      <c r="EE221" s="4">
        <f>IF(Q221=Listedechoix!$A$1,20,IF(Q221=Listedechoix!$A$2,15,IF(Q221=Listedechoix!$A$3,10,IF(Q221=Listedechoix!$A$4,5,0))))</f>
        <v>0</v>
      </c>
      <c r="EF221" s="4">
        <f>IF(R221=Listedechoix!$A$1,20,IF(R221=Listedechoix!$A$2,15,IF(R221=Listedechoix!$A$3,10,IF(R221=Listedechoix!$A$4,5,0))))</f>
        <v>0</v>
      </c>
      <c r="EG221" s="4">
        <f>IF(S221=Listedechoix!$A$1,20,IF(S221=Listedechoix!$A$2,15,IF(S221=Listedechoix!$A$3,10,IF(S221=Listedechoix!$A$4,5,0))))</f>
        <v>0</v>
      </c>
      <c r="EH221" s="4">
        <f>IF(T221=Listedechoix!$A$1,20,IF(T221=Listedechoix!$A$2,15,IF(T221=Listedechoix!$A$3,10,IF(T221=Listedechoix!$A$4,5,0))))</f>
        <v>0</v>
      </c>
      <c r="EI221" s="4">
        <f>IF(U221=Listedechoix!$A$1,20,IF(U221=Listedechoix!$A$2,15,IF(U221=Listedechoix!$A$3,10,IF(U221=Listedechoix!$A$4,5,0))))</f>
        <v>0</v>
      </c>
      <c r="EJ221" s="4">
        <f>IF(V221=Listedechoix!$A$1,20,IF(V221=Listedechoix!$A$2,15,IF(V221=Listedechoix!$A$3,10,IF(V221=Listedechoix!$A$4,5,0))))</f>
        <v>0</v>
      </c>
      <c r="EK221" s="4">
        <f>IF(W221=Listedechoix!$A$1,20,IF(W221=Listedechoix!$A$2,15,IF(W221=Listedechoix!$A$3,10,IF(W221=Listedechoix!$A$4,5,0))))</f>
        <v>0</v>
      </c>
      <c r="EL221" s="4">
        <f>IF(X221=Listedechoix!$A$1,20,IF(X221=Listedechoix!$A$2,15,IF(X221=Listedechoix!$A$3,10,IF(X221=Listedechoix!$A$4,5,0))))</f>
        <v>0</v>
      </c>
      <c r="EM221" s="4">
        <f>IF(Y221=Listedechoix!$A$1,20,IF(Y221=Listedechoix!$A$2,15,IF(Y221=Listedechoix!$A$3,10,IF(Y221=Listedechoix!$A$4,5,0))))</f>
        <v>0</v>
      </c>
      <c r="EN221" s="4">
        <f>IF(Z221=Listedechoix!$A$1,20,IF(Z221=Listedechoix!$A$2,15,IF(Z221=Listedechoix!$A$3,10,IF(Z221=Listedechoix!$A$4,5,0))))</f>
        <v>0</v>
      </c>
      <c r="EO221" s="4">
        <f>IF(AA221=Listedechoix!$A$1,20,IF(AA221=Listedechoix!$A$2,15,IF(AA221=Listedechoix!$A$3,10,IF(AA221=Listedechoix!$A$4,5,0))))</f>
        <v>0</v>
      </c>
      <c r="EP221" s="116" t="str">
        <f t="shared" si="122"/>
        <v>NNot</v>
      </c>
      <c r="EQ221" s="117" t="str">
        <f t="shared" si="123"/>
        <v>NNot</v>
      </c>
      <c r="ER221" s="4">
        <f>IF(AB221=Listedechoix!$A$1,20,IF(AB221=Listedechoix!$A$2,15,IF(AB221=Listedechoix!$A$3,10,IF(AB221=Listedechoix!$A$4,5,0))))</f>
        <v>0</v>
      </c>
      <c r="ES221" s="4">
        <f>IF(AC221=Listedechoix!$A$1,20,IF(AC221=Listedechoix!$A$2,15,IF(AC221=Listedechoix!$A$3,10,IF(AC221=Listedechoix!$A$4,5,0))))</f>
        <v>0</v>
      </c>
      <c r="ET221" s="4">
        <f>IF(AD221=Listedechoix!$A$1,20,IF(AD221=Listedechoix!$A$2,15,IF(AD221=Listedechoix!$A$3,10,IF(AD221=Listedechoix!$A$4,5,0))))</f>
        <v>0</v>
      </c>
      <c r="EU221" s="4">
        <f>IF(AE221=Listedechoix!$A$1,20,IF(AE221=Listedechoix!$A$2,15,IF(AE221=Listedechoix!$A$3,10,IF(AE221=Listedechoix!$A$4,5,0))))</f>
        <v>0</v>
      </c>
      <c r="EV221" s="4">
        <f>IF(AF221=Listedechoix!$A$1,20,IF(AF221=Listedechoix!$A$2,15,IF(AF221=Listedechoix!$A$3,10,IF(AF221=Listedechoix!$A$4,5,0))))</f>
        <v>0</v>
      </c>
      <c r="EW221" s="4">
        <f>IF(AG221=Listedechoix!$A$1,20,IF(AG221=Listedechoix!$A$2,15,IF(AG221=Listedechoix!$A$3,10,IF(AG221=Listedechoix!$A$4,5,0))))</f>
        <v>0</v>
      </c>
      <c r="EX221" s="4">
        <f>IF(AH221=Listedechoix!$A$1,20,IF(AH221=Listedechoix!$A$2,15,IF(AH221=Listedechoix!$A$3,10,IF(AH221=Listedechoix!$A$4,5,0))))</f>
        <v>0</v>
      </c>
      <c r="EY221" s="4">
        <f>IF(AI221=Listedechoix!$A$1,20,IF(AI221=Listedechoix!$A$2,15,IF(AI221=Listedechoix!$A$3,10,IF(AI221=Listedechoix!$A$4,5,0))))</f>
        <v>0</v>
      </c>
      <c r="EZ221" s="4">
        <f>IF(AJ221=Listedechoix!$A$1,20,IF(AJ221=Listedechoix!$A$2,15,IF(AJ221=Listedechoix!$A$3,10,IF(AJ221=Listedechoix!$A$4,5,0))))</f>
        <v>0</v>
      </c>
      <c r="FA221" s="4">
        <f>IF(AK221=Listedechoix!$A$1,20,IF(AK221=Listedechoix!$A$2,15,IF(AK221=Listedechoix!$A$3,10,IF(AK221=Listedechoix!$A$4,5,0))))</f>
        <v>0</v>
      </c>
      <c r="FB221" s="4">
        <f>IF(AL221=Listedechoix!$A$1,20,IF(AL221=Listedechoix!$A$2,15,IF(AL221=Listedechoix!$A$3,10,IF(AL221=Listedechoix!$A$4,5,0))))</f>
        <v>0</v>
      </c>
      <c r="FC221" s="4">
        <f>IF(AM221=Listedechoix!$A$1,20,IF(AM221=Listedechoix!$A$2,15,IF(AM221=Listedechoix!$A$3,10,IF(AM221=Listedechoix!$A$4,5,0))))</f>
        <v>0</v>
      </c>
      <c r="FD221" s="4">
        <f>IF(AN221=Listedechoix!$A$1,20,IF(AN221=Listedechoix!$A$2,15,IF(AN221=Listedechoix!$A$3,10,IF(AN221=Listedechoix!$A$4,5,0))))</f>
        <v>0</v>
      </c>
      <c r="FE221" s="4">
        <f>IF(AO221=Listedechoix!$A$1,20,IF(AO221=Listedechoix!$A$2,15,IF(AO221=Listedechoix!$A$3,10,IF(AO221=Listedechoix!$A$4,5,0))))</f>
        <v>0</v>
      </c>
      <c r="FF221" s="116" t="str">
        <f t="shared" si="124"/>
        <v>NNot</v>
      </c>
      <c r="FG221" s="117" t="str">
        <f t="shared" si="125"/>
        <v>NNot</v>
      </c>
      <c r="FH221" s="4">
        <f>IF(AP221=Listedechoix!$A$1,20,IF(AP221=Listedechoix!$A$2,15,IF(AP221=Listedechoix!$A$3,10,IF(AP221=Listedechoix!$A$4,5,0))))</f>
        <v>0</v>
      </c>
      <c r="FI221" s="4">
        <f>IF(AQ221=Listedechoix!$A$1,20,IF(AQ221=Listedechoix!$A$2,15,IF(AQ221=Listedechoix!$A$3,10,IF(AQ221=Listedechoix!$A$4,5,0))))</f>
        <v>0</v>
      </c>
      <c r="FJ221" s="4">
        <f>IF(AR221=Listedechoix!$A$1,20,IF(AR221=Listedechoix!$A$2,15,IF(AR221=Listedechoix!$A$3,10,IF(AR221=Listedechoix!$A$4,5,0))))</f>
        <v>0</v>
      </c>
      <c r="FK221" s="4">
        <f>IF(AS221=Listedechoix!$A$1,20,IF(AS221=Listedechoix!$A$2,15,IF(AS221=Listedechoix!$A$3,10,IF(AS221=Listedechoix!$A$4,5,0))))</f>
        <v>0</v>
      </c>
      <c r="FL221" s="4">
        <f>IF(AT221=Listedechoix!$A$1,20,IF(AT221=Listedechoix!$A$2,15,IF(AT221=Listedechoix!$A$3,10,IF(AT221=Listedechoix!$A$4,5,0))))</f>
        <v>0</v>
      </c>
      <c r="FM221" s="4">
        <f>IF(AU221=Listedechoix!$A$1,20,IF(AU221=Listedechoix!$A$2,15,IF(AU221=Listedechoix!$A$3,10,IF(AU221=Listedechoix!$A$4,5,0))))</f>
        <v>0</v>
      </c>
      <c r="FN221" s="4">
        <f>IF(AV221=Listedechoix!$A$1,20,IF(AV221=Listedechoix!$A$2,15,IF(AV221=Listedechoix!$A$3,10,IF(AV221=Listedechoix!$A$4,5,0))))</f>
        <v>0</v>
      </c>
      <c r="FO221" s="4">
        <f>IF(AW221=Listedechoix!$A$1,20,IF(AW221=Listedechoix!$A$2,15,IF(AW221=Listedechoix!$A$3,10,IF(AW221=Listedechoix!$A$4,5,0))))</f>
        <v>0</v>
      </c>
      <c r="FP221" s="4">
        <f>IF(AX221=Listedechoix!$A$1,20,IF(AX221=Listedechoix!$A$2,15,IF(AX221=Listedechoix!$A$3,10,IF(AX221=Listedechoix!$A$4,5,0))))</f>
        <v>0</v>
      </c>
      <c r="FQ221" s="4">
        <f>IF(AY221=Listedechoix!$A$1,20,IF(AY221=Listedechoix!$A$2,15,IF(AY221=Listedechoix!$A$3,10,IF(AY221=Listedechoix!$A$4,5,0))))</f>
        <v>0</v>
      </c>
      <c r="FR221" s="4">
        <f>IF(AZ221=Listedechoix!$A$1,20,IF(AZ221=Listedechoix!$A$2,15,IF(AZ221=Listedechoix!$A$3,10,IF(AZ221=Listedechoix!$A$4,5,0))))</f>
        <v>0</v>
      </c>
      <c r="FS221" s="4">
        <f>IF(BA221=Listedechoix!$A$1,20,IF(BA221=Listedechoix!$A$2,15,IF(BA221=Listedechoix!$A$3,10,IF(BA221=Listedechoix!$A$4,5,0))))</f>
        <v>0</v>
      </c>
      <c r="FT221" s="4">
        <f>IF(BB221=Listedechoix!$A$1,20,IF(BB221=Listedechoix!$A$2,15,IF(BB221=Listedechoix!$A$3,10,IF(BB221=Listedechoix!$A$4,5,0))))</f>
        <v>0</v>
      </c>
      <c r="FU221" s="4">
        <f>IF(BC221=Listedechoix!$A$1,20,IF(BC221=Listedechoix!$A$2,15,IF(BC221=Listedechoix!$A$3,10,IF(BC221=Listedechoix!$A$4,5,0))))</f>
        <v>0</v>
      </c>
      <c r="FV221" s="116" t="str">
        <f t="shared" si="126"/>
        <v>NNot</v>
      </c>
      <c r="FW221" s="117" t="str">
        <f t="shared" si="127"/>
        <v>NNot</v>
      </c>
      <c r="FX221" s="4">
        <f>IF(BD221=Listedechoix!$A$1,20,IF(BD221=Listedechoix!$A$2,15,IF(BD221=Listedechoix!$A$3,10,IF(BD221=Listedechoix!$A$4,5,0))))</f>
        <v>0</v>
      </c>
      <c r="FY221" s="4">
        <f>IF(BE221=Listedechoix!$A$1,20,IF(BE221=Listedechoix!$A$2,15,IF(BE221=Listedechoix!$A$3,10,IF(BE221=Listedechoix!$A$4,5,0))))</f>
        <v>0</v>
      </c>
      <c r="FZ221" s="4">
        <f>IF(BF221=Listedechoix!$A$1,20,IF(BF221=Listedechoix!$A$2,15,IF(BF221=Listedechoix!$A$3,10,IF(BF221=Listedechoix!$A$4,5,0))))</f>
        <v>0</v>
      </c>
      <c r="GA221" s="4">
        <f>IF(BG221=Listedechoix!$A$1,20,IF(BG221=Listedechoix!$A$2,15,IF(BG221=Listedechoix!$A$3,10,IF(BG221=Listedechoix!$A$4,5,0))))</f>
        <v>0</v>
      </c>
      <c r="GB221" s="4">
        <f>IF(BH221=Listedechoix!$A$1,20,IF(BH221=Listedechoix!$A$2,15,IF(BH221=Listedechoix!$A$3,10,IF(BH221=Listedechoix!$A$4,5,0))))</f>
        <v>0</v>
      </c>
      <c r="GC221" s="4">
        <f>IF(BI221=Listedechoix!$A$1,20,IF(BI221=Listedechoix!$A$2,15,IF(BI221=Listedechoix!$A$3,10,IF(BI221=Listedechoix!$A$4,5,0))))</f>
        <v>0</v>
      </c>
      <c r="GD221" s="4">
        <f>IF(BJ221=Listedechoix!$A$1,20,IF(BJ221=Listedechoix!$A$2,15,IF(BJ221=Listedechoix!$A$3,10,IF(BJ221=Listedechoix!$A$4,5,0))))</f>
        <v>0</v>
      </c>
      <c r="GE221" s="4">
        <f>IF(BK221=Listedechoix!$A$1,20,IF(BK221=Listedechoix!$A$2,15,IF(BK221=Listedechoix!$A$3,10,IF(BK221=Listedechoix!$A$4,5,0))))</f>
        <v>0</v>
      </c>
      <c r="GF221" s="4">
        <f>IF(BL221=Listedechoix!$A$1,20,IF(BL221=Listedechoix!$A$2,15,IF(BL221=Listedechoix!$A$3,10,IF(BL221=Listedechoix!$A$4,5,0))))</f>
        <v>0</v>
      </c>
      <c r="GG221" s="4">
        <f>IF(BM221=Listedechoix!$A$1,20,IF(BM221=Listedechoix!$A$2,15,IF(BM221=Listedechoix!$A$3,10,IF(BM221=Listedechoix!$A$4,5,0))))</f>
        <v>0</v>
      </c>
      <c r="GH221" s="4">
        <f>IF(BN221=Listedechoix!$A$1,20,IF(BN221=Listedechoix!$A$2,15,IF(BN221=Listedechoix!$A$3,10,IF(BN221=Listedechoix!$A$4,5,0))))</f>
        <v>0</v>
      </c>
      <c r="GI221" s="116" t="str">
        <f t="shared" si="128"/>
        <v>NNot</v>
      </c>
      <c r="GJ221" s="117" t="str">
        <f t="shared" si="129"/>
        <v>NNot</v>
      </c>
      <c r="GK221" s="4">
        <f>IF(BO221=Listedechoix!$A$1,20,IF(BO221=Listedechoix!$A$2,15,IF(BO221=Listedechoix!$A$3,10,IF(BO221=Listedechoix!$A$4,5,0))))</f>
        <v>0</v>
      </c>
      <c r="GL221" s="4">
        <f>IF(BP221=Listedechoix!$A$1,20,IF(BP221=Listedechoix!$A$2,15,IF(BP221=Listedechoix!$A$3,10,IF(BP221=Listedechoix!$A$4,5,0))))</f>
        <v>0</v>
      </c>
      <c r="GM221" s="4">
        <f>IF(BQ221=Listedechoix!$A$1,20,IF(BQ221=Listedechoix!$A$2,15,IF(BQ221=Listedechoix!$A$3,10,IF(BQ221=Listedechoix!$A$4,5,0))))</f>
        <v>0</v>
      </c>
      <c r="GN221" s="4">
        <f>IF(BR221=Listedechoix!$A$1,20,IF(BR221=Listedechoix!$A$2,15,IF(BR221=Listedechoix!$A$3,10,IF(BR221=Listedechoix!$A$4,5,0))))</f>
        <v>0</v>
      </c>
      <c r="GO221" s="4">
        <f>IF(BS221=Listedechoix!$A$1,20,IF(BS221=Listedechoix!$A$2,15,IF(BS221=Listedechoix!$A$3,10,IF(BS221=Listedechoix!$A$4,5,0))))</f>
        <v>0</v>
      </c>
      <c r="GP221" s="4">
        <f>IF(BT221=Listedechoix!$A$1,20,IF(BT221=Listedechoix!$A$2,15,IF(BT221=Listedechoix!$A$3,10,IF(BT221=Listedechoix!$A$4,5,0))))</f>
        <v>0</v>
      </c>
      <c r="GQ221" s="4">
        <f>IF(BU221=Listedechoix!$A$1,20,IF(BU221=Listedechoix!$A$2,15,IF(BU221=Listedechoix!$A$3,10,IF(BU221=Listedechoix!$A$4,5,0))))</f>
        <v>0</v>
      </c>
      <c r="GR221" s="4">
        <f>IF(BV221=Listedechoix!$A$1,20,IF(BV221=Listedechoix!$A$2,15,IF(BV221=Listedechoix!$A$3,10,IF(BV221=Listedechoix!$A$4,5,0))))</f>
        <v>0</v>
      </c>
      <c r="GS221" s="4">
        <f>IF(BW221=Listedechoix!$A$1,20,IF(BW221=Listedechoix!$A$2,15,IF(BW221=Listedechoix!$A$3,10,IF(BW221=Listedechoix!$A$4,5,0))))</f>
        <v>0</v>
      </c>
      <c r="GT221" s="4">
        <f>IF(BX221=Listedechoix!$A$1,20,IF(BX221=Listedechoix!$A$2,15,IF(BX221=Listedechoix!$A$3,10,IF(BX221=Listedechoix!$A$4,5,0))))</f>
        <v>0</v>
      </c>
      <c r="GU221" s="4">
        <f>IF(BY221=Listedechoix!$A$1,20,IF(BY221=Listedechoix!$A$2,15,IF(BY221=Listedechoix!$A$3,10,IF(BY221=Listedechoix!$A$4,5,0))))</f>
        <v>0</v>
      </c>
      <c r="GV221" s="116" t="str">
        <f t="shared" si="130"/>
        <v>NNot</v>
      </c>
      <c r="GW221" s="117" t="str">
        <f t="shared" si="131"/>
        <v>NNot</v>
      </c>
      <c r="GX221" s="4">
        <f>IF(BZ221=Listedechoix!$A$1,20,IF(BZ221=Listedechoix!$A$2,15,IF(BZ221=Listedechoix!$A$3,10,IF(BZ221=Listedechoix!$A$4,5,0))))</f>
        <v>0</v>
      </c>
      <c r="GY221" s="4">
        <f>IF(CA221=Listedechoix!$A$1,20,IF(CA221=Listedechoix!$A$2,15,IF(CA221=Listedechoix!$A$3,10,IF(CA221=Listedechoix!$A$4,5,0))))</f>
        <v>0</v>
      </c>
      <c r="GZ221" s="4">
        <f>IF(CB221=Listedechoix!$A$1,20,IF(CB221=Listedechoix!$A$2,15,IF(CB221=Listedechoix!$A$3,10,IF(CB221=Listedechoix!$A$4,5,0))))</f>
        <v>0</v>
      </c>
      <c r="HA221" s="4">
        <f>IF(CC221=Listedechoix!$A$1,20,IF(CC221=Listedechoix!$A$2,15,IF(CC221=Listedechoix!$A$3,10,IF(CC221=Listedechoix!$A$4,5,0))))</f>
        <v>0</v>
      </c>
      <c r="HB221" s="4">
        <f>IF(CD221=Listedechoix!$A$1,20,IF(CD221=Listedechoix!$A$2,15,IF(CD221=Listedechoix!$A$3,10,IF(CD221=Listedechoix!$A$4,5,0))))</f>
        <v>0</v>
      </c>
      <c r="HC221" s="4">
        <f>IF(CE221=Listedechoix!$A$1,20,IF(CE221=Listedechoix!$A$2,15,IF(CE221=Listedechoix!$A$3,10,IF(CE221=Listedechoix!$A$4,5,0))))</f>
        <v>0</v>
      </c>
      <c r="HD221" s="4">
        <f>IF(CF221=Listedechoix!$A$1,20,IF(CF221=Listedechoix!$A$2,15,IF(CF221=Listedechoix!$A$3,10,IF(CF221=Listedechoix!$A$4,5,0))))</f>
        <v>0</v>
      </c>
      <c r="HE221" s="4">
        <f>IF(CG221=Listedechoix!$A$1,20,IF(CG221=Listedechoix!$A$2,15,IF(CG221=Listedechoix!$A$3,10,IF(CG221=Listedechoix!$A$4,5,0))))</f>
        <v>0</v>
      </c>
      <c r="HF221" s="4">
        <f>IF(CH221=Listedechoix!$A$1,20,IF(CH221=Listedechoix!$A$2,15,IF(CH221=Listedechoix!$A$3,10,IF(CH221=Listedechoix!$A$4,5,0))))</f>
        <v>0</v>
      </c>
      <c r="HG221" s="4">
        <f>IF(CI221=Listedechoix!$A$1,20,IF(CI221=Listedechoix!$A$2,15,IF(CI221=Listedechoix!$A$3,10,IF(CI221=Listedechoix!$A$4,5,0))))</f>
        <v>0</v>
      </c>
      <c r="HH221" s="4">
        <f>IF(CJ221=Listedechoix!$A$1,20,IF(CJ221=Listedechoix!$A$2,15,IF(CJ221=Listedechoix!$A$3,10,IF(CJ221=Listedechoix!$A$4,5,0))))</f>
        <v>0</v>
      </c>
      <c r="HI221" s="4">
        <f>IF(CK221=Listedechoix!$A$1,20,IF(CK221=Listedechoix!$A$2,15,IF(CK221=Listedechoix!$A$3,10,IF(CK221=Listedechoix!$A$4,5,0))))</f>
        <v>0</v>
      </c>
      <c r="HJ221" s="4">
        <f>IF(CL221=Listedechoix!$A$1,20,IF(CL221=Listedechoix!$A$2,15,IF(CL221=Listedechoix!$A$3,10,IF(CL221=Listedechoix!$A$4,5,0))))</f>
        <v>0</v>
      </c>
      <c r="HK221" s="4">
        <f>IF(CM221=Listedechoix!$A$1,20,IF(CM221=Listedechoix!$A$2,15,IF(CM221=Listedechoix!$A$3,10,IF(CM221=Listedechoix!$A$4,5,0))))</f>
        <v>0</v>
      </c>
      <c r="HL221" s="116" t="str">
        <f t="shared" si="132"/>
        <v>NNot</v>
      </c>
      <c r="HM221" s="117" t="str">
        <f t="shared" si="133"/>
        <v>NNot</v>
      </c>
    </row>
    <row r="222" spans="1:221" x14ac:dyDescent="0.25">
      <c r="A222" s="34"/>
      <c r="B222" s="34"/>
      <c r="C222" s="35"/>
      <c r="D222" s="35"/>
      <c r="E222" s="35"/>
      <c r="F222" s="43"/>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1" t="str">
        <f t="shared" si="109"/>
        <v/>
      </c>
      <c r="CO222" s="31" t="str">
        <f t="shared" si="109"/>
        <v/>
      </c>
      <c r="CP222" s="31" t="str">
        <f t="shared" si="109"/>
        <v/>
      </c>
      <c r="CQ222" s="31" t="str">
        <f t="shared" si="109"/>
        <v/>
      </c>
      <c r="CR222" s="32">
        <f t="shared" si="110"/>
        <v>0</v>
      </c>
      <c r="CS222" s="33" t="str">
        <f t="shared" si="134"/>
        <v/>
      </c>
      <c r="CT222" s="31" t="str">
        <f t="shared" si="111"/>
        <v/>
      </c>
      <c r="CU222" s="31" t="str">
        <f t="shared" si="111"/>
        <v/>
      </c>
      <c r="CV222" s="31" t="str">
        <f t="shared" si="111"/>
        <v/>
      </c>
      <c r="CW222" s="31" t="str">
        <f t="shared" si="111"/>
        <v/>
      </c>
      <c r="CX222" s="32">
        <f t="shared" si="112"/>
        <v>0</v>
      </c>
      <c r="CY222" s="33" t="str">
        <f t="shared" si="113"/>
        <v>NNot</v>
      </c>
      <c r="CZ222" s="31" t="str">
        <f t="shared" si="107"/>
        <v/>
      </c>
      <c r="DA222" s="31" t="str">
        <f t="shared" si="107"/>
        <v/>
      </c>
      <c r="DB222" s="31" t="str">
        <f t="shared" si="107"/>
        <v/>
      </c>
      <c r="DC222" s="31" t="str">
        <f t="shared" si="107"/>
        <v/>
      </c>
      <c r="DD222" s="32">
        <f t="shared" si="135"/>
        <v>0</v>
      </c>
      <c r="DE222" s="33" t="str">
        <f t="shared" si="114"/>
        <v>NNot</v>
      </c>
      <c r="DF222" s="31" t="str">
        <f t="shared" si="115"/>
        <v/>
      </c>
      <c r="DG222" s="31" t="str">
        <f t="shared" si="115"/>
        <v/>
      </c>
      <c r="DH222" s="31" t="str">
        <f t="shared" si="115"/>
        <v/>
      </c>
      <c r="DI222" s="31" t="str">
        <f t="shared" si="115"/>
        <v/>
      </c>
      <c r="DJ222" s="32">
        <f t="shared" si="116"/>
        <v>0</v>
      </c>
      <c r="DK222" s="33" t="str">
        <f t="shared" si="117"/>
        <v>NNot</v>
      </c>
      <c r="DL222" s="31" t="str">
        <f t="shared" si="118"/>
        <v/>
      </c>
      <c r="DM222" s="31" t="str">
        <f t="shared" si="118"/>
        <v/>
      </c>
      <c r="DN222" s="31" t="str">
        <f t="shared" si="118"/>
        <v/>
      </c>
      <c r="DO222" s="31" t="str">
        <f t="shared" si="118"/>
        <v/>
      </c>
      <c r="DP222" s="32">
        <f t="shared" si="108"/>
        <v>0</v>
      </c>
      <c r="DQ222" s="33" t="str">
        <f t="shared" si="119"/>
        <v>NNot</v>
      </c>
      <c r="DR222" s="4">
        <f>IF(F222=Listedechoix!$A$1,20,IF(F222=Listedechoix!$A$2,15,IF(F222=Listedechoix!$A$3,10,IF(F222=Listedechoix!$A$4,5,0))))</f>
        <v>0</v>
      </c>
      <c r="DS222" s="4">
        <f>IF(G222=Listedechoix!$A$1,20,IF(G222=Listedechoix!$A$2,15,IF(G222=Listedechoix!$A$3,10,IF(G222=Listedechoix!$A$4,5,0))))</f>
        <v>0</v>
      </c>
      <c r="DT222" s="4">
        <f>IF(H222=Listedechoix!$A$1,20,IF(H222=Listedechoix!$A$2,15,IF(H222=Listedechoix!$A$3,10,IF(H222=Listedechoix!$A$4,5,0))))</f>
        <v>0</v>
      </c>
      <c r="DU222" s="4">
        <f>IF(I222=Listedechoix!$A$1,20,IF(I222=Listedechoix!$A$2,15,IF(I222=Listedechoix!$A$3,10,IF(I222=Listedechoix!$A$4,5,0))))</f>
        <v>0</v>
      </c>
      <c r="DV222" s="4">
        <f>IF(J222=Listedechoix!$A$1,20,IF(J222=Listedechoix!$A$2,15,IF(J222=Listedechoix!$A$3,10,IF(J222=Listedechoix!$A$4,5,0))))</f>
        <v>0</v>
      </c>
      <c r="DW222" s="4">
        <f>IF(K222=Listedechoix!$A$1,20,IF(K222=Listedechoix!$A$2,15,IF(K222=Listedechoix!$A$3,10,IF(K222=Listedechoix!$A$4,5,0))))</f>
        <v>0</v>
      </c>
      <c r="DX222" s="4">
        <f>IF(L222=Listedechoix!$A$1,20,IF(L222=Listedechoix!$A$2,15,IF(L222=Listedechoix!$A$3,10,IF(L222=Listedechoix!$A$4,5,0))))</f>
        <v>0</v>
      </c>
      <c r="DY222" s="4">
        <f>IF(M222=Listedechoix!$A$1,20,IF(M222=Listedechoix!$A$2,15,IF(M222=Listedechoix!$A$3,10,IF(M222=Listedechoix!$A$4,5,0))))</f>
        <v>0</v>
      </c>
      <c r="DZ222" s="4">
        <f>IF(N222=Listedechoix!$A$1,20,IF(N222=Listedechoix!$A$2,15,IF(N222=Listedechoix!$A$3,10,IF(N222=Listedechoix!$A$4,5,0))))</f>
        <v>0</v>
      </c>
      <c r="EA222" s="4">
        <f>IF(O222=Listedechoix!$A$1,20,IF(O222=Listedechoix!$A$2,15,IF(O222=Listedechoix!$A$3,10,IF(O222=Listedechoix!$A$4,5,0))))</f>
        <v>0</v>
      </c>
      <c r="EB222" s="4">
        <f>IF(P222=Listedechoix!$A$1,20,IF(P222=Listedechoix!$A$2,15,IF(P222=Listedechoix!$A$3,10,IF(P222=Listedechoix!$A$4,5,0))))</f>
        <v>0</v>
      </c>
      <c r="EC222" s="116" t="str">
        <f t="shared" si="120"/>
        <v>NNot</v>
      </c>
      <c r="ED222" s="117" t="str">
        <f t="shared" si="121"/>
        <v>NNot</v>
      </c>
      <c r="EE222" s="4">
        <f>IF(Q222=Listedechoix!$A$1,20,IF(Q222=Listedechoix!$A$2,15,IF(Q222=Listedechoix!$A$3,10,IF(Q222=Listedechoix!$A$4,5,0))))</f>
        <v>0</v>
      </c>
      <c r="EF222" s="4">
        <f>IF(R222=Listedechoix!$A$1,20,IF(R222=Listedechoix!$A$2,15,IF(R222=Listedechoix!$A$3,10,IF(R222=Listedechoix!$A$4,5,0))))</f>
        <v>0</v>
      </c>
      <c r="EG222" s="4">
        <f>IF(S222=Listedechoix!$A$1,20,IF(S222=Listedechoix!$A$2,15,IF(S222=Listedechoix!$A$3,10,IF(S222=Listedechoix!$A$4,5,0))))</f>
        <v>0</v>
      </c>
      <c r="EH222" s="4">
        <f>IF(T222=Listedechoix!$A$1,20,IF(T222=Listedechoix!$A$2,15,IF(T222=Listedechoix!$A$3,10,IF(T222=Listedechoix!$A$4,5,0))))</f>
        <v>0</v>
      </c>
      <c r="EI222" s="4">
        <f>IF(U222=Listedechoix!$A$1,20,IF(U222=Listedechoix!$A$2,15,IF(U222=Listedechoix!$A$3,10,IF(U222=Listedechoix!$A$4,5,0))))</f>
        <v>0</v>
      </c>
      <c r="EJ222" s="4">
        <f>IF(V222=Listedechoix!$A$1,20,IF(V222=Listedechoix!$A$2,15,IF(V222=Listedechoix!$A$3,10,IF(V222=Listedechoix!$A$4,5,0))))</f>
        <v>0</v>
      </c>
      <c r="EK222" s="4">
        <f>IF(W222=Listedechoix!$A$1,20,IF(W222=Listedechoix!$A$2,15,IF(W222=Listedechoix!$A$3,10,IF(W222=Listedechoix!$A$4,5,0))))</f>
        <v>0</v>
      </c>
      <c r="EL222" s="4">
        <f>IF(X222=Listedechoix!$A$1,20,IF(X222=Listedechoix!$A$2,15,IF(X222=Listedechoix!$A$3,10,IF(X222=Listedechoix!$A$4,5,0))))</f>
        <v>0</v>
      </c>
      <c r="EM222" s="4">
        <f>IF(Y222=Listedechoix!$A$1,20,IF(Y222=Listedechoix!$A$2,15,IF(Y222=Listedechoix!$A$3,10,IF(Y222=Listedechoix!$A$4,5,0))))</f>
        <v>0</v>
      </c>
      <c r="EN222" s="4">
        <f>IF(Z222=Listedechoix!$A$1,20,IF(Z222=Listedechoix!$A$2,15,IF(Z222=Listedechoix!$A$3,10,IF(Z222=Listedechoix!$A$4,5,0))))</f>
        <v>0</v>
      </c>
      <c r="EO222" s="4">
        <f>IF(AA222=Listedechoix!$A$1,20,IF(AA222=Listedechoix!$A$2,15,IF(AA222=Listedechoix!$A$3,10,IF(AA222=Listedechoix!$A$4,5,0))))</f>
        <v>0</v>
      </c>
      <c r="EP222" s="116" t="str">
        <f t="shared" si="122"/>
        <v>NNot</v>
      </c>
      <c r="EQ222" s="117" t="str">
        <f t="shared" si="123"/>
        <v>NNot</v>
      </c>
      <c r="ER222" s="4">
        <f>IF(AB222=Listedechoix!$A$1,20,IF(AB222=Listedechoix!$A$2,15,IF(AB222=Listedechoix!$A$3,10,IF(AB222=Listedechoix!$A$4,5,0))))</f>
        <v>0</v>
      </c>
      <c r="ES222" s="4">
        <f>IF(AC222=Listedechoix!$A$1,20,IF(AC222=Listedechoix!$A$2,15,IF(AC222=Listedechoix!$A$3,10,IF(AC222=Listedechoix!$A$4,5,0))))</f>
        <v>0</v>
      </c>
      <c r="ET222" s="4">
        <f>IF(AD222=Listedechoix!$A$1,20,IF(AD222=Listedechoix!$A$2,15,IF(AD222=Listedechoix!$A$3,10,IF(AD222=Listedechoix!$A$4,5,0))))</f>
        <v>0</v>
      </c>
      <c r="EU222" s="4">
        <f>IF(AE222=Listedechoix!$A$1,20,IF(AE222=Listedechoix!$A$2,15,IF(AE222=Listedechoix!$A$3,10,IF(AE222=Listedechoix!$A$4,5,0))))</f>
        <v>0</v>
      </c>
      <c r="EV222" s="4">
        <f>IF(AF222=Listedechoix!$A$1,20,IF(AF222=Listedechoix!$A$2,15,IF(AF222=Listedechoix!$A$3,10,IF(AF222=Listedechoix!$A$4,5,0))))</f>
        <v>0</v>
      </c>
      <c r="EW222" s="4">
        <f>IF(AG222=Listedechoix!$A$1,20,IF(AG222=Listedechoix!$A$2,15,IF(AG222=Listedechoix!$A$3,10,IF(AG222=Listedechoix!$A$4,5,0))))</f>
        <v>0</v>
      </c>
      <c r="EX222" s="4">
        <f>IF(AH222=Listedechoix!$A$1,20,IF(AH222=Listedechoix!$A$2,15,IF(AH222=Listedechoix!$A$3,10,IF(AH222=Listedechoix!$A$4,5,0))))</f>
        <v>0</v>
      </c>
      <c r="EY222" s="4">
        <f>IF(AI222=Listedechoix!$A$1,20,IF(AI222=Listedechoix!$A$2,15,IF(AI222=Listedechoix!$A$3,10,IF(AI222=Listedechoix!$A$4,5,0))))</f>
        <v>0</v>
      </c>
      <c r="EZ222" s="4">
        <f>IF(AJ222=Listedechoix!$A$1,20,IF(AJ222=Listedechoix!$A$2,15,IF(AJ222=Listedechoix!$A$3,10,IF(AJ222=Listedechoix!$A$4,5,0))))</f>
        <v>0</v>
      </c>
      <c r="FA222" s="4">
        <f>IF(AK222=Listedechoix!$A$1,20,IF(AK222=Listedechoix!$A$2,15,IF(AK222=Listedechoix!$A$3,10,IF(AK222=Listedechoix!$A$4,5,0))))</f>
        <v>0</v>
      </c>
      <c r="FB222" s="4">
        <f>IF(AL222=Listedechoix!$A$1,20,IF(AL222=Listedechoix!$A$2,15,IF(AL222=Listedechoix!$A$3,10,IF(AL222=Listedechoix!$A$4,5,0))))</f>
        <v>0</v>
      </c>
      <c r="FC222" s="4">
        <f>IF(AM222=Listedechoix!$A$1,20,IF(AM222=Listedechoix!$A$2,15,IF(AM222=Listedechoix!$A$3,10,IF(AM222=Listedechoix!$A$4,5,0))))</f>
        <v>0</v>
      </c>
      <c r="FD222" s="4">
        <f>IF(AN222=Listedechoix!$A$1,20,IF(AN222=Listedechoix!$A$2,15,IF(AN222=Listedechoix!$A$3,10,IF(AN222=Listedechoix!$A$4,5,0))))</f>
        <v>0</v>
      </c>
      <c r="FE222" s="4">
        <f>IF(AO222=Listedechoix!$A$1,20,IF(AO222=Listedechoix!$A$2,15,IF(AO222=Listedechoix!$A$3,10,IF(AO222=Listedechoix!$A$4,5,0))))</f>
        <v>0</v>
      </c>
      <c r="FF222" s="116" t="str">
        <f t="shared" si="124"/>
        <v>NNot</v>
      </c>
      <c r="FG222" s="117" t="str">
        <f t="shared" si="125"/>
        <v>NNot</v>
      </c>
      <c r="FH222" s="4">
        <f>IF(AP222=Listedechoix!$A$1,20,IF(AP222=Listedechoix!$A$2,15,IF(AP222=Listedechoix!$A$3,10,IF(AP222=Listedechoix!$A$4,5,0))))</f>
        <v>0</v>
      </c>
      <c r="FI222" s="4">
        <f>IF(AQ222=Listedechoix!$A$1,20,IF(AQ222=Listedechoix!$A$2,15,IF(AQ222=Listedechoix!$A$3,10,IF(AQ222=Listedechoix!$A$4,5,0))))</f>
        <v>0</v>
      </c>
      <c r="FJ222" s="4">
        <f>IF(AR222=Listedechoix!$A$1,20,IF(AR222=Listedechoix!$A$2,15,IF(AR222=Listedechoix!$A$3,10,IF(AR222=Listedechoix!$A$4,5,0))))</f>
        <v>0</v>
      </c>
      <c r="FK222" s="4">
        <f>IF(AS222=Listedechoix!$A$1,20,IF(AS222=Listedechoix!$A$2,15,IF(AS222=Listedechoix!$A$3,10,IF(AS222=Listedechoix!$A$4,5,0))))</f>
        <v>0</v>
      </c>
      <c r="FL222" s="4">
        <f>IF(AT222=Listedechoix!$A$1,20,IF(AT222=Listedechoix!$A$2,15,IF(AT222=Listedechoix!$A$3,10,IF(AT222=Listedechoix!$A$4,5,0))))</f>
        <v>0</v>
      </c>
      <c r="FM222" s="4">
        <f>IF(AU222=Listedechoix!$A$1,20,IF(AU222=Listedechoix!$A$2,15,IF(AU222=Listedechoix!$A$3,10,IF(AU222=Listedechoix!$A$4,5,0))))</f>
        <v>0</v>
      </c>
      <c r="FN222" s="4">
        <f>IF(AV222=Listedechoix!$A$1,20,IF(AV222=Listedechoix!$A$2,15,IF(AV222=Listedechoix!$A$3,10,IF(AV222=Listedechoix!$A$4,5,0))))</f>
        <v>0</v>
      </c>
      <c r="FO222" s="4">
        <f>IF(AW222=Listedechoix!$A$1,20,IF(AW222=Listedechoix!$A$2,15,IF(AW222=Listedechoix!$A$3,10,IF(AW222=Listedechoix!$A$4,5,0))))</f>
        <v>0</v>
      </c>
      <c r="FP222" s="4">
        <f>IF(AX222=Listedechoix!$A$1,20,IF(AX222=Listedechoix!$A$2,15,IF(AX222=Listedechoix!$A$3,10,IF(AX222=Listedechoix!$A$4,5,0))))</f>
        <v>0</v>
      </c>
      <c r="FQ222" s="4">
        <f>IF(AY222=Listedechoix!$A$1,20,IF(AY222=Listedechoix!$A$2,15,IF(AY222=Listedechoix!$A$3,10,IF(AY222=Listedechoix!$A$4,5,0))))</f>
        <v>0</v>
      </c>
      <c r="FR222" s="4">
        <f>IF(AZ222=Listedechoix!$A$1,20,IF(AZ222=Listedechoix!$A$2,15,IF(AZ222=Listedechoix!$A$3,10,IF(AZ222=Listedechoix!$A$4,5,0))))</f>
        <v>0</v>
      </c>
      <c r="FS222" s="4">
        <f>IF(BA222=Listedechoix!$A$1,20,IF(BA222=Listedechoix!$A$2,15,IF(BA222=Listedechoix!$A$3,10,IF(BA222=Listedechoix!$A$4,5,0))))</f>
        <v>0</v>
      </c>
      <c r="FT222" s="4">
        <f>IF(BB222=Listedechoix!$A$1,20,IF(BB222=Listedechoix!$A$2,15,IF(BB222=Listedechoix!$A$3,10,IF(BB222=Listedechoix!$A$4,5,0))))</f>
        <v>0</v>
      </c>
      <c r="FU222" s="4">
        <f>IF(BC222=Listedechoix!$A$1,20,IF(BC222=Listedechoix!$A$2,15,IF(BC222=Listedechoix!$A$3,10,IF(BC222=Listedechoix!$A$4,5,0))))</f>
        <v>0</v>
      </c>
      <c r="FV222" s="116" t="str">
        <f t="shared" si="126"/>
        <v>NNot</v>
      </c>
      <c r="FW222" s="117" t="str">
        <f t="shared" si="127"/>
        <v>NNot</v>
      </c>
      <c r="FX222" s="4">
        <f>IF(BD222=Listedechoix!$A$1,20,IF(BD222=Listedechoix!$A$2,15,IF(BD222=Listedechoix!$A$3,10,IF(BD222=Listedechoix!$A$4,5,0))))</f>
        <v>0</v>
      </c>
      <c r="FY222" s="4">
        <f>IF(BE222=Listedechoix!$A$1,20,IF(BE222=Listedechoix!$A$2,15,IF(BE222=Listedechoix!$A$3,10,IF(BE222=Listedechoix!$A$4,5,0))))</f>
        <v>0</v>
      </c>
      <c r="FZ222" s="4">
        <f>IF(BF222=Listedechoix!$A$1,20,IF(BF222=Listedechoix!$A$2,15,IF(BF222=Listedechoix!$A$3,10,IF(BF222=Listedechoix!$A$4,5,0))))</f>
        <v>0</v>
      </c>
      <c r="GA222" s="4">
        <f>IF(BG222=Listedechoix!$A$1,20,IF(BG222=Listedechoix!$A$2,15,IF(BG222=Listedechoix!$A$3,10,IF(BG222=Listedechoix!$A$4,5,0))))</f>
        <v>0</v>
      </c>
      <c r="GB222" s="4">
        <f>IF(BH222=Listedechoix!$A$1,20,IF(BH222=Listedechoix!$A$2,15,IF(BH222=Listedechoix!$A$3,10,IF(BH222=Listedechoix!$A$4,5,0))))</f>
        <v>0</v>
      </c>
      <c r="GC222" s="4">
        <f>IF(BI222=Listedechoix!$A$1,20,IF(BI222=Listedechoix!$A$2,15,IF(BI222=Listedechoix!$A$3,10,IF(BI222=Listedechoix!$A$4,5,0))))</f>
        <v>0</v>
      </c>
      <c r="GD222" s="4">
        <f>IF(BJ222=Listedechoix!$A$1,20,IF(BJ222=Listedechoix!$A$2,15,IF(BJ222=Listedechoix!$A$3,10,IF(BJ222=Listedechoix!$A$4,5,0))))</f>
        <v>0</v>
      </c>
      <c r="GE222" s="4">
        <f>IF(BK222=Listedechoix!$A$1,20,IF(BK222=Listedechoix!$A$2,15,IF(BK222=Listedechoix!$A$3,10,IF(BK222=Listedechoix!$A$4,5,0))))</f>
        <v>0</v>
      </c>
      <c r="GF222" s="4">
        <f>IF(BL222=Listedechoix!$A$1,20,IF(BL222=Listedechoix!$A$2,15,IF(BL222=Listedechoix!$A$3,10,IF(BL222=Listedechoix!$A$4,5,0))))</f>
        <v>0</v>
      </c>
      <c r="GG222" s="4">
        <f>IF(BM222=Listedechoix!$A$1,20,IF(BM222=Listedechoix!$A$2,15,IF(BM222=Listedechoix!$A$3,10,IF(BM222=Listedechoix!$A$4,5,0))))</f>
        <v>0</v>
      </c>
      <c r="GH222" s="4">
        <f>IF(BN222=Listedechoix!$A$1,20,IF(BN222=Listedechoix!$A$2,15,IF(BN222=Listedechoix!$A$3,10,IF(BN222=Listedechoix!$A$4,5,0))))</f>
        <v>0</v>
      </c>
      <c r="GI222" s="116" t="str">
        <f t="shared" si="128"/>
        <v>NNot</v>
      </c>
      <c r="GJ222" s="117" t="str">
        <f t="shared" si="129"/>
        <v>NNot</v>
      </c>
      <c r="GK222" s="4">
        <f>IF(BO222=Listedechoix!$A$1,20,IF(BO222=Listedechoix!$A$2,15,IF(BO222=Listedechoix!$A$3,10,IF(BO222=Listedechoix!$A$4,5,0))))</f>
        <v>0</v>
      </c>
      <c r="GL222" s="4">
        <f>IF(BP222=Listedechoix!$A$1,20,IF(BP222=Listedechoix!$A$2,15,IF(BP222=Listedechoix!$A$3,10,IF(BP222=Listedechoix!$A$4,5,0))))</f>
        <v>0</v>
      </c>
      <c r="GM222" s="4">
        <f>IF(BQ222=Listedechoix!$A$1,20,IF(BQ222=Listedechoix!$A$2,15,IF(BQ222=Listedechoix!$A$3,10,IF(BQ222=Listedechoix!$A$4,5,0))))</f>
        <v>0</v>
      </c>
      <c r="GN222" s="4">
        <f>IF(BR222=Listedechoix!$A$1,20,IF(BR222=Listedechoix!$A$2,15,IF(BR222=Listedechoix!$A$3,10,IF(BR222=Listedechoix!$A$4,5,0))))</f>
        <v>0</v>
      </c>
      <c r="GO222" s="4">
        <f>IF(BS222=Listedechoix!$A$1,20,IF(BS222=Listedechoix!$A$2,15,IF(BS222=Listedechoix!$A$3,10,IF(BS222=Listedechoix!$A$4,5,0))))</f>
        <v>0</v>
      </c>
      <c r="GP222" s="4">
        <f>IF(BT222=Listedechoix!$A$1,20,IF(BT222=Listedechoix!$A$2,15,IF(BT222=Listedechoix!$A$3,10,IF(BT222=Listedechoix!$A$4,5,0))))</f>
        <v>0</v>
      </c>
      <c r="GQ222" s="4">
        <f>IF(BU222=Listedechoix!$A$1,20,IF(BU222=Listedechoix!$A$2,15,IF(BU222=Listedechoix!$A$3,10,IF(BU222=Listedechoix!$A$4,5,0))))</f>
        <v>0</v>
      </c>
      <c r="GR222" s="4">
        <f>IF(BV222=Listedechoix!$A$1,20,IF(BV222=Listedechoix!$A$2,15,IF(BV222=Listedechoix!$A$3,10,IF(BV222=Listedechoix!$A$4,5,0))))</f>
        <v>0</v>
      </c>
      <c r="GS222" s="4">
        <f>IF(BW222=Listedechoix!$A$1,20,IF(BW222=Listedechoix!$A$2,15,IF(BW222=Listedechoix!$A$3,10,IF(BW222=Listedechoix!$A$4,5,0))))</f>
        <v>0</v>
      </c>
      <c r="GT222" s="4">
        <f>IF(BX222=Listedechoix!$A$1,20,IF(BX222=Listedechoix!$A$2,15,IF(BX222=Listedechoix!$A$3,10,IF(BX222=Listedechoix!$A$4,5,0))))</f>
        <v>0</v>
      </c>
      <c r="GU222" s="4">
        <f>IF(BY222=Listedechoix!$A$1,20,IF(BY222=Listedechoix!$A$2,15,IF(BY222=Listedechoix!$A$3,10,IF(BY222=Listedechoix!$A$4,5,0))))</f>
        <v>0</v>
      </c>
      <c r="GV222" s="116" t="str">
        <f t="shared" si="130"/>
        <v>NNot</v>
      </c>
      <c r="GW222" s="117" t="str">
        <f t="shared" si="131"/>
        <v>NNot</v>
      </c>
      <c r="GX222" s="4">
        <f>IF(BZ222=Listedechoix!$A$1,20,IF(BZ222=Listedechoix!$A$2,15,IF(BZ222=Listedechoix!$A$3,10,IF(BZ222=Listedechoix!$A$4,5,0))))</f>
        <v>0</v>
      </c>
      <c r="GY222" s="4">
        <f>IF(CA222=Listedechoix!$A$1,20,IF(CA222=Listedechoix!$A$2,15,IF(CA222=Listedechoix!$A$3,10,IF(CA222=Listedechoix!$A$4,5,0))))</f>
        <v>0</v>
      </c>
      <c r="GZ222" s="4">
        <f>IF(CB222=Listedechoix!$A$1,20,IF(CB222=Listedechoix!$A$2,15,IF(CB222=Listedechoix!$A$3,10,IF(CB222=Listedechoix!$A$4,5,0))))</f>
        <v>0</v>
      </c>
      <c r="HA222" s="4">
        <f>IF(CC222=Listedechoix!$A$1,20,IF(CC222=Listedechoix!$A$2,15,IF(CC222=Listedechoix!$A$3,10,IF(CC222=Listedechoix!$A$4,5,0))))</f>
        <v>0</v>
      </c>
      <c r="HB222" s="4">
        <f>IF(CD222=Listedechoix!$A$1,20,IF(CD222=Listedechoix!$A$2,15,IF(CD222=Listedechoix!$A$3,10,IF(CD222=Listedechoix!$A$4,5,0))))</f>
        <v>0</v>
      </c>
      <c r="HC222" s="4">
        <f>IF(CE222=Listedechoix!$A$1,20,IF(CE222=Listedechoix!$A$2,15,IF(CE222=Listedechoix!$A$3,10,IF(CE222=Listedechoix!$A$4,5,0))))</f>
        <v>0</v>
      </c>
      <c r="HD222" s="4">
        <f>IF(CF222=Listedechoix!$A$1,20,IF(CF222=Listedechoix!$A$2,15,IF(CF222=Listedechoix!$A$3,10,IF(CF222=Listedechoix!$A$4,5,0))))</f>
        <v>0</v>
      </c>
      <c r="HE222" s="4">
        <f>IF(CG222=Listedechoix!$A$1,20,IF(CG222=Listedechoix!$A$2,15,IF(CG222=Listedechoix!$A$3,10,IF(CG222=Listedechoix!$A$4,5,0))))</f>
        <v>0</v>
      </c>
      <c r="HF222" s="4">
        <f>IF(CH222=Listedechoix!$A$1,20,IF(CH222=Listedechoix!$A$2,15,IF(CH222=Listedechoix!$A$3,10,IF(CH222=Listedechoix!$A$4,5,0))))</f>
        <v>0</v>
      </c>
      <c r="HG222" s="4">
        <f>IF(CI222=Listedechoix!$A$1,20,IF(CI222=Listedechoix!$A$2,15,IF(CI222=Listedechoix!$A$3,10,IF(CI222=Listedechoix!$A$4,5,0))))</f>
        <v>0</v>
      </c>
      <c r="HH222" s="4">
        <f>IF(CJ222=Listedechoix!$A$1,20,IF(CJ222=Listedechoix!$A$2,15,IF(CJ222=Listedechoix!$A$3,10,IF(CJ222=Listedechoix!$A$4,5,0))))</f>
        <v>0</v>
      </c>
      <c r="HI222" s="4">
        <f>IF(CK222=Listedechoix!$A$1,20,IF(CK222=Listedechoix!$A$2,15,IF(CK222=Listedechoix!$A$3,10,IF(CK222=Listedechoix!$A$4,5,0))))</f>
        <v>0</v>
      </c>
      <c r="HJ222" s="4">
        <f>IF(CL222=Listedechoix!$A$1,20,IF(CL222=Listedechoix!$A$2,15,IF(CL222=Listedechoix!$A$3,10,IF(CL222=Listedechoix!$A$4,5,0))))</f>
        <v>0</v>
      </c>
      <c r="HK222" s="4">
        <f>IF(CM222=Listedechoix!$A$1,20,IF(CM222=Listedechoix!$A$2,15,IF(CM222=Listedechoix!$A$3,10,IF(CM222=Listedechoix!$A$4,5,0))))</f>
        <v>0</v>
      </c>
      <c r="HL222" s="116" t="str">
        <f t="shared" si="132"/>
        <v>NNot</v>
      </c>
      <c r="HM222" s="117" t="str">
        <f t="shared" si="133"/>
        <v>NNot</v>
      </c>
    </row>
    <row r="223" spans="1:221" x14ac:dyDescent="0.25">
      <c r="A223" s="34"/>
      <c r="B223" s="34"/>
      <c r="C223" s="35"/>
      <c r="D223" s="35"/>
      <c r="E223" s="35"/>
      <c r="F223" s="43"/>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1" t="str">
        <f t="shared" si="109"/>
        <v/>
      </c>
      <c r="CO223" s="31" t="str">
        <f t="shared" si="109"/>
        <v/>
      </c>
      <c r="CP223" s="31" t="str">
        <f t="shared" si="109"/>
        <v/>
      </c>
      <c r="CQ223" s="31" t="str">
        <f t="shared" si="109"/>
        <v/>
      </c>
      <c r="CR223" s="32">
        <f t="shared" si="110"/>
        <v>0</v>
      </c>
      <c r="CS223" s="33" t="str">
        <f t="shared" si="134"/>
        <v/>
      </c>
      <c r="CT223" s="31" t="str">
        <f t="shared" si="111"/>
        <v/>
      </c>
      <c r="CU223" s="31" t="str">
        <f t="shared" si="111"/>
        <v/>
      </c>
      <c r="CV223" s="31" t="str">
        <f t="shared" si="111"/>
        <v/>
      </c>
      <c r="CW223" s="31" t="str">
        <f t="shared" si="111"/>
        <v/>
      </c>
      <c r="CX223" s="32">
        <f t="shared" si="112"/>
        <v>0</v>
      </c>
      <c r="CY223" s="33" t="str">
        <f t="shared" si="113"/>
        <v>NNot</v>
      </c>
      <c r="CZ223" s="31" t="str">
        <f t="shared" si="107"/>
        <v/>
      </c>
      <c r="DA223" s="31" t="str">
        <f t="shared" si="107"/>
        <v/>
      </c>
      <c r="DB223" s="31" t="str">
        <f t="shared" si="107"/>
        <v/>
      </c>
      <c r="DC223" s="31" t="str">
        <f t="shared" si="107"/>
        <v/>
      </c>
      <c r="DD223" s="32">
        <f t="shared" si="135"/>
        <v>0</v>
      </c>
      <c r="DE223" s="33" t="str">
        <f t="shared" si="114"/>
        <v>NNot</v>
      </c>
      <c r="DF223" s="31" t="str">
        <f t="shared" si="115"/>
        <v/>
      </c>
      <c r="DG223" s="31" t="str">
        <f t="shared" si="115"/>
        <v/>
      </c>
      <c r="DH223" s="31" t="str">
        <f t="shared" si="115"/>
        <v/>
      </c>
      <c r="DI223" s="31" t="str">
        <f t="shared" si="115"/>
        <v/>
      </c>
      <c r="DJ223" s="32">
        <f t="shared" si="116"/>
        <v>0</v>
      </c>
      <c r="DK223" s="33" t="str">
        <f t="shared" si="117"/>
        <v>NNot</v>
      </c>
      <c r="DL223" s="31" t="str">
        <f t="shared" si="118"/>
        <v/>
      </c>
      <c r="DM223" s="31" t="str">
        <f t="shared" si="118"/>
        <v/>
      </c>
      <c r="DN223" s="31" t="str">
        <f t="shared" si="118"/>
        <v/>
      </c>
      <c r="DO223" s="31" t="str">
        <f t="shared" si="118"/>
        <v/>
      </c>
      <c r="DP223" s="32">
        <f t="shared" si="108"/>
        <v>0</v>
      </c>
      <c r="DQ223" s="33" t="str">
        <f t="shared" si="119"/>
        <v>NNot</v>
      </c>
      <c r="DR223" s="4">
        <f>IF(F223=Listedechoix!$A$1,20,IF(F223=Listedechoix!$A$2,15,IF(F223=Listedechoix!$A$3,10,IF(F223=Listedechoix!$A$4,5,0))))</f>
        <v>0</v>
      </c>
      <c r="DS223" s="4">
        <f>IF(G223=Listedechoix!$A$1,20,IF(G223=Listedechoix!$A$2,15,IF(G223=Listedechoix!$A$3,10,IF(G223=Listedechoix!$A$4,5,0))))</f>
        <v>0</v>
      </c>
      <c r="DT223" s="4">
        <f>IF(H223=Listedechoix!$A$1,20,IF(H223=Listedechoix!$A$2,15,IF(H223=Listedechoix!$A$3,10,IF(H223=Listedechoix!$A$4,5,0))))</f>
        <v>0</v>
      </c>
      <c r="DU223" s="4">
        <f>IF(I223=Listedechoix!$A$1,20,IF(I223=Listedechoix!$A$2,15,IF(I223=Listedechoix!$A$3,10,IF(I223=Listedechoix!$A$4,5,0))))</f>
        <v>0</v>
      </c>
      <c r="DV223" s="4">
        <f>IF(J223=Listedechoix!$A$1,20,IF(J223=Listedechoix!$A$2,15,IF(J223=Listedechoix!$A$3,10,IF(J223=Listedechoix!$A$4,5,0))))</f>
        <v>0</v>
      </c>
      <c r="DW223" s="4">
        <f>IF(K223=Listedechoix!$A$1,20,IF(K223=Listedechoix!$A$2,15,IF(K223=Listedechoix!$A$3,10,IF(K223=Listedechoix!$A$4,5,0))))</f>
        <v>0</v>
      </c>
      <c r="DX223" s="4">
        <f>IF(L223=Listedechoix!$A$1,20,IF(L223=Listedechoix!$A$2,15,IF(L223=Listedechoix!$A$3,10,IF(L223=Listedechoix!$A$4,5,0))))</f>
        <v>0</v>
      </c>
      <c r="DY223" s="4">
        <f>IF(M223=Listedechoix!$A$1,20,IF(M223=Listedechoix!$A$2,15,IF(M223=Listedechoix!$A$3,10,IF(M223=Listedechoix!$A$4,5,0))))</f>
        <v>0</v>
      </c>
      <c r="DZ223" s="4">
        <f>IF(N223=Listedechoix!$A$1,20,IF(N223=Listedechoix!$A$2,15,IF(N223=Listedechoix!$A$3,10,IF(N223=Listedechoix!$A$4,5,0))))</f>
        <v>0</v>
      </c>
      <c r="EA223" s="4">
        <f>IF(O223=Listedechoix!$A$1,20,IF(O223=Listedechoix!$A$2,15,IF(O223=Listedechoix!$A$3,10,IF(O223=Listedechoix!$A$4,5,0))))</f>
        <v>0</v>
      </c>
      <c r="EB223" s="4">
        <f>IF(P223=Listedechoix!$A$1,20,IF(P223=Listedechoix!$A$2,15,IF(P223=Listedechoix!$A$3,10,IF(P223=Listedechoix!$A$4,5,0))))</f>
        <v>0</v>
      </c>
      <c r="EC223" s="116" t="str">
        <f t="shared" si="120"/>
        <v>NNot</v>
      </c>
      <c r="ED223" s="117" t="str">
        <f t="shared" si="121"/>
        <v>NNot</v>
      </c>
      <c r="EE223" s="4">
        <f>IF(Q223=Listedechoix!$A$1,20,IF(Q223=Listedechoix!$A$2,15,IF(Q223=Listedechoix!$A$3,10,IF(Q223=Listedechoix!$A$4,5,0))))</f>
        <v>0</v>
      </c>
      <c r="EF223" s="4">
        <f>IF(R223=Listedechoix!$A$1,20,IF(R223=Listedechoix!$A$2,15,IF(R223=Listedechoix!$A$3,10,IF(R223=Listedechoix!$A$4,5,0))))</f>
        <v>0</v>
      </c>
      <c r="EG223" s="4">
        <f>IF(S223=Listedechoix!$A$1,20,IF(S223=Listedechoix!$A$2,15,IF(S223=Listedechoix!$A$3,10,IF(S223=Listedechoix!$A$4,5,0))))</f>
        <v>0</v>
      </c>
      <c r="EH223" s="4">
        <f>IF(T223=Listedechoix!$A$1,20,IF(T223=Listedechoix!$A$2,15,IF(T223=Listedechoix!$A$3,10,IF(T223=Listedechoix!$A$4,5,0))))</f>
        <v>0</v>
      </c>
      <c r="EI223" s="4">
        <f>IF(U223=Listedechoix!$A$1,20,IF(U223=Listedechoix!$A$2,15,IF(U223=Listedechoix!$A$3,10,IF(U223=Listedechoix!$A$4,5,0))))</f>
        <v>0</v>
      </c>
      <c r="EJ223" s="4">
        <f>IF(V223=Listedechoix!$A$1,20,IF(V223=Listedechoix!$A$2,15,IF(V223=Listedechoix!$A$3,10,IF(V223=Listedechoix!$A$4,5,0))))</f>
        <v>0</v>
      </c>
      <c r="EK223" s="4">
        <f>IF(W223=Listedechoix!$A$1,20,IF(W223=Listedechoix!$A$2,15,IF(W223=Listedechoix!$A$3,10,IF(W223=Listedechoix!$A$4,5,0))))</f>
        <v>0</v>
      </c>
      <c r="EL223" s="4">
        <f>IF(X223=Listedechoix!$A$1,20,IF(X223=Listedechoix!$A$2,15,IF(X223=Listedechoix!$A$3,10,IF(X223=Listedechoix!$A$4,5,0))))</f>
        <v>0</v>
      </c>
      <c r="EM223" s="4">
        <f>IF(Y223=Listedechoix!$A$1,20,IF(Y223=Listedechoix!$A$2,15,IF(Y223=Listedechoix!$A$3,10,IF(Y223=Listedechoix!$A$4,5,0))))</f>
        <v>0</v>
      </c>
      <c r="EN223" s="4">
        <f>IF(Z223=Listedechoix!$A$1,20,IF(Z223=Listedechoix!$A$2,15,IF(Z223=Listedechoix!$A$3,10,IF(Z223=Listedechoix!$A$4,5,0))))</f>
        <v>0</v>
      </c>
      <c r="EO223" s="4">
        <f>IF(AA223=Listedechoix!$A$1,20,IF(AA223=Listedechoix!$A$2,15,IF(AA223=Listedechoix!$A$3,10,IF(AA223=Listedechoix!$A$4,5,0))))</f>
        <v>0</v>
      </c>
      <c r="EP223" s="116" t="str">
        <f t="shared" si="122"/>
        <v>NNot</v>
      </c>
      <c r="EQ223" s="117" t="str">
        <f t="shared" si="123"/>
        <v>NNot</v>
      </c>
      <c r="ER223" s="4">
        <f>IF(AB223=Listedechoix!$A$1,20,IF(AB223=Listedechoix!$A$2,15,IF(AB223=Listedechoix!$A$3,10,IF(AB223=Listedechoix!$A$4,5,0))))</f>
        <v>0</v>
      </c>
      <c r="ES223" s="4">
        <f>IF(AC223=Listedechoix!$A$1,20,IF(AC223=Listedechoix!$A$2,15,IF(AC223=Listedechoix!$A$3,10,IF(AC223=Listedechoix!$A$4,5,0))))</f>
        <v>0</v>
      </c>
      <c r="ET223" s="4">
        <f>IF(AD223=Listedechoix!$A$1,20,IF(AD223=Listedechoix!$A$2,15,IF(AD223=Listedechoix!$A$3,10,IF(AD223=Listedechoix!$A$4,5,0))))</f>
        <v>0</v>
      </c>
      <c r="EU223" s="4">
        <f>IF(AE223=Listedechoix!$A$1,20,IF(AE223=Listedechoix!$A$2,15,IF(AE223=Listedechoix!$A$3,10,IF(AE223=Listedechoix!$A$4,5,0))))</f>
        <v>0</v>
      </c>
      <c r="EV223" s="4">
        <f>IF(AF223=Listedechoix!$A$1,20,IF(AF223=Listedechoix!$A$2,15,IF(AF223=Listedechoix!$A$3,10,IF(AF223=Listedechoix!$A$4,5,0))))</f>
        <v>0</v>
      </c>
      <c r="EW223" s="4">
        <f>IF(AG223=Listedechoix!$A$1,20,IF(AG223=Listedechoix!$A$2,15,IF(AG223=Listedechoix!$A$3,10,IF(AG223=Listedechoix!$A$4,5,0))))</f>
        <v>0</v>
      </c>
      <c r="EX223" s="4">
        <f>IF(AH223=Listedechoix!$A$1,20,IF(AH223=Listedechoix!$A$2,15,IF(AH223=Listedechoix!$A$3,10,IF(AH223=Listedechoix!$A$4,5,0))))</f>
        <v>0</v>
      </c>
      <c r="EY223" s="4">
        <f>IF(AI223=Listedechoix!$A$1,20,IF(AI223=Listedechoix!$A$2,15,IF(AI223=Listedechoix!$A$3,10,IF(AI223=Listedechoix!$A$4,5,0))))</f>
        <v>0</v>
      </c>
      <c r="EZ223" s="4">
        <f>IF(AJ223=Listedechoix!$A$1,20,IF(AJ223=Listedechoix!$A$2,15,IF(AJ223=Listedechoix!$A$3,10,IF(AJ223=Listedechoix!$A$4,5,0))))</f>
        <v>0</v>
      </c>
      <c r="FA223" s="4">
        <f>IF(AK223=Listedechoix!$A$1,20,IF(AK223=Listedechoix!$A$2,15,IF(AK223=Listedechoix!$A$3,10,IF(AK223=Listedechoix!$A$4,5,0))))</f>
        <v>0</v>
      </c>
      <c r="FB223" s="4">
        <f>IF(AL223=Listedechoix!$A$1,20,IF(AL223=Listedechoix!$A$2,15,IF(AL223=Listedechoix!$A$3,10,IF(AL223=Listedechoix!$A$4,5,0))))</f>
        <v>0</v>
      </c>
      <c r="FC223" s="4">
        <f>IF(AM223=Listedechoix!$A$1,20,IF(AM223=Listedechoix!$A$2,15,IF(AM223=Listedechoix!$A$3,10,IF(AM223=Listedechoix!$A$4,5,0))))</f>
        <v>0</v>
      </c>
      <c r="FD223" s="4">
        <f>IF(AN223=Listedechoix!$A$1,20,IF(AN223=Listedechoix!$A$2,15,IF(AN223=Listedechoix!$A$3,10,IF(AN223=Listedechoix!$A$4,5,0))))</f>
        <v>0</v>
      </c>
      <c r="FE223" s="4">
        <f>IF(AO223=Listedechoix!$A$1,20,IF(AO223=Listedechoix!$A$2,15,IF(AO223=Listedechoix!$A$3,10,IF(AO223=Listedechoix!$A$4,5,0))))</f>
        <v>0</v>
      </c>
      <c r="FF223" s="116" t="str">
        <f t="shared" si="124"/>
        <v>NNot</v>
      </c>
      <c r="FG223" s="117" t="str">
        <f t="shared" si="125"/>
        <v>NNot</v>
      </c>
      <c r="FH223" s="4">
        <f>IF(AP223=Listedechoix!$A$1,20,IF(AP223=Listedechoix!$A$2,15,IF(AP223=Listedechoix!$A$3,10,IF(AP223=Listedechoix!$A$4,5,0))))</f>
        <v>0</v>
      </c>
      <c r="FI223" s="4">
        <f>IF(AQ223=Listedechoix!$A$1,20,IF(AQ223=Listedechoix!$A$2,15,IF(AQ223=Listedechoix!$A$3,10,IF(AQ223=Listedechoix!$A$4,5,0))))</f>
        <v>0</v>
      </c>
      <c r="FJ223" s="4">
        <f>IF(AR223=Listedechoix!$A$1,20,IF(AR223=Listedechoix!$A$2,15,IF(AR223=Listedechoix!$A$3,10,IF(AR223=Listedechoix!$A$4,5,0))))</f>
        <v>0</v>
      </c>
      <c r="FK223" s="4">
        <f>IF(AS223=Listedechoix!$A$1,20,IF(AS223=Listedechoix!$A$2,15,IF(AS223=Listedechoix!$A$3,10,IF(AS223=Listedechoix!$A$4,5,0))))</f>
        <v>0</v>
      </c>
      <c r="FL223" s="4">
        <f>IF(AT223=Listedechoix!$A$1,20,IF(AT223=Listedechoix!$A$2,15,IF(AT223=Listedechoix!$A$3,10,IF(AT223=Listedechoix!$A$4,5,0))))</f>
        <v>0</v>
      </c>
      <c r="FM223" s="4">
        <f>IF(AU223=Listedechoix!$A$1,20,IF(AU223=Listedechoix!$A$2,15,IF(AU223=Listedechoix!$A$3,10,IF(AU223=Listedechoix!$A$4,5,0))))</f>
        <v>0</v>
      </c>
      <c r="FN223" s="4">
        <f>IF(AV223=Listedechoix!$A$1,20,IF(AV223=Listedechoix!$A$2,15,IF(AV223=Listedechoix!$A$3,10,IF(AV223=Listedechoix!$A$4,5,0))))</f>
        <v>0</v>
      </c>
      <c r="FO223" s="4">
        <f>IF(AW223=Listedechoix!$A$1,20,IF(AW223=Listedechoix!$A$2,15,IF(AW223=Listedechoix!$A$3,10,IF(AW223=Listedechoix!$A$4,5,0))))</f>
        <v>0</v>
      </c>
      <c r="FP223" s="4">
        <f>IF(AX223=Listedechoix!$A$1,20,IF(AX223=Listedechoix!$A$2,15,IF(AX223=Listedechoix!$A$3,10,IF(AX223=Listedechoix!$A$4,5,0))))</f>
        <v>0</v>
      </c>
      <c r="FQ223" s="4">
        <f>IF(AY223=Listedechoix!$A$1,20,IF(AY223=Listedechoix!$A$2,15,IF(AY223=Listedechoix!$A$3,10,IF(AY223=Listedechoix!$A$4,5,0))))</f>
        <v>0</v>
      </c>
      <c r="FR223" s="4">
        <f>IF(AZ223=Listedechoix!$A$1,20,IF(AZ223=Listedechoix!$A$2,15,IF(AZ223=Listedechoix!$A$3,10,IF(AZ223=Listedechoix!$A$4,5,0))))</f>
        <v>0</v>
      </c>
      <c r="FS223" s="4">
        <f>IF(BA223=Listedechoix!$A$1,20,IF(BA223=Listedechoix!$A$2,15,IF(BA223=Listedechoix!$A$3,10,IF(BA223=Listedechoix!$A$4,5,0))))</f>
        <v>0</v>
      </c>
      <c r="FT223" s="4">
        <f>IF(BB223=Listedechoix!$A$1,20,IF(BB223=Listedechoix!$A$2,15,IF(BB223=Listedechoix!$A$3,10,IF(BB223=Listedechoix!$A$4,5,0))))</f>
        <v>0</v>
      </c>
      <c r="FU223" s="4">
        <f>IF(BC223=Listedechoix!$A$1,20,IF(BC223=Listedechoix!$A$2,15,IF(BC223=Listedechoix!$A$3,10,IF(BC223=Listedechoix!$A$4,5,0))))</f>
        <v>0</v>
      </c>
      <c r="FV223" s="116" t="str">
        <f t="shared" si="126"/>
        <v>NNot</v>
      </c>
      <c r="FW223" s="117" t="str">
        <f t="shared" si="127"/>
        <v>NNot</v>
      </c>
      <c r="FX223" s="4">
        <f>IF(BD223=Listedechoix!$A$1,20,IF(BD223=Listedechoix!$A$2,15,IF(BD223=Listedechoix!$A$3,10,IF(BD223=Listedechoix!$A$4,5,0))))</f>
        <v>0</v>
      </c>
      <c r="FY223" s="4">
        <f>IF(BE223=Listedechoix!$A$1,20,IF(BE223=Listedechoix!$A$2,15,IF(BE223=Listedechoix!$A$3,10,IF(BE223=Listedechoix!$A$4,5,0))))</f>
        <v>0</v>
      </c>
      <c r="FZ223" s="4">
        <f>IF(BF223=Listedechoix!$A$1,20,IF(BF223=Listedechoix!$A$2,15,IF(BF223=Listedechoix!$A$3,10,IF(BF223=Listedechoix!$A$4,5,0))))</f>
        <v>0</v>
      </c>
      <c r="GA223" s="4">
        <f>IF(BG223=Listedechoix!$A$1,20,IF(BG223=Listedechoix!$A$2,15,IF(BG223=Listedechoix!$A$3,10,IF(BG223=Listedechoix!$A$4,5,0))))</f>
        <v>0</v>
      </c>
      <c r="GB223" s="4">
        <f>IF(BH223=Listedechoix!$A$1,20,IF(BH223=Listedechoix!$A$2,15,IF(BH223=Listedechoix!$A$3,10,IF(BH223=Listedechoix!$A$4,5,0))))</f>
        <v>0</v>
      </c>
      <c r="GC223" s="4">
        <f>IF(BI223=Listedechoix!$A$1,20,IF(BI223=Listedechoix!$A$2,15,IF(BI223=Listedechoix!$A$3,10,IF(BI223=Listedechoix!$A$4,5,0))))</f>
        <v>0</v>
      </c>
      <c r="GD223" s="4">
        <f>IF(BJ223=Listedechoix!$A$1,20,IF(BJ223=Listedechoix!$A$2,15,IF(BJ223=Listedechoix!$A$3,10,IF(BJ223=Listedechoix!$A$4,5,0))))</f>
        <v>0</v>
      </c>
      <c r="GE223" s="4">
        <f>IF(BK223=Listedechoix!$A$1,20,IF(BK223=Listedechoix!$A$2,15,IF(BK223=Listedechoix!$A$3,10,IF(BK223=Listedechoix!$A$4,5,0))))</f>
        <v>0</v>
      </c>
      <c r="GF223" s="4">
        <f>IF(BL223=Listedechoix!$A$1,20,IF(BL223=Listedechoix!$A$2,15,IF(BL223=Listedechoix!$A$3,10,IF(BL223=Listedechoix!$A$4,5,0))))</f>
        <v>0</v>
      </c>
      <c r="GG223" s="4">
        <f>IF(BM223=Listedechoix!$A$1,20,IF(BM223=Listedechoix!$A$2,15,IF(BM223=Listedechoix!$A$3,10,IF(BM223=Listedechoix!$A$4,5,0))))</f>
        <v>0</v>
      </c>
      <c r="GH223" s="4">
        <f>IF(BN223=Listedechoix!$A$1,20,IF(BN223=Listedechoix!$A$2,15,IF(BN223=Listedechoix!$A$3,10,IF(BN223=Listedechoix!$A$4,5,0))))</f>
        <v>0</v>
      </c>
      <c r="GI223" s="116" t="str">
        <f t="shared" si="128"/>
        <v>NNot</v>
      </c>
      <c r="GJ223" s="117" t="str">
        <f t="shared" si="129"/>
        <v>NNot</v>
      </c>
      <c r="GK223" s="4">
        <f>IF(BO223=Listedechoix!$A$1,20,IF(BO223=Listedechoix!$A$2,15,IF(BO223=Listedechoix!$A$3,10,IF(BO223=Listedechoix!$A$4,5,0))))</f>
        <v>0</v>
      </c>
      <c r="GL223" s="4">
        <f>IF(BP223=Listedechoix!$A$1,20,IF(BP223=Listedechoix!$A$2,15,IF(BP223=Listedechoix!$A$3,10,IF(BP223=Listedechoix!$A$4,5,0))))</f>
        <v>0</v>
      </c>
      <c r="GM223" s="4">
        <f>IF(BQ223=Listedechoix!$A$1,20,IF(BQ223=Listedechoix!$A$2,15,IF(BQ223=Listedechoix!$A$3,10,IF(BQ223=Listedechoix!$A$4,5,0))))</f>
        <v>0</v>
      </c>
      <c r="GN223" s="4">
        <f>IF(BR223=Listedechoix!$A$1,20,IF(BR223=Listedechoix!$A$2,15,IF(BR223=Listedechoix!$A$3,10,IF(BR223=Listedechoix!$A$4,5,0))))</f>
        <v>0</v>
      </c>
      <c r="GO223" s="4">
        <f>IF(BS223=Listedechoix!$A$1,20,IF(BS223=Listedechoix!$A$2,15,IF(BS223=Listedechoix!$A$3,10,IF(BS223=Listedechoix!$A$4,5,0))))</f>
        <v>0</v>
      </c>
      <c r="GP223" s="4">
        <f>IF(BT223=Listedechoix!$A$1,20,IF(BT223=Listedechoix!$A$2,15,IF(BT223=Listedechoix!$A$3,10,IF(BT223=Listedechoix!$A$4,5,0))))</f>
        <v>0</v>
      </c>
      <c r="GQ223" s="4">
        <f>IF(BU223=Listedechoix!$A$1,20,IF(BU223=Listedechoix!$A$2,15,IF(BU223=Listedechoix!$A$3,10,IF(BU223=Listedechoix!$A$4,5,0))))</f>
        <v>0</v>
      </c>
      <c r="GR223" s="4">
        <f>IF(BV223=Listedechoix!$A$1,20,IF(BV223=Listedechoix!$A$2,15,IF(BV223=Listedechoix!$A$3,10,IF(BV223=Listedechoix!$A$4,5,0))))</f>
        <v>0</v>
      </c>
      <c r="GS223" s="4">
        <f>IF(BW223=Listedechoix!$A$1,20,IF(BW223=Listedechoix!$A$2,15,IF(BW223=Listedechoix!$A$3,10,IF(BW223=Listedechoix!$A$4,5,0))))</f>
        <v>0</v>
      </c>
      <c r="GT223" s="4">
        <f>IF(BX223=Listedechoix!$A$1,20,IF(BX223=Listedechoix!$A$2,15,IF(BX223=Listedechoix!$A$3,10,IF(BX223=Listedechoix!$A$4,5,0))))</f>
        <v>0</v>
      </c>
      <c r="GU223" s="4">
        <f>IF(BY223=Listedechoix!$A$1,20,IF(BY223=Listedechoix!$A$2,15,IF(BY223=Listedechoix!$A$3,10,IF(BY223=Listedechoix!$A$4,5,0))))</f>
        <v>0</v>
      </c>
      <c r="GV223" s="116" t="str">
        <f t="shared" si="130"/>
        <v>NNot</v>
      </c>
      <c r="GW223" s="117" t="str">
        <f t="shared" si="131"/>
        <v>NNot</v>
      </c>
      <c r="GX223" s="4">
        <f>IF(BZ223=Listedechoix!$A$1,20,IF(BZ223=Listedechoix!$A$2,15,IF(BZ223=Listedechoix!$A$3,10,IF(BZ223=Listedechoix!$A$4,5,0))))</f>
        <v>0</v>
      </c>
      <c r="GY223" s="4">
        <f>IF(CA223=Listedechoix!$A$1,20,IF(CA223=Listedechoix!$A$2,15,IF(CA223=Listedechoix!$A$3,10,IF(CA223=Listedechoix!$A$4,5,0))))</f>
        <v>0</v>
      </c>
      <c r="GZ223" s="4">
        <f>IF(CB223=Listedechoix!$A$1,20,IF(CB223=Listedechoix!$A$2,15,IF(CB223=Listedechoix!$A$3,10,IF(CB223=Listedechoix!$A$4,5,0))))</f>
        <v>0</v>
      </c>
      <c r="HA223" s="4">
        <f>IF(CC223=Listedechoix!$A$1,20,IF(CC223=Listedechoix!$A$2,15,IF(CC223=Listedechoix!$A$3,10,IF(CC223=Listedechoix!$A$4,5,0))))</f>
        <v>0</v>
      </c>
      <c r="HB223" s="4">
        <f>IF(CD223=Listedechoix!$A$1,20,IF(CD223=Listedechoix!$A$2,15,IF(CD223=Listedechoix!$A$3,10,IF(CD223=Listedechoix!$A$4,5,0))))</f>
        <v>0</v>
      </c>
      <c r="HC223" s="4">
        <f>IF(CE223=Listedechoix!$A$1,20,IF(CE223=Listedechoix!$A$2,15,IF(CE223=Listedechoix!$A$3,10,IF(CE223=Listedechoix!$A$4,5,0))))</f>
        <v>0</v>
      </c>
      <c r="HD223" s="4">
        <f>IF(CF223=Listedechoix!$A$1,20,IF(CF223=Listedechoix!$A$2,15,IF(CF223=Listedechoix!$A$3,10,IF(CF223=Listedechoix!$A$4,5,0))))</f>
        <v>0</v>
      </c>
      <c r="HE223" s="4">
        <f>IF(CG223=Listedechoix!$A$1,20,IF(CG223=Listedechoix!$A$2,15,IF(CG223=Listedechoix!$A$3,10,IF(CG223=Listedechoix!$A$4,5,0))))</f>
        <v>0</v>
      </c>
      <c r="HF223" s="4">
        <f>IF(CH223=Listedechoix!$A$1,20,IF(CH223=Listedechoix!$A$2,15,IF(CH223=Listedechoix!$A$3,10,IF(CH223=Listedechoix!$A$4,5,0))))</f>
        <v>0</v>
      </c>
      <c r="HG223" s="4">
        <f>IF(CI223=Listedechoix!$A$1,20,IF(CI223=Listedechoix!$A$2,15,IF(CI223=Listedechoix!$A$3,10,IF(CI223=Listedechoix!$A$4,5,0))))</f>
        <v>0</v>
      </c>
      <c r="HH223" s="4">
        <f>IF(CJ223=Listedechoix!$A$1,20,IF(CJ223=Listedechoix!$A$2,15,IF(CJ223=Listedechoix!$A$3,10,IF(CJ223=Listedechoix!$A$4,5,0))))</f>
        <v>0</v>
      </c>
      <c r="HI223" s="4">
        <f>IF(CK223=Listedechoix!$A$1,20,IF(CK223=Listedechoix!$A$2,15,IF(CK223=Listedechoix!$A$3,10,IF(CK223=Listedechoix!$A$4,5,0))))</f>
        <v>0</v>
      </c>
      <c r="HJ223" s="4">
        <f>IF(CL223=Listedechoix!$A$1,20,IF(CL223=Listedechoix!$A$2,15,IF(CL223=Listedechoix!$A$3,10,IF(CL223=Listedechoix!$A$4,5,0))))</f>
        <v>0</v>
      </c>
      <c r="HK223" s="4">
        <f>IF(CM223=Listedechoix!$A$1,20,IF(CM223=Listedechoix!$A$2,15,IF(CM223=Listedechoix!$A$3,10,IF(CM223=Listedechoix!$A$4,5,0))))</f>
        <v>0</v>
      </c>
      <c r="HL223" s="116" t="str">
        <f t="shared" si="132"/>
        <v>NNot</v>
      </c>
      <c r="HM223" s="117" t="str">
        <f t="shared" si="133"/>
        <v>NNot</v>
      </c>
    </row>
    <row r="224" spans="1:221" x14ac:dyDescent="0.25">
      <c r="A224" s="34"/>
      <c r="B224" s="34"/>
      <c r="C224" s="35"/>
      <c r="D224" s="35"/>
      <c r="E224" s="35"/>
      <c r="F224" s="43"/>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1" t="str">
        <f t="shared" si="109"/>
        <v/>
      </c>
      <c r="CO224" s="31" t="str">
        <f t="shared" si="109"/>
        <v/>
      </c>
      <c r="CP224" s="31" t="str">
        <f t="shared" si="109"/>
        <v/>
      </c>
      <c r="CQ224" s="31" t="str">
        <f t="shared" si="109"/>
        <v/>
      </c>
      <c r="CR224" s="32">
        <f t="shared" si="110"/>
        <v>0</v>
      </c>
      <c r="CS224" s="33" t="str">
        <f t="shared" si="134"/>
        <v/>
      </c>
      <c r="CT224" s="31" t="str">
        <f t="shared" si="111"/>
        <v/>
      </c>
      <c r="CU224" s="31" t="str">
        <f t="shared" si="111"/>
        <v/>
      </c>
      <c r="CV224" s="31" t="str">
        <f t="shared" si="111"/>
        <v/>
      </c>
      <c r="CW224" s="31" t="str">
        <f t="shared" si="111"/>
        <v/>
      </c>
      <c r="CX224" s="32">
        <f t="shared" si="112"/>
        <v>0</v>
      </c>
      <c r="CY224" s="33" t="str">
        <f t="shared" si="113"/>
        <v>NNot</v>
      </c>
      <c r="CZ224" s="31" t="str">
        <f t="shared" si="107"/>
        <v/>
      </c>
      <c r="DA224" s="31" t="str">
        <f t="shared" si="107"/>
        <v/>
      </c>
      <c r="DB224" s="31" t="str">
        <f t="shared" si="107"/>
        <v/>
      </c>
      <c r="DC224" s="31" t="str">
        <f t="shared" si="107"/>
        <v/>
      </c>
      <c r="DD224" s="32">
        <f t="shared" si="135"/>
        <v>0</v>
      </c>
      <c r="DE224" s="33" t="str">
        <f t="shared" si="114"/>
        <v>NNot</v>
      </c>
      <c r="DF224" s="31" t="str">
        <f t="shared" si="115"/>
        <v/>
      </c>
      <c r="DG224" s="31" t="str">
        <f t="shared" si="115"/>
        <v/>
      </c>
      <c r="DH224" s="31" t="str">
        <f t="shared" si="115"/>
        <v/>
      </c>
      <c r="DI224" s="31" t="str">
        <f t="shared" si="115"/>
        <v/>
      </c>
      <c r="DJ224" s="32">
        <f t="shared" si="116"/>
        <v>0</v>
      </c>
      <c r="DK224" s="33" t="str">
        <f t="shared" si="117"/>
        <v>NNot</v>
      </c>
      <c r="DL224" s="31" t="str">
        <f t="shared" si="118"/>
        <v/>
      </c>
      <c r="DM224" s="31" t="str">
        <f t="shared" si="118"/>
        <v/>
      </c>
      <c r="DN224" s="31" t="str">
        <f t="shared" si="118"/>
        <v/>
      </c>
      <c r="DO224" s="31" t="str">
        <f t="shared" si="118"/>
        <v/>
      </c>
      <c r="DP224" s="32">
        <f t="shared" si="108"/>
        <v>0</v>
      </c>
      <c r="DQ224" s="33" t="str">
        <f t="shared" si="119"/>
        <v>NNot</v>
      </c>
      <c r="DR224" s="4">
        <f>IF(F224=Listedechoix!$A$1,20,IF(F224=Listedechoix!$A$2,15,IF(F224=Listedechoix!$A$3,10,IF(F224=Listedechoix!$A$4,5,0))))</f>
        <v>0</v>
      </c>
      <c r="DS224" s="4">
        <f>IF(G224=Listedechoix!$A$1,20,IF(G224=Listedechoix!$A$2,15,IF(G224=Listedechoix!$A$3,10,IF(G224=Listedechoix!$A$4,5,0))))</f>
        <v>0</v>
      </c>
      <c r="DT224" s="4">
        <f>IF(H224=Listedechoix!$A$1,20,IF(H224=Listedechoix!$A$2,15,IF(H224=Listedechoix!$A$3,10,IF(H224=Listedechoix!$A$4,5,0))))</f>
        <v>0</v>
      </c>
      <c r="DU224" s="4">
        <f>IF(I224=Listedechoix!$A$1,20,IF(I224=Listedechoix!$A$2,15,IF(I224=Listedechoix!$A$3,10,IF(I224=Listedechoix!$A$4,5,0))))</f>
        <v>0</v>
      </c>
      <c r="DV224" s="4">
        <f>IF(J224=Listedechoix!$A$1,20,IF(J224=Listedechoix!$A$2,15,IF(J224=Listedechoix!$A$3,10,IF(J224=Listedechoix!$A$4,5,0))))</f>
        <v>0</v>
      </c>
      <c r="DW224" s="4">
        <f>IF(K224=Listedechoix!$A$1,20,IF(K224=Listedechoix!$A$2,15,IF(K224=Listedechoix!$A$3,10,IF(K224=Listedechoix!$A$4,5,0))))</f>
        <v>0</v>
      </c>
      <c r="DX224" s="4">
        <f>IF(L224=Listedechoix!$A$1,20,IF(L224=Listedechoix!$A$2,15,IF(L224=Listedechoix!$A$3,10,IF(L224=Listedechoix!$A$4,5,0))))</f>
        <v>0</v>
      </c>
      <c r="DY224" s="4">
        <f>IF(M224=Listedechoix!$A$1,20,IF(M224=Listedechoix!$A$2,15,IF(M224=Listedechoix!$A$3,10,IF(M224=Listedechoix!$A$4,5,0))))</f>
        <v>0</v>
      </c>
      <c r="DZ224" s="4">
        <f>IF(N224=Listedechoix!$A$1,20,IF(N224=Listedechoix!$A$2,15,IF(N224=Listedechoix!$A$3,10,IF(N224=Listedechoix!$A$4,5,0))))</f>
        <v>0</v>
      </c>
      <c r="EA224" s="4">
        <f>IF(O224=Listedechoix!$A$1,20,IF(O224=Listedechoix!$A$2,15,IF(O224=Listedechoix!$A$3,10,IF(O224=Listedechoix!$A$4,5,0))))</f>
        <v>0</v>
      </c>
      <c r="EB224" s="4">
        <f>IF(P224=Listedechoix!$A$1,20,IF(P224=Listedechoix!$A$2,15,IF(P224=Listedechoix!$A$3,10,IF(P224=Listedechoix!$A$4,5,0))))</f>
        <v>0</v>
      </c>
      <c r="EC224" s="116" t="str">
        <f t="shared" si="120"/>
        <v>NNot</v>
      </c>
      <c r="ED224" s="117" t="str">
        <f t="shared" si="121"/>
        <v>NNot</v>
      </c>
      <c r="EE224" s="4">
        <f>IF(Q224=Listedechoix!$A$1,20,IF(Q224=Listedechoix!$A$2,15,IF(Q224=Listedechoix!$A$3,10,IF(Q224=Listedechoix!$A$4,5,0))))</f>
        <v>0</v>
      </c>
      <c r="EF224" s="4">
        <f>IF(R224=Listedechoix!$A$1,20,IF(R224=Listedechoix!$A$2,15,IF(R224=Listedechoix!$A$3,10,IF(R224=Listedechoix!$A$4,5,0))))</f>
        <v>0</v>
      </c>
      <c r="EG224" s="4">
        <f>IF(S224=Listedechoix!$A$1,20,IF(S224=Listedechoix!$A$2,15,IF(S224=Listedechoix!$A$3,10,IF(S224=Listedechoix!$A$4,5,0))))</f>
        <v>0</v>
      </c>
      <c r="EH224" s="4">
        <f>IF(T224=Listedechoix!$A$1,20,IF(T224=Listedechoix!$A$2,15,IF(T224=Listedechoix!$A$3,10,IF(T224=Listedechoix!$A$4,5,0))))</f>
        <v>0</v>
      </c>
      <c r="EI224" s="4">
        <f>IF(U224=Listedechoix!$A$1,20,IF(U224=Listedechoix!$A$2,15,IF(U224=Listedechoix!$A$3,10,IF(U224=Listedechoix!$A$4,5,0))))</f>
        <v>0</v>
      </c>
      <c r="EJ224" s="4">
        <f>IF(V224=Listedechoix!$A$1,20,IF(V224=Listedechoix!$A$2,15,IF(V224=Listedechoix!$A$3,10,IF(V224=Listedechoix!$A$4,5,0))))</f>
        <v>0</v>
      </c>
      <c r="EK224" s="4">
        <f>IF(W224=Listedechoix!$A$1,20,IF(W224=Listedechoix!$A$2,15,IF(W224=Listedechoix!$A$3,10,IF(W224=Listedechoix!$A$4,5,0))))</f>
        <v>0</v>
      </c>
      <c r="EL224" s="4">
        <f>IF(X224=Listedechoix!$A$1,20,IF(X224=Listedechoix!$A$2,15,IF(X224=Listedechoix!$A$3,10,IF(X224=Listedechoix!$A$4,5,0))))</f>
        <v>0</v>
      </c>
      <c r="EM224" s="4">
        <f>IF(Y224=Listedechoix!$A$1,20,IF(Y224=Listedechoix!$A$2,15,IF(Y224=Listedechoix!$A$3,10,IF(Y224=Listedechoix!$A$4,5,0))))</f>
        <v>0</v>
      </c>
      <c r="EN224" s="4">
        <f>IF(Z224=Listedechoix!$A$1,20,IF(Z224=Listedechoix!$A$2,15,IF(Z224=Listedechoix!$A$3,10,IF(Z224=Listedechoix!$A$4,5,0))))</f>
        <v>0</v>
      </c>
      <c r="EO224" s="4">
        <f>IF(AA224=Listedechoix!$A$1,20,IF(AA224=Listedechoix!$A$2,15,IF(AA224=Listedechoix!$A$3,10,IF(AA224=Listedechoix!$A$4,5,0))))</f>
        <v>0</v>
      </c>
      <c r="EP224" s="116" t="str">
        <f t="shared" si="122"/>
        <v>NNot</v>
      </c>
      <c r="EQ224" s="117" t="str">
        <f t="shared" si="123"/>
        <v>NNot</v>
      </c>
      <c r="ER224" s="4">
        <f>IF(AB224=Listedechoix!$A$1,20,IF(AB224=Listedechoix!$A$2,15,IF(AB224=Listedechoix!$A$3,10,IF(AB224=Listedechoix!$A$4,5,0))))</f>
        <v>0</v>
      </c>
      <c r="ES224" s="4">
        <f>IF(AC224=Listedechoix!$A$1,20,IF(AC224=Listedechoix!$A$2,15,IF(AC224=Listedechoix!$A$3,10,IF(AC224=Listedechoix!$A$4,5,0))))</f>
        <v>0</v>
      </c>
      <c r="ET224" s="4">
        <f>IF(AD224=Listedechoix!$A$1,20,IF(AD224=Listedechoix!$A$2,15,IF(AD224=Listedechoix!$A$3,10,IF(AD224=Listedechoix!$A$4,5,0))))</f>
        <v>0</v>
      </c>
      <c r="EU224" s="4">
        <f>IF(AE224=Listedechoix!$A$1,20,IF(AE224=Listedechoix!$A$2,15,IF(AE224=Listedechoix!$A$3,10,IF(AE224=Listedechoix!$A$4,5,0))))</f>
        <v>0</v>
      </c>
      <c r="EV224" s="4">
        <f>IF(AF224=Listedechoix!$A$1,20,IF(AF224=Listedechoix!$A$2,15,IF(AF224=Listedechoix!$A$3,10,IF(AF224=Listedechoix!$A$4,5,0))))</f>
        <v>0</v>
      </c>
      <c r="EW224" s="4">
        <f>IF(AG224=Listedechoix!$A$1,20,IF(AG224=Listedechoix!$A$2,15,IF(AG224=Listedechoix!$A$3,10,IF(AG224=Listedechoix!$A$4,5,0))))</f>
        <v>0</v>
      </c>
      <c r="EX224" s="4">
        <f>IF(AH224=Listedechoix!$A$1,20,IF(AH224=Listedechoix!$A$2,15,IF(AH224=Listedechoix!$A$3,10,IF(AH224=Listedechoix!$A$4,5,0))))</f>
        <v>0</v>
      </c>
      <c r="EY224" s="4">
        <f>IF(AI224=Listedechoix!$A$1,20,IF(AI224=Listedechoix!$A$2,15,IF(AI224=Listedechoix!$A$3,10,IF(AI224=Listedechoix!$A$4,5,0))))</f>
        <v>0</v>
      </c>
      <c r="EZ224" s="4">
        <f>IF(AJ224=Listedechoix!$A$1,20,IF(AJ224=Listedechoix!$A$2,15,IF(AJ224=Listedechoix!$A$3,10,IF(AJ224=Listedechoix!$A$4,5,0))))</f>
        <v>0</v>
      </c>
      <c r="FA224" s="4">
        <f>IF(AK224=Listedechoix!$A$1,20,IF(AK224=Listedechoix!$A$2,15,IF(AK224=Listedechoix!$A$3,10,IF(AK224=Listedechoix!$A$4,5,0))))</f>
        <v>0</v>
      </c>
      <c r="FB224" s="4">
        <f>IF(AL224=Listedechoix!$A$1,20,IF(AL224=Listedechoix!$A$2,15,IF(AL224=Listedechoix!$A$3,10,IF(AL224=Listedechoix!$A$4,5,0))))</f>
        <v>0</v>
      </c>
      <c r="FC224" s="4">
        <f>IF(AM224=Listedechoix!$A$1,20,IF(AM224=Listedechoix!$A$2,15,IF(AM224=Listedechoix!$A$3,10,IF(AM224=Listedechoix!$A$4,5,0))))</f>
        <v>0</v>
      </c>
      <c r="FD224" s="4">
        <f>IF(AN224=Listedechoix!$A$1,20,IF(AN224=Listedechoix!$A$2,15,IF(AN224=Listedechoix!$A$3,10,IF(AN224=Listedechoix!$A$4,5,0))))</f>
        <v>0</v>
      </c>
      <c r="FE224" s="4">
        <f>IF(AO224=Listedechoix!$A$1,20,IF(AO224=Listedechoix!$A$2,15,IF(AO224=Listedechoix!$A$3,10,IF(AO224=Listedechoix!$A$4,5,0))))</f>
        <v>0</v>
      </c>
      <c r="FF224" s="116" t="str">
        <f t="shared" si="124"/>
        <v>NNot</v>
      </c>
      <c r="FG224" s="117" t="str">
        <f t="shared" si="125"/>
        <v>NNot</v>
      </c>
      <c r="FH224" s="4">
        <f>IF(AP224=Listedechoix!$A$1,20,IF(AP224=Listedechoix!$A$2,15,IF(AP224=Listedechoix!$A$3,10,IF(AP224=Listedechoix!$A$4,5,0))))</f>
        <v>0</v>
      </c>
      <c r="FI224" s="4">
        <f>IF(AQ224=Listedechoix!$A$1,20,IF(AQ224=Listedechoix!$A$2,15,IF(AQ224=Listedechoix!$A$3,10,IF(AQ224=Listedechoix!$A$4,5,0))))</f>
        <v>0</v>
      </c>
      <c r="FJ224" s="4">
        <f>IF(AR224=Listedechoix!$A$1,20,IF(AR224=Listedechoix!$A$2,15,IF(AR224=Listedechoix!$A$3,10,IF(AR224=Listedechoix!$A$4,5,0))))</f>
        <v>0</v>
      </c>
      <c r="FK224" s="4">
        <f>IF(AS224=Listedechoix!$A$1,20,IF(AS224=Listedechoix!$A$2,15,IF(AS224=Listedechoix!$A$3,10,IF(AS224=Listedechoix!$A$4,5,0))))</f>
        <v>0</v>
      </c>
      <c r="FL224" s="4">
        <f>IF(AT224=Listedechoix!$A$1,20,IF(AT224=Listedechoix!$A$2,15,IF(AT224=Listedechoix!$A$3,10,IF(AT224=Listedechoix!$A$4,5,0))))</f>
        <v>0</v>
      </c>
      <c r="FM224" s="4">
        <f>IF(AU224=Listedechoix!$A$1,20,IF(AU224=Listedechoix!$A$2,15,IF(AU224=Listedechoix!$A$3,10,IF(AU224=Listedechoix!$A$4,5,0))))</f>
        <v>0</v>
      </c>
      <c r="FN224" s="4">
        <f>IF(AV224=Listedechoix!$A$1,20,IF(AV224=Listedechoix!$A$2,15,IF(AV224=Listedechoix!$A$3,10,IF(AV224=Listedechoix!$A$4,5,0))))</f>
        <v>0</v>
      </c>
      <c r="FO224" s="4">
        <f>IF(AW224=Listedechoix!$A$1,20,IF(AW224=Listedechoix!$A$2,15,IF(AW224=Listedechoix!$A$3,10,IF(AW224=Listedechoix!$A$4,5,0))))</f>
        <v>0</v>
      </c>
      <c r="FP224" s="4">
        <f>IF(AX224=Listedechoix!$A$1,20,IF(AX224=Listedechoix!$A$2,15,IF(AX224=Listedechoix!$A$3,10,IF(AX224=Listedechoix!$A$4,5,0))))</f>
        <v>0</v>
      </c>
      <c r="FQ224" s="4">
        <f>IF(AY224=Listedechoix!$A$1,20,IF(AY224=Listedechoix!$A$2,15,IF(AY224=Listedechoix!$A$3,10,IF(AY224=Listedechoix!$A$4,5,0))))</f>
        <v>0</v>
      </c>
      <c r="FR224" s="4">
        <f>IF(AZ224=Listedechoix!$A$1,20,IF(AZ224=Listedechoix!$A$2,15,IF(AZ224=Listedechoix!$A$3,10,IF(AZ224=Listedechoix!$A$4,5,0))))</f>
        <v>0</v>
      </c>
      <c r="FS224" s="4">
        <f>IF(BA224=Listedechoix!$A$1,20,IF(BA224=Listedechoix!$A$2,15,IF(BA224=Listedechoix!$A$3,10,IF(BA224=Listedechoix!$A$4,5,0))))</f>
        <v>0</v>
      </c>
      <c r="FT224" s="4">
        <f>IF(BB224=Listedechoix!$A$1,20,IF(BB224=Listedechoix!$A$2,15,IF(BB224=Listedechoix!$A$3,10,IF(BB224=Listedechoix!$A$4,5,0))))</f>
        <v>0</v>
      </c>
      <c r="FU224" s="4">
        <f>IF(BC224=Listedechoix!$A$1,20,IF(BC224=Listedechoix!$A$2,15,IF(BC224=Listedechoix!$A$3,10,IF(BC224=Listedechoix!$A$4,5,0))))</f>
        <v>0</v>
      </c>
      <c r="FV224" s="116" t="str">
        <f t="shared" si="126"/>
        <v>NNot</v>
      </c>
      <c r="FW224" s="117" t="str">
        <f t="shared" si="127"/>
        <v>NNot</v>
      </c>
      <c r="FX224" s="4">
        <f>IF(BD224=Listedechoix!$A$1,20,IF(BD224=Listedechoix!$A$2,15,IF(BD224=Listedechoix!$A$3,10,IF(BD224=Listedechoix!$A$4,5,0))))</f>
        <v>0</v>
      </c>
      <c r="FY224" s="4">
        <f>IF(BE224=Listedechoix!$A$1,20,IF(BE224=Listedechoix!$A$2,15,IF(BE224=Listedechoix!$A$3,10,IF(BE224=Listedechoix!$A$4,5,0))))</f>
        <v>0</v>
      </c>
      <c r="FZ224" s="4">
        <f>IF(BF224=Listedechoix!$A$1,20,IF(BF224=Listedechoix!$A$2,15,IF(BF224=Listedechoix!$A$3,10,IF(BF224=Listedechoix!$A$4,5,0))))</f>
        <v>0</v>
      </c>
      <c r="GA224" s="4">
        <f>IF(BG224=Listedechoix!$A$1,20,IF(BG224=Listedechoix!$A$2,15,IF(BG224=Listedechoix!$A$3,10,IF(BG224=Listedechoix!$A$4,5,0))))</f>
        <v>0</v>
      </c>
      <c r="GB224" s="4">
        <f>IF(BH224=Listedechoix!$A$1,20,IF(BH224=Listedechoix!$A$2,15,IF(BH224=Listedechoix!$A$3,10,IF(BH224=Listedechoix!$A$4,5,0))))</f>
        <v>0</v>
      </c>
      <c r="GC224" s="4">
        <f>IF(BI224=Listedechoix!$A$1,20,IF(BI224=Listedechoix!$A$2,15,IF(BI224=Listedechoix!$A$3,10,IF(BI224=Listedechoix!$A$4,5,0))))</f>
        <v>0</v>
      </c>
      <c r="GD224" s="4">
        <f>IF(BJ224=Listedechoix!$A$1,20,IF(BJ224=Listedechoix!$A$2,15,IF(BJ224=Listedechoix!$A$3,10,IF(BJ224=Listedechoix!$A$4,5,0))))</f>
        <v>0</v>
      </c>
      <c r="GE224" s="4">
        <f>IF(BK224=Listedechoix!$A$1,20,IF(BK224=Listedechoix!$A$2,15,IF(BK224=Listedechoix!$A$3,10,IF(BK224=Listedechoix!$A$4,5,0))))</f>
        <v>0</v>
      </c>
      <c r="GF224" s="4">
        <f>IF(BL224=Listedechoix!$A$1,20,IF(BL224=Listedechoix!$A$2,15,IF(BL224=Listedechoix!$A$3,10,IF(BL224=Listedechoix!$A$4,5,0))))</f>
        <v>0</v>
      </c>
      <c r="GG224" s="4">
        <f>IF(BM224=Listedechoix!$A$1,20,IF(BM224=Listedechoix!$A$2,15,IF(BM224=Listedechoix!$A$3,10,IF(BM224=Listedechoix!$A$4,5,0))))</f>
        <v>0</v>
      </c>
      <c r="GH224" s="4">
        <f>IF(BN224=Listedechoix!$A$1,20,IF(BN224=Listedechoix!$A$2,15,IF(BN224=Listedechoix!$A$3,10,IF(BN224=Listedechoix!$A$4,5,0))))</f>
        <v>0</v>
      </c>
      <c r="GI224" s="116" t="str">
        <f t="shared" si="128"/>
        <v>NNot</v>
      </c>
      <c r="GJ224" s="117" t="str">
        <f t="shared" si="129"/>
        <v>NNot</v>
      </c>
      <c r="GK224" s="4">
        <f>IF(BO224=Listedechoix!$A$1,20,IF(BO224=Listedechoix!$A$2,15,IF(BO224=Listedechoix!$A$3,10,IF(BO224=Listedechoix!$A$4,5,0))))</f>
        <v>0</v>
      </c>
      <c r="GL224" s="4">
        <f>IF(BP224=Listedechoix!$A$1,20,IF(BP224=Listedechoix!$A$2,15,IF(BP224=Listedechoix!$A$3,10,IF(BP224=Listedechoix!$A$4,5,0))))</f>
        <v>0</v>
      </c>
      <c r="GM224" s="4">
        <f>IF(BQ224=Listedechoix!$A$1,20,IF(BQ224=Listedechoix!$A$2,15,IF(BQ224=Listedechoix!$A$3,10,IF(BQ224=Listedechoix!$A$4,5,0))))</f>
        <v>0</v>
      </c>
      <c r="GN224" s="4">
        <f>IF(BR224=Listedechoix!$A$1,20,IF(BR224=Listedechoix!$A$2,15,IF(BR224=Listedechoix!$A$3,10,IF(BR224=Listedechoix!$A$4,5,0))))</f>
        <v>0</v>
      </c>
      <c r="GO224" s="4">
        <f>IF(BS224=Listedechoix!$A$1,20,IF(BS224=Listedechoix!$A$2,15,IF(BS224=Listedechoix!$A$3,10,IF(BS224=Listedechoix!$A$4,5,0))))</f>
        <v>0</v>
      </c>
      <c r="GP224" s="4">
        <f>IF(BT224=Listedechoix!$A$1,20,IF(BT224=Listedechoix!$A$2,15,IF(BT224=Listedechoix!$A$3,10,IF(BT224=Listedechoix!$A$4,5,0))))</f>
        <v>0</v>
      </c>
      <c r="GQ224" s="4">
        <f>IF(BU224=Listedechoix!$A$1,20,IF(BU224=Listedechoix!$A$2,15,IF(BU224=Listedechoix!$A$3,10,IF(BU224=Listedechoix!$A$4,5,0))))</f>
        <v>0</v>
      </c>
      <c r="GR224" s="4">
        <f>IF(BV224=Listedechoix!$A$1,20,IF(BV224=Listedechoix!$A$2,15,IF(BV224=Listedechoix!$A$3,10,IF(BV224=Listedechoix!$A$4,5,0))))</f>
        <v>0</v>
      </c>
      <c r="GS224" s="4">
        <f>IF(BW224=Listedechoix!$A$1,20,IF(BW224=Listedechoix!$A$2,15,IF(BW224=Listedechoix!$A$3,10,IF(BW224=Listedechoix!$A$4,5,0))))</f>
        <v>0</v>
      </c>
      <c r="GT224" s="4">
        <f>IF(BX224=Listedechoix!$A$1,20,IF(BX224=Listedechoix!$A$2,15,IF(BX224=Listedechoix!$A$3,10,IF(BX224=Listedechoix!$A$4,5,0))))</f>
        <v>0</v>
      </c>
      <c r="GU224" s="4">
        <f>IF(BY224=Listedechoix!$A$1,20,IF(BY224=Listedechoix!$A$2,15,IF(BY224=Listedechoix!$A$3,10,IF(BY224=Listedechoix!$A$4,5,0))))</f>
        <v>0</v>
      </c>
      <c r="GV224" s="116" t="str">
        <f t="shared" si="130"/>
        <v>NNot</v>
      </c>
      <c r="GW224" s="117" t="str">
        <f t="shared" si="131"/>
        <v>NNot</v>
      </c>
      <c r="GX224" s="4">
        <f>IF(BZ224=Listedechoix!$A$1,20,IF(BZ224=Listedechoix!$A$2,15,IF(BZ224=Listedechoix!$A$3,10,IF(BZ224=Listedechoix!$A$4,5,0))))</f>
        <v>0</v>
      </c>
      <c r="GY224" s="4">
        <f>IF(CA224=Listedechoix!$A$1,20,IF(CA224=Listedechoix!$A$2,15,IF(CA224=Listedechoix!$A$3,10,IF(CA224=Listedechoix!$A$4,5,0))))</f>
        <v>0</v>
      </c>
      <c r="GZ224" s="4">
        <f>IF(CB224=Listedechoix!$A$1,20,IF(CB224=Listedechoix!$A$2,15,IF(CB224=Listedechoix!$A$3,10,IF(CB224=Listedechoix!$A$4,5,0))))</f>
        <v>0</v>
      </c>
      <c r="HA224" s="4">
        <f>IF(CC224=Listedechoix!$A$1,20,IF(CC224=Listedechoix!$A$2,15,IF(CC224=Listedechoix!$A$3,10,IF(CC224=Listedechoix!$A$4,5,0))))</f>
        <v>0</v>
      </c>
      <c r="HB224" s="4">
        <f>IF(CD224=Listedechoix!$A$1,20,IF(CD224=Listedechoix!$A$2,15,IF(CD224=Listedechoix!$A$3,10,IF(CD224=Listedechoix!$A$4,5,0))))</f>
        <v>0</v>
      </c>
      <c r="HC224" s="4">
        <f>IF(CE224=Listedechoix!$A$1,20,IF(CE224=Listedechoix!$A$2,15,IF(CE224=Listedechoix!$A$3,10,IF(CE224=Listedechoix!$A$4,5,0))))</f>
        <v>0</v>
      </c>
      <c r="HD224" s="4">
        <f>IF(CF224=Listedechoix!$A$1,20,IF(CF224=Listedechoix!$A$2,15,IF(CF224=Listedechoix!$A$3,10,IF(CF224=Listedechoix!$A$4,5,0))))</f>
        <v>0</v>
      </c>
      <c r="HE224" s="4">
        <f>IF(CG224=Listedechoix!$A$1,20,IF(CG224=Listedechoix!$A$2,15,IF(CG224=Listedechoix!$A$3,10,IF(CG224=Listedechoix!$A$4,5,0))))</f>
        <v>0</v>
      </c>
      <c r="HF224" s="4">
        <f>IF(CH224=Listedechoix!$A$1,20,IF(CH224=Listedechoix!$A$2,15,IF(CH224=Listedechoix!$A$3,10,IF(CH224=Listedechoix!$A$4,5,0))))</f>
        <v>0</v>
      </c>
      <c r="HG224" s="4">
        <f>IF(CI224=Listedechoix!$A$1,20,IF(CI224=Listedechoix!$A$2,15,IF(CI224=Listedechoix!$A$3,10,IF(CI224=Listedechoix!$A$4,5,0))))</f>
        <v>0</v>
      </c>
      <c r="HH224" s="4">
        <f>IF(CJ224=Listedechoix!$A$1,20,IF(CJ224=Listedechoix!$A$2,15,IF(CJ224=Listedechoix!$A$3,10,IF(CJ224=Listedechoix!$A$4,5,0))))</f>
        <v>0</v>
      </c>
      <c r="HI224" s="4">
        <f>IF(CK224=Listedechoix!$A$1,20,IF(CK224=Listedechoix!$A$2,15,IF(CK224=Listedechoix!$A$3,10,IF(CK224=Listedechoix!$A$4,5,0))))</f>
        <v>0</v>
      </c>
      <c r="HJ224" s="4">
        <f>IF(CL224=Listedechoix!$A$1,20,IF(CL224=Listedechoix!$A$2,15,IF(CL224=Listedechoix!$A$3,10,IF(CL224=Listedechoix!$A$4,5,0))))</f>
        <v>0</v>
      </c>
      <c r="HK224" s="4">
        <f>IF(CM224=Listedechoix!$A$1,20,IF(CM224=Listedechoix!$A$2,15,IF(CM224=Listedechoix!$A$3,10,IF(CM224=Listedechoix!$A$4,5,0))))</f>
        <v>0</v>
      </c>
      <c r="HL224" s="116" t="str">
        <f t="shared" si="132"/>
        <v>NNot</v>
      </c>
      <c r="HM224" s="117" t="str">
        <f t="shared" si="133"/>
        <v>NNot</v>
      </c>
    </row>
    <row r="225" spans="1:221" x14ac:dyDescent="0.25">
      <c r="A225" s="34"/>
      <c r="B225" s="34"/>
      <c r="C225" s="35"/>
      <c r="D225" s="35"/>
      <c r="E225" s="35"/>
      <c r="F225" s="43"/>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1" t="str">
        <f t="shared" si="109"/>
        <v/>
      </c>
      <c r="CO225" s="31" t="str">
        <f t="shared" si="109"/>
        <v/>
      </c>
      <c r="CP225" s="31" t="str">
        <f t="shared" si="109"/>
        <v/>
      </c>
      <c r="CQ225" s="31" t="str">
        <f t="shared" si="109"/>
        <v/>
      </c>
      <c r="CR225" s="32">
        <f t="shared" si="110"/>
        <v>0</v>
      </c>
      <c r="CS225" s="33" t="str">
        <f t="shared" si="134"/>
        <v/>
      </c>
      <c r="CT225" s="31" t="str">
        <f t="shared" si="111"/>
        <v/>
      </c>
      <c r="CU225" s="31" t="str">
        <f t="shared" si="111"/>
        <v/>
      </c>
      <c r="CV225" s="31" t="str">
        <f t="shared" si="111"/>
        <v/>
      </c>
      <c r="CW225" s="31" t="str">
        <f t="shared" si="111"/>
        <v/>
      </c>
      <c r="CX225" s="32">
        <f t="shared" si="112"/>
        <v>0</v>
      </c>
      <c r="CY225" s="33" t="str">
        <f t="shared" si="113"/>
        <v>NNot</v>
      </c>
      <c r="CZ225" s="31" t="str">
        <f t="shared" si="107"/>
        <v/>
      </c>
      <c r="DA225" s="31" t="str">
        <f t="shared" si="107"/>
        <v/>
      </c>
      <c r="DB225" s="31" t="str">
        <f t="shared" si="107"/>
        <v/>
      </c>
      <c r="DC225" s="31" t="str">
        <f t="shared" si="107"/>
        <v/>
      </c>
      <c r="DD225" s="32">
        <f t="shared" si="135"/>
        <v>0</v>
      </c>
      <c r="DE225" s="33" t="str">
        <f t="shared" si="114"/>
        <v>NNot</v>
      </c>
      <c r="DF225" s="31" t="str">
        <f t="shared" ref="DF225:DI246" si="136">IF($D225&gt;0,COUNTIFS($F225:$CM225,DF$4,$F$4:$CM$4,$DF$2),"")</f>
        <v/>
      </c>
      <c r="DG225" s="31" t="str">
        <f t="shared" si="136"/>
        <v/>
      </c>
      <c r="DH225" s="31" t="str">
        <f t="shared" si="136"/>
        <v/>
      </c>
      <c r="DI225" s="31" t="str">
        <f t="shared" si="136"/>
        <v/>
      </c>
      <c r="DJ225" s="32">
        <f t="shared" si="116"/>
        <v>0</v>
      </c>
      <c r="DK225" s="33" t="str">
        <f t="shared" si="117"/>
        <v>NNot</v>
      </c>
      <c r="DL225" s="31" t="str">
        <f t="shared" ref="DL225:DO246" si="137">IF($D225&gt;0,COUNTIFS($F225:$CM225,DL$4,$F$4:$CM$4,$DL$2),"")</f>
        <v/>
      </c>
      <c r="DM225" s="31" t="str">
        <f t="shared" si="137"/>
        <v/>
      </c>
      <c r="DN225" s="31" t="str">
        <f t="shared" si="137"/>
        <v/>
      </c>
      <c r="DO225" s="31" t="str">
        <f t="shared" si="137"/>
        <v/>
      </c>
      <c r="DP225" s="32">
        <f t="shared" si="108"/>
        <v>0</v>
      </c>
      <c r="DQ225" s="33" t="str">
        <f t="shared" si="119"/>
        <v>NNot</v>
      </c>
      <c r="DR225" s="4">
        <f>IF(F225=Listedechoix!$A$1,20,IF(F225=Listedechoix!$A$2,15,IF(F225=Listedechoix!$A$3,10,IF(F225=Listedechoix!$A$4,5,0))))</f>
        <v>0</v>
      </c>
      <c r="DS225" s="4">
        <f>IF(G225=Listedechoix!$A$1,20,IF(G225=Listedechoix!$A$2,15,IF(G225=Listedechoix!$A$3,10,IF(G225=Listedechoix!$A$4,5,0))))</f>
        <v>0</v>
      </c>
      <c r="DT225" s="4">
        <f>IF(H225=Listedechoix!$A$1,20,IF(H225=Listedechoix!$A$2,15,IF(H225=Listedechoix!$A$3,10,IF(H225=Listedechoix!$A$4,5,0))))</f>
        <v>0</v>
      </c>
      <c r="DU225" s="4">
        <f>IF(I225=Listedechoix!$A$1,20,IF(I225=Listedechoix!$A$2,15,IF(I225=Listedechoix!$A$3,10,IF(I225=Listedechoix!$A$4,5,0))))</f>
        <v>0</v>
      </c>
      <c r="DV225" s="4">
        <f>IF(J225=Listedechoix!$A$1,20,IF(J225=Listedechoix!$A$2,15,IF(J225=Listedechoix!$A$3,10,IF(J225=Listedechoix!$A$4,5,0))))</f>
        <v>0</v>
      </c>
      <c r="DW225" s="4">
        <f>IF(K225=Listedechoix!$A$1,20,IF(K225=Listedechoix!$A$2,15,IF(K225=Listedechoix!$A$3,10,IF(K225=Listedechoix!$A$4,5,0))))</f>
        <v>0</v>
      </c>
      <c r="DX225" s="4">
        <f>IF(L225=Listedechoix!$A$1,20,IF(L225=Listedechoix!$A$2,15,IF(L225=Listedechoix!$A$3,10,IF(L225=Listedechoix!$A$4,5,0))))</f>
        <v>0</v>
      </c>
      <c r="DY225" s="4">
        <f>IF(M225=Listedechoix!$A$1,20,IF(M225=Listedechoix!$A$2,15,IF(M225=Listedechoix!$A$3,10,IF(M225=Listedechoix!$A$4,5,0))))</f>
        <v>0</v>
      </c>
      <c r="DZ225" s="4">
        <f>IF(N225=Listedechoix!$A$1,20,IF(N225=Listedechoix!$A$2,15,IF(N225=Listedechoix!$A$3,10,IF(N225=Listedechoix!$A$4,5,0))))</f>
        <v>0</v>
      </c>
      <c r="EA225" s="4">
        <f>IF(O225=Listedechoix!$A$1,20,IF(O225=Listedechoix!$A$2,15,IF(O225=Listedechoix!$A$3,10,IF(O225=Listedechoix!$A$4,5,0))))</f>
        <v>0</v>
      </c>
      <c r="EB225" s="4">
        <f>IF(P225=Listedechoix!$A$1,20,IF(P225=Listedechoix!$A$2,15,IF(P225=Listedechoix!$A$3,10,IF(P225=Listedechoix!$A$4,5,0))))</f>
        <v>0</v>
      </c>
      <c r="EC225" s="116" t="str">
        <f t="shared" si="120"/>
        <v>NNot</v>
      </c>
      <c r="ED225" s="117" t="str">
        <f t="shared" si="121"/>
        <v>NNot</v>
      </c>
      <c r="EE225" s="4">
        <f>IF(Q225=Listedechoix!$A$1,20,IF(Q225=Listedechoix!$A$2,15,IF(Q225=Listedechoix!$A$3,10,IF(Q225=Listedechoix!$A$4,5,0))))</f>
        <v>0</v>
      </c>
      <c r="EF225" s="4">
        <f>IF(R225=Listedechoix!$A$1,20,IF(R225=Listedechoix!$A$2,15,IF(R225=Listedechoix!$A$3,10,IF(R225=Listedechoix!$A$4,5,0))))</f>
        <v>0</v>
      </c>
      <c r="EG225" s="4">
        <f>IF(S225=Listedechoix!$A$1,20,IF(S225=Listedechoix!$A$2,15,IF(S225=Listedechoix!$A$3,10,IF(S225=Listedechoix!$A$4,5,0))))</f>
        <v>0</v>
      </c>
      <c r="EH225" s="4">
        <f>IF(T225=Listedechoix!$A$1,20,IF(T225=Listedechoix!$A$2,15,IF(T225=Listedechoix!$A$3,10,IF(T225=Listedechoix!$A$4,5,0))))</f>
        <v>0</v>
      </c>
      <c r="EI225" s="4">
        <f>IF(U225=Listedechoix!$A$1,20,IF(U225=Listedechoix!$A$2,15,IF(U225=Listedechoix!$A$3,10,IF(U225=Listedechoix!$A$4,5,0))))</f>
        <v>0</v>
      </c>
      <c r="EJ225" s="4">
        <f>IF(V225=Listedechoix!$A$1,20,IF(V225=Listedechoix!$A$2,15,IF(V225=Listedechoix!$A$3,10,IF(V225=Listedechoix!$A$4,5,0))))</f>
        <v>0</v>
      </c>
      <c r="EK225" s="4">
        <f>IF(W225=Listedechoix!$A$1,20,IF(W225=Listedechoix!$A$2,15,IF(W225=Listedechoix!$A$3,10,IF(W225=Listedechoix!$A$4,5,0))))</f>
        <v>0</v>
      </c>
      <c r="EL225" s="4">
        <f>IF(X225=Listedechoix!$A$1,20,IF(X225=Listedechoix!$A$2,15,IF(X225=Listedechoix!$A$3,10,IF(X225=Listedechoix!$A$4,5,0))))</f>
        <v>0</v>
      </c>
      <c r="EM225" s="4">
        <f>IF(Y225=Listedechoix!$A$1,20,IF(Y225=Listedechoix!$A$2,15,IF(Y225=Listedechoix!$A$3,10,IF(Y225=Listedechoix!$A$4,5,0))))</f>
        <v>0</v>
      </c>
      <c r="EN225" s="4">
        <f>IF(Z225=Listedechoix!$A$1,20,IF(Z225=Listedechoix!$A$2,15,IF(Z225=Listedechoix!$A$3,10,IF(Z225=Listedechoix!$A$4,5,0))))</f>
        <v>0</v>
      </c>
      <c r="EO225" s="4">
        <f>IF(AA225=Listedechoix!$A$1,20,IF(AA225=Listedechoix!$A$2,15,IF(AA225=Listedechoix!$A$3,10,IF(AA225=Listedechoix!$A$4,5,0))))</f>
        <v>0</v>
      </c>
      <c r="EP225" s="116" t="str">
        <f t="shared" si="122"/>
        <v>NNot</v>
      </c>
      <c r="EQ225" s="117" t="str">
        <f t="shared" si="123"/>
        <v>NNot</v>
      </c>
      <c r="ER225" s="4">
        <f>IF(AB225=Listedechoix!$A$1,20,IF(AB225=Listedechoix!$A$2,15,IF(AB225=Listedechoix!$A$3,10,IF(AB225=Listedechoix!$A$4,5,0))))</f>
        <v>0</v>
      </c>
      <c r="ES225" s="4">
        <f>IF(AC225=Listedechoix!$A$1,20,IF(AC225=Listedechoix!$A$2,15,IF(AC225=Listedechoix!$A$3,10,IF(AC225=Listedechoix!$A$4,5,0))))</f>
        <v>0</v>
      </c>
      <c r="ET225" s="4">
        <f>IF(AD225=Listedechoix!$A$1,20,IF(AD225=Listedechoix!$A$2,15,IF(AD225=Listedechoix!$A$3,10,IF(AD225=Listedechoix!$A$4,5,0))))</f>
        <v>0</v>
      </c>
      <c r="EU225" s="4">
        <f>IF(AE225=Listedechoix!$A$1,20,IF(AE225=Listedechoix!$A$2,15,IF(AE225=Listedechoix!$A$3,10,IF(AE225=Listedechoix!$A$4,5,0))))</f>
        <v>0</v>
      </c>
      <c r="EV225" s="4">
        <f>IF(AF225=Listedechoix!$A$1,20,IF(AF225=Listedechoix!$A$2,15,IF(AF225=Listedechoix!$A$3,10,IF(AF225=Listedechoix!$A$4,5,0))))</f>
        <v>0</v>
      </c>
      <c r="EW225" s="4">
        <f>IF(AG225=Listedechoix!$A$1,20,IF(AG225=Listedechoix!$A$2,15,IF(AG225=Listedechoix!$A$3,10,IF(AG225=Listedechoix!$A$4,5,0))))</f>
        <v>0</v>
      </c>
      <c r="EX225" s="4">
        <f>IF(AH225=Listedechoix!$A$1,20,IF(AH225=Listedechoix!$A$2,15,IF(AH225=Listedechoix!$A$3,10,IF(AH225=Listedechoix!$A$4,5,0))))</f>
        <v>0</v>
      </c>
      <c r="EY225" s="4">
        <f>IF(AI225=Listedechoix!$A$1,20,IF(AI225=Listedechoix!$A$2,15,IF(AI225=Listedechoix!$A$3,10,IF(AI225=Listedechoix!$A$4,5,0))))</f>
        <v>0</v>
      </c>
      <c r="EZ225" s="4">
        <f>IF(AJ225=Listedechoix!$A$1,20,IF(AJ225=Listedechoix!$A$2,15,IF(AJ225=Listedechoix!$A$3,10,IF(AJ225=Listedechoix!$A$4,5,0))))</f>
        <v>0</v>
      </c>
      <c r="FA225" s="4">
        <f>IF(AK225=Listedechoix!$A$1,20,IF(AK225=Listedechoix!$A$2,15,IF(AK225=Listedechoix!$A$3,10,IF(AK225=Listedechoix!$A$4,5,0))))</f>
        <v>0</v>
      </c>
      <c r="FB225" s="4">
        <f>IF(AL225=Listedechoix!$A$1,20,IF(AL225=Listedechoix!$A$2,15,IF(AL225=Listedechoix!$A$3,10,IF(AL225=Listedechoix!$A$4,5,0))))</f>
        <v>0</v>
      </c>
      <c r="FC225" s="4">
        <f>IF(AM225=Listedechoix!$A$1,20,IF(AM225=Listedechoix!$A$2,15,IF(AM225=Listedechoix!$A$3,10,IF(AM225=Listedechoix!$A$4,5,0))))</f>
        <v>0</v>
      </c>
      <c r="FD225" s="4">
        <f>IF(AN225=Listedechoix!$A$1,20,IF(AN225=Listedechoix!$A$2,15,IF(AN225=Listedechoix!$A$3,10,IF(AN225=Listedechoix!$A$4,5,0))))</f>
        <v>0</v>
      </c>
      <c r="FE225" s="4">
        <f>IF(AO225=Listedechoix!$A$1,20,IF(AO225=Listedechoix!$A$2,15,IF(AO225=Listedechoix!$A$3,10,IF(AO225=Listedechoix!$A$4,5,0))))</f>
        <v>0</v>
      </c>
      <c r="FF225" s="116" t="str">
        <f t="shared" si="124"/>
        <v>NNot</v>
      </c>
      <c r="FG225" s="117" t="str">
        <f t="shared" si="125"/>
        <v>NNot</v>
      </c>
      <c r="FH225" s="4">
        <f>IF(AP225=Listedechoix!$A$1,20,IF(AP225=Listedechoix!$A$2,15,IF(AP225=Listedechoix!$A$3,10,IF(AP225=Listedechoix!$A$4,5,0))))</f>
        <v>0</v>
      </c>
      <c r="FI225" s="4">
        <f>IF(AQ225=Listedechoix!$A$1,20,IF(AQ225=Listedechoix!$A$2,15,IF(AQ225=Listedechoix!$A$3,10,IF(AQ225=Listedechoix!$A$4,5,0))))</f>
        <v>0</v>
      </c>
      <c r="FJ225" s="4">
        <f>IF(AR225=Listedechoix!$A$1,20,IF(AR225=Listedechoix!$A$2,15,IF(AR225=Listedechoix!$A$3,10,IF(AR225=Listedechoix!$A$4,5,0))))</f>
        <v>0</v>
      </c>
      <c r="FK225" s="4">
        <f>IF(AS225=Listedechoix!$A$1,20,IF(AS225=Listedechoix!$A$2,15,IF(AS225=Listedechoix!$A$3,10,IF(AS225=Listedechoix!$A$4,5,0))))</f>
        <v>0</v>
      </c>
      <c r="FL225" s="4">
        <f>IF(AT225=Listedechoix!$A$1,20,IF(AT225=Listedechoix!$A$2,15,IF(AT225=Listedechoix!$A$3,10,IF(AT225=Listedechoix!$A$4,5,0))))</f>
        <v>0</v>
      </c>
      <c r="FM225" s="4">
        <f>IF(AU225=Listedechoix!$A$1,20,IF(AU225=Listedechoix!$A$2,15,IF(AU225=Listedechoix!$A$3,10,IF(AU225=Listedechoix!$A$4,5,0))))</f>
        <v>0</v>
      </c>
      <c r="FN225" s="4">
        <f>IF(AV225=Listedechoix!$A$1,20,IF(AV225=Listedechoix!$A$2,15,IF(AV225=Listedechoix!$A$3,10,IF(AV225=Listedechoix!$A$4,5,0))))</f>
        <v>0</v>
      </c>
      <c r="FO225" s="4">
        <f>IF(AW225=Listedechoix!$A$1,20,IF(AW225=Listedechoix!$A$2,15,IF(AW225=Listedechoix!$A$3,10,IF(AW225=Listedechoix!$A$4,5,0))))</f>
        <v>0</v>
      </c>
      <c r="FP225" s="4">
        <f>IF(AX225=Listedechoix!$A$1,20,IF(AX225=Listedechoix!$A$2,15,IF(AX225=Listedechoix!$A$3,10,IF(AX225=Listedechoix!$A$4,5,0))))</f>
        <v>0</v>
      </c>
      <c r="FQ225" s="4">
        <f>IF(AY225=Listedechoix!$A$1,20,IF(AY225=Listedechoix!$A$2,15,IF(AY225=Listedechoix!$A$3,10,IF(AY225=Listedechoix!$A$4,5,0))))</f>
        <v>0</v>
      </c>
      <c r="FR225" s="4">
        <f>IF(AZ225=Listedechoix!$A$1,20,IF(AZ225=Listedechoix!$A$2,15,IF(AZ225=Listedechoix!$A$3,10,IF(AZ225=Listedechoix!$A$4,5,0))))</f>
        <v>0</v>
      </c>
      <c r="FS225" s="4">
        <f>IF(BA225=Listedechoix!$A$1,20,IF(BA225=Listedechoix!$A$2,15,IF(BA225=Listedechoix!$A$3,10,IF(BA225=Listedechoix!$A$4,5,0))))</f>
        <v>0</v>
      </c>
      <c r="FT225" s="4">
        <f>IF(BB225=Listedechoix!$A$1,20,IF(BB225=Listedechoix!$A$2,15,IF(BB225=Listedechoix!$A$3,10,IF(BB225=Listedechoix!$A$4,5,0))))</f>
        <v>0</v>
      </c>
      <c r="FU225" s="4">
        <f>IF(BC225=Listedechoix!$A$1,20,IF(BC225=Listedechoix!$A$2,15,IF(BC225=Listedechoix!$A$3,10,IF(BC225=Listedechoix!$A$4,5,0))))</f>
        <v>0</v>
      </c>
      <c r="FV225" s="116" t="str">
        <f t="shared" si="126"/>
        <v>NNot</v>
      </c>
      <c r="FW225" s="117" t="str">
        <f t="shared" si="127"/>
        <v>NNot</v>
      </c>
      <c r="FX225" s="4">
        <f>IF(BD225=Listedechoix!$A$1,20,IF(BD225=Listedechoix!$A$2,15,IF(BD225=Listedechoix!$A$3,10,IF(BD225=Listedechoix!$A$4,5,0))))</f>
        <v>0</v>
      </c>
      <c r="FY225" s="4">
        <f>IF(BE225=Listedechoix!$A$1,20,IF(BE225=Listedechoix!$A$2,15,IF(BE225=Listedechoix!$A$3,10,IF(BE225=Listedechoix!$A$4,5,0))))</f>
        <v>0</v>
      </c>
      <c r="FZ225" s="4">
        <f>IF(BF225=Listedechoix!$A$1,20,IF(BF225=Listedechoix!$A$2,15,IF(BF225=Listedechoix!$A$3,10,IF(BF225=Listedechoix!$A$4,5,0))))</f>
        <v>0</v>
      </c>
      <c r="GA225" s="4">
        <f>IF(BG225=Listedechoix!$A$1,20,IF(BG225=Listedechoix!$A$2,15,IF(BG225=Listedechoix!$A$3,10,IF(BG225=Listedechoix!$A$4,5,0))))</f>
        <v>0</v>
      </c>
      <c r="GB225" s="4">
        <f>IF(BH225=Listedechoix!$A$1,20,IF(BH225=Listedechoix!$A$2,15,IF(BH225=Listedechoix!$A$3,10,IF(BH225=Listedechoix!$A$4,5,0))))</f>
        <v>0</v>
      </c>
      <c r="GC225" s="4">
        <f>IF(BI225=Listedechoix!$A$1,20,IF(BI225=Listedechoix!$A$2,15,IF(BI225=Listedechoix!$A$3,10,IF(BI225=Listedechoix!$A$4,5,0))))</f>
        <v>0</v>
      </c>
      <c r="GD225" s="4">
        <f>IF(BJ225=Listedechoix!$A$1,20,IF(BJ225=Listedechoix!$A$2,15,IF(BJ225=Listedechoix!$A$3,10,IF(BJ225=Listedechoix!$A$4,5,0))))</f>
        <v>0</v>
      </c>
      <c r="GE225" s="4">
        <f>IF(BK225=Listedechoix!$A$1,20,IF(BK225=Listedechoix!$A$2,15,IF(BK225=Listedechoix!$A$3,10,IF(BK225=Listedechoix!$A$4,5,0))))</f>
        <v>0</v>
      </c>
      <c r="GF225" s="4">
        <f>IF(BL225=Listedechoix!$A$1,20,IF(BL225=Listedechoix!$A$2,15,IF(BL225=Listedechoix!$A$3,10,IF(BL225=Listedechoix!$A$4,5,0))))</f>
        <v>0</v>
      </c>
      <c r="GG225" s="4">
        <f>IF(BM225=Listedechoix!$A$1,20,IF(BM225=Listedechoix!$A$2,15,IF(BM225=Listedechoix!$A$3,10,IF(BM225=Listedechoix!$A$4,5,0))))</f>
        <v>0</v>
      </c>
      <c r="GH225" s="4">
        <f>IF(BN225=Listedechoix!$A$1,20,IF(BN225=Listedechoix!$A$2,15,IF(BN225=Listedechoix!$A$3,10,IF(BN225=Listedechoix!$A$4,5,0))))</f>
        <v>0</v>
      </c>
      <c r="GI225" s="116" t="str">
        <f t="shared" si="128"/>
        <v>NNot</v>
      </c>
      <c r="GJ225" s="117" t="str">
        <f t="shared" si="129"/>
        <v>NNot</v>
      </c>
      <c r="GK225" s="4">
        <f>IF(BO225=Listedechoix!$A$1,20,IF(BO225=Listedechoix!$A$2,15,IF(BO225=Listedechoix!$A$3,10,IF(BO225=Listedechoix!$A$4,5,0))))</f>
        <v>0</v>
      </c>
      <c r="GL225" s="4">
        <f>IF(BP225=Listedechoix!$A$1,20,IF(BP225=Listedechoix!$A$2,15,IF(BP225=Listedechoix!$A$3,10,IF(BP225=Listedechoix!$A$4,5,0))))</f>
        <v>0</v>
      </c>
      <c r="GM225" s="4">
        <f>IF(BQ225=Listedechoix!$A$1,20,IF(BQ225=Listedechoix!$A$2,15,IF(BQ225=Listedechoix!$A$3,10,IF(BQ225=Listedechoix!$A$4,5,0))))</f>
        <v>0</v>
      </c>
      <c r="GN225" s="4">
        <f>IF(BR225=Listedechoix!$A$1,20,IF(BR225=Listedechoix!$A$2,15,IF(BR225=Listedechoix!$A$3,10,IF(BR225=Listedechoix!$A$4,5,0))))</f>
        <v>0</v>
      </c>
      <c r="GO225" s="4">
        <f>IF(BS225=Listedechoix!$A$1,20,IF(BS225=Listedechoix!$A$2,15,IF(BS225=Listedechoix!$A$3,10,IF(BS225=Listedechoix!$A$4,5,0))))</f>
        <v>0</v>
      </c>
      <c r="GP225" s="4">
        <f>IF(BT225=Listedechoix!$A$1,20,IF(BT225=Listedechoix!$A$2,15,IF(BT225=Listedechoix!$A$3,10,IF(BT225=Listedechoix!$A$4,5,0))))</f>
        <v>0</v>
      </c>
      <c r="GQ225" s="4">
        <f>IF(BU225=Listedechoix!$A$1,20,IF(BU225=Listedechoix!$A$2,15,IF(BU225=Listedechoix!$A$3,10,IF(BU225=Listedechoix!$A$4,5,0))))</f>
        <v>0</v>
      </c>
      <c r="GR225" s="4">
        <f>IF(BV225=Listedechoix!$A$1,20,IF(BV225=Listedechoix!$A$2,15,IF(BV225=Listedechoix!$A$3,10,IF(BV225=Listedechoix!$A$4,5,0))))</f>
        <v>0</v>
      </c>
      <c r="GS225" s="4">
        <f>IF(BW225=Listedechoix!$A$1,20,IF(BW225=Listedechoix!$A$2,15,IF(BW225=Listedechoix!$A$3,10,IF(BW225=Listedechoix!$A$4,5,0))))</f>
        <v>0</v>
      </c>
      <c r="GT225" s="4">
        <f>IF(BX225=Listedechoix!$A$1,20,IF(BX225=Listedechoix!$A$2,15,IF(BX225=Listedechoix!$A$3,10,IF(BX225=Listedechoix!$A$4,5,0))))</f>
        <v>0</v>
      </c>
      <c r="GU225" s="4">
        <f>IF(BY225=Listedechoix!$A$1,20,IF(BY225=Listedechoix!$A$2,15,IF(BY225=Listedechoix!$A$3,10,IF(BY225=Listedechoix!$A$4,5,0))))</f>
        <v>0</v>
      </c>
      <c r="GV225" s="116" t="str">
        <f t="shared" si="130"/>
        <v>NNot</v>
      </c>
      <c r="GW225" s="117" t="str">
        <f t="shared" si="131"/>
        <v>NNot</v>
      </c>
      <c r="GX225" s="4">
        <f>IF(BZ225=Listedechoix!$A$1,20,IF(BZ225=Listedechoix!$A$2,15,IF(BZ225=Listedechoix!$A$3,10,IF(BZ225=Listedechoix!$A$4,5,0))))</f>
        <v>0</v>
      </c>
      <c r="GY225" s="4">
        <f>IF(CA225=Listedechoix!$A$1,20,IF(CA225=Listedechoix!$A$2,15,IF(CA225=Listedechoix!$A$3,10,IF(CA225=Listedechoix!$A$4,5,0))))</f>
        <v>0</v>
      </c>
      <c r="GZ225" s="4">
        <f>IF(CB225=Listedechoix!$A$1,20,IF(CB225=Listedechoix!$A$2,15,IF(CB225=Listedechoix!$A$3,10,IF(CB225=Listedechoix!$A$4,5,0))))</f>
        <v>0</v>
      </c>
      <c r="HA225" s="4">
        <f>IF(CC225=Listedechoix!$A$1,20,IF(CC225=Listedechoix!$A$2,15,IF(CC225=Listedechoix!$A$3,10,IF(CC225=Listedechoix!$A$4,5,0))))</f>
        <v>0</v>
      </c>
      <c r="HB225" s="4">
        <f>IF(CD225=Listedechoix!$A$1,20,IF(CD225=Listedechoix!$A$2,15,IF(CD225=Listedechoix!$A$3,10,IF(CD225=Listedechoix!$A$4,5,0))))</f>
        <v>0</v>
      </c>
      <c r="HC225" s="4">
        <f>IF(CE225=Listedechoix!$A$1,20,IF(CE225=Listedechoix!$A$2,15,IF(CE225=Listedechoix!$A$3,10,IF(CE225=Listedechoix!$A$4,5,0))))</f>
        <v>0</v>
      </c>
      <c r="HD225" s="4">
        <f>IF(CF225=Listedechoix!$A$1,20,IF(CF225=Listedechoix!$A$2,15,IF(CF225=Listedechoix!$A$3,10,IF(CF225=Listedechoix!$A$4,5,0))))</f>
        <v>0</v>
      </c>
      <c r="HE225" s="4">
        <f>IF(CG225=Listedechoix!$A$1,20,IF(CG225=Listedechoix!$A$2,15,IF(CG225=Listedechoix!$A$3,10,IF(CG225=Listedechoix!$A$4,5,0))))</f>
        <v>0</v>
      </c>
      <c r="HF225" s="4">
        <f>IF(CH225=Listedechoix!$A$1,20,IF(CH225=Listedechoix!$A$2,15,IF(CH225=Listedechoix!$A$3,10,IF(CH225=Listedechoix!$A$4,5,0))))</f>
        <v>0</v>
      </c>
      <c r="HG225" s="4">
        <f>IF(CI225=Listedechoix!$A$1,20,IF(CI225=Listedechoix!$A$2,15,IF(CI225=Listedechoix!$A$3,10,IF(CI225=Listedechoix!$A$4,5,0))))</f>
        <v>0</v>
      </c>
      <c r="HH225" s="4">
        <f>IF(CJ225=Listedechoix!$A$1,20,IF(CJ225=Listedechoix!$A$2,15,IF(CJ225=Listedechoix!$A$3,10,IF(CJ225=Listedechoix!$A$4,5,0))))</f>
        <v>0</v>
      </c>
      <c r="HI225" s="4">
        <f>IF(CK225=Listedechoix!$A$1,20,IF(CK225=Listedechoix!$A$2,15,IF(CK225=Listedechoix!$A$3,10,IF(CK225=Listedechoix!$A$4,5,0))))</f>
        <v>0</v>
      </c>
      <c r="HJ225" s="4">
        <f>IF(CL225=Listedechoix!$A$1,20,IF(CL225=Listedechoix!$A$2,15,IF(CL225=Listedechoix!$A$3,10,IF(CL225=Listedechoix!$A$4,5,0))))</f>
        <v>0</v>
      </c>
      <c r="HK225" s="4">
        <f>IF(CM225=Listedechoix!$A$1,20,IF(CM225=Listedechoix!$A$2,15,IF(CM225=Listedechoix!$A$3,10,IF(CM225=Listedechoix!$A$4,5,0))))</f>
        <v>0</v>
      </c>
      <c r="HL225" s="116" t="str">
        <f t="shared" si="132"/>
        <v>NNot</v>
      </c>
      <c r="HM225" s="117" t="str">
        <f t="shared" si="133"/>
        <v>NNot</v>
      </c>
    </row>
    <row r="226" spans="1:221" x14ac:dyDescent="0.25">
      <c r="A226" s="34"/>
      <c r="B226" s="34"/>
      <c r="C226" s="35"/>
      <c r="D226" s="35"/>
      <c r="E226" s="35"/>
      <c r="F226" s="43"/>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1" t="str">
        <f t="shared" si="109"/>
        <v/>
      </c>
      <c r="CO226" s="31" t="str">
        <f t="shared" si="109"/>
        <v/>
      </c>
      <c r="CP226" s="31" t="str">
        <f t="shared" si="109"/>
        <v/>
      </c>
      <c r="CQ226" s="31" t="str">
        <f t="shared" si="109"/>
        <v/>
      </c>
      <c r="CR226" s="32">
        <f t="shared" si="110"/>
        <v>0</v>
      </c>
      <c r="CS226" s="33" t="str">
        <f t="shared" si="134"/>
        <v/>
      </c>
      <c r="CT226" s="31" t="str">
        <f t="shared" si="111"/>
        <v/>
      </c>
      <c r="CU226" s="31" t="str">
        <f t="shared" si="111"/>
        <v/>
      </c>
      <c r="CV226" s="31" t="str">
        <f t="shared" si="111"/>
        <v/>
      </c>
      <c r="CW226" s="31" t="str">
        <f t="shared" si="111"/>
        <v/>
      </c>
      <c r="CX226" s="32">
        <f t="shared" si="112"/>
        <v>0</v>
      </c>
      <c r="CY226" s="33" t="str">
        <f t="shared" si="113"/>
        <v>NNot</v>
      </c>
      <c r="CZ226" s="31" t="str">
        <f t="shared" si="107"/>
        <v/>
      </c>
      <c r="DA226" s="31" t="str">
        <f t="shared" si="107"/>
        <v/>
      </c>
      <c r="DB226" s="31" t="str">
        <f t="shared" si="107"/>
        <v/>
      </c>
      <c r="DC226" s="31" t="str">
        <f t="shared" si="107"/>
        <v/>
      </c>
      <c r="DD226" s="32">
        <f t="shared" si="135"/>
        <v>0</v>
      </c>
      <c r="DE226" s="33" t="str">
        <f t="shared" si="114"/>
        <v>NNot</v>
      </c>
      <c r="DF226" s="31" t="str">
        <f t="shared" si="136"/>
        <v/>
      </c>
      <c r="DG226" s="31" t="str">
        <f t="shared" si="136"/>
        <v/>
      </c>
      <c r="DH226" s="31" t="str">
        <f t="shared" si="136"/>
        <v/>
      </c>
      <c r="DI226" s="31" t="str">
        <f t="shared" si="136"/>
        <v/>
      </c>
      <c r="DJ226" s="32">
        <f t="shared" si="116"/>
        <v>0</v>
      </c>
      <c r="DK226" s="33" t="str">
        <f t="shared" si="117"/>
        <v>NNot</v>
      </c>
      <c r="DL226" s="31" t="str">
        <f t="shared" si="137"/>
        <v/>
      </c>
      <c r="DM226" s="31" t="str">
        <f t="shared" si="137"/>
        <v/>
      </c>
      <c r="DN226" s="31" t="str">
        <f t="shared" si="137"/>
        <v/>
      </c>
      <c r="DO226" s="31" t="str">
        <f t="shared" si="137"/>
        <v/>
      </c>
      <c r="DP226" s="32">
        <f t="shared" si="108"/>
        <v>0</v>
      </c>
      <c r="DQ226" s="33" t="str">
        <f t="shared" si="119"/>
        <v>NNot</v>
      </c>
      <c r="DR226" s="4">
        <f>IF(F226=Listedechoix!$A$1,20,IF(F226=Listedechoix!$A$2,15,IF(F226=Listedechoix!$A$3,10,IF(F226=Listedechoix!$A$4,5,0))))</f>
        <v>0</v>
      </c>
      <c r="DS226" s="4">
        <f>IF(G226=Listedechoix!$A$1,20,IF(G226=Listedechoix!$A$2,15,IF(G226=Listedechoix!$A$3,10,IF(G226=Listedechoix!$A$4,5,0))))</f>
        <v>0</v>
      </c>
      <c r="DT226" s="4">
        <f>IF(H226=Listedechoix!$A$1,20,IF(H226=Listedechoix!$A$2,15,IF(H226=Listedechoix!$A$3,10,IF(H226=Listedechoix!$A$4,5,0))))</f>
        <v>0</v>
      </c>
      <c r="DU226" s="4">
        <f>IF(I226=Listedechoix!$A$1,20,IF(I226=Listedechoix!$A$2,15,IF(I226=Listedechoix!$A$3,10,IF(I226=Listedechoix!$A$4,5,0))))</f>
        <v>0</v>
      </c>
      <c r="DV226" s="4">
        <f>IF(J226=Listedechoix!$A$1,20,IF(J226=Listedechoix!$A$2,15,IF(J226=Listedechoix!$A$3,10,IF(J226=Listedechoix!$A$4,5,0))))</f>
        <v>0</v>
      </c>
      <c r="DW226" s="4">
        <f>IF(K226=Listedechoix!$A$1,20,IF(K226=Listedechoix!$A$2,15,IF(K226=Listedechoix!$A$3,10,IF(K226=Listedechoix!$A$4,5,0))))</f>
        <v>0</v>
      </c>
      <c r="DX226" s="4">
        <f>IF(L226=Listedechoix!$A$1,20,IF(L226=Listedechoix!$A$2,15,IF(L226=Listedechoix!$A$3,10,IF(L226=Listedechoix!$A$4,5,0))))</f>
        <v>0</v>
      </c>
      <c r="DY226" s="4">
        <f>IF(M226=Listedechoix!$A$1,20,IF(M226=Listedechoix!$A$2,15,IF(M226=Listedechoix!$A$3,10,IF(M226=Listedechoix!$A$4,5,0))))</f>
        <v>0</v>
      </c>
      <c r="DZ226" s="4">
        <f>IF(N226=Listedechoix!$A$1,20,IF(N226=Listedechoix!$A$2,15,IF(N226=Listedechoix!$A$3,10,IF(N226=Listedechoix!$A$4,5,0))))</f>
        <v>0</v>
      </c>
      <c r="EA226" s="4">
        <f>IF(O226=Listedechoix!$A$1,20,IF(O226=Listedechoix!$A$2,15,IF(O226=Listedechoix!$A$3,10,IF(O226=Listedechoix!$A$4,5,0))))</f>
        <v>0</v>
      </c>
      <c r="EB226" s="4">
        <f>IF(P226=Listedechoix!$A$1,20,IF(P226=Listedechoix!$A$2,15,IF(P226=Listedechoix!$A$3,10,IF(P226=Listedechoix!$A$4,5,0))))</f>
        <v>0</v>
      </c>
      <c r="EC226" s="116" t="str">
        <f t="shared" si="120"/>
        <v>NNot</v>
      </c>
      <c r="ED226" s="117" t="str">
        <f t="shared" si="121"/>
        <v>NNot</v>
      </c>
      <c r="EE226" s="4">
        <f>IF(Q226=Listedechoix!$A$1,20,IF(Q226=Listedechoix!$A$2,15,IF(Q226=Listedechoix!$A$3,10,IF(Q226=Listedechoix!$A$4,5,0))))</f>
        <v>0</v>
      </c>
      <c r="EF226" s="4">
        <f>IF(R226=Listedechoix!$A$1,20,IF(R226=Listedechoix!$A$2,15,IF(R226=Listedechoix!$A$3,10,IF(R226=Listedechoix!$A$4,5,0))))</f>
        <v>0</v>
      </c>
      <c r="EG226" s="4">
        <f>IF(S226=Listedechoix!$A$1,20,IF(S226=Listedechoix!$A$2,15,IF(S226=Listedechoix!$A$3,10,IF(S226=Listedechoix!$A$4,5,0))))</f>
        <v>0</v>
      </c>
      <c r="EH226" s="4">
        <f>IF(T226=Listedechoix!$A$1,20,IF(T226=Listedechoix!$A$2,15,IF(T226=Listedechoix!$A$3,10,IF(T226=Listedechoix!$A$4,5,0))))</f>
        <v>0</v>
      </c>
      <c r="EI226" s="4">
        <f>IF(U226=Listedechoix!$A$1,20,IF(U226=Listedechoix!$A$2,15,IF(U226=Listedechoix!$A$3,10,IF(U226=Listedechoix!$A$4,5,0))))</f>
        <v>0</v>
      </c>
      <c r="EJ226" s="4">
        <f>IF(V226=Listedechoix!$A$1,20,IF(V226=Listedechoix!$A$2,15,IF(V226=Listedechoix!$A$3,10,IF(V226=Listedechoix!$A$4,5,0))))</f>
        <v>0</v>
      </c>
      <c r="EK226" s="4">
        <f>IF(W226=Listedechoix!$A$1,20,IF(W226=Listedechoix!$A$2,15,IF(W226=Listedechoix!$A$3,10,IF(W226=Listedechoix!$A$4,5,0))))</f>
        <v>0</v>
      </c>
      <c r="EL226" s="4">
        <f>IF(X226=Listedechoix!$A$1,20,IF(X226=Listedechoix!$A$2,15,IF(X226=Listedechoix!$A$3,10,IF(X226=Listedechoix!$A$4,5,0))))</f>
        <v>0</v>
      </c>
      <c r="EM226" s="4">
        <f>IF(Y226=Listedechoix!$A$1,20,IF(Y226=Listedechoix!$A$2,15,IF(Y226=Listedechoix!$A$3,10,IF(Y226=Listedechoix!$A$4,5,0))))</f>
        <v>0</v>
      </c>
      <c r="EN226" s="4">
        <f>IF(Z226=Listedechoix!$A$1,20,IF(Z226=Listedechoix!$A$2,15,IF(Z226=Listedechoix!$A$3,10,IF(Z226=Listedechoix!$A$4,5,0))))</f>
        <v>0</v>
      </c>
      <c r="EO226" s="4">
        <f>IF(AA226=Listedechoix!$A$1,20,IF(AA226=Listedechoix!$A$2,15,IF(AA226=Listedechoix!$A$3,10,IF(AA226=Listedechoix!$A$4,5,0))))</f>
        <v>0</v>
      </c>
      <c r="EP226" s="116" t="str">
        <f t="shared" si="122"/>
        <v>NNot</v>
      </c>
      <c r="EQ226" s="117" t="str">
        <f t="shared" si="123"/>
        <v>NNot</v>
      </c>
      <c r="ER226" s="4">
        <f>IF(AB226=Listedechoix!$A$1,20,IF(AB226=Listedechoix!$A$2,15,IF(AB226=Listedechoix!$A$3,10,IF(AB226=Listedechoix!$A$4,5,0))))</f>
        <v>0</v>
      </c>
      <c r="ES226" s="4">
        <f>IF(AC226=Listedechoix!$A$1,20,IF(AC226=Listedechoix!$A$2,15,IF(AC226=Listedechoix!$A$3,10,IF(AC226=Listedechoix!$A$4,5,0))))</f>
        <v>0</v>
      </c>
      <c r="ET226" s="4">
        <f>IF(AD226=Listedechoix!$A$1,20,IF(AD226=Listedechoix!$A$2,15,IF(AD226=Listedechoix!$A$3,10,IF(AD226=Listedechoix!$A$4,5,0))))</f>
        <v>0</v>
      </c>
      <c r="EU226" s="4">
        <f>IF(AE226=Listedechoix!$A$1,20,IF(AE226=Listedechoix!$A$2,15,IF(AE226=Listedechoix!$A$3,10,IF(AE226=Listedechoix!$A$4,5,0))))</f>
        <v>0</v>
      </c>
      <c r="EV226" s="4">
        <f>IF(AF226=Listedechoix!$A$1,20,IF(AF226=Listedechoix!$A$2,15,IF(AF226=Listedechoix!$A$3,10,IF(AF226=Listedechoix!$A$4,5,0))))</f>
        <v>0</v>
      </c>
      <c r="EW226" s="4">
        <f>IF(AG226=Listedechoix!$A$1,20,IF(AG226=Listedechoix!$A$2,15,IF(AG226=Listedechoix!$A$3,10,IF(AG226=Listedechoix!$A$4,5,0))))</f>
        <v>0</v>
      </c>
      <c r="EX226" s="4">
        <f>IF(AH226=Listedechoix!$A$1,20,IF(AH226=Listedechoix!$A$2,15,IF(AH226=Listedechoix!$A$3,10,IF(AH226=Listedechoix!$A$4,5,0))))</f>
        <v>0</v>
      </c>
      <c r="EY226" s="4">
        <f>IF(AI226=Listedechoix!$A$1,20,IF(AI226=Listedechoix!$A$2,15,IF(AI226=Listedechoix!$A$3,10,IF(AI226=Listedechoix!$A$4,5,0))))</f>
        <v>0</v>
      </c>
      <c r="EZ226" s="4">
        <f>IF(AJ226=Listedechoix!$A$1,20,IF(AJ226=Listedechoix!$A$2,15,IF(AJ226=Listedechoix!$A$3,10,IF(AJ226=Listedechoix!$A$4,5,0))))</f>
        <v>0</v>
      </c>
      <c r="FA226" s="4">
        <f>IF(AK226=Listedechoix!$A$1,20,IF(AK226=Listedechoix!$A$2,15,IF(AK226=Listedechoix!$A$3,10,IF(AK226=Listedechoix!$A$4,5,0))))</f>
        <v>0</v>
      </c>
      <c r="FB226" s="4">
        <f>IF(AL226=Listedechoix!$A$1,20,IF(AL226=Listedechoix!$A$2,15,IF(AL226=Listedechoix!$A$3,10,IF(AL226=Listedechoix!$A$4,5,0))))</f>
        <v>0</v>
      </c>
      <c r="FC226" s="4">
        <f>IF(AM226=Listedechoix!$A$1,20,IF(AM226=Listedechoix!$A$2,15,IF(AM226=Listedechoix!$A$3,10,IF(AM226=Listedechoix!$A$4,5,0))))</f>
        <v>0</v>
      </c>
      <c r="FD226" s="4">
        <f>IF(AN226=Listedechoix!$A$1,20,IF(AN226=Listedechoix!$A$2,15,IF(AN226=Listedechoix!$A$3,10,IF(AN226=Listedechoix!$A$4,5,0))))</f>
        <v>0</v>
      </c>
      <c r="FE226" s="4">
        <f>IF(AO226=Listedechoix!$A$1,20,IF(AO226=Listedechoix!$A$2,15,IF(AO226=Listedechoix!$A$3,10,IF(AO226=Listedechoix!$A$4,5,0))))</f>
        <v>0</v>
      </c>
      <c r="FF226" s="116" t="str">
        <f t="shared" si="124"/>
        <v>NNot</v>
      </c>
      <c r="FG226" s="117" t="str">
        <f t="shared" si="125"/>
        <v>NNot</v>
      </c>
      <c r="FH226" s="4">
        <f>IF(AP226=Listedechoix!$A$1,20,IF(AP226=Listedechoix!$A$2,15,IF(AP226=Listedechoix!$A$3,10,IF(AP226=Listedechoix!$A$4,5,0))))</f>
        <v>0</v>
      </c>
      <c r="FI226" s="4">
        <f>IF(AQ226=Listedechoix!$A$1,20,IF(AQ226=Listedechoix!$A$2,15,IF(AQ226=Listedechoix!$A$3,10,IF(AQ226=Listedechoix!$A$4,5,0))))</f>
        <v>0</v>
      </c>
      <c r="FJ226" s="4">
        <f>IF(AR226=Listedechoix!$A$1,20,IF(AR226=Listedechoix!$A$2,15,IF(AR226=Listedechoix!$A$3,10,IF(AR226=Listedechoix!$A$4,5,0))))</f>
        <v>0</v>
      </c>
      <c r="FK226" s="4">
        <f>IF(AS226=Listedechoix!$A$1,20,IF(AS226=Listedechoix!$A$2,15,IF(AS226=Listedechoix!$A$3,10,IF(AS226=Listedechoix!$A$4,5,0))))</f>
        <v>0</v>
      </c>
      <c r="FL226" s="4">
        <f>IF(AT226=Listedechoix!$A$1,20,IF(AT226=Listedechoix!$A$2,15,IF(AT226=Listedechoix!$A$3,10,IF(AT226=Listedechoix!$A$4,5,0))))</f>
        <v>0</v>
      </c>
      <c r="FM226" s="4">
        <f>IF(AU226=Listedechoix!$A$1,20,IF(AU226=Listedechoix!$A$2,15,IF(AU226=Listedechoix!$A$3,10,IF(AU226=Listedechoix!$A$4,5,0))))</f>
        <v>0</v>
      </c>
      <c r="FN226" s="4">
        <f>IF(AV226=Listedechoix!$A$1,20,IF(AV226=Listedechoix!$A$2,15,IF(AV226=Listedechoix!$A$3,10,IF(AV226=Listedechoix!$A$4,5,0))))</f>
        <v>0</v>
      </c>
      <c r="FO226" s="4">
        <f>IF(AW226=Listedechoix!$A$1,20,IF(AW226=Listedechoix!$A$2,15,IF(AW226=Listedechoix!$A$3,10,IF(AW226=Listedechoix!$A$4,5,0))))</f>
        <v>0</v>
      </c>
      <c r="FP226" s="4">
        <f>IF(AX226=Listedechoix!$A$1,20,IF(AX226=Listedechoix!$A$2,15,IF(AX226=Listedechoix!$A$3,10,IF(AX226=Listedechoix!$A$4,5,0))))</f>
        <v>0</v>
      </c>
      <c r="FQ226" s="4">
        <f>IF(AY226=Listedechoix!$A$1,20,IF(AY226=Listedechoix!$A$2,15,IF(AY226=Listedechoix!$A$3,10,IF(AY226=Listedechoix!$A$4,5,0))))</f>
        <v>0</v>
      </c>
      <c r="FR226" s="4">
        <f>IF(AZ226=Listedechoix!$A$1,20,IF(AZ226=Listedechoix!$A$2,15,IF(AZ226=Listedechoix!$A$3,10,IF(AZ226=Listedechoix!$A$4,5,0))))</f>
        <v>0</v>
      </c>
      <c r="FS226" s="4">
        <f>IF(BA226=Listedechoix!$A$1,20,IF(BA226=Listedechoix!$A$2,15,IF(BA226=Listedechoix!$A$3,10,IF(BA226=Listedechoix!$A$4,5,0))))</f>
        <v>0</v>
      </c>
      <c r="FT226" s="4">
        <f>IF(BB226=Listedechoix!$A$1,20,IF(BB226=Listedechoix!$A$2,15,IF(BB226=Listedechoix!$A$3,10,IF(BB226=Listedechoix!$A$4,5,0))))</f>
        <v>0</v>
      </c>
      <c r="FU226" s="4">
        <f>IF(BC226=Listedechoix!$A$1,20,IF(BC226=Listedechoix!$A$2,15,IF(BC226=Listedechoix!$A$3,10,IF(BC226=Listedechoix!$A$4,5,0))))</f>
        <v>0</v>
      </c>
      <c r="FV226" s="116" t="str">
        <f t="shared" si="126"/>
        <v>NNot</v>
      </c>
      <c r="FW226" s="117" t="str">
        <f t="shared" si="127"/>
        <v>NNot</v>
      </c>
      <c r="FX226" s="4">
        <f>IF(BD226=Listedechoix!$A$1,20,IF(BD226=Listedechoix!$A$2,15,IF(BD226=Listedechoix!$A$3,10,IF(BD226=Listedechoix!$A$4,5,0))))</f>
        <v>0</v>
      </c>
      <c r="FY226" s="4">
        <f>IF(BE226=Listedechoix!$A$1,20,IF(BE226=Listedechoix!$A$2,15,IF(BE226=Listedechoix!$A$3,10,IF(BE226=Listedechoix!$A$4,5,0))))</f>
        <v>0</v>
      </c>
      <c r="FZ226" s="4">
        <f>IF(BF226=Listedechoix!$A$1,20,IF(BF226=Listedechoix!$A$2,15,IF(BF226=Listedechoix!$A$3,10,IF(BF226=Listedechoix!$A$4,5,0))))</f>
        <v>0</v>
      </c>
      <c r="GA226" s="4">
        <f>IF(BG226=Listedechoix!$A$1,20,IF(BG226=Listedechoix!$A$2,15,IF(BG226=Listedechoix!$A$3,10,IF(BG226=Listedechoix!$A$4,5,0))))</f>
        <v>0</v>
      </c>
      <c r="GB226" s="4">
        <f>IF(BH226=Listedechoix!$A$1,20,IF(BH226=Listedechoix!$A$2,15,IF(BH226=Listedechoix!$A$3,10,IF(BH226=Listedechoix!$A$4,5,0))))</f>
        <v>0</v>
      </c>
      <c r="GC226" s="4">
        <f>IF(BI226=Listedechoix!$A$1,20,IF(BI226=Listedechoix!$A$2,15,IF(BI226=Listedechoix!$A$3,10,IF(BI226=Listedechoix!$A$4,5,0))))</f>
        <v>0</v>
      </c>
      <c r="GD226" s="4">
        <f>IF(BJ226=Listedechoix!$A$1,20,IF(BJ226=Listedechoix!$A$2,15,IF(BJ226=Listedechoix!$A$3,10,IF(BJ226=Listedechoix!$A$4,5,0))))</f>
        <v>0</v>
      </c>
      <c r="GE226" s="4">
        <f>IF(BK226=Listedechoix!$A$1,20,IF(BK226=Listedechoix!$A$2,15,IF(BK226=Listedechoix!$A$3,10,IF(BK226=Listedechoix!$A$4,5,0))))</f>
        <v>0</v>
      </c>
      <c r="GF226" s="4">
        <f>IF(BL226=Listedechoix!$A$1,20,IF(BL226=Listedechoix!$A$2,15,IF(BL226=Listedechoix!$A$3,10,IF(BL226=Listedechoix!$A$4,5,0))))</f>
        <v>0</v>
      </c>
      <c r="GG226" s="4">
        <f>IF(BM226=Listedechoix!$A$1,20,IF(BM226=Listedechoix!$A$2,15,IF(BM226=Listedechoix!$A$3,10,IF(BM226=Listedechoix!$A$4,5,0))))</f>
        <v>0</v>
      </c>
      <c r="GH226" s="4">
        <f>IF(BN226=Listedechoix!$A$1,20,IF(BN226=Listedechoix!$A$2,15,IF(BN226=Listedechoix!$A$3,10,IF(BN226=Listedechoix!$A$4,5,0))))</f>
        <v>0</v>
      </c>
      <c r="GI226" s="116" t="str">
        <f t="shared" si="128"/>
        <v>NNot</v>
      </c>
      <c r="GJ226" s="117" t="str">
        <f t="shared" si="129"/>
        <v>NNot</v>
      </c>
      <c r="GK226" s="4">
        <f>IF(BO226=Listedechoix!$A$1,20,IF(BO226=Listedechoix!$A$2,15,IF(BO226=Listedechoix!$A$3,10,IF(BO226=Listedechoix!$A$4,5,0))))</f>
        <v>0</v>
      </c>
      <c r="GL226" s="4">
        <f>IF(BP226=Listedechoix!$A$1,20,IF(BP226=Listedechoix!$A$2,15,IF(BP226=Listedechoix!$A$3,10,IF(BP226=Listedechoix!$A$4,5,0))))</f>
        <v>0</v>
      </c>
      <c r="GM226" s="4">
        <f>IF(BQ226=Listedechoix!$A$1,20,IF(BQ226=Listedechoix!$A$2,15,IF(BQ226=Listedechoix!$A$3,10,IF(BQ226=Listedechoix!$A$4,5,0))))</f>
        <v>0</v>
      </c>
      <c r="GN226" s="4">
        <f>IF(BR226=Listedechoix!$A$1,20,IF(BR226=Listedechoix!$A$2,15,IF(BR226=Listedechoix!$A$3,10,IF(BR226=Listedechoix!$A$4,5,0))))</f>
        <v>0</v>
      </c>
      <c r="GO226" s="4">
        <f>IF(BS226=Listedechoix!$A$1,20,IF(BS226=Listedechoix!$A$2,15,IF(BS226=Listedechoix!$A$3,10,IF(BS226=Listedechoix!$A$4,5,0))))</f>
        <v>0</v>
      </c>
      <c r="GP226" s="4">
        <f>IF(BT226=Listedechoix!$A$1,20,IF(BT226=Listedechoix!$A$2,15,IF(BT226=Listedechoix!$A$3,10,IF(BT226=Listedechoix!$A$4,5,0))))</f>
        <v>0</v>
      </c>
      <c r="GQ226" s="4">
        <f>IF(BU226=Listedechoix!$A$1,20,IF(BU226=Listedechoix!$A$2,15,IF(BU226=Listedechoix!$A$3,10,IF(BU226=Listedechoix!$A$4,5,0))))</f>
        <v>0</v>
      </c>
      <c r="GR226" s="4">
        <f>IF(BV226=Listedechoix!$A$1,20,IF(BV226=Listedechoix!$A$2,15,IF(BV226=Listedechoix!$A$3,10,IF(BV226=Listedechoix!$A$4,5,0))))</f>
        <v>0</v>
      </c>
      <c r="GS226" s="4">
        <f>IF(BW226=Listedechoix!$A$1,20,IF(BW226=Listedechoix!$A$2,15,IF(BW226=Listedechoix!$A$3,10,IF(BW226=Listedechoix!$A$4,5,0))))</f>
        <v>0</v>
      </c>
      <c r="GT226" s="4">
        <f>IF(BX226=Listedechoix!$A$1,20,IF(BX226=Listedechoix!$A$2,15,IF(BX226=Listedechoix!$A$3,10,IF(BX226=Listedechoix!$A$4,5,0))))</f>
        <v>0</v>
      </c>
      <c r="GU226" s="4">
        <f>IF(BY226=Listedechoix!$A$1,20,IF(BY226=Listedechoix!$A$2,15,IF(BY226=Listedechoix!$A$3,10,IF(BY226=Listedechoix!$A$4,5,0))))</f>
        <v>0</v>
      </c>
      <c r="GV226" s="116" t="str">
        <f t="shared" si="130"/>
        <v>NNot</v>
      </c>
      <c r="GW226" s="117" t="str">
        <f t="shared" si="131"/>
        <v>NNot</v>
      </c>
      <c r="GX226" s="4">
        <f>IF(BZ226=Listedechoix!$A$1,20,IF(BZ226=Listedechoix!$A$2,15,IF(BZ226=Listedechoix!$A$3,10,IF(BZ226=Listedechoix!$A$4,5,0))))</f>
        <v>0</v>
      </c>
      <c r="GY226" s="4">
        <f>IF(CA226=Listedechoix!$A$1,20,IF(CA226=Listedechoix!$A$2,15,IF(CA226=Listedechoix!$A$3,10,IF(CA226=Listedechoix!$A$4,5,0))))</f>
        <v>0</v>
      </c>
      <c r="GZ226" s="4">
        <f>IF(CB226=Listedechoix!$A$1,20,IF(CB226=Listedechoix!$A$2,15,IF(CB226=Listedechoix!$A$3,10,IF(CB226=Listedechoix!$A$4,5,0))))</f>
        <v>0</v>
      </c>
      <c r="HA226" s="4">
        <f>IF(CC226=Listedechoix!$A$1,20,IF(CC226=Listedechoix!$A$2,15,IF(CC226=Listedechoix!$A$3,10,IF(CC226=Listedechoix!$A$4,5,0))))</f>
        <v>0</v>
      </c>
      <c r="HB226" s="4">
        <f>IF(CD226=Listedechoix!$A$1,20,IF(CD226=Listedechoix!$A$2,15,IF(CD226=Listedechoix!$A$3,10,IF(CD226=Listedechoix!$A$4,5,0))))</f>
        <v>0</v>
      </c>
      <c r="HC226" s="4">
        <f>IF(CE226=Listedechoix!$A$1,20,IF(CE226=Listedechoix!$A$2,15,IF(CE226=Listedechoix!$A$3,10,IF(CE226=Listedechoix!$A$4,5,0))))</f>
        <v>0</v>
      </c>
      <c r="HD226" s="4">
        <f>IF(CF226=Listedechoix!$A$1,20,IF(CF226=Listedechoix!$A$2,15,IF(CF226=Listedechoix!$A$3,10,IF(CF226=Listedechoix!$A$4,5,0))))</f>
        <v>0</v>
      </c>
      <c r="HE226" s="4">
        <f>IF(CG226=Listedechoix!$A$1,20,IF(CG226=Listedechoix!$A$2,15,IF(CG226=Listedechoix!$A$3,10,IF(CG226=Listedechoix!$A$4,5,0))))</f>
        <v>0</v>
      </c>
      <c r="HF226" s="4">
        <f>IF(CH226=Listedechoix!$A$1,20,IF(CH226=Listedechoix!$A$2,15,IF(CH226=Listedechoix!$A$3,10,IF(CH226=Listedechoix!$A$4,5,0))))</f>
        <v>0</v>
      </c>
      <c r="HG226" s="4">
        <f>IF(CI226=Listedechoix!$A$1,20,IF(CI226=Listedechoix!$A$2,15,IF(CI226=Listedechoix!$A$3,10,IF(CI226=Listedechoix!$A$4,5,0))))</f>
        <v>0</v>
      </c>
      <c r="HH226" s="4">
        <f>IF(CJ226=Listedechoix!$A$1,20,IF(CJ226=Listedechoix!$A$2,15,IF(CJ226=Listedechoix!$A$3,10,IF(CJ226=Listedechoix!$A$4,5,0))))</f>
        <v>0</v>
      </c>
      <c r="HI226" s="4">
        <f>IF(CK226=Listedechoix!$A$1,20,IF(CK226=Listedechoix!$A$2,15,IF(CK226=Listedechoix!$A$3,10,IF(CK226=Listedechoix!$A$4,5,0))))</f>
        <v>0</v>
      </c>
      <c r="HJ226" s="4">
        <f>IF(CL226=Listedechoix!$A$1,20,IF(CL226=Listedechoix!$A$2,15,IF(CL226=Listedechoix!$A$3,10,IF(CL226=Listedechoix!$A$4,5,0))))</f>
        <v>0</v>
      </c>
      <c r="HK226" s="4">
        <f>IF(CM226=Listedechoix!$A$1,20,IF(CM226=Listedechoix!$A$2,15,IF(CM226=Listedechoix!$A$3,10,IF(CM226=Listedechoix!$A$4,5,0))))</f>
        <v>0</v>
      </c>
      <c r="HL226" s="116" t="str">
        <f t="shared" si="132"/>
        <v>NNot</v>
      </c>
      <c r="HM226" s="117" t="str">
        <f t="shared" si="133"/>
        <v>NNot</v>
      </c>
    </row>
    <row r="227" spans="1:221" x14ac:dyDescent="0.25">
      <c r="A227" s="34"/>
      <c r="B227" s="34"/>
      <c r="C227" s="35"/>
      <c r="D227" s="35"/>
      <c r="E227" s="35"/>
      <c r="F227" s="43"/>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1" t="str">
        <f t="shared" si="109"/>
        <v/>
      </c>
      <c r="CO227" s="31" t="str">
        <f t="shared" si="109"/>
        <v/>
      </c>
      <c r="CP227" s="31" t="str">
        <f t="shared" si="109"/>
        <v/>
      </c>
      <c r="CQ227" s="31" t="str">
        <f t="shared" si="109"/>
        <v/>
      </c>
      <c r="CR227" s="32">
        <f t="shared" si="110"/>
        <v>0</v>
      </c>
      <c r="CS227" s="33" t="str">
        <f t="shared" si="134"/>
        <v/>
      </c>
      <c r="CT227" s="31" t="str">
        <f t="shared" si="111"/>
        <v/>
      </c>
      <c r="CU227" s="31" t="str">
        <f t="shared" si="111"/>
        <v/>
      </c>
      <c r="CV227" s="31" t="str">
        <f t="shared" si="111"/>
        <v/>
      </c>
      <c r="CW227" s="31" t="str">
        <f t="shared" si="111"/>
        <v/>
      </c>
      <c r="CX227" s="32">
        <f t="shared" si="112"/>
        <v>0</v>
      </c>
      <c r="CY227" s="33" t="str">
        <f t="shared" si="113"/>
        <v>NNot</v>
      </c>
      <c r="CZ227" s="31" t="str">
        <f t="shared" si="107"/>
        <v/>
      </c>
      <c r="DA227" s="31" t="str">
        <f t="shared" si="107"/>
        <v/>
      </c>
      <c r="DB227" s="31" t="str">
        <f t="shared" si="107"/>
        <v/>
      </c>
      <c r="DC227" s="31" t="str">
        <f t="shared" si="107"/>
        <v/>
      </c>
      <c r="DD227" s="32">
        <f t="shared" si="135"/>
        <v>0</v>
      </c>
      <c r="DE227" s="33" t="str">
        <f t="shared" si="114"/>
        <v>NNot</v>
      </c>
      <c r="DF227" s="31" t="str">
        <f t="shared" si="136"/>
        <v/>
      </c>
      <c r="DG227" s="31" t="str">
        <f t="shared" si="136"/>
        <v/>
      </c>
      <c r="DH227" s="31" t="str">
        <f t="shared" si="136"/>
        <v/>
      </c>
      <c r="DI227" s="31" t="str">
        <f t="shared" si="136"/>
        <v/>
      </c>
      <c r="DJ227" s="32">
        <f t="shared" si="116"/>
        <v>0</v>
      </c>
      <c r="DK227" s="33" t="str">
        <f t="shared" si="117"/>
        <v>NNot</v>
      </c>
      <c r="DL227" s="31" t="str">
        <f t="shared" si="137"/>
        <v/>
      </c>
      <c r="DM227" s="31" t="str">
        <f t="shared" si="137"/>
        <v/>
      </c>
      <c r="DN227" s="31" t="str">
        <f t="shared" si="137"/>
        <v/>
      </c>
      <c r="DO227" s="31" t="str">
        <f t="shared" si="137"/>
        <v/>
      </c>
      <c r="DP227" s="32">
        <f t="shared" si="108"/>
        <v>0</v>
      </c>
      <c r="DQ227" s="33" t="str">
        <f t="shared" si="119"/>
        <v>NNot</v>
      </c>
      <c r="DR227" s="4">
        <f>IF(F227=Listedechoix!$A$1,20,IF(F227=Listedechoix!$A$2,15,IF(F227=Listedechoix!$A$3,10,IF(F227=Listedechoix!$A$4,5,0))))</f>
        <v>0</v>
      </c>
      <c r="DS227" s="4">
        <f>IF(G227=Listedechoix!$A$1,20,IF(G227=Listedechoix!$A$2,15,IF(G227=Listedechoix!$A$3,10,IF(G227=Listedechoix!$A$4,5,0))))</f>
        <v>0</v>
      </c>
      <c r="DT227" s="4">
        <f>IF(H227=Listedechoix!$A$1,20,IF(H227=Listedechoix!$A$2,15,IF(H227=Listedechoix!$A$3,10,IF(H227=Listedechoix!$A$4,5,0))))</f>
        <v>0</v>
      </c>
      <c r="DU227" s="4">
        <f>IF(I227=Listedechoix!$A$1,20,IF(I227=Listedechoix!$A$2,15,IF(I227=Listedechoix!$A$3,10,IF(I227=Listedechoix!$A$4,5,0))))</f>
        <v>0</v>
      </c>
      <c r="DV227" s="4">
        <f>IF(J227=Listedechoix!$A$1,20,IF(J227=Listedechoix!$A$2,15,IF(J227=Listedechoix!$A$3,10,IF(J227=Listedechoix!$A$4,5,0))))</f>
        <v>0</v>
      </c>
      <c r="DW227" s="4">
        <f>IF(K227=Listedechoix!$A$1,20,IF(K227=Listedechoix!$A$2,15,IF(K227=Listedechoix!$A$3,10,IF(K227=Listedechoix!$A$4,5,0))))</f>
        <v>0</v>
      </c>
      <c r="DX227" s="4">
        <f>IF(L227=Listedechoix!$A$1,20,IF(L227=Listedechoix!$A$2,15,IF(L227=Listedechoix!$A$3,10,IF(L227=Listedechoix!$A$4,5,0))))</f>
        <v>0</v>
      </c>
      <c r="DY227" s="4">
        <f>IF(M227=Listedechoix!$A$1,20,IF(M227=Listedechoix!$A$2,15,IF(M227=Listedechoix!$A$3,10,IF(M227=Listedechoix!$A$4,5,0))))</f>
        <v>0</v>
      </c>
      <c r="DZ227" s="4">
        <f>IF(N227=Listedechoix!$A$1,20,IF(N227=Listedechoix!$A$2,15,IF(N227=Listedechoix!$A$3,10,IF(N227=Listedechoix!$A$4,5,0))))</f>
        <v>0</v>
      </c>
      <c r="EA227" s="4">
        <f>IF(O227=Listedechoix!$A$1,20,IF(O227=Listedechoix!$A$2,15,IF(O227=Listedechoix!$A$3,10,IF(O227=Listedechoix!$A$4,5,0))))</f>
        <v>0</v>
      </c>
      <c r="EB227" s="4">
        <f>IF(P227=Listedechoix!$A$1,20,IF(P227=Listedechoix!$A$2,15,IF(P227=Listedechoix!$A$3,10,IF(P227=Listedechoix!$A$4,5,0))))</f>
        <v>0</v>
      </c>
      <c r="EC227" s="116" t="str">
        <f t="shared" si="120"/>
        <v>NNot</v>
      </c>
      <c r="ED227" s="117" t="str">
        <f t="shared" si="121"/>
        <v>NNot</v>
      </c>
      <c r="EE227" s="4">
        <f>IF(Q227=Listedechoix!$A$1,20,IF(Q227=Listedechoix!$A$2,15,IF(Q227=Listedechoix!$A$3,10,IF(Q227=Listedechoix!$A$4,5,0))))</f>
        <v>0</v>
      </c>
      <c r="EF227" s="4">
        <f>IF(R227=Listedechoix!$A$1,20,IF(R227=Listedechoix!$A$2,15,IF(R227=Listedechoix!$A$3,10,IF(R227=Listedechoix!$A$4,5,0))))</f>
        <v>0</v>
      </c>
      <c r="EG227" s="4">
        <f>IF(S227=Listedechoix!$A$1,20,IF(S227=Listedechoix!$A$2,15,IF(S227=Listedechoix!$A$3,10,IF(S227=Listedechoix!$A$4,5,0))))</f>
        <v>0</v>
      </c>
      <c r="EH227" s="4">
        <f>IF(T227=Listedechoix!$A$1,20,IF(T227=Listedechoix!$A$2,15,IF(T227=Listedechoix!$A$3,10,IF(T227=Listedechoix!$A$4,5,0))))</f>
        <v>0</v>
      </c>
      <c r="EI227" s="4">
        <f>IF(U227=Listedechoix!$A$1,20,IF(U227=Listedechoix!$A$2,15,IF(U227=Listedechoix!$A$3,10,IF(U227=Listedechoix!$A$4,5,0))))</f>
        <v>0</v>
      </c>
      <c r="EJ227" s="4">
        <f>IF(V227=Listedechoix!$A$1,20,IF(V227=Listedechoix!$A$2,15,IF(V227=Listedechoix!$A$3,10,IF(V227=Listedechoix!$A$4,5,0))))</f>
        <v>0</v>
      </c>
      <c r="EK227" s="4">
        <f>IF(W227=Listedechoix!$A$1,20,IF(W227=Listedechoix!$A$2,15,IF(W227=Listedechoix!$A$3,10,IF(W227=Listedechoix!$A$4,5,0))))</f>
        <v>0</v>
      </c>
      <c r="EL227" s="4">
        <f>IF(X227=Listedechoix!$A$1,20,IF(X227=Listedechoix!$A$2,15,IF(X227=Listedechoix!$A$3,10,IF(X227=Listedechoix!$A$4,5,0))))</f>
        <v>0</v>
      </c>
      <c r="EM227" s="4">
        <f>IF(Y227=Listedechoix!$A$1,20,IF(Y227=Listedechoix!$A$2,15,IF(Y227=Listedechoix!$A$3,10,IF(Y227=Listedechoix!$A$4,5,0))))</f>
        <v>0</v>
      </c>
      <c r="EN227" s="4">
        <f>IF(Z227=Listedechoix!$A$1,20,IF(Z227=Listedechoix!$A$2,15,IF(Z227=Listedechoix!$A$3,10,IF(Z227=Listedechoix!$A$4,5,0))))</f>
        <v>0</v>
      </c>
      <c r="EO227" s="4">
        <f>IF(AA227=Listedechoix!$A$1,20,IF(AA227=Listedechoix!$A$2,15,IF(AA227=Listedechoix!$A$3,10,IF(AA227=Listedechoix!$A$4,5,0))))</f>
        <v>0</v>
      </c>
      <c r="EP227" s="116" t="str">
        <f t="shared" si="122"/>
        <v>NNot</v>
      </c>
      <c r="EQ227" s="117" t="str">
        <f t="shared" si="123"/>
        <v>NNot</v>
      </c>
      <c r="ER227" s="4">
        <f>IF(AB227=Listedechoix!$A$1,20,IF(AB227=Listedechoix!$A$2,15,IF(AB227=Listedechoix!$A$3,10,IF(AB227=Listedechoix!$A$4,5,0))))</f>
        <v>0</v>
      </c>
      <c r="ES227" s="4">
        <f>IF(AC227=Listedechoix!$A$1,20,IF(AC227=Listedechoix!$A$2,15,IF(AC227=Listedechoix!$A$3,10,IF(AC227=Listedechoix!$A$4,5,0))))</f>
        <v>0</v>
      </c>
      <c r="ET227" s="4">
        <f>IF(AD227=Listedechoix!$A$1,20,IF(AD227=Listedechoix!$A$2,15,IF(AD227=Listedechoix!$A$3,10,IF(AD227=Listedechoix!$A$4,5,0))))</f>
        <v>0</v>
      </c>
      <c r="EU227" s="4">
        <f>IF(AE227=Listedechoix!$A$1,20,IF(AE227=Listedechoix!$A$2,15,IF(AE227=Listedechoix!$A$3,10,IF(AE227=Listedechoix!$A$4,5,0))))</f>
        <v>0</v>
      </c>
      <c r="EV227" s="4">
        <f>IF(AF227=Listedechoix!$A$1,20,IF(AF227=Listedechoix!$A$2,15,IF(AF227=Listedechoix!$A$3,10,IF(AF227=Listedechoix!$A$4,5,0))))</f>
        <v>0</v>
      </c>
      <c r="EW227" s="4">
        <f>IF(AG227=Listedechoix!$A$1,20,IF(AG227=Listedechoix!$A$2,15,IF(AG227=Listedechoix!$A$3,10,IF(AG227=Listedechoix!$A$4,5,0))))</f>
        <v>0</v>
      </c>
      <c r="EX227" s="4">
        <f>IF(AH227=Listedechoix!$A$1,20,IF(AH227=Listedechoix!$A$2,15,IF(AH227=Listedechoix!$A$3,10,IF(AH227=Listedechoix!$A$4,5,0))))</f>
        <v>0</v>
      </c>
      <c r="EY227" s="4">
        <f>IF(AI227=Listedechoix!$A$1,20,IF(AI227=Listedechoix!$A$2,15,IF(AI227=Listedechoix!$A$3,10,IF(AI227=Listedechoix!$A$4,5,0))))</f>
        <v>0</v>
      </c>
      <c r="EZ227" s="4">
        <f>IF(AJ227=Listedechoix!$A$1,20,IF(AJ227=Listedechoix!$A$2,15,IF(AJ227=Listedechoix!$A$3,10,IF(AJ227=Listedechoix!$A$4,5,0))))</f>
        <v>0</v>
      </c>
      <c r="FA227" s="4">
        <f>IF(AK227=Listedechoix!$A$1,20,IF(AK227=Listedechoix!$A$2,15,IF(AK227=Listedechoix!$A$3,10,IF(AK227=Listedechoix!$A$4,5,0))))</f>
        <v>0</v>
      </c>
      <c r="FB227" s="4">
        <f>IF(AL227=Listedechoix!$A$1,20,IF(AL227=Listedechoix!$A$2,15,IF(AL227=Listedechoix!$A$3,10,IF(AL227=Listedechoix!$A$4,5,0))))</f>
        <v>0</v>
      </c>
      <c r="FC227" s="4">
        <f>IF(AM227=Listedechoix!$A$1,20,IF(AM227=Listedechoix!$A$2,15,IF(AM227=Listedechoix!$A$3,10,IF(AM227=Listedechoix!$A$4,5,0))))</f>
        <v>0</v>
      </c>
      <c r="FD227" s="4">
        <f>IF(AN227=Listedechoix!$A$1,20,IF(AN227=Listedechoix!$A$2,15,IF(AN227=Listedechoix!$A$3,10,IF(AN227=Listedechoix!$A$4,5,0))))</f>
        <v>0</v>
      </c>
      <c r="FE227" s="4">
        <f>IF(AO227=Listedechoix!$A$1,20,IF(AO227=Listedechoix!$A$2,15,IF(AO227=Listedechoix!$A$3,10,IF(AO227=Listedechoix!$A$4,5,0))))</f>
        <v>0</v>
      </c>
      <c r="FF227" s="116" t="str">
        <f t="shared" si="124"/>
        <v>NNot</v>
      </c>
      <c r="FG227" s="117" t="str">
        <f t="shared" si="125"/>
        <v>NNot</v>
      </c>
      <c r="FH227" s="4">
        <f>IF(AP227=Listedechoix!$A$1,20,IF(AP227=Listedechoix!$A$2,15,IF(AP227=Listedechoix!$A$3,10,IF(AP227=Listedechoix!$A$4,5,0))))</f>
        <v>0</v>
      </c>
      <c r="FI227" s="4">
        <f>IF(AQ227=Listedechoix!$A$1,20,IF(AQ227=Listedechoix!$A$2,15,IF(AQ227=Listedechoix!$A$3,10,IF(AQ227=Listedechoix!$A$4,5,0))))</f>
        <v>0</v>
      </c>
      <c r="FJ227" s="4">
        <f>IF(AR227=Listedechoix!$A$1,20,IF(AR227=Listedechoix!$A$2,15,IF(AR227=Listedechoix!$A$3,10,IF(AR227=Listedechoix!$A$4,5,0))))</f>
        <v>0</v>
      </c>
      <c r="FK227" s="4">
        <f>IF(AS227=Listedechoix!$A$1,20,IF(AS227=Listedechoix!$A$2,15,IF(AS227=Listedechoix!$A$3,10,IF(AS227=Listedechoix!$A$4,5,0))))</f>
        <v>0</v>
      </c>
      <c r="FL227" s="4">
        <f>IF(AT227=Listedechoix!$A$1,20,IF(AT227=Listedechoix!$A$2,15,IF(AT227=Listedechoix!$A$3,10,IF(AT227=Listedechoix!$A$4,5,0))))</f>
        <v>0</v>
      </c>
      <c r="FM227" s="4">
        <f>IF(AU227=Listedechoix!$A$1,20,IF(AU227=Listedechoix!$A$2,15,IF(AU227=Listedechoix!$A$3,10,IF(AU227=Listedechoix!$A$4,5,0))))</f>
        <v>0</v>
      </c>
      <c r="FN227" s="4">
        <f>IF(AV227=Listedechoix!$A$1,20,IF(AV227=Listedechoix!$A$2,15,IF(AV227=Listedechoix!$A$3,10,IF(AV227=Listedechoix!$A$4,5,0))))</f>
        <v>0</v>
      </c>
      <c r="FO227" s="4">
        <f>IF(AW227=Listedechoix!$A$1,20,IF(AW227=Listedechoix!$A$2,15,IF(AW227=Listedechoix!$A$3,10,IF(AW227=Listedechoix!$A$4,5,0))))</f>
        <v>0</v>
      </c>
      <c r="FP227" s="4">
        <f>IF(AX227=Listedechoix!$A$1,20,IF(AX227=Listedechoix!$A$2,15,IF(AX227=Listedechoix!$A$3,10,IF(AX227=Listedechoix!$A$4,5,0))))</f>
        <v>0</v>
      </c>
      <c r="FQ227" s="4">
        <f>IF(AY227=Listedechoix!$A$1,20,IF(AY227=Listedechoix!$A$2,15,IF(AY227=Listedechoix!$A$3,10,IF(AY227=Listedechoix!$A$4,5,0))))</f>
        <v>0</v>
      </c>
      <c r="FR227" s="4">
        <f>IF(AZ227=Listedechoix!$A$1,20,IF(AZ227=Listedechoix!$A$2,15,IF(AZ227=Listedechoix!$A$3,10,IF(AZ227=Listedechoix!$A$4,5,0))))</f>
        <v>0</v>
      </c>
      <c r="FS227" s="4">
        <f>IF(BA227=Listedechoix!$A$1,20,IF(BA227=Listedechoix!$A$2,15,IF(BA227=Listedechoix!$A$3,10,IF(BA227=Listedechoix!$A$4,5,0))))</f>
        <v>0</v>
      </c>
      <c r="FT227" s="4">
        <f>IF(BB227=Listedechoix!$A$1,20,IF(BB227=Listedechoix!$A$2,15,IF(BB227=Listedechoix!$A$3,10,IF(BB227=Listedechoix!$A$4,5,0))))</f>
        <v>0</v>
      </c>
      <c r="FU227" s="4">
        <f>IF(BC227=Listedechoix!$A$1,20,IF(BC227=Listedechoix!$A$2,15,IF(BC227=Listedechoix!$A$3,10,IF(BC227=Listedechoix!$A$4,5,0))))</f>
        <v>0</v>
      </c>
      <c r="FV227" s="116" t="str">
        <f t="shared" si="126"/>
        <v>NNot</v>
      </c>
      <c r="FW227" s="117" t="str">
        <f t="shared" si="127"/>
        <v>NNot</v>
      </c>
      <c r="FX227" s="4">
        <f>IF(BD227=Listedechoix!$A$1,20,IF(BD227=Listedechoix!$A$2,15,IF(BD227=Listedechoix!$A$3,10,IF(BD227=Listedechoix!$A$4,5,0))))</f>
        <v>0</v>
      </c>
      <c r="FY227" s="4">
        <f>IF(BE227=Listedechoix!$A$1,20,IF(BE227=Listedechoix!$A$2,15,IF(BE227=Listedechoix!$A$3,10,IF(BE227=Listedechoix!$A$4,5,0))))</f>
        <v>0</v>
      </c>
      <c r="FZ227" s="4">
        <f>IF(BF227=Listedechoix!$A$1,20,IF(BF227=Listedechoix!$A$2,15,IF(BF227=Listedechoix!$A$3,10,IF(BF227=Listedechoix!$A$4,5,0))))</f>
        <v>0</v>
      </c>
      <c r="GA227" s="4">
        <f>IF(BG227=Listedechoix!$A$1,20,IF(BG227=Listedechoix!$A$2,15,IF(BG227=Listedechoix!$A$3,10,IF(BG227=Listedechoix!$A$4,5,0))))</f>
        <v>0</v>
      </c>
      <c r="GB227" s="4">
        <f>IF(BH227=Listedechoix!$A$1,20,IF(BH227=Listedechoix!$A$2,15,IF(BH227=Listedechoix!$A$3,10,IF(BH227=Listedechoix!$A$4,5,0))))</f>
        <v>0</v>
      </c>
      <c r="GC227" s="4">
        <f>IF(BI227=Listedechoix!$A$1,20,IF(BI227=Listedechoix!$A$2,15,IF(BI227=Listedechoix!$A$3,10,IF(BI227=Listedechoix!$A$4,5,0))))</f>
        <v>0</v>
      </c>
      <c r="GD227" s="4">
        <f>IF(BJ227=Listedechoix!$A$1,20,IF(BJ227=Listedechoix!$A$2,15,IF(BJ227=Listedechoix!$A$3,10,IF(BJ227=Listedechoix!$A$4,5,0))))</f>
        <v>0</v>
      </c>
      <c r="GE227" s="4">
        <f>IF(BK227=Listedechoix!$A$1,20,IF(BK227=Listedechoix!$A$2,15,IF(BK227=Listedechoix!$A$3,10,IF(BK227=Listedechoix!$A$4,5,0))))</f>
        <v>0</v>
      </c>
      <c r="GF227" s="4">
        <f>IF(BL227=Listedechoix!$A$1,20,IF(BL227=Listedechoix!$A$2,15,IF(BL227=Listedechoix!$A$3,10,IF(BL227=Listedechoix!$A$4,5,0))))</f>
        <v>0</v>
      </c>
      <c r="GG227" s="4">
        <f>IF(BM227=Listedechoix!$A$1,20,IF(BM227=Listedechoix!$A$2,15,IF(BM227=Listedechoix!$A$3,10,IF(BM227=Listedechoix!$A$4,5,0))))</f>
        <v>0</v>
      </c>
      <c r="GH227" s="4">
        <f>IF(BN227=Listedechoix!$A$1,20,IF(BN227=Listedechoix!$A$2,15,IF(BN227=Listedechoix!$A$3,10,IF(BN227=Listedechoix!$A$4,5,0))))</f>
        <v>0</v>
      </c>
      <c r="GI227" s="116" t="str">
        <f t="shared" si="128"/>
        <v>NNot</v>
      </c>
      <c r="GJ227" s="117" t="str">
        <f t="shared" si="129"/>
        <v>NNot</v>
      </c>
      <c r="GK227" s="4">
        <f>IF(BO227=Listedechoix!$A$1,20,IF(BO227=Listedechoix!$A$2,15,IF(BO227=Listedechoix!$A$3,10,IF(BO227=Listedechoix!$A$4,5,0))))</f>
        <v>0</v>
      </c>
      <c r="GL227" s="4">
        <f>IF(BP227=Listedechoix!$A$1,20,IF(BP227=Listedechoix!$A$2,15,IF(BP227=Listedechoix!$A$3,10,IF(BP227=Listedechoix!$A$4,5,0))))</f>
        <v>0</v>
      </c>
      <c r="GM227" s="4">
        <f>IF(BQ227=Listedechoix!$A$1,20,IF(BQ227=Listedechoix!$A$2,15,IF(BQ227=Listedechoix!$A$3,10,IF(BQ227=Listedechoix!$A$4,5,0))))</f>
        <v>0</v>
      </c>
      <c r="GN227" s="4">
        <f>IF(BR227=Listedechoix!$A$1,20,IF(BR227=Listedechoix!$A$2,15,IF(BR227=Listedechoix!$A$3,10,IF(BR227=Listedechoix!$A$4,5,0))))</f>
        <v>0</v>
      </c>
      <c r="GO227" s="4">
        <f>IF(BS227=Listedechoix!$A$1,20,IF(BS227=Listedechoix!$A$2,15,IF(BS227=Listedechoix!$A$3,10,IF(BS227=Listedechoix!$A$4,5,0))))</f>
        <v>0</v>
      </c>
      <c r="GP227" s="4">
        <f>IF(BT227=Listedechoix!$A$1,20,IF(BT227=Listedechoix!$A$2,15,IF(BT227=Listedechoix!$A$3,10,IF(BT227=Listedechoix!$A$4,5,0))))</f>
        <v>0</v>
      </c>
      <c r="GQ227" s="4">
        <f>IF(BU227=Listedechoix!$A$1,20,IF(BU227=Listedechoix!$A$2,15,IF(BU227=Listedechoix!$A$3,10,IF(BU227=Listedechoix!$A$4,5,0))))</f>
        <v>0</v>
      </c>
      <c r="GR227" s="4">
        <f>IF(BV227=Listedechoix!$A$1,20,IF(BV227=Listedechoix!$A$2,15,IF(BV227=Listedechoix!$A$3,10,IF(BV227=Listedechoix!$A$4,5,0))))</f>
        <v>0</v>
      </c>
      <c r="GS227" s="4">
        <f>IF(BW227=Listedechoix!$A$1,20,IF(BW227=Listedechoix!$A$2,15,IF(BW227=Listedechoix!$A$3,10,IF(BW227=Listedechoix!$A$4,5,0))))</f>
        <v>0</v>
      </c>
      <c r="GT227" s="4">
        <f>IF(BX227=Listedechoix!$A$1,20,IF(BX227=Listedechoix!$A$2,15,IF(BX227=Listedechoix!$A$3,10,IF(BX227=Listedechoix!$A$4,5,0))))</f>
        <v>0</v>
      </c>
      <c r="GU227" s="4">
        <f>IF(BY227=Listedechoix!$A$1,20,IF(BY227=Listedechoix!$A$2,15,IF(BY227=Listedechoix!$A$3,10,IF(BY227=Listedechoix!$A$4,5,0))))</f>
        <v>0</v>
      </c>
      <c r="GV227" s="116" t="str">
        <f t="shared" si="130"/>
        <v>NNot</v>
      </c>
      <c r="GW227" s="117" t="str">
        <f t="shared" si="131"/>
        <v>NNot</v>
      </c>
      <c r="GX227" s="4">
        <f>IF(BZ227=Listedechoix!$A$1,20,IF(BZ227=Listedechoix!$A$2,15,IF(BZ227=Listedechoix!$A$3,10,IF(BZ227=Listedechoix!$A$4,5,0))))</f>
        <v>0</v>
      </c>
      <c r="GY227" s="4">
        <f>IF(CA227=Listedechoix!$A$1,20,IF(CA227=Listedechoix!$A$2,15,IF(CA227=Listedechoix!$A$3,10,IF(CA227=Listedechoix!$A$4,5,0))))</f>
        <v>0</v>
      </c>
      <c r="GZ227" s="4">
        <f>IF(CB227=Listedechoix!$A$1,20,IF(CB227=Listedechoix!$A$2,15,IF(CB227=Listedechoix!$A$3,10,IF(CB227=Listedechoix!$A$4,5,0))))</f>
        <v>0</v>
      </c>
      <c r="HA227" s="4">
        <f>IF(CC227=Listedechoix!$A$1,20,IF(CC227=Listedechoix!$A$2,15,IF(CC227=Listedechoix!$A$3,10,IF(CC227=Listedechoix!$A$4,5,0))))</f>
        <v>0</v>
      </c>
      <c r="HB227" s="4">
        <f>IF(CD227=Listedechoix!$A$1,20,IF(CD227=Listedechoix!$A$2,15,IF(CD227=Listedechoix!$A$3,10,IF(CD227=Listedechoix!$A$4,5,0))))</f>
        <v>0</v>
      </c>
      <c r="HC227" s="4">
        <f>IF(CE227=Listedechoix!$A$1,20,IF(CE227=Listedechoix!$A$2,15,IF(CE227=Listedechoix!$A$3,10,IF(CE227=Listedechoix!$A$4,5,0))))</f>
        <v>0</v>
      </c>
      <c r="HD227" s="4">
        <f>IF(CF227=Listedechoix!$A$1,20,IF(CF227=Listedechoix!$A$2,15,IF(CF227=Listedechoix!$A$3,10,IF(CF227=Listedechoix!$A$4,5,0))))</f>
        <v>0</v>
      </c>
      <c r="HE227" s="4">
        <f>IF(CG227=Listedechoix!$A$1,20,IF(CG227=Listedechoix!$A$2,15,IF(CG227=Listedechoix!$A$3,10,IF(CG227=Listedechoix!$A$4,5,0))))</f>
        <v>0</v>
      </c>
      <c r="HF227" s="4">
        <f>IF(CH227=Listedechoix!$A$1,20,IF(CH227=Listedechoix!$A$2,15,IF(CH227=Listedechoix!$A$3,10,IF(CH227=Listedechoix!$A$4,5,0))))</f>
        <v>0</v>
      </c>
      <c r="HG227" s="4">
        <f>IF(CI227=Listedechoix!$A$1,20,IF(CI227=Listedechoix!$A$2,15,IF(CI227=Listedechoix!$A$3,10,IF(CI227=Listedechoix!$A$4,5,0))))</f>
        <v>0</v>
      </c>
      <c r="HH227" s="4">
        <f>IF(CJ227=Listedechoix!$A$1,20,IF(CJ227=Listedechoix!$A$2,15,IF(CJ227=Listedechoix!$A$3,10,IF(CJ227=Listedechoix!$A$4,5,0))))</f>
        <v>0</v>
      </c>
      <c r="HI227" s="4">
        <f>IF(CK227=Listedechoix!$A$1,20,IF(CK227=Listedechoix!$A$2,15,IF(CK227=Listedechoix!$A$3,10,IF(CK227=Listedechoix!$A$4,5,0))))</f>
        <v>0</v>
      </c>
      <c r="HJ227" s="4">
        <f>IF(CL227=Listedechoix!$A$1,20,IF(CL227=Listedechoix!$A$2,15,IF(CL227=Listedechoix!$A$3,10,IF(CL227=Listedechoix!$A$4,5,0))))</f>
        <v>0</v>
      </c>
      <c r="HK227" s="4">
        <f>IF(CM227=Listedechoix!$A$1,20,IF(CM227=Listedechoix!$A$2,15,IF(CM227=Listedechoix!$A$3,10,IF(CM227=Listedechoix!$A$4,5,0))))</f>
        <v>0</v>
      </c>
      <c r="HL227" s="116" t="str">
        <f t="shared" si="132"/>
        <v>NNot</v>
      </c>
      <c r="HM227" s="117" t="str">
        <f t="shared" si="133"/>
        <v>NNot</v>
      </c>
    </row>
    <row r="228" spans="1:221" x14ac:dyDescent="0.25">
      <c r="A228" s="34"/>
      <c r="B228" s="34"/>
      <c r="C228" s="35"/>
      <c r="D228" s="35"/>
      <c r="E228" s="35"/>
      <c r="F228" s="43"/>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1" t="str">
        <f t="shared" si="109"/>
        <v/>
      </c>
      <c r="CO228" s="31" t="str">
        <f t="shared" si="109"/>
        <v/>
      </c>
      <c r="CP228" s="31" t="str">
        <f t="shared" si="109"/>
        <v/>
      </c>
      <c r="CQ228" s="31" t="str">
        <f t="shared" si="109"/>
        <v/>
      </c>
      <c r="CR228" s="32">
        <f t="shared" si="110"/>
        <v>0</v>
      </c>
      <c r="CS228" s="33" t="str">
        <f t="shared" si="134"/>
        <v/>
      </c>
      <c r="CT228" s="31" t="str">
        <f t="shared" si="111"/>
        <v/>
      </c>
      <c r="CU228" s="31" t="str">
        <f t="shared" si="111"/>
        <v/>
      </c>
      <c r="CV228" s="31" t="str">
        <f t="shared" si="111"/>
        <v/>
      </c>
      <c r="CW228" s="31" t="str">
        <f t="shared" si="111"/>
        <v/>
      </c>
      <c r="CX228" s="32">
        <f t="shared" si="112"/>
        <v>0</v>
      </c>
      <c r="CY228" s="33" t="str">
        <f t="shared" si="113"/>
        <v>NNot</v>
      </c>
      <c r="CZ228" s="31" t="str">
        <f t="shared" si="107"/>
        <v/>
      </c>
      <c r="DA228" s="31" t="str">
        <f t="shared" si="107"/>
        <v/>
      </c>
      <c r="DB228" s="31" t="str">
        <f t="shared" si="107"/>
        <v/>
      </c>
      <c r="DC228" s="31" t="str">
        <f t="shared" si="107"/>
        <v/>
      </c>
      <c r="DD228" s="32">
        <f t="shared" si="135"/>
        <v>0</v>
      </c>
      <c r="DE228" s="33" t="str">
        <f t="shared" si="114"/>
        <v>NNot</v>
      </c>
      <c r="DF228" s="31" t="str">
        <f t="shared" si="136"/>
        <v/>
      </c>
      <c r="DG228" s="31" t="str">
        <f t="shared" si="136"/>
        <v/>
      </c>
      <c r="DH228" s="31" t="str">
        <f t="shared" si="136"/>
        <v/>
      </c>
      <c r="DI228" s="31" t="str">
        <f t="shared" si="136"/>
        <v/>
      </c>
      <c r="DJ228" s="32">
        <f t="shared" si="116"/>
        <v>0</v>
      </c>
      <c r="DK228" s="33" t="str">
        <f t="shared" si="117"/>
        <v>NNot</v>
      </c>
      <c r="DL228" s="31" t="str">
        <f t="shared" si="137"/>
        <v/>
      </c>
      <c r="DM228" s="31" t="str">
        <f t="shared" si="137"/>
        <v/>
      </c>
      <c r="DN228" s="31" t="str">
        <f t="shared" si="137"/>
        <v/>
      </c>
      <c r="DO228" s="31" t="str">
        <f t="shared" si="137"/>
        <v/>
      </c>
      <c r="DP228" s="32">
        <f t="shared" si="108"/>
        <v>0</v>
      </c>
      <c r="DQ228" s="33" t="str">
        <f t="shared" si="119"/>
        <v>NNot</v>
      </c>
      <c r="DR228" s="4">
        <f>IF(F228=Listedechoix!$A$1,20,IF(F228=Listedechoix!$A$2,15,IF(F228=Listedechoix!$A$3,10,IF(F228=Listedechoix!$A$4,5,0))))</f>
        <v>0</v>
      </c>
      <c r="DS228" s="4">
        <f>IF(G228=Listedechoix!$A$1,20,IF(G228=Listedechoix!$A$2,15,IF(G228=Listedechoix!$A$3,10,IF(G228=Listedechoix!$A$4,5,0))))</f>
        <v>0</v>
      </c>
      <c r="DT228" s="4">
        <f>IF(H228=Listedechoix!$A$1,20,IF(H228=Listedechoix!$A$2,15,IF(H228=Listedechoix!$A$3,10,IF(H228=Listedechoix!$A$4,5,0))))</f>
        <v>0</v>
      </c>
      <c r="DU228" s="4">
        <f>IF(I228=Listedechoix!$A$1,20,IF(I228=Listedechoix!$A$2,15,IF(I228=Listedechoix!$A$3,10,IF(I228=Listedechoix!$A$4,5,0))))</f>
        <v>0</v>
      </c>
      <c r="DV228" s="4">
        <f>IF(J228=Listedechoix!$A$1,20,IF(J228=Listedechoix!$A$2,15,IF(J228=Listedechoix!$A$3,10,IF(J228=Listedechoix!$A$4,5,0))))</f>
        <v>0</v>
      </c>
      <c r="DW228" s="4">
        <f>IF(K228=Listedechoix!$A$1,20,IF(K228=Listedechoix!$A$2,15,IF(K228=Listedechoix!$A$3,10,IF(K228=Listedechoix!$A$4,5,0))))</f>
        <v>0</v>
      </c>
      <c r="DX228" s="4">
        <f>IF(L228=Listedechoix!$A$1,20,IF(L228=Listedechoix!$A$2,15,IF(L228=Listedechoix!$A$3,10,IF(L228=Listedechoix!$A$4,5,0))))</f>
        <v>0</v>
      </c>
      <c r="DY228" s="4">
        <f>IF(M228=Listedechoix!$A$1,20,IF(M228=Listedechoix!$A$2,15,IF(M228=Listedechoix!$A$3,10,IF(M228=Listedechoix!$A$4,5,0))))</f>
        <v>0</v>
      </c>
      <c r="DZ228" s="4">
        <f>IF(N228=Listedechoix!$A$1,20,IF(N228=Listedechoix!$A$2,15,IF(N228=Listedechoix!$A$3,10,IF(N228=Listedechoix!$A$4,5,0))))</f>
        <v>0</v>
      </c>
      <c r="EA228" s="4">
        <f>IF(O228=Listedechoix!$A$1,20,IF(O228=Listedechoix!$A$2,15,IF(O228=Listedechoix!$A$3,10,IF(O228=Listedechoix!$A$4,5,0))))</f>
        <v>0</v>
      </c>
      <c r="EB228" s="4">
        <f>IF(P228=Listedechoix!$A$1,20,IF(P228=Listedechoix!$A$2,15,IF(P228=Listedechoix!$A$3,10,IF(P228=Listedechoix!$A$4,5,0))))</f>
        <v>0</v>
      </c>
      <c r="EC228" s="116" t="str">
        <f t="shared" si="120"/>
        <v>NNot</v>
      </c>
      <c r="ED228" s="117" t="str">
        <f t="shared" si="121"/>
        <v>NNot</v>
      </c>
      <c r="EE228" s="4">
        <f>IF(Q228=Listedechoix!$A$1,20,IF(Q228=Listedechoix!$A$2,15,IF(Q228=Listedechoix!$A$3,10,IF(Q228=Listedechoix!$A$4,5,0))))</f>
        <v>0</v>
      </c>
      <c r="EF228" s="4">
        <f>IF(R228=Listedechoix!$A$1,20,IF(R228=Listedechoix!$A$2,15,IF(R228=Listedechoix!$A$3,10,IF(R228=Listedechoix!$A$4,5,0))))</f>
        <v>0</v>
      </c>
      <c r="EG228" s="4">
        <f>IF(S228=Listedechoix!$A$1,20,IF(S228=Listedechoix!$A$2,15,IF(S228=Listedechoix!$A$3,10,IF(S228=Listedechoix!$A$4,5,0))))</f>
        <v>0</v>
      </c>
      <c r="EH228" s="4">
        <f>IF(T228=Listedechoix!$A$1,20,IF(T228=Listedechoix!$A$2,15,IF(T228=Listedechoix!$A$3,10,IF(T228=Listedechoix!$A$4,5,0))))</f>
        <v>0</v>
      </c>
      <c r="EI228" s="4">
        <f>IF(U228=Listedechoix!$A$1,20,IF(U228=Listedechoix!$A$2,15,IF(U228=Listedechoix!$A$3,10,IF(U228=Listedechoix!$A$4,5,0))))</f>
        <v>0</v>
      </c>
      <c r="EJ228" s="4">
        <f>IF(V228=Listedechoix!$A$1,20,IF(V228=Listedechoix!$A$2,15,IF(V228=Listedechoix!$A$3,10,IF(V228=Listedechoix!$A$4,5,0))))</f>
        <v>0</v>
      </c>
      <c r="EK228" s="4">
        <f>IF(W228=Listedechoix!$A$1,20,IF(W228=Listedechoix!$A$2,15,IF(W228=Listedechoix!$A$3,10,IF(W228=Listedechoix!$A$4,5,0))))</f>
        <v>0</v>
      </c>
      <c r="EL228" s="4">
        <f>IF(X228=Listedechoix!$A$1,20,IF(X228=Listedechoix!$A$2,15,IF(X228=Listedechoix!$A$3,10,IF(X228=Listedechoix!$A$4,5,0))))</f>
        <v>0</v>
      </c>
      <c r="EM228" s="4">
        <f>IF(Y228=Listedechoix!$A$1,20,IF(Y228=Listedechoix!$A$2,15,IF(Y228=Listedechoix!$A$3,10,IF(Y228=Listedechoix!$A$4,5,0))))</f>
        <v>0</v>
      </c>
      <c r="EN228" s="4">
        <f>IF(Z228=Listedechoix!$A$1,20,IF(Z228=Listedechoix!$A$2,15,IF(Z228=Listedechoix!$A$3,10,IF(Z228=Listedechoix!$A$4,5,0))))</f>
        <v>0</v>
      </c>
      <c r="EO228" s="4">
        <f>IF(AA228=Listedechoix!$A$1,20,IF(AA228=Listedechoix!$A$2,15,IF(AA228=Listedechoix!$A$3,10,IF(AA228=Listedechoix!$A$4,5,0))))</f>
        <v>0</v>
      </c>
      <c r="EP228" s="116" t="str">
        <f t="shared" si="122"/>
        <v>NNot</v>
      </c>
      <c r="EQ228" s="117" t="str">
        <f t="shared" si="123"/>
        <v>NNot</v>
      </c>
      <c r="ER228" s="4">
        <f>IF(AB228=Listedechoix!$A$1,20,IF(AB228=Listedechoix!$A$2,15,IF(AB228=Listedechoix!$A$3,10,IF(AB228=Listedechoix!$A$4,5,0))))</f>
        <v>0</v>
      </c>
      <c r="ES228" s="4">
        <f>IF(AC228=Listedechoix!$A$1,20,IF(AC228=Listedechoix!$A$2,15,IF(AC228=Listedechoix!$A$3,10,IF(AC228=Listedechoix!$A$4,5,0))))</f>
        <v>0</v>
      </c>
      <c r="ET228" s="4">
        <f>IF(AD228=Listedechoix!$A$1,20,IF(AD228=Listedechoix!$A$2,15,IF(AD228=Listedechoix!$A$3,10,IF(AD228=Listedechoix!$A$4,5,0))))</f>
        <v>0</v>
      </c>
      <c r="EU228" s="4">
        <f>IF(AE228=Listedechoix!$A$1,20,IF(AE228=Listedechoix!$A$2,15,IF(AE228=Listedechoix!$A$3,10,IF(AE228=Listedechoix!$A$4,5,0))))</f>
        <v>0</v>
      </c>
      <c r="EV228" s="4">
        <f>IF(AF228=Listedechoix!$A$1,20,IF(AF228=Listedechoix!$A$2,15,IF(AF228=Listedechoix!$A$3,10,IF(AF228=Listedechoix!$A$4,5,0))))</f>
        <v>0</v>
      </c>
      <c r="EW228" s="4">
        <f>IF(AG228=Listedechoix!$A$1,20,IF(AG228=Listedechoix!$A$2,15,IF(AG228=Listedechoix!$A$3,10,IF(AG228=Listedechoix!$A$4,5,0))))</f>
        <v>0</v>
      </c>
      <c r="EX228" s="4">
        <f>IF(AH228=Listedechoix!$A$1,20,IF(AH228=Listedechoix!$A$2,15,IF(AH228=Listedechoix!$A$3,10,IF(AH228=Listedechoix!$A$4,5,0))))</f>
        <v>0</v>
      </c>
      <c r="EY228" s="4">
        <f>IF(AI228=Listedechoix!$A$1,20,IF(AI228=Listedechoix!$A$2,15,IF(AI228=Listedechoix!$A$3,10,IF(AI228=Listedechoix!$A$4,5,0))))</f>
        <v>0</v>
      </c>
      <c r="EZ228" s="4">
        <f>IF(AJ228=Listedechoix!$A$1,20,IF(AJ228=Listedechoix!$A$2,15,IF(AJ228=Listedechoix!$A$3,10,IF(AJ228=Listedechoix!$A$4,5,0))))</f>
        <v>0</v>
      </c>
      <c r="FA228" s="4">
        <f>IF(AK228=Listedechoix!$A$1,20,IF(AK228=Listedechoix!$A$2,15,IF(AK228=Listedechoix!$A$3,10,IF(AK228=Listedechoix!$A$4,5,0))))</f>
        <v>0</v>
      </c>
      <c r="FB228" s="4">
        <f>IF(AL228=Listedechoix!$A$1,20,IF(AL228=Listedechoix!$A$2,15,IF(AL228=Listedechoix!$A$3,10,IF(AL228=Listedechoix!$A$4,5,0))))</f>
        <v>0</v>
      </c>
      <c r="FC228" s="4">
        <f>IF(AM228=Listedechoix!$A$1,20,IF(AM228=Listedechoix!$A$2,15,IF(AM228=Listedechoix!$A$3,10,IF(AM228=Listedechoix!$A$4,5,0))))</f>
        <v>0</v>
      </c>
      <c r="FD228" s="4">
        <f>IF(AN228=Listedechoix!$A$1,20,IF(AN228=Listedechoix!$A$2,15,IF(AN228=Listedechoix!$A$3,10,IF(AN228=Listedechoix!$A$4,5,0))))</f>
        <v>0</v>
      </c>
      <c r="FE228" s="4">
        <f>IF(AO228=Listedechoix!$A$1,20,IF(AO228=Listedechoix!$A$2,15,IF(AO228=Listedechoix!$A$3,10,IF(AO228=Listedechoix!$A$4,5,0))))</f>
        <v>0</v>
      </c>
      <c r="FF228" s="116" t="str">
        <f t="shared" si="124"/>
        <v>NNot</v>
      </c>
      <c r="FG228" s="117" t="str">
        <f t="shared" si="125"/>
        <v>NNot</v>
      </c>
      <c r="FH228" s="4">
        <f>IF(AP228=Listedechoix!$A$1,20,IF(AP228=Listedechoix!$A$2,15,IF(AP228=Listedechoix!$A$3,10,IF(AP228=Listedechoix!$A$4,5,0))))</f>
        <v>0</v>
      </c>
      <c r="FI228" s="4">
        <f>IF(AQ228=Listedechoix!$A$1,20,IF(AQ228=Listedechoix!$A$2,15,IF(AQ228=Listedechoix!$A$3,10,IF(AQ228=Listedechoix!$A$4,5,0))))</f>
        <v>0</v>
      </c>
      <c r="FJ228" s="4">
        <f>IF(AR228=Listedechoix!$A$1,20,IF(AR228=Listedechoix!$A$2,15,IF(AR228=Listedechoix!$A$3,10,IF(AR228=Listedechoix!$A$4,5,0))))</f>
        <v>0</v>
      </c>
      <c r="FK228" s="4">
        <f>IF(AS228=Listedechoix!$A$1,20,IF(AS228=Listedechoix!$A$2,15,IF(AS228=Listedechoix!$A$3,10,IF(AS228=Listedechoix!$A$4,5,0))))</f>
        <v>0</v>
      </c>
      <c r="FL228" s="4">
        <f>IF(AT228=Listedechoix!$A$1,20,IF(AT228=Listedechoix!$A$2,15,IF(AT228=Listedechoix!$A$3,10,IF(AT228=Listedechoix!$A$4,5,0))))</f>
        <v>0</v>
      </c>
      <c r="FM228" s="4">
        <f>IF(AU228=Listedechoix!$A$1,20,IF(AU228=Listedechoix!$A$2,15,IF(AU228=Listedechoix!$A$3,10,IF(AU228=Listedechoix!$A$4,5,0))))</f>
        <v>0</v>
      </c>
      <c r="FN228" s="4">
        <f>IF(AV228=Listedechoix!$A$1,20,IF(AV228=Listedechoix!$A$2,15,IF(AV228=Listedechoix!$A$3,10,IF(AV228=Listedechoix!$A$4,5,0))))</f>
        <v>0</v>
      </c>
      <c r="FO228" s="4">
        <f>IF(AW228=Listedechoix!$A$1,20,IF(AW228=Listedechoix!$A$2,15,IF(AW228=Listedechoix!$A$3,10,IF(AW228=Listedechoix!$A$4,5,0))))</f>
        <v>0</v>
      </c>
      <c r="FP228" s="4">
        <f>IF(AX228=Listedechoix!$A$1,20,IF(AX228=Listedechoix!$A$2,15,IF(AX228=Listedechoix!$A$3,10,IF(AX228=Listedechoix!$A$4,5,0))))</f>
        <v>0</v>
      </c>
      <c r="FQ228" s="4">
        <f>IF(AY228=Listedechoix!$A$1,20,IF(AY228=Listedechoix!$A$2,15,IF(AY228=Listedechoix!$A$3,10,IF(AY228=Listedechoix!$A$4,5,0))))</f>
        <v>0</v>
      </c>
      <c r="FR228" s="4">
        <f>IF(AZ228=Listedechoix!$A$1,20,IF(AZ228=Listedechoix!$A$2,15,IF(AZ228=Listedechoix!$A$3,10,IF(AZ228=Listedechoix!$A$4,5,0))))</f>
        <v>0</v>
      </c>
      <c r="FS228" s="4">
        <f>IF(BA228=Listedechoix!$A$1,20,IF(BA228=Listedechoix!$A$2,15,IF(BA228=Listedechoix!$A$3,10,IF(BA228=Listedechoix!$A$4,5,0))))</f>
        <v>0</v>
      </c>
      <c r="FT228" s="4">
        <f>IF(BB228=Listedechoix!$A$1,20,IF(BB228=Listedechoix!$A$2,15,IF(BB228=Listedechoix!$A$3,10,IF(BB228=Listedechoix!$A$4,5,0))))</f>
        <v>0</v>
      </c>
      <c r="FU228" s="4">
        <f>IF(BC228=Listedechoix!$A$1,20,IF(BC228=Listedechoix!$A$2,15,IF(BC228=Listedechoix!$A$3,10,IF(BC228=Listedechoix!$A$4,5,0))))</f>
        <v>0</v>
      </c>
      <c r="FV228" s="116" t="str">
        <f t="shared" si="126"/>
        <v>NNot</v>
      </c>
      <c r="FW228" s="117" t="str">
        <f t="shared" si="127"/>
        <v>NNot</v>
      </c>
      <c r="FX228" s="4">
        <f>IF(BD228=Listedechoix!$A$1,20,IF(BD228=Listedechoix!$A$2,15,IF(BD228=Listedechoix!$A$3,10,IF(BD228=Listedechoix!$A$4,5,0))))</f>
        <v>0</v>
      </c>
      <c r="FY228" s="4">
        <f>IF(BE228=Listedechoix!$A$1,20,IF(BE228=Listedechoix!$A$2,15,IF(BE228=Listedechoix!$A$3,10,IF(BE228=Listedechoix!$A$4,5,0))))</f>
        <v>0</v>
      </c>
      <c r="FZ228" s="4">
        <f>IF(BF228=Listedechoix!$A$1,20,IF(BF228=Listedechoix!$A$2,15,IF(BF228=Listedechoix!$A$3,10,IF(BF228=Listedechoix!$A$4,5,0))))</f>
        <v>0</v>
      </c>
      <c r="GA228" s="4">
        <f>IF(BG228=Listedechoix!$A$1,20,IF(BG228=Listedechoix!$A$2,15,IF(BG228=Listedechoix!$A$3,10,IF(BG228=Listedechoix!$A$4,5,0))))</f>
        <v>0</v>
      </c>
      <c r="GB228" s="4">
        <f>IF(BH228=Listedechoix!$A$1,20,IF(BH228=Listedechoix!$A$2,15,IF(BH228=Listedechoix!$A$3,10,IF(BH228=Listedechoix!$A$4,5,0))))</f>
        <v>0</v>
      </c>
      <c r="GC228" s="4">
        <f>IF(BI228=Listedechoix!$A$1,20,IF(BI228=Listedechoix!$A$2,15,IF(BI228=Listedechoix!$A$3,10,IF(BI228=Listedechoix!$A$4,5,0))))</f>
        <v>0</v>
      </c>
      <c r="GD228" s="4">
        <f>IF(BJ228=Listedechoix!$A$1,20,IF(BJ228=Listedechoix!$A$2,15,IF(BJ228=Listedechoix!$A$3,10,IF(BJ228=Listedechoix!$A$4,5,0))))</f>
        <v>0</v>
      </c>
      <c r="GE228" s="4">
        <f>IF(BK228=Listedechoix!$A$1,20,IF(BK228=Listedechoix!$A$2,15,IF(BK228=Listedechoix!$A$3,10,IF(BK228=Listedechoix!$A$4,5,0))))</f>
        <v>0</v>
      </c>
      <c r="GF228" s="4">
        <f>IF(BL228=Listedechoix!$A$1,20,IF(BL228=Listedechoix!$A$2,15,IF(BL228=Listedechoix!$A$3,10,IF(BL228=Listedechoix!$A$4,5,0))))</f>
        <v>0</v>
      </c>
      <c r="GG228" s="4">
        <f>IF(BM228=Listedechoix!$A$1,20,IF(BM228=Listedechoix!$A$2,15,IF(BM228=Listedechoix!$A$3,10,IF(BM228=Listedechoix!$A$4,5,0))))</f>
        <v>0</v>
      </c>
      <c r="GH228" s="4">
        <f>IF(BN228=Listedechoix!$A$1,20,IF(BN228=Listedechoix!$A$2,15,IF(BN228=Listedechoix!$A$3,10,IF(BN228=Listedechoix!$A$4,5,0))))</f>
        <v>0</v>
      </c>
      <c r="GI228" s="116" t="str">
        <f t="shared" si="128"/>
        <v>NNot</v>
      </c>
      <c r="GJ228" s="117" t="str">
        <f t="shared" si="129"/>
        <v>NNot</v>
      </c>
      <c r="GK228" s="4">
        <f>IF(BO228=Listedechoix!$A$1,20,IF(BO228=Listedechoix!$A$2,15,IF(BO228=Listedechoix!$A$3,10,IF(BO228=Listedechoix!$A$4,5,0))))</f>
        <v>0</v>
      </c>
      <c r="GL228" s="4">
        <f>IF(BP228=Listedechoix!$A$1,20,IF(BP228=Listedechoix!$A$2,15,IF(BP228=Listedechoix!$A$3,10,IF(BP228=Listedechoix!$A$4,5,0))))</f>
        <v>0</v>
      </c>
      <c r="GM228" s="4">
        <f>IF(BQ228=Listedechoix!$A$1,20,IF(BQ228=Listedechoix!$A$2,15,IF(BQ228=Listedechoix!$A$3,10,IF(BQ228=Listedechoix!$A$4,5,0))))</f>
        <v>0</v>
      </c>
      <c r="GN228" s="4">
        <f>IF(BR228=Listedechoix!$A$1,20,IF(BR228=Listedechoix!$A$2,15,IF(BR228=Listedechoix!$A$3,10,IF(BR228=Listedechoix!$A$4,5,0))))</f>
        <v>0</v>
      </c>
      <c r="GO228" s="4">
        <f>IF(BS228=Listedechoix!$A$1,20,IF(BS228=Listedechoix!$A$2,15,IF(BS228=Listedechoix!$A$3,10,IF(BS228=Listedechoix!$A$4,5,0))))</f>
        <v>0</v>
      </c>
      <c r="GP228" s="4">
        <f>IF(BT228=Listedechoix!$A$1,20,IF(BT228=Listedechoix!$A$2,15,IF(BT228=Listedechoix!$A$3,10,IF(BT228=Listedechoix!$A$4,5,0))))</f>
        <v>0</v>
      </c>
      <c r="GQ228" s="4">
        <f>IF(BU228=Listedechoix!$A$1,20,IF(BU228=Listedechoix!$A$2,15,IF(BU228=Listedechoix!$A$3,10,IF(BU228=Listedechoix!$A$4,5,0))))</f>
        <v>0</v>
      </c>
      <c r="GR228" s="4">
        <f>IF(BV228=Listedechoix!$A$1,20,IF(BV228=Listedechoix!$A$2,15,IF(BV228=Listedechoix!$A$3,10,IF(BV228=Listedechoix!$A$4,5,0))))</f>
        <v>0</v>
      </c>
      <c r="GS228" s="4">
        <f>IF(BW228=Listedechoix!$A$1,20,IF(BW228=Listedechoix!$A$2,15,IF(BW228=Listedechoix!$A$3,10,IF(BW228=Listedechoix!$A$4,5,0))))</f>
        <v>0</v>
      </c>
      <c r="GT228" s="4">
        <f>IF(BX228=Listedechoix!$A$1,20,IF(BX228=Listedechoix!$A$2,15,IF(BX228=Listedechoix!$A$3,10,IF(BX228=Listedechoix!$A$4,5,0))))</f>
        <v>0</v>
      </c>
      <c r="GU228" s="4">
        <f>IF(BY228=Listedechoix!$A$1,20,IF(BY228=Listedechoix!$A$2,15,IF(BY228=Listedechoix!$A$3,10,IF(BY228=Listedechoix!$A$4,5,0))))</f>
        <v>0</v>
      </c>
      <c r="GV228" s="116" t="str">
        <f t="shared" si="130"/>
        <v>NNot</v>
      </c>
      <c r="GW228" s="117" t="str">
        <f t="shared" si="131"/>
        <v>NNot</v>
      </c>
      <c r="GX228" s="4">
        <f>IF(BZ228=Listedechoix!$A$1,20,IF(BZ228=Listedechoix!$A$2,15,IF(BZ228=Listedechoix!$A$3,10,IF(BZ228=Listedechoix!$A$4,5,0))))</f>
        <v>0</v>
      </c>
      <c r="GY228" s="4">
        <f>IF(CA228=Listedechoix!$A$1,20,IF(CA228=Listedechoix!$A$2,15,IF(CA228=Listedechoix!$A$3,10,IF(CA228=Listedechoix!$A$4,5,0))))</f>
        <v>0</v>
      </c>
      <c r="GZ228" s="4">
        <f>IF(CB228=Listedechoix!$A$1,20,IF(CB228=Listedechoix!$A$2,15,IF(CB228=Listedechoix!$A$3,10,IF(CB228=Listedechoix!$A$4,5,0))))</f>
        <v>0</v>
      </c>
      <c r="HA228" s="4">
        <f>IF(CC228=Listedechoix!$A$1,20,IF(CC228=Listedechoix!$A$2,15,IF(CC228=Listedechoix!$A$3,10,IF(CC228=Listedechoix!$A$4,5,0))))</f>
        <v>0</v>
      </c>
      <c r="HB228" s="4">
        <f>IF(CD228=Listedechoix!$A$1,20,IF(CD228=Listedechoix!$A$2,15,IF(CD228=Listedechoix!$A$3,10,IF(CD228=Listedechoix!$A$4,5,0))))</f>
        <v>0</v>
      </c>
      <c r="HC228" s="4">
        <f>IF(CE228=Listedechoix!$A$1,20,IF(CE228=Listedechoix!$A$2,15,IF(CE228=Listedechoix!$A$3,10,IF(CE228=Listedechoix!$A$4,5,0))))</f>
        <v>0</v>
      </c>
      <c r="HD228" s="4">
        <f>IF(CF228=Listedechoix!$A$1,20,IF(CF228=Listedechoix!$A$2,15,IF(CF228=Listedechoix!$A$3,10,IF(CF228=Listedechoix!$A$4,5,0))))</f>
        <v>0</v>
      </c>
      <c r="HE228" s="4">
        <f>IF(CG228=Listedechoix!$A$1,20,IF(CG228=Listedechoix!$A$2,15,IF(CG228=Listedechoix!$A$3,10,IF(CG228=Listedechoix!$A$4,5,0))))</f>
        <v>0</v>
      </c>
      <c r="HF228" s="4">
        <f>IF(CH228=Listedechoix!$A$1,20,IF(CH228=Listedechoix!$A$2,15,IF(CH228=Listedechoix!$A$3,10,IF(CH228=Listedechoix!$A$4,5,0))))</f>
        <v>0</v>
      </c>
      <c r="HG228" s="4">
        <f>IF(CI228=Listedechoix!$A$1,20,IF(CI228=Listedechoix!$A$2,15,IF(CI228=Listedechoix!$A$3,10,IF(CI228=Listedechoix!$A$4,5,0))))</f>
        <v>0</v>
      </c>
      <c r="HH228" s="4">
        <f>IF(CJ228=Listedechoix!$A$1,20,IF(CJ228=Listedechoix!$A$2,15,IF(CJ228=Listedechoix!$A$3,10,IF(CJ228=Listedechoix!$A$4,5,0))))</f>
        <v>0</v>
      </c>
      <c r="HI228" s="4">
        <f>IF(CK228=Listedechoix!$A$1,20,IF(CK228=Listedechoix!$A$2,15,IF(CK228=Listedechoix!$A$3,10,IF(CK228=Listedechoix!$A$4,5,0))))</f>
        <v>0</v>
      </c>
      <c r="HJ228" s="4">
        <f>IF(CL228=Listedechoix!$A$1,20,IF(CL228=Listedechoix!$A$2,15,IF(CL228=Listedechoix!$A$3,10,IF(CL228=Listedechoix!$A$4,5,0))))</f>
        <v>0</v>
      </c>
      <c r="HK228" s="4">
        <f>IF(CM228=Listedechoix!$A$1,20,IF(CM228=Listedechoix!$A$2,15,IF(CM228=Listedechoix!$A$3,10,IF(CM228=Listedechoix!$A$4,5,0))))</f>
        <v>0</v>
      </c>
      <c r="HL228" s="116" t="str">
        <f t="shared" si="132"/>
        <v>NNot</v>
      </c>
      <c r="HM228" s="117" t="str">
        <f t="shared" si="133"/>
        <v>NNot</v>
      </c>
    </row>
    <row r="229" spans="1:221" x14ac:dyDescent="0.25">
      <c r="A229" s="34"/>
      <c r="B229" s="34"/>
      <c r="C229" s="35"/>
      <c r="D229" s="35"/>
      <c r="E229" s="35"/>
      <c r="F229" s="43"/>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1" t="str">
        <f t="shared" si="109"/>
        <v/>
      </c>
      <c r="CO229" s="31" t="str">
        <f t="shared" si="109"/>
        <v/>
      </c>
      <c r="CP229" s="31" t="str">
        <f t="shared" si="109"/>
        <v/>
      </c>
      <c r="CQ229" s="31" t="str">
        <f t="shared" si="109"/>
        <v/>
      </c>
      <c r="CR229" s="32">
        <f t="shared" si="110"/>
        <v>0</v>
      </c>
      <c r="CS229" s="33" t="str">
        <f t="shared" si="134"/>
        <v/>
      </c>
      <c r="CT229" s="31" t="str">
        <f t="shared" si="111"/>
        <v/>
      </c>
      <c r="CU229" s="31" t="str">
        <f t="shared" si="111"/>
        <v/>
      </c>
      <c r="CV229" s="31" t="str">
        <f t="shared" si="111"/>
        <v/>
      </c>
      <c r="CW229" s="31" t="str">
        <f t="shared" si="111"/>
        <v/>
      </c>
      <c r="CX229" s="32">
        <f t="shared" si="112"/>
        <v>0</v>
      </c>
      <c r="CY229" s="33" t="str">
        <f t="shared" si="113"/>
        <v>NNot</v>
      </c>
      <c r="CZ229" s="31" t="str">
        <f t="shared" si="107"/>
        <v/>
      </c>
      <c r="DA229" s="31" t="str">
        <f t="shared" si="107"/>
        <v/>
      </c>
      <c r="DB229" s="31" t="str">
        <f t="shared" si="107"/>
        <v/>
      </c>
      <c r="DC229" s="31" t="str">
        <f t="shared" si="107"/>
        <v/>
      </c>
      <c r="DD229" s="32">
        <f t="shared" si="135"/>
        <v>0</v>
      </c>
      <c r="DE229" s="33" t="str">
        <f t="shared" si="114"/>
        <v>NNot</v>
      </c>
      <c r="DF229" s="31" t="str">
        <f t="shared" si="136"/>
        <v/>
      </c>
      <c r="DG229" s="31" t="str">
        <f t="shared" si="136"/>
        <v/>
      </c>
      <c r="DH229" s="31" t="str">
        <f t="shared" si="136"/>
        <v/>
      </c>
      <c r="DI229" s="31" t="str">
        <f t="shared" si="136"/>
        <v/>
      </c>
      <c r="DJ229" s="32">
        <f t="shared" si="116"/>
        <v>0</v>
      </c>
      <c r="DK229" s="33" t="str">
        <f t="shared" si="117"/>
        <v>NNot</v>
      </c>
      <c r="DL229" s="31" t="str">
        <f t="shared" si="137"/>
        <v/>
      </c>
      <c r="DM229" s="31" t="str">
        <f t="shared" si="137"/>
        <v/>
      </c>
      <c r="DN229" s="31" t="str">
        <f t="shared" si="137"/>
        <v/>
      </c>
      <c r="DO229" s="31" t="str">
        <f t="shared" si="137"/>
        <v/>
      </c>
      <c r="DP229" s="32">
        <f t="shared" si="108"/>
        <v>0</v>
      </c>
      <c r="DQ229" s="33" t="str">
        <f t="shared" si="119"/>
        <v>NNot</v>
      </c>
      <c r="DR229" s="4">
        <f>IF(F229=Listedechoix!$A$1,20,IF(F229=Listedechoix!$A$2,15,IF(F229=Listedechoix!$A$3,10,IF(F229=Listedechoix!$A$4,5,0))))</f>
        <v>0</v>
      </c>
      <c r="DS229" s="4">
        <f>IF(G229=Listedechoix!$A$1,20,IF(G229=Listedechoix!$A$2,15,IF(G229=Listedechoix!$A$3,10,IF(G229=Listedechoix!$A$4,5,0))))</f>
        <v>0</v>
      </c>
      <c r="DT229" s="4">
        <f>IF(H229=Listedechoix!$A$1,20,IF(H229=Listedechoix!$A$2,15,IF(H229=Listedechoix!$A$3,10,IF(H229=Listedechoix!$A$4,5,0))))</f>
        <v>0</v>
      </c>
      <c r="DU229" s="4">
        <f>IF(I229=Listedechoix!$A$1,20,IF(I229=Listedechoix!$A$2,15,IF(I229=Listedechoix!$A$3,10,IF(I229=Listedechoix!$A$4,5,0))))</f>
        <v>0</v>
      </c>
      <c r="DV229" s="4">
        <f>IF(J229=Listedechoix!$A$1,20,IF(J229=Listedechoix!$A$2,15,IF(J229=Listedechoix!$A$3,10,IF(J229=Listedechoix!$A$4,5,0))))</f>
        <v>0</v>
      </c>
      <c r="DW229" s="4">
        <f>IF(K229=Listedechoix!$A$1,20,IF(K229=Listedechoix!$A$2,15,IF(K229=Listedechoix!$A$3,10,IF(K229=Listedechoix!$A$4,5,0))))</f>
        <v>0</v>
      </c>
      <c r="DX229" s="4">
        <f>IF(L229=Listedechoix!$A$1,20,IF(L229=Listedechoix!$A$2,15,IF(L229=Listedechoix!$A$3,10,IF(L229=Listedechoix!$A$4,5,0))))</f>
        <v>0</v>
      </c>
      <c r="DY229" s="4">
        <f>IF(M229=Listedechoix!$A$1,20,IF(M229=Listedechoix!$A$2,15,IF(M229=Listedechoix!$A$3,10,IF(M229=Listedechoix!$A$4,5,0))))</f>
        <v>0</v>
      </c>
      <c r="DZ229" s="4">
        <f>IF(N229=Listedechoix!$A$1,20,IF(N229=Listedechoix!$A$2,15,IF(N229=Listedechoix!$A$3,10,IF(N229=Listedechoix!$A$4,5,0))))</f>
        <v>0</v>
      </c>
      <c r="EA229" s="4">
        <f>IF(O229=Listedechoix!$A$1,20,IF(O229=Listedechoix!$A$2,15,IF(O229=Listedechoix!$A$3,10,IF(O229=Listedechoix!$A$4,5,0))))</f>
        <v>0</v>
      </c>
      <c r="EB229" s="4">
        <f>IF(P229=Listedechoix!$A$1,20,IF(P229=Listedechoix!$A$2,15,IF(P229=Listedechoix!$A$3,10,IF(P229=Listedechoix!$A$4,5,0))))</f>
        <v>0</v>
      </c>
      <c r="EC229" s="116" t="str">
        <f t="shared" si="120"/>
        <v>NNot</v>
      </c>
      <c r="ED229" s="117" t="str">
        <f t="shared" si="121"/>
        <v>NNot</v>
      </c>
      <c r="EE229" s="4">
        <f>IF(Q229=Listedechoix!$A$1,20,IF(Q229=Listedechoix!$A$2,15,IF(Q229=Listedechoix!$A$3,10,IF(Q229=Listedechoix!$A$4,5,0))))</f>
        <v>0</v>
      </c>
      <c r="EF229" s="4">
        <f>IF(R229=Listedechoix!$A$1,20,IF(R229=Listedechoix!$A$2,15,IF(R229=Listedechoix!$A$3,10,IF(R229=Listedechoix!$A$4,5,0))))</f>
        <v>0</v>
      </c>
      <c r="EG229" s="4">
        <f>IF(S229=Listedechoix!$A$1,20,IF(S229=Listedechoix!$A$2,15,IF(S229=Listedechoix!$A$3,10,IF(S229=Listedechoix!$A$4,5,0))))</f>
        <v>0</v>
      </c>
      <c r="EH229" s="4">
        <f>IF(T229=Listedechoix!$A$1,20,IF(T229=Listedechoix!$A$2,15,IF(T229=Listedechoix!$A$3,10,IF(T229=Listedechoix!$A$4,5,0))))</f>
        <v>0</v>
      </c>
      <c r="EI229" s="4">
        <f>IF(U229=Listedechoix!$A$1,20,IF(U229=Listedechoix!$A$2,15,IF(U229=Listedechoix!$A$3,10,IF(U229=Listedechoix!$A$4,5,0))))</f>
        <v>0</v>
      </c>
      <c r="EJ229" s="4">
        <f>IF(V229=Listedechoix!$A$1,20,IF(V229=Listedechoix!$A$2,15,IF(V229=Listedechoix!$A$3,10,IF(V229=Listedechoix!$A$4,5,0))))</f>
        <v>0</v>
      </c>
      <c r="EK229" s="4">
        <f>IF(W229=Listedechoix!$A$1,20,IF(W229=Listedechoix!$A$2,15,IF(W229=Listedechoix!$A$3,10,IF(W229=Listedechoix!$A$4,5,0))))</f>
        <v>0</v>
      </c>
      <c r="EL229" s="4">
        <f>IF(X229=Listedechoix!$A$1,20,IF(X229=Listedechoix!$A$2,15,IF(X229=Listedechoix!$A$3,10,IF(X229=Listedechoix!$A$4,5,0))))</f>
        <v>0</v>
      </c>
      <c r="EM229" s="4">
        <f>IF(Y229=Listedechoix!$A$1,20,IF(Y229=Listedechoix!$A$2,15,IF(Y229=Listedechoix!$A$3,10,IF(Y229=Listedechoix!$A$4,5,0))))</f>
        <v>0</v>
      </c>
      <c r="EN229" s="4">
        <f>IF(Z229=Listedechoix!$A$1,20,IF(Z229=Listedechoix!$A$2,15,IF(Z229=Listedechoix!$A$3,10,IF(Z229=Listedechoix!$A$4,5,0))))</f>
        <v>0</v>
      </c>
      <c r="EO229" s="4">
        <f>IF(AA229=Listedechoix!$A$1,20,IF(AA229=Listedechoix!$A$2,15,IF(AA229=Listedechoix!$A$3,10,IF(AA229=Listedechoix!$A$4,5,0))))</f>
        <v>0</v>
      </c>
      <c r="EP229" s="116" t="str">
        <f t="shared" si="122"/>
        <v>NNot</v>
      </c>
      <c r="EQ229" s="117" t="str">
        <f t="shared" si="123"/>
        <v>NNot</v>
      </c>
      <c r="ER229" s="4">
        <f>IF(AB229=Listedechoix!$A$1,20,IF(AB229=Listedechoix!$A$2,15,IF(AB229=Listedechoix!$A$3,10,IF(AB229=Listedechoix!$A$4,5,0))))</f>
        <v>0</v>
      </c>
      <c r="ES229" s="4">
        <f>IF(AC229=Listedechoix!$A$1,20,IF(AC229=Listedechoix!$A$2,15,IF(AC229=Listedechoix!$A$3,10,IF(AC229=Listedechoix!$A$4,5,0))))</f>
        <v>0</v>
      </c>
      <c r="ET229" s="4">
        <f>IF(AD229=Listedechoix!$A$1,20,IF(AD229=Listedechoix!$A$2,15,IF(AD229=Listedechoix!$A$3,10,IF(AD229=Listedechoix!$A$4,5,0))))</f>
        <v>0</v>
      </c>
      <c r="EU229" s="4">
        <f>IF(AE229=Listedechoix!$A$1,20,IF(AE229=Listedechoix!$A$2,15,IF(AE229=Listedechoix!$A$3,10,IF(AE229=Listedechoix!$A$4,5,0))))</f>
        <v>0</v>
      </c>
      <c r="EV229" s="4">
        <f>IF(AF229=Listedechoix!$A$1,20,IF(AF229=Listedechoix!$A$2,15,IF(AF229=Listedechoix!$A$3,10,IF(AF229=Listedechoix!$A$4,5,0))))</f>
        <v>0</v>
      </c>
      <c r="EW229" s="4">
        <f>IF(AG229=Listedechoix!$A$1,20,IF(AG229=Listedechoix!$A$2,15,IF(AG229=Listedechoix!$A$3,10,IF(AG229=Listedechoix!$A$4,5,0))))</f>
        <v>0</v>
      </c>
      <c r="EX229" s="4">
        <f>IF(AH229=Listedechoix!$A$1,20,IF(AH229=Listedechoix!$A$2,15,IF(AH229=Listedechoix!$A$3,10,IF(AH229=Listedechoix!$A$4,5,0))))</f>
        <v>0</v>
      </c>
      <c r="EY229" s="4">
        <f>IF(AI229=Listedechoix!$A$1,20,IF(AI229=Listedechoix!$A$2,15,IF(AI229=Listedechoix!$A$3,10,IF(AI229=Listedechoix!$A$4,5,0))))</f>
        <v>0</v>
      </c>
      <c r="EZ229" s="4">
        <f>IF(AJ229=Listedechoix!$A$1,20,IF(AJ229=Listedechoix!$A$2,15,IF(AJ229=Listedechoix!$A$3,10,IF(AJ229=Listedechoix!$A$4,5,0))))</f>
        <v>0</v>
      </c>
      <c r="FA229" s="4">
        <f>IF(AK229=Listedechoix!$A$1,20,IF(AK229=Listedechoix!$A$2,15,IF(AK229=Listedechoix!$A$3,10,IF(AK229=Listedechoix!$A$4,5,0))))</f>
        <v>0</v>
      </c>
      <c r="FB229" s="4">
        <f>IF(AL229=Listedechoix!$A$1,20,IF(AL229=Listedechoix!$A$2,15,IF(AL229=Listedechoix!$A$3,10,IF(AL229=Listedechoix!$A$4,5,0))))</f>
        <v>0</v>
      </c>
      <c r="FC229" s="4">
        <f>IF(AM229=Listedechoix!$A$1,20,IF(AM229=Listedechoix!$A$2,15,IF(AM229=Listedechoix!$A$3,10,IF(AM229=Listedechoix!$A$4,5,0))))</f>
        <v>0</v>
      </c>
      <c r="FD229" s="4">
        <f>IF(AN229=Listedechoix!$A$1,20,IF(AN229=Listedechoix!$A$2,15,IF(AN229=Listedechoix!$A$3,10,IF(AN229=Listedechoix!$A$4,5,0))))</f>
        <v>0</v>
      </c>
      <c r="FE229" s="4">
        <f>IF(AO229=Listedechoix!$A$1,20,IF(AO229=Listedechoix!$A$2,15,IF(AO229=Listedechoix!$A$3,10,IF(AO229=Listedechoix!$A$4,5,0))))</f>
        <v>0</v>
      </c>
      <c r="FF229" s="116" t="str">
        <f t="shared" si="124"/>
        <v>NNot</v>
      </c>
      <c r="FG229" s="117" t="str">
        <f t="shared" si="125"/>
        <v>NNot</v>
      </c>
      <c r="FH229" s="4">
        <f>IF(AP229=Listedechoix!$A$1,20,IF(AP229=Listedechoix!$A$2,15,IF(AP229=Listedechoix!$A$3,10,IF(AP229=Listedechoix!$A$4,5,0))))</f>
        <v>0</v>
      </c>
      <c r="FI229" s="4">
        <f>IF(AQ229=Listedechoix!$A$1,20,IF(AQ229=Listedechoix!$A$2,15,IF(AQ229=Listedechoix!$A$3,10,IF(AQ229=Listedechoix!$A$4,5,0))))</f>
        <v>0</v>
      </c>
      <c r="FJ229" s="4">
        <f>IF(AR229=Listedechoix!$A$1,20,IF(AR229=Listedechoix!$A$2,15,IF(AR229=Listedechoix!$A$3,10,IF(AR229=Listedechoix!$A$4,5,0))))</f>
        <v>0</v>
      </c>
      <c r="FK229" s="4">
        <f>IF(AS229=Listedechoix!$A$1,20,IF(AS229=Listedechoix!$A$2,15,IF(AS229=Listedechoix!$A$3,10,IF(AS229=Listedechoix!$A$4,5,0))))</f>
        <v>0</v>
      </c>
      <c r="FL229" s="4">
        <f>IF(AT229=Listedechoix!$A$1,20,IF(AT229=Listedechoix!$A$2,15,IF(AT229=Listedechoix!$A$3,10,IF(AT229=Listedechoix!$A$4,5,0))))</f>
        <v>0</v>
      </c>
      <c r="FM229" s="4">
        <f>IF(AU229=Listedechoix!$A$1,20,IF(AU229=Listedechoix!$A$2,15,IF(AU229=Listedechoix!$A$3,10,IF(AU229=Listedechoix!$A$4,5,0))))</f>
        <v>0</v>
      </c>
      <c r="FN229" s="4">
        <f>IF(AV229=Listedechoix!$A$1,20,IF(AV229=Listedechoix!$A$2,15,IF(AV229=Listedechoix!$A$3,10,IF(AV229=Listedechoix!$A$4,5,0))))</f>
        <v>0</v>
      </c>
      <c r="FO229" s="4">
        <f>IF(AW229=Listedechoix!$A$1,20,IF(AW229=Listedechoix!$A$2,15,IF(AW229=Listedechoix!$A$3,10,IF(AW229=Listedechoix!$A$4,5,0))))</f>
        <v>0</v>
      </c>
      <c r="FP229" s="4">
        <f>IF(AX229=Listedechoix!$A$1,20,IF(AX229=Listedechoix!$A$2,15,IF(AX229=Listedechoix!$A$3,10,IF(AX229=Listedechoix!$A$4,5,0))))</f>
        <v>0</v>
      </c>
      <c r="FQ229" s="4">
        <f>IF(AY229=Listedechoix!$A$1,20,IF(AY229=Listedechoix!$A$2,15,IF(AY229=Listedechoix!$A$3,10,IF(AY229=Listedechoix!$A$4,5,0))))</f>
        <v>0</v>
      </c>
      <c r="FR229" s="4">
        <f>IF(AZ229=Listedechoix!$A$1,20,IF(AZ229=Listedechoix!$A$2,15,IF(AZ229=Listedechoix!$A$3,10,IF(AZ229=Listedechoix!$A$4,5,0))))</f>
        <v>0</v>
      </c>
      <c r="FS229" s="4">
        <f>IF(BA229=Listedechoix!$A$1,20,IF(BA229=Listedechoix!$A$2,15,IF(BA229=Listedechoix!$A$3,10,IF(BA229=Listedechoix!$A$4,5,0))))</f>
        <v>0</v>
      </c>
      <c r="FT229" s="4">
        <f>IF(BB229=Listedechoix!$A$1,20,IF(BB229=Listedechoix!$A$2,15,IF(BB229=Listedechoix!$A$3,10,IF(BB229=Listedechoix!$A$4,5,0))))</f>
        <v>0</v>
      </c>
      <c r="FU229" s="4">
        <f>IF(BC229=Listedechoix!$A$1,20,IF(BC229=Listedechoix!$A$2,15,IF(BC229=Listedechoix!$A$3,10,IF(BC229=Listedechoix!$A$4,5,0))))</f>
        <v>0</v>
      </c>
      <c r="FV229" s="116" t="str">
        <f t="shared" si="126"/>
        <v>NNot</v>
      </c>
      <c r="FW229" s="117" t="str">
        <f t="shared" si="127"/>
        <v>NNot</v>
      </c>
      <c r="FX229" s="4">
        <f>IF(BD229=Listedechoix!$A$1,20,IF(BD229=Listedechoix!$A$2,15,IF(BD229=Listedechoix!$A$3,10,IF(BD229=Listedechoix!$A$4,5,0))))</f>
        <v>0</v>
      </c>
      <c r="FY229" s="4">
        <f>IF(BE229=Listedechoix!$A$1,20,IF(BE229=Listedechoix!$A$2,15,IF(BE229=Listedechoix!$A$3,10,IF(BE229=Listedechoix!$A$4,5,0))))</f>
        <v>0</v>
      </c>
      <c r="FZ229" s="4">
        <f>IF(BF229=Listedechoix!$A$1,20,IF(BF229=Listedechoix!$A$2,15,IF(BF229=Listedechoix!$A$3,10,IF(BF229=Listedechoix!$A$4,5,0))))</f>
        <v>0</v>
      </c>
      <c r="GA229" s="4">
        <f>IF(BG229=Listedechoix!$A$1,20,IF(BG229=Listedechoix!$A$2,15,IF(BG229=Listedechoix!$A$3,10,IF(BG229=Listedechoix!$A$4,5,0))))</f>
        <v>0</v>
      </c>
      <c r="GB229" s="4">
        <f>IF(BH229=Listedechoix!$A$1,20,IF(BH229=Listedechoix!$A$2,15,IF(BH229=Listedechoix!$A$3,10,IF(BH229=Listedechoix!$A$4,5,0))))</f>
        <v>0</v>
      </c>
      <c r="GC229" s="4">
        <f>IF(BI229=Listedechoix!$A$1,20,IF(BI229=Listedechoix!$A$2,15,IF(BI229=Listedechoix!$A$3,10,IF(BI229=Listedechoix!$A$4,5,0))))</f>
        <v>0</v>
      </c>
      <c r="GD229" s="4">
        <f>IF(BJ229=Listedechoix!$A$1,20,IF(BJ229=Listedechoix!$A$2,15,IF(BJ229=Listedechoix!$A$3,10,IF(BJ229=Listedechoix!$A$4,5,0))))</f>
        <v>0</v>
      </c>
      <c r="GE229" s="4">
        <f>IF(BK229=Listedechoix!$A$1,20,IF(BK229=Listedechoix!$A$2,15,IF(BK229=Listedechoix!$A$3,10,IF(BK229=Listedechoix!$A$4,5,0))))</f>
        <v>0</v>
      </c>
      <c r="GF229" s="4">
        <f>IF(BL229=Listedechoix!$A$1,20,IF(BL229=Listedechoix!$A$2,15,IF(BL229=Listedechoix!$A$3,10,IF(BL229=Listedechoix!$A$4,5,0))))</f>
        <v>0</v>
      </c>
      <c r="GG229" s="4">
        <f>IF(BM229=Listedechoix!$A$1,20,IF(BM229=Listedechoix!$A$2,15,IF(BM229=Listedechoix!$A$3,10,IF(BM229=Listedechoix!$A$4,5,0))))</f>
        <v>0</v>
      </c>
      <c r="GH229" s="4">
        <f>IF(BN229=Listedechoix!$A$1,20,IF(BN229=Listedechoix!$A$2,15,IF(BN229=Listedechoix!$A$3,10,IF(BN229=Listedechoix!$A$4,5,0))))</f>
        <v>0</v>
      </c>
      <c r="GI229" s="116" t="str">
        <f t="shared" si="128"/>
        <v>NNot</v>
      </c>
      <c r="GJ229" s="117" t="str">
        <f t="shared" si="129"/>
        <v>NNot</v>
      </c>
      <c r="GK229" s="4">
        <f>IF(BO229=Listedechoix!$A$1,20,IF(BO229=Listedechoix!$A$2,15,IF(BO229=Listedechoix!$A$3,10,IF(BO229=Listedechoix!$A$4,5,0))))</f>
        <v>0</v>
      </c>
      <c r="GL229" s="4">
        <f>IF(BP229=Listedechoix!$A$1,20,IF(BP229=Listedechoix!$A$2,15,IF(BP229=Listedechoix!$A$3,10,IF(BP229=Listedechoix!$A$4,5,0))))</f>
        <v>0</v>
      </c>
      <c r="GM229" s="4">
        <f>IF(BQ229=Listedechoix!$A$1,20,IF(BQ229=Listedechoix!$A$2,15,IF(BQ229=Listedechoix!$A$3,10,IF(BQ229=Listedechoix!$A$4,5,0))))</f>
        <v>0</v>
      </c>
      <c r="GN229" s="4">
        <f>IF(BR229=Listedechoix!$A$1,20,IF(BR229=Listedechoix!$A$2,15,IF(BR229=Listedechoix!$A$3,10,IF(BR229=Listedechoix!$A$4,5,0))))</f>
        <v>0</v>
      </c>
      <c r="GO229" s="4">
        <f>IF(BS229=Listedechoix!$A$1,20,IF(BS229=Listedechoix!$A$2,15,IF(BS229=Listedechoix!$A$3,10,IF(BS229=Listedechoix!$A$4,5,0))))</f>
        <v>0</v>
      </c>
      <c r="GP229" s="4">
        <f>IF(BT229=Listedechoix!$A$1,20,IF(BT229=Listedechoix!$A$2,15,IF(BT229=Listedechoix!$A$3,10,IF(BT229=Listedechoix!$A$4,5,0))))</f>
        <v>0</v>
      </c>
      <c r="GQ229" s="4">
        <f>IF(BU229=Listedechoix!$A$1,20,IF(BU229=Listedechoix!$A$2,15,IF(BU229=Listedechoix!$A$3,10,IF(BU229=Listedechoix!$A$4,5,0))))</f>
        <v>0</v>
      </c>
      <c r="GR229" s="4">
        <f>IF(BV229=Listedechoix!$A$1,20,IF(BV229=Listedechoix!$A$2,15,IF(BV229=Listedechoix!$A$3,10,IF(BV229=Listedechoix!$A$4,5,0))))</f>
        <v>0</v>
      </c>
      <c r="GS229" s="4">
        <f>IF(BW229=Listedechoix!$A$1,20,IF(BW229=Listedechoix!$A$2,15,IF(BW229=Listedechoix!$A$3,10,IF(BW229=Listedechoix!$A$4,5,0))))</f>
        <v>0</v>
      </c>
      <c r="GT229" s="4">
        <f>IF(BX229=Listedechoix!$A$1,20,IF(BX229=Listedechoix!$A$2,15,IF(BX229=Listedechoix!$A$3,10,IF(BX229=Listedechoix!$A$4,5,0))))</f>
        <v>0</v>
      </c>
      <c r="GU229" s="4">
        <f>IF(BY229=Listedechoix!$A$1,20,IF(BY229=Listedechoix!$A$2,15,IF(BY229=Listedechoix!$A$3,10,IF(BY229=Listedechoix!$A$4,5,0))))</f>
        <v>0</v>
      </c>
      <c r="GV229" s="116" t="str">
        <f t="shared" si="130"/>
        <v>NNot</v>
      </c>
      <c r="GW229" s="117" t="str">
        <f t="shared" si="131"/>
        <v>NNot</v>
      </c>
      <c r="GX229" s="4">
        <f>IF(BZ229=Listedechoix!$A$1,20,IF(BZ229=Listedechoix!$A$2,15,IF(BZ229=Listedechoix!$A$3,10,IF(BZ229=Listedechoix!$A$4,5,0))))</f>
        <v>0</v>
      </c>
      <c r="GY229" s="4">
        <f>IF(CA229=Listedechoix!$A$1,20,IF(CA229=Listedechoix!$A$2,15,IF(CA229=Listedechoix!$A$3,10,IF(CA229=Listedechoix!$A$4,5,0))))</f>
        <v>0</v>
      </c>
      <c r="GZ229" s="4">
        <f>IF(CB229=Listedechoix!$A$1,20,IF(CB229=Listedechoix!$A$2,15,IF(CB229=Listedechoix!$A$3,10,IF(CB229=Listedechoix!$A$4,5,0))))</f>
        <v>0</v>
      </c>
      <c r="HA229" s="4">
        <f>IF(CC229=Listedechoix!$A$1,20,IF(CC229=Listedechoix!$A$2,15,IF(CC229=Listedechoix!$A$3,10,IF(CC229=Listedechoix!$A$4,5,0))))</f>
        <v>0</v>
      </c>
      <c r="HB229" s="4">
        <f>IF(CD229=Listedechoix!$A$1,20,IF(CD229=Listedechoix!$A$2,15,IF(CD229=Listedechoix!$A$3,10,IF(CD229=Listedechoix!$A$4,5,0))))</f>
        <v>0</v>
      </c>
      <c r="HC229" s="4">
        <f>IF(CE229=Listedechoix!$A$1,20,IF(CE229=Listedechoix!$A$2,15,IF(CE229=Listedechoix!$A$3,10,IF(CE229=Listedechoix!$A$4,5,0))))</f>
        <v>0</v>
      </c>
      <c r="HD229" s="4">
        <f>IF(CF229=Listedechoix!$A$1,20,IF(CF229=Listedechoix!$A$2,15,IF(CF229=Listedechoix!$A$3,10,IF(CF229=Listedechoix!$A$4,5,0))))</f>
        <v>0</v>
      </c>
      <c r="HE229" s="4">
        <f>IF(CG229=Listedechoix!$A$1,20,IF(CG229=Listedechoix!$A$2,15,IF(CG229=Listedechoix!$A$3,10,IF(CG229=Listedechoix!$A$4,5,0))))</f>
        <v>0</v>
      </c>
      <c r="HF229" s="4">
        <f>IF(CH229=Listedechoix!$A$1,20,IF(CH229=Listedechoix!$A$2,15,IF(CH229=Listedechoix!$A$3,10,IF(CH229=Listedechoix!$A$4,5,0))))</f>
        <v>0</v>
      </c>
      <c r="HG229" s="4">
        <f>IF(CI229=Listedechoix!$A$1,20,IF(CI229=Listedechoix!$A$2,15,IF(CI229=Listedechoix!$A$3,10,IF(CI229=Listedechoix!$A$4,5,0))))</f>
        <v>0</v>
      </c>
      <c r="HH229" s="4">
        <f>IF(CJ229=Listedechoix!$A$1,20,IF(CJ229=Listedechoix!$A$2,15,IF(CJ229=Listedechoix!$A$3,10,IF(CJ229=Listedechoix!$A$4,5,0))))</f>
        <v>0</v>
      </c>
      <c r="HI229" s="4">
        <f>IF(CK229=Listedechoix!$A$1,20,IF(CK229=Listedechoix!$A$2,15,IF(CK229=Listedechoix!$A$3,10,IF(CK229=Listedechoix!$A$4,5,0))))</f>
        <v>0</v>
      </c>
      <c r="HJ229" s="4">
        <f>IF(CL229=Listedechoix!$A$1,20,IF(CL229=Listedechoix!$A$2,15,IF(CL229=Listedechoix!$A$3,10,IF(CL229=Listedechoix!$A$4,5,0))))</f>
        <v>0</v>
      </c>
      <c r="HK229" s="4">
        <f>IF(CM229=Listedechoix!$A$1,20,IF(CM229=Listedechoix!$A$2,15,IF(CM229=Listedechoix!$A$3,10,IF(CM229=Listedechoix!$A$4,5,0))))</f>
        <v>0</v>
      </c>
      <c r="HL229" s="116" t="str">
        <f t="shared" si="132"/>
        <v>NNot</v>
      </c>
      <c r="HM229" s="117" t="str">
        <f t="shared" si="133"/>
        <v>NNot</v>
      </c>
    </row>
    <row r="230" spans="1:221" x14ac:dyDescent="0.25">
      <c r="A230" s="34"/>
      <c r="B230" s="34"/>
      <c r="C230" s="35"/>
      <c r="D230" s="35"/>
      <c r="E230" s="35"/>
      <c r="F230" s="43"/>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1" t="str">
        <f t="shared" si="109"/>
        <v/>
      </c>
      <c r="CO230" s="31" t="str">
        <f t="shared" si="109"/>
        <v/>
      </c>
      <c r="CP230" s="31" t="str">
        <f t="shared" si="109"/>
        <v/>
      </c>
      <c r="CQ230" s="31" t="str">
        <f t="shared" si="109"/>
        <v/>
      </c>
      <c r="CR230" s="32">
        <f t="shared" si="110"/>
        <v>0</v>
      </c>
      <c r="CS230" s="33" t="str">
        <f t="shared" si="134"/>
        <v/>
      </c>
      <c r="CT230" s="31" t="str">
        <f t="shared" si="111"/>
        <v/>
      </c>
      <c r="CU230" s="31" t="str">
        <f t="shared" si="111"/>
        <v/>
      </c>
      <c r="CV230" s="31" t="str">
        <f t="shared" si="111"/>
        <v/>
      </c>
      <c r="CW230" s="31" t="str">
        <f t="shared" si="111"/>
        <v/>
      </c>
      <c r="CX230" s="32">
        <f t="shared" si="112"/>
        <v>0</v>
      </c>
      <c r="CY230" s="33" t="str">
        <f t="shared" si="113"/>
        <v>NNot</v>
      </c>
      <c r="CZ230" s="31" t="str">
        <f t="shared" si="107"/>
        <v/>
      </c>
      <c r="DA230" s="31" t="str">
        <f t="shared" si="107"/>
        <v/>
      </c>
      <c r="DB230" s="31" t="str">
        <f t="shared" si="107"/>
        <v/>
      </c>
      <c r="DC230" s="31" t="str">
        <f t="shared" si="107"/>
        <v/>
      </c>
      <c r="DD230" s="32">
        <f t="shared" si="135"/>
        <v>0</v>
      </c>
      <c r="DE230" s="33" t="str">
        <f t="shared" si="114"/>
        <v>NNot</v>
      </c>
      <c r="DF230" s="31" t="str">
        <f t="shared" si="136"/>
        <v/>
      </c>
      <c r="DG230" s="31" t="str">
        <f t="shared" si="136"/>
        <v/>
      </c>
      <c r="DH230" s="31" t="str">
        <f t="shared" si="136"/>
        <v/>
      </c>
      <c r="DI230" s="31" t="str">
        <f t="shared" si="136"/>
        <v/>
      </c>
      <c r="DJ230" s="32">
        <f t="shared" si="116"/>
        <v>0</v>
      </c>
      <c r="DK230" s="33" t="str">
        <f t="shared" si="117"/>
        <v>NNot</v>
      </c>
      <c r="DL230" s="31" t="str">
        <f t="shared" si="137"/>
        <v/>
      </c>
      <c r="DM230" s="31" t="str">
        <f t="shared" si="137"/>
        <v/>
      </c>
      <c r="DN230" s="31" t="str">
        <f t="shared" si="137"/>
        <v/>
      </c>
      <c r="DO230" s="31" t="str">
        <f t="shared" si="137"/>
        <v/>
      </c>
      <c r="DP230" s="32">
        <f t="shared" si="108"/>
        <v>0</v>
      </c>
      <c r="DQ230" s="33" t="str">
        <f t="shared" si="119"/>
        <v>NNot</v>
      </c>
      <c r="DR230" s="4">
        <f>IF(F230=Listedechoix!$A$1,20,IF(F230=Listedechoix!$A$2,15,IF(F230=Listedechoix!$A$3,10,IF(F230=Listedechoix!$A$4,5,0))))</f>
        <v>0</v>
      </c>
      <c r="DS230" s="4">
        <f>IF(G230=Listedechoix!$A$1,20,IF(G230=Listedechoix!$A$2,15,IF(G230=Listedechoix!$A$3,10,IF(G230=Listedechoix!$A$4,5,0))))</f>
        <v>0</v>
      </c>
      <c r="DT230" s="4">
        <f>IF(H230=Listedechoix!$A$1,20,IF(H230=Listedechoix!$A$2,15,IF(H230=Listedechoix!$A$3,10,IF(H230=Listedechoix!$A$4,5,0))))</f>
        <v>0</v>
      </c>
      <c r="DU230" s="4">
        <f>IF(I230=Listedechoix!$A$1,20,IF(I230=Listedechoix!$A$2,15,IF(I230=Listedechoix!$A$3,10,IF(I230=Listedechoix!$A$4,5,0))))</f>
        <v>0</v>
      </c>
      <c r="DV230" s="4">
        <f>IF(J230=Listedechoix!$A$1,20,IF(J230=Listedechoix!$A$2,15,IF(J230=Listedechoix!$A$3,10,IF(J230=Listedechoix!$A$4,5,0))))</f>
        <v>0</v>
      </c>
      <c r="DW230" s="4">
        <f>IF(K230=Listedechoix!$A$1,20,IF(K230=Listedechoix!$A$2,15,IF(K230=Listedechoix!$A$3,10,IF(K230=Listedechoix!$A$4,5,0))))</f>
        <v>0</v>
      </c>
      <c r="DX230" s="4">
        <f>IF(L230=Listedechoix!$A$1,20,IF(L230=Listedechoix!$A$2,15,IF(L230=Listedechoix!$A$3,10,IF(L230=Listedechoix!$A$4,5,0))))</f>
        <v>0</v>
      </c>
      <c r="DY230" s="4">
        <f>IF(M230=Listedechoix!$A$1,20,IF(M230=Listedechoix!$A$2,15,IF(M230=Listedechoix!$A$3,10,IF(M230=Listedechoix!$A$4,5,0))))</f>
        <v>0</v>
      </c>
      <c r="DZ230" s="4">
        <f>IF(N230=Listedechoix!$A$1,20,IF(N230=Listedechoix!$A$2,15,IF(N230=Listedechoix!$A$3,10,IF(N230=Listedechoix!$A$4,5,0))))</f>
        <v>0</v>
      </c>
      <c r="EA230" s="4">
        <f>IF(O230=Listedechoix!$A$1,20,IF(O230=Listedechoix!$A$2,15,IF(O230=Listedechoix!$A$3,10,IF(O230=Listedechoix!$A$4,5,0))))</f>
        <v>0</v>
      </c>
      <c r="EB230" s="4">
        <f>IF(P230=Listedechoix!$A$1,20,IF(P230=Listedechoix!$A$2,15,IF(P230=Listedechoix!$A$3,10,IF(P230=Listedechoix!$A$4,5,0))))</f>
        <v>0</v>
      </c>
      <c r="EC230" s="116" t="str">
        <f t="shared" si="120"/>
        <v>NNot</v>
      </c>
      <c r="ED230" s="117" t="str">
        <f t="shared" si="121"/>
        <v>NNot</v>
      </c>
      <c r="EE230" s="4">
        <f>IF(Q230=Listedechoix!$A$1,20,IF(Q230=Listedechoix!$A$2,15,IF(Q230=Listedechoix!$A$3,10,IF(Q230=Listedechoix!$A$4,5,0))))</f>
        <v>0</v>
      </c>
      <c r="EF230" s="4">
        <f>IF(R230=Listedechoix!$A$1,20,IF(R230=Listedechoix!$A$2,15,IF(R230=Listedechoix!$A$3,10,IF(R230=Listedechoix!$A$4,5,0))))</f>
        <v>0</v>
      </c>
      <c r="EG230" s="4">
        <f>IF(S230=Listedechoix!$A$1,20,IF(S230=Listedechoix!$A$2,15,IF(S230=Listedechoix!$A$3,10,IF(S230=Listedechoix!$A$4,5,0))))</f>
        <v>0</v>
      </c>
      <c r="EH230" s="4">
        <f>IF(T230=Listedechoix!$A$1,20,IF(T230=Listedechoix!$A$2,15,IF(T230=Listedechoix!$A$3,10,IF(T230=Listedechoix!$A$4,5,0))))</f>
        <v>0</v>
      </c>
      <c r="EI230" s="4">
        <f>IF(U230=Listedechoix!$A$1,20,IF(U230=Listedechoix!$A$2,15,IF(U230=Listedechoix!$A$3,10,IF(U230=Listedechoix!$A$4,5,0))))</f>
        <v>0</v>
      </c>
      <c r="EJ230" s="4">
        <f>IF(V230=Listedechoix!$A$1,20,IF(V230=Listedechoix!$A$2,15,IF(V230=Listedechoix!$A$3,10,IF(V230=Listedechoix!$A$4,5,0))))</f>
        <v>0</v>
      </c>
      <c r="EK230" s="4">
        <f>IF(W230=Listedechoix!$A$1,20,IF(W230=Listedechoix!$A$2,15,IF(W230=Listedechoix!$A$3,10,IF(W230=Listedechoix!$A$4,5,0))))</f>
        <v>0</v>
      </c>
      <c r="EL230" s="4">
        <f>IF(X230=Listedechoix!$A$1,20,IF(X230=Listedechoix!$A$2,15,IF(X230=Listedechoix!$A$3,10,IF(X230=Listedechoix!$A$4,5,0))))</f>
        <v>0</v>
      </c>
      <c r="EM230" s="4">
        <f>IF(Y230=Listedechoix!$A$1,20,IF(Y230=Listedechoix!$A$2,15,IF(Y230=Listedechoix!$A$3,10,IF(Y230=Listedechoix!$A$4,5,0))))</f>
        <v>0</v>
      </c>
      <c r="EN230" s="4">
        <f>IF(Z230=Listedechoix!$A$1,20,IF(Z230=Listedechoix!$A$2,15,IF(Z230=Listedechoix!$A$3,10,IF(Z230=Listedechoix!$A$4,5,0))))</f>
        <v>0</v>
      </c>
      <c r="EO230" s="4">
        <f>IF(AA230=Listedechoix!$A$1,20,IF(AA230=Listedechoix!$A$2,15,IF(AA230=Listedechoix!$A$3,10,IF(AA230=Listedechoix!$A$4,5,0))))</f>
        <v>0</v>
      </c>
      <c r="EP230" s="116" t="str">
        <f t="shared" si="122"/>
        <v>NNot</v>
      </c>
      <c r="EQ230" s="117" t="str">
        <f t="shared" si="123"/>
        <v>NNot</v>
      </c>
      <c r="ER230" s="4">
        <f>IF(AB230=Listedechoix!$A$1,20,IF(AB230=Listedechoix!$A$2,15,IF(AB230=Listedechoix!$A$3,10,IF(AB230=Listedechoix!$A$4,5,0))))</f>
        <v>0</v>
      </c>
      <c r="ES230" s="4">
        <f>IF(AC230=Listedechoix!$A$1,20,IF(AC230=Listedechoix!$A$2,15,IF(AC230=Listedechoix!$A$3,10,IF(AC230=Listedechoix!$A$4,5,0))))</f>
        <v>0</v>
      </c>
      <c r="ET230" s="4">
        <f>IF(AD230=Listedechoix!$A$1,20,IF(AD230=Listedechoix!$A$2,15,IF(AD230=Listedechoix!$A$3,10,IF(AD230=Listedechoix!$A$4,5,0))))</f>
        <v>0</v>
      </c>
      <c r="EU230" s="4">
        <f>IF(AE230=Listedechoix!$A$1,20,IF(AE230=Listedechoix!$A$2,15,IF(AE230=Listedechoix!$A$3,10,IF(AE230=Listedechoix!$A$4,5,0))))</f>
        <v>0</v>
      </c>
      <c r="EV230" s="4">
        <f>IF(AF230=Listedechoix!$A$1,20,IF(AF230=Listedechoix!$A$2,15,IF(AF230=Listedechoix!$A$3,10,IF(AF230=Listedechoix!$A$4,5,0))))</f>
        <v>0</v>
      </c>
      <c r="EW230" s="4">
        <f>IF(AG230=Listedechoix!$A$1,20,IF(AG230=Listedechoix!$A$2,15,IF(AG230=Listedechoix!$A$3,10,IF(AG230=Listedechoix!$A$4,5,0))))</f>
        <v>0</v>
      </c>
      <c r="EX230" s="4">
        <f>IF(AH230=Listedechoix!$A$1,20,IF(AH230=Listedechoix!$A$2,15,IF(AH230=Listedechoix!$A$3,10,IF(AH230=Listedechoix!$A$4,5,0))))</f>
        <v>0</v>
      </c>
      <c r="EY230" s="4">
        <f>IF(AI230=Listedechoix!$A$1,20,IF(AI230=Listedechoix!$A$2,15,IF(AI230=Listedechoix!$A$3,10,IF(AI230=Listedechoix!$A$4,5,0))))</f>
        <v>0</v>
      </c>
      <c r="EZ230" s="4">
        <f>IF(AJ230=Listedechoix!$A$1,20,IF(AJ230=Listedechoix!$A$2,15,IF(AJ230=Listedechoix!$A$3,10,IF(AJ230=Listedechoix!$A$4,5,0))))</f>
        <v>0</v>
      </c>
      <c r="FA230" s="4">
        <f>IF(AK230=Listedechoix!$A$1,20,IF(AK230=Listedechoix!$A$2,15,IF(AK230=Listedechoix!$A$3,10,IF(AK230=Listedechoix!$A$4,5,0))))</f>
        <v>0</v>
      </c>
      <c r="FB230" s="4">
        <f>IF(AL230=Listedechoix!$A$1,20,IF(AL230=Listedechoix!$A$2,15,IF(AL230=Listedechoix!$A$3,10,IF(AL230=Listedechoix!$A$4,5,0))))</f>
        <v>0</v>
      </c>
      <c r="FC230" s="4">
        <f>IF(AM230=Listedechoix!$A$1,20,IF(AM230=Listedechoix!$A$2,15,IF(AM230=Listedechoix!$A$3,10,IF(AM230=Listedechoix!$A$4,5,0))))</f>
        <v>0</v>
      </c>
      <c r="FD230" s="4">
        <f>IF(AN230=Listedechoix!$A$1,20,IF(AN230=Listedechoix!$A$2,15,IF(AN230=Listedechoix!$A$3,10,IF(AN230=Listedechoix!$A$4,5,0))))</f>
        <v>0</v>
      </c>
      <c r="FE230" s="4">
        <f>IF(AO230=Listedechoix!$A$1,20,IF(AO230=Listedechoix!$A$2,15,IF(AO230=Listedechoix!$A$3,10,IF(AO230=Listedechoix!$A$4,5,0))))</f>
        <v>0</v>
      </c>
      <c r="FF230" s="116" t="str">
        <f t="shared" si="124"/>
        <v>NNot</v>
      </c>
      <c r="FG230" s="117" t="str">
        <f t="shared" si="125"/>
        <v>NNot</v>
      </c>
      <c r="FH230" s="4">
        <f>IF(AP230=Listedechoix!$A$1,20,IF(AP230=Listedechoix!$A$2,15,IF(AP230=Listedechoix!$A$3,10,IF(AP230=Listedechoix!$A$4,5,0))))</f>
        <v>0</v>
      </c>
      <c r="FI230" s="4">
        <f>IF(AQ230=Listedechoix!$A$1,20,IF(AQ230=Listedechoix!$A$2,15,IF(AQ230=Listedechoix!$A$3,10,IF(AQ230=Listedechoix!$A$4,5,0))))</f>
        <v>0</v>
      </c>
      <c r="FJ230" s="4">
        <f>IF(AR230=Listedechoix!$A$1,20,IF(AR230=Listedechoix!$A$2,15,IF(AR230=Listedechoix!$A$3,10,IF(AR230=Listedechoix!$A$4,5,0))))</f>
        <v>0</v>
      </c>
      <c r="FK230" s="4">
        <f>IF(AS230=Listedechoix!$A$1,20,IF(AS230=Listedechoix!$A$2,15,IF(AS230=Listedechoix!$A$3,10,IF(AS230=Listedechoix!$A$4,5,0))))</f>
        <v>0</v>
      </c>
      <c r="FL230" s="4">
        <f>IF(AT230=Listedechoix!$A$1,20,IF(AT230=Listedechoix!$A$2,15,IF(AT230=Listedechoix!$A$3,10,IF(AT230=Listedechoix!$A$4,5,0))))</f>
        <v>0</v>
      </c>
      <c r="FM230" s="4">
        <f>IF(AU230=Listedechoix!$A$1,20,IF(AU230=Listedechoix!$A$2,15,IF(AU230=Listedechoix!$A$3,10,IF(AU230=Listedechoix!$A$4,5,0))))</f>
        <v>0</v>
      </c>
      <c r="FN230" s="4">
        <f>IF(AV230=Listedechoix!$A$1,20,IF(AV230=Listedechoix!$A$2,15,IF(AV230=Listedechoix!$A$3,10,IF(AV230=Listedechoix!$A$4,5,0))))</f>
        <v>0</v>
      </c>
      <c r="FO230" s="4">
        <f>IF(AW230=Listedechoix!$A$1,20,IF(AW230=Listedechoix!$A$2,15,IF(AW230=Listedechoix!$A$3,10,IF(AW230=Listedechoix!$A$4,5,0))))</f>
        <v>0</v>
      </c>
      <c r="FP230" s="4">
        <f>IF(AX230=Listedechoix!$A$1,20,IF(AX230=Listedechoix!$A$2,15,IF(AX230=Listedechoix!$A$3,10,IF(AX230=Listedechoix!$A$4,5,0))))</f>
        <v>0</v>
      </c>
      <c r="FQ230" s="4">
        <f>IF(AY230=Listedechoix!$A$1,20,IF(AY230=Listedechoix!$A$2,15,IF(AY230=Listedechoix!$A$3,10,IF(AY230=Listedechoix!$A$4,5,0))))</f>
        <v>0</v>
      </c>
      <c r="FR230" s="4">
        <f>IF(AZ230=Listedechoix!$A$1,20,IF(AZ230=Listedechoix!$A$2,15,IF(AZ230=Listedechoix!$A$3,10,IF(AZ230=Listedechoix!$A$4,5,0))))</f>
        <v>0</v>
      </c>
      <c r="FS230" s="4">
        <f>IF(BA230=Listedechoix!$A$1,20,IF(BA230=Listedechoix!$A$2,15,IF(BA230=Listedechoix!$A$3,10,IF(BA230=Listedechoix!$A$4,5,0))))</f>
        <v>0</v>
      </c>
      <c r="FT230" s="4">
        <f>IF(BB230=Listedechoix!$A$1,20,IF(BB230=Listedechoix!$A$2,15,IF(BB230=Listedechoix!$A$3,10,IF(BB230=Listedechoix!$A$4,5,0))))</f>
        <v>0</v>
      </c>
      <c r="FU230" s="4">
        <f>IF(BC230=Listedechoix!$A$1,20,IF(BC230=Listedechoix!$A$2,15,IF(BC230=Listedechoix!$A$3,10,IF(BC230=Listedechoix!$A$4,5,0))))</f>
        <v>0</v>
      </c>
      <c r="FV230" s="116" t="str">
        <f t="shared" si="126"/>
        <v>NNot</v>
      </c>
      <c r="FW230" s="117" t="str">
        <f t="shared" si="127"/>
        <v>NNot</v>
      </c>
      <c r="FX230" s="4">
        <f>IF(BD230=Listedechoix!$A$1,20,IF(BD230=Listedechoix!$A$2,15,IF(BD230=Listedechoix!$A$3,10,IF(BD230=Listedechoix!$A$4,5,0))))</f>
        <v>0</v>
      </c>
      <c r="FY230" s="4">
        <f>IF(BE230=Listedechoix!$A$1,20,IF(BE230=Listedechoix!$A$2,15,IF(BE230=Listedechoix!$A$3,10,IF(BE230=Listedechoix!$A$4,5,0))))</f>
        <v>0</v>
      </c>
      <c r="FZ230" s="4">
        <f>IF(BF230=Listedechoix!$A$1,20,IF(BF230=Listedechoix!$A$2,15,IF(BF230=Listedechoix!$A$3,10,IF(BF230=Listedechoix!$A$4,5,0))))</f>
        <v>0</v>
      </c>
      <c r="GA230" s="4">
        <f>IF(BG230=Listedechoix!$A$1,20,IF(BG230=Listedechoix!$A$2,15,IF(BG230=Listedechoix!$A$3,10,IF(BG230=Listedechoix!$A$4,5,0))))</f>
        <v>0</v>
      </c>
      <c r="GB230" s="4">
        <f>IF(BH230=Listedechoix!$A$1,20,IF(BH230=Listedechoix!$A$2,15,IF(BH230=Listedechoix!$A$3,10,IF(BH230=Listedechoix!$A$4,5,0))))</f>
        <v>0</v>
      </c>
      <c r="GC230" s="4">
        <f>IF(BI230=Listedechoix!$A$1,20,IF(BI230=Listedechoix!$A$2,15,IF(BI230=Listedechoix!$A$3,10,IF(BI230=Listedechoix!$A$4,5,0))))</f>
        <v>0</v>
      </c>
      <c r="GD230" s="4">
        <f>IF(BJ230=Listedechoix!$A$1,20,IF(BJ230=Listedechoix!$A$2,15,IF(BJ230=Listedechoix!$A$3,10,IF(BJ230=Listedechoix!$A$4,5,0))))</f>
        <v>0</v>
      </c>
      <c r="GE230" s="4">
        <f>IF(BK230=Listedechoix!$A$1,20,IF(BK230=Listedechoix!$A$2,15,IF(BK230=Listedechoix!$A$3,10,IF(BK230=Listedechoix!$A$4,5,0))))</f>
        <v>0</v>
      </c>
      <c r="GF230" s="4">
        <f>IF(BL230=Listedechoix!$A$1,20,IF(BL230=Listedechoix!$A$2,15,IF(BL230=Listedechoix!$A$3,10,IF(BL230=Listedechoix!$A$4,5,0))))</f>
        <v>0</v>
      </c>
      <c r="GG230" s="4">
        <f>IF(BM230=Listedechoix!$A$1,20,IF(BM230=Listedechoix!$A$2,15,IF(BM230=Listedechoix!$A$3,10,IF(BM230=Listedechoix!$A$4,5,0))))</f>
        <v>0</v>
      </c>
      <c r="GH230" s="4">
        <f>IF(BN230=Listedechoix!$A$1,20,IF(BN230=Listedechoix!$A$2,15,IF(BN230=Listedechoix!$A$3,10,IF(BN230=Listedechoix!$A$4,5,0))))</f>
        <v>0</v>
      </c>
      <c r="GI230" s="116" t="str">
        <f t="shared" si="128"/>
        <v>NNot</v>
      </c>
      <c r="GJ230" s="117" t="str">
        <f t="shared" si="129"/>
        <v>NNot</v>
      </c>
      <c r="GK230" s="4">
        <f>IF(BO230=Listedechoix!$A$1,20,IF(BO230=Listedechoix!$A$2,15,IF(BO230=Listedechoix!$A$3,10,IF(BO230=Listedechoix!$A$4,5,0))))</f>
        <v>0</v>
      </c>
      <c r="GL230" s="4">
        <f>IF(BP230=Listedechoix!$A$1,20,IF(BP230=Listedechoix!$A$2,15,IF(BP230=Listedechoix!$A$3,10,IF(BP230=Listedechoix!$A$4,5,0))))</f>
        <v>0</v>
      </c>
      <c r="GM230" s="4">
        <f>IF(BQ230=Listedechoix!$A$1,20,IF(BQ230=Listedechoix!$A$2,15,IF(BQ230=Listedechoix!$A$3,10,IF(BQ230=Listedechoix!$A$4,5,0))))</f>
        <v>0</v>
      </c>
      <c r="GN230" s="4">
        <f>IF(BR230=Listedechoix!$A$1,20,IF(BR230=Listedechoix!$A$2,15,IF(BR230=Listedechoix!$A$3,10,IF(BR230=Listedechoix!$A$4,5,0))))</f>
        <v>0</v>
      </c>
      <c r="GO230" s="4">
        <f>IF(BS230=Listedechoix!$A$1,20,IF(BS230=Listedechoix!$A$2,15,IF(BS230=Listedechoix!$A$3,10,IF(BS230=Listedechoix!$A$4,5,0))))</f>
        <v>0</v>
      </c>
      <c r="GP230" s="4">
        <f>IF(BT230=Listedechoix!$A$1,20,IF(BT230=Listedechoix!$A$2,15,IF(BT230=Listedechoix!$A$3,10,IF(BT230=Listedechoix!$A$4,5,0))))</f>
        <v>0</v>
      </c>
      <c r="GQ230" s="4">
        <f>IF(BU230=Listedechoix!$A$1,20,IF(BU230=Listedechoix!$A$2,15,IF(BU230=Listedechoix!$A$3,10,IF(BU230=Listedechoix!$A$4,5,0))))</f>
        <v>0</v>
      </c>
      <c r="GR230" s="4">
        <f>IF(BV230=Listedechoix!$A$1,20,IF(BV230=Listedechoix!$A$2,15,IF(BV230=Listedechoix!$A$3,10,IF(BV230=Listedechoix!$A$4,5,0))))</f>
        <v>0</v>
      </c>
      <c r="GS230" s="4">
        <f>IF(BW230=Listedechoix!$A$1,20,IF(BW230=Listedechoix!$A$2,15,IF(BW230=Listedechoix!$A$3,10,IF(BW230=Listedechoix!$A$4,5,0))))</f>
        <v>0</v>
      </c>
      <c r="GT230" s="4">
        <f>IF(BX230=Listedechoix!$A$1,20,IF(BX230=Listedechoix!$A$2,15,IF(BX230=Listedechoix!$A$3,10,IF(BX230=Listedechoix!$A$4,5,0))))</f>
        <v>0</v>
      </c>
      <c r="GU230" s="4">
        <f>IF(BY230=Listedechoix!$A$1,20,IF(BY230=Listedechoix!$A$2,15,IF(BY230=Listedechoix!$A$3,10,IF(BY230=Listedechoix!$A$4,5,0))))</f>
        <v>0</v>
      </c>
      <c r="GV230" s="116" t="str">
        <f t="shared" si="130"/>
        <v>NNot</v>
      </c>
      <c r="GW230" s="117" t="str">
        <f t="shared" si="131"/>
        <v>NNot</v>
      </c>
      <c r="GX230" s="4">
        <f>IF(BZ230=Listedechoix!$A$1,20,IF(BZ230=Listedechoix!$A$2,15,IF(BZ230=Listedechoix!$A$3,10,IF(BZ230=Listedechoix!$A$4,5,0))))</f>
        <v>0</v>
      </c>
      <c r="GY230" s="4">
        <f>IF(CA230=Listedechoix!$A$1,20,IF(CA230=Listedechoix!$A$2,15,IF(CA230=Listedechoix!$A$3,10,IF(CA230=Listedechoix!$A$4,5,0))))</f>
        <v>0</v>
      </c>
      <c r="GZ230" s="4">
        <f>IF(CB230=Listedechoix!$A$1,20,IF(CB230=Listedechoix!$A$2,15,IF(CB230=Listedechoix!$A$3,10,IF(CB230=Listedechoix!$A$4,5,0))))</f>
        <v>0</v>
      </c>
      <c r="HA230" s="4">
        <f>IF(CC230=Listedechoix!$A$1,20,IF(CC230=Listedechoix!$A$2,15,IF(CC230=Listedechoix!$A$3,10,IF(CC230=Listedechoix!$A$4,5,0))))</f>
        <v>0</v>
      </c>
      <c r="HB230" s="4">
        <f>IF(CD230=Listedechoix!$A$1,20,IF(CD230=Listedechoix!$A$2,15,IF(CD230=Listedechoix!$A$3,10,IF(CD230=Listedechoix!$A$4,5,0))))</f>
        <v>0</v>
      </c>
      <c r="HC230" s="4">
        <f>IF(CE230=Listedechoix!$A$1,20,IF(CE230=Listedechoix!$A$2,15,IF(CE230=Listedechoix!$A$3,10,IF(CE230=Listedechoix!$A$4,5,0))))</f>
        <v>0</v>
      </c>
      <c r="HD230" s="4">
        <f>IF(CF230=Listedechoix!$A$1,20,IF(CF230=Listedechoix!$A$2,15,IF(CF230=Listedechoix!$A$3,10,IF(CF230=Listedechoix!$A$4,5,0))))</f>
        <v>0</v>
      </c>
      <c r="HE230" s="4">
        <f>IF(CG230=Listedechoix!$A$1,20,IF(CG230=Listedechoix!$A$2,15,IF(CG230=Listedechoix!$A$3,10,IF(CG230=Listedechoix!$A$4,5,0))))</f>
        <v>0</v>
      </c>
      <c r="HF230" s="4">
        <f>IF(CH230=Listedechoix!$A$1,20,IF(CH230=Listedechoix!$A$2,15,IF(CH230=Listedechoix!$A$3,10,IF(CH230=Listedechoix!$A$4,5,0))))</f>
        <v>0</v>
      </c>
      <c r="HG230" s="4">
        <f>IF(CI230=Listedechoix!$A$1,20,IF(CI230=Listedechoix!$A$2,15,IF(CI230=Listedechoix!$A$3,10,IF(CI230=Listedechoix!$A$4,5,0))))</f>
        <v>0</v>
      </c>
      <c r="HH230" s="4">
        <f>IF(CJ230=Listedechoix!$A$1,20,IF(CJ230=Listedechoix!$A$2,15,IF(CJ230=Listedechoix!$A$3,10,IF(CJ230=Listedechoix!$A$4,5,0))))</f>
        <v>0</v>
      </c>
      <c r="HI230" s="4">
        <f>IF(CK230=Listedechoix!$A$1,20,IF(CK230=Listedechoix!$A$2,15,IF(CK230=Listedechoix!$A$3,10,IF(CK230=Listedechoix!$A$4,5,0))))</f>
        <v>0</v>
      </c>
      <c r="HJ230" s="4">
        <f>IF(CL230=Listedechoix!$A$1,20,IF(CL230=Listedechoix!$A$2,15,IF(CL230=Listedechoix!$A$3,10,IF(CL230=Listedechoix!$A$4,5,0))))</f>
        <v>0</v>
      </c>
      <c r="HK230" s="4">
        <f>IF(CM230=Listedechoix!$A$1,20,IF(CM230=Listedechoix!$A$2,15,IF(CM230=Listedechoix!$A$3,10,IF(CM230=Listedechoix!$A$4,5,0))))</f>
        <v>0</v>
      </c>
      <c r="HL230" s="116" t="str">
        <f t="shared" si="132"/>
        <v>NNot</v>
      </c>
      <c r="HM230" s="117" t="str">
        <f t="shared" si="133"/>
        <v>NNot</v>
      </c>
    </row>
    <row r="231" spans="1:221" x14ac:dyDescent="0.25">
      <c r="A231" s="34"/>
      <c r="B231" s="34"/>
      <c r="C231" s="35"/>
      <c r="D231" s="35"/>
      <c r="E231" s="35"/>
      <c r="F231" s="43"/>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1" t="str">
        <f t="shared" si="109"/>
        <v/>
      </c>
      <c r="CO231" s="31" t="str">
        <f t="shared" si="109"/>
        <v/>
      </c>
      <c r="CP231" s="31" t="str">
        <f t="shared" si="109"/>
        <v/>
      </c>
      <c r="CQ231" s="31" t="str">
        <f t="shared" si="109"/>
        <v/>
      </c>
      <c r="CR231" s="32">
        <f t="shared" si="110"/>
        <v>0</v>
      </c>
      <c r="CS231" s="33" t="str">
        <f t="shared" si="134"/>
        <v/>
      </c>
      <c r="CT231" s="31" t="str">
        <f t="shared" si="111"/>
        <v/>
      </c>
      <c r="CU231" s="31" t="str">
        <f t="shared" si="111"/>
        <v/>
      </c>
      <c r="CV231" s="31" t="str">
        <f t="shared" si="111"/>
        <v/>
      </c>
      <c r="CW231" s="31" t="str">
        <f t="shared" si="111"/>
        <v/>
      </c>
      <c r="CX231" s="32">
        <f t="shared" si="112"/>
        <v>0</v>
      </c>
      <c r="CY231" s="33" t="str">
        <f t="shared" si="113"/>
        <v>NNot</v>
      </c>
      <c r="CZ231" s="31" t="str">
        <f t="shared" si="107"/>
        <v/>
      </c>
      <c r="DA231" s="31" t="str">
        <f t="shared" si="107"/>
        <v/>
      </c>
      <c r="DB231" s="31" t="str">
        <f t="shared" si="107"/>
        <v/>
      </c>
      <c r="DC231" s="31" t="str">
        <f t="shared" si="107"/>
        <v/>
      </c>
      <c r="DD231" s="32">
        <f t="shared" si="135"/>
        <v>0</v>
      </c>
      <c r="DE231" s="33" t="str">
        <f t="shared" si="114"/>
        <v>NNot</v>
      </c>
      <c r="DF231" s="31" t="str">
        <f t="shared" si="136"/>
        <v/>
      </c>
      <c r="DG231" s="31" t="str">
        <f t="shared" si="136"/>
        <v/>
      </c>
      <c r="DH231" s="31" t="str">
        <f t="shared" si="136"/>
        <v/>
      </c>
      <c r="DI231" s="31" t="str">
        <f t="shared" si="136"/>
        <v/>
      </c>
      <c r="DJ231" s="32">
        <f t="shared" si="116"/>
        <v>0</v>
      </c>
      <c r="DK231" s="33" t="str">
        <f t="shared" si="117"/>
        <v>NNot</v>
      </c>
      <c r="DL231" s="31" t="str">
        <f t="shared" si="137"/>
        <v/>
      </c>
      <c r="DM231" s="31" t="str">
        <f t="shared" si="137"/>
        <v/>
      </c>
      <c r="DN231" s="31" t="str">
        <f t="shared" si="137"/>
        <v/>
      </c>
      <c r="DO231" s="31" t="str">
        <f t="shared" si="137"/>
        <v/>
      </c>
      <c r="DP231" s="32">
        <f t="shared" si="108"/>
        <v>0</v>
      </c>
      <c r="DQ231" s="33" t="str">
        <f t="shared" si="119"/>
        <v>NNot</v>
      </c>
      <c r="DR231" s="4">
        <f>IF(F231=Listedechoix!$A$1,20,IF(F231=Listedechoix!$A$2,15,IF(F231=Listedechoix!$A$3,10,IF(F231=Listedechoix!$A$4,5,0))))</f>
        <v>0</v>
      </c>
      <c r="DS231" s="4">
        <f>IF(G231=Listedechoix!$A$1,20,IF(G231=Listedechoix!$A$2,15,IF(G231=Listedechoix!$A$3,10,IF(G231=Listedechoix!$A$4,5,0))))</f>
        <v>0</v>
      </c>
      <c r="DT231" s="4">
        <f>IF(H231=Listedechoix!$A$1,20,IF(H231=Listedechoix!$A$2,15,IF(H231=Listedechoix!$A$3,10,IF(H231=Listedechoix!$A$4,5,0))))</f>
        <v>0</v>
      </c>
      <c r="DU231" s="4">
        <f>IF(I231=Listedechoix!$A$1,20,IF(I231=Listedechoix!$A$2,15,IF(I231=Listedechoix!$A$3,10,IF(I231=Listedechoix!$A$4,5,0))))</f>
        <v>0</v>
      </c>
      <c r="DV231" s="4">
        <f>IF(J231=Listedechoix!$A$1,20,IF(J231=Listedechoix!$A$2,15,IF(J231=Listedechoix!$A$3,10,IF(J231=Listedechoix!$A$4,5,0))))</f>
        <v>0</v>
      </c>
      <c r="DW231" s="4">
        <f>IF(K231=Listedechoix!$A$1,20,IF(K231=Listedechoix!$A$2,15,IF(K231=Listedechoix!$A$3,10,IF(K231=Listedechoix!$A$4,5,0))))</f>
        <v>0</v>
      </c>
      <c r="DX231" s="4">
        <f>IF(L231=Listedechoix!$A$1,20,IF(L231=Listedechoix!$A$2,15,IF(L231=Listedechoix!$A$3,10,IF(L231=Listedechoix!$A$4,5,0))))</f>
        <v>0</v>
      </c>
      <c r="DY231" s="4">
        <f>IF(M231=Listedechoix!$A$1,20,IF(M231=Listedechoix!$A$2,15,IF(M231=Listedechoix!$A$3,10,IF(M231=Listedechoix!$A$4,5,0))))</f>
        <v>0</v>
      </c>
      <c r="DZ231" s="4">
        <f>IF(N231=Listedechoix!$A$1,20,IF(N231=Listedechoix!$A$2,15,IF(N231=Listedechoix!$A$3,10,IF(N231=Listedechoix!$A$4,5,0))))</f>
        <v>0</v>
      </c>
      <c r="EA231" s="4">
        <f>IF(O231=Listedechoix!$A$1,20,IF(O231=Listedechoix!$A$2,15,IF(O231=Listedechoix!$A$3,10,IF(O231=Listedechoix!$A$4,5,0))))</f>
        <v>0</v>
      </c>
      <c r="EB231" s="4">
        <f>IF(P231=Listedechoix!$A$1,20,IF(P231=Listedechoix!$A$2,15,IF(P231=Listedechoix!$A$3,10,IF(P231=Listedechoix!$A$4,5,0))))</f>
        <v>0</v>
      </c>
      <c r="EC231" s="116" t="str">
        <f t="shared" si="120"/>
        <v>NNot</v>
      </c>
      <c r="ED231" s="117" t="str">
        <f t="shared" si="121"/>
        <v>NNot</v>
      </c>
      <c r="EE231" s="4">
        <f>IF(Q231=Listedechoix!$A$1,20,IF(Q231=Listedechoix!$A$2,15,IF(Q231=Listedechoix!$A$3,10,IF(Q231=Listedechoix!$A$4,5,0))))</f>
        <v>0</v>
      </c>
      <c r="EF231" s="4">
        <f>IF(R231=Listedechoix!$A$1,20,IF(R231=Listedechoix!$A$2,15,IF(R231=Listedechoix!$A$3,10,IF(R231=Listedechoix!$A$4,5,0))))</f>
        <v>0</v>
      </c>
      <c r="EG231" s="4">
        <f>IF(S231=Listedechoix!$A$1,20,IF(S231=Listedechoix!$A$2,15,IF(S231=Listedechoix!$A$3,10,IF(S231=Listedechoix!$A$4,5,0))))</f>
        <v>0</v>
      </c>
      <c r="EH231" s="4">
        <f>IF(T231=Listedechoix!$A$1,20,IF(T231=Listedechoix!$A$2,15,IF(T231=Listedechoix!$A$3,10,IF(T231=Listedechoix!$A$4,5,0))))</f>
        <v>0</v>
      </c>
      <c r="EI231" s="4">
        <f>IF(U231=Listedechoix!$A$1,20,IF(U231=Listedechoix!$A$2,15,IF(U231=Listedechoix!$A$3,10,IF(U231=Listedechoix!$A$4,5,0))))</f>
        <v>0</v>
      </c>
      <c r="EJ231" s="4">
        <f>IF(V231=Listedechoix!$A$1,20,IF(V231=Listedechoix!$A$2,15,IF(V231=Listedechoix!$A$3,10,IF(V231=Listedechoix!$A$4,5,0))))</f>
        <v>0</v>
      </c>
      <c r="EK231" s="4">
        <f>IF(W231=Listedechoix!$A$1,20,IF(W231=Listedechoix!$A$2,15,IF(W231=Listedechoix!$A$3,10,IF(W231=Listedechoix!$A$4,5,0))))</f>
        <v>0</v>
      </c>
      <c r="EL231" s="4">
        <f>IF(X231=Listedechoix!$A$1,20,IF(X231=Listedechoix!$A$2,15,IF(X231=Listedechoix!$A$3,10,IF(X231=Listedechoix!$A$4,5,0))))</f>
        <v>0</v>
      </c>
      <c r="EM231" s="4">
        <f>IF(Y231=Listedechoix!$A$1,20,IF(Y231=Listedechoix!$A$2,15,IF(Y231=Listedechoix!$A$3,10,IF(Y231=Listedechoix!$A$4,5,0))))</f>
        <v>0</v>
      </c>
      <c r="EN231" s="4">
        <f>IF(Z231=Listedechoix!$A$1,20,IF(Z231=Listedechoix!$A$2,15,IF(Z231=Listedechoix!$A$3,10,IF(Z231=Listedechoix!$A$4,5,0))))</f>
        <v>0</v>
      </c>
      <c r="EO231" s="4">
        <f>IF(AA231=Listedechoix!$A$1,20,IF(AA231=Listedechoix!$A$2,15,IF(AA231=Listedechoix!$A$3,10,IF(AA231=Listedechoix!$A$4,5,0))))</f>
        <v>0</v>
      </c>
      <c r="EP231" s="116" t="str">
        <f t="shared" si="122"/>
        <v>NNot</v>
      </c>
      <c r="EQ231" s="117" t="str">
        <f t="shared" si="123"/>
        <v>NNot</v>
      </c>
      <c r="ER231" s="4">
        <f>IF(AB231=Listedechoix!$A$1,20,IF(AB231=Listedechoix!$A$2,15,IF(AB231=Listedechoix!$A$3,10,IF(AB231=Listedechoix!$A$4,5,0))))</f>
        <v>0</v>
      </c>
      <c r="ES231" s="4">
        <f>IF(AC231=Listedechoix!$A$1,20,IF(AC231=Listedechoix!$A$2,15,IF(AC231=Listedechoix!$A$3,10,IF(AC231=Listedechoix!$A$4,5,0))))</f>
        <v>0</v>
      </c>
      <c r="ET231" s="4">
        <f>IF(AD231=Listedechoix!$A$1,20,IF(AD231=Listedechoix!$A$2,15,IF(AD231=Listedechoix!$A$3,10,IF(AD231=Listedechoix!$A$4,5,0))))</f>
        <v>0</v>
      </c>
      <c r="EU231" s="4">
        <f>IF(AE231=Listedechoix!$A$1,20,IF(AE231=Listedechoix!$A$2,15,IF(AE231=Listedechoix!$A$3,10,IF(AE231=Listedechoix!$A$4,5,0))))</f>
        <v>0</v>
      </c>
      <c r="EV231" s="4">
        <f>IF(AF231=Listedechoix!$A$1,20,IF(AF231=Listedechoix!$A$2,15,IF(AF231=Listedechoix!$A$3,10,IF(AF231=Listedechoix!$A$4,5,0))))</f>
        <v>0</v>
      </c>
      <c r="EW231" s="4">
        <f>IF(AG231=Listedechoix!$A$1,20,IF(AG231=Listedechoix!$A$2,15,IF(AG231=Listedechoix!$A$3,10,IF(AG231=Listedechoix!$A$4,5,0))))</f>
        <v>0</v>
      </c>
      <c r="EX231" s="4">
        <f>IF(AH231=Listedechoix!$A$1,20,IF(AH231=Listedechoix!$A$2,15,IF(AH231=Listedechoix!$A$3,10,IF(AH231=Listedechoix!$A$4,5,0))))</f>
        <v>0</v>
      </c>
      <c r="EY231" s="4">
        <f>IF(AI231=Listedechoix!$A$1,20,IF(AI231=Listedechoix!$A$2,15,IF(AI231=Listedechoix!$A$3,10,IF(AI231=Listedechoix!$A$4,5,0))))</f>
        <v>0</v>
      </c>
      <c r="EZ231" s="4">
        <f>IF(AJ231=Listedechoix!$A$1,20,IF(AJ231=Listedechoix!$A$2,15,IF(AJ231=Listedechoix!$A$3,10,IF(AJ231=Listedechoix!$A$4,5,0))))</f>
        <v>0</v>
      </c>
      <c r="FA231" s="4">
        <f>IF(AK231=Listedechoix!$A$1,20,IF(AK231=Listedechoix!$A$2,15,IF(AK231=Listedechoix!$A$3,10,IF(AK231=Listedechoix!$A$4,5,0))))</f>
        <v>0</v>
      </c>
      <c r="FB231" s="4">
        <f>IF(AL231=Listedechoix!$A$1,20,IF(AL231=Listedechoix!$A$2,15,IF(AL231=Listedechoix!$A$3,10,IF(AL231=Listedechoix!$A$4,5,0))))</f>
        <v>0</v>
      </c>
      <c r="FC231" s="4">
        <f>IF(AM231=Listedechoix!$A$1,20,IF(AM231=Listedechoix!$A$2,15,IF(AM231=Listedechoix!$A$3,10,IF(AM231=Listedechoix!$A$4,5,0))))</f>
        <v>0</v>
      </c>
      <c r="FD231" s="4">
        <f>IF(AN231=Listedechoix!$A$1,20,IF(AN231=Listedechoix!$A$2,15,IF(AN231=Listedechoix!$A$3,10,IF(AN231=Listedechoix!$A$4,5,0))))</f>
        <v>0</v>
      </c>
      <c r="FE231" s="4">
        <f>IF(AO231=Listedechoix!$A$1,20,IF(AO231=Listedechoix!$A$2,15,IF(AO231=Listedechoix!$A$3,10,IF(AO231=Listedechoix!$A$4,5,0))))</f>
        <v>0</v>
      </c>
      <c r="FF231" s="116" t="str">
        <f t="shared" si="124"/>
        <v>NNot</v>
      </c>
      <c r="FG231" s="117" t="str">
        <f t="shared" si="125"/>
        <v>NNot</v>
      </c>
      <c r="FH231" s="4">
        <f>IF(AP231=Listedechoix!$A$1,20,IF(AP231=Listedechoix!$A$2,15,IF(AP231=Listedechoix!$A$3,10,IF(AP231=Listedechoix!$A$4,5,0))))</f>
        <v>0</v>
      </c>
      <c r="FI231" s="4">
        <f>IF(AQ231=Listedechoix!$A$1,20,IF(AQ231=Listedechoix!$A$2,15,IF(AQ231=Listedechoix!$A$3,10,IF(AQ231=Listedechoix!$A$4,5,0))))</f>
        <v>0</v>
      </c>
      <c r="FJ231" s="4">
        <f>IF(AR231=Listedechoix!$A$1,20,IF(AR231=Listedechoix!$A$2,15,IF(AR231=Listedechoix!$A$3,10,IF(AR231=Listedechoix!$A$4,5,0))))</f>
        <v>0</v>
      </c>
      <c r="FK231" s="4">
        <f>IF(AS231=Listedechoix!$A$1,20,IF(AS231=Listedechoix!$A$2,15,IF(AS231=Listedechoix!$A$3,10,IF(AS231=Listedechoix!$A$4,5,0))))</f>
        <v>0</v>
      </c>
      <c r="FL231" s="4">
        <f>IF(AT231=Listedechoix!$A$1,20,IF(AT231=Listedechoix!$A$2,15,IF(AT231=Listedechoix!$A$3,10,IF(AT231=Listedechoix!$A$4,5,0))))</f>
        <v>0</v>
      </c>
      <c r="FM231" s="4">
        <f>IF(AU231=Listedechoix!$A$1,20,IF(AU231=Listedechoix!$A$2,15,IF(AU231=Listedechoix!$A$3,10,IF(AU231=Listedechoix!$A$4,5,0))))</f>
        <v>0</v>
      </c>
      <c r="FN231" s="4">
        <f>IF(AV231=Listedechoix!$A$1,20,IF(AV231=Listedechoix!$A$2,15,IF(AV231=Listedechoix!$A$3,10,IF(AV231=Listedechoix!$A$4,5,0))))</f>
        <v>0</v>
      </c>
      <c r="FO231" s="4">
        <f>IF(AW231=Listedechoix!$A$1,20,IF(AW231=Listedechoix!$A$2,15,IF(AW231=Listedechoix!$A$3,10,IF(AW231=Listedechoix!$A$4,5,0))))</f>
        <v>0</v>
      </c>
      <c r="FP231" s="4">
        <f>IF(AX231=Listedechoix!$A$1,20,IF(AX231=Listedechoix!$A$2,15,IF(AX231=Listedechoix!$A$3,10,IF(AX231=Listedechoix!$A$4,5,0))))</f>
        <v>0</v>
      </c>
      <c r="FQ231" s="4">
        <f>IF(AY231=Listedechoix!$A$1,20,IF(AY231=Listedechoix!$A$2,15,IF(AY231=Listedechoix!$A$3,10,IF(AY231=Listedechoix!$A$4,5,0))))</f>
        <v>0</v>
      </c>
      <c r="FR231" s="4">
        <f>IF(AZ231=Listedechoix!$A$1,20,IF(AZ231=Listedechoix!$A$2,15,IF(AZ231=Listedechoix!$A$3,10,IF(AZ231=Listedechoix!$A$4,5,0))))</f>
        <v>0</v>
      </c>
      <c r="FS231" s="4">
        <f>IF(BA231=Listedechoix!$A$1,20,IF(BA231=Listedechoix!$A$2,15,IF(BA231=Listedechoix!$A$3,10,IF(BA231=Listedechoix!$A$4,5,0))))</f>
        <v>0</v>
      </c>
      <c r="FT231" s="4">
        <f>IF(BB231=Listedechoix!$A$1,20,IF(BB231=Listedechoix!$A$2,15,IF(BB231=Listedechoix!$A$3,10,IF(BB231=Listedechoix!$A$4,5,0))))</f>
        <v>0</v>
      </c>
      <c r="FU231" s="4">
        <f>IF(BC231=Listedechoix!$A$1,20,IF(BC231=Listedechoix!$A$2,15,IF(BC231=Listedechoix!$A$3,10,IF(BC231=Listedechoix!$A$4,5,0))))</f>
        <v>0</v>
      </c>
      <c r="FV231" s="116" t="str">
        <f t="shared" si="126"/>
        <v>NNot</v>
      </c>
      <c r="FW231" s="117" t="str">
        <f t="shared" si="127"/>
        <v>NNot</v>
      </c>
      <c r="FX231" s="4">
        <f>IF(BD231=Listedechoix!$A$1,20,IF(BD231=Listedechoix!$A$2,15,IF(BD231=Listedechoix!$A$3,10,IF(BD231=Listedechoix!$A$4,5,0))))</f>
        <v>0</v>
      </c>
      <c r="FY231" s="4">
        <f>IF(BE231=Listedechoix!$A$1,20,IF(BE231=Listedechoix!$A$2,15,IF(BE231=Listedechoix!$A$3,10,IF(BE231=Listedechoix!$A$4,5,0))))</f>
        <v>0</v>
      </c>
      <c r="FZ231" s="4">
        <f>IF(BF231=Listedechoix!$A$1,20,IF(BF231=Listedechoix!$A$2,15,IF(BF231=Listedechoix!$A$3,10,IF(BF231=Listedechoix!$A$4,5,0))))</f>
        <v>0</v>
      </c>
      <c r="GA231" s="4">
        <f>IF(BG231=Listedechoix!$A$1,20,IF(BG231=Listedechoix!$A$2,15,IF(BG231=Listedechoix!$A$3,10,IF(BG231=Listedechoix!$A$4,5,0))))</f>
        <v>0</v>
      </c>
      <c r="GB231" s="4">
        <f>IF(BH231=Listedechoix!$A$1,20,IF(BH231=Listedechoix!$A$2,15,IF(BH231=Listedechoix!$A$3,10,IF(BH231=Listedechoix!$A$4,5,0))))</f>
        <v>0</v>
      </c>
      <c r="GC231" s="4">
        <f>IF(BI231=Listedechoix!$A$1,20,IF(BI231=Listedechoix!$A$2,15,IF(BI231=Listedechoix!$A$3,10,IF(BI231=Listedechoix!$A$4,5,0))))</f>
        <v>0</v>
      </c>
      <c r="GD231" s="4">
        <f>IF(BJ231=Listedechoix!$A$1,20,IF(BJ231=Listedechoix!$A$2,15,IF(BJ231=Listedechoix!$A$3,10,IF(BJ231=Listedechoix!$A$4,5,0))))</f>
        <v>0</v>
      </c>
      <c r="GE231" s="4">
        <f>IF(BK231=Listedechoix!$A$1,20,IF(BK231=Listedechoix!$A$2,15,IF(BK231=Listedechoix!$A$3,10,IF(BK231=Listedechoix!$A$4,5,0))))</f>
        <v>0</v>
      </c>
      <c r="GF231" s="4">
        <f>IF(BL231=Listedechoix!$A$1,20,IF(BL231=Listedechoix!$A$2,15,IF(BL231=Listedechoix!$A$3,10,IF(BL231=Listedechoix!$A$4,5,0))))</f>
        <v>0</v>
      </c>
      <c r="GG231" s="4">
        <f>IF(BM231=Listedechoix!$A$1,20,IF(BM231=Listedechoix!$A$2,15,IF(BM231=Listedechoix!$A$3,10,IF(BM231=Listedechoix!$A$4,5,0))))</f>
        <v>0</v>
      </c>
      <c r="GH231" s="4">
        <f>IF(BN231=Listedechoix!$A$1,20,IF(BN231=Listedechoix!$A$2,15,IF(BN231=Listedechoix!$A$3,10,IF(BN231=Listedechoix!$A$4,5,0))))</f>
        <v>0</v>
      </c>
      <c r="GI231" s="116" t="str">
        <f t="shared" si="128"/>
        <v>NNot</v>
      </c>
      <c r="GJ231" s="117" t="str">
        <f t="shared" si="129"/>
        <v>NNot</v>
      </c>
      <c r="GK231" s="4">
        <f>IF(BO231=Listedechoix!$A$1,20,IF(BO231=Listedechoix!$A$2,15,IF(BO231=Listedechoix!$A$3,10,IF(BO231=Listedechoix!$A$4,5,0))))</f>
        <v>0</v>
      </c>
      <c r="GL231" s="4">
        <f>IF(BP231=Listedechoix!$A$1,20,IF(BP231=Listedechoix!$A$2,15,IF(BP231=Listedechoix!$A$3,10,IF(BP231=Listedechoix!$A$4,5,0))))</f>
        <v>0</v>
      </c>
      <c r="GM231" s="4">
        <f>IF(BQ231=Listedechoix!$A$1,20,IF(BQ231=Listedechoix!$A$2,15,IF(BQ231=Listedechoix!$A$3,10,IF(BQ231=Listedechoix!$A$4,5,0))))</f>
        <v>0</v>
      </c>
      <c r="GN231" s="4">
        <f>IF(BR231=Listedechoix!$A$1,20,IF(BR231=Listedechoix!$A$2,15,IF(BR231=Listedechoix!$A$3,10,IF(BR231=Listedechoix!$A$4,5,0))))</f>
        <v>0</v>
      </c>
      <c r="GO231" s="4">
        <f>IF(BS231=Listedechoix!$A$1,20,IF(BS231=Listedechoix!$A$2,15,IF(BS231=Listedechoix!$A$3,10,IF(BS231=Listedechoix!$A$4,5,0))))</f>
        <v>0</v>
      </c>
      <c r="GP231" s="4">
        <f>IF(BT231=Listedechoix!$A$1,20,IF(BT231=Listedechoix!$A$2,15,IF(BT231=Listedechoix!$A$3,10,IF(BT231=Listedechoix!$A$4,5,0))))</f>
        <v>0</v>
      </c>
      <c r="GQ231" s="4">
        <f>IF(BU231=Listedechoix!$A$1,20,IF(BU231=Listedechoix!$A$2,15,IF(BU231=Listedechoix!$A$3,10,IF(BU231=Listedechoix!$A$4,5,0))))</f>
        <v>0</v>
      </c>
      <c r="GR231" s="4">
        <f>IF(BV231=Listedechoix!$A$1,20,IF(BV231=Listedechoix!$A$2,15,IF(BV231=Listedechoix!$A$3,10,IF(BV231=Listedechoix!$A$4,5,0))))</f>
        <v>0</v>
      </c>
      <c r="GS231" s="4">
        <f>IF(BW231=Listedechoix!$A$1,20,IF(BW231=Listedechoix!$A$2,15,IF(BW231=Listedechoix!$A$3,10,IF(BW231=Listedechoix!$A$4,5,0))))</f>
        <v>0</v>
      </c>
      <c r="GT231" s="4">
        <f>IF(BX231=Listedechoix!$A$1,20,IF(BX231=Listedechoix!$A$2,15,IF(BX231=Listedechoix!$A$3,10,IF(BX231=Listedechoix!$A$4,5,0))))</f>
        <v>0</v>
      </c>
      <c r="GU231" s="4">
        <f>IF(BY231=Listedechoix!$A$1,20,IF(BY231=Listedechoix!$A$2,15,IF(BY231=Listedechoix!$A$3,10,IF(BY231=Listedechoix!$A$4,5,0))))</f>
        <v>0</v>
      </c>
      <c r="GV231" s="116" t="str">
        <f t="shared" si="130"/>
        <v>NNot</v>
      </c>
      <c r="GW231" s="117" t="str">
        <f t="shared" si="131"/>
        <v>NNot</v>
      </c>
      <c r="GX231" s="4">
        <f>IF(BZ231=Listedechoix!$A$1,20,IF(BZ231=Listedechoix!$A$2,15,IF(BZ231=Listedechoix!$A$3,10,IF(BZ231=Listedechoix!$A$4,5,0))))</f>
        <v>0</v>
      </c>
      <c r="GY231" s="4">
        <f>IF(CA231=Listedechoix!$A$1,20,IF(CA231=Listedechoix!$A$2,15,IF(CA231=Listedechoix!$A$3,10,IF(CA231=Listedechoix!$A$4,5,0))))</f>
        <v>0</v>
      </c>
      <c r="GZ231" s="4">
        <f>IF(CB231=Listedechoix!$A$1,20,IF(CB231=Listedechoix!$A$2,15,IF(CB231=Listedechoix!$A$3,10,IF(CB231=Listedechoix!$A$4,5,0))))</f>
        <v>0</v>
      </c>
      <c r="HA231" s="4">
        <f>IF(CC231=Listedechoix!$A$1,20,IF(CC231=Listedechoix!$A$2,15,IF(CC231=Listedechoix!$A$3,10,IF(CC231=Listedechoix!$A$4,5,0))))</f>
        <v>0</v>
      </c>
      <c r="HB231" s="4">
        <f>IF(CD231=Listedechoix!$A$1,20,IF(CD231=Listedechoix!$A$2,15,IF(CD231=Listedechoix!$A$3,10,IF(CD231=Listedechoix!$A$4,5,0))))</f>
        <v>0</v>
      </c>
      <c r="HC231" s="4">
        <f>IF(CE231=Listedechoix!$A$1,20,IF(CE231=Listedechoix!$A$2,15,IF(CE231=Listedechoix!$A$3,10,IF(CE231=Listedechoix!$A$4,5,0))))</f>
        <v>0</v>
      </c>
      <c r="HD231" s="4">
        <f>IF(CF231=Listedechoix!$A$1,20,IF(CF231=Listedechoix!$A$2,15,IF(CF231=Listedechoix!$A$3,10,IF(CF231=Listedechoix!$A$4,5,0))))</f>
        <v>0</v>
      </c>
      <c r="HE231" s="4">
        <f>IF(CG231=Listedechoix!$A$1,20,IF(CG231=Listedechoix!$A$2,15,IF(CG231=Listedechoix!$A$3,10,IF(CG231=Listedechoix!$A$4,5,0))))</f>
        <v>0</v>
      </c>
      <c r="HF231" s="4">
        <f>IF(CH231=Listedechoix!$A$1,20,IF(CH231=Listedechoix!$A$2,15,IF(CH231=Listedechoix!$A$3,10,IF(CH231=Listedechoix!$A$4,5,0))))</f>
        <v>0</v>
      </c>
      <c r="HG231" s="4">
        <f>IF(CI231=Listedechoix!$A$1,20,IF(CI231=Listedechoix!$A$2,15,IF(CI231=Listedechoix!$A$3,10,IF(CI231=Listedechoix!$A$4,5,0))))</f>
        <v>0</v>
      </c>
      <c r="HH231" s="4">
        <f>IF(CJ231=Listedechoix!$A$1,20,IF(CJ231=Listedechoix!$A$2,15,IF(CJ231=Listedechoix!$A$3,10,IF(CJ231=Listedechoix!$A$4,5,0))))</f>
        <v>0</v>
      </c>
      <c r="HI231" s="4">
        <f>IF(CK231=Listedechoix!$A$1,20,IF(CK231=Listedechoix!$A$2,15,IF(CK231=Listedechoix!$A$3,10,IF(CK231=Listedechoix!$A$4,5,0))))</f>
        <v>0</v>
      </c>
      <c r="HJ231" s="4">
        <f>IF(CL231=Listedechoix!$A$1,20,IF(CL231=Listedechoix!$A$2,15,IF(CL231=Listedechoix!$A$3,10,IF(CL231=Listedechoix!$A$4,5,0))))</f>
        <v>0</v>
      </c>
      <c r="HK231" s="4">
        <f>IF(CM231=Listedechoix!$A$1,20,IF(CM231=Listedechoix!$A$2,15,IF(CM231=Listedechoix!$A$3,10,IF(CM231=Listedechoix!$A$4,5,0))))</f>
        <v>0</v>
      </c>
      <c r="HL231" s="116" t="str">
        <f t="shared" si="132"/>
        <v>NNot</v>
      </c>
      <c r="HM231" s="117" t="str">
        <f t="shared" si="133"/>
        <v>NNot</v>
      </c>
    </row>
    <row r="232" spans="1:221" x14ac:dyDescent="0.25">
      <c r="A232" s="34"/>
      <c r="B232" s="34"/>
      <c r="C232" s="35"/>
      <c r="D232" s="35"/>
      <c r="E232" s="35"/>
      <c r="F232" s="43"/>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1" t="str">
        <f t="shared" si="109"/>
        <v/>
      </c>
      <c r="CO232" s="31" t="str">
        <f t="shared" si="109"/>
        <v/>
      </c>
      <c r="CP232" s="31" t="str">
        <f t="shared" si="109"/>
        <v/>
      </c>
      <c r="CQ232" s="31" t="str">
        <f t="shared" si="109"/>
        <v/>
      </c>
      <c r="CR232" s="32">
        <f t="shared" si="110"/>
        <v>0</v>
      </c>
      <c r="CS232" s="33" t="str">
        <f t="shared" si="134"/>
        <v/>
      </c>
      <c r="CT232" s="31" t="str">
        <f t="shared" si="111"/>
        <v/>
      </c>
      <c r="CU232" s="31" t="str">
        <f t="shared" si="111"/>
        <v/>
      </c>
      <c r="CV232" s="31" t="str">
        <f t="shared" si="111"/>
        <v/>
      </c>
      <c r="CW232" s="31" t="str">
        <f t="shared" si="111"/>
        <v/>
      </c>
      <c r="CX232" s="32">
        <f t="shared" si="112"/>
        <v>0</v>
      </c>
      <c r="CY232" s="33" t="str">
        <f t="shared" si="113"/>
        <v>NNot</v>
      </c>
      <c r="CZ232" s="31" t="str">
        <f t="shared" si="107"/>
        <v/>
      </c>
      <c r="DA232" s="31" t="str">
        <f t="shared" si="107"/>
        <v/>
      </c>
      <c r="DB232" s="31" t="str">
        <f t="shared" si="107"/>
        <v/>
      </c>
      <c r="DC232" s="31" t="str">
        <f t="shared" si="107"/>
        <v/>
      </c>
      <c r="DD232" s="32">
        <f t="shared" si="135"/>
        <v>0</v>
      </c>
      <c r="DE232" s="33" t="str">
        <f t="shared" si="114"/>
        <v>NNot</v>
      </c>
      <c r="DF232" s="31" t="str">
        <f t="shared" si="136"/>
        <v/>
      </c>
      <c r="DG232" s="31" t="str">
        <f t="shared" si="136"/>
        <v/>
      </c>
      <c r="DH232" s="31" t="str">
        <f t="shared" si="136"/>
        <v/>
      </c>
      <c r="DI232" s="31" t="str">
        <f t="shared" si="136"/>
        <v/>
      </c>
      <c r="DJ232" s="32">
        <f t="shared" si="116"/>
        <v>0</v>
      </c>
      <c r="DK232" s="33" t="str">
        <f t="shared" si="117"/>
        <v>NNot</v>
      </c>
      <c r="DL232" s="31" t="str">
        <f t="shared" si="137"/>
        <v/>
      </c>
      <c r="DM232" s="31" t="str">
        <f t="shared" si="137"/>
        <v/>
      </c>
      <c r="DN232" s="31" t="str">
        <f t="shared" si="137"/>
        <v/>
      </c>
      <c r="DO232" s="31" t="str">
        <f t="shared" si="137"/>
        <v/>
      </c>
      <c r="DP232" s="32">
        <f t="shared" si="108"/>
        <v>0</v>
      </c>
      <c r="DQ232" s="33" t="str">
        <f t="shared" si="119"/>
        <v>NNot</v>
      </c>
      <c r="DR232" s="4">
        <f>IF(F232=Listedechoix!$A$1,20,IF(F232=Listedechoix!$A$2,15,IF(F232=Listedechoix!$A$3,10,IF(F232=Listedechoix!$A$4,5,0))))</f>
        <v>0</v>
      </c>
      <c r="DS232" s="4">
        <f>IF(G232=Listedechoix!$A$1,20,IF(G232=Listedechoix!$A$2,15,IF(G232=Listedechoix!$A$3,10,IF(G232=Listedechoix!$A$4,5,0))))</f>
        <v>0</v>
      </c>
      <c r="DT232" s="4">
        <f>IF(H232=Listedechoix!$A$1,20,IF(H232=Listedechoix!$A$2,15,IF(H232=Listedechoix!$A$3,10,IF(H232=Listedechoix!$A$4,5,0))))</f>
        <v>0</v>
      </c>
      <c r="DU232" s="4">
        <f>IF(I232=Listedechoix!$A$1,20,IF(I232=Listedechoix!$A$2,15,IF(I232=Listedechoix!$A$3,10,IF(I232=Listedechoix!$A$4,5,0))))</f>
        <v>0</v>
      </c>
      <c r="DV232" s="4">
        <f>IF(J232=Listedechoix!$A$1,20,IF(J232=Listedechoix!$A$2,15,IF(J232=Listedechoix!$A$3,10,IF(J232=Listedechoix!$A$4,5,0))))</f>
        <v>0</v>
      </c>
      <c r="DW232" s="4">
        <f>IF(K232=Listedechoix!$A$1,20,IF(K232=Listedechoix!$A$2,15,IF(K232=Listedechoix!$A$3,10,IF(K232=Listedechoix!$A$4,5,0))))</f>
        <v>0</v>
      </c>
      <c r="DX232" s="4">
        <f>IF(L232=Listedechoix!$A$1,20,IF(L232=Listedechoix!$A$2,15,IF(L232=Listedechoix!$A$3,10,IF(L232=Listedechoix!$A$4,5,0))))</f>
        <v>0</v>
      </c>
      <c r="DY232" s="4">
        <f>IF(M232=Listedechoix!$A$1,20,IF(M232=Listedechoix!$A$2,15,IF(M232=Listedechoix!$A$3,10,IF(M232=Listedechoix!$A$4,5,0))))</f>
        <v>0</v>
      </c>
      <c r="DZ232" s="4">
        <f>IF(N232=Listedechoix!$A$1,20,IF(N232=Listedechoix!$A$2,15,IF(N232=Listedechoix!$A$3,10,IF(N232=Listedechoix!$A$4,5,0))))</f>
        <v>0</v>
      </c>
      <c r="EA232" s="4">
        <f>IF(O232=Listedechoix!$A$1,20,IF(O232=Listedechoix!$A$2,15,IF(O232=Listedechoix!$A$3,10,IF(O232=Listedechoix!$A$4,5,0))))</f>
        <v>0</v>
      </c>
      <c r="EB232" s="4">
        <f>IF(P232=Listedechoix!$A$1,20,IF(P232=Listedechoix!$A$2,15,IF(P232=Listedechoix!$A$3,10,IF(P232=Listedechoix!$A$4,5,0))))</f>
        <v>0</v>
      </c>
      <c r="EC232" s="116" t="str">
        <f t="shared" si="120"/>
        <v>NNot</v>
      </c>
      <c r="ED232" s="117" t="str">
        <f t="shared" si="121"/>
        <v>NNot</v>
      </c>
      <c r="EE232" s="4">
        <f>IF(Q232=Listedechoix!$A$1,20,IF(Q232=Listedechoix!$A$2,15,IF(Q232=Listedechoix!$A$3,10,IF(Q232=Listedechoix!$A$4,5,0))))</f>
        <v>0</v>
      </c>
      <c r="EF232" s="4">
        <f>IF(R232=Listedechoix!$A$1,20,IF(R232=Listedechoix!$A$2,15,IF(R232=Listedechoix!$A$3,10,IF(R232=Listedechoix!$A$4,5,0))))</f>
        <v>0</v>
      </c>
      <c r="EG232" s="4">
        <f>IF(S232=Listedechoix!$A$1,20,IF(S232=Listedechoix!$A$2,15,IF(S232=Listedechoix!$A$3,10,IF(S232=Listedechoix!$A$4,5,0))))</f>
        <v>0</v>
      </c>
      <c r="EH232" s="4">
        <f>IF(T232=Listedechoix!$A$1,20,IF(T232=Listedechoix!$A$2,15,IF(T232=Listedechoix!$A$3,10,IF(T232=Listedechoix!$A$4,5,0))))</f>
        <v>0</v>
      </c>
      <c r="EI232" s="4">
        <f>IF(U232=Listedechoix!$A$1,20,IF(U232=Listedechoix!$A$2,15,IF(U232=Listedechoix!$A$3,10,IF(U232=Listedechoix!$A$4,5,0))))</f>
        <v>0</v>
      </c>
      <c r="EJ232" s="4">
        <f>IF(V232=Listedechoix!$A$1,20,IF(V232=Listedechoix!$A$2,15,IF(V232=Listedechoix!$A$3,10,IF(V232=Listedechoix!$A$4,5,0))))</f>
        <v>0</v>
      </c>
      <c r="EK232" s="4">
        <f>IF(W232=Listedechoix!$A$1,20,IF(W232=Listedechoix!$A$2,15,IF(W232=Listedechoix!$A$3,10,IF(W232=Listedechoix!$A$4,5,0))))</f>
        <v>0</v>
      </c>
      <c r="EL232" s="4">
        <f>IF(X232=Listedechoix!$A$1,20,IF(X232=Listedechoix!$A$2,15,IF(X232=Listedechoix!$A$3,10,IF(X232=Listedechoix!$A$4,5,0))))</f>
        <v>0</v>
      </c>
      <c r="EM232" s="4">
        <f>IF(Y232=Listedechoix!$A$1,20,IF(Y232=Listedechoix!$A$2,15,IF(Y232=Listedechoix!$A$3,10,IF(Y232=Listedechoix!$A$4,5,0))))</f>
        <v>0</v>
      </c>
      <c r="EN232" s="4">
        <f>IF(Z232=Listedechoix!$A$1,20,IF(Z232=Listedechoix!$A$2,15,IF(Z232=Listedechoix!$A$3,10,IF(Z232=Listedechoix!$A$4,5,0))))</f>
        <v>0</v>
      </c>
      <c r="EO232" s="4">
        <f>IF(AA232=Listedechoix!$A$1,20,IF(AA232=Listedechoix!$A$2,15,IF(AA232=Listedechoix!$A$3,10,IF(AA232=Listedechoix!$A$4,5,0))))</f>
        <v>0</v>
      </c>
      <c r="EP232" s="116" t="str">
        <f t="shared" si="122"/>
        <v>NNot</v>
      </c>
      <c r="EQ232" s="117" t="str">
        <f t="shared" si="123"/>
        <v>NNot</v>
      </c>
      <c r="ER232" s="4">
        <f>IF(AB232=Listedechoix!$A$1,20,IF(AB232=Listedechoix!$A$2,15,IF(AB232=Listedechoix!$A$3,10,IF(AB232=Listedechoix!$A$4,5,0))))</f>
        <v>0</v>
      </c>
      <c r="ES232" s="4">
        <f>IF(AC232=Listedechoix!$A$1,20,IF(AC232=Listedechoix!$A$2,15,IF(AC232=Listedechoix!$A$3,10,IF(AC232=Listedechoix!$A$4,5,0))))</f>
        <v>0</v>
      </c>
      <c r="ET232" s="4">
        <f>IF(AD232=Listedechoix!$A$1,20,IF(AD232=Listedechoix!$A$2,15,IF(AD232=Listedechoix!$A$3,10,IF(AD232=Listedechoix!$A$4,5,0))))</f>
        <v>0</v>
      </c>
      <c r="EU232" s="4">
        <f>IF(AE232=Listedechoix!$A$1,20,IF(AE232=Listedechoix!$A$2,15,IF(AE232=Listedechoix!$A$3,10,IF(AE232=Listedechoix!$A$4,5,0))))</f>
        <v>0</v>
      </c>
      <c r="EV232" s="4">
        <f>IF(AF232=Listedechoix!$A$1,20,IF(AF232=Listedechoix!$A$2,15,IF(AF232=Listedechoix!$A$3,10,IF(AF232=Listedechoix!$A$4,5,0))))</f>
        <v>0</v>
      </c>
      <c r="EW232" s="4">
        <f>IF(AG232=Listedechoix!$A$1,20,IF(AG232=Listedechoix!$A$2,15,IF(AG232=Listedechoix!$A$3,10,IF(AG232=Listedechoix!$A$4,5,0))))</f>
        <v>0</v>
      </c>
      <c r="EX232" s="4">
        <f>IF(AH232=Listedechoix!$A$1,20,IF(AH232=Listedechoix!$A$2,15,IF(AH232=Listedechoix!$A$3,10,IF(AH232=Listedechoix!$A$4,5,0))))</f>
        <v>0</v>
      </c>
      <c r="EY232" s="4">
        <f>IF(AI232=Listedechoix!$A$1,20,IF(AI232=Listedechoix!$A$2,15,IF(AI232=Listedechoix!$A$3,10,IF(AI232=Listedechoix!$A$4,5,0))))</f>
        <v>0</v>
      </c>
      <c r="EZ232" s="4">
        <f>IF(AJ232=Listedechoix!$A$1,20,IF(AJ232=Listedechoix!$A$2,15,IF(AJ232=Listedechoix!$A$3,10,IF(AJ232=Listedechoix!$A$4,5,0))))</f>
        <v>0</v>
      </c>
      <c r="FA232" s="4">
        <f>IF(AK232=Listedechoix!$A$1,20,IF(AK232=Listedechoix!$A$2,15,IF(AK232=Listedechoix!$A$3,10,IF(AK232=Listedechoix!$A$4,5,0))))</f>
        <v>0</v>
      </c>
      <c r="FB232" s="4">
        <f>IF(AL232=Listedechoix!$A$1,20,IF(AL232=Listedechoix!$A$2,15,IF(AL232=Listedechoix!$A$3,10,IF(AL232=Listedechoix!$A$4,5,0))))</f>
        <v>0</v>
      </c>
      <c r="FC232" s="4">
        <f>IF(AM232=Listedechoix!$A$1,20,IF(AM232=Listedechoix!$A$2,15,IF(AM232=Listedechoix!$A$3,10,IF(AM232=Listedechoix!$A$4,5,0))))</f>
        <v>0</v>
      </c>
      <c r="FD232" s="4">
        <f>IF(AN232=Listedechoix!$A$1,20,IF(AN232=Listedechoix!$A$2,15,IF(AN232=Listedechoix!$A$3,10,IF(AN232=Listedechoix!$A$4,5,0))))</f>
        <v>0</v>
      </c>
      <c r="FE232" s="4">
        <f>IF(AO232=Listedechoix!$A$1,20,IF(AO232=Listedechoix!$A$2,15,IF(AO232=Listedechoix!$A$3,10,IF(AO232=Listedechoix!$A$4,5,0))))</f>
        <v>0</v>
      </c>
      <c r="FF232" s="116" t="str">
        <f t="shared" si="124"/>
        <v>NNot</v>
      </c>
      <c r="FG232" s="117" t="str">
        <f t="shared" si="125"/>
        <v>NNot</v>
      </c>
      <c r="FH232" s="4">
        <f>IF(AP232=Listedechoix!$A$1,20,IF(AP232=Listedechoix!$A$2,15,IF(AP232=Listedechoix!$A$3,10,IF(AP232=Listedechoix!$A$4,5,0))))</f>
        <v>0</v>
      </c>
      <c r="FI232" s="4">
        <f>IF(AQ232=Listedechoix!$A$1,20,IF(AQ232=Listedechoix!$A$2,15,IF(AQ232=Listedechoix!$A$3,10,IF(AQ232=Listedechoix!$A$4,5,0))))</f>
        <v>0</v>
      </c>
      <c r="FJ232" s="4">
        <f>IF(AR232=Listedechoix!$A$1,20,IF(AR232=Listedechoix!$A$2,15,IF(AR232=Listedechoix!$A$3,10,IF(AR232=Listedechoix!$A$4,5,0))))</f>
        <v>0</v>
      </c>
      <c r="FK232" s="4">
        <f>IF(AS232=Listedechoix!$A$1,20,IF(AS232=Listedechoix!$A$2,15,IF(AS232=Listedechoix!$A$3,10,IF(AS232=Listedechoix!$A$4,5,0))))</f>
        <v>0</v>
      </c>
      <c r="FL232" s="4">
        <f>IF(AT232=Listedechoix!$A$1,20,IF(AT232=Listedechoix!$A$2,15,IF(AT232=Listedechoix!$A$3,10,IF(AT232=Listedechoix!$A$4,5,0))))</f>
        <v>0</v>
      </c>
      <c r="FM232" s="4">
        <f>IF(AU232=Listedechoix!$A$1,20,IF(AU232=Listedechoix!$A$2,15,IF(AU232=Listedechoix!$A$3,10,IF(AU232=Listedechoix!$A$4,5,0))))</f>
        <v>0</v>
      </c>
      <c r="FN232" s="4">
        <f>IF(AV232=Listedechoix!$A$1,20,IF(AV232=Listedechoix!$A$2,15,IF(AV232=Listedechoix!$A$3,10,IF(AV232=Listedechoix!$A$4,5,0))))</f>
        <v>0</v>
      </c>
      <c r="FO232" s="4">
        <f>IF(AW232=Listedechoix!$A$1,20,IF(AW232=Listedechoix!$A$2,15,IF(AW232=Listedechoix!$A$3,10,IF(AW232=Listedechoix!$A$4,5,0))))</f>
        <v>0</v>
      </c>
      <c r="FP232" s="4">
        <f>IF(AX232=Listedechoix!$A$1,20,IF(AX232=Listedechoix!$A$2,15,IF(AX232=Listedechoix!$A$3,10,IF(AX232=Listedechoix!$A$4,5,0))))</f>
        <v>0</v>
      </c>
      <c r="FQ232" s="4">
        <f>IF(AY232=Listedechoix!$A$1,20,IF(AY232=Listedechoix!$A$2,15,IF(AY232=Listedechoix!$A$3,10,IF(AY232=Listedechoix!$A$4,5,0))))</f>
        <v>0</v>
      </c>
      <c r="FR232" s="4">
        <f>IF(AZ232=Listedechoix!$A$1,20,IF(AZ232=Listedechoix!$A$2,15,IF(AZ232=Listedechoix!$A$3,10,IF(AZ232=Listedechoix!$A$4,5,0))))</f>
        <v>0</v>
      </c>
      <c r="FS232" s="4">
        <f>IF(BA232=Listedechoix!$A$1,20,IF(BA232=Listedechoix!$A$2,15,IF(BA232=Listedechoix!$A$3,10,IF(BA232=Listedechoix!$A$4,5,0))))</f>
        <v>0</v>
      </c>
      <c r="FT232" s="4">
        <f>IF(BB232=Listedechoix!$A$1,20,IF(BB232=Listedechoix!$A$2,15,IF(BB232=Listedechoix!$A$3,10,IF(BB232=Listedechoix!$A$4,5,0))))</f>
        <v>0</v>
      </c>
      <c r="FU232" s="4">
        <f>IF(BC232=Listedechoix!$A$1,20,IF(BC232=Listedechoix!$A$2,15,IF(BC232=Listedechoix!$A$3,10,IF(BC232=Listedechoix!$A$4,5,0))))</f>
        <v>0</v>
      </c>
      <c r="FV232" s="116" t="str">
        <f t="shared" si="126"/>
        <v>NNot</v>
      </c>
      <c r="FW232" s="117" t="str">
        <f t="shared" si="127"/>
        <v>NNot</v>
      </c>
      <c r="FX232" s="4">
        <f>IF(BD232=Listedechoix!$A$1,20,IF(BD232=Listedechoix!$A$2,15,IF(BD232=Listedechoix!$A$3,10,IF(BD232=Listedechoix!$A$4,5,0))))</f>
        <v>0</v>
      </c>
      <c r="FY232" s="4">
        <f>IF(BE232=Listedechoix!$A$1,20,IF(BE232=Listedechoix!$A$2,15,IF(BE232=Listedechoix!$A$3,10,IF(BE232=Listedechoix!$A$4,5,0))))</f>
        <v>0</v>
      </c>
      <c r="FZ232" s="4">
        <f>IF(BF232=Listedechoix!$A$1,20,IF(BF232=Listedechoix!$A$2,15,IF(BF232=Listedechoix!$A$3,10,IF(BF232=Listedechoix!$A$4,5,0))))</f>
        <v>0</v>
      </c>
      <c r="GA232" s="4">
        <f>IF(BG232=Listedechoix!$A$1,20,IF(BG232=Listedechoix!$A$2,15,IF(BG232=Listedechoix!$A$3,10,IF(BG232=Listedechoix!$A$4,5,0))))</f>
        <v>0</v>
      </c>
      <c r="GB232" s="4">
        <f>IF(BH232=Listedechoix!$A$1,20,IF(BH232=Listedechoix!$A$2,15,IF(BH232=Listedechoix!$A$3,10,IF(BH232=Listedechoix!$A$4,5,0))))</f>
        <v>0</v>
      </c>
      <c r="GC232" s="4">
        <f>IF(BI232=Listedechoix!$A$1,20,IF(BI232=Listedechoix!$A$2,15,IF(BI232=Listedechoix!$A$3,10,IF(BI232=Listedechoix!$A$4,5,0))))</f>
        <v>0</v>
      </c>
      <c r="GD232" s="4">
        <f>IF(BJ232=Listedechoix!$A$1,20,IF(BJ232=Listedechoix!$A$2,15,IF(BJ232=Listedechoix!$A$3,10,IF(BJ232=Listedechoix!$A$4,5,0))))</f>
        <v>0</v>
      </c>
      <c r="GE232" s="4">
        <f>IF(BK232=Listedechoix!$A$1,20,IF(BK232=Listedechoix!$A$2,15,IF(BK232=Listedechoix!$A$3,10,IF(BK232=Listedechoix!$A$4,5,0))))</f>
        <v>0</v>
      </c>
      <c r="GF232" s="4">
        <f>IF(BL232=Listedechoix!$A$1,20,IF(BL232=Listedechoix!$A$2,15,IF(BL232=Listedechoix!$A$3,10,IF(BL232=Listedechoix!$A$4,5,0))))</f>
        <v>0</v>
      </c>
      <c r="GG232" s="4">
        <f>IF(BM232=Listedechoix!$A$1,20,IF(BM232=Listedechoix!$A$2,15,IF(BM232=Listedechoix!$A$3,10,IF(BM232=Listedechoix!$A$4,5,0))))</f>
        <v>0</v>
      </c>
      <c r="GH232" s="4">
        <f>IF(BN232=Listedechoix!$A$1,20,IF(BN232=Listedechoix!$A$2,15,IF(BN232=Listedechoix!$A$3,10,IF(BN232=Listedechoix!$A$4,5,0))))</f>
        <v>0</v>
      </c>
      <c r="GI232" s="116" t="str">
        <f t="shared" si="128"/>
        <v>NNot</v>
      </c>
      <c r="GJ232" s="117" t="str">
        <f t="shared" si="129"/>
        <v>NNot</v>
      </c>
      <c r="GK232" s="4">
        <f>IF(BO232=Listedechoix!$A$1,20,IF(BO232=Listedechoix!$A$2,15,IF(BO232=Listedechoix!$A$3,10,IF(BO232=Listedechoix!$A$4,5,0))))</f>
        <v>0</v>
      </c>
      <c r="GL232" s="4">
        <f>IF(BP232=Listedechoix!$A$1,20,IF(BP232=Listedechoix!$A$2,15,IF(BP232=Listedechoix!$A$3,10,IF(BP232=Listedechoix!$A$4,5,0))))</f>
        <v>0</v>
      </c>
      <c r="GM232" s="4">
        <f>IF(BQ232=Listedechoix!$A$1,20,IF(BQ232=Listedechoix!$A$2,15,IF(BQ232=Listedechoix!$A$3,10,IF(BQ232=Listedechoix!$A$4,5,0))))</f>
        <v>0</v>
      </c>
      <c r="GN232" s="4">
        <f>IF(BR232=Listedechoix!$A$1,20,IF(BR232=Listedechoix!$A$2,15,IF(BR232=Listedechoix!$A$3,10,IF(BR232=Listedechoix!$A$4,5,0))))</f>
        <v>0</v>
      </c>
      <c r="GO232" s="4">
        <f>IF(BS232=Listedechoix!$A$1,20,IF(BS232=Listedechoix!$A$2,15,IF(BS232=Listedechoix!$A$3,10,IF(BS232=Listedechoix!$A$4,5,0))))</f>
        <v>0</v>
      </c>
      <c r="GP232" s="4">
        <f>IF(BT232=Listedechoix!$A$1,20,IF(BT232=Listedechoix!$A$2,15,IF(BT232=Listedechoix!$A$3,10,IF(BT232=Listedechoix!$A$4,5,0))))</f>
        <v>0</v>
      </c>
      <c r="GQ232" s="4">
        <f>IF(BU232=Listedechoix!$A$1,20,IF(BU232=Listedechoix!$A$2,15,IF(BU232=Listedechoix!$A$3,10,IF(BU232=Listedechoix!$A$4,5,0))))</f>
        <v>0</v>
      </c>
      <c r="GR232" s="4">
        <f>IF(BV232=Listedechoix!$A$1,20,IF(BV232=Listedechoix!$A$2,15,IF(BV232=Listedechoix!$A$3,10,IF(BV232=Listedechoix!$A$4,5,0))))</f>
        <v>0</v>
      </c>
      <c r="GS232" s="4">
        <f>IF(BW232=Listedechoix!$A$1,20,IF(BW232=Listedechoix!$A$2,15,IF(BW232=Listedechoix!$A$3,10,IF(BW232=Listedechoix!$A$4,5,0))))</f>
        <v>0</v>
      </c>
      <c r="GT232" s="4">
        <f>IF(BX232=Listedechoix!$A$1,20,IF(BX232=Listedechoix!$A$2,15,IF(BX232=Listedechoix!$A$3,10,IF(BX232=Listedechoix!$A$4,5,0))))</f>
        <v>0</v>
      </c>
      <c r="GU232" s="4">
        <f>IF(BY232=Listedechoix!$A$1,20,IF(BY232=Listedechoix!$A$2,15,IF(BY232=Listedechoix!$A$3,10,IF(BY232=Listedechoix!$A$4,5,0))))</f>
        <v>0</v>
      </c>
      <c r="GV232" s="116" t="str">
        <f t="shared" si="130"/>
        <v>NNot</v>
      </c>
      <c r="GW232" s="117" t="str">
        <f t="shared" si="131"/>
        <v>NNot</v>
      </c>
      <c r="GX232" s="4">
        <f>IF(BZ232=Listedechoix!$A$1,20,IF(BZ232=Listedechoix!$A$2,15,IF(BZ232=Listedechoix!$A$3,10,IF(BZ232=Listedechoix!$A$4,5,0))))</f>
        <v>0</v>
      </c>
      <c r="GY232" s="4">
        <f>IF(CA232=Listedechoix!$A$1,20,IF(CA232=Listedechoix!$A$2,15,IF(CA232=Listedechoix!$A$3,10,IF(CA232=Listedechoix!$A$4,5,0))))</f>
        <v>0</v>
      </c>
      <c r="GZ232" s="4">
        <f>IF(CB232=Listedechoix!$A$1,20,IF(CB232=Listedechoix!$A$2,15,IF(CB232=Listedechoix!$A$3,10,IF(CB232=Listedechoix!$A$4,5,0))))</f>
        <v>0</v>
      </c>
      <c r="HA232" s="4">
        <f>IF(CC232=Listedechoix!$A$1,20,IF(CC232=Listedechoix!$A$2,15,IF(CC232=Listedechoix!$A$3,10,IF(CC232=Listedechoix!$A$4,5,0))))</f>
        <v>0</v>
      </c>
      <c r="HB232" s="4">
        <f>IF(CD232=Listedechoix!$A$1,20,IF(CD232=Listedechoix!$A$2,15,IF(CD232=Listedechoix!$A$3,10,IF(CD232=Listedechoix!$A$4,5,0))))</f>
        <v>0</v>
      </c>
      <c r="HC232" s="4">
        <f>IF(CE232=Listedechoix!$A$1,20,IF(CE232=Listedechoix!$A$2,15,IF(CE232=Listedechoix!$A$3,10,IF(CE232=Listedechoix!$A$4,5,0))))</f>
        <v>0</v>
      </c>
      <c r="HD232" s="4">
        <f>IF(CF232=Listedechoix!$A$1,20,IF(CF232=Listedechoix!$A$2,15,IF(CF232=Listedechoix!$A$3,10,IF(CF232=Listedechoix!$A$4,5,0))))</f>
        <v>0</v>
      </c>
      <c r="HE232" s="4">
        <f>IF(CG232=Listedechoix!$A$1,20,IF(CG232=Listedechoix!$A$2,15,IF(CG232=Listedechoix!$A$3,10,IF(CG232=Listedechoix!$A$4,5,0))))</f>
        <v>0</v>
      </c>
      <c r="HF232" s="4">
        <f>IF(CH232=Listedechoix!$A$1,20,IF(CH232=Listedechoix!$A$2,15,IF(CH232=Listedechoix!$A$3,10,IF(CH232=Listedechoix!$A$4,5,0))))</f>
        <v>0</v>
      </c>
      <c r="HG232" s="4">
        <f>IF(CI232=Listedechoix!$A$1,20,IF(CI232=Listedechoix!$A$2,15,IF(CI232=Listedechoix!$A$3,10,IF(CI232=Listedechoix!$A$4,5,0))))</f>
        <v>0</v>
      </c>
      <c r="HH232" s="4">
        <f>IF(CJ232=Listedechoix!$A$1,20,IF(CJ232=Listedechoix!$A$2,15,IF(CJ232=Listedechoix!$A$3,10,IF(CJ232=Listedechoix!$A$4,5,0))))</f>
        <v>0</v>
      </c>
      <c r="HI232" s="4">
        <f>IF(CK232=Listedechoix!$A$1,20,IF(CK232=Listedechoix!$A$2,15,IF(CK232=Listedechoix!$A$3,10,IF(CK232=Listedechoix!$A$4,5,0))))</f>
        <v>0</v>
      </c>
      <c r="HJ232" s="4">
        <f>IF(CL232=Listedechoix!$A$1,20,IF(CL232=Listedechoix!$A$2,15,IF(CL232=Listedechoix!$A$3,10,IF(CL232=Listedechoix!$A$4,5,0))))</f>
        <v>0</v>
      </c>
      <c r="HK232" s="4">
        <f>IF(CM232=Listedechoix!$A$1,20,IF(CM232=Listedechoix!$A$2,15,IF(CM232=Listedechoix!$A$3,10,IF(CM232=Listedechoix!$A$4,5,0))))</f>
        <v>0</v>
      </c>
      <c r="HL232" s="116" t="str">
        <f t="shared" si="132"/>
        <v>NNot</v>
      </c>
      <c r="HM232" s="117" t="str">
        <f t="shared" si="133"/>
        <v>NNot</v>
      </c>
    </row>
    <row r="233" spans="1:221" x14ac:dyDescent="0.25">
      <c r="A233" s="34"/>
      <c r="B233" s="34"/>
      <c r="C233" s="35"/>
      <c r="D233" s="35"/>
      <c r="E233" s="35"/>
      <c r="F233" s="43"/>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1" t="str">
        <f t="shared" si="109"/>
        <v/>
      </c>
      <c r="CO233" s="31" t="str">
        <f t="shared" si="109"/>
        <v/>
      </c>
      <c r="CP233" s="31" t="str">
        <f t="shared" si="109"/>
        <v/>
      </c>
      <c r="CQ233" s="31" t="str">
        <f t="shared" si="109"/>
        <v/>
      </c>
      <c r="CR233" s="32">
        <f t="shared" si="110"/>
        <v>0</v>
      </c>
      <c r="CS233" s="33" t="str">
        <f t="shared" si="134"/>
        <v/>
      </c>
      <c r="CT233" s="31" t="str">
        <f t="shared" si="111"/>
        <v/>
      </c>
      <c r="CU233" s="31" t="str">
        <f t="shared" si="111"/>
        <v/>
      </c>
      <c r="CV233" s="31" t="str">
        <f t="shared" si="111"/>
        <v/>
      </c>
      <c r="CW233" s="31" t="str">
        <f t="shared" si="111"/>
        <v/>
      </c>
      <c r="CX233" s="32">
        <f t="shared" si="112"/>
        <v>0</v>
      </c>
      <c r="CY233" s="33" t="str">
        <f t="shared" si="113"/>
        <v>NNot</v>
      </c>
      <c r="CZ233" s="31" t="str">
        <f t="shared" si="107"/>
        <v/>
      </c>
      <c r="DA233" s="31" t="str">
        <f t="shared" si="107"/>
        <v/>
      </c>
      <c r="DB233" s="31" t="str">
        <f t="shared" si="107"/>
        <v/>
      </c>
      <c r="DC233" s="31" t="str">
        <f t="shared" si="107"/>
        <v/>
      </c>
      <c r="DD233" s="32">
        <f t="shared" si="135"/>
        <v>0</v>
      </c>
      <c r="DE233" s="33" t="str">
        <f t="shared" si="114"/>
        <v>NNot</v>
      </c>
      <c r="DF233" s="31" t="str">
        <f t="shared" si="136"/>
        <v/>
      </c>
      <c r="DG233" s="31" t="str">
        <f t="shared" si="136"/>
        <v/>
      </c>
      <c r="DH233" s="31" t="str">
        <f t="shared" si="136"/>
        <v/>
      </c>
      <c r="DI233" s="31" t="str">
        <f t="shared" si="136"/>
        <v/>
      </c>
      <c r="DJ233" s="32">
        <f t="shared" si="116"/>
        <v>0</v>
      </c>
      <c r="DK233" s="33" t="str">
        <f t="shared" si="117"/>
        <v>NNot</v>
      </c>
      <c r="DL233" s="31" t="str">
        <f t="shared" si="137"/>
        <v/>
      </c>
      <c r="DM233" s="31" t="str">
        <f t="shared" si="137"/>
        <v/>
      </c>
      <c r="DN233" s="31" t="str">
        <f t="shared" si="137"/>
        <v/>
      </c>
      <c r="DO233" s="31" t="str">
        <f t="shared" si="137"/>
        <v/>
      </c>
      <c r="DP233" s="32">
        <f t="shared" si="108"/>
        <v>0</v>
      </c>
      <c r="DQ233" s="33" t="str">
        <f t="shared" si="119"/>
        <v>NNot</v>
      </c>
      <c r="DR233" s="4">
        <f>IF(F233=Listedechoix!$A$1,20,IF(F233=Listedechoix!$A$2,15,IF(F233=Listedechoix!$A$3,10,IF(F233=Listedechoix!$A$4,5,0))))</f>
        <v>0</v>
      </c>
      <c r="DS233" s="4">
        <f>IF(G233=Listedechoix!$A$1,20,IF(G233=Listedechoix!$A$2,15,IF(G233=Listedechoix!$A$3,10,IF(G233=Listedechoix!$A$4,5,0))))</f>
        <v>0</v>
      </c>
      <c r="DT233" s="4">
        <f>IF(H233=Listedechoix!$A$1,20,IF(H233=Listedechoix!$A$2,15,IF(H233=Listedechoix!$A$3,10,IF(H233=Listedechoix!$A$4,5,0))))</f>
        <v>0</v>
      </c>
      <c r="DU233" s="4">
        <f>IF(I233=Listedechoix!$A$1,20,IF(I233=Listedechoix!$A$2,15,IF(I233=Listedechoix!$A$3,10,IF(I233=Listedechoix!$A$4,5,0))))</f>
        <v>0</v>
      </c>
      <c r="DV233" s="4">
        <f>IF(J233=Listedechoix!$A$1,20,IF(J233=Listedechoix!$A$2,15,IF(J233=Listedechoix!$A$3,10,IF(J233=Listedechoix!$A$4,5,0))))</f>
        <v>0</v>
      </c>
      <c r="DW233" s="4">
        <f>IF(K233=Listedechoix!$A$1,20,IF(K233=Listedechoix!$A$2,15,IF(K233=Listedechoix!$A$3,10,IF(K233=Listedechoix!$A$4,5,0))))</f>
        <v>0</v>
      </c>
      <c r="DX233" s="4">
        <f>IF(L233=Listedechoix!$A$1,20,IF(L233=Listedechoix!$A$2,15,IF(L233=Listedechoix!$A$3,10,IF(L233=Listedechoix!$A$4,5,0))))</f>
        <v>0</v>
      </c>
      <c r="DY233" s="4">
        <f>IF(M233=Listedechoix!$A$1,20,IF(M233=Listedechoix!$A$2,15,IF(M233=Listedechoix!$A$3,10,IF(M233=Listedechoix!$A$4,5,0))))</f>
        <v>0</v>
      </c>
      <c r="DZ233" s="4">
        <f>IF(N233=Listedechoix!$A$1,20,IF(N233=Listedechoix!$A$2,15,IF(N233=Listedechoix!$A$3,10,IF(N233=Listedechoix!$A$4,5,0))))</f>
        <v>0</v>
      </c>
      <c r="EA233" s="4">
        <f>IF(O233=Listedechoix!$A$1,20,IF(O233=Listedechoix!$A$2,15,IF(O233=Listedechoix!$A$3,10,IF(O233=Listedechoix!$A$4,5,0))))</f>
        <v>0</v>
      </c>
      <c r="EB233" s="4">
        <f>IF(P233=Listedechoix!$A$1,20,IF(P233=Listedechoix!$A$2,15,IF(P233=Listedechoix!$A$3,10,IF(P233=Listedechoix!$A$4,5,0))))</f>
        <v>0</v>
      </c>
      <c r="EC233" s="116" t="str">
        <f t="shared" si="120"/>
        <v>NNot</v>
      </c>
      <c r="ED233" s="117" t="str">
        <f t="shared" si="121"/>
        <v>NNot</v>
      </c>
      <c r="EE233" s="4">
        <f>IF(Q233=Listedechoix!$A$1,20,IF(Q233=Listedechoix!$A$2,15,IF(Q233=Listedechoix!$A$3,10,IF(Q233=Listedechoix!$A$4,5,0))))</f>
        <v>0</v>
      </c>
      <c r="EF233" s="4">
        <f>IF(R233=Listedechoix!$A$1,20,IF(R233=Listedechoix!$A$2,15,IF(R233=Listedechoix!$A$3,10,IF(R233=Listedechoix!$A$4,5,0))))</f>
        <v>0</v>
      </c>
      <c r="EG233" s="4">
        <f>IF(S233=Listedechoix!$A$1,20,IF(S233=Listedechoix!$A$2,15,IF(S233=Listedechoix!$A$3,10,IF(S233=Listedechoix!$A$4,5,0))))</f>
        <v>0</v>
      </c>
      <c r="EH233" s="4">
        <f>IF(T233=Listedechoix!$A$1,20,IF(T233=Listedechoix!$A$2,15,IF(T233=Listedechoix!$A$3,10,IF(T233=Listedechoix!$A$4,5,0))))</f>
        <v>0</v>
      </c>
      <c r="EI233" s="4">
        <f>IF(U233=Listedechoix!$A$1,20,IF(U233=Listedechoix!$A$2,15,IF(U233=Listedechoix!$A$3,10,IF(U233=Listedechoix!$A$4,5,0))))</f>
        <v>0</v>
      </c>
      <c r="EJ233" s="4">
        <f>IF(V233=Listedechoix!$A$1,20,IF(V233=Listedechoix!$A$2,15,IF(V233=Listedechoix!$A$3,10,IF(V233=Listedechoix!$A$4,5,0))))</f>
        <v>0</v>
      </c>
      <c r="EK233" s="4">
        <f>IF(W233=Listedechoix!$A$1,20,IF(W233=Listedechoix!$A$2,15,IF(W233=Listedechoix!$A$3,10,IF(W233=Listedechoix!$A$4,5,0))))</f>
        <v>0</v>
      </c>
      <c r="EL233" s="4">
        <f>IF(X233=Listedechoix!$A$1,20,IF(X233=Listedechoix!$A$2,15,IF(X233=Listedechoix!$A$3,10,IF(X233=Listedechoix!$A$4,5,0))))</f>
        <v>0</v>
      </c>
      <c r="EM233" s="4">
        <f>IF(Y233=Listedechoix!$A$1,20,IF(Y233=Listedechoix!$A$2,15,IF(Y233=Listedechoix!$A$3,10,IF(Y233=Listedechoix!$A$4,5,0))))</f>
        <v>0</v>
      </c>
      <c r="EN233" s="4">
        <f>IF(Z233=Listedechoix!$A$1,20,IF(Z233=Listedechoix!$A$2,15,IF(Z233=Listedechoix!$A$3,10,IF(Z233=Listedechoix!$A$4,5,0))))</f>
        <v>0</v>
      </c>
      <c r="EO233" s="4">
        <f>IF(AA233=Listedechoix!$A$1,20,IF(AA233=Listedechoix!$A$2,15,IF(AA233=Listedechoix!$A$3,10,IF(AA233=Listedechoix!$A$4,5,0))))</f>
        <v>0</v>
      </c>
      <c r="EP233" s="116" t="str">
        <f t="shared" si="122"/>
        <v>NNot</v>
      </c>
      <c r="EQ233" s="117" t="str">
        <f t="shared" si="123"/>
        <v>NNot</v>
      </c>
      <c r="ER233" s="4">
        <f>IF(AB233=Listedechoix!$A$1,20,IF(AB233=Listedechoix!$A$2,15,IF(AB233=Listedechoix!$A$3,10,IF(AB233=Listedechoix!$A$4,5,0))))</f>
        <v>0</v>
      </c>
      <c r="ES233" s="4">
        <f>IF(AC233=Listedechoix!$A$1,20,IF(AC233=Listedechoix!$A$2,15,IF(AC233=Listedechoix!$A$3,10,IF(AC233=Listedechoix!$A$4,5,0))))</f>
        <v>0</v>
      </c>
      <c r="ET233" s="4">
        <f>IF(AD233=Listedechoix!$A$1,20,IF(AD233=Listedechoix!$A$2,15,IF(AD233=Listedechoix!$A$3,10,IF(AD233=Listedechoix!$A$4,5,0))))</f>
        <v>0</v>
      </c>
      <c r="EU233" s="4">
        <f>IF(AE233=Listedechoix!$A$1,20,IF(AE233=Listedechoix!$A$2,15,IF(AE233=Listedechoix!$A$3,10,IF(AE233=Listedechoix!$A$4,5,0))))</f>
        <v>0</v>
      </c>
      <c r="EV233" s="4">
        <f>IF(AF233=Listedechoix!$A$1,20,IF(AF233=Listedechoix!$A$2,15,IF(AF233=Listedechoix!$A$3,10,IF(AF233=Listedechoix!$A$4,5,0))))</f>
        <v>0</v>
      </c>
      <c r="EW233" s="4">
        <f>IF(AG233=Listedechoix!$A$1,20,IF(AG233=Listedechoix!$A$2,15,IF(AG233=Listedechoix!$A$3,10,IF(AG233=Listedechoix!$A$4,5,0))))</f>
        <v>0</v>
      </c>
      <c r="EX233" s="4">
        <f>IF(AH233=Listedechoix!$A$1,20,IF(AH233=Listedechoix!$A$2,15,IF(AH233=Listedechoix!$A$3,10,IF(AH233=Listedechoix!$A$4,5,0))))</f>
        <v>0</v>
      </c>
      <c r="EY233" s="4">
        <f>IF(AI233=Listedechoix!$A$1,20,IF(AI233=Listedechoix!$A$2,15,IF(AI233=Listedechoix!$A$3,10,IF(AI233=Listedechoix!$A$4,5,0))))</f>
        <v>0</v>
      </c>
      <c r="EZ233" s="4">
        <f>IF(AJ233=Listedechoix!$A$1,20,IF(AJ233=Listedechoix!$A$2,15,IF(AJ233=Listedechoix!$A$3,10,IF(AJ233=Listedechoix!$A$4,5,0))))</f>
        <v>0</v>
      </c>
      <c r="FA233" s="4">
        <f>IF(AK233=Listedechoix!$A$1,20,IF(AK233=Listedechoix!$A$2,15,IF(AK233=Listedechoix!$A$3,10,IF(AK233=Listedechoix!$A$4,5,0))))</f>
        <v>0</v>
      </c>
      <c r="FB233" s="4">
        <f>IF(AL233=Listedechoix!$A$1,20,IF(AL233=Listedechoix!$A$2,15,IF(AL233=Listedechoix!$A$3,10,IF(AL233=Listedechoix!$A$4,5,0))))</f>
        <v>0</v>
      </c>
      <c r="FC233" s="4">
        <f>IF(AM233=Listedechoix!$A$1,20,IF(AM233=Listedechoix!$A$2,15,IF(AM233=Listedechoix!$A$3,10,IF(AM233=Listedechoix!$A$4,5,0))))</f>
        <v>0</v>
      </c>
      <c r="FD233" s="4">
        <f>IF(AN233=Listedechoix!$A$1,20,IF(AN233=Listedechoix!$A$2,15,IF(AN233=Listedechoix!$A$3,10,IF(AN233=Listedechoix!$A$4,5,0))))</f>
        <v>0</v>
      </c>
      <c r="FE233" s="4">
        <f>IF(AO233=Listedechoix!$A$1,20,IF(AO233=Listedechoix!$A$2,15,IF(AO233=Listedechoix!$A$3,10,IF(AO233=Listedechoix!$A$4,5,0))))</f>
        <v>0</v>
      </c>
      <c r="FF233" s="116" t="str">
        <f t="shared" si="124"/>
        <v>NNot</v>
      </c>
      <c r="FG233" s="117" t="str">
        <f t="shared" si="125"/>
        <v>NNot</v>
      </c>
      <c r="FH233" s="4">
        <f>IF(AP233=Listedechoix!$A$1,20,IF(AP233=Listedechoix!$A$2,15,IF(AP233=Listedechoix!$A$3,10,IF(AP233=Listedechoix!$A$4,5,0))))</f>
        <v>0</v>
      </c>
      <c r="FI233" s="4">
        <f>IF(AQ233=Listedechoix!$A$1,20,IF(AQ233=Listedechoix!$A$2,15,IF(AQ233=Listedechoix!$A$3,10,IF(AQ233=Listedechoix!$A$4,5,0))))</f>
        <v>0</v>
      </c>
      <c r="FJ233" s="4">
        <f>IF(AR233=Listedechoix!$A$1,20,IF(AR233=Listedechoix!$A$2,15,IF(AR233=Listedechoix!$A$3,10,IF(AR233=Listedechoix!$A$4,5,0))))</f>
        <v>0</v>
      </c>
      <c r="FK233" s="4">
        <f>IF(AS233=Listedechoix!$A$1,20,IF(AS233=Listedechoix!$A$2,15,IF(AS233=Listedechoix!$A$3,10,IF(AS233=Listedechoix!$A$4,5,0))))</f>
        <v>0</v>
      </c>
      <c r="FL233" s="4">
        <f>IF(AT233=Listedechoix!$A$1,20,IF(AT233=Listedechoix!$A$2,15,IF(AT233=Listedechoix!$A$3,10,IF(AT233=Listedechoix!$A$4,5,0))))</f>
        <v>0</v>
      </c>
      <c r="FM233" s="4">
        <f>IF(AU233=Listedechoix!$A$1,20,IF(AU233=Listedechoix!$A$2,15,IF(AU233=Listedechoix!$A$3,10,IF(AU233=Listedechoix!$A$4,5,0))))</f>
        <v>0</v>
      </c>
      <c r="FN233" s="4">
        <f>IF(AV233=Listedechoix!$A$1,20,IF(AV233=Listedechoix!$A$2,15,IF(AV233=Listedechoix!$A$3,10,IF(AV233=Listedechoix!$A$4,5,0))))</f>
        <v>0</v>
      </c>
      <c r="FO233" s="4">
        <f>IF(AW233=Listedechoix!$A$1,20,IF(AW233=Listedechoix!$A$2,15,IF(AW233=Listedechoix!$A$3,10,IF(AW233=Listedechoix!$A$4,5,0))))</f>
        <v>0</v>
      </c>
      <c r="FP233" s="4">
        <f>IF(AX233=Listedechoix!$A$1,20,IF(AX233=Listedechoix!$A$2,15,IF(AX233=Listedechoix!$A$3,10,IF(AX233=Listedechoix!$A$4,5,0))))</f>
        <v>0</v>
      </c>
      <c r="FQ233" s="4">
        <f>IF(AY233=Listedechoix!$A$1,20,IF(AY233=Listedechoix!$A$2,15,IF(AY233=Listedechoix!$A$3,10,IF(AY233=Listedechoix!$A$4,5,0))))</f>
        <v>0</v>
      </c>
      <c r="FR233" s="4">
        <f>IF(AZ233=Listedechoix!$A$1,20,IF(AZ233=Listedechoix!$A$2,15,IF(AZ233=Listedechoix!$A$3,10,IF(AZ233=Listedechoix!$A$4,5,0))))</f>
        <v>0</v>
      </c>
      <c r="FS233" s="4">
        <f>IF(BA233=Listedechoix!$A$1,20,IF(BA233=Listedechoix!$A$2,15,IF(BA233=Listedechoix!$A$3,10,IF(BA233=Listedechoix!$A$4,5,0))))</f>
        <v>0</v>
      </c>
      <c r="FT233" s="4">
        <f>IF(BB233=Listedechoix!$A$1,20,IF(BB233=Listedechoix!$A$2,15,IF(BB233=Listedechoix!$A$3,10,IF(BB233=Listedechoix!$A$4,5,0))))</f>
        <v>0</v>
      </c>
      <c r="FU233" s="4">
        <f>IF(BC233=Listedechoix!$A$1,20,IF(BC233=Listedechoix!$A$2,15,IF(BC233=Listedechoix!$A$3,10,IF(BC233=Listedechoix!$A$4,5,0))))</f>
        <v>0</v>
      </c>
      <c r="FV233" s="116" t="str">
        <f t="shared" si="126"/>
        <v>NNot</v>
      </c>
      <c r="FW233" s="117" t="str">
        <f t="shared" si="127"/>
        <v>NNot</v>
      </c>
      <c r="FX233" s="4">
        <f>IF(BD233=Listedechoix!$A$1,20,IF(BD233=Listedechoix!$A$2,15,IF(BD233=Listedechoix!$A$3,10,IF(BD233=Listedechoix!$A$4,5,0))))</f>
        <v>0</v>
      </c>
      <c r="FY233" s="4">
        <f>IF(BE233=Listedechoix!$A$1,20,IF(BE233=Listedechoix!$A$2,15,IF(BE233=Listedechoix!$A$3,10,IF(BE233=Listedechoix!$A$4,5,0))))</f>
        <v>0</v>
      </c>
      <c r="FZ233" s="4">
        <f>IF(BF233=Listedechoix!$A$1,20,IF(BF233=Listedechoix!$A$2,15,IF(BF233=Listedechoix!$A$3,10,IF(BF233=Listedechoix!$A$4,5,0))))</f>
        <v>0</v>
      </c>
      <c r="GA233" s="4">
        <f>IF(BG233=Listedechoix!$A$1,20,IF(BG233=Listedechoix!$A$2,15,IF(BG233=Listedechoix!$A$3,10,IF(BG233=Listedechoix!$A$4,5,0))))</f>
        <v>0</v>
      </c>
      <c r="GB233" s="4">
        <f>IF(BH233=Listedechoix!$A$1,20,IF(BH233=Listedechoix!$A$2,15,IF(BH233=Listedechoix!$A$3,10,IF(BH233=Listedechoix!$A$4,5,0))))</f>
        <v>0</v>
      </c>
      <c r="GC233" s="4">
        <f>IF(BI233=Listedechoix!$A$1,20,IF(BI233=Listedechoix!$A$2,15,IF(BI233=Listedechoix!$A$3,10,IF(BI233=Listedechoix!$A$4,5,0))))</f>
        <v>0</v>
      </c>
      <c r="GD233" s="4">
        <f>IF(BJ233=Listedechoix!$A$1,20,IF(BJ233=Listedechoix!$A$2,15,IF(BJ233=Listedechoix!$A$3,10,IF(BJ233=Listedechoix!$A$4,5,0))))</f>
        <v>0</v>
      </c>
      <c r="GE233" s="4">
        <f>IF(BK233=Listedechoix!$A$1,20,IF(BK233=Listedechoix!$A$2,15,IF(BK233=Listedechoix!$A$3,10,IF(BK233=Listedechoix!$A$4,5,0))))</f>
        <v>0</v>
      </c>
      <c r="GF233" s="4">
        <f>IF(BL233=Listedechoix!$A$1,20,IF(BL233=Listedechoix!$A$2,15,IF(BL233=Listedechoix!$A$3,10,IF(BL233=Listedechoix!$A$4,5,0))))</f>
        <v>0</v>
      </c>
      <c r="GG233" s="4">
        <f>IF(BM233=Listedechoix!$A$1,20,IF(BM233=Listedechoix!$A$2,15,IF(BM233=Listedechoix!$A$3,10,IF(BM233=Listedechoix!$A$4,5,0))))</f>
        <v>0</v>
      </c>
      <c r="GH233" s="4">
        <f>IF(BN233=Listedechoix!$A$1,20,IF(BN233=Listedechoix!$A$2,15,IF(BN233=Listedechoix!$A$3,10,IF(BN233=Listedechoix!$A$4,5,0))))</f>
        <v>0</v>
      </c>
      <c r="GI233" s="116" t="str">
        <f t="shared" si="128"/>
        <v>NNot</v>
      </c>
      <c r="GJ233" s="117" t="str">
        <f t="shared" si="129"/>
        <v>NNot</v>
      </c>
      <c r="GK233" s="4">
        <f>IF(BO233=Listedechoix!$A$1,20,IF(BO233=Listedechoix!$A$2,15,IF(BO233=Listedechoix!$A$3,10,IF(BO233=Listedechoix!$A$4,5,0))))</f>
        <v>0</v>
      </c>
      <c r="GL233" s="4">
        <f>IF(BP233=Listedechoix!$A$1,20,IF(BP233=Listedechoix!$A$2,15,IF(BP233=Listedechoix!$A$3,10,IF(BP233=Listedechoix!$A$4,5,0))))</f>
        <v>0</v>
      </c>
      <c r="GM233" s="4">
        <f>IF(BQ233=Listedechoix!$A$1,20,IF(BQ233=Listedechoix!$A$2,15,IF(BQ233=Listedechoix!$A$3,10,IF(BQ233=Listedechoix!$A$4,5,0))))</f>
        <v>0</v>
      </c>
      <c r="GN233" s="4">
        <f>IF(BR233=Listedechoix!$A$1,20,IF(BR233=Listedechoix!$A$2,15,IF(BR233=Listedechoix!$A$3,10,IF(BR233=Listedechoix!$A$4,5,0))))</f>
        <v>0</v>
      </c>
      <c r="GO233" s="4">
        <f>IF(BS233=Listedechoix!$A$1,20,IF(BS233=Listedechoix!$A$2,15,IF(BS233=Listedechoix!$A$3,10,IF(BS233=Listedechoix!$A$4,5,0))))</f>
        <v>0</v>
      </c>
      <c r="GP233" s="4">
        <f>IF(BT233=Listedechoix!$A$1,20,IF(BT233=Listedechoix!$A$2,15,IF(BT233=Listedechoix!$A$3,10,IF(BT233=Listedechoix!$A$4,5,0))))</f>
        <v>0</v>
      </c>
      <c r="GQ233" s="4">
        <f>IF(BU233=Listedechoix!$A$1,20,IF(BU233=Listedechoix!$A$2,15,IF(BU233=Listedechoix!$A$3,10,IF(BU233=Listedechoix!$A$4,5,0))))</f>
        <v>0</v>
      </c>
      <c r="GR233" s="4">
        <f>IF(BV233=Listedechoix!$A$1,20,IF(BV233=Listedechoix!$A$2,15,IF(BV233=Listedechoix!$A$3,10,IF(BV233=Listedechoix!$A$4,5,0))))</f>
        <v>0</v>
      </c>
      <c r="GS233" s="4">
        <f>IF(BW233=Listedechoix!$A$1,20,IF(BW233=Listedechoix!$A$2,15,IF(BW233=Listedechoix!$A$3,10,IF(BW233=Listedechoix!$A$4,5,0))))</f>
        <v>0</v>
      </c>
      <c r="GT233" s="4">
        <f>IF(BX233=Listedechoix!$A$1,20,IF(BX233=Listedechoix!$A$2,15,IF(BX233=Listedechoix!$A$3,10,IF(BX233=Listedechoix!$A$4,5,0))))</f>
        <v>0</v>
      </c>
      <c r="GU233" s="4">
        <f>IF(BY233=Listedechoix!$A$1,20,IF(BY233=Listedechoix!$A$2,15,IF(BY233=Listedechoix!$A$3,10,IF(BY233=Listedechoix!$A$4,5,0))))</f>
        <v>0</v>
      </c>
      <c r="GV233" s="116" t="str">
        <f t="shared" si="130"/>
        <v>NNot</v>
      </c>
      <c r="GW233" s="117" t="str">
        <f t="shared" si="131"/>
        <v>NNot</v>
      </c>
      <c r="GX233" s="4">
        <f>IF(BZ233=Listedechoix!$A$1,20,IF(BZ233=Listedechoix!$A$2,15,IF(BZ233=Listedechoix!$A$3,10,IF(BZ233=Listedechoix!$A$4,5,0))))</f>
        <v>0</v>
      </c>
      <c r="GY233" s="4">
        <f>IF(CA233=Listedechoix!$A$1,20,IF(CA233=Listedechoix!$A$2,15,IF(CA233=Listedechoix!$A$3,10,IF(CA233=Listedechoix!$A$4,5,0))))</f>
        <v>0</v>
      </c>
      <c r="GZ233" s="4">
        <f>IF(CB233=Listedechoix!$A$1,20,IF(CB233=Listedechoix!$A$2,15,IF(CB233=Listedechoix!$A$3,10,IF(CB233=Listedechoix!$A$4,5,0))))</f>
        <v>0</v>
      </c>
      <c r="HA233" s="4">
        <f>IF(CC233=Listedechoix!$A$1,20,IF(CC233=Listedechoix!$A$2,15,IF(CC233=Listedechoix!$A$3,10,IF(CC233=Listedechoix!$A$4,5,0))))</f>
        <v>0</v>
      </c>
      <c r="HB233" s="4">
        <f>IF(CD233=Listedechoix!$A$1,20,IF(CD233=Listedechoix!$A$2,15,IF(CD233=Listedechoix!$A$3,10,IF(CD233=Listedechoix!$A$4,5,0))))</f>
        <v>0</v>
      </c>
      <c r="HC233" s="4">
        <f>IF(CE233=Listedechoix!$A$1,20,IF(CE233=Listedechoix!$A$2,15,IF(CE233=Listedechoix!$A$3,10,IF(CE233=Listedechoix!$A$4,5,0))))</f>
        <v>0</v>
      </c>
      <c r="HD233" s="4">
        <f>IF(CF233=Listedechoix!$A$1,20,IF(CF233=Listedechoix!$A$2,15,IF(CF233=Listedechoix!$A$3,10,IF(CF233=Listedechoix!$A$4,5,0))))</f>
        <v>0</v>
      </c>
      <c r="HE233" s="4">
        <f>IF(CG233=Listedechoix!$A$1,20,IF(CG233=Listedechoix!$A$2,15,IF(CG233=Listedechoix!$A$3,10,IF(CG233=Listedechoix!$A$4,5,0))))</f>
        <v>0</v>
      </c>
      <c r="HF233" s="4">
        <f>IF(CH233=Listedechoix!$A$1,20,IF(CH233=Listedechoix!$A$2,15,IF(CH233=Listedechoix!$A$3,10,IF(CH233=Listedechoix!$A$4,5,0))))</f>
        <v>0</v>
      </c>
      <c r="HG233" s="4">
        <f>IF(CI233=Listedechoix!$A$1,20,IF(CI233=Listedechoix!$A$2,15,IF(CI233=Listedechoix!$A$3,10,IF(CI233=Listedechoix!$A$4,5,0))))</f>
        <v>0</v>
      </c>
      <c r="HH233" s="4">
        <f>IF(CJ233=Listedechoix!$A$1,20,IF(CJ233=Listedechoix!$A$2,15,IF(CJ233=Listedechoix!$A$3,10,IF(CJ233=Listedechoix!$A$4,5,0))))</f>
        <v>0</v>
      </c>
      <c r="HI233" s="4">
        <f>IF(CK233=Listedechoix!$A$1,20,IF(CK233=Listedechoix!$A$2,15,IF(CK233=Listedechoix!$A$3,10,IF(CK233=Listedechoix!$A$4,5,0))))</f>
        <v>0</v>
      </c>
      <c r="HJ233" s="4">
        <f>IF(CL233=Listedechoix!$A$1,20,IF(CL233=Listedechoix!$A$2,15,IF(CL233=Listedechoix!$A$3,10,IF(CL233=Listedechoix!$A$4,5,0))))</f>
        <v>0</v>
      </c>
      <c r="HK233" s="4">
        <f>IF(CM233=Listedechoix!$A$1,20,IF(CM233=Listedechoix!$A$2,15,IF(CM233=Listedechoix!$A$3,10,IF(CM233=Listedechoix!$A$4,5,0))))</f>
        <v>0</v>
      </c>
      <c r="HL233" s="116" t="str">
        <f t="shared" si="132"/>
        <v>NNot</v>
      </c>
      <c r="HM233" s="117" t="str">
        <f t="shared" si="133"/>
        <v>NNot</v>
      </c>
    </row>
    <row r="234" spans="1:221" x14ac:dyDescent="0.25">
      <c r="A234" s="34"/>
      <c r="B234" s="34"/>
      <c r="C234" s="35"/>
      <c r="D234" s="35"/>
      <c r="E234" s="35"/>
      <c r="F234" s="43"/>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1" t="str">
        <f t="shared" si="109"/>
        <v/>
      </c>
      <c r="CO234" s="31" t="str">
        <f t="shared" si="109"/>
        <v/>
      </c>
      <c r="CP234" s="31" t="str">
        <f t="shared" si="109"/>
        <v/>
      </c>
      <c r="CQ234" s="31" t="str">
        <f t="shared" si="109"/>
        <v/>
      </c>
      <c r="CR234" s="32">
        <f t="shared" si="110"/>
        <v>0</v>
      </c>
      <c r="CS234" s="33" t="str">
        <f t="shared" si="134"/>
        <v/>
      </c>
      <c r="CT234" s="31" t="str">
        <f t="shared" si="111"/>
        <v/>
      </c>
      <c r="CU234" s="31" t="str">
        <f t="shared" si="111"/>
        <v/>
      </c>
      <c r="CV234" s="31" t="str">
        <f t="shared" si="111"/>
        <v/>
      </c>
      <c r="CW234" s="31" t="str">
        <f t="shared" si="111"/>
        <v/>
      </c>
      <c r="CX234" s="32">
        <f t="shared" si="112"/>
        <v>0</v>
      </c>
      <c r="CY234" s="33" t="str">
        <f t="shared" si="113"/>
        <v>NNot</v>
      </c>
      <c r="CZ234" s="31" t="str">
        <f t="shared" si="107"/>
        <v/>
      </c>
      <c r="DA234" s="31" t="str">
        <f t="shared" si="107"/>
        <v/>
      </c>
      <c r="DB234" s="31" t="str">
        <f t="shared" si="107"/>
        <v/>
      </c>
      <c r="DC234" s="31" t="str">
        <f t="shared" si="107"/>
        <v/>
      </c>
      <c r="DD234" s="32">
        <f t="shared" si="135"/>
        <v>0</v>
      </c>
      <c r="DE234" s="33" t="str">
        <f t="shared" si="114"/>
        <v>NNot</v>
      </c>
      <c r="DF234" s="31" t="str">
        <f t="shared" si="136"/>
        <v/>
      </c>
      <c r="DG234" s="31" t="str">
        <f t="shared" si="136"/>
        <v/>
      </c>
      <c r="DH234" s="31" t="str">
        <f t="shared" si="136"/>
        <v/>
      </c>
      <c r="DI234" s="31" t="str">
        <f t="shared" si="136"/>
        <v/>
      </c>
      <c r="DJ234" s="32">
        <f t="shared" si="116"/>
        <v>0</v>
      </c>
      <c r="DK234" s="33" t="str">
        <f t="shared" si="117"/>
        <v>NNot</v>
      </c>
      <c r="DL234" s="31" t="str">
        <f t="shared" si="137"/>
        <v/>
      </c>
      <c r="DM234" s="31" t="str">
        <f t="shared" si="137"/>
        <v/>
      </c>
      <c r="DN234" s="31" t="str">
        <f t="shared" si="137"/>
        <v/>
      </c>
      <c r="DO234" s="31" t="str">
        <f t="shared" si="137"/>
        <v/>
      </c>
      <c r="DP234" s="32">
        <f t="shared" si="108"/>
        <v>0</v>
      </c>
      <c r="DQ234" s="33" t="str">
        <f t="shared" si="119"/>
        <v>NNot</v>
      </c>
      <c r="DR234" s="4">
        <f>IF(F234=Listedechoix!$A$1,20,IF(F234=Listedechoix!$A$2,15,IF(F234=Listedechoix!$A$3,10,IF(F234=Listedechoix!$A$4,5,0))))</f>
        <v>0</v>
      </c>
      <c r="DS234" s="4">
        <f>IF(G234=Listedechoix!$A$1,20,IF(G234=Listedechoix!$A$2,15,IF(G234=Listedechoix!$A$3,10,IF(G234=Listedechoix!$A$4,5,0))))</f>
        <v>0</v>
      </c>
      <c r="DT234" s="4">
        <f>IF(H234=Listedechoix!$A$1,20,IF(H234=Listedechoix!$A$2,15,IF(H234=Listedechoix!$A$3,10,IF(H234=Listedechoix!$A$4,5,0))))</f>
        <v>0</v>
      </c>
      <c r="DU234" s="4">
        <f>IF(I234=Listedechoix!$A$1,20,IF(I234=Listedechoix!$A$2,15,IF(I234=Listedechoix!$A$3,10,IF(I234=Listedechoix!$A$4,5,0))))</f>
        <v>0</v>
      </c>
      <c r="DV234" s="4">
        <f>IF(J234=Listedechoix!$A$1,20,IF(J234=Listedechoix!$A$2,15,IF(J234=Listedechoix!$A$3,10,IF(J234=Listedechoix!$A$4,5,0))))</f>
        <v>0</v>
      </c>
      <c r="DW234" s="4">
        <f>IF(K234=Listedechoix!$A$1,20,IF(K234=Listedechoix!$A$2,15,IF(K234=Listedechoix!$A$3,10,IF(K234=Listedechoix!$A$4,5,0))))</f>
        <v>0</v>
      </c>
      <c r="DX234" s="4">
        <f>IF(L234=Listedechoix!$A$1,20,IF(L234=Listedechoix!$A$2,15,IF(L234=Listedechoix!$A$3,10,IF(L234=Listedechoix!$A$4,5,0))))</f>
        <v>0</v>
      </c>
      <c r="DY234" s="4">
        <f>IF(M234=Listedechoix!$A$1,20,IF(M234=Listedechoix!$A$2,15,IF(M234=Listedechoix!$A$3,10,IF(M234=Listedechoix!$A$4,5,0))))</f>
        <v>0</v>
      </c>
      <c r="DZ234" s="4">
        <f>IF(N234=Listedechoix!$A$1,20,IF(N234=Listedechoix!$A$2,15,IF(N234=Listedechoix!$A$3,10,IF(N234=Listedechoix!$A$4,5,0))))</f>
        <v>0</v>
      </c>
      <c r="EA234" s="4">
        <f>IF(O234=Listedechoix!$A$1,20,IF(O234=Listedechoix!$A$2,15,IF(O234=Listedechoix!$A$3,10,IF(O234=Listedechoix!$A$4,5,0))))</f>
        <v>0</v>
      </c>
      <c r="EB234" s="4">
        <f>IF(P234=Listedechoix!$A$1,20,IF(P234=Listedechoix!$A$2,15,IF(P234=Listedechoix!$A$3,10,IF(P234=Listedechoix!$A$4,5,0))))</f>
        <v>0</v>
      </c>
      <c r="EC234" s="116" t="str">
        <f t="shared" si="120"/>
        <v>NNot</v>
      </c>
      <c r="ED234" s="117" t="str">
        <f t="shared" si="121"/>
        <v>NNot</v>
      </c>
      <c r="EE234" s="4">
        <f>IF(Q234=Listedechoix!$A$1,20,IF(Q234=Listedechoix!$A$2,15,IF(Q234=Listedechoix!$A$3,10,IF(Q234=Listedechoix!$A$4,5,0))))</f>
        <v>0</v>
      </c>
      <c r="EF234" s="4">
        <f>IF(R234=Listedechoix!$A$1,20,IF(R234=Listedechoix!$A$2,15,IF(R234=Listedechoix!$A$3,10,IF(R234=Listedechoix!$A$4,5,0))))</f>
        <v>0</v>
      </c>
      <c r="EG234" s="4">
        <f>IF(S234=Listedechoix!$A$1,20,IF(S234=Listedechoix!$A$2,15,IF(S234=Listedechoix!$A$3,10,IF(S234=Listedechoix!$A$4,5,0))))</f>
        <v>0</v>
      </c>
      <c r="EH234" s="4">
        <f>IF(T234=Listedechoix!$A$1,20,IF(T234=Listedechoix!$A$2,15,IF(T234=Listedechoix!$A$3,10,IF(T234=Listedechoix!$A$4,5,0))))</f>
        <v>0</v>
      </c>
      <c r="EI234" s="4">
        <f>IF(U234=Listedechoix!$A$1,20,IF(U234=Listedechoix!$A$2,15,IF(U234=Listedechoix!$A$3,10,IF(U234=Listedechoix!$A$4,5,0))))</f>
        <v>0</v>
      </c>
      <c r="EJ234" s="4">
        <f>IF(V234=Listedechoix!$A$1,20,IF(V234=Listedechoix!$A$2,15,IF(V234=Listedechoix!$A$3,10,IF(V234=Listedechoix!$A$4,5,0))))</f>
        <v>0</v>
      </c>
      <c r="EK234" s="4">
        <f>IF(W234=Listedechoix!$A$1,20,IF(W234=Listedechoix!$A$2,15,IF(W234=Listedechoix!$A$3,10,IF(W234=Listedechoix!$A$4,5,0))))</f>
        <v>0</v>
      </c>
      <c r="EL234" s="4">
        <f>IF(X234=Listedechoix!$A$1,20,IF(X234=Listedechoix!$A$2,15,IF(X234=Listedechoix!$A$3,10,IF(X234=Listedechoix!$A$4,5,0))))</f>
        <v>0</v>
      </c>
      <c r="EM234" s="4">
        <f>IF(Y234=Listedechoix!$A$1,20,IF(Y234=Listedechoix!$A$2,15,IF(Y234=Listedechoix!$A$3,10,IF(Y234=Listedechoix!$A$4,5,0))))</f>
        <v>0</v>
      </c>
      <c r="EN234" s="4">
        <f>IF(Z234=Listedechoix!$A$1,20,IF(Z234=Listedechoix!$A$2,15,IF(Z234=Listedechoix!$A$3,10,IF(Z234=Listedechoix!$A$4,5,0))))</f>
        <v>0</v>
      </c>
      <c r="EO234" s="4">
        <f>IF(AA234=Listedechoix!$A$1,20,IF(AA234=Listedechoix!$A$2,15,IF(AA234=Listedechoix!$A$3,10,IF(AA234=Listedechoix!$A$4,5,0))))</f>
        <v>0</v>
      </c>
      <c r="EP234" s="116" t="str">
        <f t="shared" si="122"/>
        <v>NNot</v>
      </c>
      <c r="EQ234" s="117" t="str">
        <f t="shared" si="123"/>
        <v>NNot</v>
      </c>
      <c r="ER234" s="4">
        <f>IF(AB234=Listedechoix!$A$1,20,IF(AB234=Listedechoix!$A$2,15,IF(AB234=Listedechoix!$A$3,10,IF(AB234=Listedechoix!$A$4,5,0))))</f>
        <v>0</v>
      </c>
      <c r="ES234" s="4">
        <f>IF(AC234=Listedechoix!$A$1,20,IF(AC234=Listedechoix!$A$2,15,IF(AC234=Listedechoix!$A$3,10,IF(AC234=Listedechoix!$A$4,5,0))))</f>
        <v>0</v>
      </c>
      <c r="ET234" s="4">
        <f>IF(AD234=Listedechoix!$A$1,20,IF(AD234=Listedechoix!$A$2,15,IF(AD234=Listedechoix!$A$3,10,IF(AD234=Listedechoix!$A$4,5,0))))</f>
        <v>0</v>
      </c>
      <c r="EU234" s="4">
        <f>IF(AE234=Listedechoix!$A$1,20,IF(AE234=Listedechoix!$A$2,15,IF(AE234=Listedechoix!$A$3,10,IF(AE234=Listedechoix!$A$4,5,0))))</f>
        <v>0</v>
      </c>
      <c r="EV234" s="4">
        <f>IF(AF234=Listedechoix!$A$1,20,IF(AF234=Listedechoix!$A$2,15,IF(AF234=Listedechoix!$A$3,10,IF(AF234=Listedechoix!$A$4,5,0))))</f>
        <v>0</v>
      </c>
      <c r="EW234" s="4">
        <f>IF(AG234=Listedechoix!$A$1,20,IF(AG234=Listedechoix!$A$2,15,IF(AG234=Listedechoix!$A$3,10,IF(AG234=Listedechoix!$A$4,5,0))))</f>
        <v>0</v>
      </c>
      <c r="EX234" s="4">
        <f>IF(AH234=Listedechoix!$A$1,20,IF(AH234=Listedechoix!$A$2,15,IF(AH234=Listedechoix!$A$3,10,IF(AH234=Listedechoix!$A$4,5,0))))</f>
        <v>0</v>
      </c>
      <c r="EY234" s="4">
        <f>IF(AI234=Listedechoix!$A$1,20,IF(AI234=Listedechoix!$A$2,15,IF(AI234=Listedechoix!$A$3,10,IF(AI234=Listedechoix!$A$4,5,0))))</f>
        <v>0</v>
      </c>
      <c r="EZ234" s="4">
        <f>IF(AJ234=Listedechoix!$A$1,20,IF(AJ234=Listedechoix!$A$2,15,IF(AJ234=Listedechoix!$A$3,10,IF(AJ234=Listedechoix!$A$4,5,0))))</f>
        <v>0</v>
      </c>
      <c r="FA234" s="4">
        <f>IF(AK234=Listedechoix!$A$1,20,IF(AK234=Listedechoix!$A$2,15,IF(AK234=Listedechoix!$A$3,10,IF(AK234=Listedechoix!$A$4,5,0))))</f>
        <v>0</v>
      </c>
      <c r="FB234" s="4">
        <f>IF(AL234=Listedechoix!$A$1,20,IF(AL234=Listedechoix!$A$2,15,IF(AL234=Listedechoix!$A$3,10,IF(AL234=Listedechoix!$A$4,5,0))))</f>
        <v>0</v>
      </c>
      <c r="FC234" s="4">
        <f>IF(AM234=Listedechoix!$A$1,20,IF(AM234=Listedechoix!$A$2,15,IF(AM234=Listedechoix!$A$3,10,IF(AM234=Listedechoix!$A$4,5,0))))</f>
        <v>0</v>
      </c>
      <c r="FD234" s="4">
        <f>IF(AN234=Listedechoix!$A$1,20,IF(AN234=Listedechoix!$A$2,15,IF(AN234=Listedechoix!$A$3,10,IF(AN234=Listedechoix!$A$4,5,0))))</f>
        <v>0</v>
      </c>
      <c r="FE234" s="4">
        <f>IF(AO234=Listedechoix!$A$1,20,IF(AO234=Listedechoix!$A$2,15,IF(AO234=Listedechoix!$A$3,10,IF(AO234=Listedechoix!$A$4,5,0))))</f>
        <v>0</v>
      </c>
      <c r="FF234" s="116" t="str">
        <f t="shared" si="124"/>
        <v>NNot</v>
      </c>
      <c r="FG234" s="117" t="str">
        <f t="shared" si="125"/>
        <v>NNot</v>
      </c>
      <c r="FH234" s="4">
        <f>IF(AP234=Listedechoix!$A$1,20,IF(AP234=Listedechoix!$A$2,15,IF(AP234=Listedechoix!$A$3,10,IF(AP234=Listedechoix!$A$4,5,0))))</f>
        <v>0</v>
      </c>
      <c r="FI234" s="4">
        <f>IF(AQ234=Listedechoix!$A$1,20,IF(AQ234=Listedechoix!$A$2,15,IF(AQ234=Listedechoix!$A$3,10,IF(AQ234=Listedechoix!$A$4,5,0))))</f>
        <v>0</v>
      </c>
      <c r="FJ234" s="4">
        <f>IF(AR234=Listedechoix!$A$1,20,IF(AR234=Listedechoix!$A$2,15,IF(AR234=Listedechoix!$A$3,10,IF(AR234=Listedechoix!$A$4,5,0))))</f>
        <v>0</v>
      </c>
      <c r="FK234" s="4">
        <f>IF(AS234=Listedechoix!$A$1,20,IF(AS234=Listedechoix!$A$2,15,IF(AS234=Listedechoix!$A$3,10,IF(AS234=Listedechoix!$A$4,5,0))))</f>
        <v>0</v>
      </c>
      <c r="FL234" s="4">
        <f>IF(AT234=Listedechoix!$A$1,20,IF(AT234=Listedechoix!$A$2,15,IF(AT234=Listedechoix!$A$3,10,IF(AT234=Listedechoix!$A$4,5,0))))</f>
        <v>0</v>
      </c>
      <c r="FM234" s="4">
        <f>IF(AU234=Listedechoix!$A$1,20,IF(AU234=Listedechoix!$A$2,15,IF(AU234=Listedechoix!$A$3,10,IF(AU234=Listedechoix!$A$4,5,0))))</f>
        <v>0</v>
      </c>
      <c r="FN234" s="4">
        <f>IF(AV234=Listedechoix!$A$1,20,IF(AV234=Listedechoix!$A$2,15,IF(AV234=Listedechoix!$A$3,10,IF(AV234=Listedechoix!$A$4,5,0))))</f>
        <v>0</v>
      </c>
      <c r="FO234" s="4">
        <f>IF(AW234=Listedechoix!$A$1,20,IF(AW234=Listedechoix!$A$2,15,IF(AW234=Listedechoix!$A$3,10,IF(AW234=Listedechoix!$A$4,5,0))))</f>
        <v>0</v>
      </c>
      <c r="FP234" s="4">
        <f>IF(AX234=Listedechoix!$A$1,20,IF(AX234=Listedechoix!$A$2,15,IF(AX234=Listedechoix!$A$3,10,IF(AX234=Listedechoix!$A$4,5,0))))</f>
        <v>0</v>
      </c>
      <c r="FQ234" s="4">
        <f>IF(AY234=Listedechoix!$A$1,20,IF(AY234=Listedechoix!$A$2,15,IF(AY234=Listedechoix!$A$3,10,IF(AY234=Listedechoix!$A$4,5,0))))</f>
        <v>0</v>
      </c>
      <c r="FR234" s="4">
        <f>IF(AZ234=Listedechoix!$A$1,20,IF(AZ234=Listedechoix!$A$2,15,IF(AZ234=Listedechoix!$A$3,10,IF(AZ234=Listedechoix!$A$4,5,0))))</f>
        <v>0</v>
      </c>
      <c r="FS234" s="4">
        <f>IF(BA234=Listedechoix!$A$1,20,IF(BA234=Listedechoix!$A$2,15,IF(BA234=Listedechoix!$A$3,10,IF(BA234=Listedechoix!$A$4,5,0))))</f>
        <v>0</v>
      </c>
      <c r="FT234" s="4">
        <f>IF(BB234=Listedechoix!$A$1,20,IF(BB234=Listedechoix!$A$2,15,IF(BB234=Listedechoix!$A$3,10,IF(BB234=Listedechoix!$A$4,5,0))))</f>
        <v>0</v>
      </c>
      <c r="FU234" s="4">
        <f>IF(BC234=Listedechoix!$A$1,20,IF(BC234=Listedechoix!$A$2,15,IF(BC234=Listedechoix!$A$3,10,IF(BC234=Listedechoix!$A$4,5,0))))</f>
        <v>0</v>
      </c>
      <c r="FV234" s="116" t="str">
        <f t="shared" si="126"/>
        <v>NNot</v>
      </c>
      <c r="FW234" s="117" t="str">
        <f t="shared" si="127"/>
        <v>NNot</v>
      </c>
      <c r="FX234" s="4">
        <f>IF(BD234=Listedechoix!$A$1,20,IF(BD234=Listedechoix!$A$2,15,IF(BD234=Listedechoix!$A$3,10,IF(BD234=Listedechoix!$A$4,5,0))))</f>
        <v>0</v>
      </c>
      <c r="FY234" s="4">
        <f>IF(BE234=Listedechoix!$A$1,20,IF(BE234=Listedechoix!$A$2,15,IF(BE234=Listedechoix!$A$3,10,IF(BE234=Listedechoix!$A$4,5,0))))</f>
        <v>0</v>
      </c>
      <c r="FZ234" s="4">
        <f>IF(BF234=Listedechoix!$A$1,20,IF(BF234=Listedechoix!$A$2,15,IF(BF234=Listedechoix!$A$3,10,IF(BF234=Listedechoix!$A$4,5,0))))</f>
        <v>0</v>
      </c>
      <c r="GA234" s="4">
        <f>IF(BG234=Listedechoix!$A$1,20,IF(BG234=Listedechoix!$A$2,15,IF(BG234=Listedechoix!$A$3,10,IF(BG234=Listedechoix!$A$4,5,0))))</f>
        <v>0</v>
      </c>
      <c r="GB234" s="4">
        <f>IF(BH234=Listedechoix!$A$1,20,IF(BH234=Listedechoix!$A$2,15,IF(BH234=Listedechoix!$A$3,10,IF(BH234=Listedechoix!$A$4,5,0))))</f>
        <v>0</v>
      </c>
      <c r="GC234" s="4">
        <f>IF(BI234=Listedechoix!$A$1,20,IF(BI234=Listedechoix!$A$2,15,IF(BI234=Listedechoix!$A$3,10,IF(BI234=Listedechoix!$A$4,5,0))))</f>
        <v>0</v>
      </c>
      <c r="GD234" s="4">
        <f>IF(BJ234=Listedechoix!$A$1,20,IF(BJ234=Listedechoix!$A$2,15,IF(BJ234=Listedechoix!$A$3,10,IF(BJ234=Listedechoix!$A$4,5,0))))</f>
        <v>0</v>
      </c>
      <c r="GE234" s="4">
        <f>IF(BK234=Listedechoix!$A$1,20,IF(BK234=Listedechoix!$A$2,15,IF(BK234=Listedechoix!$A$3,10,IF(BK234=Listedechoix!$A$4,5,0))))</f>
        <v>0</v>
      </c>
      <c r="GF234" s="4">
        <f>IF(BL234=Listedechoix!$A$1,20,IF(BL234=Listedechoix!$A$2,15,IF(BL234=Listedechoix!$A$3,10,IF(BL234=Listedechoix!$A$4,5,0))))</f>
        <v>0</v>
      </c>
      <c r="GG234" s="4">
        <f>IF(BM234=Listedechoix!$A$1,20,IF(BM234=Listedechoix!$A$2,15,IF(BM234=Listedechoix!$A$3,10,IF(BM234=Listedechoix!$A$4,5,0))))</f>
        <v>0</v>
      </c>
      <c r="GH234" s="4">
        <f>IF(BN234=Listedechoix!$A$1,20,IF(BN234=Listedechoix!$A$2,15,IF(BN234=Listedechoix!$A$3,10,IF(BN234=Listedechoix!$A$4,5,0))))</f>
        <v>0</v>
      </c>
      <c r="GI234" s="116" t="str">
        <f t="shared" si="128"/>
        <v>NNot</v>
      </c>
      <c r="GJ234" s="117" t="str">
        <f t="shared" si="129"/>
        <v>NNot</v>
      </c>
      <c r="GK234" s="4">
        <f>IF(BO234=Listedechoix!$A$1,20,IF(BO234=Listedechoix!$A$2,15,IF(BO234=Listedechoix!$A$3,10,IF(BO234=Listedechoix!$A$4,5,0))))</f>
        <v>0</v>
      </c>
      <c r="GL234" s="4">
        <f>IF(BP234=Listedechoix!$A$1,20,IF(BP234=Listedechoix!$A$2,15,IF(BP234=Listedechoix!$A$3,10,IF(BP234=Listedechoix!$A$4,5,0))))</f>
        <v>0</v>
      </c>
      <c r="GM234" s="4">
        <f>IF(BQ234=Listedechoix!$A$1,20,IF(BQ234=Listedechoix!$A$2,15,IF(BQ234=Listedechoix!$A$3,10,IF(BQ234=Listedechoix!$A$4,5,0))))</f>
        <v>0</v>
      </c>
      <c r="GN234" s="4">
        <f>IF(BR234=Listedechoix!$A$1,20,IF(BR234=Listedechoix!$A$2,15,IF(BR234=Listedechoix!$A$3,10,IF(BR234=Listedechoix!$A$4,5,0))))</f>
        <v>0</v>
      </c>
      <c r="GO234" s="4">
        <f>IF(BS234=Listedechoix!$A$1,20,IF(BS234=Listedechoix!$A$2,15,IF(BS234=Listedechoix!$A$3,10,IF(BS234=Listedechoix!$A$4,5,0))))</f>
        <v>0</v>
      </c>
      <c r="GP234" s="4">
        <f>IF(BT234=Listedechoix!$A$1,20,IF(BT234=Listedechoix!$A$2,15,IF(BT234=Listedechoix!$A$3,10,IF(BT234=Listedechoix!$A$4,5,0))))</f>
        <v>0</v>
      </c>
      <c r="GQ234" s="4">
        <f>IF(BU234=Listedechoix!$A$1,20,IF(BU234=Listedechoix!$A$2,15,IF(BU234=Listedechoix!$A$3,10,IF(BU234=Listedechoix!$A$4,5,0))))</f>
        <v>0</v>
      </c>
      <c r="GR234" s="4">
        <f>IF(BV234=Listedechoix!$A$1,20,IF(BV234=Listedechoix!$A$2,15,IF(BV234=Listedechoix!$A$3,10,IF(BV234=Listedechoix!$A$4,5,0))))</f>
        <v>0</v>
      </c>
      <c r="GS234" s="4">
        <f>IF(BW234=Listedechoix!$A$1,20,IF(BW234=Listedechoix!$A$2,15,IF(BW234=Listedechoix!$A$3,10,IF(BW234=Listedechoix!$A$4,5,0))))</f>
        <v>0</v>
      </c>
      <c r="GT234" s="4">
        <f>IF(BX234=Listedechoix!$A$1,20,IF(BX234=Listedechoix!$A$2,15,IF(BX234=Listedechoix!$A$3,10,IF(BX234=Listedechoix!$A$4,5,0))))</f>
        <v>0</v>
      </c>
      <c r="GU234" s="4">
        <f>IF(BY234=Listedechoix!$A$1,20,IF(BY234=Listedechoix!$A$2,15,IF(BY234=Listedechoix!$A$3,10,IF(BY234=Listedechoix!$A$4,5,0))))</f>
        <v>0</v>
      </c>
      <c r="GV234" s="116" t="str">
        <f t="shared" si="130"/>
        <v>NNot</v>
      </c>
      <c r="GW234" s="117" t="str">
        <f t="shared" si="131"/>
        <v>NNot</v>
      </c>
      <c r="GX234" s="4">
        <f>IF(BZ234=Listedechoix!$A$1,20,IF(BZ234=Listedechoix!$A$2,15,IF(BZ234=Listedechoix!$A$3,10,IF(BZ234=Listedechoix!$A$4,5,0))))</f>
        <v>0</v>
      </c>
      <c r="GY234" s="4">
        <f>IF(CA234=Listedechoix!$A$1,20,IF(CA234=Listedechoix!$A$2,15,IF(CA234=Listedechoix!$A$3,10,IF(CA234=Listedechoix!$A$4,5,0))))</f>
        <v>0</v>
      </c>
      <c r="GZ234" s="4">
        <f>IF(CB234=Listedechoix!$A$1,20,IF(CB234=Listedechoix!$A$2,15,IF(CB234=Listedechoix!$A$3,10,IF(CB234=Listedechoix!$A$4,5,0))))</f>
        <v>0</v>
      </c>
      <c r="HA234" s="4">
        <f>IF(CC234=Listedechoix!$A$1,20,IF(CC234=Listedechoix!$A$2,15,IF(CC234=Listedechoix!$A$3,10,IF(CC234=Listedechoix!$A$4,5,0))))</f>
        <v>0</v>
      </c>
      <c r="HB234" s="4">
        <f>IF(CD234=Listedechoix!$A$1,20,IF(CD234=Listedechoix!$A$2,15,IF(CD234=Listedechoix!$A$3,10,IF(CD234=Listedechoix!$A$4,5,0))))</f>
        <v>0</v>
      </c>
      <c r="HC234" s="4">
        <f>IF(CE234=Listedechoix!$A$1,20,IF(CE234=Listedechoix!$A$2,15,IF(CE234=Listedechoix!$A$3,10,IF(CE234=Listedechoix!$A$4,5,0))))</f>
        <v>0</v>
      </c>
      <c r="HD234" s="4">
        <f>IF(CF234=Listedechoix!$A$1,20,IF(CF234=Listedechoix!$A$2,15,IF(CF234=Listedechoix!$A$3,10,IF(CF234=Listedechoix!$A$4,5,0))))</f>
        <v>0</v>
      </c>
      <c r="HE234" s="4">
        <f>IF(CG234=Listedechoix!$A$1,20,IF(CG234=Listedechoix!$A$2,15,IF(CG234=Listedechoix!$A$3,10,IF(CG234=Listedechoix!$A$4,5,0))))</f>
        <v>0</v>
      </c>
      <c r="HF234" s="4">
        <f>IF(CH234=Listedechoix!$A$1,20,IF(CH234=Listedechoix!$A$2,15,IF(CH234=Listedechoix!$A$3,10,IF(CH234=Listedechoix!$A$4,5,0))))</f>
        <v>0</v>
      </c>
      <c r="HG234" s="4">
        <f>IF(CI234=Listedechoix!$A$1,20,IF(CI234=Listedechoix!$A$2,15,IF(CI234=Listedechoix!$A$3,10,IF(CI234=Listedechoix!$A$4,5,0))))</f>
        <v>0</v>
      </c>
      <c r="HH234" s="4">
        <f>IF(CJ234=Listedechoix!$A$1,20,IF(CJ234=Listedechoix!$A$2,15,IF(CJ234=Listedechoix!$A$3,10,IF(CJ234=Listedechoix!$A$4,5,0))))</f>
        <v>0</v>
      </c>
      <c r="HI234" s="4">
        <f>IF(CK234=Listedechoix!$A$1,20,IF(CK234=Listedechoix!$A$2,15,IF(CK234=Listedechoix!$A$3,10,IF(CK234=Listedechoix!$A$4,5,0))))</f>
        <v>0</v>
      </c>
      <c r="HJ234" s="4">
        <f>IF(CL234=Listedechoix!$A$1,20,IF(CL234=Listedechoix!$A$2,15,IF(CL234=Listedechoix!$A$3,10,IF(CL234=Listedechoix!$A$4,5,0))))</f>
        <v>0</v>
      </c>
      <c r="HK234" s="4">
        <f>IF(CM234=Listedechoix!$A$1,20,IF(CM234=Listedechoix!$A$2,15,IF(CM234=Listedechoix!$A$3,10,IF(CM234=Listedechoix!$A$4,5,0))))</f>
        <v>0</v>
      </c>
      <c r="HL234" s="116" t="str">
        <f t="shared" si="132"/>
        <v>NNot</v>
      </c>
      <c r="HM234" s="117" t="str">
        <f t="shared" si="133"/>
        <v>NNot</v>
      </c>
    </row>
    <row r="235" spans="1:221" x14ac:dyDescent="0.25">
      <c r="A235" s="34"/>
      <c r="B235" s="34"/>
      <c r="C235" s="35"/>
      <c r="D235" s="35"/>
      <c r="E235" s="35"/>
      <c r="F235" s="43"/>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1" t="str">
        <f t="shared" si="109"/>
        <v/>
      </c>
      <c r="CO235" s="31" t="str">
        <f t="shared" si="109"/>
        <v/>
      </c>
      <c r="CP235" s="31" t="str">
        <f t="shared" si="109"/>
        <v/>
      </c>
      <c r="CQ235" s="31" t="str">
        <f t="shared" si="109"/>
        <v/>
      </c>
      <c r="CR235" s="32">
        <f t="shared" si="110"/>
        <v>0</v>
      </c>
      <c r="CS235" s="33" t="str">
        <f t="shared" si="134"/>
        <v/>
      </c>
      <c r="CT235" s="31" t="str">
        <f t="shared" si="111"/>
        <v/>
      </c>
      <c r="CU235" s="31" t="str">
        <f t="shared" si="111"/>
        <v/>
      </c>
      <c r="CV235" s="31" t="str">
        <f t="shared" si="111"/>
        <v/>
      </c>
      <c r="CW235" s="31" t="str">
        <f t="shared" si="111"/>
        <v/>
      </c>
      <c r="CX235" s="32">
        <f t="shared" si="112"/>
        <v>0</v>
      </c>
      <c r="CY235" s="33" t="str">
        <f t="shared" si="113"/>
        <v>NNot</v>
      </c>
      <c r="CZ235" s="31" t="str">
        <f t="shared" si="107"/>
        <v/>
      </c>
      <c r="DA235" s="31" t="str">
        <f t="shared" si="107"/>
        <v/>
      </c>
      <c r="DB235" s="31" t="str">
        <f t="shared" si="107"/>
        <v/>
      </c>
      <c r="DC235" s="31" t="str">
        <f t="shared" si="107"/>
        <v/>
      </c>
      <c r="DD235" s="32">
        <f t="shared" si="135"/>
        <v>0</v>
      </c>
      <c r="DE235" s="33" t="str">
        <f t="shared" si="114"/>
        <v>NNot</v>
      </c>
      <c r="DF235" s="31" t="str">
        <f t="shared" si="136"/>
        <v/>
      </c>
      <c r="DG235" s="31" t="str">
        <f t="shared" si="136"/>
        <v/>
      </c>
      <c r="DH235" s="31" t="str">
        <f t="shared" si="136"/>
        <v/>
      </c>
      <c r="DI235" s="31" t="str">
        <f t="shared" si="136"/>
        <v/>
      </c>
      <c r="DJ235" s="32">
        <f t="shared" si="116"/>
        <v>0</v>
      </c>
      <c r="DK235" s="33" t="str">
        <f t="shared" si="117"/>
        <v>NNot</v>
      </c>
      <c r="DL235" s="31" t="str">
        <f t="shared" si="137"/>
        <v/>
      </c>
      <c r="DM235" s="31" t="str">
        <f t="shared" si="137"/>
        <v/>
      </c>
      <c r="DN235" s="31" t="str">
        <f t="shared" si="137"/>
        <v/>
      </c>
      <c r="DO235" s="31" t="str">
        <f t="shared" si="137"/>
        <v/>
      </c>
      <c r="DP235" s="32">
        <f t="shared" si="108"/>
        <v>0</v>
      </c>
      <c r="DQ235" s="33" t="str">
        <f t="shared" si="119"/>
        <v>NNot</v>
      </c>
      <c r="DR235" s="4">
        <f>IF(F235=Listedechoix!$A$1,20,IF(F235=Listedechoix!$A$2,15,IF(F235=Listedechoix!$A$3,10,IF(F235=Listedechoix!$A$4,5,0))))</f>
        <v>0</v>
      </c>
      <c r="DS235" s="4">
        <f>IF(G235=Listedechoix!$A$1,20,IF(G235=Listedechoix!$A$2,15,IF(G235=Listedechoix!$A$3,10,IF(G235=Listedechoix!$A$4,5,0))))</f>
        <v>0</v>
      </c>
      <c r="DT235" s="4">
        <f>IF(H235=Listedechoix!$A$1,20,IF(H235=Listedechoix!$A$2,15,IF(H235=Listedechoix!$A$3,10,IF(H235=Listedechoix!$A$4,5,0))))</f>
        <v>0</v>
      </c>
      <c r="DU235" s="4">
        <f>IF(I235=Listedechoix!$A$1,20,IF(I235=Listedechoix!$A$2,15,IF(I235=Listedechoix!$A$3,10,IF(I235=Listedechoix!$A$4,5,0))))</f>
        <v>0</v>
      </c>
      <c r="DV235" s="4">
        <f>IF(J235=Listedechoix!$A$1,20,IF(J235=Listedechoix!$A$2,15,IF(J235=Listedechoix!$A$3,10,IF(J235=Listedechoix!$A$4,5,0))))</f>
        <v>0</v>
      </c>
      <c r="DW235" s="4">
        <f>IF(K235=Listedechoix!$A$1,20,IF(K235=Listedechoix!$A$2,15,IF(K235=Listedechoix!$A$3,10,IF(K235=Listedechoix!$A$4,5,0))))</f>
        <v>0</v>
      </c>
      <c r="DX235" s="4">
        <f>IF(L235=Listedechoix!$A$1,20,IF(L235=Listedechoix!$A$2,15,IF(L235=Listedechoix!$A$3,10,IF(L235=Listedechoix!$A$4,5,0))))</f>
        <v>0</v>
      </c>
      <c r="DY235" s="4">
        <f>IF(M235=Listedechoix!$A$1,20,IF(M235=Listedechoix!$A$2,15,IF(M235=Listedechoix!$A$3,10,IF(M235=Listedechoix!$A$4,5,0))))</f>
        <v>0</v>
      </c>
      <c r="DZ235" s="4">
        <f>IF(N235=Listedechoix!$A$1,20,IF(N235=Listedechoix!$A$2,15,IF(N235=Listedechoix!$A$3,10,IF(N235=Listedechoix!$A$4,5,0))))</f>
        <v>0</v>
      </c>
      <c r="EA235" s="4">
        <f>IF(O235=Listedechoix!$A$1,20,IF(O235=Listedechoix!$A$2,15,IF(O235=Listedechoix!$A$3,10,IF(O235=Listedechoix!$A$4,5,0))))</f>
        <v>0</v>
      </c>
      <c r="EB235" s="4">
        <f>IF(P235=Listedechoix!$A$1,20,IF(P235=Listedechoix!$A$2,15,IF(P235=Listedechoix!$A$3,10,IF(P235=Listedechoix!$A$4,5,0))))</f>
        <v>0</v>
      </c>
      <c r="EC235" s="116" t="str">
        <f t="shared" si="120"/>
        <v>NNot</v>
      </c>
      <c r="ED235" s="117" t="str">
        <f t="shared" si="121"/>
        <v>NNot</v>
      </c>
      <c r="EE235" s="4">
        <f>IF(Q235=Listedechoix!$A$1,20,IF(Q235=Listedechoix!$A$2,15,IF(Q235=Listedechoix!$A$3,10,IF(Q235=Listedechoix!$A$4,5,0))))</f>
        <v>0</v>
      </c>
      <c r="EF235" s="4">
        <f>IF(R235=Listedechoix!$A$1,20,IF(R235=Listedechoix!$A$2,15,IF(R235=Listedechoix!$A$3,10,IF(R235=Listedechoix!$A$4,5,0))))</f>
        <v>0</v>
      </c>
      <c r="EG235" s="4">
        <f>IF(S235=Listedechoix!$A$1,20,IF(S235=Listedechoix!$A$2,15,IF(S235=Listedechoix!$A$3,10,IF(S235=Listedechoix!$A$4,5,0))))</f>
        <v>0</v>
      </c>
      <c r="EH235" s="4">
        <f>IF(T235=Listedechoix!$A$1,20,IF(T235=Listedechoix!$A$2,15,IF(T235=Listedechoix!$A$3,10,IF(T235=Listedechoix!$A$4,5,0))))</f>
        <v>0</v>
      </c>
      <c r="EI235" s="4">
        <f>IF(U235=Listedechoix!$A$1,20,IF(U235=Listedechoix!$A$2,15,IF(U235=Listedechoix!$A$3,10,IF(U235=Listedechoix!$A$4,5,0))))</f>
        <v>0</v>
      </c>
      <c r="EJ235" s="4">
        <f>IF(V235=Listedechoix!$A$1,20,IF(V235=Listedechoix!$A$2,15,IF(V235=Listedechoix!$A$3,10,IF(V235=Listedechoix!$A$4,5,0))))</f>
        <v>0</v>
      </c>
      <c r="EK235" s="4">
        <f>IF(W235=Listedechoix!$A$1,20,IF(W235=Listedechoix!$A$2,15,IF(W235=Listedechoix!$A$3,10,IF(W235=Listedechoix!$A$4,5,0))))</f>
        <v>0</v>
      </c>
      <c r="EL235" s="4">
        <f>IF(X235=Listedechoix!$A$1,20,IF(X235=Listedechoix!$A$2,15,IF(X235=Listedechoix!$A$3,10,IF(X235=Listedechoix!$A$4,5,0))))</f>
        <v>0</v>
      </c>
      <c r="EM235" s="4">
        <f>IF(Y235=Listedechoix!$A$1,20,IF(Y235=Listedechoix!$A$2,15,IF(Y235=Listedechoix!$A$3,10,IF(Y235=Listedechoix!$A$4,5,0))))</f>
        <v>0</v>
      </c>
      <c r="EN235" s="4">
        <f>IF(Z235=Listedechoix!$A$1,20,IF(Z235=Listedechoix!$A$2,15,IF(Z235=Listedechoix!$A$3,10,IF(Z235=Listedechoix!$A$4,5,0))))</f>
        <v>0</v>
      </c>
      <c r="EO235" s="4">
        <f>IF(AA235=Listedechoix!$A$1,20,IF(AA235=Listedechoix!$A$2,15,IF(AA235=Listedechoix!$A$3,10,IF(AA235=Listedechoix!$A$4,5,0))))</f>
        <v>0</v>
      </c>
      <c r="EP235" s="116" t="str">
        <f t="shared" si="122"/>
        <v>NNot</v>
      </c>
      <c r="EQ235" s="117" t="str">
        <f t="shared" si="123"/>
        <v>NNot</v>
      </c>
      <c r="ER235" s="4">
        <f>IF(AB235=Listedechoix!$A$1,20,IF(AB235=Listedechoix!$A$2,15,IF(AB235=Listedechoix!$A$3,10,IF(AB235=Listedechoix!$A$4,5,0))))</f>
        <v>0</v>
      </c>
      <c r="ES235" s="4">
        <f>IF(AC235=Listedechoix!$A$1,20,IF(AC235=Listedechoix!$A$2,15,IF(AC235=Listedechoix!$A$3,10,IF(AC235=Listedechoix!$A$4,5,0))))</f>
        <v>0</v>
      </c>
      <c r="ET235" s="4">
        <f>IF(AD235=Listedechoix!$A$1,20,IF(AD235=Listedechoix!$A$2,15,IF(AD235=Listedechoix!$A$3,10,IF(AD235=Listedechoix!$A$4,5,0))))</f>
        <v>0</v>
      </c>
      <c r="EU235" s="4">
        <f>IF(AE235=Listedechoix!$A$1,20,IF(AE235=Listedechoix!$A$2,15,IF(AE235=Listedechoix!$A$3,10,IF(AE235=Listedechoix!$A$4,5,0))))</f>
        <v>0</v>
      </c>
      <c r="EV235" s="4">
        <f>IF(AF235=Listedechoix!$A$1,20,IF(AF235=Listedechoix!$A$2,15,IF(AF235=Listedechoix!$A$3,10,IF(AF235=Listedechoix!$A$4,5,0))))</f>
        <v>0</v>
      </c>
      <c r="EW235" s="4">
        <f>IF(AG235=Listedechoix!$A$1,20,IF(AG235=Listedechoix!$A$2,15,IF(AG235=Listedechoix!$A$3,10,IF(AG235=Listedechoix!$A$4,5,0))))</f>
        <v>0</v>
      </c>
      <c r="EX235" s="4">
        <f>IF(AH235=Listedechoix!$A$1,20,IF(AH235=Listedechoix!$A$2,15,IF(AH235=Listedechoix!$A$3,10,IF(AH235=Listedechoix!$A$4,5,0))))</f>
        <v>0</v>
      </c>
      <c r="EY235" s="4">
        <f>IF(AI235=Listedechoix!$A$1,20,IF(AI235=Listedechoix!$A$2,15,IF(AI235=Listedechoix!$A$3,10,IF(AI235=Listedechoix!$A$4,5,0))))</f>
        <v>0</v>
      </c>
      <c r="EZ235" s="4">
        <f>IF(AJ235=Listedechoix!$A$1,20,IF(AJ235=Listedechoix!$A$2,15,IF(AJ235=Listedechoix!$A$3,10,IF(AJ235=Listedechoix!$A$4,5,0))))</f>
        <v>0</v>
      </c>
      <c r="FA235" s="4">
        <f>IF(AK235=Listedechoix!$A$1,20,IF(AK235=Listedechoix!$A$2,15,IF(AK235=Listedechoix!$A$3,10,IF(AK235=Listedechoix!$A$4,5,0))))</f>
        <v>0</v>
      </c>
      <c r="FB235" s="4">
        <f>IF(AL235=Listedechoix!$A$1,20,IF(AL235=Listedechoix!$A$2,15,IF(AL235=Listedechoix!$A$3,10,IF(AL235=Listedechoix!$A$4,5,0))))</f>
        <v>0</v>
      </c>
      <c r="FC235" s="4">
        <f>IF(AM235=Listedechoix!$A$1,20,IF(AM235=Listedechoix!$A$2,15,IF(AM235=Listedechoix!$A$3,10,IF(AM235=Listedechoix!$A$4,5,0))))</f>
        <v>0</v>
      </c>
      <c r="FD235" s="4">
        <f>IF(AN235=Listedechoix!$A$1,20,IF(AN235=Listedechoix!$A$2,15,IF(AN235=Listedechoix!$A$3,10,IF(AN235=Listedechoix!$A$4,5,0))))</f>
        <v>0</v>
      </c>
      <c r="FE235" s="4">
        <f>IF(AO235=Listedechoix!$A$1,20,IF(AO235=Listedechoix!$A$2,15,IF(AO235=Listedechoix!$A$3,10,IF(AO235=Listedechoix!$A$4,5,0))))</f>
        <v>0</v>
      </c>
      <c r="FF235" s="116" t="str">
        <f t="shared" si="124"/>
        <v>NNot</v>
      </c>
      <c r="FG235" s="117" t="str">
        <f t="shared" si="125"/>
        <v>NNot</v>
      </c>
      <c r="FH235" s="4">
        <f>IF(AP235=Listedechoix!$A$1,20,IF(AP235=Listedechoix!$A$2,15,IF(AP235=Listedechoix!$A$3,10,IF(AP235=Listedechoix!$A$4,5,0))))</f>
        <v>0</v>
      </c>
      <c r="FI235" s="4">
        <f>IF(AQ235=Listedechoix!$A$1,20,IF(AQ235=Listedechoix!$A$2,15,IF(AQ235=Listedechoix!$A$3,10,IF(AQ235=Listedechoix!$A$4,5,0))))</f>
        <v>0</v>
      </c>
      <c r="FJ235" s="4">
        <f>IF(AR235=Listedechoix!$A$1,20,IF(AR235=Listedechoix!$A$2,15,IF(AR235=Listedechoix!$A$3,10,IF(AR235=Listedechoix!$A$4,5,0))))</f>
        <v>0</v>
      </c>
      <c r="FK235" s="4">
        <f>IF(AS235=Listedechoix!$A$1,20,IF(AS235=Listedechoix!$A$2,15,IF(AS235=Listedechoix!$A$3,10,IF(AS235=Listedechoix!$A$4,5,0))))</f>
        <v>0</v>
      </c>
      <c r="FL235" s="4">
        <f>IF(AT235=Listedechoix!$A$1,20,IF(AT235=Listedechoix!$A$2,15,IF(AT235=Listedechoix!$A$3,10,IF(AT235=Listedechoix!$A$4,5,0))))</f>
        <v>0</v>
      </c>
      <c r="FM235" s="4">
        <f>IF(AU235=Listedechoix!$A$1,20,IF(AU235=Listedechoix!$A$2,15,IF(AU235=Listedechoix!$A$3,10,IF(AU235=Listedechoix!$A$4,5,0))))</f>
        <v>0</v>
      </c>
      <c r="FN235" s="4">
        <f>IF(AV235=Listedechoix!$A$1,20,IF(AV235=Listedechoix!$A$2,15,IF(AV235=Listedechoix!$A$3,10,IF(AV235=Listedechoix!$A$4,5,0))))</f>
        <v>0</v>
      </c>
      <c r="FO235" s="4">
        <f>IF(AW235=Listedechoix!$A$1,20,IF(AW235=Listedechoix!$A$2,15,IF(AW235=Listedechoix!$A$3,10,IF(AW235=Listedechoix!$A$4,5,0))))</f>
        <v>0</v>
      </c>
      <c r="FP235" s="4">
        <f>IF(AX235=Listedechoix!$A$1,20,IF(AX235=Listedechoix!$A$2,15,IF(AX235=Listedechoix!$A$3,10,IF(AX235=Listedechoix!$A$4,5,0))))</f>
        <v>0</v>
      </c>
      <c r="FQ235" s="4">
        <f>IF(AY235=Listedechoix!$A$1,20,IF(AY235=Listedechoix!$A$2,15,IF(AY235=Listedechoix!$A$3,10,IF(AY235=Listedechoix!$A$4,5,0))))</f>
        <v>0</v>
      </c>
      <c r="FR235" s="4">
        <f>IF(AZ235=Listedechoix!$A$1,20,IF(AZ235=Listedechoix!$A$2,15,IF(AZ235=Listedechoix!$A$3,10,IF(AZ235=Listedechoix!$A$4,5,0))))</f>
        <v>0</v>
      </c>
      <c r="FS235" s="4">
        <f>IF(BA235=Listedechoix!$A$1,20,IF(BA235=Listedechoix!$A$2,15,IF(BA235=Listedechoix!$A$3,10,IF(BA235=Listedechoix!$A$4,5,0))))</f>
        <v>0</v>
      </c>
      <c r="FT235" s="4">
        <f>IF(BB235=Listedechoix!$A$1,20,IF(BB235=Listedechoix!$A$2,15,IF(BB235=Listedechoix!$A$3,10,IF(BB235=Listedechoix!$A$4,5,0))))</f>
        <v>0</v>
      </c>
      <c r="FU235" s="4">
        <f>IF(BC235=Listedechoix!$A$1,20,IF(BC235=Listedechoix!$A$2,15,IF(BC235=Listedechoix!$A$3,10,IF(BC235=Listedechoix!$A$4,5,0))))</f>
        <v>0</v>
      </c>
      <c r="FV235" s="116" t="str">
        <f t="shared" si="126"/>
        <v>NNot</v>
      </c>
      <c r="FW235" s="117" t="str">
        <f t="shared" si="127"/>
        <v>NNot</v>
      </c>
      <c r="FX235" s="4">
        <f>IF(BD235=Listedechoix!$A$1,20,IF(BD235=Listedechoix!$A$2,15,IF(BD235=Listedechoix!$A$3,10,IF(BD235=Listedechoix!$A$4,5,0))))</f>
        <v>0</v>
      </c>
      <c r="FY235" s="4">
        <f>IF(BE235=Listedechoix!$A$1,20,IF(BE235=Listedechoix!$A$2,15,IF(BE235=Listedechoix!$A$3,10,IF(BE235=Listedechoix!$A$4,5,0))))</f>
        <v>0</v>
      </c>
      <c r="FZ235" s="4">
        <f>IF(BF235=Listedechoix!$A$1,20,IF(BF235=Listedechoix!$A$2,15,IF(BF235=Listedechoix!$A$3,10,IF(BF235=Listedechoix!$A$4,5,0))))</f>
        <v>0</v>
      </c>
      <c r="GA235" s="4">
        <f>IF(BG235=Listedechoix!$A$1,20,IF(BG235=Listedechoix!$A$2,15,IF(BG235=Listedechoix!$A$3,10,IF(BG235=Listedechoix!$A$4,5,0))))</f>
        <v>0</v>
      </c>
      <c r="GB235" s="4">
        <f>IF(BH235=Listedechoix!$A$1,20,IF(BH235=Listedechoix!$A$2,15,IF(BH235=Listedechoix!$A$3,10,IF(BH235=Listedechoix!$A$4,5,0))))</f>
        <v>0</v>
      </c>
      <c r="GC235" s="4">
        <f>IF(BI235=Listedechoix!$A$1,20,IF(BI235=Listedechoix!$A$2,15,IF(BI235=Listedechoix!$A$3,10,IF(BI235=Listedechoix!$A$4,5,0))))</f>
        <v>0</v>
      </c>
      <c r="GD235" s="4">
        <f>IF(BJ235=Listedechoix!$A$1,20,IF(BJ235=Listedechoix!$A$2,15,IF(BJ235=Listedechoix!$A$3,10,IF(BJ235=Listedechoix!$A$4,5,0))))</f>
        <v>0</v>
      </c>
      <c r="GE235" s="4">
        <f>IF(BK235=Listedechoix!$A$1,20,IF(BK235=Listedechoix!$A$2,15,IF(BK235=Listedechoix!$A$3,10,IF(BK235=Listedechoix!$A$4,5,0))))</f>
        <v>0</v>
      </c>
      <c r="GF235" s="4">
        <f>IF(BL235=Listedechoix!$A$1,20,IF(BL235=Listedechoix!$A$2,15,IF(BL235=Listedechoix!$A$3,10,IF(BL235=Listedechoix!$A$4,5,0))))</f>
        <v>0</v>
      </c>
      <c r="GG235" s="4">
        <f>IF(BM235=Listedechoix!$A$1,20,IF(BM235=Listedechoix!$A$2,15,IF(BM235=Listedechoix!$A$3,10,IF(BM235=Listedechoix!$A$4,5,0))))</f>
        <v>0</v>
      </c>
      <c r="GH235" s="4">
        <f>IF(BN235=Listedechoix!$A$1,20,IF(BN235=Listedechoix!$A$2,15,IF(BN235=Listedechoix!$A$3,10,IF(BN235=Listedechoix!$A$4,5,0))))</f>
        <v>0</v>
      </c>
      <c r="GI235" s="116" t="str">
        <f t="shared" si="128"/>
        <v>NNot</v>
      </c>
      <c r="GJ235" s="117" t="str">
        <f t="shared" si="129"/>
        <v>NNot</v>
      </c>
      <c r="GK235" s="4">
        <f>IF(BO235=Listedechoix!$A$1,20,IF(BO235=Listedechoix!$A$2,15,IF(BO235=Listedechoix!$A$3,10,IF(BO235=Listedechoix!$A$4,5,0))))</f>
        <v>0</v>
      </c>
      <c r="GL235" s="4">
        <f>IF(BP235=Listedechoix!$A$1,20,IF(BP235=Listedechoix!$A$2,15,IF(BP235=Listedechoix!$A$3,10,IF(BP235=Listedechoix!$A$4,5,0))))</f>
        <v>0</v>
      </c>
      <c r="GM235" s="4">
        <f>IF(BQ235=Listedechoix!$A$1,20,IF(BQ235=Listedechoix!$A$2,15,IF(BQ235=Listedechoix!$A$3,10,IF(BQ235=Listedechoix!$A$4,5,0))))</f>
        <v>0</v>
      </c>
      <c r="GN235" s="4">
        <f>IF(BR235=Listedechoix!$A$1,20,IF(BR235=Listedechoix!$A$2,15,IF(BR235=Listedechoix!$A$3,10,IF(BR235=Listedechoix!$A$4,5,0))))</f>
        <v>0</v>
      </c>
      <c r="GO235" s="4">
        <f>IF(BS235=Listedechoix!$A$1,20,IF(BS235=Listedechoix!$A$2,15,IF(BS235=Listedechoix!$A$3,10,IF(BS235=Listedechoix!$A$4,5,0))))</f>
        <v>0</v>
      </c>
      <c r="GP235" s="4">
        <f>IF(BT235=Listedechoix!$A$1,20,IF(BT235=Listedechoix!$A$2,15,IF(BT235=Listedechoix!$A$3,10,IF(BT235=Listedechoix!$A$4,5,0))))</f>
        <v>0</v>
      </c>
      <c r="GQ235" s="4">
        <f>IF(BU235=Listedechoix!$A$1,20,IF(BU235=Listedechoix!$A$2,15,IF(BU235=Listedechoix!$A$3,10,IF(BU235=Listedechoix!$A$4,5,0))))</f>
        <v>0</v>
      </c>
      <c r="GR235" s="4">
        <f>IF(BV235=Listedechoix!$A$1,20,IF(BV235=Listedechoix!$A$2,15,IF(BV235=Listedechoix!$A$3,10,IF(BV235=Listedechoix!$A$4,5,0))))</f>
        <v>0</v>
      </c>
      <c r="GS235" s="4">
        <f>IF(BW235=Listedechoix!$A$1,20,IF(BW235=Listedechoix!$A$2,15,IF(BW235=Listedechoix!$A$3,10,IF(BW235=Listedechoix!$A$4,5,0))))</f>
        <v>0</v>
      </c>
      <c r="GT235" s="4">
        <f>IF(BX235=Listedechoix!$A$1,20,IF(BX235=Listedechoix!$A$2,15,IF(BX235=Listedechoix!$A$3,10,IF(BX235=Listedechoix!$A$4,5,0))))</f>
        <v>0</v>
      </c>
      <c r="GU235" s="4">
        <f>IF(BY235=Listedechoix!$A$1,20,IF(BY235=Listedechoix!$A$2,15,IF(BY235=Listedechoix!$A$3,10,IF(BY235=Listedechoix!$A$4,5,0))))</f>
        <v>0</v>
      </c>
      <c r="GV235" s="116" t="str">
        <f t="shared" si="130"/>
        <v>NNot</v>
      </c>
      <c r="GW235" s="117" t="str">
        <f t="shared" si="131"/>
        <v>NNot</v>
      </c>
      <c r="GX235" s="4">
        <f>IF(BZ235=Listedechoix!$A$1,20,IF(BZ235=Listedechoix!$A$2,15,IF(BZ235=Listedechoix!$A$3,10,IF(BZ235=Listedechoix!$A$4,5,0))))</f>
        <v>0</v>
      </c>
      <c r="GY235" s="4">
        <f>IF(CA235=Listedechoix!$A$1,20,IF(CA235=Listedechoix!$A$2,15,IF(CA235=Listedechoix!$A$3,10,IF(CA235=Listedechoix!$A$4,5,0))))</f>
        <v>0</v>
      </c>
      <c r="GZ235" s="4">
        <f>IF(CB235=Listedechoix!$A$1,20,IF(CB235=Listedechoix!$A$2,15,IF(CB235=Listedechoix!$A$3,10,IF(CB235=Listedechoix!$A$4,5,0))))</f>
        <v>0</v>
      </c>
      <c r="HA235" s="4">
        <f>IF(CC235=Listedechoix!$A$1,20,IF(CC235=Listedechoix!$A$2,15,IF(CC235=Listedechoix!$A$3,10,IF(CC235=Listedechoix!$A$4,5,0))))</f>
        <v>0</v>
      </c>
      <c r="HB235" s="4">
        <f>IF(CD235=Listedechoix!$A$1,20,IF(CD235=Listedechoix!$A$2,15,IF(CD235=Listedechoix!$A$3,10,IF(CD235=Listedechoix!$A$4,5,0))))</f>
        <v>0</v>
      </c>
      <c r="HC235" s="4">
        <f>IF(CE235=Listedechoix!$A$1,20,IF(CE235=Listedechoix!$A$2,15,IF(CE235=Listedechoix!$A$3,10,IF(CE235=Listedechoix!$A$4,5,0))))</f>
        <v>0</v>
      </c>
      <c r="HD235" s="4">
        <f>IF(CF235=Listedechoix!$A$1,20,IF(CF235=Listedechoix!$A$2,15,IF(CF235=Listedechoix!$A$3,10,IF(CF235=Listedechoix!$A$4,5,0))))</f>
        <v>0</v>
      </c>
      <c r="HE235" s="4">
        <f>IF(CG235=Listedechoix!$A$1,20,IF(CG235=Listedechoix!$A$2,15,IF(CG235=Listedechoix!$A$3,10,IF(CG235=Listedechoix!$A$4,5,0))))</f>
        <v>0</v>
      </c>
      <c r="HF235" s="4">
        <f>IF(CH235=Listedechoix!$A$1,20,IF(CH235=Listedechoix!$A$2,15,IF(CH235=Listedechoix!$A$3,10,IF(CH235=Listedechoix!$A$4,5,0))))</f>
        <v>0</v>
      </c>
      <c r="HG235" s="4">
        <f>IF(CI235=Listedechoix!$A$1,20,IF(CI235=Listedechoix!$A$2,15,IF(CI235=Listedechoix!$A$3,10,IF(CI235=Listedechoix!$A$4,5,0))))</f>
        <v>0</v>
      </c>
      <c r="HH235" s="4">
        <f>IF(CJ235=Listedechoix!$A$1,20,IF(CJ235=Listedechoix!$A$2,15,IF(CJ235=Listedechoix!$A$3,10,IF(CJ235=Listedechoix!$A$4,5,0))))</f>
        <v>0</v>
      </c>
      <c r="HI235" s="4">
        <f>IF(CK235=Listedechoix!$A$1,20,IF(CK235=Listedechoix!$A$2,15,IF(CK235=Listedechoix!$A$3,10,IF(CK235=Listedechoix!$A$4,5,0))))</f>
        <v>0</v>
      </c>
      <c r="HJ235" s="4">
        <f>IF(CL235=Listedechoix!$A$1,20,IF(CL235=Listedechoix!$A$2,15,IF(CL235=Listedechoix!$A$3,10,IF(CL235=Listedechoix!$A$4,5,0))))</f>
        <v>0</v>
      </c>
      <c r="HK235" s="4">
        <f>IF(CM235=Listedechoix!$A$1,20,IF(CM235=Listedechoix!$A$2,15,IF(CM235=Listedechoix!$A$3,10,IF(CM235=Listedechoix!$A$4,5,0))))</f>
        <v>0</v>
      </c>
      <c r="HL235" s="116" t="str">
        <f t="shared" si="132"/>
        <v>NNot</v>
      </c>
      <c r="HM235" s="117" t="str">
        <f t="shared" si="133"/>
        <v>NNot</v>
      </c>
    </row>
    <row r="236" spans="1:221" x14ac:dyDescent="0.25">
      <c r="A236" s="34"/>
      <c r="B236" s="34"/>
      <c r="C236" s="35"/>
      <c r="D236" s="35"/>
      <c r="E236" s="35"/>
      <c r="F236" s="43"/>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1" t="str">
        <f t="shared" si="109"/>
        <v/>
      </c>
      <c r="CO236" s="31" t="str">
        <f t="shared" si="109"/>
        <v/>
      </c>
      <c r="CP236" s="31" t="str">
        <f t="shared" si="109"/>
        <v/>
      </c>
      <c r="CQ236" s="31" t="str">
        <f t="shared" si="109"/>
        <v/>
      </c>
      <c r="CR236" s="32">
        <f t="shared" si="110"/>
        <v>0</v>
      </c>
      <c r="CS236" s="33" t="str">
        <f t="shared" si="134"/>
        <v/>
      </c>
      <c r="CT236" s="31" t="str">
        <f t="shared" si="111"/>
        <v/>
      </c>
      <c r="CU236" s="31" t="str">
        <f t="shared" si="111"/>
        <v/>
      </c>
      <c r="CV236" s="31" t="str">
        <f t="shared" si="111"/>
        <v/>
      </c>
      <c r="CW236" s="31" t="str">
        <f t="shared" si="111"/>
        <v/>
      </c>
      <c r="CX236" s="32">
        <f t="shared" si="112"/>
        <v>0</v>
      </c>
      <c r="CY236" s="33" t="str">
        <f t="shared" si="113"/>
        <v>NNot</v>
      </c>
      <c r="CZ236" s="31" t="str">
        <f t="shared" si="107"/>
        <v/>
      </c>
      <c r="DA236" s="31" t="str">
        <f t="shared" si="107"/>
        <v/>
      </c>
      <c r="DB236" s="31" t="str">
        <f t="shared" si="107"/>
        <v/>
      </c>
      <c r="DC236" s="31" t="str">
        <f t="shared" si="107"/>
        <v/>
      </c>
      <c r="DD236" s="32">
        <f t="shared" si="135"/>
        <v>0</v>
      </c>
      <c r="DE236" s="33" t="str">
        <f t="shared" si="114"/>
        <v>NNot</v>
      </c>
      <c r="DF236" s="31" t="str">
        <f t="shared" si="136"/>
        <v/>
      </c>
      <c r="DG236" s="31" t="str">
        <f t="shared" si="136"/>
        <v/>
      </c>
      <c r="DH236" s="31" t="str">
        <f t="shared" si="136"/>
        <v/>
      </c>
      <c r="DI236" s="31" t="str">
        <f t="shared" si="136"/>
        <v/>
      </c>
      <c r="DJ236" s="32">
        <f t="shared" si="116"/>
        <v>0</v>
      </c>
      <c r="DK236" s="33" t="str">
        <f t="shared" si="117"/>
        <v>NNot</v>
      </c>
      <c r="DL236" s="31" t="str">
        <f t="shared" si="137"/>
        <v/>
      </c>
      <c r="DM236" s="31" t="str">
        <f t="shared" si="137"/>
        <v/>
      </c>
      <c r="DN236" s="31" t="str">
        <f t="shared" si="137"/>
        <v/>
      </c>
      <c r="DO236" s="31" t="str">
        <f t="shared" si="137"/>
        <v/>
      </c>
      <c r="DP236" s="32">
        <f t="shared" si="108"/>
        <v>0</v>
      </c>
      <c r="DQ236" s="33" t="str">
        <f t="shared" si="119"/>
        <v>NNot</v>
      </c>
      <c r="DR236" s="4">
        <f>IF(F236=Listedechoix!$A$1,20,IF(F236=Listedechoix!$A$2,15,IF(F236=Listedechoix!$A$3,10,IF(F236=Listedechoix!$A$4,5,0))))</f>
        <v>0</v>
      </c>
      <c r="DS236" s="4">
        <f>IF(G236=Listedechoix!$A$1,20,IF(G236=Listedechoix!$A$2,15,IF(G236=Listedechoix!$A$3,10,IF(G236=Listedechoix!$A$4,5,0))))</f>
        <v>0</v>
      </c>
      <c r="DT236" s="4">
        <f>IF(H236=Listedechoix!$A$1,20,IF(H236=Listedechoix!$A$2,15,IF(H236=Listedechoix!$A$3,10,IF(H236=Listedechoix!$A$4,5,0))))</f>
        <v>0</v>
      </c>
      <c r="DU236" s="4">
        <f>IF(I236=Listedechoix!$A$1,20,IF(I236=Listedechoix!$A$2,15,IF(I236=Listedechoix!$A$3,10,IF(I236=Listedechoix!$A$4,5,0))))</f>
        <v>0</v>
      </c>
      <c r="DV236" s="4">
        <f>IF(J236=Listedechoix!$A$1,20,IF(J236=Listedechoix!$A$2,15,IF(J236=Listedechoix!$A$3,10,IF(J236=Listedechoix!$A$4,5,0))))</f>
        <v>0</v>
      </c>
      <c r="DW236" s="4">
        <f>IF(K236=Listedechoix!$A$1,20,IF(K236=Listedechoix!$A$2,15,IF(K236=Listedechoix!$A$3,10,IF(K236=Listedechoix!$A$4,5,0))))</f>
        <v>0</v>
      </c>
      <c r="DX236" s="4">
        <f>IF(L236=Listedechoix!$A$1,20,IF(L236=Listedechoix!$A$2,15,IF(L236=Listedechoix!$A$3,10,IF(L236=Listedechoix!$A$4,5,0))))</f>
        <v>0</v>
      </c>
      <c r="DY236" s="4">
        <f>IF(M236=Listedechoix!$A$1,20,IF(M236=Listedechoix!$A$2,15,IF(M236=Listedechoix!$A$3,10,IF(M236=Listedechoix!$A$4,5,0))))</f>
        <v>0</v>
      </c>
      <c r="DZ236" s="4">
        <f>IF(N236=Listedechoix!$A$1,20,IF(N236=Listedechoix!$A$2,15,IF(N236=Listedechoix!$A$3,10,IF(N236=Listedechoix!$A$4,5,0))))</f>
        <v>0</v>
      </c>
      <c r="EA236" s="4">
        <f>IF(O236=Listedechoix!$A$1,20,IF(O236=Listedechoix!$A$2,15,IF(O236=Listedechoix!$A$3,10,IF(O236=Listedechoix!$A$4,5,0))))</f>
        <v>0</v>
      </c>
      <c r="EB236" s="4">
        <f>IF(P236=Listedechoix!$A$1,20,IF(P236=Listedechoix!$A$2,15,IF(P236=Listedechoix!$A$3,10,IF(P236=Listedechoix!$A$4,5,0))))</f>
        <v>0</v>
      </c>
      <c r="EC236" s="116" t="str">
        <f t="shared" si="120"/>
        <v>NNot</v>
      </c>
      <c r="ED236" s="117" t="str">
        <f t="shared" si="121"/>
        <v>NNot</v>
      </c>
      <c r="EE236" s="4">
        <f>IF(Q236=Listedechoix!$A$1,20,IF(Q236=Listedechoix!$A$2,15,IF(Q236=Listedechoix!$A$3,10,IF(Q236=Listedechoix!$A$4,5,0))))</f>
        <v>0</v>
      </c>
      <c r="EF236" s="4">
        <f>IF(R236=Listedechoix!$A$1,20,IF(R236=Listedechoix!$A$2,15,IF(R236=Listedechoix!$A$3,10,IF(R236=Listedechoix!$A$4,5,0))))</f>
        <v>0</v>
      </c>
      <c r="EG236" s="4">
        <f>IF(S236=Listedechoix!$A$1,20,IF(S236=Listedechoix!$A$2,15,IF(S236=Listedechoix!$A$3,10,IF(S236=Listedechoix!$A$4,5,0))))</f>
        <v>0</v>
      </c>
      <c r="EH236" s="4">
        <f>IF(T236=Listedechoix!$A$1,20,IF(T236=Listedechoix!$A$2,15,IF(T236=Listedechoix!$A$3,10,IF(T236=Listedechoix!$A$4,5,0))))</f>
        <v>0</v>
      </c>
      <c r="EI236" s="4">
        <f>IF(U236=Listedechoix!$A$1,20,IF(U236=Listedechoix!$A$2,15,IF(U236=Listedechoix!$A$3,10,IF(U236=Listedechoix!$A$4,5,0))))</f>
        <v>0</v>
      </c>
      <c r="EJ236" s="4">
        <f>IF(V236=Listedechoix!$A$1,20,IF(V236=Listedechoix!$A$2,15,IF(V236=Listedechoix!$A$3,10,IF(V236=Listedechoix!$A$4,5,0))))</f>
        <v>0</v>
      </c>
      <c r="EK236" s="4">
        <f>IF(W236=Listedechoix!$A$1,20,IF(W236=Listedechoix!$A$2,15,IF(W236=Listedechoix!$A$3,10,IF(W236=Listedechoix!$A$4,5,0))))</f>
        <v>0</v>
      </c>
      <c r="EL236" s="4">
        <f>IF(X236=Listedechoix!$A$1,20,IF(X236=Listedechoix!$A$2,15,IF(X236=Listedechoix!$A$3,10,IF(X236=Listedechoix!$A$4,5,0))))</f>
        <v>0</v>
      </c>
      <c r="EM236" s="4">
        <f>IF(Y236=Listedechoix!$A$1,20,IF(Y236=Listedechoix!$A$2,15,IF(Y236=Listedechoix!$A$3,10,IF(Y236=Listedechoix!$A$4,5,0))))</f>
        <v>0</v>
      </c>
      <c r="EN236" s="4">
        <f>IF(Z236=Listedechoix!$A$1,20,IF(Z236=Listedechoix!$A$2,15,IF(Z236=Listedechoix!$A$3,10,IF(Z236=Listedechoix!$A$4,5,0))))</f>
        <v>0</v>
      </c>
      <c r="EO236" s="4">
        <f>IF(AA236=Listedechoix!$A$1,20,IF(AA236=Listedechoix!$A$2,15,IF(AA236=Listedechoix!$A$3,10,IF(AA236=Listedechoix!$A$4,5,0))))</f>
        <v>0</v>
      </c>
      <c r="EP236" s="116" t="str">
        <f t="shared" si="122"/>
        <v>NNot</v>
      </c>
      <c r="EQ236" s="117" t="str">
        <f t="shared" si="123"/>
        <v>NNot</v>
      </c>
      <c r="ER236" s="4">
        <f>IF(AB236=Listedechoix!$A$1,20,IF(AB236=Listedechoix!$A$2,15,IF(AB236=Listedechoix!$A$3,10,IF(AB236=Listedechoix!$A$4,5,0))))</f>
        <v>0</v>
      </c>
      <c r="ES236" s="4">
        <f>IF(AC236=Listedechoix!$A$1,20,IF(AC236=Listedechoix!$A$2,15,IF(AC236=Listedechoix!$A$3,10,IF(AC236=Listedechoix!$A$4,5,0))))</f>
        <v>0</v>
      </c>
      <c r="ET236" s="4">
        <f>IF(AD236=Listedechoix!$A$1,20,IF(AD236=Listedechoix!$A$2,15,IF(AD236=Listedechoix!$A$3,10,IF(AD236=Listedechoix!$A$4,5,0))))</f>
        <v>0</v>
      </c>
      <c r="EU236" s="4">
        <f>IF(AE236=Listedechoix!$A$1,20,IF(AE236=Listedechoix!$A$2,15,IF(AE236=Listedechoix!$A$3,10,IF(AE236=Listedechoix!$A$4,5,0))))</f>
        <v>0</v>
      </c>
      <c r="EV236" s="4">
        <f>IF(AF236=Listedechoix!$A$1,20,IF(AF236=Listedechoix!$A$2,15,IF(AF236=Listedechoix!$A$3,10,IF(AF236=Listedechoix!$A$4,5,0))))</f>
        <v>0</v>
      </c>
      <c r="EW236" s="4">
        <f>IF(AG236=Listedechoix!$A$1,20,IF(AG236=Listedechoix!$A$2,15,IF(AG236=Listedechoix!$A$3,10,IF(AG236=Listedechoix!$A$4,5,0))))</f>
        <v>0</v>
      </c>
      <c r="EX236" s="4">
        <f>IF(AH236=Listedechoix!$A$1,20,IF(AH236=Listedechoix!$A$2,15,IF(AH236=Listedechoix!$A$3,10,IF(AH236=Listedechoix!$A$4,5,0))))</f>
        <v>0</v>
      </c>
      <c r="EY236" s="4">
        <f>IF(AI236=Listedechoix!$A$1,20,IF(AI236=Listedechoix!$A$2,15,IF(AI236=Listedechoix!$A$3,10,IF(AI236=Listedechoix!$A$4,5,0))))</f>
        <v>0</v>
      </c>
      <c r="EZ236" s="4">
        <f>IF(AJ236=Listedechoix!$A$1,20,IF(AJ236=Listedechoix!$A$2,15,IF(AJ236=Listedechoix!$A$3,10,IF(AJ236=Listedechoix!$A$4,5,0))))</f>
        <v>0</v>
      </c>
      <c r="FA236" s="4">
        <f>IF(AK236=Listedechoix!$A$1,20,IF(AK236=Listedechoix!$A$2,15,IF(AK236=Listedechoix!$A$3,10,IF(AK236=Listedechoix!$A$4,5,0))))</f>
        <v>0</v>
      </c>
      <c r="FB236" s="4">
        <f>IF(AL236=Listedechoix!$A$1,20,IF(AL236=Listedechoix!$A$2,15,IF(AL236=Listedechoix!$A$3,10,IF(AL236=Listedechoix!$A$4,5,0))))</f>
        <v>0</v>
      </c>
      <c r="FC236" s="4">
        <f>IF(AM236=Listedechoix!$A$1,20,IF(AM236=Listedechoix!$A$2,15,IF(AM236=Listedechoix!$A$3,10,IF(AM236=Listedechoix!$A$4,5,0))))</f>
        <v>0</v>
      </c>
      <c r="FD236" s="4">
        <f>IF(AN236=Listedechoix!$A$1,20,IF(AN236=Listedechoix!$A$2,15,IF(AN236=Listedechoix!$A$3,10,IF(AN236=Listedechoix!$A$4,5,0))))</f>
        <v>0</v>
      </c>
      <c r="FE236" s="4">
        <f>IF(AO236=Listedechoix!$A$1,20,IF(AO236=Listedechoix!$A$2,15,IF(AO236=Listedechoix!$A$3,10,IF(AO236=Listedechoix!$A$4,5,0))))</f>
        <v>0</v>
      </c>
      <c r="FF236" s="116" t="str">
        <f t="shared" si="124"/>
        <v>NNot</v>
      </c>
      <c r="FG236" s="117" t="str">
        <f t="shared" si="125"/>
        <v>NNot</v>
      </c>
      <c r="FH236" s="4">
        <f>IF(AP236=Listedechoix!$A$1,20,IF(AP236=Listedechoix!$A$2,15,IF(AP236=Listedechoix!$A$3,10,IF(AP236=Listedechoix!$A$4,5,0))))</f>
        <v>0</v>
      </c>
      <c r="FI236" s="4">
        <f>IF(AQ236=Listedechoix!$A$1,20,IF(AQ236=Listedechoix!$A$2,15,IF(AQ236=Listedechoix!$A$3,10,IF(AQ236=Listedechoix!$A$4,5,0))))</f>
        <v>0</v>
      </c>
      <c r="FJ236" s="4">
        <f>IF(AR236=Listedechoix!$A$1,20,IF(AR236=Listedechoix!$A$2,15,IF(AR236=Listedechoix!$A$3,10,IF(AR236=Listedechoix!$A$4,5,0))))</f>
        <v>0</v>
      </c>
      <c r="FK236" s="4">
        <f>IF(AS236=Listedechoix!$A$1,20,IF(AS236=Listedechoix!$A$2,15,IF(AS236=Listedechoix!$A$3,10,IF(AS236=Listedechoix!$A$4,5,0))))</f>
        <v>0</v>
      </c>
      <c r="FL236" s="4">
        <f>IF(AT236=Listedechoix!$A$1,20,IF(AT236=Listedechoix!$A$2,15,IF(AT236=Listedechoix!$A$3,10,IF(AT236=Listedechoix!$A$4,5,0))))</f>
        <v>0</v>
      </c>
      <c r="FM236" s="4">
        <f>IF(AU236=Listedechoix!$A$1,20,IF(AU236=Listedechoix!$A$2,15,IF(AU236=Listedechoix!$A$3,10,IF(AU236=Listedechoix!$A$4,5,0))))</f>
        <v>0</v>
      </c>
      <c r="FN236" s="4">
        <f>IF(AV236=Listedechoix!$A$1,20,IF(AV236=Listedechoix!$A$2,15,IF(AV236=Listedechoix!$A$3,10,IF(AV236=Listedechoix!$A$4,5,0))))</f>
        <v>0</v>
      </c>
      <c r="FO236" s="4">
        <f>IF(AW236=Listedechoix!$A$1,20,IF(AW236=Listedechoix!$A$2,15,IF(AW236=Listedechoix!$A$3,10,IF(AW236=Listedechoix!$A$4,5,0))))</f>
        <v>0</v>
      </c>
      <c r="FP236" s="4">
        <f>IF(AX236=Listedechoix!$A$1,20,IF(AX236=Listedechoix!$A$2,15,IF(AX236=Listedechoix!$A$3,10,IF(AX236=Listedechoix!$A$4,5,0))))</f>
        <v>0</v>
      </c>
      <c r="FQ236" s="4">
        <f>IF(AY236=Listedechoix!$A$1,20,IF(AY236=Listedechoix!$A$2,15,IF(AY236=Listedechoix!$A$3,10,IF(AY236=Listedechoix!$A$4,5,0))))</f>
        <v>0</v>
      </c>
      <c r="FR236" s="4">
        <f>IF(AZ236=Listedechoix!$A$1,20,IF(AZ236=Listedechoix!$A$2,15,IF(AZ236=Listedechoix!$A$3,10,IF(AZ236=Listedechoix!$A$4,5,0))))</f>
        <v>0</v>
      </c>
      <c r="FS236" s="4">
        <f>IF(BA236=Listedechoix!$A$1,20,IF(BA236=Listedechoix!$A$2,15,IF(BA236=Listedechoix!$A$3,10,IF(BA236=Listedechoix!$A$4,5,0))))</f>
        <v>0</v>
      </c>
      <c r="FT236" s="4">
        <f>IF(BB236=Listedechoix!$A$1,20,IF(BB236=Listedechoix!$A$2,15,IF(BB236=Listedechoix!$A$3,10,IF(BB236=Listedechoix!$A$4,5,0))))</f>
        <v>0</v>
      </c>
      <c r="FU236" s="4">
        <f>IF(BC236=Listedechoix!$A$1,20,IF(BC236=Listedechoix!$A$2,15,IF(BC236=Listedechoix!$A$3,10,IF(BC236=Listedechoix!$A$4,5,0))))</f>
        <v>0</v>
      </c>
      <c r="FV236" s="116" t="str">
        <f t="shared" si="126"/>
        <v>NNot</v>
      </c>
      <c r="FW236" s="117" t="str">
        <f t="shared" si="127"/>
        <v>NNot</v>
      </c>
      <c r="FX236" s="4">
        <f>IF(BD236=Listedechoix!$A$1,20,IF(BD236=Listedechoix!$A$2,15,IF(BD236=Listedechoix!$A$3,10,IF(BD236=Listedechoix!$A$4,5,0))))</f>
        <v>0</v>
      </c>
      <c r="FY236" s="4">
        <f>IF(BE236=Listedechoix!$A$1,20,IF(BE236=Listedechoix!$A$2,15,IF(BE236=Listedechoix!$A$3,10,IF(BE236=Listedechoix!$A$4,5,0))))</f>
        <v>0</v>
      </c>
      <c r="FZ236" s="4">
        <f>IF(BF236=Listedechoix!$A$1,20,IF(BF236=Listedechoix!$A$2,15,IF(BF236=Listedechoix!$A$3,10,IF(BF236=Listedechoix!$A$4,5,0))))</f>
        <v>0</v>
      </c>
      <c r="GA236" s="4">
        <f>IF(BG236=Listedechoix!$A$1,20,IF(BG236=Listedechoix!$A$2,15,IF(BG236=Listedechoix!$A$3,10,IF(BG236=Listedechoix!$A$4,5,0))))</f>
        <v>0</v>
      </c>
      <c r="GB236" s="4">
        <f>IF(BH236=Listedechoix!$A$1,20,IF(BH236=Listedechoix!$A$2,15,IF(BH236=Listedechoix!$A$3,10,IF(BH236=Listedechoix!$A$4,5,0))))</f>
        <v>0</v>
      </c>
      <c r="GC236" s="4">
        <f>IF(BI236=Listedechoix!$A$1,20,IF(BI236=Listedechoix!$A$2,15,IF(BI236=Listedechoix!$A$3,10,IF(BI236=Listedechoix!$A$4,5,0))))</f>
        <v>0</v>
      </c>
      <c r="GD236" s="4">
        <f>IF(BJ236=Listedechoix!$A$1,20,IF(BJ236=Listedechoix!$A$2,15,IF(BJ236=Listedechoix!$A$3,10,IF(BJ236=Listedechoix!$A$4,5,0))))</f>
        <v>0</v>
      </c>
      <c r="GE236" s="4">
        <f>IF(BK236=Listedechoix!$A$1,20,IF(BK236=Listedechoix!$A$2,15,IF(BK236=Listedechoix!$A$3,10,IF(BK236=Listedechoix!$A$4,5,0))))</f>
        <v>0</v>
      </c>
      <c r="GF236" s="4">
        <f>IF(BL236=Listedechoix!$A$1,20,IF(BL236=Listedechoix!$A$2,15,IF(BL236=Listedechoix!$A$3,10,IF(BL236=Listedechoix!$A$4,5,0))))</f>
        <v>0</v>
      </c>
      <c r="GG236" s="4">
        <f>IF(BM236=Listedechoix!$A$1,20,IF(BM236=Listedechoix!$A$2,15,IF(BM236=Listedechoix!$A$3,10,IF(BM236=Listedechoix!$A$4,5,0))))</f>
        <v>0</v>
      </c>
      <c r="GH236" s="4">
        <f>IF(BN236=Listedechoix!$A$1,20,IF(BN236=Listedechoix!$A$2,15,IF(BN236=Listedechoix!$A$3,10,IF(BN236=Listedechoix!$A$4,5,0))))</f>
        <v>0</v>
      </c>
      <c r="GI236" s="116" t="str">
        <f t="shared" si="128"/>
        <v>NNot</v>
      </c>
      <c r="GJ236" s="117" t="str">
        <f t="shared" si="129"/>
        <v>NNot</v>
      </c>
      <c r="GK236" s="4">
        <f>IF(BO236=Listedechoix!$A$1,20,IF(BO236=Listedechoix!$A$2,15,IF(BO236=Listedechoix!$A$3,10,IF(BO236=Listedechoix!$A$4,5,0))))</f>
        <v>0</v>
      </c>
      <c r="GL236" s="4">
        <f>IF(BP236=Listedechoix!$A$1,20,IF(BP236=Listedechoix!$A$2,15,IF(BP236=Listedechoix!$A$3,10,IF(BP236=Listedechoix!$A$4,5,0))))</f>
        <v>0</v>
      </c>
      <c r="GM236" s="4">
        <f>IF(BQ236=Listedechoix!$A$1,20,IF(BQ236=Listedechoix!$A$2,15,IF(BQ236=Listedechoix!$A$3,10,IF(BQ236=Listedechoix!$A$4,5,0))))</f>
        <v>0</v>
      </c>
      <c r="GN236" s="4">
        <f>IF(BR236=Listedechoix!$A$1,20,IF(BR236=Listedechoix!$A$2,15,IF(BR236=Listedechoix!$A$3,10,IF(BR236=Listedechoix!$A$4,5,0))))</f>
        <v>0</v>
      </c>
      <c r="GO236" s="4">
        <f>IF(BS236=Listedechoix!$A$1,20,IF(BS236=Listedechoix!$A$2,15,IF(BS236=Listedechoix!$A$3,10,IF(BS236=Listedechoix!$A$4,5,0))))</f>
        <v>0</v>
      </c>
      <c r="GP236" s="4">
        <f>IF(BT236=Listedechoix!$A$1,20,IF(BT236=Listedechoix!$A$2,15,IF(BT236=Listedechoix!$A$3,10,IF(BT236=Listedechoix!$A$4,5,0))))</f>
        <v>0</v>
      </c>
      <c r="GQ236" s="4">
        <f>IF(BU236=Listedechoix!$A$1,20,IF(BU236=Listedechoix!$A$2,15,IF(BU236=Listedechoix!$A$3,10,IF(BU236=Listedechoix!$A$4,5,0))))</f>
        <v>0</v>
      </c>
      <c r="GR236" s="4">
        <f>IF(BV236=Listedechoix!$A$1,20,IF(BV236=Listedechoix!$A$2,15,IF(BV236=Listedechoix!$A$3,10,IF(BV236=Listedechoix!$A$4,5,0))))</f>
        <v>0</v>
      </c>
      <c r="GS236" s="4">
        <f>IF(BW236=Listedechoix!$A$1,20,IF(BW236=Listedechoix!$A$2,15,IF(BW236=Listedechoix!$A$3,10,IF(BW236=Listedechoix!$A$4,5,0))))</f>
        <v>0</v>
      </c>
      <c r="GT236" s="4">
        <f>IF(BX236=Listedechoix!$A$1,20,IF(BX236=Listedechoix!$A$2,15,IF(BX236=Listedechoix!$A$3,10,IF(BX236=Listedechoix!$A$4,5,0))))</f>
        <v>0</v>
      </c>
      <c r="GU236" s="4">
        <f>IF(BY236=Listedechoix!$A$1,20,IF(BY236=Listedechoix!$A$2,15,IF(BY236=Listedechoix!$A$3,10,IF(BY236=Listedechoix!$A$4,5,0))))</f>
        <v>0</v>
      </c>
      <c r="GV236" s="116" t="str">
        <f t="shared" si="130"/>
        <v>NNot</v>
      </c>
      <c r="GW236" s="117" t="str">
        <f t="shared" si="131"/>
        <v>NNot</v>
      </c>
      <c r="GX236" s="4">
        <f>IF(BZ236=Listedechoix!$A$1,20,IF(BZ236=Listedechoix!$A$2,15,IF(BZ236=Listedechoix!$A$3,10,IF(BZ236=Listedechoix!$A$4,5,0))))</f>
        <v>0</v>
      </c>
      <c r="GY236" s="4">
        <f>IF(CA236=Listedechoix!$A$1,20,IF(CA236=Listedechoix!$A$2,15,IF(CA236=Listedechoix!$A$3,10,IF(CA236=Listedechoix!$A$4,5,0))))</f>
        <v>0</v>
      </c>
      <c r="GZ236" s="4">
        <f>IF(CB236=Listedechoix!$A$1,20,IF(CB236=Listedechoix!$A$2,15,IF(CB236=Listedechoix!$A$3,10,IF(CB236=Listedechoix!$A$4,5,0))))</f>
        <v>0</v>
      </c>
      <c r="HA236" s="4">
        <f>IF(CC236=Listedechoix!$A$1,20,IF(CC236=Listedechoix!$A$2,15,IF(CC236=Listedechoix!$A$3,10,IF(CC236=Listedechoix!$A$4,5,0))))</f>
        <v>0</v>
      </c>
      <c r="HB236" s="4">
        <f>IF(CD236=Listedechoix!$A$1,20,IF(CD236=Listedechoix!$A$2,15,IF(CD236=Listedechoix!$A$3,10,IF(CD236=Listedechoix!$A$4,5,0))))</f>
        <v>0</v>
      </c>
      <c r="HC236" s="4">
        <f>IF(CE236=Listedechoix!$A$1,20,IF(CE236=Listedechoix!$A$2,15,IF(CE236=Listedechoix!$A$3,10,IF(CE236=Listedechoix!$A$4,5,0))))</f>
        <v>0</v>
      </c>
      <c r="HD236" s="4">
        <f>IF(CF236=Listedechoix!$A$1,20,IF(CF236=Listedechoix!$A$2,15,IF(CF236=Listedechoix!$A$3,10,IF(CF236=Listedechoix!$A$4,5,0))))</f>
        <v>0</v>
      </c>
      <c r="HE236" s="4">
        <f>IF(CG236=Listedechoix!$A$1,20,IF(CG236=Listedechoix!$A$2,15,IF(CG236=Listedechoix!$A$3,10,IF(CG236=Listedechoix!$A$4,5,0))))</f>
        <v>0</v>
      </c>
      <c r="HF236" s="4">
        <f>IF(CH236=Listedechoix!$A$1,20,IF(CH236=Listedechoix!$A$2,15,IF(CH236=Listedechoix!$A$3,10,IF(CH236=Listedechoix!$A$4,5,0))))</f>
        <v>0</v>
      </c>
      <c r="HG236" s="4">
        <f>IF(CI236=Listedechoix!$A$1,20,IF(CI236=Listedechoix!$A$2,15,IF(CI236=Listedechoix!$A$3,10,IF(CI236=Listedechoix!$A$4,5,0))))</f>
        <v>0</v>
      </c>
      <c r="HH236" s="4">
        <f>IF(CJ236=Listedechoix!$A$1,20,IF(CJ236=Listedechoix!$A$2,15,IF(CJ236=Listedechoix!$A$3,10,IF(CJ236=Listedechoix!$A$4,5,0))))</f>
        <v>0</v>
      </c>
      <c r="HI236" s="4">
        <f>IF(CK236=Listedechoix!$A$1,20,IF(CK236=Listedechoix!$A$2,15,IF(CK236=Listedechoix!$A$3,10,IF(CK236=Listedechoix!$A$4,5,0))))</f>
        <v>0</v>
      </c>
      <c r="HJ236" s="4">
        <f>IF(CL236=Listedechoix!$A$1,20,IF(CL236=Listedechoix!$A$2,15,IF(CL236=Listedechoix!$A$3,10,IF(CL236=Listedechoix!$A$4,5,0))))</f>
        <v>0</v>
      </c>
      <c r="HK236" s="4">
        <f>IF(CM236=Listedechoix!$A$1,20,IF(CM236=Listedechoix!$A$2,15,IF(CM236=Listedechoix!$A$3,10,IF(CM236=Listedechoix!$A$4,5,0))))</f>
        <v>0</v>
      </c>
      <c r="HL236" s="116" t="str">
        <f t="shared" si="132"/>
        <v>NNot</v>
      </c>
      <c r="HM236" s="117" t="str">
        <f t="shared" si="133"/>
        <v>NNot</v>
      </c>
    </row>
    <row r="237" spans="1:221" x14ac:dyDescent="0.25">
      <c r="A237" s="34"/>
      <c r="B237" s="34"/>
      <c r="C237" s="35"/>
      <c r="D237" s="35"/>
      <c r="E237" s="35"/>
      <c r="F237" s="43"/>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1" t="str">
        <f t="shared" si="109"/>
        <v/>
      </c>
      <c r="CO237" s="31" t="str">
        <f t="shared" si="109"/>
        <v/>
      </c>
      <c r="CP237" s="31" t="str">
        <f t="shared" si="109"/>
        <v/>
      </c>
      <c r="CQ237" s="31" t="str">
        <f t="shared" si="109"/>
        <v/>
      </c>
      <c r="CR237" s="32">
        <f t="shared" si="110"/>
        <v>0</v>
      </c>
      <c r="CS237" s="33" t="str">
        <f t="shared" si="134"/>
        <v/>
      </c>
      <c r="CT237" s="31" t="str">
        <f t="shared" si="111"/>
        <v/>
      </c>
      <c r="CU237" s="31" t="str">
        <f t="shared" si="111"/>
        <v/>
      </c>
      <c r="CV237" s="31" t="str">
        <f t="shared" si="111"/>
        <v/>
      </c>
      <c r="CW237" s="31" t="str">
        <f t="shared" si="111"/>
        <v/>
      </c>
      <c r="CX237" s="32">
        <f t="shared" si="112"/>
        <v>0</v>
      </c>
      <c r="CY237" s="33" t="str">
        <f t="shared" si="113"/>
        <v>NNot</v>
      </c>
      <c r="CZ237" s="31" t="str">
        <f t="shared" si="107"/>
        <v/>
      </c>
      <c r="DA237" s="31" t="str">
        <f t="shared" si="107"/>
        <v/>
      </c>
      <c r="DB237" s="31" t="str">
        <f t="shared" si="107"/>
        <v/>
      </c>
      <c r="DC237" s="31" t="str">
        <f t="shared" si="107"/>
        <v/>
      </c>
      <c r="DD237" s="32">
        <f t="shared" si="135"/>
        <v>0</v>
      </c>
      <c r="DE237" s="33" t="str">
        <f t="shared" si="114"/>
        <v>NNot</v>
      </c>
      <c r="DF237" s="31" t="str">
        <f t="shared" si="136"/>
        <v/>
      </c>
      <c r="DG237" s="31" t="str">
        <f t="shared" si="136"/>
        <v/>
      </c>
      <c r="DH237" s="31" t="str">
        <f t="shared" si="136"/>
        <v/>
      </c>
      <c r="DI237" s="31" t="str">
        <f t="shared" si="136"/>
        <v/>
      </c>
      <c r="DJ237" s="32">
        <f t="shared" si="116"/>
        <v>0</v>
      </c>
      <c r="DK237" s="33" t="str">
        <f t="shared" si="117"/>
        <v>NNot</v>
      </c>
      <c r="DL237" s="31" t="str">
        <f t="shared" si="137"/>
        <v/>
      </c>
      <c r="DM237" s="31" t="str">
        <f t="shared" si="137"/>
        <v/>
      </c>
      <c r="DN237" s="31" t="str">
        <f t="shared" si="137"/>
        <v/>
      </c>
      <c r="DO237" s="31" t="str">
        <f t="shared" si="137"/>
        <v/>
      </c>
      <c r="DP237" s="32">
        <f t="shared" si="108"/>
        <v>0</v>
      </c>
      <c r="DQ237" s="33" t="str">
        <f t="shared" si="119"/>
        <v>NNot</v>
      </c>
      <c r="DR237" s="4">
        <f>IF(F237=Listedechoix!$A$1,20,IF(F237=Listedechoix!$A$2,15,IF(F237=Listedechoix!$A$3,10,IF(F237=Listedechoix!$A$4,5,0))))</f>
        <v>0</v>
      </c>
      <c r="DS237" s="4">
        <f>IF(G237=Listedechoix!$A$1,20,IF(G237=Listedechoix!$A$2,15,IF(G237=Listedechoix!$A$3,10,IF(G237=Listedechoix!$A$4,5,0))))</f>
        <v>0</v>
      </c>
      <c r="DT237" s="4">
        <f>IF(H237=Listedechoix!$A$1,20,IF(H237=Listedechoix!$A$2,15,IF(H237=Listedechoix!$A$3,10,IF(H237=Listedechoix!$A$4,5,0))))</f>
        <v>0</v>
      </c>
      <c r="DU237" s="4">
        <f>IF(I237=Listedechoix!$A$1,20,IF(I237=Listedechoix!$A$2,15,IF(I237=Listedechoix!$A$3,10,IF(I237=Listedechoix!$A$4,5,0))))</f>
        <v>0</v>
      </c>
      <c r="DV237" s="4">
        <f>IF(J237=Listedechoix!$A$1,20,IF(J237=Listedechoix!$A$2,15,IF(J237=Listedechoix!$A$3,10,IF(J237=Listedechoix!$A$4,5,0))))</f>
        <v>0</v>
      </c>
      <c r="DW237" s="4">
        <f>IF(K237=Listedechoix!$A$1,20,IF(K237=Listedechoix!$A$2,15,IF(K237=Listedechoix!$A$3,10,IF(K237=Listedechoix!$A$4,5,0))))</f>
        <v>0</v>
      </c>
      <c r="DX237" s="4">
        <f>IF(L237=Listedechoix!$A$1,20,IF(L237=Listedechoix!$A$2,15,IF(L237=Listedechoix!$A$3,10,IF(L237=Listedechoix!$A$4,5,0))))</f>
        <v>0</v>
      </c>
      <c r="DY237" s="4">
        <f>IF(M237=Listedechoix!$A$1,20,IF(M237=Listedechoix!$A$2,15,IF(M237=Listedechoix!$A$3,10,IF(M237=Listedechoix!$A$4,5,0))))</f>
        <v>0</v>
      </c>
      <c r="DZ237" s="4">
        <f>IF(N237=Listedechoix!$A$1,20,IF(N237=Listedechoix!$A$2,15,IF(N237=Listedechoix!$A$3,10,IF(N237=Listedechoix!$A$4,5,0))))</f>
        <v>0</v>
      </c>
      <c r="EA237" s="4">
        <f>IF(O237=Listedechoix!$A$1,20,IF(O237=Listedechoix!$A$2,15,IF(O237=Listedechoix!$A$3,10,IF(O237=Listedechoix!$A$4,5,0))))</f>
        <v>0</v>
      </c>
      <c r="EB237" s="4">
        <f>IF(P237=Listedechoix!$A$1,20,IF(P237=Listedechoix!$A$2,15,IF(P237=Listedechoix!$A$3,10,IF(P237=Listedechoix!$A$4,5,0))))</f>
        <v>0</v>
      </c>
      <c r="EC237" s="116" t="str">
        <f t="shared" si="120"/>
        <v>NNot</v>
      </c>
      <c r="ED237" s="117" t="str">
        <f t="shared" si="121"/>
        <v>NNot</v>
      </c>
      <c r="EE237" s="4">
        <f>IF(Q237=Listedechoix!$A$1,20,IF(Q237=Listedechoix!$A$2,15,IF(Q237=Listedechoix!$A$3,10,IF(Q237=Listedechoix!$A$4,5,0))))</f>
        <v>0</v>
      </c>
      <c r="EF237" s="4">
        <f>IF(R237=Listedechoix!$A$1,20,IF(R237=Listedechoix!$A$2,15,IF(R237=Listedechoix!$A$3,10,IF(R237=Listedechoix!$A$4,5,0))))</f>
        <v>0</v>
      </c>
      <c r="EG237" s="4">
        <f>IF(S237=Listedechoix!$A$1,20,IF(S237=Listedechoix!$A$2,15,IF(S237=Listedechoix!$A$3,10,IF(S237=Listedechoix!$A$4,5,0))))</f>
        <v>0</v>
      </c>
      <c r="EH237" s="4">
        <f>IF(T237=Listedechoix!$A$1,20,IF(T237=Listedechoix!$A$2,15,IF(T237=Listedechoix!$A$3,10,IF(T237=Listedechoix!$A$4,5,0))))</f>
        <v>0</v>
      </c>
      <c r="EI237" s="4">
        <f>IF(U237=Listedechoix!$A$1,20,IF(U237=Listedechoix!$A$2,15,IF(U237=Listedechoix!$A$3,10,IF(U237=Listedechoix!$A$4,5,0))))</f>
        <v>0</v>
      </c>
      <c r="EJ237" s="4">
        <f>IF(V237=Listedechoix!$A$1,20,IF(V237=Listedechoix!$A$2,15,IF(V237=Listedechoix!$A$3,10,IF(V237=Listedechoix!$A$4,5,0))))</f>
        <v>0</v>
      </c>
      <c r="EK237" s="4">
        <f>IF(W237=Listedechoix!$A$1,20,IF(W237=Listedechoix!$A$2,15,IF(W237=Listedechoix!$A$3,10,IF(W237=Listedechoix!$A$4,5,0))))</f>
        <v>0</v>
      </c>
      <c r="EL237" s="4">
        <f>IF(X237=Listedechoix!$A$1,20,IF(X237=Listedechoix!$A$2,15,IF(X237=Listedechoix!$A$3,10,IF(X237=Listedechoix!$A$4,5,0))))</f>
        <v>0</v>
      </c>
      <c r="EM237" s="4">
        <f>IF(Y237=Listedechoix!$A$1,20,IF(Y237=Listedechoix!$A$2,15,IF(Y237=Listedechoix!$A$3,10,IF(Y237=Listedechoix!$A$4,5,0))))</f>
        <v>0</v>
      </c>
      <c r="EN237" s="4">
        <f>IF(Z237=Listedechoix!$A$1,20,IF(Z237=Listedechoix!$A$2,15,IF(Z237=Listedechoix!$A$3,10,IF(Z237=Listedechoix!$A$4,5,0))))</f>
        <v>0</v>
      </c>
      <c r="EO237" s="4">
        <f>IF(AA237=Listedechoix!$A$1,20,IF(AA237=Listedechoix!$A$2,15,IF(AA237=Listedechoix!$A$3,10,IF(AA237=Listedechoix!$A$4,5,0))))</f>
        <v>0</v>
      </c>
      <c r="EP237" s="116" t="str">
        <f t="shared" si="122"/>
        <v>NNot</v>
      </c>
      <c r="EQ237" s="117" t="str">
        <f t="shared" si="123"/>
        <v>NNot</v>
      </c>
      <c r="ER237" s="4">
        <f>IF(AB237=Listedechoix!$A$1,20,IF(AB237=Listedechoix!$A$2,15,IF(AB237=Listedechoix!$A$3,10,IF(AB237=Listedechoix!$A$4,5,0))))</f>
        <v>0</v>
      </c>
      <c r="ES237" s="4">
        <f>IF(AC237=Listedechoix!$A$1,20,IF(AC237=Listedechoix!$A$2,15,IF(AC237=Listedechoix!$A$3,10,IF(AC237=Listedechoix!$A$4,5,0))))</f>
        <v>0</v>
      </c>
      <c r="ET237" s="4">
        <f>IF(AD237=Listedechoix!$A$1,20,IF(AD237=Listedechoix!$A$2,15,IF(AD237=Listedechoix!$A$3,10,IF(AD237=Listedechoix!$A$4,5,0))))</f>
        <v>0</v>
      </c>
      <c r="EU237" s="4">
        <f>IF(AE237=Listedechoix!$A$1,20,IF(AE237=Listedechoix!$A$2,15,IF(AE237=Listedechoix!$A$3,10,IF(AE237=Listedechoix!$A$4,5,0))))</f>
        <v>0</v>
      </c>
      <c r="EV237" s="4">
        <f>IF(AF237=Listedechoix!$A$1,20,IF(AF237=Listedechoix!$A$2,15,IF(AF237=Listedechoix!$A$3,10,IF(AF237=Listedechoix!$A$4,5,0))))</f>
        <v>0</v>
      </c>
      <c r="EW237" s="4">
        <f>IF(AG237=Listedechoix!$A$1,20,IF(AG237=Listedechoix!$A$2,15,IF(AG237=Listedechoix!$A$3,10,IF(AG237=Listedechoix!$A$4,5,0))))</f>
        <v>0</v>
      </c>
      <c r="EX237" s="4">
        <f>IF(AH237=Listedechoix!$A$1,20,IF(AH237=Listedechoix!$A$2,15,IF(AH237=Listedechoix!$A$3,10,IF(AH237=Listedechoix!$A$4,5,0))))</f>
        <v>0</v>
      </c>
      <c r="EY237" s="4">
        <f>IF(AI237=Listedechoix!$A$1,20,IF(AI237=Listedechoix!$A$2,15,IF(AI237=Listedechoix!$A$3,10,IF(AI237=Listedechoix!$A$4,5,0))))</f>
        <v>0</v>
      </c>
      <c r="EZ237" s="4">
        <f>IF(AJ237=Listedechoix!$A$1,20,IF(AJ237=Listedechoix!$A$2,15,IF(AJ237=Listedechoix!$A$3,10,IF(AJ237=Listedechoix!$A$4,5,0))))</f>
        <v>0</v>
      </c>
      <c r="FA237" s="4">
        <f>IF(AK237=Listedechoix!$A$1,20,IF(AK237=Listedechoix!$A$2,15,IF(AK237=Listedechoix!$A$3,10,IF(AK237=Listedechoix!$A$4,5,0))))</f>
        <v>0</v>
      </c>
      <c r="FB237" s="4">
        <f>IF(AL237=Listedechoix!$A$1,20,IF(AL237=Listedechoix!$A$2,15,IF(AL237=Listedechoix!$A$3,10,IF(AL237=Listedechoix!$A$4,5,0))))</f>
        <v>0</v>
      </c>
      <c r="FC237" s="4">
        <f>IF(AM237=Listedechoix!$A$1,20,IF(AM237=Listedechoix!$A$2,15,IF(AM237=Listedechoix!$A$3,10,IF(AM237=Listedechoix!$A$4,5,0))))</f>
        <v>0</v>
      </c>
      <c r="FD237" s="4">
        <f>IF(AN237=Listedechoix!$A$1,20,IF(AN237=Listedechoix!$A$2,15,IF(AN237=Listedechoix!$A$3,10,IF(AN237=Listedechoix!$A$4,5,0))))</f>
        <v>0</v>
      </c>
      <c r="FE237" s="4">
        <f>IF(AO237=Listedechoix!$A$1,20,IF(AO237=Listedechoix!$A$2,15,IF(AO237=Listedechoix!$A$3,10,IF(AO237=Listedechoix!$A$4,5,0))))</f>
        <v>0</v>
      </c>
      <c r="FF237" s="116" t="str">
        <f t="shared" si="124"/>
        <v>NNot</v>
      </c>
      <c r="FG237" s="117" t="str">
        <f t="shared" si="125"/>
        <v>NNot</v>
      </c>
      <c r="FH237" s="4">
        <f>IF(AP237=Listedechoix!$A$1,20,IF(AP237=Listedechoix!$A$2,15,IF(AP237=Listedechoix!$A$3,10,IF(AP237=Listedechoix!$A$4,5,0))))</f>
        <v>0</v>
      </c>
      <c r="FI237" s="4">
        <f>IF(AQ237=Listedechoix!$A$1,20,IF(AQ237=Listedechoix!$A$2,15,IF(AQ237=Listedechoix!$A$3,10,IF(AQ237=Listedechoix!$A$4,5,0))))</f>
        <v>0</v>
      </c>
      <c r="FJ237" s="4">
        <f>IF(AR237=Listedechoix!$A$1,20,IF(AR237=Listedechoix!$A$2,15,IF(AR237=Listedechoix!$A$3,10,IF(AR237=Listedechoix!$A$4,5,0))))</f>
        <v>0</v>
      </c>
      <c r="FK237" s="4">
        <f>IF(AS237=Listedechoix!$A$1,20,IF(AS237=Listedechoix!$A$2,15,IF(AS237=Listedechoix!$A$3,10,IF(AS237=Listedechoix!$A$4,5,0))))</f>
        <v>0</v>
      </c>
      <c r="FL237" s="4">
        <f>IF(AT237=Listedechoix!$A$1,20,IF(AT237=Listedechoix!$A$2,15,IF(AT237=Listedechoix!$A$3,10,IF(AT237=Listedechoix!$A$4,5,0))))</f>
        <v>0</v>
      </c>
      <c r="FM237" s="4">
        <f>IF(AU237=Listedechoix!$A$1,20,IF(AU237=Listedechoix!$A$2,15,IF(AU237=Listedechoix!$A$3,10,IF(AU237=Listedechoix!$A$4,5,0))))</f>
        <v>0</v>
      </c>
      <c r="FN237" s="4">
        <f>IF(AV237=Listedechoix!$A$1,20,IF(AV237=Listedechoix!$A$2,15,IF(AV237=Listedechoix!$A$3,10,IF(AV237=Listedechoix!$A$4,5,0))))</f>
        <v>0</v>
      </c>
      <c r="FO237" s="4">
        <f>IF(AW237=Listedechoix!$A$1,20,IF(AW237=Listedechoix!$A$2,15,IF(AW237=Listedechoix!$A$3,10,IF(AW237=Listedechoix!$A$4,5,0))))</f>
        <v>0</v>
      </c>
      <c r="FP237" s="4">
        <f>IF(AX237=Listedechoix!$A$1,20,IF(AX237=Listedechoix!$A$2,15,IF(AX237=Listedechoix!$A$3,10,IF(AX237=Listedechoix!$A$4,5,0))))</f>
        <v>0</v>
      </c>
      <c r="FQ237" s="4">
        <f>IF(AY237=Listedechoix!$A$1,20,IF(AY237=Listedechoix!$A$2,15,IF(AY237=Listedechoix!$A$3,10,IF(AY237=Listedechoix!$A$4,5,0))))</f>
        <v>0</v>
      </c>
      <c r="FR237" s="4">
        <f>IF(AZ237=Listedechoix!$A$1,20,IF(AZ237=Listedechoix!$A$2,15,IF(AZ237=Listedechoix!$A$3,10,IF(AZ237=Listedechoix!$A$4,5,0))))</f>
        <v>0</v>
      </c>
      <c r="FS237" s="4">
        <f>IF(BA237=Listedechoix!$A$1,20,IF(BA237=Listedechoix!$A$2,15,IF(BA237=Listedechoix!$A$3,10,IF(BA237=Listedechoix!$A$4,5,0))))</f>
        <v>0</v>
      </c>
      <c r="FT237" s="4">
        <f>IF(BB237=Listedechoix!$A$1,20,IF(BB237=Listedechoix!$A$2,15,IF(BB237=Listedechoix!$A$3,10,IF(BB237=Listedechoix!$A$4,5,0))))</f>
        <v>0</v>
      </c>
      <c r="FU237" s="4">
        <f>IF(BC237=Listedechoix!$A$1,20,IF(BC237=Listedechoix!$A$2,15,IF(BC237=Listedechoix!$A$3,10,IF(BC237=Listedechoix!$A$4,5,0))))</f>
        <v>0</v>
      </c>
      <c r="FV237" s="116" t="str">
        <f t="shared" si="126"/>
        <v>NNot</v>
      </c>
      <c r="FW237" s="117" t="str">
        <f t="shared" si="127"/>
        <v>NNot</v>
      </c>
      <c r="FX237" s="4">
        <f>IF(BD237=Listedechoix!$A$1,20,IF(BD237=Listedechoix!$A$2,15,IF(BD237=Listedechoix!$A$3,10,IF(BD237=Listedechoix!$A$4,5,0))))</f>
        <v>0</v>
      </c>
      <c r="FY237" s="4">
        <f>IF(BE237=Listedechoix!$A$1,20,IF(BE237=Listedechoix!$A$2,15,IF(BE237=Listedechoix!$A$3,10,IF(BE237=Listedechoix!$A$4,5,0))))</f>
        <v>0</v>
      </c>
      <c r="FZ237" s="4">
        <f>IF(BF237=Listedechoix!$A$1,20,IF(BF237=Listedechoix!$A$2,15,IF(BF237=Listedechoix!$A$3,10,IF(BF237=Listedechoix!$A$4,5,0))))</f>
        <v>0</v>
      </c>
      <c r="GA237" s="4">
        <f>IF(BG237=Listedechoix!$A$1,20,IF(BG237=Listedechoix!$A$2,15,IF(BG237=Listedechoix!$A$3,10,IF(BG237=Listedechoix!$A$4,5,0))))</f>
        <v>0</v>
      </c>
      <c r="GB237" s="4">
        <f>IF(BH237=Listedechoix!$A$1,20,IF(BH237=Listedechoix!$A$2,15,IF(BH237=Listedechoix!$A$3,10,IF(BH237=Listedechoix!$A$4,5,0))))</f>
        <v>0</v>
      </c>
      <c r="GC237" s="4">
        <f>IF(BI237=Listedechoix!$A$1,20,IF(BI237=Listedechoix!$A$2,15,IF(BI237=Listedechoix!$A$3,10,IF(BI237=Listedechoix!$A$4,5,0))))</f>
        <v>0</v>
      </c>
      <c r="GD237" s="4">
        <f>IF(BJ237=Listedechoix!$A$1,20,IF(BJ237=Listedechoix!$A$2,15,IF(BJ237=Listedechoix!$A$3,10,IF(BJ237=Listedechoix!$A$4,5,0))))</f>
        <v>0</v>
      </c>
      <c r="GE237" s="4">
        <f>IF(BK237=Listedechoix!$A$1,20,IF(BK237=Listedechoix!$A$2,15,IF(BK237=Listedechoix!$A$3,10,IF(BK237=Listedechoix!$A$4,5,0))))</f>
        <v>0</v>
      </c>
      <c r="GF237" s="4">
        <f>IF(BL237=Listedechoix!$A$1,20,IF(BL237=Listedechoix!$A$2,15,IF(BL237=Listedechoix!$A$3,10,IF(BL237=Listedechoix!$A$4,5,0))))</f>
        <v>0</v>
      </c>
      <c r="GG237" s="4">
        <f>IF(BM237=Listedechoix!$A$1,20,IF(BM237=Listedechoix!$A$2,15,IF(BM237=Listedechoix!$A$3,10,IF(BM237=Listedechoix!$A$4,5,0))))</f>
        <v>0</v>
      </c>
      <c r="GH237" s="4">
        <f>IF(BN237=Listedechoix!$A$1,20,IF(BN237=Listedechoix!$A$2,15,IF(BN237=Listedechoix!$A$3,10,IF(BN237=Listedechoix!$A$4,5,0))))</f>
        <v>0</v>
      </c>
      <c r="GI237" s="116" t="str">
        <f t="shared" si="128"/>
        <v>NNot</v>
      </c>
      <c r="GJ237" s="117" t="str">
        <f t="shared" si="129"/>
        <v>NNot</v>
      </c>
      <c r="GK237" s="4">
        <f>IF(BO237=Listedechoix!$A$1,20,IF(BO237=Listedechoix!$A$2,15,IF(BO237=Listedechoix!$A$3,10,IF(BO237=Listedechoix!$A$4,5,0))))</f>
        <v>0</v>
      </c>
      <c r="GL237" s="4">
        <f>IF(BP237=Listedechoix!$A$1,20,IF(BP237=Listedechoix!$A$2,15,IF(BP237=Listedechoix!$A$3,10,IF(BP237=Listedechoix!$A$4,5,0))))</f>
        <v>0</v>
      </c>
      <c r="GM237" s="4">
        <f>IF(BQ237=Listedechoix!$A$1,20,IF(BQ237=Listedechoix!$A$2,15,IF(BQ237=Listedechoix!$A$3,10,IF(BQ237=Listedechoix!$A$4,5,0))))</f>
        <v>0</v>
      </c>
      <c r="GN237" s="4">
        <f>IF(BR237=Listedechoix!$A$1,20,IF(BR237=Listedechoix!$A$2,15,IF(BR237=Listedechoix!$A$3,10,IF(BR237=Listedechoix!$A$4,5,0))))</f>
        <v>0</v>
      </c>
      <c r="GO237" s="4">
        <f>IF(BS237=Listedechoix!$A$1,20,IF(BS237=Listedechoix!$A$2,15,IF(BS237=Listedechoix!$A$3,10,IF(BS237=Listedechoix!$A$4,5,0))))</f>
        <v>0</v>
      </c>
      <c r="GP237" s="4">
        <f>IF(BT237=Listedechoix!$A$1,20,IF(BT237=Listedechoix!$A$2,15,IF(BT237=Listedechoix!$A$3,10,IF(BT237=Listedechoix!$A$4,5,0))))</f>
        <v>0</v>
      </c>
      <c r="GQ237" s="4">
        <f>IF(BU237=Listedechoix!$A$1,20,IF(BU237=Listedechoix!$A$2,15,IF(BU237=Listedechoix!$A$3,10,IF(BU237=Listedechoix!$A$4,5,0))))</f>
        <v>0</v>
      </c>
      <c r="GR237" s="4">
        <f>IF(BV237=Listedechoix!$A$1,20,IF(BV237=Listedechoix!$A$2,15,IF(BV237=Listedechoix!$A$3,10,IF(BV237=Listedechoix!$A$4,5,0))))</f>
        <v>0</v>
      </c>
      <c r="GS237" s="4">
        <f>IF(BW237=Listedechoix!$A$1,20,IF(BW237=Listedechoix!$A$2,15,IF(BW237=Listedechoix!$A$3,10,IF(BW237=Listedechoix!$A$4,5,0))))</f>
        <v>0</v>
      </c>
      <c r="GT237" s="4">
        <f>IF(BX237=Listedechoix!$A$1,20,IF(BX237=Listedechoix!$A$2,15,IF(BX237=Listedechoix!$A$3,10,IF(BX237=Listedechoix!$A$4,5,0))))</f>
        <v>0</v>
      </c>
      <c r="GU237" s="4">
        <f>IF(BY237=Listedechoix!$A$1,20,IF(BY237=Listedechoix!$A$2,15,IF(BY237=Listedechoix!$A$3,10,IF(BY237=Listedechoix!$A$4,5,0))))</f>
        <v>0</v>
      </c>
      <c r="GV237" s="116" t="str">
        <f t="shared" si="130"/>
        <v>NNot</v>
      </c>
      <c r="GW237" s="117" t="str">
        <f t="shared" si="131"/>
        <v>NNot</v>
      </c>
      <c r="GX237" s="4">
        <f>IF(BZ237=Listedechoix!$A$1,20,IF(BZ237=Listedechoix!$A$2,15,IF(BZ237=Listedechoix!$A$3,10,IF(BZ237=Listedechoix!$A$4,5,0))))</f>
        <v>0</v>
      </c>
      <c r="GY237" s="4">
        <f>IF(CA237=Listedechoix!$A$1,20,IF(CA237=Listedechoix!$A$2,15,IF(CA237=Listedechoix!$A$3,10,IF(CA237=Listedechoix!$A$4,5,0))))</f>
        <v>0</v>
      </c>
      <c r="GZ237" s="4">
        <f>IF(CB237=Listedechoix!$A$1,20,IF(CB237=Listedechoix!$A$2,15,IF(CB237=Listedechoix!$A$3,10,IF(CB237=Listedechoix!$A$4,5,0))))</f>
        <v>0</v>
      </c>
      <c r="HA237" s="4">
        <f>IF(CC237=Listedechoix!$A$1,20,IF(CC237=Listedechoix!$A$2,15,IF(CC237=Listedechoix!$A$3,10,IF(CC237=Listedechoix!$A$4,5,0))))</f>
        <v>0</v>
      </c>
      <c r="HB237" s="4">
        <f>IF(CD237=Listedechoix!$A$1,20,IF(CD237=Listedechoix!$A$2,15,IF(CD237=Listedechoix!$A$3,10,IF(CD237=Listedechoix!$A$4,5,0))))</f>
        <v>0</v>
      </c>
      <c r="HC237" s="4">
        <f>IF(CE237=Listedechoix!$A$1,20,IF(CE237=Listedechoix!$A$2,15,IF(CE237=Listedechoix!$A$3,10,IF(CE237=Listedechoix!$A$4,5,0))))</f>
        <v>0</v>
      </c>
      <c r="HD237" s="4">
        <f>IF(CF237=Listedechoix!$A$1,20,IF(CF237=Listedechoix!$A$2,15,IF(CF237=Listedechoix!$A$3,10,IF(CF237=Listedechoix!$A$4,5,0))))</f>
        <v>0</v>
      </c>
      <c r="HE237" s="4">
        <f>IF(CG237=Listedechoix!$A$1,20,IF(CG237=Listedechoix!$A$2,15,IF(CG237=Listedechoix!$A$3,10,IF(CG237=Listedechoix!$A$4,5,0))))</f>
        <v>0</v>
      </c>
      <c r="HF237" s="4">
        <f>IF(CH237=Listedechoix!$A$1,20,IF(CH237=Listedechoix!$A$2,15,IF(CH237=Listedechoix!$A$3,10,IF(CH237=Listedechoix!$A$4,5,0))))</f>
        <v>0</v>
      </c>
      <c r="HG237" s="4">
        <f>IF(CI237=Listedechoix!$A$1,20,IF(CI237=Listedechoix!$A$2,15,IF(CI237=Listedechoix!$A$3,10,IF(CI237=Listedechoix!$A$4,5,0))))</f>
        <v>0</v>
      </c>
      <c r="HH237" s="4">
        <f>IF(CJ237=Listedechoix!$A$1,20,IF(CJ237=Listedechoix!$A$2,15,IF(CJ237=Listedechoix!$A$3,10,IF(CJ237=Listedechoix!$A$4,5,0))))</f>
        <v>0</v>
      </c>
      <c r="HI237" s="4">
        <f>IF(CK237=Listedechoix!$A$1,20,IF(CK237=Listedechoix!$A$2,15,IF(CK237=Listedechoix!$A$3,10,IF(CK237=Listedechoix!$A$4,5,0))))</f>
        <v>0</v>
      </c>
      <c r="HJ237" s="4">
        <f>IF(CL237=Listedechoix!$A$1,20,IF(CL237=Listedechoix!$A$2,15,IF(CL237=Listedechoix!$A$3,10,IF(CL237=Listedechoix!$A$4,5,0))))</f>
        <v>0</v>
      </c>
      <c r="HK237" s="4">
        <f>IF(CM237=Listedechoix!$A$1,20,IF(CM237=Listedechoix!$A$2,15,IF(CM237=Listedechoix!$A$3,10,IF(CM237=Listedechoix!$A$4,5,0))))</f>
        <v>0</v>
      </c>
      <c r="HL237" s="116" t="str">
        <f t="shared" si="132"/>
        <v>NNot</v>
      </c>
      <c r="HM237" s="117" t="str">
        <f t="shared" si="133"/>
        <v>NNot</v>
      </c>
    </row>
    <row r="238" spans="1:221" x14ac:dyDescent="0.25">
      <c r="A238" s="34"/>
      <c r="B238" s="34"/>
      <c r="C238" s="35"/>
      <c r="D238" s="35"/>
      <c r="E238" s="35"/>
      <c r="F238" s="43"/>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1" t="str">
        <f t="shared" si="109"/>
        <v/>
      </c>
      <c r="CO238" s="31" t="str">
        <f t="shared" si="109"/>
        <v/>
      </c>
      <c r="CP238" s="31" t="str">
        <f t="shared" si="109"/>
        <v/>
      </c>
      <c r="CQ238" s="31" t="str">
        <f t="shared" si="109"/>
        <v/>
      </c>
      <c r="CR238" s="32">
        <f t="shared" si="110"/>
        <v>0</v>
      </c>
      <c r="CS238" s="33" t="str">
        <f t="shared" si="134"/>
        <v/>
      </c>
      <c r="CT238" s="31" t="str">
        <f t="shared" si="111"/>
        <v/>
      </c>
      <c r="CU238" s="31" t="str">
        <f t="shared" si="111"/>
        <v/>
      </c>
      <c r="CV238" s="31" t="str">
        <f t="shared" si="111"/>
        <v/>
      </c>
      <c r="CW238" s="31" t="str">
        <f t="shared" si="111"/>
        <v/>
      </c>
      <c r="CX238" s="32">
        <f t="shared" si="112"/>
        <v>0</v>
      </c>
      <c r="CY238" s="33" t="str">
        <f t="shared" si="113"/>
        <v>NNot</v>
      </c>
      <c r="CZ238" s="31" t="str">
        <f t="shared" si="107"/>
        <v/>
      </c>
      <c r="DA238" s="31" t="str">
        <f t="shared" si="107"/>
        <v/>
      </c>
      <c r="DB238" s="31" t="str">
        <f t="shared" si="107"/>
        <v/>
      </c>
      <c r="DC238" s="31" t="str">
        <f t="shared" si="107"/>
        <v/>
      </c>
      <c r="DD238" s="32">
        <f t="shared" si="135"/>
        <v>0</v>
      </c>
      <c r="DE238" s="33" t="str">
        <f t="shared" si="114"/>
        <v>NNot</v>
      </c>
      <c r="DF238" s="31" t="str">
        <f t="shared" si="136"/>
        <v/>
      </c>
      <c r="DG238" s="31" t="str">
        <f t="shared" si="136"/>
        <v/>
      </c>
      <c r="DH238" s="31" t="str">
        <f t="shared" si="136"/>
        <v/>
      </c>
      <c r="DI238" s="31" t="str">
        <f t="shared" si="136"/>
        <v/>
      </c>
      <c r="DJ238" s="32">
        <f t="shared" si="116"/>
        <v>0</v>
      </c>
      <c r="DK238" s="33" t="str">
        <f t="shared" si="117"/>
        <v>NNot</v>
      </c>
      <c r="DL238" s="31" t="str">
        <f t="shared" si="137"/>
        <v/>
      </c>
      <c r="DM238" s="31" t="str">
        <f t="shared" si="137"/>
        <v/>
      </c>
      <c r="DN238" s="31" t="str">
        <f t="shared" si="137"/>
        <v/>
      </c>
      <c r="DO238" s="31" t="str">
        <f t="shared" si="137"/>
        <v/>
      </c>
      <c r="DP238" s="32">
        <f t="shared" si="108"/>
        <v>0</v>
      </c>
      <c r="DQ238" s="33" t="str">
        <f t="shared" si="119"/>
        <v>NNot</v>
      </c>
      <c r="DR238" s="4">
        <f>IF(F238=Listedechoix!$A$1,20,IF(F238=Listedechoix!$A$2,15,IF(F238=Listedechoix!$A$3,10,IF(F238=Listedechoix!$A$4,5,0))))</f>
        <v>0</v>
      </c>
      <c r="DS238" s="4">
        <f>IF(G238=Listedechoix!$A$1,20,IF(G238=Listedechoix!$A$2,15,IF(G238=Listedechoix!$A$3,10,IF(G238=Listedechoix!$A$4,5,0))))</f>
        <v>0</v>
      </c>
      <c r="DT238" s="4">
        <f>IF(H238=Listedechoix!$A$1,20,IF(H238=Listedechoix!$A$2,15,IF(H238=Listedechoix!$A$3,10,IF(H238=Listedechoix!$A$4,5,0))))</f>
        <v>0</v>
      </c>
      <c r="DU238" s="4">
        <f>IF(I238=Listedechoix!$A$1,20,IF(I238=Listedechoix!$A$2,15,IF(I238=Listedechoix!$A$3,10,IF(I238=Listedechoix!$A$4,5,0))))</f>
        <v>0</v>
      </c>
      <c r="DV238" s="4">
        <f>IF(J238=Listedechoix!$A$1,20,IF(J238=Listedechoix!$A$2,15,IF(J238=Listedechoix!$A$3,10,IF(J238=Listedechoix!$A$4,5,0))))</f>
        <v>0</v>
      </c>
      <c r="DW238" s="4">
        <f>IF(K238=Listedechoix!$A$1,20,IF(K238=Listedechoix!$A$2,15,IF(K238=Listedechoix!$A$3,10,IF(K238=Listedechoix!$A$4,5,0))))</f>
        <v>0</v>
      </c>
      <c r="DX238" s="4">
        <f>IF(L238=Listedechoix!$A$1,20,IF(L238=Listedechoix!$A$2,15,IF(L238=Listedechoix!$A$3,10,IF(L238=Listedechoix!$A$4,5,0))))</f>
        <v>0</v>
      </c>
      <c r="DY238" s="4">
        <f>IF(M238=Listedechoix!$A$1,20,IF(M238=Listedechoix!$A$2,15,IF(M238=Listedechoix!$A$3,10,IF(M238=Listedechoix!$A$4,5,0))))</f>
        <v>0</v>
      </c>
      <c r="DZ238" s="4">
        <f>IF(N238=Listedechoix!$A$1,20,IF(N238=Listedechoix!$A$2,15,IF(N238=Listedechoix!$A$3,10,IF(N238=Listedechoix!$A$4,5,0))))</f>
        <v>0</v>
      </c>
      <c r="EA238" s="4">
        <f>IF(O238=Listedechoix!$A$1,20,IF(O238=Listedechoix!$A$2,15,IF(O238=Listedechoix!$A$3,10,IF(O238=Listedechoix!$A$4,5,0))))</f>
        <v>0</v>
      </c>
      <c r="EB238" s="4">
        <f>IF(P238=Listedechoix!$A$1,20,IF(P238=Listedechoix!$A$2,15,IF(P238=Listedechoix!$A$3,10,IF(P238=Listedechoix!$A$4,5,0))))</f>
        <v>0</v>
      </c>
      <c r="EC238" s="116" t="str">
        <f t="shared" si="120"/>
        <v>NNot</v>
      </c>
      <c r="ED238" s="117" t="str">
        <f t="shared" si="121"/>
        <v>NNot</v>
      </c>
      <c r="EE238" s="4">
        <f>IF(Q238=Listedechoix!$A$1,20,IF(Q238=Listedechoix!$A$2,15,IF(Q238=Listedechoix!$A$3,10,IF(Q238=Listedechoix!$A$4,5,0))))</f>
        <v>0</v>
      </c>
      <c r="EF238" s="4">
        <f>IF(R238=Listedechoix!$A$1,20,IF(R238=Listedechoix!$A$2,15,IF(R238=Listedechoix!$A$3,10,IF(R238=Listedechoix!$A$4,5,0))))</f>
        <v>0</v>
      </c>
      <c r="EG238" s="4">
        <f>IF(S238=Listedechoix!$A$1,20,IF(S238=Listedechoix!$A$2,15,IF(S238=Listedechoix!$A$3,10,IF(S238=Listedechoix!$A$4,5,0))))</f>
        <v>0</v>
      </c>
      <c r="EH238" s="4">
        <f>IF(T238=Listedechoix!$A$1,20,IF(T238=Listedechoix!$A$2,15,IF(T238=Listedechoix!$A$3,10,IF(T238=Listedechoix!$A$4,5,0))))</f>
        <v>0</v>
      </c>
      <c r="EI238" s="4">
        <f>IF(U238=Listedechoix!$A$1,20,IF(U238=Listedechoix!$A$2,15,IF(U238=Listedechoix!$A$3,10,IF(U238=Listedechoix!$A$4,5,0))))</f>
        <v>0</v>
      </c>
      <c r="EJ238" s="4">
        <f>IF(V238=Listedechoix!$A$1,20,IF(V238=Listedechoix!$A$2,15,IF(V238=Listedechoix!$A$3,10,IF(V238=Listedechoix!$A$4,5,0))))</f>
        <v>0</v>
      </c>
      <c r="EK238" s="4">
        <f>IF(W238=Listedechoix!$A$1,20,IF(W238=Listedechoix!$A$2,15,IF(W238=Listedechoix!$A$3,10,IF(W238=Listedechoix!$A$4,5,0))))</f>
        <v>0</v>
      </c>
      <c r="EL238" s="4">
        <f>IF(X238=Listedechoix!$A$1,20,IF(X238=Listedechoix!$A$2,15,IF(X238=Listedechoix!$A$3,10,IF(X238=Listedechoix!$A$4,5,0))))</f>
        <v>0</v>
      </c>
      <c r="EM238" s="4">
        <f>IF(Y238=Listedechoix!$A$1,20,IF(Y238=Listedechoix!$A$2,15,IF(Y238=Listedechoix!$A$3,10,IF(Y238=Listedechoix!$A$4,5,0))))</f>
        <v>0</v>
      </c>
      <c r="EN238" s="4">
        <f>IF(Z238=Listedechoix!$A$1,20,IF(Z238=Listedechoix!$A$2,15,IF(Z238=Listedechoix!$A$3,10,IF(Z238=Listedechoix!$A$4,5,0))))</f>
        <v>0</v>
      </c>
      <c r="EO238" s="4">
        <f>IF(AA238=Listedechoix!$A$1,20,IF(AA238=Listedechoix!$A$2,15,IF(AA238=Listedechoix!$A$3,10,IF(AA238=Listedechoix!$A$4,5,0))))</f>
        <v>0</v>
      </c>
      <c r="EP238" s="116" t="str">
        <f t="shared" si="122"/>
        <v>NNot</v>
      </c>
      <c r="EQ238" s="117" t="str">
        <f t="shared" si="123"/>
        <v>NNot</v>
      </c>
      <c r="ER238" s="4">
        <f>IF(AB238=Listedechoix!$A$1,20,IF(AB238=Listedechoix!$A$2,15,IF(AB238=Listedechoix!$A$3,10,IF(AB238=Listedechoix!$A$4,5,0))))</f>
        <v>0</v>
      </c>
      <c r="ES238" s="4">
        <f>IF(AC238=Listedechoix!$A$1,20,IF(AC238=Listedechoix!$A$2,15,IF(AC238=Listedechoix!$A$3,10,IF(AC238=Listedechoix!$A$4,5,0))))</f>
        <v>0</v>
      </c>
      <c r="ET238" s="4">
        <f>IF(AD238=Listedechoix!$A$1,20,IF(AD238=Listedechoix!$A$2,15,IF(AD238=Listedechoix!$A$3,10,IF(AD238=Listedechoix!$A$4,5,0))))</f>
        <v>0</v>
      </c>
      <c r="EU238" s="4">
        <f>IF(AE238=Listedechoix!$A$1,20,IF(AE238=Listedechoix!$A$2,15,IF(AE238=Listedechoix!$A$3,10,IF(AE238=Listedechoix!$A$4,5,0))))</f>
        <v>0</v>
      </c>
      <c r="EV238" s="4">
        <f>IF(AF238=Listedechoix!$A$1,20,IF(AF238=Listedechoix!$A$2,15,IF(AF238=Listedechoix!$A$3,10,IF(AF238=Listedechoix!$A$4,5,0))))</f>
        <v>0</v>
      </c>
      <c r="EW238" s="4">
        <f>IF(AG238=Listedechoix!$A$1,20,IF(AG238=Listedechoix!$A$2,15,IF(AG238=Listedechoix!$A$3,10,IF(AG238=Listedechoix!$A$4,5,0))))</f>
        <v>0</v>
      </c>
      <c r="EX238" s="4">
        <f>IF(AH238=Listedechoix!$A$1,20,IF(AH238=Listedechoix!$A$2,15,IF(AH238=Listedechoix!$A$3,10,IF(AH238=Listedechoix!$A$4,5,0))))</f>
        <v>0</v>
      </c>
      <c r="EY238" s="4">
        <f>IF(AI238=Listedechoix!$A$1,20,IF(AI238=Listedechoix!$A$2,15,IF(AI238=Listedechoix!$A$3,10,IF(AI238=Listedechoix!$A$4,5,0))))</f>
        <v>0</v>
      </c>
      <c r="EZ238" s="4">
        <f>IF(AJ238=Listedechoix!$A$1,20,IF(AJ238=Listedechoix!$A$2,15,IF(AJ238=Listedechoix!$A$3,10,IF(AJ238=Listedechoix!$A$4,5,0))))</f>
        <v>0</v>
      </c>
      <c r="FA238" s="4">
        <f>IF(AK238=Listedechoix!$A$1,20,IF(AK238=Listedechoix!$A$2,15,IF(AK238=Listedechoix!$A$3,10,IF(AK238=Listedechoix!$A$4,5,0))))</f>
        <v>0</v>
      </c>
      <c r="FB238" s="4">
        <f>IF(AL238=Listedechoix!$A$1,20,IF(AL238=Listedechoix!$A$2,15,IF(AL238=Listedechoix!$A$3,10,IF(AL238=Listedechoix!$A$4,5,0))))</f>
        <v>0</v>
      </c>
      <c r="FC238" s="4">
        <f>IF(AM238=Listedechoix!$A$1,20,IF(AM238=Listedechoix!$A$2,15,IF(AM238=Listedechoix!$A$3,10,IF(AM238=Listedechoix!$A$4,5,0))))</f>
        <v>0</v>
      </c>
      <c r="FD238" s="4">
        <f>IF(AN238=Listedechoix!$A$1,20,IF(AN238=Listedechoix!$A$2,15,IF(AN238=Listedechoix!$A$3,10,IF(AN238=Listedechoix!$A$4,5,0))))</f>
        <v>0</v>
      </c>
      <c r="FE238" s="4">
        <f>IF(AO238=Listedechoix!$A$1,20,IF(AO238=Listedechoix!$A$2,15,IF(AO238=Listedechoix!$A$3,10,IF(AO238=Listedechoix!$A$4,5,0))))</f>
        <v>0</v>
      </c>
      <c r="FF238" s="116" t="str">
        <f t="shared" si="124"/>
        <v>NNot</v>
      </c>
      <c r="FG238" s="117" t="str">
        <f t="shared" si="125"/>
        <v>NNot</v>
      </c>
      <c r="FH238" s="4">
        <f>IF(AP238=Listedechoix!$A$1,20,IF(AP238=Listedechoix!$A$2,15,IF(AP238=Listedechoix!$A$3,10,IF(AP238=Listedechoix!$A$4,5,0))))</f>
        <v>0</v>
      </c>
      <c r="FI238" s="4">
        <f>IF(AQ238=Listedechoix!$A$1,20,IF(AQ238=Listedechoix!$A$2,15,IF(AQ238=Listedechoix!$A$3,10,IF(AQ238=Listedechoix!$A$4,5,0))))</f>
        <v>0</v>
      </c>
      <c r="FJ238" s="4">
        <f>IF(AR238=Listedechoix!$A$1,20,IF(AR238=Listedechoix!$A$2,15,IF(AR238=Listedechoix!$A$3,10,IF(AR238=Listedechoix!$A$4,5,0))))</f>
        <v>0</v>
      </c>
      <c r="FK238" s="4">
        <f>IF(AS238=Listedechoix!$A$1,20,IF(AS238=Listedechoix!$A$2,15,IF(AS238=Listedechoix!$A$3,10,IF(AS238=Listedechoix!$A$4,5,0))))</f>
        <v>0</v>
      </c>
      <c r="FL238" s="4">
        <f>IF(AT238=Listedechoix!$A$1,20,IF(AT238=Listedechoix!$A$2,15,IF(AT238=Listedechoix!$A$3,10,IF(AT238=Listedechoix!$A$4,5,0))))</f>
        <v>0</v>
      </c>
      <c r="FM238" s="4">
        <f>IF(AU238=Listedechoix!$A$1,20,IF(AU238=Listedechoix!$A$2,15,IF(AU238=Listedechoix!$A$3,10,IF(AU238=Listedechoix!$A$4,5,0))))</f>
        <v>0</v>
      </c>
      <c r="FN238" s="4">
        <f>IF(AV238=Listedechoix!$A$1,20,IF(AV238=Listedechoix!$A$2,15,IF(AV238=Listedechoix!$A$3,10,IF(AV238=Listedechoix!$A$4,5,0))))</f>
        <v>0</v>
      </c>
      <c r="FO238" s="4">
        <f>IF(AW238=Listedechoix!$A$1,20,IF(AW238=Listedechoix!$A$2,15,IF(AW238=Listedechoix!$A$3,10,IF(AW238=Listedechoix!$A$4,5,0))))</f>
        <v>0</v>
      </c>
      <c r="FP238" s="4">
        <f>IF(AX238=Listedechoix!$A$1,20,IF(AX238=Listedechoix!$A$2,15,IF(AX238=Listedechoix!$A$3,10,IF(AX238=Listedechoix!$A$4,5,0))))</f>
        <v>0</v>
      </c>
      <c r="FQ238" s="4">
        <f>IF(AY238=Listedechoix!$A$1,20,IF(AY238=Listedechoix!$A$2,15,IF(AY238=Listedechoix!$A$3,10,IF(AY238=Listedechoix!$A$4,5,0))))</f>
        <v>0</v>
      </c>
      <c r="FR238" s="4">
        <f>IF(AZ238=Listedechoix!$A$1,20,IF(AZ238=Listedechoix!$A$2,15,IF(AZ238=Listedechoix!$A$3,10,IF(AZ238=Listedechoix!$A$4,5,0))))</f>
        <v>0</v>
      </c>
      <c r="FS238" s="4">
        <f>IF(BA238=Listedechoix!$A$1,20,IF(BA238=Listedechoix!$A$2,15,IF(BA238=Listedechoix!$A$3,10,IF(BA238=Listedechoix!$A$4,5,0))))</f>
        <v>0</v>
      </c>
      <c r="FT238" s="4">
        <f>IF(BB238=Listedechoix!$A$1,20,IF(BB238=Listedechoix!$A$2,15,IF(BB238=Listedechoix!$A$3,10,IF(BB238=Listedechoix!$A$4,5,0))))</f>
        <v>0</v>
      </c>
      <c r="FU238" s="4">
        <f>IF(BC238=Listedechoix!$A$1,20,IF(BC238=Listedechoix!$A$2,15,IF(BC238=Listedechoix!$A$3,10,IF(BC238=Listedechoix!$A$4,5,0))))</f>
        <v>0</v>
      </c>
      <c r="FV238" s="116" t="str">
        <f t="shared" si="126"/>
        <v>NNot</v>
      </c>
      <c r="FW238" s="117" t="str">
        <f t="shared" si="127"/>
        <v>NNot</v>
      </c>
      <c r="FX238" s="4">
        <f>IF(BD238=Listedechoix!$A$1,20,IF(BD238=Listedechoix!$A$2,15,IF(BD238=Listedechoix!$A$3,10,IF(BD238=Listedechoix!$A$4,5,0))))</f>
        <v>0</v>
      </c>
      <c r="FY238" s="4">
        <f>IF(BE238=Listedechoix!$A$1,20,IF(BE238=Listedechoix!$A$2,15,IF(BE238=Listedechoix!$A$3,10,IF(BE238=Listedechoix!$A$4,5,0))))</f>
        <v>0</v>
      </c>
      <c r="FZ238" s="4">
        <f>IF(BF238=Listedechoix!$A$1,20,IF(BF238=Listedechoix!$A$2,15,IF(BF238=Listedechoix!$A$3,10,IF(BF238=Listedechoix!$A$4,5,0))))</f>
        <v>0</v>
      </c>
      <c r="GA238" s="4">
        <f>IF(BG238=Listedechoix!$A$1,20,IF(BG238=Listedechoix!$A$2,15,IF(BG238=Listedechoix!$A$3,10,IF(BG238=Listedechoix!$A$4,5,0))))</f>
        <v>0</v>
      </c>
      <c r="GB238" s="4">
        <f>IF(BH238=Listedechoix!$A$1,20,IF(BH238=Listedechoix!$A$2,15,IF(BH238=Listedechoix!$A$3,10,IF(BH238=Listedechoix!$A$4,5,0))))</f>
        <v>0</v>
      </c>
      <c r="GC238" s="4">
        <f>IF(BI238=Listedechoix!$A$1,20,IF(BI238=Listedechoix!$A$2,15,IF(BI238=Listedechoix!$A$3,10,IF(BI238=Listedechoix!$A$4,5,0))))</f>
        <v>0</v>
      </c>
      <c r="GD238" s="4">
        <f>IF(BJ238=Listedechoix!$A$1,20,IF(BJ238=Listedechoix!$A$2,15,IF(BJ238=Listedechoix!$A$3,10,IF(BJ238=Listedechoix!$A$4,5,0))))</f>
        <v>0</v>
      </c>
      <c r="GE238" s="4">
        <f>IF(BK238=Listedechoix!$A$1,20,IF(BK238=Listedechoix!$A$2,15,IF(BK238=Listedechoix!$A$3,10,IF(BK238=Listedechoix!$A$4,5,0))))</f>
        <v>0</v>
      </c>
      <c r="GF238" s="4">
        <f>IF(BL238=Listedechoix!$A$1,20,IF(BL238=Listedechoix!$A$2,15,IF(BL238=Listedechoix!$A$3,10,IF(BL238=Listedechoix!$A$4,5,0))))</f>
        <v>0</v>
      </c>
      <c r="GG238" s="4">
        <f>IF(BM238=Listedechoix!$A$1,20,IF(BM238=Listedechoix!$A$2,15,IF(BM238=Listedechoix!$A$3,10,IF(BM238=Listedechoix!$A$4,5,0))))</f>
        <v>0</v>
      </c>
      <c r="GH238" s="4">
        <f>IF(BN238=Listedechoix!$A$1,20,IF(BN238=Listedechoix!$A$2,15,IF(BN238=Listedechoix!$A$3,10,IF(BN238=Listedechoix!$A$4,5,0))))</f>
        <v>0</v>
      </c>
      <c r="GI238" s="116" t="str">
        <f t="shared" si="128"/>
        <v>NNot</v>
      </c>
      <c r="GJ238" s="117" t="str">
        <f t="shared" si="129"/>
        <v>NNot</v>
      </c>
      <c r="GK238" s="4">
        <f>IF(BO238=Listedechoix!$A$1,20,IF(BO238=Listedechoix!$A$2,15,IF(BO238=Listedechoix!$A$3,10,IF(BO238=Listedechoix!$A$4,5,0))))</f>
        <v>0</v>
      </c>
      <c r="GL238" s="4">
        <f>IF(BP238=Listedechoix!$A$1,20,IF(BP238=Listedechoix!$A$2,15,IF(BP238=Listedechoix!$A$3,10,IF(BP238=Listedechoix!$A$4,5,0))))</f>
        <v>0</v>
      </c>
      <c r="GM238" s="4">
        <f>IF(BQ238=Listedechoix!$A$1,20,IF(BQ238=Listedechoix!$A$2,15,IF(BQ238=Listedechoix!$A$3,10,IF(BQ238=Listedechoix!$A$4,5,0))))</f>
        <v>0</v>
      </c>
      <c r="GN238" s="4">
        <f>IF(BR238=Listedechoix!$A$1,20,IF(BR238=Listedechoix!$A$2,15,IF(BR238=Listedechoix!$A$3,10,IF(BR238=Listedechoix!$A$4,5,0))))</f>
        <v>0</v>
      </c>
      <c r="GO238" s="4">
        <f>IF(BS238=Listedechoix!$A$1,20,IF(BS238=Listedechoix!$A$2,15,IF(BS238=Listedechoix!$A$3,10,IF(BS238=Listedechoix!$A$4,5,0))))</f>
        <v>0</v>
      </c>
      <c r="GP238" s="4">
        <f>IF(BT238=Listedechoix!$A$1,20,IF(BT238=Listedechoix!$A$2,15,IF(BT238=Listedechoix!$A$3,10,IF(BT238=Listedechoix!$A$4,5,0))))</f>
        <v>0</v>
      </c>
      <c r="GQ238" s="4">
        <f>IF(BU238=Listedechoix!$A$1,20,IF(BU238=Listedechoix!$A$2,15,IF(BU238=Listedechoix!$A$3,10,IF(BU238=Listedechoix!$A$4,5,0))))</f>
        <v>0</v>
      </c>
      <c r="GR238" s="4">
        <f>IF(BV238=Listedechoix!$A$1,20,IF(BV238=Listedechoix!$A$2,15,IF(BV238=Listedechoix!$A$3,10,IF(BV238=Listedechoix!$A$4,5,0))))</f>
        <v>0</v>
      </c>
      <c r="GS238" s="4">
        <f>IF(BW238=Listedechoix!$A$1,20,IF(BW238=Listedechoix!$A$2,15,IF(BW238=Listedechoix!$A$3,10,IF(BW238=Listedechoix!$A$4,5,0))))</f>
        <v>0</v>
      </c>
      <c r="GT238" s="4">
        <f>IF(BX238=Listedechoix!$A$1,20,IF(BX238=Listedechoix!$A$2,15,IF(BX238=Listedechoix!$A$3,10,IF(BX238=Listedechoix!$A$4,5,0))))</f>
        <v>0</v>
      </c>
      <c r="GU238" s="4">
        <f>IF(BY238=Listedechoix!$A$1,20,IF(BY238=Listedechoix!$A$2,15,IF(BY238=Listedechoix!$A$3,10,IF(BY238=Listedechoix!$A$4,5,0))))</f>
        <v>0</v>
      </c>
      <c r="GV238" s="116" t="str">
        <f t="shared" si="130"/>
        <v>NNot</v>
      </c>
      <c r="GW238" s="117" t="str">
        <f t="shared" si="131"/>
        <v>NNot</v>
      </c>
      <c r="GX238" s="4">
        <f>IF(BZ238=Listedechoix!$A$1,20,IF(BZ238=Listedechoix!$A$2,15,IF(BZ238=Listedechoix!$A$3,10,IF(BZ238=Listedechoix!$A$4,5,0))))</f>
        <v>0</v>
      </c>
      <c r="GY238" s="4">
        <f>IF(CA238=Listedechoix!$A$1,20,IF(CA238=Listedechoix!$A$2,15,IF(CA238=Listedechoix!$A$3,10,IF(CA238=Listedechoix!$A$4,5,0))))</f>
        <v>0</v>
      </c>
      <c r="GZ238" s="4">
        <f>IF(CB238=Listedechoix!$A$1,20,IF(CB238=Listedechoix!$A$2,15,IF(CB238=Listedechoix!$A$3,10,IF(CB238=Listedechoix!$A$4,5,0))))</f>
        <v>0</v>
      </c>
      <c r="HA238" s="4">
        <f>IF(CC238=Listedechoix!$A$1,20,IF(CC238=Listedechoix!$A$2,15,IF(CC238=Listedechoix!$A$3,10,IF(CC238=Listedechoix!$A$4,5,0))))</f>
        <v>0</v>
      </c>
      <c r="HB238" s="4">
        <f>IF(CD238=Listedechoix!$A$1,20,IF(CD238=Listedechoix!$A$2,15,IF(CD238=Listedechoix!$A$3,10,IF(CD238=Listedechoix!$A$4,5,0))))</f>
        <v>0</v>
      </c>
      <c r="HC238" s="4">
        <f>IF(CE238=Listedechoix!$A$1,20,IF(CE238=Listedechoix!$A$2,15,IF(CE238=Listedechoix!$A$3,10,IF(CE238=Listedechoix!$A$4,5,0))))</f>
        <v>0</v>
      </c>
      <c r="HD238" s="4">
        <f>IF(CF238=Listedechoix!$A$1,20,IF(CF238=Listedechoix!$A$2,15,IF(CF238=Listedechoix!$A$3,10,IF(CF238=Listedechoix!$A$4,5,0))))</f>
        <v>0</v>
      </c>
      <c r="HE238" s="4">
        <f>IF(CG238=Listedechoix!$A$1,20,IF(CG238=Listedechoix!$A$2,15,IF(CG238=Listedechoix!$A$3,10,IF(CG238=Listedechoix!$A$4,5,0))))</f>
        <v>0</v>
      </c>
      <c r="HF238" s="4">
        <f>IF(CH238=Listedechoix!$A$1,20,IF(CH238=Listedechoix!$A$2,15,IF(CH238=Listedechoix!$A$3,10,IF(CH238=Listedechoix!$A$4,5,0))))</f>
        <v>0</v>
      </c>
      <c r="HG238" s="4">
        <f>IF(CI238=Listedechoix!$A$1,20,IF(CI238=Listedechoix!$A$2,15,IF(CI238=Listedechoix!$A$3,10,IF(CI238=Listedechoix!$A$4,5,0))))</f>
        <v>0</v>
      </c>
      <c r="HH238" s="4">
        <f>IF(CJ238=Listedechoix!$A$1,20,IF(CJ238=Listedechoix!$A$2,15,IF(CJ238=Listedechoix!$A$3,10,IF(CJ238=Listedechoix!$A$4,5,0))))</f>
        <v>0</v>
      </c>
      <c r="HI238" s="4">
        <f>IF(CK238=Listedechoix!$A$1,20,IF(CK238=Listedechoix!$A$2,15,IF(CK238=Listedechoix!$A$3,10,IF(CK238=Listedechoix!$A$4,5,0))))</f>
        <v>0</v>
      </c>
      <c r="HJ238" s="4">
        <f>IF(CL238=Listedechoix!$A$1,20,IF(CL238=Listedechoix!$A$2,15,IF(CL238=Listedechoix!$A$3,10,IF(CL238=Listedechoix!$A$4,5,0))))</f>
        <v>0</v>
      </c>
      <c r="HK238" s="4">
        <f>IF(CM238=Listedechoix!$A$1,20,IF(CM238=Listedechoix!$A$2,15,IF(CM238=Listedechoix!$A$3,10,IF(CM238=Listedechoix!$A$4,5,0))))</f>
        <v>0</v>
      </c>
      <c r="HL238" s="116" t="str">
        <f t="shared" si="132"/>
        <v>NNot</v>
      </c>
      <c r="HM238" s="117" t="str">
        <f t="shared" si="133"/>
        <v>NNot</v>
      </c>
    </row>
    <row r="239" spans="1:221" x14ac:dyDescent="0.25">
      <c r="A239" s="34"/>
      <c r="B239" s="34"/>
      <c r="C239" s="35"/>
      <c r="D239" s="35"/>
      <c r="E239" s="35"/>
      <c r="F239" s="43"/>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1" t="str">
        <f t="shared" si="109"/>
        <v/>
      </c>
      <c r="CO239" s="31" t="str">
        <f t="shared" si="109"/>
        <v/>
      </c>
      <c r="CP239" s="31" t="str">
        <f t="shared" si="109"/>
        <v/>
      </c>
      <c r="CQ239" s="31" t="str">
        <f t="shared" si="109"/>
        <v/>
      </c>
      <c r="CR239" s="32">
        <f t="shared" si="110"/>
        <v>0</v>
      </c>
      <c r="CS239" s="33" t="str">
        <f t="shared" si="134"/>
        <v/>
      </c>
      <c r="CT239" s="31" t="str">
        <f t="shared" si="111"/>
        <v/>
      </c>
      <c r="CU239" s="31" t="str">
        <f t="shared" si="111"/>
        <v/>
      </c>
      <c r="CV239" s="31" t="str">
        <f t="shared" si="111"/>
        <v/>
      </c>
      <c r="CW239" s="31" t="str">
        <f t="shared" si="111"/>
        <v/>
      </c>
      <c r="CX239" s="32">
        <f t="shared" si="112"/>
        <v>0</v>
      </c>
      <c r="CY239" s="33" t="str">
        <f t="shared" si="113"/>
        <v>NNot</v>
      </c>
      <c r="CZ239" s="31" t="str">
        <f t="shared" si="107"/>
        <v/>
      </c>
      <c r="DA239" s="31" t="str">
        <f t="shared" si="107"/>
        <v/>
      </c>
      <c r="DB239" s="31" t="str">
        <f t="shared" si="107"/>
        <v/>
      </c>
      <c r="DC239" s="31" t="str">
        <f t="shared" si="107"/>
        <v/>
      </c>
      <c r="DD239" s="32">
        <f t="shared" si="135"/>
        <v>0</v>
      </c>
      <c r="DE239" s="33" t="str">
        <f t="shared" si="114"/>
        <v>NNot</v>
      </c>
      <c r="DF239" s="31" t="str">
        <f t="shared" si="136"/>
        <v/>
      </c>
      <c r="DG239" s="31" t="str">
        <f t="shared" si="136"/>
        <v/>
      </c>
      <c r="DH239" s="31" t="str">
        <f t="shared" si="136"/>
        <v/>
      </c>
      <c r="DI239" s="31" t="str">
        <f t="shared" si="136"/>
        <v/>
      </c>
      <c r="DJ239" s="32">
        <f t="shared" si="116"/>
        <v>0</v>
      </c>
      <c r="DK239" s="33" t="str">
        <f t="shared" si="117"/>
        <v>NNot</v>
      </c>
      <c r="DL239" s="31" t="str">
        <f t="shared" si="137"/>
        <v/>
      </c>
      <c r="DM239" s="31" t="str">
        <f t="shared" si="137"/>
        <v/>
      </c>
      <c r="DN239" s="31" t="str">
        <f t="shared" si="137"/>
        <v/>
      </c>
      <c r="DO239" s="31" t="str">
        <f t="shared" si="137"/>
        <v/>
      </c>
      <c r="DP239" s="32">
        <f t="shared" si="108"/>
        <v>0</v>
      </c>
      <c r="DQ239" s="33" t="str">
        <f t="shared" si="119"/>
        <v>NNot</v>
      </c>
      <c r="DR239" s="4">
        <f>IF(F239=Listedechoix!$A$1,20,IF(F239=Listedechoix!$A$2,15,IF(F239=Listedechoix!$A$3,10,IF(F239=Listedechoix!$A$4,5,0))))</f>
        <v>0</v>
      </c>
      <c r="DS239" s="4">
        <f>IF(G239=Listedechoix!$A$1,20,IF(G239=Listedechoix!$A$2,15,IF(G239=Listedechoix!$A$3,10,IF(G239=Listedechoix!$A$4,5,0))))</f>
        <v>0</v>
      </c>
      <c r="DT239" s="4">
        <f>IF(H239=Listedechoix!$A$1,20,IF(H239=Listedechoix!$A$2,15,IF(H239=Listedechoix!$A$3,10,IF(H239=Listedechoix!$A$4,5,0))))</f>
        <v>0</v>
      </c>
      <c r="DU239" s="4">
        <f>IF(I239=Listedechoix!$A$1,20,IF(I239=Listedechoix!$A$2,15,IF(I239=Listedechoix!$A$3,10,IF(I239=Listedechoix!$A$4,5,0))))</f>
        <v>0</v>
      </c>
      <c r="DV239" s="4">
        <f>IF(J239=Listedechoix!$A$1,20,IF(J239=Listedechoix!$A$2,15,IF(J239=Listedechoix!$A$3,10,IF(J239=Listedechoix!$A$4,5,0))))</f>
        <v>0</v>
      </c>
      <c r="DW239" s="4">
        <f>IF(K239=Listedechoix!$A$1,20,IF(K239=Listedechoix!$A$2,15,IF(K239=Listedechoix!$A$3,10,IF(K239=Listedechoix!$A$4,5,0))))</f>
        <v>0</v>
      </c>
      <c r="DX239" s="4">
        <f>IF(L239=Listedechoix!$A$1,20,IF(L239=Listedechoix!$A$2,15,IF(L239=Listedechoix!$A$3,10,IF(L239=Listedechoix!$A$4,5,0))))</f>
        <v>0</v>
      </c>
      <c r="DY239" s="4">
        <f>IF(M239=Listedechoix!$A$1,20,IF(M239=Listedechoix!$A$2,15,IF(M239=Listedechoix!$A$3,10,IF(M239=Listedechoix!$A$4,5,0))))</f>
        <v>0</v>
      </c>
      <c r="DZ239" s="4">
        <f>IF(N239=Listedechoix!$A$1,20,IF(N239=Listedechoix!$A$2,15,IF(N239=Listedechoix!$A$3,10,IF(N239=Listedechoix!$A$4,5,0))))</f>
        <v>0</v>
      </c>
      <c r="EA239" s="4">
        <f>IF(O239=Listedechoix!$A$1,20,IF(O239=Listedechoix!$A$2,15,IF(O239=Listedechoix!$A$3,10,IF(O239=Listedechoix!$A$4,5,0))))</f>
        <v>0</v>
      </c>
      <c r="EB239" s="4">
        <f>IF(P239=Listedechoix!$A$1,20,IF(P239=Listedechoix!$A$2,15,IF(P239=Listedechoix!$A$3,10,IF(P239=Listedechoix!$A$4,5,0))))</f>
        <v>0</v>
      </c>
      <c r="EC239" s="116" t="str">
        <f t="shared" si="120"/>
        <v>NNot</v>
      </c>
      <c r="ED239" s="117" t="str">
        <f t="shared" si="121"/>
        <v>NNot</v>
      </c>
      <c r="EE239" s="4">
        <f>IF(Q239=Listedechoix!$A$1,20,IF(Q239=Listedechoix!$A$2,15,IF(Q239=Listedechoix!$A$3,10,IF(Q239=Listedechoix!$A$4,5,0))))</f>
        <v>0</v>
      </c>
      <c r="EF239" s="4">
        <f>IF(R239=Listedechoix!$A$1,20,IF(R239=Listedechoix!$A$2,15,IF(R239=Listedechoix!$A$3,10,IF(R239=Listedechoix!$A$4,5,0))))</f>
        <v>0</v>
      </c>
      <c r="EG239" s="4">
        <f>IF(S239=Listedechoix!$A$1,20,IF(S239=Listedechoix!$A$2,15,IF(S239=Listedechoix!$A$3,10,IF(S239=Listedechoix!$A$4,5,0))))</f>
        <v>0</v>
      </c>
      <c r="EH239" s="4">
        <f>IF(T239=Listedechoix!$A$1,20,IF(T239=Listedechoix!$A$2,15,IF(T239=Listedechoix!$A$3,10,IF(T239=Listedechoix!$A$4,5,0))))</f>
        <v>0</v>
      </c>
      <c r="EI239" s="4">
        <f>IF(U239=Listedechoix!$A$1,20,IF(U239=Listedechoix!$A$2,15,IF(U239=Listedechoix!$A$3,10,IF(U239=Listedechoix!$A$4,5,0))))</f>
        <v>0</v>
      </c>
      <c r="EJ239" s="4">
        <f>IF(V239=Listedechoix!$A$1,20,IF(V239=Listedechoix!$A$2,15,IF(V239=Listedechoix!$A$3,10,IF(V239=Listedechoix!$A$4,5,0))))</f>
        <v>0</v>
      </c>
      <c r="EK239" s="4">
        <f>IF(W239=Listedechoix!$A$1,20,IF(W239=Listedechoix!$A$2,15,IF(W239=Listedechoix!$A$3,10,IF(W239=Listedechoix!$A$4,5,0))))</f>
        <v>0</v>
      </c>
      <c r="EL239" s="4">
        <f>IF(X239=Listedechoix!$A$1,20,IF(X239=Listedechoix!$A$2,15,IF(X239=Listedechoix!$A$3,10,IF(X239=Listedechoix!$A$4,5,0))))</f>
        <v>0</v>
      </c>
      <c r="EM239" s="4">
        <f>IF(Y239=Listedechoix!$A$1,20,IF(Y239=Listedechoix!$A$2,15,IF(Y239=Listedechoix!$A$3,10,IF(Y239=Listedechoix!$A$4,5,0))))</f>
        <v>0</v>
      </c>
      <c r="EN239" s="4">
        <f>IF(Z239=Listedechoix!$A$1,20,IF(Z239=Listedechoix!$A$2,15,IF(Z239=Listedechoix!$A$3,10,IF(Z239=Listedechoix!$A$4,5,0))))</f>
        <v>0</v>
      </c>
      <c r="EO239" s="4">
        <f>IF(AA239=Listedechoix!$A$1,20,IF(AA239=Listedechoix!$A$2,15,IF(AA239=Listedechoix!$A$3,10,IF(AA239=Listedechoix!$A$4,5,0))))</f>
        <v>0</v>
      </c>
      <c r="EP239" s="116" t="str">
        <f t="shared" si="122"/>
        <v>NNot</v>
      </c>
      <c r="EQ239" s="117" t="str">
        <f t="shared" si="123"/>
        <v>NNot</v>
      </c>
      <c r="ER239" s="4">
        <f>IF(AB239=Listedechoix!$A$1,20,IF(AB239=Listedechoix!$A$2,15,IF(AB239=Listedechoix!$A$3,10,IF(AB239=Listedechoix!$A$4,5,0))))</f>
        <v>0</v>
      </c>
      <c r="ES239" s="4">
        <f>IF(AC239=Listedechoix!$A$1,20,IF(AC239=Listedechoix!$A$2,15,IF(AC239=Listedechoix!$A$3,10,IF(AC239=Listedechoix!$A$4,5,0))))</f>
        <v>0</v>
      </c>
      <c r="ET239" s="4">
        <f>IF(AD239=Listedechoix!$A$1,20,IF(AD239=Listedechoix!$A$2,15,IF(AD239=Listedechoix!$A$3,10,IF(AD239=Listedechoix!$A$4,5,0))))</f>
        <v>0</v>
      </c>
      <c r="EU239" s="4">
        <f>IF(AE239=Listedechoix!$A$1,20,IF(AE239=Listedechoix!$A$2,15,IF(AE239=Listedechoix!$A$3,10,IF(AE239=Listedechoix!$A$4,5,0))))</f>
        <v>0</v>
      </c>
      <c r="EV239" s="4">
        <f>IF(AF239=Listedechoix!$A$1,20,IF(AF239=Listedechoix!$A$2,15,IF(AF239=Listedechoix!$A$3,10,IF(AF239=Listedechoix!$A$4,5,0))))</f>
        <v>0</v>
      </c>
      <c r="EW239" s="4">
        <f>IF(AG239=Listedechoix!$A$1,20,IF(AG239=Listedechoix!$A$2,15,IF(AG239=Listedechoix!$A$3,10,IF(AG239=Listedechoix!$A$4,5,0))))</f>
        <v>0</v>
      </c>
      <c r="EX239" s="4">
        <f>IF(AH239=Listedechoix!$A$1,20,IF(AH239=Listedechoix!$A$2,15,IF(AH239=Listedechoix!$A$3,10,IF(AH239=Listedechoix!$A$4,5,0))))</f>
        <v>0</v>
      </c>
      <c r="EY239" s="4">
        <f>IF(AI239=Listedechoix!$A$1,20,IF(AI239=Listedechoix!$A$2,15,IF(AI239=Listedechoix!$A$3,10,IF(AI239=Listedechoix!$A$4,5,0))))</f>
        <v>0</v>
      </c>
      <c r="EZ239" s="4">
        <f>IF(AJ239=Listedechoix!$A$1,20,IF(AJ239=Listedechoix!$A$2,15,IF(AJ239=Listedechoix!$A$3,10,IF(AJ239=Listedechoix!$A$4,5,0))))</f>
        <v>0</v>
      </c>
      <c r="FA239" s="4">
        <f>IF(AK239=Listedechoix!$A$1,20,IF(AK239=Listedechoix!$A$2,15,IF(AK239=Listedechoix!$A$3,10,IF(AK239=Listedechoix!$A$4,5,0))))</f>
        <v>0</v>
      </c>
      <c r="FB239" s="4">
        <f>IF(AL239=Listedechoix!$A$1,20,IF(AL239=Listedechoix!$A$2,15,IF(AL239=Listedechoix!$A$3,10,IF(AL239=Listedechoix!$A$4,5,0))))</f>
        <v>0</v>
      </c>
      <c r="FC239" s="4">
        <f>IF(AM239=Listedechoix!$A$1,20,IF(AM239=Listedechoix!$A$2,15,IF(AM239=Listedechoix!$A$3,10,IF(AM239=Listedechoix!$A$4,5,0))))</f>
        <v>0</v>
      </c>
      <c r="FD239" s="4">
        <f>IF(AN239=Listedechoix!$A$1,20,IF(AN239=Listedechoix!$A$2,15,IF(AN239=Listedechoix!$A$3,10,IF(AN239=Listedechoix!$A$4,5,0))))</f>
        <v>0</v>
      </c>
      <c r="FE239" s="4">
        <f>IF(AO239=Listedechoix!$A$1,20,IF(AO239=Listedechoix!$A$2,15,IF(AO239=Listedechoix!$A$3,10,IF(AO239=Listedechoix!$A$4,5,0))))</f>
        <v>0</v>
      </c>
      <c r="FF239" s="116" t="str">
        <f t="shared" si="124"/>
        <v>NNot</v>
      </c>
      <c r="FG239" s="117" t="str">
        <f t="shared" si="125"/>
        <v>NNot</v>
      </c>
      <c r="FH239" s="4">
        <f>IF(AP239=Listedechoix!$A$1,20,IF(AP239=Listedechoix!$A$2,15,IF(AP239=Listedechoix!$A$3,10,IF(AP239=Listedechoix!$A$4,5,0))))</f>
        <v>0</v>
      </c>
      <c r="FI239" s="4">
        <f>IF(AQ239=Listedechoix!$A$1,20,IF(AQ239=Listedechoix!$A$2,15,IF(AQ239=Listedechoix!$A$3,10,IF(AQ239=Listedechoix!$A$4,5,0))))</f>
        <v>0</v>
      </c>
      <c r="FJ239" s="4">
        <f>IF(AR239=Listedechoix!$A$1,20,IF(AR239=Listedechoix!$A$2,15,IF(AR239=Listedechoix!$A$3,10,IF(AR239=Listedechoix!$A$4,5,0))))</f>
        <v>0</v>
      </c>
      <c r="FK239" s="4">
        <f>IF(AS239=Listedechoix!$A$1,20,IF(AS239=Listedechoix!$A$2,15,IF(AS239=Listedechoix!$A$3,10,IF(AS239=Listedechoix!$A$4,5,0))))</f>
        <v>0</v>
      </c>
      <c r="FL239" s="4">
        <f>IF(AT239=Listedechoix!$A$1,20,IF(AT239=Listedechoix!$A$2,15,IF(AT239=Listedechoix!$A$3,10,IF(AT239=Listedechoix!$A$4,5,0))))</f>
        <v>0</v>
      </c>
      <c r="FM239" s="4">
        <f>IF(AU239=Listedechoix!$A$1,20,IF(AU239=Listedechoix!$A$2,15,IF(AU239=Listedechoix!$A$3,10,IF(AU239=Listedechoix!$A$4,5,0))))</f>
        <v>0</v>
      </c>
      <c r="FN239" s="4">
        <f>IF(AV239=Listedechoix!$A$1,20,IF(AV239=Listedechoix!$A$2,15,IF(AV239=Listedechoix!$A$3,10,IF(AV239=Listedechoix!$A$4,5,0))))</f>
        <v>0</v>
      </c>
      <c r="FO239" s="4">
        <f>IF(AW239=Listedechoix!$A$1,20,IF(AW239=Listedechoix!$A$2,15,IF(AW239=Listedechoix!$A$3,10,IF(AW239=Listedechoix!$A$4,5,0))))</f>
        <v>0</v>
      </c>
      <c r="FP239" s="4">
        <f>IF(AX239=Listedechoix!$A$1,20,IF(AX239=Listedechoix!$A$2,15,IF(AX239=Listedechoix!$A$3,10,IF(AX239=Listedechoix!$A$4,5,0))))</f>
        <v>0</v>
      </c>
      <c r="FQ239" s="4">
        <f>IF(AY239=Listedechoix!$A$1,20,IF(AY239=Listedechoix!$A$2,15,IF(AY239=Listedechoix!$A$3,10,IF(AY239=Listedechoix!$A$4,5,0))))</f>
        <v>0</v>
      </c>
      <c r="FR239" s="4">
        <f>IF(AZ239=Listedechoix!$A$1,20,IF(AZ239=Listedechoix!$A$2,15,IF(AZ239=Listedechoix!$A$3,10,IF(AZ239=Listedechoix!$A$4,5,0))))</f>
        <v>0</v>
      </c>
      <c r="FS239" s="4">
        <f>IF(BA239=Listedechoix!$A$1,20,IF(BA239=Listedechoix!$A$2,15,IF(BA239=Listedechoix!$A$3,10,IF(BA239=Listedechoix!$A$4,5,0))))</f>
        <v>0</v>
      </c>
      <c r="FT239" s="4">
        <f>IF(BB239=Listedechoix!$A$1,20,IF(BB239=Listedechoix!$A$2,15,IF(BB239=Listedechoix!$A$3,10,IF(BB239=Listedechoix!$A$4,5,0))))</f>
        <v>0</v>
      </c>
      <c r="FU239" s="4">
        <f>IF(BC239=Listedechoix!$A$1,20,IF(BC239=Listedechoix!$A$2,15,IF(BC239=Listedechoix!$A$3,10,IF(BC239=Listedechoix!$A$4,5,0))))</f>
        <v>0</v>
      </c>
      <c r="FV239" s="116" t="str">
        <f t="shared" si="126"/>
        <v>NNot</v>
      </c>
      <c r="FW239" s="117" t="str">
        <f t="shared" si="127"/>
        <v>NNot</v>
      </c>
      <c r="FX239" s="4">
        <f>IF(BD239=Listedechoix!$A$1,20,IF(BD239=Listedechoix!$A$2,15,IF(BD239=Listedechoix!$A$3,10,IF(BD239=Listedechoix!$A$4,5,0))))</f>
        <v>0</v>
      </c>
      <c r="FY239" s="4">
        <f>IF(BE239=Listedechoix!$A$1,20,IF(BE239=Listedechoix!$A$2,15,IF(BE239=Listedechoix!$A$3,10,IF(BE239=Listedechoix!$A$4,5,0))))</f>
        <v>0</v>
      </c>
      <c r="FZ239" s="4">
        <f>IF(BF239=Listedechoix!$A$1,20,IF(BF239=Listedechoix!$A$2,15,IF(BF239=Listedechoix!$A$3,10,IF(BF239=Listedechoix!$A$4,5,0))))</f>
        <v>0</v>
      </c>
      <c r="GA239" s="4">
        <f>IF(BG239=Listedechoix!$A$1,20,IF(BG239=Listedechoix!$A$2,15,IF(BG239=Listedechoix!$A$3,10,IF(BG239=Listedechoix!$A$4,5,0))))</f>
        <v>0</v>
      </c>
      <c r="GB239" s="4">
        <f>IF(BH239=Listedechoix!$A$1,20,IF(BH239=Listedechoix!$A$2,15,IF(BH239=Listedechoix!$A$3,10,IF(BH239=Listedechoix!$A$4,5,0))))</f>
        <v>0</v>
      </c>
      <c r="GC239" s="4">
        <f>IF(BI239=Listedechoix!$A$1,20,IF(BI239=Listedechoix!$A$2,15,IF(BI239=Listedechoix!$A$3,10,IF(BI239=Listedechoix!$A$4,5,0))))</f>
        <v>0</v>
      </c>
      <c r="GD239" s="4">
        <f>IF(BJ239=Listedechoix!$A$1,20,IF(BJ239=Listedechoix!$A$2,15,IF(BJ239=Listedechoix!$A$3,10,IF(BJ239=Listedechoix!$A$4,5,0))))</f>
        <v>0</v>
      </c>
      <c r="GE239" s="4">
        <f>IF(BK239=Listedechoix!$A$1,20,IF(BK239=Listedechoix!$A$2,15,IF(BK239=Listedechoix!$A$3,10,IF(BK239=Listedechoix!$A$4,5,0))))</f>
        <v>0</v>
      </c>
      <c r="GF239" s="4">
        <f>IF(BL239=Listedechoix!$A$1,20,IF(BL239=Listedechoix!$A$2,15,IF(BL239=Listedechoix!$A$3,10,IF(BL239=Listedechoix!$A$4,5,0))))</f>
        <v>0</v>
      </c>
      <c r="GG239" s="4">
        <f>IF(BM239=Listedechoix!$A$1,20,IF(BM239=Listedechoix!$A$2,15,IF(BM239=Listedechoix!$A$3,10,IF(BM239=Listedechoix!$A$4,5,0))))</f>
        <v>0</v>
      </c>
      <c r="GH239" s="4">
        <f>IF(BN239=Listedechoix!$A$1,20,IF(BN239=Listedechoix!$A$2,15,IF(BN239=Listedechoix!$A$3,10,IF(BN239=Listedechoix!$A$4,5,0))))</f>
        <v>0</v>
      </c>
      <c r="GI239" s="116" t="str">
        <f t="shared" si="128"/>
        <v>NNot</v>
      </c>
      <c r="GJ239" s="117" t="str">
        <f t="shared" si="129"/>
        <v>NNot</v>
      </c>
      <c r="GK239" s="4">
        <f>IF(BO239=Listedechoix!$A$1,20,IF(BO239=Listedechoix!$A$2,15,IF(BO239=Listedechoix!$A$3,10,IF(BO239=Listedechoix!$A$4,5,0))))</f>
        <v>0</v>
      </c>
      <c r="GL239" s="4">
        <f>IF(BP239=Listedechoix!$A$1,20,IF(BP239=Listedechoix!$A$2,15,IF(BP239=Listedechoix!$A$3,10,IF(BP239=Listedechoix!$A$4,5,0))))</f>
        <v>0</v>
      </c>
      <c r="GM239" s="4">
        <f>IF(BQ239=Listedechoix!$A$1,20,IF(BQ239=Listedechoix!$A$2,15,IF(BQ239=Listedechoix!$A$3,10,IF(BQ239=Listedechoix!$A$4,5,0))))</f>
        <v>0</v>
      </c>
      <c r="GN239" s="4">
        <f>IF(BR239=Listedechoix!$A$1,20,IF(BR239=Listedechoix!$A$2,15,IF(BR239=Listedechoix!$A$3,10,IF(BR239=Listedechoix!$A$4,5,0))))</f>
        <v>0</v>
      </c>
      <c r="GO239" s="4">
        <f>IF(BS239=Listedechoix!$A$1,20,IF(BS239=Listedechoix!$A$2,15,IF(BS239=Listedechoix!$A$3,10,IF(BS239=Listedechoix!$A$4,5,0))))</f>
        <v>0</v>
      </c>
      <c r="GP239" s="4">
        <f>IF(BT239=Listedechoix!$A$1,20,IF(BT239=Listedechoix!$A$2,15,IF(BT239=Listedechoix!$A$3,10,IF(BT239=Listedechoix!$A$4,5,0))))</f>
        <v>0</v>
      </c>
      <c r="GQ239" s="4">
        <f>IF(BU239=Listedechoix!$A$1,20,IF(BU239=Listedechoix!$A$2,15,IF(BU239=Listedechoix!$A$3,10,IF(BU239=Listedechoix!$A$4,5,0))))</f>
        <v>0</v>
      </c>
      <c r="GR239" s="4">
        <f>IF(BV239=Listedechoix!$A$1,20,IF(BV239=Listedechoix!$A$2,15,IF(BV239=Listedechoix!$A$3,10,IF(BV239=Listedechoix!$A$4,5,0))))</f>
        <v>0</v>
      </c>
      <c r="GS239" s="4">
        <f>IF(BW239=Listedechoix!$A$1,20,IF(BW239=Listedechoix!$A$2,15,IF(BW239=Listedechoix!$A$3,10,IF(BW239=Listedechoix!$A$4,5,0))))</f>
        <v>0</v>
      </c>
      <c r="GT239" s="4">
        <f>IF(BX239=Listedechoix!$A$1,20,IF(BX239=Listedechoix!$A$2,15,IF(BX239=Listedechoix!$A$3,10,IF(BX239=Listedechoix!$A$4,5,0))))</f>
        <v>0</v>
      </c>
      <c r="GU239" s="4">
        <f>IF(BY239=Listedechoix!$A$1,20,IF(BY239=Listedechoix!$A$2,15,IF(BY239=Listedechoix!$A$3,10,IF(BY239=Listedechoix!$A$4,5,0))))</f>
        <v>0</v>
      </c>
      <c r="GV239" s="116" t="str">
        <f t="shared" si="130"/>
        <v>NNot</v>
      </c>
      <c r="GW239" s="117" t="str">
        <f t="shared" si="131"/>
        <v>NNot</v>
      </c>
      <c r="GX239" s="4">
        <f>IF(BZ239=Listedechoix!$A$1,20,IF(BZ239=Listedechoix!$A$2,15,IF(BZ239=Listedechoix!$A$3,10,IF(BZ239=Listedechoix!$A$4,5,0))))</f>
        <v>0</v>
      </c>
      <c r="GY239" s="4">
        <f>IF(CA239=Listedechoix!$A$1,20,IF(CA239=Listedechoix!$A$2,15,IF(CA239=Listedechoix!$A$3,10,IF(CA239=Listedechoix!$A$4,5,0))))</f>
        <v>0</v>
      </c>
      <c r="GZ239" s="4">
        <f>IF(CB239=Listedechoix!$A$1,20,IF(CB239=Listedechoix!$A$2,15,IF(CB239=Listedechoix!$A$3,10,IF(CB239=Listedechoix!$A$4,5,0))))</f>
        <v>0</v>
      </c>
      <c r="HA239" s="4">
        <f>IF(CC239=Listedechoix!$A$1,20,IF(CC239=Listedechoix!$A$2,15,IF(CC239=Listedechoix!$A$3,10,IF(CC239=Listedechoix!$A$4,5,0))))</f>
        <v>0</v>
      </c>
      <c r="HB239" s="4">
        <f>IF(CD239=Listedechoix!$A$1,20,IF(CD239=Listedechoix!$A$2,15,IF(CD239=Listedechoix!$A$3,10,IF(CD239=Listedechoix!$A$4,5,0))))</f>
        <v>0</v>
      </c>
      <c r="HC239" s="4">
        <f>IF(CE239=Listedechoix!$A$1,20,IF(CE239=Listedechoix!$A$2,15,IF(CE239=Listedechoix!$A$3,10,IF(CE239=Listedechoix!$A$4,5,0))))</f>
        <v>0</v>
      </c>
      <c r="HD239" s="4">
        <f>IF(CF239=Listedechoix!$A$1,20,IF(CF239=Listedechoix!$A$2,15,IF(CF239=Listedechoix!$A$3,10,IF(CF239=Listedechoix!$A$4,5,0))))</f>
        <v>0</v>
      </c>
      <c r="HE239" s="4">
        <f>IF(CG239=Listedechoix!$A$1,20,IF(CG239=Listedechoix!$A$2,15,IF(CG239=Listedechoix!$A$3,10,IF(CG239=Listedechoix!$A$4,5,0))))</f>
        <v>0</v>
      </c>
      <c r="HF239" s="4">
        <f>IF(CH239=Listedechoix!$A$1,20,IF(CH239=Listedechoix!$A$2,15,IF(CH239=Listedechoix!$A$3,10,IF(CH239=Listedechoix!$A$4,5,0))))</f>
        <v>0</v>
      </c>
      <c r="HG239" s="4">
        <f>IF(CI239=Listedechoix!$A$1,20,IF(CI239=Listedechoix!$A$2,15,IF(CI239=Listedechoix!$A$3,10,IF(CI239=Listedechoix!$A$4,5,0))))</f>
        <v>0</v>
      </c>
      <c r="HH239" s="4">
        <f>IF(CJ239=Listedechoix!$A$1,20,IF(CJ239=Listedechoix!$A$2,15,IF(CJ239=Listedechoix!$A$3,10,IF(CJ239=Listedechoix!$A$4,5,0))))</f>
        <v>0</v>
      </c>
      <c r="HI239" s="4">
        <f>IF(CK239=Listedechoix!$A$1,20,IF(CK239=Listedechoix!$A$2,15,IF(CK239=Listedechoix!$A$3,10,IF(CK239=Listedechoix!$A$4,5,0))))</f>
        <v>0</v>
      </c>
      <c r="HJ239" s="4">
        <f>IF(CL239=Listedechoix!$A$1,20,IF(CL239=Listedechoix!$A$2,15,IF(CL239=Listedechoix!$A$3,10,IF(CL239=Listedechoix!$A$4,5,0))))</f>
        <v>0</v>
      </c>
      <c r="HK239" s="4">
        <f>IF(CM239=Listedechoix!$A$1,20,IF(CM239=Listedechoix!$A$2,15,IF(CM239=Listedechoix!$A$3,10,IF(CM239=Listedechoix!$A$4,5,0))))</f>
        <v>0</v>
      </c>
      <c r="HL239" s="116" t="str">
        <f t="shared" si="132"/>
        <v>NNot</v>
      </c>
      <c r="HM239" s="117" t="str">
        <f t="shared" si="133"/>
        <v>NNot</v>
      </c>
    </row>
    <row r="240" spans="1:221" x14ac:dyDescent="0.25">
      <c r="A240" s="34"/>
      <c r="B240" s="34"/>
      <c r="C240" s="35"/>
      <c r="D240" s="35"/>
      <c r="E240" s="35"/>
      <c r="F240" s="43"/>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1" t="str">
        <f t="shared" si="109"/>
        <v/>
      </c>
      <c r="CO240" s="31" t="str">
        <f t="shared" si="109"/>
        <v/>
      </c>
      <c r="CP240" s="31" t="str">
        <f t="shared" si="109"/>
        <v/>
      </c>
      <c r="CQ240" s="31" t="str">
        <f t="shared" si="109"/>
        <v/>
      </c>
      <c r="CR240" s="32">
        <f t="shared" si="110"/>
        <v>0</v>
      </c>
      <c r="CS240" s="33" t="str">
        <f t="shared" si="134"/>
        <v/>
      </c>
      <c r="CT240" s="31" t="str">
        <f t="shared" si="111"/>
        <v/>
      </c>
      <c r="CU240" s="31" t="str">
        <f t="shared" si="111"/>
        <v/>
      </c>
      <c r="CV240" s="31" t="str">
        <f t="shared" si="111"/>
        <v/>
      </c>
      <c r="CW240" s="31" t="str">
        <f t="shared" si="111"/>
        <v/>
      </c>
      <c r="CX240" s="32">
        <f t="shared" si="112"/>
        <v>0</v>
      </c>
      <c r="CY240" s="33" t="str">
        <f t="shared" si="113"/>
        <v>NNot</v>
      </c>
      <c r="CZ240" s="31" t="str">
        <f t="shared" si="107"/>
        <v/>
      </c>
      <c r="DA240" s="31" t="str">
        <f t="shared" si="107"/>
        <v/>
      </c>
      <c r="DB240" s="31" t="str">
        <f t="shared" si="107"/>
        <v/>
      </c>
      <c r="DC240" s="31" t="str">
        <f t="shared" si="107"/>
        <v/>
      </c>
      <c r="DD240" s="32">
        <f t="shared" si="135"/>
        <v>0</v>
      </c>
      <c r="DE240" s="33" t="str">
        <f t="shared" si="114"/>
        <v>NNot</v>
      </c>
      <c r="DF240" s="31" t="str">
        <f t="shared" si="136"/>
        <v/>
      </c>
      <c r="DG240" s="31" t="str">
        <f t="shared" si="136"/>
        <v/>
      </c>
      <c r="DH240" s="31" t="str">
        <f t="shared" si="136"/>
        <v/>
      </c>
      <c r="DI240" s="31" t="str">
        <f t="shared" si="136"/>
        <v/>
      </c>
      <c r="DJ240" s="32">
        <f t="shared" si="116"/>
        <v>0</v>
      </c>
      <c r="DK240" s="33" t="str">
        <f t="shared" si="117"/>
        <v>NNot</v>
      </c>
      <c r="DL240" s="31" t="str">
        <f t="shared" si="137"/>
        <v/>
      </c>
      <c r="DM240" s="31" t="str">
        <f t="shared" si="137"/>
        <v/>
      </c>
      <c r="DN240" s="31" t="str">
        <f t="shared" si="137"/>
        <v/>
      </c>
      <c r="DO240" s="31" t="str">
        <f t="shared" si="137"/>
        <v/>
      </c>
      <c r="DP240" s="32">
        <f t="shared" si="108"/>
        <v>0</v>
      </c>
      <c r="DQ240" s="33" t="str">
        <f t="shared" si="119"/>
        <v>NNot</v>
      </c>
      <c r="DR240" s="4">
        <f>IF(F240=Listedechoix!$A$1,20,IF(F240=Listedechoix!$A$2,15,IF(F240=Listedechoix!$A$3,10,IF(F240=Listedechoix!$A$4,5,0))))</f>
        <v>0</v>
      </c>
      <c r="DS240" s="4">
        <f>IF(G240=Listedechoix!$A$1,20,IF(G240=Listedechoix!$A$2,15,IF(G240=Listedechoix!$A$3,10,IF(G240=Listedechoix!$A$4,5,0))))</f>
        <v>0</v>
      </c>
      <c r="DT240" s="4">
        <f>IF(H240=Listedechoix!$A$1,20,IF(H240=Listedechoix!$A$2,15,IF(H240=Listedechoix!$A$3,10,IF(H240=Listedechoix!$A$4,5,0))))</f>
        <v>0</v>
      </c>
      <c r="DU240" s="4">
        <f>IF(I240=Listedechoix!$A$1,20,IF(I240=Listedechoix!$A$2,15,IF(I240=Listedechoix!$A$3,10,IF(I240=Listedechoix!$A$4,5,0))))</f>
        <v>0</v>
      </c>
      <c r="DV240" s="4">
        <f>IF(J240=Listedechoix!$A$1,20,IF(J240=Listedechoix!$A$2,15,IF(J240=Listedechoix!$A$3,10,IF(J240=Listedechoix!$A$4,5,0))))</f>
        <v>0</v>
      </c>
      <c r="DW240" s="4">
        <f>IF(K240=Listedechoix!$A$1,20,IF(K240=Listedechoix!$A$2,15,IF(K240=Listedechoix!$A$3,10,IF(K240=Listedechoix!$A$4,5,0))))</f>
        <v>0</v>
      </c>
      <c r="DX240" s="4">
        <f>IF(L240=Listedechoix!$A$1,20,IF(L240=Listedechoix!$A$2,15,IF(L240=Listedechoix!$A$3,10,IF(L240=Listedechoix!$A$4,5,0))))</f>
        <v>0</v>
      </c>
      <c r="DY240" s="4">
        <f>IF(M240=Listedechoix!$A$1,20,IF(M240=Listedechoix!$A$2,15,IF(M240=Listedechoix!$A$3,10,IF(M240=Listedechoix!$A$4,5,0))))</f>
        <v>0</v>
      </c>
      <c r="DZ240" s="4">
        <f>IF(N240=Listedechoix!$A$1,20,IF(N240=Listedechoix!$A$2,15,IF(N240=Listedechoix!$A$3,10,IF(N240=Listedechoix!$A$4,5,0))))</f>
        <v>0</v>
      </c>
      <c r="EA240" s="4">
        <f>IF(O240=Listedechoix!$A$1,20,IF(O240=Listedechoix!$A$2,15,IF(O240=Listedechoix!$A$3,10,IF(O240=Listedechoix!$A$4,5,0))))</f>
        <v>0</v>
      </c>
      <c r="EB240" s="4">
        <f>IF(P240=Listedechoix!$A$1,20,IF(P240=Listedechoix!$A$2,15,IF(P240=Listedechoix!$A$3,10,IF(P240=Listedechoix!$A$4,5,0))))</f>
        <v>0</v>
      </c>
      <c r="EC240" s="116" t="str">
        <f t="shared" si="120"/>
        <v>NNot</v>
      </c>
      <c r="ED240" s="117" t="str">
        <f t="shared" si="121"/>
        <v>NNot</v>
      </c>
      <c r="EE240" s="4">
        <f>IF(Q240=Listedechoix!$A$1,20,IF(Q240=Listedechoix!$A$2,15,IF(Q240=Listedechoix!$A$3,10,IF(Q240=Listedechoix!$A$4,5,0))))</f>
        <v>0</v>
      </c>
      <c r="EF240" s="4">
        <f>IF(R240=Listedechoix!$A$1,20,IF(R240=Listedechoix!$A$2,15,IF(R240=Listedechoix!$A$3,10,IF(R240=Listedechoix!$A$4,5,0))))</f>
        <v>0</v>
      </c>
      <c r="EG240" s="4">
        <f>IF(S240=Listedechoix!$A$1,20,IF(S240=Listedechoix!$A$2,15,IF(S240=Listedechoix!$A$3,10,IF(S240=Listedechoix!$A$4,5,0))))</f>
        <v>0</v>
      </c>
      <c r="EH240" s="4">
        <f>IF(T240=Listedechoix!$A$1,20,IF(T240=Listedechoix!$A$2,15,IF(T240=Listedechoix!$A$3,10,IF(T240=Listedechoix!$A$4,5,0))))</f>
        <v>0</v>
      </c>
      <c r="EI240" s="4">
        <f>IF(U240=Listedechoix!$A$1,20,IF(U240=Listedechoix!$A$2,15,IF(U240=Listedechoix!$A$3,10,IF(U240=Listedechoix!$A$4,5,0))))</f>
        <v>0</v>
      </c>
      <c r="EJ240" s="4">
        <f>IF(V240=Listedechoix!$A$1,20,IF(V240=Listedechoix!$A$2,15,IF(V240=Listedechoix!$A$3,10,IF(V240=Listedechoix!$A$4,5,0))))</f>
        <v>0</v>
      </c>
      <c r="EK240" s="4">
        <f>IF(W240=Listedechoix!$A$1,20,IF(W240=Listedechoix!$A$2,15,IF(W240=Listedechoix!$A$3,10,IF(W240=Listedechoix!$A$4,5,0))))</f>
        <v>0</v>
      </c>
      <c r="EL240" s="4">
        <f>IF(X240=Listedechoix!$A$1,20,IF(X240=Listedechoix!$A$2,15,IF(X240=Listedechoix!$A$3,10,IF(X240=Listedechoix!$A$4,5,0))))</f>
        <v>0</v>
      </c>
      <c r="EM240" s="4">
        <f>IF(Y240=Listedechoix!$A$1,20,IF(Y240=Listedechoix!$A$2,15,IF(Y240=Listedechoix!$A$3,10,IF(Y240=Listedechoix!$A$4,5,0))))</f>
        <v>0</v>
      </c>
      <c r="EN240" s="4">
        <f>IF(Z240=Listedechoix!$A$1,20,IF(Z240=Listedechoix!$A$2,15,IF(Z240=Listedechoix!$A$3,10,IF(Z240=Listedechoix!$A$4,5,0))))</f>
        <v>0</v>
      </c>
      <c r="EO240" s="4">
        <f>IF(AA240=Listedechoix!$A$1,20,IF(AA240=Listedechoix!$A$2,15,IF(AA240=Listedechoix!$A$3,10,IF(AA240=Listedechoix!$A$4,5,0))))</f>
        <v>0</v>
      </c>
      <c r="EP240" s="116" t="str">
        <f t="shared" si="122"/>
        <v>NNot</v>
      </c>
      <c r="EQ240" s="117" t="str">
        <f t="shared" si="123"/>
        <v>NNot</v>
      </c>
      <c r="ER240" s="4">
        <f>IF(AB240=Listedechoix!$A$1,20,IF(AB240=Listedechoix!$A$2,15,IF(AB240=Listedechoix!$A$3,10,IF(AB240=Listedechoix!$A$4,5,0))))</f>
        <v>0</v>
      </c>
      <c r="ES240" s="4">
        <f>IF(AC240=Listedechoix!$A$1,20,IF(AC240=Listedechoix!$A$2,15,IF(AC240=Listedechoix!$A$3,10,IF(AC240=Listedechoix!$A$4,5,0))))</f>
        <v>0</v>
      </c>
      <c r="ET240" s="4">
        <f>IF(AD240=Listedechoix!$A$1,20,IF(AD240=Listedechoix!$A$2,15,IF(AD240=Listedechoix!$A$3,10,IF(AD240=Listedechoix!$A$4,5,0))))</f>
        <v>0</v>
      </c>
      <c r="EU240" s="4">
        <f>IF(AE240=Listedechoix!$A$1,20,IF(AE240=Listedechoix!$A$2,15,IF(AE240=Listedechoix!$A$3,10,IF(AE240=Listedechoix!$A$4,5,0))))</f>
        <v>0</v>
      </c>
      <c r="EV240" s="4">
        <f>IF(AF240=Listedechoix!$A$1,20,IF(AF240=Listedechoix!$A$2,15,IF(AF240=Listedechoix!$A$3,10,IF(AF240=Listedechoix!$A$4,5,0))))</f>
        <v>0</v>
      </c>
      <c r="EW240" s="4">
        <f>IF(AG240=Listedechoix!$A$1,20,IF(AG240=Listedechoix!$A$2,15,IF(AG240=Listedechoix!$A$3,10,IF(AG240=Listedechoix!$A$4,5,0))))</f>
        <v>0</v>
      </c>
      <c r="EX240" s="4">
        <f>IF(AH240=Listedechoix!$A$1,20,IF(AH240=Listedechoix!$A$2,15,IF(AH240=Listedechoix!$A$3,10,IF(AH240=Listedechoix!$A$4,5,0))))</f>
        <v>0</v>
      </c>
      <c r="EY240" s="4">
        <f>IF(AI240=Listedechoix!$A$1,20,IF(AI240=Listedechoix!$A$2,15,IF(AI240=Listedechoix!$A$3,10,IF(AI240=Listedechoix!$A$4,5,0))))</f>
        <v>0</v>
      </c>
      <c r="EZ240" s="4">
        <f>IF(AJ240=Listedechoix!$A$1,20,IF(AJ240=Listedechoix!$A$2,15,IF(AJ240=Listedechoix!$A$3,10,IF(AJ240=Listedechoix!$A$4,5,0))))</f>
        <v>0</v>
      </c>
      <c r="FA240" s="4">
        <f>IF(AK240=Listedechoix!$A$1,20,IF(AK240=Listedechoix!$A$2,15,IF(AK240=Listedechoix!$A$3,10,IF(AK240=Listedechoix!$A$4,5,0))))</f>
        <v>0</v>
      </c>
      <c r="FB240" s="4">
        <f>IF(AL240=Listedechoix!$A$1,20,IF(AL240=Listedechoix!$A$2,15,IF(AL240=Listedechoix!$A$3,10,IF(AL240=Listedechoix!$A$4,5,0))))</f>
        <v>0</v>
      </c>
      <c r="FC240" s="4">
        <f>IF(AM240=Listedechoix!$A$1,20,IF(AM240=Listedechoix!$A$2,15,IF(AM240=Listedechoix!$A$3,10,IF(AM240=Listedechoix!$A$4,5,0))))</f>
        <v>0</v>
      </c>
      <c r="FD240" s="4">
        <f>IF(AN240=Listedechoix!$A$1,20,IF(AN240=Listedechoix!$A$2,15,IF(AN240=Listedechoix!$A$3,10,IF(AN240=Listedechoix!$A$4,5,0))))</f>
        <v>0</v>
      </c>
      <c r="FE240" s="4">
        <f>IF(AO240=Listedechoix!$A$1,20,IF(AO240=Listedechoix!$A$2,15,IF(AO240=Listedechoix!$A$3,10,IF(AO240=Listedechoix!$A$4,5,0))))</f>
        <v>0</v>
      </c>
      <c r="FF240" s="116" t="str">
        <f t="shared" si="124"/>
        <v>NNot</v>
      </c>
      <c r="FG240" s="117" t="str">
        <f t="shared" si="125"/>
        <v>NNot</v>
      </c>
      <c r="FH240" s="4">
        <f>IF(AP240=Listedechoix!$A$1,20,IF(AP240=Listedechoix!$A$2,15,IF(AP240=Listedechoix!$A$3,10,IF(AP240=Listedechoix!$A$4,5,0))))</f>
        <v>0</v>
      </c>
      <c r="FI240" s="4">
        <f>IF(AQ240=Listedechoix!$A$1,20,IF(AQ240=Listedechoix!$A$2,15,IF(AQ240=Listedechoix!$A$3,10,IF(AQ240=Listedechoix!$A$4,5,0))))</f>
        <v>0</v>
      </c>
      <c r="FJ240" s="4">
        <f>IF(AR240=Listedechoix!$A$1,20,IF(AR240=Listedechoix!$A$2,15,IF(AR240=Listedechoix!$A$3,10,IF(AR240=Listedechoix!$A$4,5,0))))</f>
        <v>0</v>
      </c>
      <c r="FK240" s="4">
        <f>IF(AS240=Listedechoix!$A$1,20,IF(AS240=Listedechoix!$A$2,15,IF(AS240=Listedechoix!$A$3,10,IF(AS240=Listedechoix!$A$4,5,0))))</f>
        <v>0</v>
      </c>
      <c r="FL240" s="4">
        <f>IF(AT240=Listedechoix!$A$1,20,IF(AT240=Listedechoix!$A$2,15,IF(AT240=Listedechoix!$A$3,10,IF(AT240=Listedechoix!$A$4,5,0))))</f>
        <v>0</v>
      </c>
      <c r="FM240" s="4">
        <f>IF(AU240=Listedechoix!$A$1,20,IF(AU240=Listedechoix!$A$2,15,IF(AU240=Listedechoix!$A$3,10,IF(AU240=Listedechoix!$A$4,5,0))))</f>
        <v>0</v>
      </c>
      <c r="FN240" s="4">
        <f>IF(AV240=Listedechoix!$A$1,20,IF(AV240=Listedechoix!$A$2,15,IF(AV240=Listedechoix!$A$3,10,IF(AV240=Listedechoix!$A$4,5,0))))</f>
        <v>0</v>
      </c>
      <c r="FO240" s="4">
        <f>IF(AW240=Listedechoix!$A$1,20,IF(AW240=Listedechoix!$A$2,15,IF(AW240=Listedechoix!$A$3,10,IF(AW240=Listedechoix!$A$4,5,0))))</f>
        <v>0</v>
      </c>
      <c r="FP240" s="4">
        <f>IF(AX240=Listedechoix!$A$1,20,IF(AX240=Listedechoix!$A$2,15,IF(AX240=Listedechoix!$A$3,10,IF(AX240=Listedechoix!$A$4,5,0))))</f>
        <v>0</v>
      </c>
      <c r="FQ240" s="4">
        <f>IF(AY240=Listedechoix!$A$1,20,IF(AY240=Listedechoix!$A$2,15,IF(AY240=Listedechoix!$A$3,10,IF(AY240=Listedechoix!$A$4,5,0))))</f>
        <v>0</v>
      </c>
      <c r="FR240" s="4">
        <f>IF(AZ240=Listedechoix!$A$1,20,IF(AZ240=Listedechoix!$A$2,15,IF(AZ240=Listedechoix!$A$3,10,IF(AZ240=Listedechoix!$A$4,5,0))))</f>
        <v>0</v>
      </c>
      <c r="FS240" s="4">
        <f>IF(BA240=Listedechoix!$A$1,20,IF(BA240=Listedechoix!$A$2,15,IF(BA240=Listedechoix!$A$3,10,IF(BA240=Listedechoix!$A$4,5,0))))</f>
        <v>0</v>
      </c>
      <c r="FT240" s="4">
        <f>IF(BB240=Listedechoix!$A$1,20,IF(BB240=Listedechoix!$A$2,15,IF(BB240=Listedechoix!$A$3,10,IF(BB240=Listedechoix!$A$4,5,0))))</f>
        <v>0</v>
      </c>
      <c r="FU240" s="4">
        <f>IF(BC240=Listedechoix!$A$1,20,IF(BC240=Listedechoix!$A$2,15,IF(BC240=Listedechoix!$A$3,10,IF(BC240=Listedechoix!$A$4,5,0))))</f>
        <v>0</v>
      </c>
      <c r="FV240" s="116" t="str">
        <f t="shared" si="126"/>
        <v>NNot</v>
      </c>
      <c r="FW240" s="117" t="str">
        <f t="shared" si="127"/>
        <v>NNot</v>
      </c>
      <c r="FX240" s="4">
        <f>IF(BD240=Listedechoix!$A$1,20,IF(BD240=Listedechoix!$A$2,15,IF(BD240=Listedechoix!$A$3,10,IF(BD240=Listedechoix!$A$4,5,0))))</f>
        <v>0</v>
      </c>
      <c r="FY240" s="4">
        <f>IF(BE240=Listedechoix!$A$1,20,IF(BE240=Listedechoix!$A$2,15,IF(BE240=Listedechoix!$A$3,10,IF(BE240=Listedechoix!$A$4,5,0))))</f>
        <v>0</v>
      </c>
      <c r="FZ240" s="4">
        <f>IF(BF240=Listedechoix!$A$1,20,IF(BF240=Listedechoix!$A$2,15,IF(BF240=Listedechoix!$A$3,10,IF(BF240=Listedechoix!$A$4,5,0))))</f>
        <v>0</v>
      </c>
      <c r="GA240" s="4">
        <f>IF(BG240=Listedechoix!$A$1,20,IF(BG240=Listedechoix!$A$2,15,IF(BG240=Listedechoix!$A$3,10,IF(BG240=Listedechoix!$A$4,5,0))))</f>
        <v>0</v>
      </c>
      <c r="GB240" s="4">
        <f>IF(BH240=Listedechoix!$A$1,20,IF(BH240=Listedechoix!$A$2,15,IF(BH240=Listedechoix!$A$3,10,IF(BH240=Listedechoix!$A$4,5,0))))</f>
        <v>0</v>
      </c>
      <c r="GC240" s="4">
        <f>IF(BI240=Listedechoix!$A$1,20,IF(BI240=Listedechoix!$A$2,15,IF(BI240=Listedechoix!$A$3,10,IF(BI240=Listedechoix!$A$4,5,0))))</f>
        <v>0</v>
      </c>
      <c r="GD240" s="4">
        <f>IF(BJ240=Listedechoix!$A$1,20,IF(BJ240=Listedechoix!$A$2,15,IF(BJ240=Listedechoix!$A$3,10,IF(BJ240=Listedechoix!$A$4,5,0))))</f>
        <v>0</v>
      </c>
      <c r="GE240" s="4">
        <f>IF(BK240=Listedechoix!$A$1,20,IF(BK240=Listedechoix!$A$2,15,IF(BK240=Listedechoix!$A$3,10,IF(BK240=Listedechoix!$A$4,5,0))))</f>
        <v>0</v>
      </c>
      <c r="GF240" s="4">
        <f>IF(BL240=Listedechoix!$A$1,20,IF(BL240=Listedechoix!$A$2,15,IF(BL240=Listedechoix!$A$3,10,IF(BL240=Listedechoix!$A$4,5,0))))</f>
        <v>0</v>
      </c>
      <c r="GG240" s="4">
        <f>IF(BM240=Listedechoix!$A$1,20,IF(BM240=Listedechoix!$A$2,15,IF(BM240=Listedechoix!$A$3,10,IF(BM240=Listedechoix!$A$4,5,0))))</f>
        <v>0</v>
      </c>
      <c r="GH240" s="4">
        <f>IF(BN240=Listedechoix!$A$1,20,IF(BN240=Listedechoix!$A$2,15,IF(BN240=Listedechoix!$A$3,10,IF(BN240=Listedechoix!$A$4,5,0))))</f>
        <v>0</v>
      </c>
      <c r="GI240" s="116" t="str">
        <f t="shared" si="128"/>
        <v>NNot</v>
      </c>
      <c r="GJ240" s="117" t="str">
        <f t="shared" si="129"/>
        <v>NNot</v>
      </c>
      <c r="GK240" s="4">
        <f>IF(BO240=Listedechoix!$A$1,20,IF(BO240=Listedechoix!$A$2,15,IF(BO240=Listedechoix!$A$3,10,IF(BO240=Listedechoix!$A$4,5,0))))</f>
        <v>0</v>
      </c>
      <c r="GL240" s="4">
        <f>IF(BP240=Listedechoix!$A$1,20,IF(BP240=Listedechoix!$A$2,15,IF(BP240=Listedechoix!$A$3,10,IF(BP240=Listedechoix!$A$4,5,0))))</f>
        <v>0</v>
      </c>
      <c r="GM240" s="4">
        <f>IF(BQ240=Listedechoix!$A$1,20,IF(BQ240=Listedechoix!$A$2,15,IF(BQ240=Listedechoix!$A$3,10,IF(BQ240=Listedechoix!$A$4,5,0))))</f>
        <v>0</v>
      </c>
      <c r="GN240" s="4">
        <f>IF(BR240=Listedechoix!$A$1,20,IF(BR240=Listedechoix!$A$2,15,IF(BR240=Listedechoix!$A$3,10,IF(BR240=Listedechoix!$A$4,5,0))))</f>
        <v>0</v>
      </c>
      <c r="GO240" s="4">
        <f>IF(BS240=Listedechoix!$A$1,20,IF(BS240=Listedechoix!$A$2,15,IF(BS240=Listedechoix!$A$3,10,IF(BS240=Listedechoix!$A$4,5,0))))</f>
        <v>0</v>
      </c>
      <c r="GP240" s="4">
        <f>IF(BT240=Listedechoix!$A$1,20,IF(BT240=Listedechoix!$A$2,15,IF(BT240=Listedechoix!$A$3,10,IF(BT240=Listedechoix!$A$4,5,0))))</f>
        <v>0</v>
      </c>
      <c r="GQ240" s="4">
        <f>IF(BU240=Listedechoix!$A$1,20,IF(BU240=Listedechoix!$A$2,15,IF(BU240=Listedechoix!$A$3,10,IF(BU240=Listedechoix!$A$4,5,0))))</f>
        <v>0</v>
      </c>
      <c r="GR240" s="4">
        <f>IF(BV240=Listedechoix!$A$1,20,IF(BV240=Listedechoix!$A$2,15,IF(BV240=Listedechoix!$A$3,10,IF(BV240=Listedechoix!$A$4,5,0))))</f>
        <v>0</v>
      </c>
      <c r="GS240" s="4">
        <f>IF(BW240=Listedechoix!$A$1,20,IF(BW240=Listedechoix!$A$2,15,IF(BW240=Listedechoix!$A$3,10,IF(BW240=Listedechoix!$A$4,5,0))))</f>
        <v>0</v>
      </c>
      <c r="GT240" s="4">
        <f>IF(BX240=Listedechoix!$A$1,20,IF(BX240=Listedechoix!$A$2,15,IF(BX240=Listedechoix!$A$3,10,IF(BX240=Listedechoix!$A$4,5,0))))</f>
        <v>0</v>
      </c>
      <c r="GU240" s="4">
        <f>IF(BY240=Listedechoix!$A$1,20,IF(BY240=Listedechoix!$A$2,15,IF(BY240=Listedechoix!$A$3,10,IF(BY240=Listedechoix!$A$4,5,0))))</f>
        <v>0</v>
      </c>
      <c r="GV240" s="116" t="str">
        <f t="shared" si="130"/>
        <v>NNot</v>
      </c>
      <c r="GW240" s="117" t="str">
        <f t="shared" si="131"/>
        <v>NNot</v>
      </c>
      <c r="GX240" s="4">
        <f>IF(BZ240=Listedechoix!$A$1,20,IF(BZ240=Listedechoix!$A$2,15,IF(BZ240=Listedechoix!$A$3,10,IF(BZ240=Listedechoix!$A$4,5,0))))</f>
        <v>0</v>
      </c>
      <c r="GY240" s="4">
        <f>IF(CA240=Listedechoix!$A$1,20,IF(CA240=Listedechoix!$A$2,15,IF(CA240=Listedechoix!$A$3,10,IF(CA240=Listedechoix!$A$4,5,0))))</f>
        <v>0</v>
      </c>
      <c r="GZ240" s="4">
        <f>IF(CB240=Listedechoix!$A$1,20,IF(CB240=Listedechoix!$A$2,15,IF(CB240=Listedechoix!$A$3,10,IF(CB240=Listedechoix!$A$4,5,0))))</f>
        <v>0</v>
      </c>
      <c r="HA240" s="4">
        <f>IF(CC240=Listedechoix!$A$1,20,IF(CC240=Listedechoix!$A$2,15,IF(CC240=Listedechoix!$A$3,10,IF(CC240=Listedechoix!$A$4,5,0))))</f>
        <v>0</v>
      </c>
      <c r="HB240" s="4">
        <f>IF(CD240=Listedechoix!$A$1,20,IF(CD240=Listedechoix!$A$2,15,IF(CD240=Listedechoix!$A$3,10,IF(CD240=Listedechoix!$A$4,5,0))))</f>
        <v>0</v>
      </c>
      <c r="HC240" s="4">
        <f>IF(CE240=Listedechoix!$A$1,20,IF(CE240=Listedechoix!$A$2,15,IF(CE240=Listedechoix!$A$3,10,IF(CE240=Listedechoix!$A$4,5,0))))</f>
        <v>0</v>
      </c>
      <c r="HD240" s="4">
        <f>IF(CF240=Listedechoix!$A$1,20,IF(CF240=Listedechoix!$A$2,15,IF(CF240=Listedechoix!$A$3,10,IF(CF240=Listedechoix!$A$4,5,0))))</f>
        <v>0</v>
      </c>
      <c r="HE240" s="4">
        <f>IF(CG240=Listedechoix!$A$1,20,IF(CG240=Listedechoix!$A$2,15,IF(CG240=Listedechoix!$A$3,10,IF(CG240=Listedechoix!$A$4,5,0))))</f>
        <v>0</v>
      </c>
      <c r="HF240" s="4">
        <f>IF(CH240=Listedechoix!$A$1,20,IF(CH240=Listedechoix!$A$2,15,IF(CH240=Listedechoix!$A$3,10,IF(CH240=Listedechoix!$A$4,5,0))))</f>
        <v>0</v>
      </c>
      <c r="HG240" s="4">
        <f>IF(CI240=Listedechoix!$A$1,20,IF(CI240=Listedechoix!$A$2,15,IF(CI240=Listedechoix!$A$3,10,IF(CI240=Listedechoix!$A$4,5,0))))</f>
        <v>0</v>
      </c>
      <c r="HH240" s="4">
        <f>IF(CJ240=Listedechoix!$A$1,20,IF(CJ240=Listedechoix!$A$2,15,IF(CJ240=Listedechoix!$A$3,10,IF(CJ240=Listedechoix!$A$4,5,0))))</f>
        <v>0</v>
      </c>
      <c r="HI240" s="4">
        <f>IF(CK240=Listedechoix!$A$1,20,IF(CK240=Listedechoix!$A$2,15,IF(CK240=Listedechoix!$A$3,10,IF(CK240=Listedechoix!$A$4,5,0))))</f>
        <v>0</v>
      </c>
      <c r="HJ240" s="4">
        <f>IF(CL240=Listedechoix!$A$1,20,IF(CL240=Listedechoix!$A$2,15,IF(CL240=Listedechoix!$A$3,10,IF(CL240=Listedechoix!$A$4,5,0))))</f>
        <v>0</v>
      </c>
      <c r="HK240" s="4">
        <f>IF(CM240=Listedechoix!$A$1,20,IF(CM240=Listedechoix!$A$2,15,IF(CM240=Listedechoix!$A$3,10,IF(CM240=Listedechoix!$A$4,5,0))))</f>
        <v>0</v>
      </c>
      <c r="HL240" s="116" t="str">
        <f t="shared" si="132"/>
        <v>NNot</v>
      </c>
      <c r="HM240" s="117" t="str">
        <f t="shared" si="133"/>
        <v>NNot</v>
      </c>
    </row>
    <row r="241" spans="1:221" x14ac:dyDescent="0.25">
      <c r="A241" s="34"/>
      <c r="B241" s="34"/>
      <c r="C241" s="35"/>
      <c r="D241" s="35"/>
      <c r="E241" s="35"/>
      <c r="F241" s="43"/>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1" t="str">
        <f t="shared" si="109"/>
        <v/>
      </c>
      <c r="CO241" s="31" t="str">
        <f t="shared" si="109"/>
        <v/>
      </c>
      <c r="CP241" s="31" t="str">
        <f t="shared" si="109"/>
        <v/>
      </c>
      <c r="CQ241" s="31" t="str">
        <f t="shared" si="109"/>
        <v/>
      </c>
      <c r="CR241" s="32">
        <f t="shared" si="110"/>
        <v>0</v>
      </c>
      <c r="CS241" s="33" t="str">
        <f t="shared" si="134"/>
        <v/>
      </c>
      <c r="CT241" s="31" t="str">
        <f t="shared" si="111"/>
        <v/>
      </c>
      <c r="CU241" s="31" t="str">
        <f t="shared" si="111"/>
        <v/>
      </c>
      <c r="CV241" s="31" t="str">
        <f t="shared" si="111"/>
        <v/>
      </c>
      <c r="CW241" s="31" t="str">
        <f t="shared" si="111"/>
        <v/>
      </c>
      <c r="CX241" s="32">
        <f t="shared" si="112"/>
        <v>0</v>
      </c>
      <c r="CY241" s="33" t="str">
        <f t="shared" si="113"/>
        <v>NNot</v>
      </c>
      <c r="CZ241" s="31" t="str">
        <f t="shared" si="107"/>
        <v/>
      </c>
      <c r="DA241" s="31" t="str">
        <f t="shared" si="107"/>
        <v/>
      </c>
      <c r="DB241" s="31" t="str">
        <f t="shared" si="107"/>
        <v/>
      </c>
      <c r="DC241" s="31" t="str">
        <f t="shared" ref="DA241:DC246" si="138">IF($D241&gt;0,COUNTIFS($F241:$CM241,DC$4,$F$4:$CM$4,$CZ$2),"")</f>
        <v/>
      </c>
      <c r="DD241" s="32">
        <f t="shared" si="135"/>
        <v>0</v>
      </c>
      <c r="DE241" s="33" t="str">
        <f t="shared" si="114"/>
        <v>NNot</v>
      </c>
      <c r="DF241" s="31" t="str">
        <f t="shared" si="136"/>
        <v/>
      </c>
      <c r="DG241" s="31" t="str">
        <f t="shared" si="136"/>
        <v/>
      </c>
      <c r="DH241" s="31" t="str">
        <f t="shared" si="136"/>
        <v/>
      </c>
      <c r="DI241" s="31" t="str">
        <f t="shared" si="136"/>
        <v/>
      </c>
      <c r="DJ241" s="32">
        <f t="shared" si="116"/>
        <v>0</v>
      </c>
      <c r="DK241" s="33" t="str">
        <f t="shared" si="117"/>
        <v>NNot</v>
      </c>
      <c r="DL241" s="31" t="str">
        <f t="shared" si="137"/>
        <v/>
      </c>
      <c r="DM241" s="31" t="str">
        <f t="shared" si="137"/>
        <v/>
      </c>
      <c r="DN241" s="31" t="str">
        <f t="shared" si="137"/>
        <v/>
      </c>
      <c r="DO241" s="31" t="str">
        <f t="shared" si="137"/>
        <v/>
      </c>
      <c r="DP241" s="32">
        <f t="shared" si="108"/>
        <v>0</v>
      </c>
      <c r="DQ241" s="33" t="str">
        <f t="shared" si="119"/>
        <v>NNot</v>
      </c>
      <c r="DR241" s="4">
        <f>IF(F241=Listedechoix!$A$1,20,IF(F241=Listedechoix!$A$2,15,IF(F241=Listedechoix!$A$3,10,IF(F241=Listedechoix!$A$4,5,0))))</f>
        <v>0</v>
      </c>
      <c r="DS241" s="4">
        <f>IF(G241=Listedechoix!$A$1,20,IF(G241=Listedechoix!$A$2,15,IF(G241=Listedechoix!$A$3,10,IF(G241=Listedechoix!$A$4,5,0))))</f>
        <v>0</v>
      </c>
      <c r="DT241" s="4">
        <f>IF(H241=Listedechoix!$A$1,20,IF(H241=Listedechoix!$A$2,15,IF(H241=Listedechoix!$A$3,10,IF(H241=Listedechoix!$A$4,5,0))))</f>
        <v>0</v>
      </c>
      <c r="DU241" s="4">
        <f>IF(I241=Listedechoix!$A$1,20,IF(I241=Listedechoix!$A$2,15,IF(I241=Listedechoix!$A$3,10,IF(I241=Listedechoix!$A$4,5,0))))</f>
        <v>0</v>
      </c>
      <c r="DV241" s="4">
        <f>IF(J241=Listedechoix!$A$1,20,IF(J241=Listedechoix!$A$2,15,IF(J241=Listedechoix!$A$3,10,IF(J241=Listedechoix!$A$4,5,0))))</f>
        <v>0</v>
      </c>
      <c r="DW241" s="4">
        <f>IF(K241=Listedechoix!$A$1,20,IF(K241=Listedechoix!$A$2,15,IF(K241=Listedechoix!$A$3,10,IF(K241=Listedechoix!$A$4,5,0))))</f>
        <v>0</v>
      </c>
      <c r="DX241" s="4">
        <f>IF(L241=Listedechoix!$A$1,20,IF(L241=Listedechoix!$A$2,15,IF(L241=Listedechoix!$A$3,10,IF(L241=Listedechoix!$A$4,5,0))))</f>
        <v>0</v>
      </c>
      <c r="DY241" s="4">
        <f>IF(M241=Listedechoix!$A$1,20,IF(M241=Listedechoix!$A$2,15,IF(M241=Listedechoix!$A$3,10,IF(M241=Listedechoix!$A$4,5,0))))</f>
        <v>0</v>
      </c>
      <c r="DZ241" s="4">
        <f>IF(N241=Listedechoix!$A$1,20,IF(N241=Listedechoix!$A$2,15,IF(N241=Listedechoix!$A$3,10,IF(N241=Listedechoix!$A$4,5,0))))</f>
        <v>0</v>
      </c>
      <c r="EA241" s="4">
        <f>IF(O241=Listedechoix!$A$1,20,IF(O241=Listedechoix!$A$2,15,IF(O241=Listedechoix!$A$3,10,IF(O241=Listedechoix!$A$4,5,0))))</f>
        <v>0</v>
      </c>
      <c r="EB241" s="4">
        <f>IF(P241=Listedechoix!$A$1,20,IF(P241=Listedechoix!$A$2,15,IF(P241=Listedechoix!$A$3,10,IF(P241=Listedechoix!$A$4,5,0))))</f>
        <v>0</v>
      </c>
      <c r="EC241" s="116" t="str">
        <f t="shared" si="120"/>
        <v>NNot</v>
      </c>
      <c r="ED241" s="117" t="str">
        <f t="shared" si="121"/>
        <v>NNot</v>
      </c>
      <c r="EE241" s="4">
        <f>IF(Q241=Listedechoix!$A$1,20,IF(Q241=Listedechoix!$A$2,15,IF(Q241=Listedechoix!$A$3,10,IF(Q241=Listedechoix!$A$4,5,0))))</f>
        <v>0</v>
      </c>
      <c r="EF241" s="4">
        <f>IF(R241=Listedechoix!$A$1,20,IF(R241=Listedechoix!$A$2,15,IF(R241=Listedechoix!$A$3,10,IF(R241=Listedechoix!$A$4,5,0))))</f>
        <v>0</v>
      </c>
      <c r="EG241" s="4">
        <f>IF(S241=Listedechoix!$A$1,20,IF(S241=Listedechoix!$A$2,15,IF(S241=Listedechoix!$A$3,10,IF(S241=Listedechoix!$A$4,5,0))))</f>
        <v>0</v>
      </c>
      <c r="EH241" s="4">
        <f>IF(T241=Listedechoix!$A$1,20,IF(T241=Listedechoix!$A$2,15,IF(T241=Listedechoix!$A$3,10,IF(T241=Listedechoix!$A$4,5,0))))</f>
        <v>0</v>
      </c>
      <c r="EI241" s="4">
        <f>IF(U241=Listedechoix!$A$1,20,IF(U241=Listedechoix!$A$2,15,IF(U241=Listedechoix!$A$3,10,IF(U241=Listedechoix!$A$4,5,0))))</f>
        <v>0</v>
      </c>
      <c r="EJ241" s="4">
        <f>IF(V241=Listedechoix!$A$1,20,IF(V241=Listedechoix!$A$2,15,IF(V241=Listedechoix!$A$3,10,IF(V241=Listedechoix!$A$4,5,0))))</f>
        <v>0</v>
      </c>
      <c r="EK241" s="4">
        <f>IF(W241=Listedechoix!$A$1,20,IF(W241=Listedechoix!$A$2,15,IF(W241=Listedechoix!$A$3,10,IF(W241=Listedechoix!$A$4,5,0))))</f>
        <v>0</v>
      </c>
      <c r="EL241" s="4">
        <f>IF(X241=Listedechoix!$A$1,20,IF(X241=Listedechoix!$A$2,15,IF(X241=Listedechoix!$A$3,10,IF(X241=Listedechoix!$A$4,5,0))))</f>
        <v>0</v>
      </c>
      <c r="EM241" s="4">
        <f>IF(Y241=Listedechoix!$A$1,20,IF(Y241=Listedechoix!$A$2,15,IF(Y241=Listedechoix!$A$3,10,IF(Y241=Listedechoix!$A$4,5,0))))</f>
        <v>0</v>
      </c>
      <c r="EN241" s="4">
        <f>IF(Z241=Listedechoix!$A$1,20,IF(Z241=Listedechoix!$A$2,15,IF(Z241=Listedechoix!$A$3,10,IF(Z241=Listedechoix!$A$4,5,0))))</f>
        <v>0</v>
      </c>
      <c r="EO241" s="4">
        <f>IF(AA241=Listedechoix!$A$1,20,IF(AA241=Listedechoix!$A$2,15,IF(AA241=Listedechoix!$A$3,10,IF(AA241=Listedechoix!$A$4,5,0))))</f>
        <v>0</v>
      </c>
      <c r="EP241" s="116" t="str">
        <f t="shared" si="122"/>
        <v>NNot</v>
      </c>
      <c r="EQ241" s="117" t="str">
        <f t="shared" si="123"/>
        <v>NNot</v>
      </c>
      <c r="ER241" s="4">
        <f>IF(AB241=Listedechoix!$A$1,20,IF(AB241=Listedechoix!$A$2,15,IF(AB241=Listedechoix!$A$3,10,IF(AB241=Listedechoix!$A$4,5,0))))</f>
        <v>0</v>
      </c>
      <c r="ES241" s="4">
        <f>IF(AC241=Listedechoix!$A$1,20,IF(AC241=Listedechoix!$A$2,15,IF(AC241=Listedechoix!$A$3,10,IF(AC241=Listedechoix!$A$4,5,0))))</f>
        <v>0</v>
      </c>
      <c r="ET241" s="4">
        <f>IF(AD241=Listedechoix!$A$1,20,IF(AD241=Listedechoix!$A$2,15,IF(AD241=Listedechoix!$A$3,10,IF(AD241=Listedechoix!$A$4,5,0))))</f>
        <v>0</v>
      </c>
      <c r="EU241" s="4">
        <f>IF(AE241=Listedechoix!$A$1,20,IF(AE241=Listedechoix!$A$2,15,IF(AE241=Listedechoix!$A$3,10,IF(AE241=Listedechoix!$A$4,5,0))))</f>
        <v>0</v>
      </c>
      <c r="EV241" s="4">
        <f>IF(AF241=Listedechoix!$A$1,20,IF(AF241=Listedechoix!$A$2,15,IF(AF241=Listedechoix!$A$3,10,IF(AF241=Listedechoix!$A$4,5,0))))</f>
        <v>0</v>
      </c>
      <c r="EW241" s="4">
        <f>IF(AG241=Listedechoix!$A$1,20,IF(AG241=Listedechoix!$A$2,15,IF(AG241=Listedechoix!$A$3,10,IF(AG241=Listedechoix!$A$4,5,0))))</f>
        <v>0</v>
      </c>
      <c r="EX241" s="4">
        <f>IF(AH241=Listedechoix!$A$1,20,IF(AH241=Listedechoix!$A$2,15,IF(AH241=Listedechoix!$A$3,10,IF(AH241=Listedechoix!$A$4,5,0))))</f>
        <v>0</v>
      </c>
      <c r="EY241" s="4">
        <f>IF(AI241=Listedechoix!$A$1,20,IF(AI241=Listedechoix!$A$2,15,IF(AI241=Listedechoix!$A$3,10,IF(AI241=Listedechoix!$A$4,5,0))))</f>
        <v>0</v>
      </c>
      <c r="EZ241" s="4">
        <f>IF(AJ241=Listedechoix!$A$1,20,IF(AJ241=Listedechoix!$A$2,15,IF(AJ241=Listedechoix!$A$3,10,IF(AJ241=Listedechoix!$A$4,5,0))))</f>
        <v>0</v>
      </c>
      <c r="FA241" s="4">
        <f>IF(AK241=Listedechoix!$A$1,20,IF(AK241=Listedechoix!$A$2,15,IF(AK241=Listedechoix!$A$3,10,IF(AK241=Listedechoix!$A$4,5,0))))</f>
        <v>0</v>
      </c>
      <c r="FB241" s="4">
        <f>IF(AL241=Listedechoix!$A$1,20,IF(AL241=Listedechoix!$A$2,15,IF(AL241=Listedechoix!$A$3,10,IF(AL241=Listedechoix!$A$4,5,0))))</f>
        <v>0</v>
      </c>
      <c r="FC241" s="4">
        <f>IF(AM241=Listedechoix!$A$1,20,IF(AM241=Listedechoix!$A$2,15,IF(AM241=Listedechoix!$A$3,10,IF(AM241=Listedechoix!$A$4,5,0))))</f>
        <v>0</v>
      </c>
      <c r="FD241" s="4">
        <f>IF(AN241=Listedechoix!$A$1,20,IF(AN241=Listedechoix!$A$2,15,IF(AN241=Listedechoix!$A$3,10,IF(AN241=Listedechoix!$A$4,5,0))))</f>
        <v>0</v>
      </c>
      <c r="FE241" s="4">
        <f>IF(AO241=Listedechoix!$A$1,20,IF(AO241=Listedechoix!$A$2,15,IF(AO241=Listedechoix!$A$3,10,IF(AO241=Listedechoix!$A$4,5,0))))</f>
        <v>0</v>
      </c>
      <c r="FF241" s="116" t="str">
        <f t="shared" si="124"/>
        <v>NNot</v>
      </c>
      <c r="FG241" s="117" t="str">
        <f t="shared" si="125"/>
        <v>NNot</v>
      </c>
      <c r="FH241" s="4">
        <f>IF(AP241=Listedechoix!$A$1,20,IF(AP241=Listedechoix!$A$2,15,IF(AP241=Listedechoix!$A$3,10,IF(AP241=Listedechoix!$A$4,5,0))))</f>
        <v>0</v>
      </c>
      <c r="FI241" s="4">
        <f>IF(AQ241=Listedechoix!$A$1,20,IF(AQ241=Listedechoix!$A$2,15,IF(AQ241=Listedechoix!$A$3,10,IF(AQ241=Listedechoix!$A$4,5,0))))</f>
        <v>0</v>
      </c>
      <c r="FJ241" s="4">
        <f>IF(AR241=Listedechoix!$A$1,20,IF(AR241=Listedechoix!$A$2,15,IF(AR241=Listedechoix!$A$3,10,IF(AR241=Listedechoix!$A$4,5,0))))</f>
        <v>0</v>
      </c>
      <c r="FK241" s="4">
        <f>IF(AS241=Listedechoix!$A$1,20,IF(AS241=Listedechoix!$A$2,15,IF(AS241=Listedechoix!$A$3,10,IF(AS241=Listedechoix!$A$4,5,0))))</f>
        <v>0</v>
      </c>
      <c r="FL241" s="4">
        <f>IF(AT241=Listedechoix!$A$1,20,IF(AT241=Listedechoix!$A$2,15,IF(AT241=Listedechoix!$A$3,10,IF(AT241=Listedechoix!$A$4,5,0))))</f>
        <v>0</v>
      </c>
      <c r="FM241" s="4">
        <f>IF(AU241=Listedechoix!$A$1,20,IF(AU241=Listedechoix!$A$2,15,IF(AU241=Listedechoix!$A$3,10,IF(AU241=Listedechoix!$A$4,5,0))))</f>
        <v>0</v>
      </c>
      <c r="FN241" s="4">
        <f>IF(AV241=Listedechoix!$A$1,20,IF(AV241=Listedechoix!$A$2,15,IF(AV241=Listedechoix!$A$3,10,IF(AV241=Listedechoix!$A$4,5,0))))</f>
        <v>0</v>
      </c>
      <c r="FO241" s="4">
        <f>IF(AW241=Listedechoix!$A$1,20,IF(AW241=Listedechoix!$A$2,15,IF(AW241=Listedechoix!$A$3,10,IF(AW241=Listedechoix!$A$4,5,0))))</f>
        <v>0</v>
      </c>
      <c r="FP241" s="4">
        <f>IF(AX241=Listedechoix!$A$1,20,IF(AX241=Listedechoix!$A$2,15,IF(AX241=Listedechoix!$A$3,10,IF(AX241=Listedechoix!$A$4,5,0))))</f>
        <v>0</v>
      </c>
      <c r="FQ241" s="4">
        <f>IF(AY241=Listedechoix!$A$1,20,IF(AY241=Listedechoix!$A$2,15,IF(AY241=Listedechoix!$A$3,10,IF(AY241=Listedechoix!$A$4,5,0))))</f>
        <v>0</v>
      </c>
      <c r="FR241" s="4">
        <f>IF(AZ241=Listedechoix!$A$1,20,IF(AZ241=Listedechoix!$A$2,15,IF(AZ241=Listedechoix!$A$3,10,IF(AZ241=Listedechoix!$A$4,5,0))))</f>
        <v>0</v>
      </c>
      <c r="FS241" s="4">
        <f>IF(BA241=Listedechoix!$A$1,20,IF(BA241=Listedechoix!$A$2,15,IF(BA241=Listedechoix!$A$3,10,IF(BA241=Listedechoix!$A$4,5,0))))</f>
        <v>0</v>
      </c>
      <c r="FT241" s="4">
        <f>IF(BB241=Listedechoix!$A$1,20,IF(BB241=Listedechoix!$A$2,15,IF(BB241=Listedechoix!$A$3,10,IF(BB241=Listedechoix!$A$4,5,0))))</f>
        <v>0</v>
      </c>
      <c r="FU241" s="4">
        <f>IF(BC241=Listedechoix!$A$1,20,IF(BC241=Listedechoix!$A$2,15,IF(BC241=Listedechoix!$A$3,10,IF(BC241=Listedechoix!$A$4,5,0))))</f>
        <v>0</v>
      </c>
      <c r="FV241" s="116" t="str">
        <f t="shared" si="126"/>
        <v>NNot</v>
      </c>
      <c r="FW241" s="117" t="str">
        <f t="shared" si="127"/>
        <v>NNot</v>
      </c>
      <c r="FX241" s="4">
        <f>IF(BD241=Listedechoix!$A$1,20,IF(BD241=Listedechoix!$A$2,15,IF(BD241=Listedechoix!$A$3,10,IF(BD241=Listedechoix!$A$4,5,0))))</f>
        <v>0</v>
      </c>
      <c r="FY241" s="4">
        <f>IF(BE241=Listedechoix!$A$1,20,IF(BE241=Listedechoix!$A$2,15,IF(BE241=Listedechoix!$A$3,10,IF(BE241=Listedechoix!$A$4,5,0))))</f>
        <v>0</v>
      </c>
      <c r="FZ241" s="4">
        <f>IF(BF241=Listedechoix!$A$1,20,IF(BF241=Listedechoix!$A$2,15,IF(BF241=Listedechoix!$A$3,10,IF(BF241=Listedechoix!$A$4,5,0))))</f>
        <v>0</v>
      </c>
      <c r="GA241" s="4">
        <f>IF(BG241=Listedechoix!$A$1,20,IF(BG241=Listedechoix!$A$2,15,IF(BG241=Listedechoix!$A$3,10,IF(BG241=Listedechoix!$A$4,5,0))))</f>
        <v>0</v>
      </c>
      <c r="GB241" s="4">
        <f>IF(BH241=Listedechoix!$A$1,20,IF(BH241=Listedechoix!$A$2,15,IF(BH241=Listedechoix!$A$3,10,IF(BH241=Listedechoix!$A$4,5,0))))</f>
        <v>0</v>
      </c>
      <c r="GC241" s="4">
        <f>IF(BI241=Listedechoix!$A$1,20,IF(BI241=Listedechoix!$A$2,15,IF(BI241=Listedechoix!$A$3,10,IF(BI241=Listedechoix!$A$4,5,0))))</f>
        <v>0</v>
      </c>
      <c r="GD241" s="4">
        <f>IF(BJ241=Listedechoix!$A$1,20,IF(BJ241=Listedechoix!$A$2,15,IF(BJ241=Listedechoix!$A$3,10,IF(BJ241=Listedechoix!$A$4,5,0))))</f>
        <v>0</v>
      </c>
      <c r="GE241" s="4">
        <f>IF(BK241=Listedechoix!$A$1,20,IF(BK241=Listedechoix!$A$2,15,IF(BK241=Listedechoix!$A$3,10,IF(BK241=Listedechoix!$A$4,5,0))))</f>
        <v>0</v>
      </c>
      <c r="GF241" s="4">
        <f>IF(BL241=Listedechoix!$A$1,20,IF(BL241=Listedechoix!$A$2,15,IF(BL241=Listedechoix!$A$3,10,IF(BL241=Listedechoix!$A$4,5,0))))</f>
        <v>0</v>
      </c>
      <c r="GG241" s="4">
        <f>IF(BM241=Listedechoix!$A$1,20,IF(BM241=Listedechoix!$A$2,15,IF(BM241=Listedechoix!$A$3,10,IF(BM241=Listedechoix!$A$4,5,0))))</f>
        <v>0</v>
      </c>
      <c r="GH241" s="4">
        <f>IF(BN241=Listedechoix!$A$1,20,IF(BN241=Listedechoix!$A$2,15,IF(BN241=Listedechoix!$A$3,10,IF(BN241=Listedechoix!$A$4,5,0))))</f>
        <v>0</v>
      </c>
      <c r="GI241" s="116" t="str">
        <f t="shared" si="128"/>
        <v>NNot</v>
      </c>
      <c r="GJ241" s="117" t="str">
        <f t="shared" si="129"/>
        <v>NNot</v>
      </c>
      <c r="GK241" s="4">
        <f>IF(BO241=Listedechoix!$A$1,20,IF(BO241=Listedechoix!$A$2,15,IF(BO241=Listedechoix!$A$3,10,IF(BO241=Listedechoix!$A$4,5,0))))</f>
        <v>0</v>
      </c>
      <c r="GL241" s="4">
        <f>IF(BP241=Listedechoix!$A$1,20,IF(BP241=Listedechoix!$A$2,15,IF(BP241=Listedechoix!$A$3,10,IF(BP241=Listedechoix!$A$4,5,0))))</f>
        <v>0</v>
      </c>
      <c r="GM241" s="4">
        <f>IF(BQ241=Listedechoix!$A$1,20,IF(BQ241=Listedechoix!$A$2,15,IF(BQ241=Listedechoix!$A$3,10,IF(BQ241=Listedechoix!$A$4,5,0))))</f>
        <v>0</v>
      </c>
      <c r="GN241" s="4">
        <f>IF(BR241=Listedechoix!$A$1,20,IF(BR241=Listedechoix!$A$2,15,IF(BR241=Listedechoix!$A$3,10,IF(BR241=Listedechoix!$A$4,5,0))))</f>
        <v>0</v>
      </c>
      <c r="GO241" s="4">
        <f>IF(BS241=Listedechoix!$A$1,20,IF(BS241=Listedechoix!$A$2,15,IF(BS241=Listedechoix!$A$3,10,IF(BS241=Listedechoix!$A$4,5,0))))</f>
        <v>0</v>
      </c>
      <c r="GP241" s="4">
        <f>IF(BT241=Listedechoix!$A$1,20,IF(BT241=Listedechoix!$A$2,15,IF(BT241=Listedechoix!$A$3,10,IF(BT241=Listedechoix!$A$4,5,0))))</f>
        <v>0</v>
      </c>
      <c r="GQ241" s="4">
        <f>IF(BU241=Listedechoix!$A$1,20,IF(BU241=Listedechoix!$A$2,15,IF(BU241=Listedechoix!$A$3,10,IF(BU241=Listedechoix!$A$4,5,0))))</f>
        <v>0</v>
      </c>
      <c r="GR241" s="4">
        <f>IF(BV241=Listedechoix!$A$1,20,IF(BV241=Listedechoix!$A$2,15,IF(BV241=Listedechoix!$A$3,10,IF(BV241=Listedechoix!$A$4,5,0))))</f>
        <v>0</v>
      </c>
      <c r="GS241" s="4">
        <f>IF(BW241=Listedechoix!$A$1,20,IF(BW241=Listedechoix!$A$2,15,IF(BW241=Listedechoix!$A$3,10,IF(BW241=Listedechoix!$A$4,5,0))))</f>
        <v>0</v>
      </c>
      <c r="GT241" s="4">
        <f>IF(BX241=Listedechoix!$A$1,20,IF(BX241=Listedechoix!$A$2,15,IF(BX241=Listedechoix!$A$3,10,IF(BX241=Listedechoix!$A$4,5,0))))</f>
        <v>0</v>
      </c>
      <c r="GU241" s="4">
        <f>IF(BY241=Listedechoix!$A$1,20,IF(BY241=Listedechoix!$A$2,15,IF(BY241=Listedechoix!$A$3,10,IF(BY241=Listedechoix!$A$4,5,0))))</f>
        <v>0</v>
      </c>
      <c r="GV241" s="116" t="str">
        <f t="shared" si="130"/>
        <v>NNot</v>
      </c>
      <c r="GW241" s="117" t="str">
        <f t="shared" si="131"/>
        <v>NNot</v>
      </c>
      <c r="GX241" s="4">
        <f>IF(BZ241=Listedechoix!$A$1,20,IF(BZ241=Listedechoix!$A$2,15,IF(BZ241=Listedechoix!$A$3,10,IF(BZ241=Listedechoix!$A$4,5,0))))</f>
        <v>0</v>
      </c>
      <c r="GY241" s="4">
        <f>IF(CA241=Listedechoix!$A$1,20,IF(CA241=Listedechoix!$A$2,15,IF(CA241=Listedechoix!$A$3,10,IF(CA241=Listedechoix!$A$4,5,0))))</f>
        <v>0</v>
      </c>
      <c r="GZ241" s="4">
        <f>IF(CB241=Listedechoix!$A$1,20,IF(CB241=Listedechoix!$A$2,15,IF(CB241=Listedechoix!$A$3,10,IF(CB241=Listedechoix!$A$4,5,0))))</f>
        <v>0</v>
      </c>
      <c r="HA241" s="4">
        <f>IF(CC241=Listedechoix!$A$1,20,IF(CC241=Listedechoix!$A$2,15,IF(CC241=Listedechoix!$A$3,10,IF(CC241=Listedechoix!$A$4,5,0))))</f>
        <v>0</v>
      </c>
      <c r="HB241" s="4">
        <f>IF(CD241=Listedechoix!$A$1,20,IF(CD241=Listedechoix!$A$2,15,IF(CD241=Listedechoix!$A$3,10,IF(CD241=Listedechoix!$A$4,5,0))))</f>
        <v>0</v>
      </c>
      <c r="HC241" s="4">
        <f>IF(CE241=Listedechoix!$A$1,20,IF(CE241=Listedechoix!$A$2,15,IF(CE241=Listedechoix!$A$3,10,IF(CE241=Listedechoix!$A$4,5,0))))</f>
        <v>0</v>
      </c>
      <c r="HD241" s="4">
        <f>IF(CF241=Listedechoix!$A$1,20,IF(CF241=Listedechoix!$A$2,15,IF(CF241=Listedechoix!$A$3,10,IF(CF241=Listedechoix!$A$4,5,0))))</f>
        <v>0</v>
      </c>
      <c r="HE241" s="4">
        <f>IF(CG241=Listedechoix!$A$1,20,IF(CG241=Listedechoix!$A$2,15,IF(CG241=Listedechoix!$A$3,10,IF(CG241=Listedechoix!$A$4,5,0))))</f>
        <v>0</v>
      </c>
      <c r="HF241" s="4">
        <f>IF(CH241=Listedechoix!$A$1,20,IF(CH241=Listedechoix!$A$2,15,IF(CH241=Listedechoix!$A$3,10,IF(CH241=Listedechoix!$A$4,5,0))))</f>
        <v>0</v>
      </c>
      <c r="HG241" s="4">
        <f>IF(CI241=Listedechoix!$A$1,20,IF(CI241=Listedechoix!$A$2,15,IF(CI241=Listedechoix!$A$3,10,IF(CI241=Listedechoix!$A$4,5,0))))</f>
        <v>0</v>
      </c>
      <c r="HH241" s="4">
        <f>IF(CJ241=Listedechoix!$A$1,20,IF(CJ241=Listedechoix!$A$2,15,IF(CJ241=Listedechoix!$A$3,10,IF(CJ241=Listedechoix!$A$4,5,0))))</f>
        <v>0</v>
      </c>
      <c r="HI241" s="4">
        <f>IF(CK241=Listedechoix!$A$1,20,IF(CK241=Listedechoix!$A$2,15,IF(CK241=Listedechoix!$A$3,10,IF(CK241=Listedechoix!$A$4,5,0))))</f>
        <v>0</v>
      </c>
      <c r="HJ241" s="4">
        <f>IF(CL241=Listedechoix!$A$1,20,IF(CL241=Listedechoix!$A$2,15,IF(CL241=Listedechoix!$A$3,10,IF(CL241=Listedechoix!$A$4,5,0))))</f>
        <v>0</v>
      </c>
      <c r="HK241" s="4">
        <f>IF(CM241=Listedechoix!$A$1,20,IF(CM241=Listedechoix!$A$2,15,IF(CM241=Listedechoix!$A$3,10,IF(CM241=Listedechoix!$A$4,5,0))))</f>
        <v>0</v>
      </c>
      <c r="HL241" s="116" t="str">
        <f t="shared" si="132"/>
        <v>NNot</v>
      </c>
      <c r="HM241" s="117" t="str">
        <f t="shared" si="133"/>
        <v>NNot</v>
      </c>
    </row>
    <row r="242" spans="1:221" x14ac:dyDescent="0.25">
      <c r="A242" s="34"/>
      <c r="B242" s="34"/>
      <c r="C242" s="35"/>
      <c r="D242" s="35"/>
      <c r="E242" s="35"/>
      <c r="F242" s="43"/>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1" t="str">
        <f t="shared" si="109"/>
        <v/>
      </c>
      <c r="CO242" s="31" t="str">
        <f t="shared" si="109"/>
        <v/>
      </c>
      <c r="CP242" s="31" t="str">
        <f t="shared" si="109"/>
        <v/>
      </c>
      <c r="CQ242" s="31" t="str">
        <f t="shared" si="109"/>
        <v/>
      </c>
      <c r="CR242" s="32">
        <f t="shared" si="110"/>
        <v>0</v>
      </c>
      <c r="CS242" s="33" t="str">
        <f t="shared" si="134"/>
        <v/>
      </c>
      <c r="CT242" s="31" t="str">
        <f t="shared" si="111"/>
        <v/>
      </c>
      <c r="CU242" s="31" t="str">
        <f t="shared" si="111"/>
        <v/>
      </c>
      <c r="CV242" s="31" t="str">
        <f t="shared" si="111"/>
        <v/>
      </c>
      <c r="CW242" s="31" t="str">
        <f t="shared" si="111"/>
        <v/>
      </c>
      <c r="CX242" s="32">
        <f t="shared" si="112"/>
        <v>0</v>
      </c>
      <c r="CY242" s="33" t="str">
        <f t="shared" si="113"/>
        <v>NNot</v>
      </c>
      <c r="CZ242" s="31" t="str">
        <f t="shared" ref="CZ242:CZ246" si="139">IF($D242&gt;0,COUNTIFS($F242:$CM242,CZ$4,$F$4:$CM$4,$CZ$2),"")</f>
        <v/>
      </c>
      <c r="DA242" s="31" t="str">
        <f t="shared" si="138"/>
        <v/>
      </c>
      <c r="DB242" s="31" t="str">
        <f t="shared" si="138"/>
        <v/>
      </c>
      <c r="DC242" s="31" t="str">
        <f t="shared" si="138"/>
        <v/>
      </c>
      <c r="DD242" s="32">
        <f t="shared" si="135"/>
        <v>0</v>
      </c>
      <c r="DE242" s="33" t="str">
        <f t="shared" si="114"/>
        <v>NNot</v>
      </c>
      <c r="DF242" s="31" t="str">
        <f t="shared" si="136"/>
        <v/>
      </c>
      <c r="DG242" s="31" t="str">
        <f t="shared" si="136"/>
        <v/>
      </c>
      <c r="DH242" s="31" t="str">
        <f t="shared" si="136"/>
        <v/>
      </c>
      <c r="DI242" s="31" t="str">
        <f t="shared" si="136"/>
        <v/>
      </c>
      <c r="DJ242" s="32">
        <f t="shared" si="116"/>
        <v>0</v>
      </c>
      <c r="DK242" s="33" t="str">
        <f t="shared" si="117"/>
        <v>NNot</v>
      </c>
      <c r="DL242" s="31" t="str">
        <f t="shared" si="137"/>
        <v/>
      </c>
      <c r="DM242" s="31" t="str">
        <f t="shared" si="137"/>
        <v/>
      </c>
      <c r="DN242" s="31" t="str">
        <f t="shared" si="137"/>
        <v/>
      </c>
      <c r="DO242" s="31" t="str">
        <f t="shared" si="137"/>
        <v/>
      </c>
      <c r="DP242" s="32">
        <f t="shared" si="108"/>
        <v>0</v>
      </c>
      <c r="DQ242" s="33" t="str">
        <f t="shared" si="119"/>
        <v>NNot</v>
      </c>
      <c r="DR242" s="4">
        <f>IF(F242=Listedechoix!$A$1,20,IF(F242=Listedechoix!$A$2,15,IF(F242=Listedechoix!$A$3,10,IF(F242=Listedechoix!$A$4,5,0))))</f>
        <v>0</v>
      </c>
      <c r="DS242" s="4">
        <f>IF(G242=Listedechoix!$A$1,20,IF(G242=Listedechoix!$A$2,15,IF(G242=Listedechoix!$A$3,10,IF(G242=Listedechoix!$A$4,5,0))))</f>
        <v>0</v>
      </c>
      <c r="DT242" s="4">
        <f>IF(H242=Listedechoix!$A$1,20,IF(H242=Listedechoix!$A$2,15,IF(H242=Listedechoix!$A$3,10,IF(H242=Listedechoix!$A$4,5,0))))</f>
        <v>0</v>
      </c>
      <c r="DU242" s="4">
        <f>IF(I242=Listedechoix!$A$1,20,IF(I242=Listedechoix!$A$2,15,IF(I242=Listedechoix!$A$3,10,IF(I242=Listedechoix!$A$4,5,0))))</f>
        <v>0</v>
      </c>
      <c r="DV242" s="4">
        <f>IF(J242=Listedechoix!$A$1,20,IF(J242=Listedechoix!$A$2,15,IF(J242=Listedechoix!$A$3,10,IF(J242=Listedechoix!$A$4,5,0))))</f>
        <v>0</v>
      </c>
      <c r="DW242" s="4">
        <f>IF(K242=Listedechoix!$A$1,20,IF(K242=Listedechoix!$A$2,15,IF(K242=Listedechoix!$A$3,10,IF(K242=Listedechoix!$A$4,5,0))))</f>
        <v>0</v>
      </c>
      <c r="DX242" s="4">
        <f>IF(L242=Listedechoix!$A$1,20,IF(L242=Listedechoix!$A$2,15,IF(L242=Listedechoix!$A$3,10,IF(L242=Listedechoix!$A$4,5,0))))</f>
        <v>0</v>
      </c>
      <c r="DY242" s="4">
        <f>IF(M242=Listedechoix!$A$1,20,IF(M242=Listedechoix!$A$2,15,IF(M242=Listedechoix!$A$3,10,IF(M242=Listedechoix!$A$4,5,0))))</f>
        <v>0</v>
      </c>
      <c r="DZ242" s="4">
        <f>IF(N242=Listedechoix!$A$1,20,IF(N242=Listedechoix!$A$2,15,IF(N242=Listedechoix!$A$3,10,IF(N242=Listedechoix!$A$4,5,0))))</f>
        <v>0</v>
      </c>
      <c r="EA242" s="4">
        <f>IF(O242=Listedechoix!$A$1,20,IF(O242=Listedechoix!$A$2,15,IF(O242=Listedechoix!$A$3,10,IF(O242=Listedechoix!$A$4,5,0))))</f>
        <v>0</v>
      </c>
      <c r="EB242" s="4">
        <f>IF(P242=Listedechoix!$A$1,20,IF(P242=Listedechoix!$A$2,15,IF(P242=Listedechoix!$A$3,10,IF(P242=Listedechoix!$A$4,5,0))))</f>
        <v>0</v>
      </c>
      <c r="EC242" s="116" t="str">
        <f t="shared" si="120"/>
        <v>NNot</v>
      </c>
      <c r="ED242" s="117" t="str">
        <f t="shared" si="121"/>
        <v>NNot</v>
      </c>
      <c r="EE242" s="4">
        <f>IF(Q242=Listedechoix!$A$1,20,IF(Q242=Listedechoix!$A$2,15,IF(Q242=Listedechoix!$A$3,10,IF(Q242=Listedechoix!$A$4,5,0))))</f>
        <v>0</v>
      </c>
      <c r="EF242" s="4">
        <f>IF(R242=Listedechoix!$A$1,20,IF(R242=Listedechoix!$A$2,15,IF(R242=Listedechoix!$A$3,10,IF(R242=Listedechoix!$A$4,5,0))))</f>
        <v>0</v>
      </c>
      <c r="EG242" s="4">
        <f>IF(S242=Listedechoix!$A$1,20,IF(S242=Listedechoix!$A$2,15,IF(S242=Listedechoix!$A$3,10,IF(S242=Listedechoix!$A$4,5,0))))</f>
        <v>0</v>
      </c>
      <c r="EH242" s="4">
        <f>IF(T242=Listedechoix!$A$1,20,IF(T242=Listedechoix!$A$2,15,IF(T242=Listedechoix!$A$3,10,IF(T242=Listedechoix!$A$4,5,0))))</f>
        <v>0</v>
      </c>
      <c r="EI242" s="4">
        <f>IF(U242=Listedechoix!$A$1,20,IF(U242=Listedechoix!$A$2,15,IF(U242=Listedechoix!$A$3,10,IF(U242=Listedechoix!$A$4,5,0))))</f>
        <v>0</v>
      </c>
      <c r="EJ242" s="4">
        <f>IF(V242=Listedechoix!$A$1,20,IF(V242=Listedechoix!$A$2,15,IF(V242=Listedechoix!$A$3,10,IF(V242=Listedechoix!$A$4,5,0))))</f>
        <v>0</v>
      </c>
      <c r="EK242" s="4">
        <f>IF(W242=Listedechoix!$A$1,20,IF(W242=Listedechoix!$A$2,15,IF(W242=Listedechoix!$A$3,10,IF(W242=Listedechoix!$A$4,5,0))))</f>
        <v>0</v>
      </c>
      <c r="EL242" s="4">
        <f>IF(X242=Listedechoix!$A$1,20,IF(X242=Listedechoix!$A$2,15,IF(X242=Listedechoix!$A$3,10,IF(X242=Listedechoix!$A$4,5,0))))</f>
        <v>0</v>
      </c>
      <c r="EM242" s="4">
        <f>IF(Y242=Listedechoix!$A$1,20,IF(Y242=Listedechoix!$A$2,15,IF(Y242=Listedechoix!$A$3,10,IF(Y242=Listedechoix!$A$4,5,0))))</f>
        <v>0</v>
      </c>
      <c r="EN242" s="4">
        <f>IF(Z242=Listedechoix!$A$1,20,IF(Z242=Listedechoix!$A$2,15,IF(Z242=Listedechoix!$A$3,10,IF(Z242=Listedechoix!$A$4,5,0))))</f>
        <v>0</v>
      </c>
      <c r="EO242" s="4">
        <f>IF(AA242=Listedechoix!$A$1,20,IF(AA242=Listedechoix!$A$2,15,IF(AA242=Listedechoix!$A$3,10,IF(AA242=Listedechoix!$A$4,5,0))))</f>
        <v>0</v>
      </c>
      <c r="EP242" s="116" t="str">
        <f t="shared" si="122"/>
        <v>NNot</v>
      </c>
      <c r="EQ242" s="117" t="str">
        <f t="shared" si="123"/>
        <v>NNot</v>
      </c>
      <c r="ER242" s="4">
        <f>IF(AB242=Listedechoix!$A$1,20,IF(AB242=Listedechoix!$A$2,15,IF(AB242=Listedechoix!$A$3,10,IF(AB242=Listedechoix!$A$4,5,0))))</f>
        <v>0</v>
      </c>
      <c r="ES242" s="4">
        <f>IF(AC242=Listedechoix!$A$1,20,IF(AC242=Listedechoix!$A$2,15,IF(AC242=Listedechoix!$A$3,10,IF(AC242=Listedechoix!$A$4,5,0))))</f>
        <v>0</v>
      </c>
      <c r="ET242" s="4">
        <f>IF(AD242=Listedechoix!$A$1,20,IF(AD242=Listedechoix!$A$2,15,IF(AD242=Listedechoix!$A$3,10,IF(AD242=Listedechoix!$A$4,5,0))))</f>
        <v>0</v>
      </c>
      <c r="EU242" s="4">
        <f>IF(AE242=Listedechoix!$A$1,20,IF(AE242=Listedechoix!$A$2,15,IF(AE242=Listedechoix!$A$3,10,IF(AE242=Listedechoix!$A$4,5,0))))</f>
        <v>0</v>
      </c>
      <c r="EV242" s="4">
        <f>IF(AF242=Listedechoix!$A$1,20,IF(AF242=Listedechoix!$A$2,15,IF(AF242=Listedechoix!$A$3,10,IF(AF242=Listedechoix!$A$4,5,0))))</f>
        <v>0</v>
      </c>
      <c r="EW242" s="4">
        <f>IF(AG242=Listedechoix!$A$1,20,IF(AG242=Listedechoix!$A$2,15,IF(AG242=Listedechoix!$A$3,10,IF(AG242=Listedechoix!$A$4,5,0))))</f>
        <v>0</v>
      </c>
      <c r="EX242" s="4">
        <f>IF(AH242=Listedechoix!$A$1,20,IF(AH242=Listedechoix!$A$2,15,IF(AH242=Listedechoix!$A$3,10,IF(AH242=Listedechoix!$A$4,5,0))))</f>
        <v>0</v>
      </c>
      <c r="EY242" s="4">
        <f>IF(AI242=Listedechoix!$A$1,20,IF(AI242=Listedechoix!$A$2,15,IF(AI242=Listedechoix!$A$3,10,IF(AI242=Listedechoix!$A$4,5,0))))</f>
        <v>0</v>
      </c>
      <c r="EZ242" s="4">
        <f>IF(AJ242=Listedechoix!$A$1,20,IF(AJ242=Listedechoix!$A$2,15,IF(AJ242=Listedechoix!$A$3,10,IF(AJ242=Listedechoix!$A$4,5,0))))</f>
        <v>0</v>
      </c>
      <c r="FA242" s="4">
        <f>IF(AK242=Listedechoix!$A$1,20,IF(AK242=Listedechoix!$A$2,15,IF(AK242=Listedechoix!$A$3,10,IF(AK242=Listedechoix!$A$4,5,0))))</f>
        <v>0</v>
      </c>
      <c r="FB242" s="4">
        <f>IF(AL242=Listedechoix!$A$1,20,IF(AL242=Listedechoix!$A$2,15,IF(AL242=Listedechoix!$A$3,10,IF(AL242=Listedechoix!$A$4,5,0))))</f>
        <v>0</v>
      </c>
      <c r="FC242" s="4">
        <f>IF(AM242=Listedechoix!$A$1,20,IF(AM242=Listedechoix!$A$2,15,IF(AM242=Listedechoix!$A$3,10,IF(AM242=Listedechoix!$A$4,5,0))))</f>
        <v>0</v>
      </c>
      <c r="FD242" s="4">
        <f>IF(AN242=Listedechoix!$A$1,20,IF(AN242=Listedechoix!$A$2,15,IF(AN242=Listedechoix!$A$3,10,IF(AN242=Listedechoix!$A$4,5,0))))</f>
        <v>0</v>
      </c>
      <c r="FE242" s="4">
        <f>IF(AO242=Listedechoix!$A$1,20,IF(AO242=Listedechoix!$A$2,15,IF(AO242=Listedechoix!$A$3,10,IF(AO242=Listedechoix!$A$4,5,0))))</f>
        <v>0</v>
      </c>
      <c r="FF242" s="116" t="str">
        <f t="shared" si="124"/>
        <v>NNot</v>
      </c>
      <c r="FG242" s="117" t="str">
        <f t="shared" si="125"/>
        <v>NNot</v>
      </c>
      <c r="FH242" s="4">
        <f>IF(AP242=Listedechoix!$A$1,20,IF(AP242=Listedechoix!$A$2,15,IF(AP242=Listedechoix!$A$3,10,IF(AP242=Listedechoix!$A$4,5,0))))</f>
        <v>0</v>
      </c>
      <c r="FI242" s="4">
        <f>IF(AQ242=Listedechoix!$A$1,20,IF(AQ242=Listedechoix!$A$2,15,IF(AQ242=Listedechoix!$A$3,10,IF(AQ242=Listedechoix!$A$4,5,0))))</f>
        <v>0</v>
      </c>
      <c r="FJ242" s="4">
        <f>IF(AR242=Listedechoix!$A$1,20,IF(AR242=Listedechoix!$A$2,15,IF(AR242=Listedechoix!$A$3,10,IF(AR242=Listedechoix!$A$4,5,0))))</f>
        <v>0</v>
      </c>
      <c r="FK242" s="4">
        <f>IF(AS242=Listedechoix!$A$1,20,IF(AS242=Listedechoix!$A$2,15,IF(AS242=Listedechoix!$A$3,10,IF(AS242=Listedechoix!$A$4,5,0))))</f>
        <v>0</v>
      </c>
      <c r="FL242" s="4">
        <f>IF(AT242=Listedechoix!$A$1,20,IF(AT242=Listedechoix!$A$2,15,IF(AT242=Listedechoix!$A$3,10,IF(AT242=Listedechoix!$A$4,5,0))))</f>
        <v>0</v>
      </c>
      <c r="FM242" s="4">
        <f>IF(AU242=Listedechoix!$A$1,20,IF(AU242=Listedechoix!$A$2,15,IF(AU242=Listedechoix!$A$3,10,IF(AU242=Listedechoix!$A$4,5,0))))</f>
        <v>0</v>
      </c>
      <c r="FN242" s="4">
        <f>IF(AV242=Listedechoix!$A$1,20,IF(AV242=Listedechoix!$A$2,15,IF(AV242=Listedechoix!$A$3,10,IF(AV242=Listedechoix!$A$4,5,0))))</f>
        <v>0</v>
      </c>
      <c r="FO242" s="4">
        <f>IF(AW242=Listedechoix!$A$1,20,IF(AW242=Listedechoix!$A$2,15,IF(AW242=Listedechoix!$A$3,10,IF(AW242=Listedechoix!$A$4,5,0))))</f>
        <v>0</v>
      </c>
      <c r="FP242" s="4">
        <f>IF(AX242=Listedechoix!$A$1,20,IF(AX242=Listedechoix!$A$2,15,IF(AX242=Listedechoix!$A$3,10,IF(AX242=Listedechoix!$A$4,5,0))))</f>
        <v>0</v>
      </c>
      <c r="FQ242" s="4">
        <f>IF(AY242=Listedechoix!$A$1,20,IF(AY242=Listedechoix!$A$2,15,IF(AY242=Listedechoix!$A$3,10,IF(AY242=Listedechoix!$A$4,5,0))))</f>
        <v>0</v>
      </c>
      <c r="FR242" s="4">
        <f>IF(AZ242=Listedechoix!$A$1,20,IF(AZ242=Listedechoix!$A$2,15,IF(AZ242=Listedechoix!$A$3,10,IF(AZ242=Listedechoix!$A$4,5,0))))</f>
        <v>0</v>
      </c>
      <c r="FS242" s="4">
        <f>IF(BA242=Listedechoix!$A$1,20,IF(BA242=Listedechoix!$A$2,15,IF(BA242=Listedechoix!$A$3,10,IF(BA242=Listedechoix!$A$4,5,0))))</f>
        <v>0</v>
      </c>
      <c r="FT242" s="4">
        <f>IF(BB242=Listedechoix!$A$1,20,IF(BB242=Listedechoix!$A$2,15,IF(BB242=Listedechoix!$A$3,10,IF(BB242=Listedechoix!$A$4,5,0))))</f>
        <v>0</v>
      </c>
      <c r="FU242" s="4">
        <f>IF(BC242=Listedechoix!$A$1,20,IF(BC242=Listedechoix!$A$2,15,IF(BC242=Listedechoix!$A$3,10,IF(BC242=Listedechoix!$A$4,5,0))))</f>
        <v>0</v>
      </c>
      <c r="FV242" s="116" t="str">
        <f t="shared" si="126"/>
        <v>NNot</v>
      </c>
      <c r="FW242" s="117" t="str">
        <f t="shared" si="127"/>
        <v>NNot</v>
      </c>
      <c r="FX242" s="4">
        <f>IF(BD242=Listedechoix!$A$1,20,IF(BD242=Listedechoix!$A$2,15,IF(BD242=Listedechoix!$A$3,10,IF(BD242=Listedechoix!$A$4,5,0))))</f>
        <v>0</v>
      </c>
      <c r="FY242" s="4">
        <f>IF(BE242=Listedechoix!$A$1,20,IF(BE242=Listedechoix!$A$2,15,IF(BE242=Listedechoix!$A$3,10,IF(BE242=Listedechoix!$A$4,5,0))))</f>
        <v>0</v>
      </c>
      <c r="FZ242" s="4">
        <f>IF(BF242=Listedechoix!$A$1,20,IF(BF242=Listedechoix!$A$2,15,IF(BF242=Listedechoix!$A$3,10,IF(BF242=Listedechoix!$A$4,5,0))))</f>
        <v>0</v>
      </c>
      <c r="GA242" s="4">
        <f>IF(BG242=Listedechoix!$A$1,20,IF(BG242=Listedechoix!$A$2,15,IF(BG242=Listedechoix!$A$3,10,IF(BG242=Listedechoix!$A$4,5,0))))</f>
        <v>0</v>
      </c>
      <c r="GB242" s="4">
        <f>IF(BH242=Listedechoix!$A$1,20,IF(BH242=Listedechoix!$A$2,15,IF(BH242=Listedechoix!$A$3,10,IF(BH242=Listedechoix!$A$4,5,0))))</f>
        <v>0</v>
      </c>
      <c r="GC242" s="4">
        <f>IF(BI242=Listedechoix!$A$1,20,IF(BI242=Listedechoix!$A$2,15,IF(BI242=Listedechoix!$A$3,10,IF(BI242=Listedechoix!$A$4,5,0))))</f>
        <v>0</v>
      </c>
      <c r="GD242" s="4">
        <f>IF(BJ242=Listedechoix!$A$1,20,IF(BJ242=Listedechoix!$A$2,15,IF(BJ242=Listedechoix!$A$3,10,IF(BJ242=Listedechoix!$A$4,5,0))))</f>
        <v>0</v>
      </c>
      <c r="GE242" s="4">
        <f>IF(BK242=Listedechoix!$A$1,20,IF(BK242=Listedechoix!$A$2,15,IF(BK242=Listedechoix!$A$3,10,IF(BK242=Listedechoix!$A$4,5,0))))</f>
        <v>0</v>
      </c>
      <c r="GF242" s="4">
        <f>IF(BL242=Listedechoix!$A$1,20,IF(BL242=Listedechoix!$A$2,15,IF(BL242=Listedechoix!$A$3,10,IF(BL242=Listedechoix!$A$4,5,0))))</f>
        <v>0</v>
      </c>
      <c r="GG242" s="4">
        <f>IF(BM242=Listedechoix!$A$1,20,IF(BM242=Listedechoix!$A$2,15,IF(BM242=Listedechoix!$A$3,10,IF(BM242=Listedechoix!$A$4,5,0))))</f>
        <v>0</v>
      </c>
      <c r="GH242" s="4">
        <f>IF(BN242=Listedechoix!$A$1,20,IF(BN242=Listedechoix!$A$2,15,IF(BN242=Listedechoix!$A$3,10,IF(BN242=Listedechoix!$A$4,5,0))))</f>
        <v>0</v>
      </c>
      <c r="GI242" s="116" t="str">
        <f t="shared" si="128"/>
        <v>NNot</v>
      </c>
      <c r="GJ242" s="117" t="str">
        <f t="shared" si="129"/>
        <v>NNot</v>
      </c>
      <c r="GK242" s="4">
        <f>IF(BO242=Listedechoix!$A$1,20,IF(BO242=Listedechoix!$A$2,15,IF(BO242=Listedechoix!$A$3,10,IF(BO242=Listedechoix!$A$4,5,0))))</f>
        <v>0</v>
      </c>
      <c r="GL242" s="4">
        <f>IF(BP242=Listedechoix!$A$1,20,IF(BP242=Listedechoix!$A$2,15,IF(BP242=Listedechoix!$A$3,10,IF(BP242=Listedechoix!$A$4,5,0))))</f>
        <v>0</v>
      </c>
      <c r="GM242" s="4">
        <f>IF(BQ242=Listedechoix!$A$1,20,IF(BQ242=Listedechoix!$A$2,15,IF(BQ242=Listedechoix!$A$3,10,IF(BQ242=Listedechoix!$A$4,5,0))))</f>
        <v>0</v>
      </c>
      <c r="GN242" s="4">
        <f>IF(BR242=Listedechoix!$A$1,20,IF(BR242=Listedechoix!$A$2,15,IF(BR242=Listedechoix!$A$3,10,IF(BR242=Listedechoix!$A$4,5,0))))</f>
        <v>0</v>
      </c>
      <c r="GO242" s="4">
        <f>IF(BS242=Listedechoix!$A$1,20,IF(BS242=Listedechoix!$A$2,15,IF(BS242=Listedechoix!$A$3,10,IF(BS242=Listedechoix!$A$4,5,0))))</f>
        <v>0</v>
      </c>
      <c r="GP242" s="4">
        <f>IF(BT242=Listedechoix!$A$1,20,IF(BT242=Listedechoix!$A$2,15,IF(BT242=Listedechoix!$A$3,10,IF(BT242=Listedechoix!$A$4,5,0))))</f>
        <v>0</v>
      </c>
      <c r="GQ242" s="4">
        <f>IF(BU242=Listedechoix!$A$1,20,IF(BU242=Listedechoix!$A$2,15,IF(BU242=Listedechoix!$A$3,10,IF(BU242=Listedechoix!$A$4,5,0))))</f>
        <v>0</v>
      </c>
      <c r="GR242" s="4">
        <f>IF(BV242=Listedechoix!$A$1,20,IF(BV242=Listedechoix!$A$2,15,IF(BV242=Listedechoix!$A$3,10,IF(BV242=Listedechoix!$A$4,5,0))))</f>
        <v>0</v>
      </c>
      <c r="GS242" s="4">
        <f>IF(BW242=Listedechoix!$A$1,20,IF(BW242=Listedechoix!$A$2,15,IF(BW242=Listedechoix!$A$3,10,IF(BW242=Listedechoix!$A$4,5,0))))</f>
        <v>0</v>
      </c>
      <c r="GT242" s="4">
        <f>IF(BX242=Listedechoix!$A$1,20,IF(BX242=Listedechoix!$A$2,15,IF(BX242=Listedechoix!$A$3,10,IF(BX242=Listedechoix!$A$4,5,0))))</f>
        <v>0</v>
      </c>
      <c r="GU242" s="4">
        <f>IF(BY242=Listedechoix!$A$1,20,IF(BY242=Listedechoix!$A$2,15,IF(BY242=Listedechoix!$A$3,10,IF(BY242=Listedechoix!$A$4,5,0))))</f>
        <v>0</v>
      </c>
      <c r="GV242" s="116" t="str">
        <f t="shared" si="130"/>
        <v>NNot</v>
      </c>
      <c r="GW242" s="117" t="str">
        <f t="shared" si="131"/>
        <v>NNot</v>
      </c>
      <c r="GX242" s="4">
        <f>IF(BZ242=Listedechoix!$A$1,20,IF(BZ242=Listedechoix!$A$2,15,IF(BZ242=Listedechoix!$A$3,10,IF(BZ242=Listedechoix!$A$4,5,0))))</f>
        <v>0</v>
      </c>
      <c r="GY242" s="4">
        <f>IF(CA242=Listedechoix!$A$1,20,IF(CA242=Listedechoix!$A$2,15,IF(CA242=Listedechoix!$A$3,10,IF(CA242=Listedechoix!$A$4,5,0))))</f>
        <v>0</v>
      </c>
      <c r="GZ242" s="4">
        <f>IF(CB242=Listedechoix!$A$1,20,IF(CB242=Listedechoix!$A$2,15,IF(CB242=Listedechoix!$A$3,10,IF(CB242=Listedechoix!$A$4,5,0))))</f>
        <v>0</v>
      </c>
      <c r="HA242" s="4">
        <f>IF(CC242=Listedechoix!$A$1,20,IF(CC242=Listedechoix!$A$2,15,IF(CC242=Listedechoix!$A$3,10,IF(CC242=Listedechoix!$A$4,5,0))))</f>
        <v>0</v>
      </c>
      <c r="HB242" s="4">
        <f>IF(CD242=Listedechoix!$A$1,20,IF(CD242=Listedechoix!$A$2,15,IF(CD242=Listedechoix!$A$3,10,IF(CD242=Listedechoix!$A$4,5,0))))</f>
        <v>0</v>
      </c>
      <c r="HC242" s="4">
        <f>IF(CE242=Listedechoix!$A$1,20,IF(CE242=Listedechoix!$A$2,15,IF(CE242=Listedechoix!$A$3,10,IF(CE242=Listedechoix!$A$4,5,0))))</f>
        <v>0</v>
      </c>
      <c r="HD242" s="4">
        <f>IF(CF242=Listedechoix!$A$1,20,IF(CF242=Listedechoix!$A$2,15,IF(CF242=Listedechoix!$A$3,10,IF(CF242=Listedechoix!$A$4,5,0))))</f>
        <v>0</v>
      </c>
      <c r="HE242" s="4">
        <f>IF(CG242=Listedechoix!$A$1,20,IF(CG242=Listedechoix!$A$2,15,IF(CG242=Listedechoix!$A$3,10,IF(CG242=Listedechoix!$A$4,5,0))))</f>
        <v>0</v>
      </c>
      <c r="HF242" s="4">
        <f>IF(CH242=Listedechoix!$A$1,20,IF(CH242=Listedechoix!$A$2,15,IF(CH242=Listedechoix!$A$3,10,IF(CH242=Listedechoix!$A$4,5,0))))</f>
        <v>0</v>
      </c>
      <c r="HG242" s="4">
        <f>IF(CI242=Listedechoix!$A$1,20,IF(CI242=Listedechoix!$A$2,15,IF(CI242=Listedechoix!$A$3,10,IF(CI242=Listedechoix!$A$4,5,0))))</f>
        <v>0</v>
      </c>
      <c r="HH242" s="4">
        <f>IF(CJ242=Listedechoix!$A$1,20,IF(CJ242=Listedechoix!$A$2,15,IF(CJ242=Listedechoix!$A$3,10,IF(CJ242=Listedechoix!$A$4,5,0))))</f>
        <v>0</v>
      </c>
      <c r="HI242" s="4">
        <f>IF(CK242=Listedechoix!$A$1,20,IF(CK242=Listedechoix!$A$2,15,IF(CK242=Listedechoix!$A$3,10,IF(CK242=Listedechoix!$A$4,5,0))))</f>
        <v>0</v>
      </c>
      <c r="HJ242" s="4">
        <f>IF(CL242=Listedechoix!$A$1,20,IF(CL242=Listedechoix!$A$2,15,IF(CL242=Listedechoix!$A$3,10,IF(CL242=Listedechoix!$A$4,5,0))))</f>
        <v>0</v>
      </c>
      <c r="HK242" s="4">
        <f>IF(CM242=Listedechoix!$A$1,20,IF(CM242=Listedechoix!$A$2,15,IF(CM242=Listedechoix!$A$3,10,IF(CM242=Listedechoix!$A$4,5,0))))</f>
        <v>0</v>
      </c>
      <c r="HL242" s="116" t="str">
        <f t="shared" si="132"/>
        <v>NNot</v>
      </c>
      <c r="HM242" s="117" t="str">
        <f t="shared" si="133"/>
        <v>NNot</v>
      </c>
    </row>
    <row r="243" spans="1:221" x14ac:dyDescent="0.25">
      <c r="A243" s="34"/>
      <c r="B243" s="34"/>
      <c r="C243" s="35"/>
      <c r="D243" s="35"/>
      <c r="E243" s="35"/>
      <c r="F243" s="43"/>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1" t="str">
        <f t="shared" si="109"/>
        <v/>
      </c>
      <c r="CO243" s="31" t="str">
        <f t="shared" si="109"/>
        <v/>
      </c>
      <c r="CP243" s="31" t="str">
        <f t="shared" si="109"/>
        <v/>
      </c>
      <c r="CQ243" s="31" t="str">
        <f t="shared" si="109"/>
        <v/>
      </c>
      <c r="CR243" s="32">
        <f t="shared" si="110"/>
        <v>0</v>
      </c>
      <c r="CS243" s="33" t="str">
        <f t="shared" si="134"/>
        <v/>
      </c>
      <c r="CT243" s="31" t="str">
        <f t="shared" si="111"/>
        <v/>
      </c>
      <c r="CU243" s="31" t="str">
        <f t="shared" si="111"/>
        <v/>
      </c>
      <c r="CV243" s="31" t="str">
        <f t="shared" si="111"/>
        <v/>
      </c>
      <c r="CW243" s="31" t="str">
        <f t="shared" si="111"/>
        <v/>
      </c>
      <c r="CX243" s="32">
        <f t="shared" si="112"/>
        <v>0</v>
      </c>
      <c r="CY243" s="33" t="str">
        <f t="shared" si="113"/>
        <v>NNot</v>
      </c>
      <c r="CZ243" s="31" t="str">
        <f t="shared" si="139"/>
        <v/>
      </c>
      <c r="DA243" s="31" t="str">
        <f t="shared" si="138"/>
        <v/>
      </c>
      <c r="DB243" s="31" t="str">
        <f t="shared" si="138"/>
        <v/>
      </c>
      <c r="DC243" s="31" t="str">
        <f t="shared" si="138"/>
        <v/>
      </c>
      <c r="DD243" s="32">
        <f t="shared" si="135"/>
        <v>0</v>
      </c>
      <c r="DE243" s="33" t="str">
        <f t="shared" si="114"/>
        <v>NNot</v>
      </c>
      <c r="DF243" s="31" t="str">
        <f t="shared" si="136"/>
        <v/>
      </c>
      <c r="DG243" s="31" t="str">
        <f t="shared" si="136"/>
        <v/>
      </c>
      <c r="DH243" s="31" t="str">
        <f t="shared" si="136"/>
        <v/>
      </c>
      <c r="DI243" s="31" t="str">
        <f t="shared" si="136"/>
        <v/>
      </c>
      <c r="DJ243" s="32">
        <f t="shared" si="116"/>
        <v>0</v>
      </c>
      <c r="DK243" s="33" t="str">
        <f t="shared" si="117"/>
        <v>NNot</v>
      </c>
      <c r="DL243" s="31" t="str">
        <f t="shared" si="137"/>
        <v/>
      </c>
      <c r="DM243" s="31" t="str">
        <f t="shared" si="137"/>
        <v/>
      </c>
      <c r="DN243" s="31" t="str">
        <f t="shared" si="137"/>
        <v/>
      </c>
      <c r="DO243" s="31" t="str">
        <f t="shared" si="137"/>
        <v/>
      </c>
      <c r="DP243" s="32">
        <f t="shared" si="108"/>
        <v>0</v>
      </c>
      <c r="DQ243" s="33" t="str">
        <f t="shared" si="119"/>
        <v>NNot</v>
      </c>
      <c r="DR243" s="4">
        <f>IF(F243=Listedechoix!$A$1,20,IF(F243=Listedechoix!$A$2,15,IF(F243=Listedechoix!$A$3,10,IF(F243=Listedechoix!$A$4,5,0))))</f>
        <v>0</v>
      </c>
      <c r="DS243" s="4">
        <f>IF(G243=Listedechoix!$A$1,20,IF(G243=Listedechoix!$A$2,15,IF(G243=Listedechoix!$A$3,10,IF(G243=Listedechoix!$A$4,5,0))))</f>
        <v>0</v>
      </c>
      <c r="DT243" s="4">
        <f>IF(H243=Listedechoix!$A$1,20,IF(H243=Listedechoix!$A$2,15,IF(H243=Listedechoix!$A$3,10,IF(H243=Listedechoix!$A$4,5,0))))</f>
        <v>0</v>
      </c>
      <c r="DU243" s="4">
        <f>IF(I243=Listedechoix!$A$1,20,IF(I243=Listedechoix!$A$2,15,IF(I243=Listedechoix!$A$3,10,IF(I243=Listedechoix!$A$4,5,0))))</f>
        <v>0</v>
      </c>
      <c r="DV243" s="4">
        <f>IF(J243=Listedechoix!$A$1,20,IF(J243=Listedechoix!$A$2,15,IF(J243=Listedechoix!$A$3,10,IF(J243=Listedechoix!$A$4,5,0))))</f>
        <v>0</v>
      </c>
      <c r="DW243" s="4">
        <f>IF(K243=Listedechoix!$A$1,20,IF(K243=Listedechoix!$A$2,15,IF(K243=Listedechoix!$A$3,10,IF(K243=Listedechoix!$A$4,5,0))))</f>
        <v>0</v>
      </c>
      <c r="DX243" s="4">
        <f>IF(L243=Listedechoix!$A$1,20,IF(L243=Listedechoix!$A$2,15,IF(L243=Listedechoix!$A$3,10,IF(L243=Listedechoix!$A$4,5,0))))</f>
        <v>0</v>
      </c>
      <c r="DY243" s="4">
        <f>IF(M243=Listedechoix!$A$1,20,IF(M243=Listedechoix!$A$2,15,IF(M243=Listedechoix!$A$3,10,IF(M243=Listedechoix!$A$4,5,0))))</f>
        <v>0</v>
      </c>
      <c r="DZ243" s="4">
        <f>IF(N243=Listedechoix!$A$1,20,IF(N243=Listedechoix!$A$2,15,IF(N243=Listedechoix!$A$3,10,IF(N243=Listedechoix!$A$4,5,0))))</f>
        <v>0</v>
      </c>
      <c r="EA243" s="4">
        <f>IF(O243=Listedechoix!$A$1,20,IF(O243=Listedechoix!$A$2,15,IF(O243=Listedechoix!$A$3,10,IF(O243=Listedechoix!$A$4,5,0))))</f>
        <v>0</v>
      </c>
      <c r="EB243" s="4">
        <f>IF(P243=Listedechoix!$A$1,20,IF(P243=Listedechoix!$A$2,15,IF(P243=Listedechoix!$A$3,10,IF(P243=Listedechoix!$A$4,5,0))))</f>
        <v>0</v>
      </c>
      <c r="EC243" s="116" t="str">
        <f t="shared" si="120"/>
        <v>NNot</v>
      </c>
      <c r="ED243" s="117" t="str">
        <f t="shared" si="121"/>
        <v>NNot</v>
      </c>
      <c r="EE243" s="4">
        <f>IF(Q243=Listedechoix!$A$1,20,IF(Q243=Listedechoix!$A$2,15,IF(Q243=Listedechoix!$A$3,10,IF(Q243=Listedechoix!$A$4,5,0))))</f>
        <v>0</v>
      </c>
      <c r="EF243" s="4">
        <f>IF(R243=Listedechoix!$A$1,20,IF(R243=Listedechoix!$A$2,15,IF(R243=Listedechoix!$A$3,10,IF(R243=Listedechoix!$A$4,5,0))))</f>
        <v>0</v>
      </c>
      <c r="EG243" s="4">
        <f>IF(S243=Listedechoix!$A$1,20,IF(S243=Listedechoix!$A$2,15,IF(S243=Listedechoix!$A$3,10,IF(S243=Listedechoix!$A$4,5,0))))</f>
        <v>0</v>
      </c>
      <c r="EH243" s="4">
        <f>IF(T243=Listedechoix!$A$1,20,IF(T243=Listedechoix!$A$2,15,IF(T243=Listedechoix!$A$3,10,IF(T243=Listedechoix!$A$4,5,0))))</f>
        <v>0</v>
      </c>
      <c r="EI243" s="4">
        <f>IF(U243=Listedechoix!$A$1,20,IF(U243=Listedechoix!$A$2,15,IF(U243=Listedechoix!$A$3,10,IF(U243=Listedechoix!$A$4,5,0))))</f>
        <v>0</v>
      </c>
      <c r="EJ243" s="4">
        <f>IF(V243=Listedechoix!$A$1,20,IF(V243=Listedechoix!$A$2,15,IF(V243=Listedechoix!$A$3,10,IF(V243=Listedechoix!$A$4,5,0))))</f>
        <v>0</v>
      </c>
      <c r="EK243" s="4">
        <f>IF(W243=Listedechoix!$A$1,20,IF(W243=Listedechoix!$A$2,15,IF(W243=Listedechoix!$A$3,10,IF(W243=Listedechoix!$A$4,5,0))))</f>
        <v>0</v>
      </c>
      <c r="EL243" s="4">
        <f>IF(X243=Listedechoix!$A$1,20,IF(X243=Listedechoix!$A$2,15,IF(X243=Listedechoix!$A$3,10,IF(X243=Listedechoix!$A$4,5,0))))</f>
        <v>0</v>
      </c>
      <c r="EM243" s="4">
        <f>IF(Y243=Listedechoix!$A$1,20,IF(Y243=Listedechoix!$A$2,15,IF(Y243=Listedechoix!$A$3,10,IF(Y243=Listedechoix!$A$4,5,0))))</f>
        <v>0</v>
      </c>
      <c r="EN243" s="4">
        <f>IF(Z243=Listedechoix!$A$1,20,IF(Z243=Listedechoix!$A$2,15,IF(Z243=Listedechoix!$A$3,10,IF(Z243=Listedechoix!$A$4,5,0))))</f>
        <v>0</v>
      </c>
      <c r="EO243" s="4">
        <f>IF(AA243=Listedechoix!$A$1,20,IF(AA243=Listedechoix!$A$2,15,IF(AA243=Listedechoix!$A$3,10,IF(AA243=Listedechoix!$A$4,5,0))))</f>
        <v>0</v>
      </c>
      <c r="EP243" s="116" t="str">
        <f t="shared" si="122"/>
        <v>NNot</v>
      </c>
      <c r="EQ243" s="117" t="str">
        <f t="shared" si="123"/>
        <v>NNot</v>
      </c>
      <c r="ER243" s="4">
        <f>IF(AB243=Listedechoix!$A$1,20,IF(AB243=Listedechoix!$A$2,15,IF(AB243=Listedechoix!$A$3,10,IF(AB243=Listedechoix!$A$4,5,0))))</f>
        <v>0</v>
      </c>
      <c r="ES243" s="4">
        <f>IF(AC243=Listedechoix!$A$1,20,IF(AC243=Listedechoix!$A$2,15,IF(AC243=Listedechoix!$A$3,10,IF(AC243=Listedechoix!$A$4,5,0))))</f>
        <v>0</v>
      </c>
      <c r="ET243" s="4">
        <f>IF(AD243=Listedechoix!$A$1,20,IF(AD243=Listedechoix!$A$2,15,IF(AD243=Listedechoix!$A$3,10,IF(AD243=Listedechoix!$A$4,5,0))))</f>
        <v>0</v>
      </c>
      <c r="EU243" s="4">
        <f>IF(AE243=Listedechoix!$A$1,20,IF(AE243=Listedechoix!$A$2,15,IF(AE243=Listedechoix!$A$3,10,IF(AE243=Listedechoix!$A$4,5,0))))</f>
        <v>0</v>
      </c>
      <c r="EV243" s="4">
        <f>IF(AF243=Listedechoix!$A$1,20,IF(AF243=Listedechoix!$A$2,15,IF(AF243=Listedechoix!$A$3,10,IF(AF243=Listedechoix!$A$4,5,0))))</f>
        <v>0</v>
      </c>
      <c r="EW243" s="4">
        <f>IF(AG243=Listedechoix!$A$1,20,IF(AG243=Listedechoix!$A$2,15,IF(AG243=Listedechoix!$A$3,10,IF(AG243=Listedechoix!$A$4,5,0))))</f>
        <v>0</v>
      </c>
      <c r="EX243" s="4">
        <f>IF(AH243=Listedechoix!$A$1,20,IF(AH243=Listedechoix!$A$2,15,IF(AH243=Listedechoix!$A$3,10,IF(AH243=Listedechoix!$A$4,5,0))))</f>
        <v>0</v>
      </c>
      <c r="EY243" s="4">
        <f>IF(AI243=Listedechoix!$A$1,20,IF(AI243=Listedechoix!$A$2,15,IF(AI243=Listedechoix!$A$3,10,IF(AI243=Listedechoix!$A$4,5,0))))</f>
        <v>0</v>
      </c>
      <c r="EZ243" s="4">
        <f>IF(AJ243=Listedechoix!$A$1,20,IF(AJ243=Listedechoix!$A$2,15,IF(AJ243=Listedechoix!$A$3,10,IF(AJ243=Listedechoix!$A$4,5,0))))</f>
        <v>0</v>
      </c>
      <c r="FA243" s="4">
        <f>IF(AK243=Listedechoix!$A$1,20,IF(AK243=Listedechoix!$A$2,15,IF(AK243=Listedechoix!$A$3,10,IF(AK243=Listedechoix!$A$4,5,0))))</f>
        <v>0</v>
      </c>
      <c r="FB243" s="4">
        <f>IF(AL243=Listedechoix!$A$1,20,IF(AL243=Listedechoix!$A$2,15,IF(AL243=Listedechoix!$A$3,10,IF(AL243=Listedechoix!$A$4,5,0))))</f>
        <v>0</v>
      </c>
      <c r="FC243" s="4">
        <f>IF(AM243=Listedechoix!$A$1,20,IF(AM243=Listedechoix!$A$2,15,IF(AM243=Listedechoix!$A$3,10,IF(AM243=Listedechoix!$A$4,5,0))))</f>
        <v>0</v>
      </c>
      <c r="FD243" s="4">
        <f>IF(AN243=Listedechoix!$A$1,20,IF(AN243=Listedechoix!$A$2,15,IF(AN243=Listedechoix!$A$3,10,IF(AN243=Listedechoix!$A$4,5,0))))</f>
        <v>0</v>
      </c>
      <c r="FE243" s="4">
        <f>IF(AO243=Listedechoix!$A$1,20,IF(AO243=Listedechoix!$A$2,15,IF(AO243=Listedechoix!$A$3,10,IF(AO243=Listedechoix!$A$4,5,0))))</f>
        <v>0</v>
      </c>
      <c r="FF243" s="116" t="str">
        <f t="shared" si="124"/>
        <v>NNot</v>
      </c>
      <c r="FG243" s="117" t="str">
        <f t="shared" si="125"/>
        <v>NNot</v>
      </c>
      <c r="FH243" s="4">
        <f>IF(AP243=Listedechoix!$A$1,20,IF(AP243=Listedechoix!$A$2,15,IF(AP243=Listedechoix!$A$3,10,IF(AP243=Listedechoix!$A$4,5,0))))</f>
        <v>0</v>
      </c>
      <c r="FI243" s="4">
        <f>IF(AQ243=Listedechoix!$A$1,20,IF(AQ243=Listedechoix!$A$2,15,IF(AQ243=Listedechoix!$A$3,10,IF(AQ243=Listedechoix!$A$4,5,0))))</f>
        <v>0</v>
      </c>
      <c r="FJ243" s="4">
        <f>IF(AR243=Listedechoix!$A$1,20,IF(AR243=Listedechoix!$A$2,15,IF(AR243=Listedechoix!$A$3,10,IF(AR243=Listedechoix!$A$4,5,0))))</f>
        <v>0</v>
      </c>
      <c r="FK243" s="4">
        <f>IF(AS243=Listedechoix!$A$1,20,IF(AS243=Listedechoix!$A$2,15,IF(AS243=Listedechoix!$A$3,10,IF(AS243=Listedechoix!$A$4,5,0))))</f>
        <v>0</v>
      </c>
      <c r="FL243" s="4">
        <f>IF(AT243=Listedechoix!$A$1,20,IF(AT243=Listedechoix!$A$2,15,IF(AT243=Listedechoix!$A$3,10,IF(AT243=Listedechoix!$A$4,5,0))))</f>
        <v>0</v>
      </c>
      <c r="FM243" s="4">
        <f>IF(AU243=Listedechoix!$A$1,20,IF(AU243=Listedechoix!$A$2,15,IF(AU243=Listedechoix!$A$3,10,IF(AU243=Listedechoix!$A$4,5,0))))</f>
        <v>0</v>
      </c>
      <c r="FN243" s="4">
        <f>IF(AV243=Listedechoix!$A$1,20,IF(AV243=Listedechoix!$A$2,15,IF(AV243=Listedechoix!$A$3,10,IF(AV243=Listedechoix!$A$4,5,0))))</f>
        <v>0</v>
      </c>
      <c r="FO243" s="4">
        <f>IF(AW243=Listedechoix!$A$1,20,IF(AW243=Listedechoix!$A$2,15,IF(AW243=Listedechoix!$A$3,10,IF(AW243=Listedechoix!$A$4,5,0))))</f>
        <v>0</v>
      </c>
      <c r="FP243" s="4">
        <f>IF(AX243=Listedechoix!$A$1,20,IF(AX243=Listedechoix!$A$2,15,IF(AX243=Listedechoix!$A$3,10,IF(AX243=Listedechoix!$A$4,5,0))))</f>
        <v>0</v>
      </c>
      <c r="FQ243" s="4">
        <f>IF(AY243=Listedechoix!$A$1,20,IF(AY243=Listedechoix!$A$2,15,IF(AY243=Listedechoix!$A$3,10,IF(AY243=Listedechoix!$A$4,5,0))))</f>
        <v>0</v>
      </c>
      <c r="FR243" s="4">
        <f>IF(AZ243=Listedechoix!$A$1,20,IF(AZ243=Listedechoix!$A$2,15,IF(AZ243=Listedechoix!$A$3,10,IF(AZ243=Listedechoix!$A$4,5,0))))</f>
        <v>0</v>
      </c>
      <c r="FS243" s="4">
        <f>IF(BA243=Listedechoix!$A$1,20,IF(BA243=Listedechoix!$A$2,15,IF(BA243=Listedechoix!$A$3,10,IF(BA243=Listedechoix!$A$4,5,0))))</f>
        <v>0</v>
      </c>
      <c r="FT243" s="4">
        <f>IF(BB243=Listedechoix!$A$1,20,IF(BB243=Listedechoix!$A$2,15,IF(BB243=Listedechoix!$A$3,10,IF(BB243=Listedechoix!$A$4,5,0))))</f>
        <v>0</v>
      </c>
      <c r="FU243" s="4">
        <f>IF(BC243=Listedechoix!$A$1,20,IF(BC243=Listedechoix!$A$2,15,IF(BC243=Listedechoix!$A$3,10,IF(BC243=Listedechoix!$A$4,5,0))))</f>
        <v>0</v>
      </c>
      <c r="FV243" s="116" t="str">
        <f t="shared" si="126"/>
        <v>NNot</v>
      </c>
      <c r="FW243" s="117" t="str">
        <f t="shared" si="127"/>
        <v>NNot</v>
      </c>
      <c r="FX243" s="4">
        <f>IF(BD243=Listedechoix!$A$1,20,IF(BD243=Listedechoix!$A$2,15,IF(BD243=Listedechoix!$A$3,10,IF(BD243=Listedechoix!$A$4,5,0))))</f>
        <v>0</v>
      </c>
      <c r="FY243" s="4">
        <f>IF(BE243=Listedechoix!$A$1,20,IF(BE243=Listedechoix!$A$2,15,IF(BE243=Listedechoix!$A$3,10,IF(BE243=Listedechoix!$A$4,5,0))))</f>
        <v>0</v>
      </c>
      <c r="FZ243" s="4">
        <f>IF(BF243=Listedechoix!$A$1,20,IF(BF243=Listedechoix!$A$2,15,IF(BF243=Listedechoix!$A$3,10,IF(BF243=Listedechoix!$A$4,5,0))))</f>
        <v>0</v>
      </c>
      <c r="GA243" s="4">
        <f>IF(BG243=Listedechoix!$A$1,20,IF(BG243=Listedechoix!$A$2,15,IF(BG243=Listedechoix!$A$3,10,IF(BG243=Listedechoix!$A$4,5,0))))</f>
        <v>0</v>
      </c>
      <c r="GB243" s="4">
        <f>IF(BH243=Listedechoix!$A$1,20,IF(BH243=Listedechoix!$A$2,15,IF(BH243=Listedechoix!$A$3,10,IF(BH243=Listedechoix!$A$4,5,0))))</f>
        <v>0</v>
      </c>
      <c r="GC243" s="4">
        <f>IF(BI243=Listedechoix!$A$1,20,IF(BI243=Listedechoix!$A$2,15,IF(BI243=Listedechoix!$A$3,10,IF(BI243=Listedechoix!$A$4,5,0))))</f>
        <v>0</v>
      </c>
      <c r="GD243" s="4">
        <f>IF(BJ243=Listedechoix!$A$1,20,IF(BJ243=Listedechoix!$A$2,15,IF(BJ243=Listedechoix!$A$3,10,IF(BJ243=Listedechoix!$A$4,5,0))))</f>
        <v>0</v>
      </c>
      <c r="GE243" s="4">
        <f>IF(BK243=Listedechoix!$A$1,20,IF(BK243=Listedechoix!$A$2,15,IF(BK243=Listedechoix!$A$3,10,IF(BK243=Listedechoix!$A$4,5,0))))</f>
        <v>0</v>
      </c>
      <c r="GF243" s="4">
        <f>IF(BL243=Listedechoix!$A$1,20,IF(BL243=Listedechoix!$A$2,15,IF(BL243=Listedechoix!$A$3,10,IF(BL243=Listedechoix!$A$4,5,0))))</f>
        <v>0</v>
      </c>
      <c r="GG243" s="4">
        <f>IF(BM243=Listedechoix!$A$1,20,IF(BM243=Listedechoix!$A$2,15,IF(BM243=Listedechoix!$A$3,10,IF(BM243=Listedechoix!$A$4,5,0))))</f>
        <v>0</v>
      </c>
      <c r="GH243" s="4">
        <f>IF(BN243=Listedechoix!$A$1,20,IF(BN243=Listedechoix!$A$2,15,IF(BN243=Listedechoix!$A$3,10,IF(BN243=Listedechoix!$A$4,5,0))))</f>
        <v>0</v>
      </c>
      <c r="GI243" s="116" t="str">
        <f t="shared" si="128"/>
        <v>NNot</v>
      </c>
      <c r="GJ243" s="117" t="str">
        <f t="shared" si="129"/>
        <v>NNot</v>
      </c>
      <c r="GK243" s="4">
        <f>IF(BO243=Listedechoix!$A$1,20,IF(BO243=Listedechoix!$A$2,15,IF(BO243=Listedechoix!$A$3,10,IF(BO243=Listedechoix!$A$4,5,0))))</f>
        <v>0</v>
      </c>
      <c r="GL243" s="4">
        <f>IF(BP243=Listedechoix!$A$1,20,IF(BP243=Listedechoix!$A$2,15,IF(BP243=Listedechoix!$A$3,10,IF(BP243=Listedechoix!$A$4,5,0))))</f>
        <v>0</v>
      </c>
      <c r="GM243" s="4">
        <f>IF(BQ243=Listedechoix!$A$1,20,IF(BQ243=Listedechoix!$A$2,15,IF(BQ243=Listedechoix!$A$3,10,IF(BQ243=Listedechoix!$A$4,5,0))))</f>
        <v>0</v>
      </c>
      <c r="GN243" s="4">
        <f>IF(BR243=Listedechoix!$A$1,20,IF(BR243=Listedechoix!$A$2,15,IF(BR243=Listedechoix!$A$3,10,IF(BR243=Listedechoix!$A$4,5,0))))</f>
        <v>0</v>
      </c>
      <c r="GO243" s="4">
        <f>IF(BS243=Listedechoix!$A$1,20,IF(BS243=Listedechoix!$A$2,15,IF(BS243=Listedechoix!$A$3,10,IF(BS243=Listedechoix!$A$4,5,0))))</f>
        <v>0</v>
      </c>
      <c r="GP243" s="4">
        <f>IF(BT243=Listedechoix!$A$1,20,IF(BT243=Listedechoix!$A$2,15,IF(BT243=Listedechoix!$A$3,10,IF(BT243=Listedechoix!$A$4,5,0))))</f>
        <v>0</v>
      </c>
      <c r="GQ243" s="4">
        <f>IF(BU243=Listedechoix!$A$1,20,IF(BU243=Listedechoix!$A$2,15,IF(BU243=Listedechoix!$A$3,10,IF(BU243=Listedechoix!$A$4,5,0))))</f>
        <v>0</v>
      </c>
      <c r="GR243" s="4">
        <f>IF(BV243=Listedechoix!$A$1,20,IF(BV243=Listedechoix!$A$2,15,IF(BV243=Listedechoix!$A$3,10,IF(BV243=Listedechoix!$A$4,5,0))))</f>
        <v>0</v>
      </c>
      <c r="GS243" s="4">
        <f>IF(BW243=Listedechoix!$A$1,20,IF(BW243=Listedechoix!$A$2,15,IF(BW243=Listedechoix!$A$3,10,IF(BW243=Listedechoix!$A$4,5,0))))</f>
        <v>0</v>
      </c>
      <c r="GT243" s="4">
        <f>IF(BX243=Listedechoix!$A$1,20,IF(BX243=Listedechoix!$A$2,15,IF(BX243=Listedechoix!$A$3,10,IF(BX243=Listedechoix!$A$4,5,0))))</f>
        <v>0</v>
      </c>
      <c r="GU243" s="4">
        <f>IF(BY243=Listedechoix!$A$1,20,IF(BY243=Listedechoix!$A$2,15,IF(BY243=Listedechoix!$A$3,10,IF(BY243=Listedechoix!$A$4,5,0))))</f>
        <v>0</v>
      </c>
      <c r="GV243" s="116" t="str">
        <f t="shared" si="130"/>
        <v>NNot</v>
      </c>
      <c r="GW243" s="117" t="str">
        <f t="shared" si="131"/>
        <v>NNot</v>
      </c>
      <c r="GX243" s="4">
        <f>IF(BZ243=Listedechoix!$A$1,20,IF(BZ243=Listedechoix!$A$2,15,IF(BZ243=Listedechoix!$A$3,10,IF(BZ243=Listedechoix!$A$4,5,0))))</f>
        <v>0</v>
      </c>
      <c r="GY243" s="4">
        <f>IF(CA243=Listedechoix!$A$1,20,IF(CA243=Listedechoix!$A$2,15,IF(CA243=Listedechoix!$A$3,10,IF(CA243=Listedechoix!$A$4,5,0))))</f>
        <v>0</v>
      </c>
      <c r="GZ243" s="4">
        <f>IF(CB243=Listedechoix!$A$1,20,IF(CB243=Listedechoix!$A$2,15,IF(CB243=Listedechoix!$A$3,10,IF(CB243=Listedechoix!$A$4,5,0))))</f>
        <v>0</v>
      </c>
      <c r="HA243" s="4">
        <f>IF(CC243=Listedechoix!$A$1,20,IF(CC243=Listedechoix!$A$2,15,IF(CC243=Listedechoix!$A$3,10,IF(CC243=Listedechoix!$A$4,5,0))))</f>
        <v>0</v>
      </c>
      <c r="HB243" s="4">
        <f>IF(CD243=Listedechoix!$A$1,20,IF(CD243=Listedechoix!$A$2,15,IF(CD243=Listedechoix!$A$3,10,IF(CD243=Listedechoix!$A$4,5,0))))</f>
        <v>0</v>
      </c>
      <c r="HC243" s="4">
        <f>IF(CE243=Listedechoix!$A$1,20,IF(CE243=Listedechoix!$A$2,15,IF(CE243=Listedechoix!$A$3,10,IF(CE243=Listedechoix!$A$4,5,0))))</f>
        <v>0</v>
      </c>
      <c r="HD243" s="4">
        <f>IF(CF243=Listedechoix!$A$1,20,IF(CF243=Listedechoix!$A$2,15,IF(CF243=Listedechoix!$A$3,10,IF(CF243=Listedechoix!$A$4,5,0))))</f>
        <v>0</v>
      </c>
      <c r="HE243" s="4">
        <f>IF(CG243=Listedechoix!$A$1,20,IF(CG243=Listedechoix!$A$2,15,IF(CG243=Listedechoix!$A$3,10,IF(CG243=Listedechoix!$A$4,5,0))))</f>
        <v>0</v>
      </c>
      <c r="HF243" s="4">
        <f>IF(CH243=Listedechoix!$A$1,20,IF(CH243=Listedechoix!$A$2,15,IF(CH243=Listedechoix!$A$3,10,IF(CH243=Listedechoix!$A$4,5,0))))</f>
        <v>0</v>
      </c>
      <c r="HG243" s="4">
        <f>IF(CI243=Listedechoix!$A$1,20,IF(CI243=Listedechoix!$A$2,15,IF(CI243=Listedechoix!$A$3,10,IF(CI243=Listedechoix!$A$4,5,0))))</f>
        <v>0</v>
      </c>
      <c r="HH243" s="4">
        <f>IF(CJ243=Listedechoix!$A$1,20,IF(CJ243=Listedechoix!$A$2,15,IF(CJ243=Listedechoix!$A$3,10,IF(CJ243=Listedechoix!$A$4,5,0))))</f>
        <v>0</v>
      </c>
      <c r="HI243" s="4">
        <f>IF(CK243=Listedechoix!$A$1,20,IF(CK243=Listedechoix!$A$2,15,IF(CK243=Listedechoix!$A$3,10,IF(CK243=Listedechoix!$A$4,5,0))))</f>
        <v>0</v>
      </c>
      <c r="HJ243" s="4">
        <f>IF(CL243=Listedechoix!$A$1,20,IF(CL243=Listedechoix!$A$2,15,IF(CL243=Listedechoix!$A$3,10,IF(CL243=Listedechoix!$A$4,5,0))))</f>
        <v>0</v>
      </c>
      <c r="HK243" s="4">
        <f>IF(CM243=Listedechoix!$A$1,20,IF(CM243=Listedechoix!$A$2,15,IF(CM243=Listedechoix!$A$3,10,IF(CM243=Listedechoix!$A$4,5,0))))</f>
        <v>0</v>
      </c>
      <c r="HL243" s="116" t="str">
        <f t="shared" si="132"/>
        <v>NNot</v>
      </c>
      <c r="HM243" s="117" t="str">
        <f t="shared" si="133"/>
        <v>NNot</v>
      </c>
    </row>
    <row r="244" spans="1:221" x14ac:dyDescent="0.25">
      <c r="A244" s="34"/>
      <c r="B244" s="34"/>
      <c r="C244" s="35"/>
      <c r="D244" s="35"/>
      <c r="E244" s="35"/>
      <c r="F244" s="43"/>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1" t="str">
        <f t="shared" si="109"/>
        <v/>
      </c>
      <c r="CO244" s="31" t="str">
        <f t="shared" si="109"/>
        <v/>
      </c>
      <c r="CP244" s="31" t="str">
        <f t="shared" si="109"/>
        <v/>
      </c>
      <c r="CQ244" s="31" t="str">
        <f t="shared" si="109"/>
        <v/>
      </c>
      <c r="CR244" s="32">
        <f t="shared" si="110"/>
        <v>0</v>
      </c>
      <c r="CS244" s="33" t="str">
        <f t="shared" si="134"/>
        <v/>
      </c>
      <c r="CT244" s="31" t="str">
        <f t="shared" si="111"/>
        <v/>
      </c>
      <c r="CU244" s="31" t="str">
        <f t="shared" si="111"/>
        <v/>
      </c>
      <c r="CV244" s="31" t="str">
        <f t="shared" si="111"/>
        <v/>
      </c>
      <c r="CW244" s="31" t="str">
        <f t="shared" si="111"/>
        <v/>
      </c>
      <c r="CX244" s="32">
        <f t="shared" si="112"/>
        <v>0</v>
      </c>
      <c r="CY244" s="33" t="str">
        <f t="shared" si="113"/>
        <v>NNot</v>
      </c>
      <c r="CZ244" s="31" t="str">
        <f t="shared" si="139"/>
        <v/>
      </c>
      <c r="DA244" s="31" t="str">
        <f t="shared" si="138"/>
        <v/>
      </c>
      <c r="DB244" s="31" t="str">
        <f t="shared" si="138"/>
        <v/>
      </c>
      <c r="DC244" s="31" t="str">
        <f t="shared" si="138"/>
        <v/>
      </c>
      <c r="DD244" s="32">
        <f t="shared" si="135"/>
        <v>0</v>
      </c>
      <c r="DE244" s="33" t="str">
        <f t="shared" si="114"/>
        <v>NNot</v>
      </c>
      <c r="DF244" s="31" t="str">
        <f t="shared" si="136"/>
        <v/>
      </c>
      <c r="DG244" s="31" t="str">
        <f t="shared" si="136"/>
        <v/>
      </c>
      <c r="DH244" s="31" t="str">
        <f t="shared" si="136"/>
        <v/>
      </c>
      <c r="DI244" s="31" t="str">
        <f t="shared" si="136"/>
        <v/>
      </c>
      <c r="DJ244" s="32">
        <f t="shared" si="116"/>
        <v>0</v>
      </c>
      <c r="DK244" s="33" t="str">
        <f t="shared" si="117"/>
        <v>NNot</v>
      </c>
      <c r="DL244" s="31" t="str">
        <f t="shared" si="137"/>
        <v/>
      </c>
      <c r="DM244" s="31" t="str">
        <f t="shared" si="137"/>
        <v/>
      </c>
      <c r="DN244" s="31" t="str">
        <f t="shared" si="137"/>
        <v/>
      </c>
      <c r="DO244" s="31" t="str">
        <f t="shared" si="137"/>
        <v/>
      </c>
      <c r="DP244" s="32">
        <f t="shared" si="108"/>
        <v>0</v>
      </c>
      <c r="DQ244" s="33" t="str">
        <f t="shared" si="119"/>
        <v>NNot</v>
      </c>
      <c r="DR244" s="4">
        <f>IF(F244=Listedechoix!$A$1,20,IF(F244=Listedechoix!$A$2,15,IF(F244=Listedechoix!$A$3,10,IF(F244=Listedechoix!$A$4,5,0))))</f>
        <v>0</v>
      </c>
      <c r="DS244" s="4">
        <f>IF(G244=Listedechoix!$A$1,20,IF(G244=Listedechoix!$A$2,15,IF(G244=Listedechoix!$A$3,10,IF(G244=Listedechoix!$A$4,5,0))))</f>
        <v>0</v>
      </c>
      <c r="DT244" s="4">
        <f>IF(H244=Listedechoix!$A$1,20,IF(H244=Listedechoix!$A$2,15,IF(H244=Listedechoix!$A$3,10,IF(H244=Listedechoix!$A$4,5,0))))</f>
        <v>0</v>
      </c>
      <c r="DU244" s="4">
        <f>IF(I244=Listedechoix!$A$1,20,IF(I244=Listedechoix!$A$2,15,IF(I244=Listedechoix!$A$3,10,IF(I244=Listedechoix!$A$4,5,0))))</f>
        <v>0</v>
      </c>
      <c r="DV244" s="4">
        <f>IF(J244=Listedechoix!$A$1,20,IF(J244=Listedechoix!$A$2,15,IF(J244=Listedechoix!$A$3,10,IF(J244=Listedechoix!$A$4,5,0))))</f>
        <v>0</v>
      </c>
      <c r="DW244" s="4">
        <f>IF(K244=Listedechoix!$A$1,20,IF(K244=Listedechoix!$A$2,15,IF(K244=Listedechoix!$A$3,10,IF(K244=Listedechoix!$A$4,5,0))))</f>
        <v>0</v>
      </c>
      <c r="DX244" s="4">
        <f>IF(L244=Listedechoix!$A$1,20,IF(L244=Listedechoix!$A$2,15,IF(L244=Listedechoix!$A$3,10,IF(L244=Listedechoix!$A$4,5,0))))</f>
        <v>0</v>
      </c>
      <c r="DY244" s="4">
        <f>IF(M244=Listedechoix!$A$1,20,IF(M244=Listedechoix!$A$2,15,IF(M244=Listedechoix!$A$3,10,IF(M244=Listedechoix!$A$4,5,0))))</f>
        <v>0</v>
      </c>
      <c r="DZ244" s="4">
        <f>IF(N244=Listedechoix!$A$1,20,IF(N244=Listedechoix!$A$2,15,IF(N244=Listedechoix!$A$3,10,IF(N244=Listedechoix!$A$4,5,0))))</f>
        <v>0</v>
      </c>
      <c r="EA244" s="4">
        <f>IF(O244=Listedechoix!$A$1,20,IF(O244=Listedechoix!$A$2,15,IF(O244=Listedechoix!$A$3,10,IF(O244=Listedechoix!$A$4,5,0))))</f>
        <v>0</v>
      </c>
      <c r="EB244" s="4">
        <f>IF(P244=Listedechoix!$A$1,20,IF(P244=Listedechoix!$A$2,15,IF(P244=Listedechoix!$A$3,10,IF(P244=Listedechoix!$A$4,5,0))))</f>
        <v>0</v>
      </c>
      <c r="EC244" s="116" t="str">
        <f t="shared" si="120"/>
        <v>NNot</v>
      </c>
      <c r="ED244" s="117" t="str">
        <f t="shared" si="121"/>
        <v>NNot</v>
      </c>
      <c r="EE244" s="4">
        <f>IF(Q244=Listedechoix!$A$1,20,IF(Q244=Listedechoix!$A$2,15,IF(Q244=Listedechoix!$A$3,10,IF(Q244=Listedechoix!$A$4,5,0))))</f>
        <v>0</v>
      </c>
      <c r="EF244" s="4">
        <f>IF(R244=Listedechoix!$A$1,20,IF(R244=Listedechoix!$A$2,15,IF(R244=Listedechoix!$A$3,10,IF(R244=Listedechoix!$A$4,5,0))))</f>
        <v>0</v>
      </c>
      <c r="EG244" s="4">
        <f>IF(S244=Listedechoix!$A$1,20,IF(S244=Listedechoix!$A$2,15,IF(S244=Listedechoix!$A$3,10,IF(S244=Listedechoix!$A$4,5,0))))</f>
        <v>0</v>
      </c>
      <c r="EH244" s="4">
        <f>IF(T244=Listedechoix!$A$1,20,IF(T244=Listedechoix!$A$2,15,IF(T244=Listedechoix!$A$3,10,IF(T244=Listedechoix!$A$4,5,0))))</f>
        <v>0</v>
      </c>
      <c r="EI244" s="4">
        <f>IF(U244=Listedechoix!$A$1,20,IF(U244=Listedechoix!$A$2,15,IF(U244=Listedechoix!$A$3,10,IF(U244=Listedechoix!$A$4,5,0))))</f>
        <v>0</v>
      </c>
      <c r="EJ244" s="4">
        <f>IF(V244=Listedechoix!$A$1,20,IF(V244=Listedechoix!$A$2,15,IF(V244=Listedechoix!$A$3,10,IF(V244=Listedechoix!$A$4,5,0))))</f>
        <v>0</v>
      </c>
      <c r="EK244" s="4">
        <f>IF(W244=Listedechoix!$A$1,20,IF(W244=Listedechoix!$A$2,15,IF(W244=Listedechoix!$A$3,10,IF(W244=Listedechoix!$A$4,5,0))))</f>
        <v>0</v>
      </c>
      <c r="EL244" s="4">
        <f>IF(X244=Listedechoix!$A$1,20,IF(X244=Listedechoix!$A$2,15,IF(X244=Listedechoix!$A$3,10,IF(X244=Listedechoix!$A$4,5,0))))</f>
        <v>0</v>
      </c>
      <c r="EM244" s="4">
        <f>IF(Y244=Listedechoix!$A$1,20,IF(Y244=Listedechoix!$A$2,15,IF(Y244=Listedechoix!$A$3,10,IF(Y244=Listedechoix!$A$4,5,0))))</f>
        <v>0</v>
      </c>
      <c r="EN244" s="4">
        <f>IF(Z244=Listedechoix!$A$1,20,IF(Z244=Listedechoix!$A$2,15,IF(Z244=Listedechoix!$A$3,10,IF(Z244=Listedechoix!$A$4,5,0))))</f>
        <v>0</v>
      </c>
      <c r="EO244" s="4">
        <f>IF(AA244=Listedechoix!$A$1,20,IF(AA244=Listedechoix!$A$2,15,IF(AA244=Listedechoix!$A$3,10,IF(AA244=Listedechoix!$A$4,5,0))))</f>
        <v>0</v>
      </c>
      <c r="EP244" s="116" t="str">
        <f t="shared" si="122"/>
        <v>NNot</v>
      </c>
      <c r="EQ244" s="117" t="str">
        <f t="shared" si="123"/>
        <v>NNot</v>
      </c>
      <c r="ER244" s="4">
        <f>IF(AB244=Listedechoix!$A$1,20,IF(AB244=Listedechoix!$A$2,15,IF(AB244=Listedechoix!$A$3,10,IF(AB244=Listedechoix!$A$4,5,0))))</f>
        <v>0</v>
      </c>
      <c r="ES244" s="4">
        <f>IF(AC244=Listedechoix!$A$1,20,IF(AC244=Listedechoix!$A$2,15,IF(AC244=Listedechoix!$A$3,10,IF(AC244=Listedechoix!$A$4,5,0))))</f>
        <v>0</v>
      </c>
      <c r="ET244" s="4">
        <f>IF(AD244=Listedechoix!$A$1,20,IF(AD244=Listedechoix!$A$2,15,IF(AD244=Listedechoix!$A$3,10,IF(AD244=Listedechoix!$A$4,5,0))))</f>
        <v>0</v>
      </c>
      <c r="EU244" s="4">
        <f>IF(AE244=Listedechoix!$A$1,20,IF(AE244=Listedechoix!$A$2,15,IF(AE244=Listedechoix!$A$3,10,IF(AE244=Listedechoix!$A$4,5,0))))</f>
        <v>0</v>
      </c>
      <c r="EV244" s="4">
        <f>IF(AF244=Listedechoix!$A$1,20,IF(AF244=Listedechoix!$A$2,15,IF(AF244=Listedechoix!$A$3,10,IF(AF244=Listedechoix!$A$4,5,0))))</f>
        <v>0</v>
      </c>
      <c r="EW244" s="4">
        <f>IF(AG244=Listedechoix!$A$1,20,IF(AG244=Listedechoix!$A$2,15,IF(AG244=Listedechoix!$A$3,10,IF(AG244=Listedechoix!$A$4,5,0))))</f>
        <v>0</v>
      </c>
      <c r="EX244" s="4">
        <f>IF(AH244=Listedechoix!$A$1,20,IF(AH244=Listedechoix!$A$2,15,IF(AH244=Listedechoix!$A$3,10,IF(AH244=Listedechoix!$A$4,5,0))))</f>
        <v>0</v>
      </c>
      <c r="EY244" s="4">
        <f>IF(AI244=Listedechoix!$A$1,20,IF(AI244=Listedechoix!$A$2,15,IF(AI244=Listedechoix!$A$3,10,IF(AI244=Listedechoix!$A$4,5,0))))</f>
        <v>0</v>
      </c>
      <c r="EZ244" s="4">
        <f>IF(AJ244=Listedechoix!$A$1,20,IF(AJ244=Listedechoix!$A$2,15,IF(AJ244=Listedechoix!$A$3,10,IF(AJ244=Listedechoix!$A$4,5,0))))</f>
        <v>0</v>
      </c>
      <c r="FA244" s="4">
        <f>IF(AK244=Listedechoix!$A$1,20,IF(AK244=Listedechoix!$A$2,15,IF(AK244=Listedechoix!$A$3,10,IF(AK244=Listedechoix!$A$4,5,0))))</f>
        <v>0</v>
      </c>
      <c r="FB244" s="4">
        <f>IF(AL244=Listedechoix!$A$1,20,IF(AL244=Listedechoix!$A$2,15,IF(AL244=Listedechoix!$A$3,10,IF(AL244=Listedechoix!$A$4,5,0))))</f>
        <v>0</v>
      </c>
      <c r="FC244" s="4">
        <f>IF(AM244=Listedechoix!$A$1,20,IF(AM244=Listedechoix!$A$2,15,IF(AM244=Listedechoix!$A$3,10,IF(AM244=Listedechoix!$A$4,5,0))))</f>
        <v>0</v>
      </c>
      <c r="FD244" s="4">
        <f>IF(AN244=Listedechoix!$A$1,20,IF(AN244=Listedechoix!$A$2,15,IF(AN244=Listedechoix!$A$3,10,IF(AN244=Listedechoix!$A$4,5,0))))</f>
        <v>0</v>
      </c>
      <c r="FE244" s="4">
        <f>IF(AO244=Listedechoix!$A$1,20,IF(AO244=Listedechoix!$A$2,15,IF(AO244=Listedechoix!$A$3,10,IF(AO244=Listedechoix!$A$4,5,0))))</f>
        <v>0</v>
      </c>
      <c r="FF244" s="116" t="str">
        <f t="shared" si="124"/>
        <v>NNot</v>
      </c>
      <c r="FG244" s="117" t="str">
        <f t="shared" si="125"/>
        <v>NNot</v>
      </c>
      <c r="FH244" s="4">
        <f>IF(AP244=Listedechoix!$A$1,20,IF(AP244=Listedechoix!$A$2,15,IF(AP244=Listedechoix!$A$3,10,IF(AP244=Listedechoix!$A$4,5,0))))</f>
        <v>0</v>
      </c>
      <c r="FI244" s="4">
        <f>IF(AQ244=Listedechoix!$A$1,20,IF(AQ244=Listedechoix!$A$2,15,IF(AQ244=Listedechoix!$A$3,10,IF(AQ244=Listedechoix!$A$4,5,0))))</f>
        <v>0</v>
      </c>
      <c r="FJ244" s="4">
        <f>IF(AR244=Listedechoix!$A$1,20,IF(AR244=Listedechoix!$A$2,15,IF(AR244=Listedechoix!$A$3,10,IF(AR244=Listedechoix!$A$4,5,0))))</f>
        <v>0</v>
      </c>
      <c r="FK244" s="4">
        <f>IF(AS244=Listedechoix!$A$1,20,IF(AS244=Listedechoix!$A$2,15,IF(AS244=Listedechoix!$A$3,10,IF(AS244=Listedechoix!$A$4,5,0))))</f>
        <v>0</v>
      </c>
      <c r="FL244" s="4">
        <f>IF(AT244=Listedechoix!$A$1,20,IF(AT244=Listedechoix!$A$2,15,IF(AT244=Listedechoix!$A$3,10,IF(AT244=Listedechoix!$A$4,5,0))))</f>
        <v>0</v>
      </c>
      <c r="FM244" s="4">
        <f>IF(AU244=Listedechoix!$A$1,20,IF(AU244=Listedechoix!$A$2,15,IF(AU244=Listedechoix!$A$3,10,IF(AU244=Listedechoix!$A$4,5,0))))</f>
        <v>0</v>
      </c>
      <c r="FN244" s="4">
        <f>IF(AV244=Listedechoix!$A$1,20,IF(AV244=Listedechoix!$A$2,15,IF(AV244=Listedechoix!$A$3,10,IF(AV244=Listedechoix!$A$4,5,0))))</f>
        <v>0</v>
      </c>
      <c r="FO244" s="4">
        <f>IF(AW244=Listedechoix!$A$1,20,IF(AW244=Listedechoix!$A$2,15,IF(AW244=Listedechoix!$A$3,10,IF(AW244=Listedechoix!$A$4,5,0))))</f>
        <v>0</v>
      </c>
      <c r="FP244" s="4">
        <f>IF(AX244=Listedechoix!$A$1,20,IF(AX244=Listedechoix!$A$2,15,IF(AX244=Listedechoix!$A$3,10,IF(AX244=Listedechoix!$A$4,5,0))))</f>
        <v>0</v>
      </c>
      <c r="FQ244" s="4">
        <f>IF(AY244=Listedechoix!$A$1,20,IF(AY244=Listedechoix!$A$2,15,IF(AY244=Listedechoix!$A$3,10,IF(AY244=Listedechoix!$A$4,5,0))))</f>
        <v>0</v>
      </c>
      <c r="FR244" s="4">
        <f>IF(AZ244=Listedechoix!$A$1,20,IF(AZ244=Listedechoix!$A$2,15,IF(AZ244=Listedechoix!$A$3,10,IF(AZ244=Listedechoix!$A$4,5,0))))</f>
        <v>0</v>
      </c>
      <c r="FS244" s="4">
        <f>IF(BA244=Listedechoix!$A$1,20,IF(BA244=Listedechoix!$A$2,15,IF(BA244=Listedechoix!$A$3,10,IF(BA244=Listedechoix!$A$4,5,0))))</f>
        <v>0</v>
      </c>
      <c r="FT244" s="4">
        <f>IF(BB244=Listedechoix!$A$1,20,IF(BB244=Listedechoix!$A$2,15,IF(BB244=Listedechoix!$A$3,10,IF(BB244=Listedechoix!$A$4,5,0))))</f>
        <v>0</v>
      </c>
      <c r="FU244" s="4">
        <f>IF(BC244=Listedechoix!$A$1,20,IF(BC244=Listedechoix!$A$2,15,IF(BC244=Listedechoix!$A$3,10,IF(BC244=Listedechoix!$A$4,5,0))))</f>
        <v>0</v>
      </c>
      <c r="FV244" s="116" t="str">
        <f t="shared" si="126"/>
        <v>NNot</v>
      </c>
      <c r="FW244" s="117" t="str">
        <f t="shared" si="127"/>
        <v>NNot</v>
      </c>
      <c r="FX244" s="4">
        <f>IF(BD244=Listedechoix!$A$1,20,IF(BD244=Listedechoix!$A$2,15,IF(BD244=Listedechoix!$A$3,10,IF(BD244=Listedechoix!$A$4,5,0))))</f>
        <v>0</v>
      </c>
      <c r="FY244" s="4">
        <f>IF(BE244=Listedechoix!$A$1,20,IF(BE244=Listedechoix!$A$2,15,IF(BE244=Listedechoix!$A$3,10,IF(BE244=Listedechoix!$A$4,5,0))))</f>
        <v>0</v>
      </c>
      <c r="FZ244" s="4">
        <f>IF(BF244=Listedechoix!$A$1,20,IF(BF244=Listedechoix!$A$2,15,IF(BF244=Listedechoix!$A$3,10,IF(BF244=Listedechoix!$A$4,5,0))))</f>
        <v>0</v>
      </c>
      <c r="GA244" s="4">
        <f>IF(BG244=Listedechoix!$A$1,20,IF(BG244=Listedechoix!$A$2,15,IF(BG244=Listedechoix!$A$3,10,IF(BG244=Listedechoix!$A$4,5,0))))</f>
        <v>0</v>
      </c>
      <c r="GB244" s="4">
        <f>IF(BH244=Listedechoix!$A$1,20,IF(BH244=Listedechoix!$A$2,15,IF(BH244=Listedechoix!$A$3,10,IF(BH244=Listedechoix!$A$4,5,0))))</f>
        <v>0</v>
      </c>
      <c r="GC244" s="4">
        <f>IF(BI244=Listedechoix!$A$1,20,IF(BI244=Listedechoix!$A$2,15,IF(BI244=Listedechoix!$A$3,10,IF(BI244=Listedechoix!$A$4,5,0))))</f>
        <v>0</v>
      </c>
      <c r="GD244" s="4">
        <f>IF(BJ244=Listedechoix!$A$1,20,IF(BJ244=Listedechoix!$A$2,15,IF(BJ244=Listedechoix!$A$3,10,IF(BJ244=Listedechoix!$A$4,5,0))))</f>
        <v>0</v>
      </c>
      <c r="GE244" s="4">
        <f>IF(BK244=Listedechoix!$A$1,20,IF(BK244=Listedechoix!$A$2,15,IF(BK244=Listedechoix!$A$3,10,IF(BK244=Listedechoix!$A$4,5,0))))</f>
        <v>0</v>
      </c>
      <c r="GF244" s="4">
        <f>IF(BL244=Listedechoix!$A$1,20,IF(BL244=Listedechoix!$A$2,15,IF(BL244=Listedechoix!$A$3,10,IF(BL244=Listedechoix!$A$4,5,0))))</f>
        <v>0</v>
      </c>
      <c r="GG244" s="4">
        <f>IF(BM244=Listedechoix!$A$1,20,IF(BM244=Listedechoix!$A$2,15,IF(BM244=Listedechoix!$A$3,10,IF(BM244=Listedechoix!$A$4,5,0))))</f>
        <v>0</v>
      </c>
      <c r="GH244" s="4">
        <f>IF(BN244=Listedechoix!$A$1,20,IF(BN244=Listedechoix!$A$2,15,IF(BN244=Listedechoix!$A$3,10,IF(BN244=Listedechoix!$A$4,5,0))))</f>
        <v>0</v>
      </c>
      <c r="GI244" s="116" t="str">
        <f t="shared" si="128"/>
        <v>NNot</v>
      </c>
      <c r="GJ244" s="117" t="str">
        <f t="shared" si="129"/>
        <v>NNot</v>
      </c>
      <c r="GK244" s="4">
        <f>IF(BO244=Listedechoix!$A$1,20,IF(BO244=Listedechoix!$A$2,15,IF(BO244=Listedechoix!$A$3,10,IF(BO244=Listedechoix!$A$4,5,0))))</f>
        <v>0</v>
      </c>
      <c r="GL244" s="4">
        <f>IF(BP244=Listedechoix!$A$1,20,IF(BP244=Listedechoix!$A$2,15,IF(BP244=Listedechoix!$A$3,10,IF(BP244=Listedechoix!$A$4,5,0))))</f>
        <v>0</v>
      </c>
      <c r="GM244" s="4">
        <f>IF(BQ244=Listedechoix!$A$1,20,IF(BQ244=Listedechoix!$A$2,15,IF(BQ244=Listedechoix!$A$3,10,IF(BQ244=Listedechoix!$A$4,5,0))))</f>
        <v>0</v>
      </c>
      <c r="GN244" s="4">
        <f>IF(BR244=Listedechoix!$A$1,20,IF(BR244=Listedechoix!$A$2,15,IF(BR244=Listedechoix!$A$3,10,IF(BR244=Listedechoix!$A$4,5,0))))</f>
        <v>0</v>
      </c>
      <c r="GO244" s="4">
        <f>IF(BS244=Listedechoix!$A$1,20,IF(BS244=Listedechoix!$A$2,15,IF(BS244=Listedechoix!$A$3,10,IF(BS244=Listedechoix!$A$4,5,0))))</f>
        <v>0</v>
      </c>
      <c r="GP244" s="4">
        <f>IF(BT244=Listedechoix!$A$1,20,IF(BT244=Listedechoix!$A$2,15,IF(BT244=Listedechoix!$A$3,10,IF(BT244=Listedechoix!$A$4,5,0))))</f>
        <v>0</v>
      </c>
      <c r="GQ244" s="4">
        <f>IF(BU244=Listedechoix!$A$1,20,IF(BU244=Listedechoix!$A$2,15,IF(BU244=Listedechoix!$A$3,10,IF(BU244=Listedechoix!$A$4,5,0))))</f>
        <v>0</v>
      </c>
      <c r="GR244" s="4">
        <f>IF(BV244=Listedechoix!$A$1,20,IF(BV244=Listedechoix!$A$2,15,IF(BV244=Listedechoix!$A$3,10,IF(BV244=Listedechoix!$A$4,5,0))))</f>
        <v>0</v>
      </c>
      <c r="GS244" s="4">
        <f>IF(BW244=Listedechoix!$A$1,20,IF(BW244=Listedechoix!$A$2,15,IF(BW244=Listedechoix!$A$3,10,IF(BW244=Listedechoix!$A$4,5,0))))</f>
        <v>0</v>
      </c>
      <c r="GT244" s="4">
        <f>IF(BX244=Listedechoix!$A$1,20,IF(BX244=Listedechoix!$A$2,15,IF(BX244=Listedechoix!$A$3,10,IF(BX244=Listedechoix!$A$4,5,0))))</f>
        <v>0</v>
      </c>
      <c r="GU244" s="4">
        <f>IF(BY244=Listedechoix!$A$1,20,IF(BY244=Listedechoix!$A$2,15,IF(BY244=Listedechoix!$A$3,10,IF(BY244=Listedechoix!$A$4,5,0))))</f>
        <v>0</v>
      </c>
      <c r="GV244" s="116" t="str">
        <f t="shared" si="130"/>
        <v>NNot</v>
      </c>
      <c r="GW244" s="117" t="str">
        <f t="shared" si="131"/>
        <v>NNot</v>
      </c>
      <c r="GX244" s="4">
        <f>IF(BZ244=Listedechoix!$A$1,20,IF(BZ244=Listedechoix!$A$2,15,IF(BZ244=Listedechoix!$A$3,10,IF(BZ244=Listedechoix!$A$4,5,0))))</f>
        <v>0</v>
      </c>
      <c r="GY244" s="4">
        <f>IF(CA244=Listedechoix!$A$1,20,IF(CA244=Listedechoix!$A$2,15,IF(CA244=Listedechoix!$A$3,10,IF(CA244=Listedechoix!$A$4,5,0))))</f>
        <v>0</v>
      </c>
      <c r="GZ244" s="4">
        <f>IF(CB244=Listedechoix!$A$1,20,IF(CB244=Listedechoix!$A$2,15,IF(CB244=Listedechoix!$A$3,10,IF(CB244=Listedechoix!$A$4,5,0))))</f>
        <v>0</v>
      </c>
      <c r="HA244" s="4">
        <f>IF(CC244=Listedechoix!$A$1,20,IF(CC244=Listedechoix!$A$2,15,IF(CC244=Listedechoix!$A$3,10,IF(CC244=Listedechoix!$A$4,5,0))))</f>
        <v>0</v>
      </c>
      <c r="HB244" s="4">
        <f>IF(CD244=Listedechoix!$A$1,20,IF(CD244=Listedechoix!$A$2,15,IF(CD244=Listedechoix!$A$3,10,IF(CD244=Listedechoix!$A$4,5,0))))</f>
        <v>0</v>
      </c>
      <c r="HC244" s="4">
        <f>IF(CE244=Listedechoix!$A$1,20,IF(CE244=Listedechoix!$A$2,15,IF(CE244=Listedechoix!$A$3,10,IF(CE244=Listedechoix!$A$4,5,0))))</f>
        <v>0</v>
      </c>
      <c r="HD244" s="4">
        <f>IF(CF244=Listedechoix!$A$1,20,IF(CF244=Listedechoix!$A$2,15,IF(CF244=Listedechoix!$A$3,10,IF(CF244=Listedechoix!$A$4,5,0))))</f>
        <v>0</v>
      </c>
      <c r="HE244" s="4">
        <f>IF(CG244=Listedechoix!$A$1,20,IF(CG244=Listedechoix!$A$2,15,IF(CG244=Listedechoix!$A$3,10,IF(CG244=Listedechoix!$A$4,5,0))))</f>
        <v>0</v>
      </c>
      <c r="HF244" s="4">
        <f>IF(CH244=Listedechoix!$A$1,20,IF(CH244=Listedechoix!$A$2,15,IF(CH244=Listedechoix!$A$3,10,IF(CH244=Listedechoix!$A$4,5,0))))</f>
        <v>0</v>
      </c>
      <c r="HG244" s="4">
        <f>IF(CI244=Listedechoix!$A$1,20,IF(CI244=Listedechoix!$A$2,15,IF(CI244=Listedechoix!$A$3,10,IF(CI244=Listedechoix!$A$4,5,0))))</f>
        <v>0</v>
      </c>
      <c r="HH244" s="4">
        <f>IF(CJ244=Listedechoix!$A$1,20,IF(CJ244=Listedechoix!$A$2,15,IF(CJ244=Listedechoix!$A$3,10,IF(CJ244=Listedechoix!$A$4,5,0))))</f>
        <v>0</v>
      </c>
      <c r="HI244" s="4">
        <f>IF(CK244=Listedechoix!$A$1,20,IF(CK244=Listedechoix!$A$2,15,IF(CK244=Listedechoix!$A$3,10,IF(CK244=Listedechoix!$A$4,5,0))))</f>
        <v>0</v>
      </c>
      <c r="HJ244" s="4">
        <f>IF(CL244=Listedechoix!$A$1,20,IF(CL244=Listedechoix!$A$2,15,IF(CL244=Listedechoix!$A$3,10,IF(CL244=Listedechoix!$A$4,5,0))))</f>
        <v>0</v>
      </c>
      <c r="HK244" s="4">
        <f>IF(CM244=Listedechoix!$A$1,20,IF(CM244=Listedechoix!$A$2,15,IF(CM244=Listedechoix!$A$3,10,IF(CM244=Listedechoix!$A$4,5,0))))</f>
        <v>0</v>
      </c>
      <c r="HL244" s="116" t="str">
        <f t="shared" si="132"/>
        <v>NNot</v>
      </c>
      <c r="HM244" s="117" t="str">
        <f t="shared" si="133"/>
        <v>NNot</v>
      </c>
    </row>
    <row r="245" spans="1:221" x14ac:dyDescent="0.25">
      <c r="A245" s="34"/>
      <c r="B245" s="34"/>
      <c r="C245" s="35"/>
      <c r="D245" s="35"/>
      <c r="E245" s="35"/>
      <c r="F245" s="43"/>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1" t="str">
        <f t="shared" si="109"/>
        <v/>
      </c>
      <c r="CO245" s="31" t="str">
        <f t="shared" si="109"/>
        <v/>
      </c>
      <c r="CP245" s="31" t="str">
        <f t="shared" si="109"/>
        <v/>
      </c>
      <c r="CQ245" s="31" t="str">
        <f t="shared" si="109"/>
        <v/>
      </c>
      <c r="CR245" s="32">
        <f t="shared" si="110"/>
        <v>0</v>
      </c>
      <c r="CS245" s="33" t="str">
        <f t="shared" si="134"/>
        <v/>
      </c>
      <c r="CT245" s="31" t="str">
        <f t="shared" si="111"/>
        <v/>
      </c>
      <c r="CU245" s="31" t="str">
        <f t="shared" si="111"/>
        <v/>
      </c>
      <c r="CV245" s="31" t="str">
        <f t="shared" si="111"/>
        <v/>
      </c>
      <c r="CW245" s="31" t="str">
        <f t="shared" si="111"/>
        <v/>
      </c>
      <c r="CX245" s="32">
        <f t="shared" si="112"/>
        <v>0</v>
      </c>
      <c r="CY245" s="33" t="str">
        <f t="shared" si="113"/>
        <v>NNot</v>
      </c>
      <c r="CZ245" s="31" t="str">
        <f t="shared" si="139"/>
        <v/>
      </c>
      <c r="DA245" s="31" t="str">
        <f t="shared" si="138"/>
        <v/>
      </c>
      <c r="DB245" s="31" t="str">
        <f t="shared" si="138"/>
        <v/>
      </c>
      <c r="DC245" s="31" t="str">
        <f t="shared" si="138"/>
        <v/>
      </c>
      <c r="DD245" s="32">
        <f t="shared" si="135"/>
        <v>0</v>
      </c>
      <c r="DE245" s="33" t="str">
        <f t="shared" si="114"/>
        <v>NNot</v>
      </c>
      <c r="DF245" s="31" t="str">
        <f t="shared" si="136"/>
        <v/>
      </c>
      <c r="DG245" s="31" t="str">
        <f t="shared" si="136"/>
        <v/>
      </c>
      <c r="DH245" s="31" t="str">
        <f t="shared" si="136"/>
        <v/>
      </c>
      <c r="DI245" s="31" t="str">
        <f t="shared" si="136"/>
        <v/>
      </c>
      <c r="DJ245" s="32">
        <f t="shared" si="116"/>
        <v>0</v>
      </c>
      <c r="DK245" s="33" t="str">
        <f t="shared" si="117"/>
        <v>NNot</v>
      </c>
      <c r="DL245" s="31" t="str">
        <f t="shared" si="137"/>
        <v/>
      </c>
      <c r="DM245" s="31" t="str">
        <f t="shared" si="137"/>
        <v/>
      </c>
      <c r="DN245" s="31" t="str">
        <f t="shared" si="137"/>
        <v/>
      </c>
      <c r="DO245" s="31" t="str">
        <f t="shared" si="137"/>
        <v/>
      </c>
      <c r="DP245" s="32">
        <f t="shared" si="108"/>
        <v>0</v>
      </c>
      <c r="DQ245" s="33" t="str">
        <f t="shared" si="119"/>
        <v>NNot</v>
      </c>
      <c r="DR245" s="4">
        <f>IF(F245=Listedechoix!$A$1,20,IF(F245=Listedechoix!$A$2,15,IF(F245=Listedechoix!$A$3,10,IF(F245=Listedechoix!$A$4,5,0))))</f>
        <v>0</v>
      </c>
      <c r="DS245" s="4">
        <f>IF(G245=Listedechoix!$A$1,20,IF(G245=Listedechoix!$A$2,15,IF(G245=Listedechoix!$A$3,10,IF(G245=Listedechoix!$A$4,5,0))))</f>
        <v>0</v>
      </c>
      <c r="DT245" s="4">
        <f>IF(H245=Listedechoix!$A$1,20,IF(H245=Listedechoix!$A$2,15,IF(H245=Listedechoix!$A$3,10,IF(H245=Listedechoix!$A$4,5,0))))</f>
        <v>0</v>
      </c>
      <c r="DU245" s="4">
        <f>IF(I245=Listedechoix!$A$1,20,IF(I245=Listedechoix!$A$2,15,IF(I245=Listedechoix!$A$3,10,IF(I245=Listedechoix!$A$4,5,0))))</f>
        <v>0</v>
      </c>
      <c r="DV245" s="4">
        <f>IF(J245=Listedechoix!$A$1,20,IF(J245=Listedechoix!$A$2,15,IF(J245=Listedechoix!$A$3,10,IF(J245=Listedechoix!$A$4,5,0))))</f>
        <v>0</v>
      </c>
      <c r="DW245" s="4">
        <f>IF(K245=Listedechoix!$A$1,20,IF(K245=Listedechoix!$A$2,15,IF(K245=Listedechoix!$A$3,10,IF(K245=Listedechoix!$A$4,5,0))))</f>
        <v>0</v>
      </c>
      <c r="DX245" s="4">
        <f>IF(L245=Listedechoix!$A$1,20,IF(L245=Listedechoix!$A$2,15,IF(L245=Listedechoix!$A$3,10,IF(L245=Listedechoix!$A$4,5,0))))</f>
        <v>0</v>
      </c>
      <c r="DY245" s="4">
        <f>IF(M245=Listedechoix!$A$1,20,IF(M245=Listedechoix!$A$2,15,IF(M245=Listedechoix!$A$3,10,IF(M245=Listedechoix!$A$4,5,0))))</f>
        <v>0</v>
      </c>
      <c r="DZ245" s="4">
        <f>IF(N245=Listedechoix!$A$1,20,IF(N245=Listedechoix!$A$2,15,IF(N245=Listedechoix!$A$3,10,IF(N245=Listedechoix!$A$4,5,0))))</f>
        <v>0</v>
      </c>
      <c r="EA245" s="4">
        <f>IF(O245=Listedechoix!$A$1,20,IF(O245=Listedechoix!$A$2,15,IF(O245=Listedechoix!$A$3,10,IF(O245=Listedechoix!$A$4,5,0))))</f>
        <v>0</v>
      </c>
      <c r="EB245" s="4">
        <f>IF(P245=Listedechoix!$A$1,20,IF(P245=Listedechoix!$A$2,15,IF(P245=Listedechoix!$A$3,10,IF(P245=Listedechoix!$A$4,5,0))))</f>
        <v>0</v>
      </c>
      <c r="EC245" s="116" t="str">
        <f t="shared" si="120"/>
        <v>NNot</v>
      </c>
      <c r="ED245" s="117" t="str">
        <f t="shared" si="121"/>
        <v>NNot</v>
      </c>
      <c r="EE245" s="4">
        <f>IF(Q245=Listedechoix!$A$1,20,IF(Q245=Listedechoix!$A$2,15,IF(Q245=Listedechoix!$A$3,10,IF(Q245=Listedechoix!$A$4,5,0))))</f>
        <v>0</v>
      </c>
      <c r="EF245" s="4">
        <f>IF(R245=Listedechoix!$A$1,20,IF(R245=Listedechoix!$A$2,15,IF(R245=Listedechoix!$A$3,10,IF(R245=Listedechoix!$A$4,5,0))))</f>
        <v>0</v>
      </c>
      <c r="EG245" s="4">
        <f>IF(S245=Listedechoix!$A$1,20,IF(S245=Listedechoix!$A$2,15,IF(S245=Listedechoix!$A$3,10,IF(S245=Listedechoix!$A$4,5,0))))</f>
        <v>0</v>
      </c>
      <c r="EH245" s="4">
        <f>IF(T245=Listedechoix!$A$1,20,IF(T245=Listedechoix!$A$2,15,IF(T245=Listedechoix!$A$3,10,IF(T245=Listedechoix!$A$4,5,0))))</f>
        <v>0</v>
      </c>
      <c r="EI245" s="4">
        <f>IF(U245=Listedechoix!$A$1,20,IF(U245=Listedechoix!$A$2,15,IF(U245=Listedechoix!$A$3,10,IF(U245=Listedechoix!$A$4,5,0))))</f>
        <v>0</v>
      </c>
      <c r="EJ245" s="4">
        <f>IF(V245=Listedechoix!$A$1,20,IF(V245=Listedechoix!$A$2,15,IF(V245=Listedechoix!$A$3,10,IF(V245=Listedechoix!$A$4,5,0))))</f>
        <v>0</v>
      </c>
      <c r="EK245" s="4">
        <f>IF(W245=Listedechoix!$A$1,20,IF(W245=Listedechoix!$A$2,15,IF(W245=Listedechoix!$A$3,10,IF(W245=Listedechoix!$A$4,5,0))))</f>
        <v>0</v>
      </c>
      <c r="EL245" s="4">
        <f>IF(X245=Listedechoix!$A$1,20,IF(X245=Listedechoix!$A$2,15,IF(X245=Listedechoix!$A$3,10,IF(X245=Listedechoix!$A$4,5,0))))</f>
        <v>0</v>
      </c>
      <c r="EM245" s="4">
        <f>IF(Y245=Listedechoix!$A$1,20,IF(Y245=Listedechoix!$A$2,15,IF(Y245=Listedechoix!$A$3,10,IF(Y245=Listedechoix!$A$4,5,0))))</f>
        <v>0</v>
      </c>
      <c r="EN245" s="4">
        <f>IF(Z245=Listedechoix!$A$1,20,IF(Z245=Listedechoix!$A$2,15,IF(Z245=Listedechoix!$A$3,10,IF(Z245=Listedechoix!$A$4,5,0))))</f>
        <v>0</v>
      </c>
      <c r="EO245" s="4">
        <f>IF(AA245=Listedechoix!$A$1,20,IF(AA245=Listedechoix!$A$2,15,IF(AA245=Listedechoix!$A$3,10,IF(AA245=Listedechoix!$A$4,5,0))))</f>
        <v>0</v>
      </c>
      <c r="EP245" s="116" t="str">
        <f t="shared" si="122"/>
        <v>NNot</v>
      </c>
      <c r="EQ245" s="117" t="str">
        <f t="shared" si="123"/>
        <v>NNot</v>
      </c>
      <c r="ER245" s="4">
        <f>IF(AB245=Listedechoix!$A$1,20,IF(AB245=Listedechoix!$A$2,15,IF(AB245=Listedechoix!$A$3,10,IF(AB245=Listedechoix!$A$4,5,0))))</f>
        <v>0</v>
      </c>
      <c r="ES245" s="4">
        <f>IF(AC245=Listedechoix!$A$1,20,IF(AC245=Listedechoix!$A$2,15,IF(AC245=Listedechoix!$A$3,10,IF(AC245=Listedechoix!$A$4,5,0))))</f>
        <v>0</v>
      </c>
      <c r="ET245" s="4">
        <f>IF(AD245=Listedechoix!$A$1,20,IF(AD245=Listedechoix!$A$2,15,IF(AD245=Listedechoix!$A$3,10,IF(AD245=Listedechoix!$A$4,5,0))))</f>
        <v>0</v>
      </c>
      <c r="EU245" s="4">
        <f>IF(AE245=Listedechoix!$A$1,20,IF(AE245=Listedechoix!$A$2,15,IF(AE245=Listedechoix!$A$3,10,IF(AE245=Listedechoix!$A$4,5,0))))</f>
        <v>0</v>
      </c>
      <c r="EV245" s="4">
        <f>IF(AF245=Listedechoix!$A$1,20,IF(AF245=Listedechoix!$A$2,15,IF(AF245=Listedechoix!$A$3,10,IF(AF245=Listedechoix!$A$4,5,0))))</f>
        <v>0</v>
      </c>
      <c r="EW245" s="4">
        <f>IF(AG245=Listedechoix!$A$1,20,IF(AG245=Listedechoix!$A$2,15,IF(AG245=Listedechoix!$A$3,10,IF(AG245=Listedechoix!$A$4,5,0))))</f>
        <v>0</v>
      </c>
      <c r="EX245" s="4">
        <f>IF(AH245=Listedechoix!$A$1,20,IF(AH245=Listedechoix!$A$2,15,IF(AH245=Listedechoix!$A$3,10,IF(AH245=Listedechoix!$A$4,5,0))))</f>
        <v>0</v>
      </c>
      <c r="EY245" s="4">
        <f>IF(AI245=Listedechoix!$A$1,20,IF(AI245=Listedechoix!$A$2,15,IF(AI245=Listedechoix!$A$3,10,IF(AI245=Listedechoix!$A$4,5,0))))</f>
        <v>0</v>
      </c>
      <c r="EZ245" s="4">
        <f>IF(AJ245=Listedechoix!$A$1,20,IF(AJ245=Listedechoix!$A$2,15,IF(AJ245=Listedechoix!$A$3,10,IF(AJ245=Listedechoix!$A$4,5,0))))</f>
        <v>0</v>
      </c>
      <c r="FA245" s="4">
        <f>IF(AK245=Listedechoix!$A$1,20,IF(AK245=Listedechoix!$A$2,15,IF(AK245=Listedechoix!$A$3,10,IF(AK245=Listedechoix!$A$4,5,0))))</f>
        <v>0</v>
      </c>
      <c r="FB245" s="4">
        <f>IF(AL245=Listedechoix!$A$1,20,IF(AL245=Listedechoix!$A$2,15,IF(AL245=Listedechoix!$A$3,10,IF(AL245=Listedechoix!$A$4,5,0))))</f>
        <v>0</v>
      </c>
      <c r="FC245" s="4">
        <f>IF(AM245=Listedechoix!$A$1,20,IF(AM245=Listedechoix!$A$2,15,IF(AM245=Listedechoix!$A$3,10,IF(AM245=Listedechoix!$A$4,5,0))))</f>
        <v>0</v>
      </c>
      <c r="FD245" s="4">
        <f>IF(AN245=Listedechoix!$A$1,20,IF(AN245=Listedechoix!$A$2,15,IF(AN245=Listedechoix!$A$3,10,IF(AN245=Listedechoix!$A$4,5,0))))</f>
        <v>0</v>
      </c>
      <c r="FE245" s="4">
        <f>IF(AO245=Listedechoix!$A$1,20,IF(AO245=Listedechoix!$A$2,15,IF(AO245=Listedechoix!$A$3,10,IF(AO245=Listedechoix!$A$4,5,0))))</f>
        <v>0</v>
      </c>
      <c r="FF245" s="116" t="str">
        <f t="shared" si="124"/>
        <v>NNot</v>
      </c>
      <c r="FG245" s="117" t="str">
        <f t="shared" si="125"/>
        <v>NNot</v>
      </c>
      <c r="FH245" s="4">
        <f>IF(AP245=Listedechoix!$A$1,20,IF(AP245=Listedechoix!$A$2,15,IF(AP245=Listedechoix!$A$3,10,IF(AP245=Listedechoix!$A$4,5,0))))</f>
        <v>0</v>
      </c>
      <c r="FI245" s="4">
        <f>IF(AQ245=Listedechoix!$A$1,20,IF(AQ245=Listedechoix!$A$2,15,IF(AQ245=Listedechoix!$A$3,10,IF(AQ245=Listedechoix!$A$4,5,0))))</f>
        <v>0</v>
      </c>
      <c r="FJ245" s="4">
        <f>IF(AR245=Listedechoix!$A$1,20,IF(AR245=Listedechoix!$A$2,15,IF(AR245=Listedechoix!$A$3,10,IF(AR245=Listedechoix!$A$4,5,0))))</f>
        <v>0</v>
      </c>
      <c r="FK245" s="4">
        <f>IF(AS245=Listedechoix!$A$1,20,IF(AS245=Listedechoix!$A$2,15,IF(AS245=Listedechoix!$A$3,10,IF(AS245=Listedechoix!$A$4,5,0))))</f>
        <v>0</v>
      </c>
      <c r="FL245" s="4">
        <f>IF(AT245=Listedechoix!$A$1,20,IF(AT245=Listedechoix!$A$2,15,IF(AT245=Listedechoix!$A$3,10,IF(AT245=Listedechoix!$A$4,5,0))))</f>
        <v>0</v>
      </c>
      <c r="FM245" s="4">
        <f>IF(AU245=Listedechoix!$A$1,20,IF(AU245=Listedechoix!$A$2,15,IF(AU245=Listedechoix!$A$3,10,IF(AU245=Listedechoix!$A$4,5,0))))</f>
        <v>0</v>
      </c>
      <c r="FN245" s="4">
        <f>IF(AV245=Listedechoix!$A$1,20,IF(AV245=Listedechoix!$A$2,15,IF(AV245=Listedechoix!$A$3,10,IF(AV245=Listedechoix!$A$4,5,0))))</f>
        <v>0</v>
      </c>
      <c r="FO245" s="4">
        <f>IF(AW245=Listedechoix!$A$1,20,IF(AW245=Listedechoix!$A$2,15,IF(AW245=Listedechoix!$A$3,10,IF(AW245=Listedechoix!$A$4,5,0))))</f>
        <v>0</v>
      </c>
      <c r="FP245" s="4">
        <f>IF(AX245=Listedechoix!$A$1,20,IF(AX245=Listedechoix!$A$2,15,IF(AX245=Listedechoix!$A$3,10,IF(AX245=Listedechoix!$A$4,5,0))))</f>
        <v>0</v>
      </c>
      <c r="FQ245" s="4">
        <f>IF(AY245=Listedechoix!$A$1,20,IF(AY245=Listedechoix!$A$2,15,IF(AY245=Listedechoix!$A$3,10,IF(AY245=Listedechoix!$A$4,5,0))))</f>
        <v>0</v>
      </c>
      <c r="FR245" s="4">
        <f>IF(AZ245=Listedechoix!$A$1,20,IF(AZ245=Listedechoix!$A$2,15,IF(AZ245=Listedechoix!$A$3,10,IF(AZ245=Listedechoix!$A$4,5,0))))</f>
        <v>0</v>
      </c>
      <c r="FS245" s="4">
        <f>IF(BA245=Listedechoix!$A$1,20,IF(BA245=Listedechoix!$A$2,15,IF(BA245=Listedechoix!$A$3,10,IF(BA245=Listedechoix!$A$4,5,0))))</f>
        <v>0</v>
      </c>
      <c r="FT245" s="4">
        <f>IF(BB245=Listedechoix!$A$1,20,IF(BB245=Listedechoix!$A$2,15,IF(BB245=Listedechoix!$A$3,10,IF(BB245=Listedechoix!$A$4,5,0))))</f>
        <v>0</v>
      </c>
      <c r="FU245" s="4">
        <f>IF(BC245=Listedechoix!$A$1,20,IF(BC245=Listedechoix!$A$2,15,IF(BC245=Listedechoix!$A$3,10,IF(BC245=Listedechoix!$A$4,5,0))))</f>
        <v>0</v>
      </c>
      <c r="FV245" s="116" t="str">
        <f t="shared" si="126"/>
        <v>NNot</v>
      </c>
      <c r="FW245" s="117" t="str">
        <f t="shared" si="127"/>
        <v>NNot</v>
      </c>
      <c r="FX245" s="4">
        <f>IF(BD245=Listedechoix!$A$1,20,IF(BD245=Listedechoix!$A$2,15,IF(BD245=Listedechoix!$A$3,10,IF(BD245=Listedechoix!$A$4,5,0))))</f>
        <v>0</v>
      </c>
      <c r="FY245" s="4">
        <f>IF(BE245=Listedechoix!$A$1,20,IF(BE245=Listedechoix!$A$2,15,IF(BE245=Listedechoix!$A$3,10,IF(BE245=Listedechoix!$A$4,5,0))))</f>
        <v>0</v>
      </c>
      <c r="FZ245" s="4">
        <f>IF(BF245=Listedechoix!$A$1,20,IF(BF245=Listedechoix!$A$2,15,IF(BF245=Listedechoix!$A$3,10,IF(BF245=Listedechoix!$A$4,5,0))))</f>
        <v>0</v>
      </c>
      <c r="GA245" s="4">
        <f>IF(BG245=Listedechoix!$A$1,20,IF(BG245=Listedechoix!$A$2,15,IF(BG245=Listedechoix!$A$3,10,IF(BG245=Listedechoix!$A$4,5,0))))</f>
        <v>0</v>
      </c>
      <c r="GB245" s="4">
        <f>IF(BH245=Listedechoix!$A$1,20,IF(BH245=Listedechoix!$A$2,15,IF(BH245=Listedechoix!$A$3,10,IF(BH245=Listedechoix!$A$4,5,0))))</f>
        <v>0</v>
      </c>
      <c r="GC245" s="4">
        <f>IF(BI245=Listedechoix!$A$1,20,IF(BI245=Listedechoix!$A$2,15,IF(BI245=Listedechoix!$A$3,10,IF(BI245=Listedechoix!$A$4,5,0))))</f>
        <v>0</v>
      </c>
      <c r="GD245" s="4">
        <f>IF(BJ245=Listedechoix!$A$1,20,IF(BJ245=Listedechoix!$A$2,15,IF(BJ245=Listedechoix!$A$3,10,IF(BJ245=Listedechoix!$A$4,5,0))))</f>
        <v>0</v>
      </c>
      <c r="GE245" s="4">
        <f>IF(BK245=Listedechoix!$A$1,20,IF(BK245=Listedechoix!$A$2,15,IF(BK245=Listedechoix!$A$3,10,IF(BK245=Listedechoix!$A$4,5,0))))</f>
        <v>0</v>
      </c>
      <c r="GF245" s="4">
        <f>IF(BL245=Listedechoix!$A$1,20,IF(BL245=Listedechoix!$A$2,15,IF(BL245=Listedechoix!$A$3,10,IF(BL245=Listedechoix!$A$4,5,0))))</f>
        <v>0</v>
      </c>
      <c r="GG245" s="4">
        <f>IF(BM245=Listedechoix!$A$1,20,IF(BM245=Listedechoix!$A$2,15,IF(BM245=Listedechoix!$A$3,10,IF(BM245=Listedechoix!$A$4,5,0))))</f>
        <v>0</v>
      </c>
      <c r="GH245" s="4">
        <f>IF(BN245=Listedechoix!$A$1,20,IF(BN245=Listedechoix!$A$2,15,IF(BN245=Listedechoix!$A$3,10,IF(BN245=Listedechoix!$A$4,5,0))))</f>
        <v>0</v>
      </c>
      <c r="GI245" s="116" t="str">
        <f t="shared" si="128"/>
        <v>NNot</v>
      </c>
      <c r="GJ245" s="117" t="str">
        <f t="shared" si="129"/>
        <v>NNot</v>
      </c>
      <c r="GK245" s="4">
        <f>IF(BO245=Listedechoix!$A$1,20,IF(BO245=Listedechoix!$A$2,15,IF(BO245=Listedechoix!$A$3,10,IF(BO245=Listedechoix!$A$4,5,0))))</f>
        <v>0</v>
      </c>
      <c r="GL245" s="4">
        <f>IF(BP245=Listedechoix!$A$1,20,IF(BP245=Listedechoix!$A$2,15,IF(BP245=Listedechoix!$A$3,10,IF(BP245=Listedechoix!$A$4,5,0))))</f>
        <v>0</v>
      </c>
      <c r="GM245" s="4">
        <f>IF(BQ245=Listedechoix!$A$1,20,IF(BQ245=Listedechoix!$A$2,15,IF(BQ245=Listedechoix!$A$3,10,IF(BQ245=Listedechoix!$A$4,5,0))))</f>
        <v>0</v>
      </c>
      <c r="GN245" s="4">
        <f>IF(BR245=Listedechoix!$A$1,20,IF(BR245=Listedechoix!$A$2,15,IF(BR245=Listedechoix!$A$3,10,IF(BR245=Listedechoix!$A$4,5,0))))</f>
        <v>0</v>
      </c>
      <c r="GO245" s="4">
        <f>IF(BS245=Listedechoix!$A$1,20,IF(BS245=Listedechoix!$A$2,15,IF(BS245=Listedechoix!$A$3,10,IF(BS245=Listedechoix!$A$4,5,0))))</f>
        <v>0</v>
      </c>
      <c r="GP245" s="4">
        <f>IF(BT245=Listedechoix!$A$1,20,IF(BT245=Listedechoix!$A$2,15,IF(BT245=Listedechoix!$A$3,10,IF(BT245=Listedechoix!$A$4,5,0))))</f>
        <v>0</v>
      </c>
      <c r="GQ245" s="4">
        <f>IF(BU245=Listedechoix!$A$1,20,IF(BU245=Listedechoix!$A$2,15,IF(BU245=Listedechoix!$A$3,10,IF(BU245=Listedechoix!$A$4,5,0))))</f>
        <v>0</v>
      </c>
      <c r="GR245" s="4">
        <f>IF(BV245=Listedechoix!$A$1,20,IF(BV245=Listedechoix!$A$2,15,IF(BV245=Listedechoix!$A$3,10,IF(BV245=Listedechoix!$A$4,5,0))))</f>
        <v>0</v>
      </c>
      <c r="GS245" s="4">
        <f>IF(BW245=Listedechoix!$A$1,20,IF(BW245=Listedechoix!$A$2,15,IF(BW245=Listedechoix!$A$3,10,IF(BW245=Listedechoix!$A$4,5,0))))</f>
        <v>0</v>
      </c>
      <c r="GT245" s="4">
        <f>IF(BX245=Listedechoix!$A$1,20,IF(BX245=Listedechoix!$A$2,15,IF(BX245=Listedechoix!$A$3,10,IF(BX245=Listedechoix!$A$4,5,0))))</f>
        <v>0</v>
      </c>
      <c r="GU245" s="4">
        <f>IF(BY245=Listedechoix!$A$1,20,IF(BY245=Listedechoix!$A$2,15,IF(BY245=Listedechoix!$A$3,10,IF(BY245=Listedechoix!$A$4,5,0))))</f>
        <v>0</v>
      </c>
      <c r="GV245" s="116" t="str">
        <f t="shared" si="130"/>
        <v>NNot</v>
      </c>
      <c r="GW245" s="117" t="str">
        <f t="shared" si="131"/>
        <v>NNot</v>
      </c>
      <c r="GX245" s="4">
        <f>IF(BZ245=Listedechoix!$A$1,20,IF(BZ245=Listedechoix!$A$2,15,IF(BZ245=Listedechoix!$A$3,10,IF(BZ245=Listedechoix!$A$4,5,0))))</f>
        <v>0</v>
      </c>
      <c r="GY245" s="4">
        <f>IF(CA245=Listedechoix!$A$1,20,IF(CA245=Listedechoix!$A$2,15,IF(CA245=Listedechoix!$A$3,10,IF(CA245=Listedechoix!$A$4,5,0))))</f>
        <v>0</v>
      </c>
      <c r="GZ245" s="4">
        <f>IF(CB245=Listedechoix!$A$1,20,IF(CB245=Listedechoix!$A$2,15,IF(CB245=Listedechoix!$A$3,10,IF(CB245=Listedechoix!$A$4,5,0))))</f>
        <v>0</v>
      </c>
      <c r="HA245" s="4">
        <f>IF(CC245=Listedechoix!$A$1,20,IF(CC245=Listedechoix!$A$2,15,IF(CC245=Listedechoix!$A$3,10,IF(CC245=Listedechoix!$A$4,5,0))))</f>
        <v>0</v>
      </c>
      <c r="HB245" s="4">
        <f>IF(CD245=Listedechoix!$A$1,20,IF(CD245=Listedechoix!$A$2,15,IF(CD245=Listedechoix!$A$3,10,IF(CD245=Listedechoix!$A$4,5,0))))</f>
        <v>0</v>
      </c>
      <c r="HC245" s="4">
        <f>IF(CE245=Listedechoix!$A$1,20,IF(CE245=Listedechoix!$A$2,15,IF(CE245=Listedechoix!$A$3,10,IF(CE245=Listedechoix!$A$4,5,0))))</f>
        <v>0</v>
      </c>
      <c r="HD245" s="4">
        <f>IF(CF245=Listedechoix!$A$1,20,IF(CF245=Listedechoix!$A$2,15,IF(CF245=Listedechoix!$A$3,10,IF(CF245=Listedechoix!$A$4,5,0))))</f>
        <v>0</v>
      </c>
      <c r="HE245" s="4">
        <f>IF(CG245=Listedechoix!$A$1,20,IF(CG245=Listedechoix!$A$2,15,IF(CG245=Listedechoix!$A$3,10,IF(CG245=Listedechoix!$A$4,5,0))))</f>
        <v>0</v>
      </c>
      <c r="HF245" s="4">
        <f>IF(CH245=Listedechoix!$A$1,20,IF(CH245=Listedechoix!$A$2,15,IF(CH245=Listedechoix!$A$3,10,IF(CH245=Listedechoix!$A$4,5,0))))</f>
        <v>0</v>
      </c>
      <c r="HG245" s="4">
        <f>IF(CI245=Listedechoix!$A$1,20,IF(CI245=Listedechoix!$A$2,15,IF(CI245=Listedechoix!$A$3,10,IF(CI245=Listedechoix!$A$4,5,0))))</f>
        <v>0</v>
      </c>
      <c r="HH245" s="4">
        <f>IF(CJ245=Listedechoix!$A$1,20,IF(CJ245=Listedechoix!$A$2,15,IF(CJ245=Listedechoix!$A$3,10,IF(CJ245=Listedechoix!$A$4,5,0))))</f>
        <v>0</v>
      </c>
      <c r="HI245" s="4">
        <f>IF(CK245=Listedechoix!$A$1,20,IF(CK245=Listedechoix!$A$2,15,IF(CK245=Listedechoix!$A$3,10,IF(CK245=Listedechoix!$A$4,5,0))))</f>
        <v>0</v>
      </c>
      <c r="HJ245" s="4">
        <f>IF(CL245=Listedechoix!$A$1,20,IF(CL245=Listedechoix!$A$2,15,IF(CL245=Listedechoix!$A$3,10,IF(CL245=Listedechoix!$A$4,5,0))))</f>
        <v>0</v>
      </c>
      <c r="HK245" s="4">
        <f>IF(CM245=Listedechoix!$A$1,20,IF(CM245=Listedechoix!$A$2,15,IF(CM245=Listedechoix!$A$3,10,IF(CM245=Listedechoix!$A$4,5,0))))</f>
        <v>0</v>
      </c>
      <c r="HL245" s="116" t="str">
        <f t="shared" si="132"/>
        <v>NNot</v>
      </c>
      <c r="HM245" s="117" t="str">
        <f t="shared" si="133"/>
        <v>NNot</v>
      </c>
    </row>
    <row r="246" spans="1:221" x14ac:dyDescent="0.25">
      <c r="A246" s="34"/>
      <c r="B246" s="34"/>
      <c r="C246" s="35"/>
      <c r="D246" s="35"/>
      <c r="E246" s="35"/>
      <c r="F246" s="43"/>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1" t="str">
        <f t="shared" si="109"/>
        <v/>
      </c>
      <c r="CO246" s="31" t="str">
        <f t="shared" si="109"/>
        <v/>
      </c>
      <c r="CP246" s="31" t="str">
        <f t="shared" si="109"/>
        <v/>
      </c>
      <c r="CQ246" s="31" t="str">
        <f t="shared" si="109"/>
        <v/>
      </c>
      <c r="CR246" s="32">
        <f t="shared" si="110"/>
        <v>0</v>
      </c>
      <c r="CS246" s="33" t="str">
        <f t="shared" si="134"/>
        <v/>
      </c>
      <c r="CT246" s="31" t="str">
        <f t="shared" si="111"/>
        <v/>
      </c>
      <c r="CU246" s="31" t="str">
        <f t="shared" si="111"/>
        <v/>
      </c>
      <c r="CV246" s="31" t="str">
        <f t="shared" si="111"/>
        <v/>
      </c>
      <c r="CW246" s="31" t="str">
        <f t="shared" si="111"/>
        <v/>
      </c>
      <c r="CX246" s="32">
        <f t="shared" si="112"/>
        <v>0</v>
      </c>
      <c r="CY246" s="33" t="str">
        <f t="shared" si="113"/>
        <v>NNot</v>
      </c>
      <c r="CZ246" s="31" t="str">
        <f t="shared" si="139"/>
        <v/>
      </c>
      <c r="DA246" s="31" t="str">
        <f t="shared" si="138"/>
        <v/>
      </c>
      <c r="DB246" s="31" t="str">
        <f t="shared" si="138"/>
        <v/>
      </c>
      <c r="DC246" s="31" t="str">
        <f t="shared" si="138"/>
        <v/>
      </c>
      <c r="DD246" s="32">
        <f t="shared" si="135"/>
        <v>0</v>
      </c>
      <c r="DE246" s="33" t="str">
        <f t="shared" si="114"/>
        <v>NNot</v>
      </c>
      <c r="DF246" s="31" t="str">
        <f t="shared" si="136"/>
        <v/>
      </c>
      <c r="DG246" s="31" t="str">
        <f t="shared" si="136"/>
        <v/>
      </c>
      <c r="DH246" s="31" t="str">
        <f t="shared" si="136"/>
        <v/>
      </c>
      <c r="DI246" s="31" t="str">
        <f t="shared" si="136"/>
        <v/>
      </c>
      <c r="DJ246" s="32">
        <f t="shared" si="116"/>
        <v>0</v>
      </c>
      <c r="DK246" s="33" t="str">
        <f t="shared" si="117"/>
        <v>NNot</v>
      </c>
      <c r="DL246" s="31" t="str">
        <f t="shared" si="137"/>
        <v/>
      </c>
      <c r="DM246" s="31" t="str">
        <f t="shared" si="137"/>
        <v/>
      </c>
      <c r="DN246" s="31" t="str">
        <f t="shared" si="137"/>
        <v/>
      </c>
      <c r="DO246" s="31" t="str">
        <f t="shared" si="137"/>
        <v/>
      </c>
      <c r="DP246" s="32">
        <f t="shared" si="108"/>
        <v>0</v>
      </c>
      <c r="DQ246" s="33" t="str">
        <f t="shared" si="119"/>
        <v>NNot</v>
      </c>
      <c r="DR246" s="4">
        <f>IF(F246=Listedechoix!$A$1,20,IF(F246=Listedechoix!$A$2,15,IF(F246=Listedechoix!$A$3,10,IF(F246=Listedechoix!$A$4,5,0))))</f>
        <v>0</v>
      </c>
      <c r="DS246" s="4">
        <f>IF(G246=Listedechoix!$A$1,20,IF(G246=Listedechoix!$A$2,15,IF(G246=Listedechoix!$A$3,10,IF(G246=Listedechoix!$A$4,5,0))))</f>
        <v>0</v>
      </c>
      <c r="DT246" s="4">
        <f>IF(H246=Listedechoix!$A$1,20,IF(H246=Listedechoix!$A$2,15,IF(H246=Listedechoix!$A$3,10,IF(H246=Listedechoix!$A$4,5,0))))</f>
        <v>0</v>
      </c>
      <c r="DU246" s="4">
        <f>IF(I246=Listedechoix!$A$1,20,IF(I246=Listedechoix!$A$2,15,IF(I246=Listedechoix!$A$3,10,IF(I246=Listedechoix!$A$4,5,0))))</f>
        <v>0</v>
      </c>
      <c r="DV246" s="4">
        <f>IF(J246=Listedechoix!$A$1,20,IF(J246=Listedechoix!$A$2,15,IF(J246=Listedechoix!$A$3,10,IF(J246=Listedechoix!$A$4,5,0))))</f>
        <v>0</v>
      </c>
      <c r="DW246" s="4">
        <f>IF(K246=Listedechoix!$A$1,20,IF(K246=Listedechoix!$A$2,15,IF(K246=Listedechoix!$A$3,10,IF(K246=Listedechoix!$A$4,5,0))))</f>
        <v>0</v>
      </c>
      <c r="DX246" s="4">
        <f>IF(L246=Listedechoix!$A$1,20,IF(L246=Listedechoix!$A$2,15,IF(L246=Listedechoix!$A$3,10,IF(L246=Listedechoix!$A$4,5,0))))</f>
        <v>0</v>
      </c>
      <c r="DY246" s="4">
        <f>IF(M246=Listedechoix!$A$1,20,IF(M246=Listedechoix!$A$2,15,IF(M246=Listedechoix!$A$3,10,IF(M246=Listedechoix!$A$4,5,0))))</f>
        <v>0</v>
      </c>
      <c r="DZ246" s="4">
        <f>IF(N246=Listedechoix!$A$1,20,IF(N246=Listedechoix!$A$2,15,IF(N246=Listedechoix!$A$3,10,IF(N246=Listedechoix!$A$4,5,0))))</f>
        <v>0</v>
      </c>
      <c r="EA246" s="4">
        <f>IF(O246=Listedechoix!$A$1,20,IF(O246=Listedechoix!$A$2,15,IF(O246=Listedechoix!$A$3,10,IF(O246=Listedechoix!$A$4,5,0))))</f>
        <v>0</v>
      </c>
      <c r="EB246" s="4">
        <f>IF(P246=Listedechoix!$A$1,20,IF(P246=Listedechoix!$A$2,15,IF(P246=Listedechoix!$A$3,10,IF(P246=Listedechoix!$A$4,5,0))))</f>
        <v>0</v>
      </c>
      <c r="EC246" s="116" t="str">
        <f t="shared" si="120"/>
        <v>NNot</v>
      </c>
      <c r="ED246" s="117" t="str">
        <f t="shared" si="121"/>
        <v>NNot</v>
      </c>
      <c r="EE246" s="4">
        <f>IF(Q246=Listedechoix!$A$1,20,IF(Q246=Listedechoix!$A$2,15,IF(Q246=Listedechoix!$A$3,10,IF(Q246=Listedechoix!$A$4,5,0))))</f>
        <v>0</v>
      </c>
      <c r="EF246" s="4">
        <f>IF(R246=Listedechoix!$A$1,20,IF(R246=Listedechoix!$A$2,15,IF(R246=Listedechoix!$A$3,10,IF(R246=Listedechoix!$A$4,5,0))))</f>
        <v>0</v>
      </c>
      <c r="EG246" s="4">
        <f>IF(S246=Listedechoix!$A$1,20,IF(S246=Listedechoix!$A$2,15,IF(S246=Listedechoix!$A$3,10,IF(S246=Listedechoix!$A$4,5,0))))</f>
        <v>0</v>
      </c>
      <c r="EH246" s="4">
        <f>IF(T246=Listedechoix!$A$1,20,IF(T246=Listedechoix!$A$2,15,IF(T246=Listedechoix!$A$3,10,IF(T246=Listedechoix!$A$4,5,0))))</f>
        <v>0</v>
      </c>
      <c r="EI246" s="4">
        <f>IF(U246=Listedechoix!$A$1,20,IF(U246=Listedechoix!$A$2,15,IF(U246=Listedechoix!$A$3,10,IF(U246=Listedechoix!$A$4,5,0))))</f>
        <v>0</v>
      </c>
      <c r="EJ246" s="4">
        <f>IF(V246=Listedechoix!$A$1,20,IF(V246=Listedechoix!$A$2,15,IF(V246=Listedechoix!$A$3,10,IF(V246=Listedechoix!$A$4,5,0))))</f>
        <v>0</v>
      </c>
      <c r="EK246" s="4">
        <f>IF(W246=Listedechoix!$A$1,20,IF(W246=Listedechoix!$A$2,15,IF(W246=Listedechoix!$A$3,10,IF(W246=Listedechoix!$A$4,5,0))))</f>
        <v>0</v>
      </c>
      <c r="EL246" s="4">
        <f>IF(X246=Listedechoix!$A$1,20,IF(X246=Listedechoix!$A$2,15,IF(X246=Listedechoix!$A$3,10,IF(X246=Listedechoix!$A$4,5,0))))</f>
        <v>0</v>
      </c>
      <c r="EM246" s="4">
        <f>IF(Y246=Listedechoix!$A$1,20,IF(Y246=Listedechoix!$A$2,15,IF(Y246=Listedechoix!$A$3,10,IF(Y246=Listedechoix!$A$4,5,0))))</f>
        <v>0</v>
      </c>
      <c r="EN246" s="4">
        <f>IF(Z246=Listedechoix!$A$1,20,IF(Z246=Listedechoix!$A$2,15,IF(Z246=Listedechoix!$A$3,10,IF(Z246=Listedechoix!$A$4,5,0))))</f>
        <v>0</v>
      </c>
      <c r="EO246" s="4">
        <f>IF(AA246=Listedechoix!$A$1,20,IF(AA246=Listedechoix!$A$2,15,IF(AA246=Listedechoix!$A$3,10,IF(AA246=Listedechoix!$A$4,5,0))))</f>
        <v>0</v>
      </c>
      <c r="EP246" s="116" t="str">
        <f t="shared" si="122"/>
        <v>NNot</v>
      </c>
      <c r="EQ246" s="117" t="str">
        <f t="shared" si="123"/>
        <v>NNot</v>
      </c>
      <c r="ER246" s="4">
        <f>IF(AB246=Listedechoix!$A$1,20,IF(AB246=Listedechoix!$A$2,15,IF(AB246=Listedechoix!$A$3,10,IF(AB246=Listedechoix!$A$4,5,0))))</f>
        <v>0</v>
      </c>
      <c r="ES246" s="4">
        <f>IF(AC246=Listedechoix!$A$1,20,IF(AC246=Listedechoix!$A$2,15,IF(AC246=Listedechoix!$A$3,10,IF(AC246=Listedechoix!$A$4,5,0))))</f>
        <v>0</v>
      </c>
      <c r="ET246" s="4">
        <f>IF(AD246=Listedechoix!$A$1,20,IF(AD246=Listedechoix!$A$2,15,IF(AD246=Listedechoix!$A$3,10,IF(AD246=Listedechoix!$A$4,5,0))))</f>
        <v>0</v>
      </c>
      <c r="EU246" s="4">
        <f>IF(AE246=Listedechoix!$A$1,20,IF(AE246=Listedechoix!$A$2,15,IF(AE246=Listedechoix!$A$3,10,IF(AE246=Listedechoix!$A$4,5,0))))</f>
        <v>0</v>
      </c>
      <c r="EV246" s="4">
        <f>IF(AF246=Listedechoix!$A$1,20,IF(AF246=Listedechoix!$A$2,15,IF(AF246=Listedechoix!$A$3,10,IF(AF246=Listedechoix!$A$4,5,0))))</f>
        <v>0</v>
      </c>
      <c r="EW246" s="4">
        <f>IF(AG246=Listedechoix!$A$1,20,IF(AG246=Listedechoix!$A$2,15,IF(AG246=Listedechoix!$A$3,10,IF(AG246=Listedechoix!$A$4,5,0))))</f>
        <v>0</v>
      </c>
      <c r="EX246" s="4">
        <f>IF(AH246=Listedechoix!$A$1,20,IF(AH246=Listedechoix!$A$2,15,IF(AH246=Listedechoix!$A$3,10,IF(AH246=Listedechoix!$A$4,5,0))))</f>
        <v>0</v>
      </c>
      <c r="EY246" s="4">
        <f>IF(AI246=Listedechoix!$A$1,20,IF(AI246=Listedechoix!$A$2,15,IF(AI246=Listedechoix!$A$3,10,IF(AI246=Listedechoix!$A$4,5,0))))</f>
        <v>0</v>
      </c>
      <c r="EZ246" s="4">
        <f>IF(AJ246=Listedechoix!$A$1,20,IF(AJ246=Listedechoix!$A$2,15,IF(AJ246=Listedechoix!$A$3,10,IF(AJ246=Listedechoix!$A$4,5,0))))</f>
        <v>0</v>
      </c>
      <c r="FA246" s="4">
        <f>IF(AK246=Listedechoix!$A$1,20,IF(AK246=Listedechoix!$A$2,15,IF(AK246=Listedechoix!$A$3,10,IF(AK246=Listedechoix!$A$4,5,0))))</f>
        <v>0</v>
      </c>
      <c r="FB246" s="4">
        <f>IF(AL246=Listedechoix!$A$1,20,IF(AL246=Listedechoix!$A$2,15,IF(AL246=Listedechoix!$A$3,10,IF(AL246=Listedechoix!$A$4,5,0))))</f>
        <v>0</v>
      </c>
      <c r="FC246" s="4">
        <f>IF(AM246=Listedechoix!$A$1,20,IF(AM246=Listedechoix!$A$2,15,IF(AM246=Listedechoix!$A$3,10,IF(AM246=Listedechoix!$A$4,5,0))))</f>
        <v>0</v>
      </c>
      <c r="FD246" s="4">
        <f>IF(AN246=Listedechoix!$A$1,20,IF(AN246=Listedechoix!$A$2,15,IF(AN246=Listedechoix!$A$3,10,IF(AN246=Listedechoix!$A$4,5,0))))</f>
        <v>0</v>
      </c>
      <c r="FE246" s="4">
        <f>IF(AO246=Listedechoix!$A$1,20,IF(AO246=Listedechoix!$A$2,15,IF(AO246=Listedechoix!$A$3,10,IF(AO246=Listedechoix!$A$4,5,0))))</f>
        <v>0</v>
      </c>
      <c r="FF246" s="116" t="str">
        <f t="shared" si="124"/>
        <v>NNot</v>
      </c>
      <c r="FG246" s="117" t="str">
        <f t="shared" si="125"/>
        <v>NNot</v>
      </c>
      <c r="FH246" s="4">
        <f>IF(AP246=Listedechoix!$A$1,20,IF(AP246=Listedechoix!$A$2,15,IF(AP246=Listedechoix!$A$3,10,IF(AP246=Listedechoix!$A$4,5,0))))</f>
        <v>0</v>
      </c>
      <c r="FI246" s="4">
        <f>IF(AQ246=Listedechoix!$A$1,20,IF(AQ246=Listedechoix!$A$2,15,IF(AQ246=Listedechoix!$A$3,10,IF(AQ246=Listedechoix!$A$4,5,0))))</f>
        <v>0</v>
      </c>
      <c r="FJ246" s="4">
        <f>IF(AR246=Listedechoix!$A$1,20,IF(AR246=Listedechoix!$A$2,15,IF(AR246=Listedechoix!$A$3,10,IF(AR246=Listedechoix!$A$4,5,0))))</f>
        <v>0</v>
      </c>
      <c r="FK246" s="4">
        <f>IF(AS246=Listedechoix!$A$1,20,IF(AS246=Listedechoix!$A$2,15,IF(AS246=Listedechoix!$A$3,10,IF(AS246=Listedechoix!$A$4,5,0))))</f>
        <v>0</v>
      </c>
      <c r="FL246" s="4">
        <f>IF(AT246=Listedechoix!$A$1,20,IF(AT246=Listedechoix!$A$2,15,IF(AT246=Listedechoix!$A$3,10,IF(AT246=Listedechoix!$A$4,5,0))))</f>
        <v>0</v>
      </c>
      <c r="FM246" s="4">
        <f>IF(AU246=Listedechoix!$A$1,20,IF(AU246=Listedechoix!$A$2,15,IF(AU246=Listedechoix!$A$3,10,IF(AU246=Listedechoix!$A$4,5,0))))</f>
        <v>0</v>
      </c>
      <c r="FN246" s="4">
        <f>IF(AV246=Listedechoix!$A$1,20,IF(AV246=Listedechoix!$A$2,15,IF(AV246=Listedechoix!$A$3,10,IF(AV246=Listedechoix!$A$4,5,0))))</f>
        <v>0</v>
      </c>
      <c r="FO246" s="4">
        <f>IF(AW246=Listedechoix!$A$1,20,IF(AW246=Listedechoix!$A$2,15,IF(AW246=Listedechoix!$A$3,10,IF(AW246=Listedechoix!$A$4,5,0))))</f>
        <v>0</v>
      </c>
      <c r="FP246" s="4">
        <f>IF(AX246=Listedechoix!$A$1,20,IF(AX246=Listedechoix!$A$2,15,IF(AX246=Listedechoix!$A$3,10,IF(AX246=Listedechoix!$A$4,5,0))))</f>
        <v>0</v>
      </c>
      <c r="FQ246" s="4">
        <f>IF(AY246=Listedechoix!$A$1,20,IF(AY246=Listedechoix!$A$2,15,IF(AY246=Listedechoix!$A$3,10,IF(AY246=Listedechoix!$A$4,5,0))))</f>
        <v>0</v>
      </c>
      <c r="FR246" s="4">
        <f>IF(AZ246=Listedechoix!$A$1,20,IF(AZ246=Listedechoix!$A$2,15,IF(AZ246=Listedechoix!$A$3,10,IF(AZ246=Listedechoix!$A$4,5,0))))</f>
        <v>0</v>
      </c>
      <c r="FS246" s="4">
        <f>IF(BA246=Listedechoix!$A$1,20,IF(BA246=Listedechoix!$A$2,15,IF(BA246=Listedechoix!$A$3,10,IF(BA246=Listedechoix!$A$4,5,0))))</f>
        <v>0</v>
      </c>
      <c r="FT246" s="4">
        <f>IF(BB246=Listedechoix!$A$1,20,IF(BB246=Listedechoix!$A$2,15,IF(BB246=Listedechoix!$A$3,10,IF(BB246=Listedechoix!$A$4,5,0))))</f>
        <v>0</v>
      </c>
      <c r="FU246" s="4">
        <f>IF(BC246=Listedechoix!$A$1,20,IF(BC246=Listedechoix!$A$2,15,IF(BC246=Listedechoix!$A$3,10,IF(BC246=Listedechoix!$A$4,5,0))))</f>
        <v>0</v>
      </c>
      <c r="FV246" s="116" t="str">
        <f t="shared" si="126"/>
        <v>NNot</v>
      </c>
      <c r="FW246" s="117" t="str">
        <f t="shared" si="127"/>
        <v>NNot</v>
      </c>
      <c r="FX246" s="4">
        <f>IF(BD246=Listedechoix!$A$1,20,IF(BD246=Listedechoix!$A$2,15,IF(BD246=Listedechoix!$A$3,10,IF(BD246=Listedechoix!$A$4,5,0))))</f>
        <v>0</v>
      </c>
      <c r="FY246" s="4">
        <f>IF(BE246=Listedechoix!$A$1,20,IF(BE246=Listedechoix!$A$2,15,IF(BE246=Listedechoix!$A$3,10,IF(BE246=Listedechoix!$A$4,5,0))))</f>
        <v>0</v>
      </c>
      <c r="FZ246" s="4">
        <f>IF(BF246=Listedechoix!$A$1,20,IF(BF246=Listedechoix!$A$2,15,IF(BF246=Listedechoix!$A$3,10,IF(BF246=Listedechoix!$A$4,5,0))))</f>
        <v>0</v>
      </c>
      <c r="GA246" s="4">
        <f>IF(BG246=Listedechoix!$A$1,20,IF(BG246=Listedechoix!$A$2,15,IF(BG246=Listedechoix!$A$3,10,IF(BG246=Listedechoix!$A$4,5,0))))</f>
        <v>0</v>
      </c>
      <c r="GB246" s="4">
        <f>IF(BH246=Listedechoix!$A$1,20,IF(BH246=Listedechoix!$A$2,15,IF(BH246=Listedechoix!$A$3,10,IF(BH246=Listedechoix!$A$4,5,0))))</f>
        <v>0</v>
      </c>
      <c r="GC246" s="4">
        <f>IF(BI246=Listedechoix!$A$1,20,IF(BI246=Listedechoix!$A$2,15,IF(BI246=Listedechoix!$A$3,10,IF(BI246=Listedechoix!$A$4,5,0))))</f>
        <v>0</v>
      </c>
      <c r="GD246" s="4">
        <f>IF(BJ246=Listedechoix!$A$1,20,IF(BJ246=Listedechoix!$A$2,15,IF(BJ246=Listedechoix!$A$3,10,IF(BJ246=Listedechoix!$A$4,5,0))))</f>
        <v>0</v>
      </c>
      <c r="GE246" s="4">
        <f>IF(BK246=Listedechoix!$A$1,20,IF(BK246=Listedechoix!$A$2,15,IF(BK246=Listedechoix!$A$3,10,IF(BK246=Listedechoix!$A$4,5,0))))</f>
        <v>0</v>
      </c>
      <c r="GF246" s="4">
        <f>IF(BL246=Listedechoix!$A$1,20,IF(BL246=Listedechoix!$A$2,15,IF(BL246=Listedechoix!$A$3,10,IF(BL246=Listedechoix!$A$4,5,0))))</f>
        <v>0</v>
      </c>
      <c r="GG246" s="4">
        <f>IF(BM246=Listedechoix!$A$1,20,IF(BM246=Listedechoix!$A$2,15,IF(BM246=Listedechoix!$A$3,10,IF(BM246=Listedechoix!$A$4,5,0))))</f>
        <v>0</v>
      </c>
      <c r="GH246" s="4">
        <f>IF(BN246=Listedechoix!$A$1,20,IF(BN246=Listedechoix!$A$2,15,IF(BN246=Listedechoix!$A$3,10,IF(BN246=Listedechoix!$A$4,5,0))))</f>
        <v>0</v>
      </c>
      <c r="GI246" s="116" t="str">
        <f t="shared" si="128"/>
        <v>NNot</v>
      </c>
      <c r="GJ246" s="117" t="str">
        <f t="shared" si="129"/>
        <v>NNot</v>
      </c>
      <c r="GK246" s="4">
        <f>IF(BO246=Listedechoix!$A$1,20,IF(BO246=Listedechoix!$A$2,15,IF(BO246=Listedechoix!$A$3,10,IF(BO246=Listedechoix!$A$4,5,0))))</f>
        <v>0</v>
      </c>
      <c r="GL246" s="4">
        <f>IF(BP246=Listedechoix!$A$1,20,IF(BP246=Listedechoix!$A$2,15,IF(BP246=Listedechoix!$A$3,10,IF(BP246=Listedechoix!$A$4,5,0))))</f>
        <v>0</v>
      </c>
      <c r="GM246" s="4">
        <f>IF(BQ246=Listedechoix!$A$1,20,IF(BQ246=Listedechoix!$A$2,15,IF(BQ246=Listedechoix!$A$3,10,IF(BQ246=Listedechoix!$A$4,5,0))))</f>
        <v>0</v>
      </c>
      <c r="GN246" s="4">
        <f>IF(BR246=Listedechoix!$A$1,20,IF(BR246=Listedechoix!$A$2,15,IF(BR246=Listedechoix!$A$3,10,IF(BR246=Listedechoix!$A$4,5,0))))</f>
        <v>0</v>
      </c>
      <c r="GO246" s="4">
        <f>IF(BS246=Listedechoix!$A$1,20,IF(BS246=Listedechoix!$A$2,15,IF(BS246=Listedechoix!$A$3,10,IF(BS246=Listedechoix!$A$4,5,0))))</f>
        <v>0</v>
      </c>
      <c r="GP246" s="4">
        <f>IF(BT246=Listedechoix!$A$1,20,IF(BT246=Listedechoix!$A$2,15,IF(BT246=Listedechoix!$A$3,10,IF(BT246=Listedechoix!$A$4,5,0))))</f>
        <v>0</v>
      </c>
      <c r="GQ246" s="4">
        <f>IF(BU246=Listedechoix!$A$1,20,IF(BU246=Listedechoix!$A$2,15,IF(BU246=Listedechoix!$A$3,10,IF(BU246=Listedechoix!$A$4,5,0))))</f>
        <v>0</v>
      </c>
      <c r="GR246" s="4">
        <f>IF(BV246=Listedechoix!$A$1,20,IF(BV246=Listedechoix!$A$2,15,IF(BV246=Listedechoix!$A$3,10,IF(BV246=Listedechoix!$A$4,5,0))))</f>
        <v>0</v>
      </c>
      <c r="GS246" s="4">
        <f>IF(BW246=Listedechoix!$A$1,20,IF(BW246=Listedechoix!$A$2,15,IF(BW246=Listedechoix!$A$3,10,IF(BW246=Listedechoix!$A$4,5,0))))</f>
        <v>0</v>
      </c>
      <c r="GT246" s="4">
        <f>IF(BX246=Listedechoix!$A$1,20,IF(BX246=Listedechoix!$A$2,15,IF(BX246=Listedechoix!$A$3,10,IF(BX246=Listedechoix!$A$4,5,0))))</f>
        <v>0</v>
      </c>
      <c r="GU246" s="4">
        <f>IF(BY246=Listedechoix!$A$1,20,IF(BY246=Listedechoix!$A$2,15,IF(BY246=Listedechoix!$A$3,10,IF(BY246=Listedechoix!$A$4,5,0))))</f>
        <v>0</v>
      </c>
      <c r="GV246" s="116" t="str">
        <f t="shared" si="130"/>
        <v>NNot</v>
      </c>
      <c r="GW246" s="117" t="str">
        <f t="shared" si="131"/>
        <v>NNot</v>
      </c>
      <c r="GX246" s="4">
        <f>IF(BZ246=Listedechoix!$A$1,20,IF(BZ246=Listedechoix!$A$2,15,IF(BZ246=Listedechoix!$A$3,10,IF(BZ246=Listedechoix!$A$4,5,0))))</f>
        <v>0</v>
      </c>
      <c r="GY246" s="4">
        <f>IF(CA246=Listedechoix!$A$1,20,IF(CA246=Listedechoix!$A$2,15,IF(CA246=Listedechoix!$A$3,10,IF(CA246=Listedechoix!$A$4,5,0))))</f>
        <v>0</v>
      </c>
      <c r="GZ246" s="4">
        <f>IF(CB246=Listedechoix!$A$1,20,IF(CB246=Listedechoix!$A$2,15,IF(CB246=Listedechoix!$A$3,10,IF(CB246=Listedechoix!$A$4,5,0))))</f>
        <v>0</v>
      </c>
      <c r="HA246" s="4">
        <f>IF(CC246=Listedechoix!$A$1,20,IF(CC246=Listedechoix!$A$2,15,IF(CC246=Listedechoix!$A$3,10,IF(CC246=Listedechoix!$A$4,5,0))))</f>
        <v>0</v>
      </c>
      <c r="HB246" s="4">
        <f>IF(CD246=Listedechoix!$A$1,20,IF(CD246=Listedechoix!$A$2,15,IF(CD246=Listedechoix!$A$3,10,IF(CD246=Listedechoix!$A$4,5,0))))</f>
        <v>0</v>
      </c>
      <c r="HC246" s="4">
        <f>IF(CE246=Listedechoix!$A$1,20,IF(CE246=Listedechoix!$A$2,15,IF(CE246=Listedechoix!$A$3,10,IF(CE246=Listedechoix!$A$4,5,0))))</f>
        <v>0</v>
      </c>
      <c r="HD246" s="4">
        <f>IF(CF246=Listedechoix!$A$1,20,IF(CF246=Listedechoix!$A$2,15,IF(CF246=Listedechoix!$A$3,10,IF(CF246=Listedechoix!$A$4,5,0))))</f>
        <v>0</v>
      </c>
      <c r="HE246" s="4">
        <f>IF(CG246=Listedechoix!$A$1,20,IF(CG246=Listedechoix!$A$2,15,IF(CG246=Listedechoix!$A$3,10,IF(CG246=Listedechoix!$A$4,5,0))))</f>
        <v>0</v>
      </c>
      <c r="HF246" s="4">
        <f>IF(CH246=Listedechoix!$A$1,20,IF(CH246=Listedechoix!$A$2,15,IF(CH246=Listedechoix!$A$3,10,IF(CH246=Listedechoix!$A$4,5,0))))</f>
        <v>0</v>
      </c>
      <c r="HG246" s="4">
        <f>IF(CI246=Listedechoix!$A$1,20,IF(CI246=Listedechoix!$A$2,15,IF(CI246=Listedechoix!$A$3,10,IF(CI246=Listedechoix!$A$4,5,0))))</f>
        <v>0</v>
      </c>
      <c r="HH246" s="4">
        <f>IF(CJ246=Listedechoix!$A$1,20,IF(CJ246=Listedechoix!$A$2,15,IF(CJ246=Listedechoix!$A$3,10,IF(CJ246=Listedechoix!$A$4,5,0))))</f>
        <v>0</v>
      </c>
      <c r="HI246" s="4">
        <f>IF(CK246=Listedechoix!$A$1,20,IF(CK246=Listedechoix!$A$2,15,IF(CK246=Listedechoix!$A$3,10,IF(CK246=Listedechoix!$A$4,5,0))))</f>
        <v>0</v>
      </c>
      <c r="HJ246" s="4">
        <f>IF(CL246=Listedechoix!$A$1,20,IF(CL246=Listedechoix!$A$2,15,IF(CL246=Listedechoix!$A$3,10,IF(CL246=Listedechoix!$A$4,5,0))))</f>
        <v>0</v>
      </c>
      <c r="HK246" s="4">
        <f>IF(CM246=Listedechoix!$A$1,20,IF(CM246=Listedechoix!$A$2,15,IF(CM246=Listedechoix!$A$3,10,IF(CM246=Listedechoix!$A$4,5,0))))</f>
        <v>0</v>
      </c>
      <c r="HL246" s="116" t="str">
        <f t="shared" si="132"/>
        <v>NNot</v>
      </c>
      <c r="HM246" s="117" t="str">
        <f t="shared" si="133"/>
        <v>NNot</v>
      </c>
    </row>
    <row r="247" spans="1:221" ht="15" x14ac:dyDescent="0.25">
      <c r="A247" s="34"/>
      <c r="B247" s="34"/>
      <c r="C247" s="35"/>
      <c r="D247" s="35"/>
      <c r="E247" s="35"/>
      <c r="F247" s="3"/>
      <c r="G247" s="3"/>
      <c r="H247" s="3"/>
      <c r="I247" s="3"/>
      <c r="J247" s="3"/>
      <c r="K247" s="3"/>
      <c r="L247" s="3"/>
      <c r="M247" s="3"/>
      <c r="N247" s="3"/>
      <c r="O247" s="3"/>
      <c r="P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row>
    <row r="248" spans="1:221" ht="15" x14ac:dyDescent="0.25">
      <c r="A248" s="34"/>
      <c r="B248" s="34"/>
      <c r="C248" s="35"/>
      <c r="D248" s="35"/>
      <c r="E248" s="35"/>
      <c r="F248" s="3"/>
      <c r="G248" s="3"/>
      <c r="H248" s="3"/>
      <c r="I248" s="3"/>
      <c r="J248" s="3"/>
      <c r="K248" s="3"/>
      <c r="L248" s="3"/>
      <c r="M248" s="3"/>
      <c r="N248" s="3"/>
      <c r="O248" s="3"/>
      <c r="P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row>
    <row r="249" spans="1:221" ht="15" x14ac:dyDescent="0.25">
      <c r="A249" s="34"/>
      <c r="B249" s="34"/>
      <c r="C249" s="35"/>
      <c r="D249" s="35"/>
      <c r="E249" s="35"/>
      <c r="F249" s="3"/>
      <c r="G249" s="3"/>
      <c r="H249" s="3"/>
      <c r="I249" s="3"/>
      <c r="J249" s="3"/>
      <c r="K249" s="3"/>
      <c r="L249" s="3"/>
      <c r="M249" s="3"/>
      <c r="N249" s="3"/>
      <c r="O249" s="3"/>
      <c r="P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row>
    <row r="250" spans="1:221" ht="15" x14ac:dyDescent="0.25">
      <c r="A250" s="34"/>
      <c r="B250" s="34"/>
      <c r="C250" s="35"/>
      <c r="D250" s="35"/>
      <c r="E250" s="35"/>
      <c r="F250" s="3"/>
      <c r="G250" s="3"/>
      <c r="H250" s="3"/>
      <c r="I250" s="3"/>
      <c r="J250" s="3"/>
      <c r="K250" s="3"/>
      <c r="L250" s="3"/>
      <c r="M250" s="3"/>
      <c r="N250" s="3"/>
      <c r="O250" s="3"/>
      <c r="P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row>
    <row r="251" spans="1:221" ht="15" x14ac:dyDescent="0.25">
      <c r="A251" s="34"/>
      <c r="B251" s="34"/>
      <c r="C251" s="35"/>
      <c r="D251" s="35"/>
      <c r="E251" s="35"/>
      <c r="F251" s="3"/>
      <c r="G251" s="3"/>
      <c r="H251" s="3"/>
      <c r="I251" s="3"/>
      <c r="J251" s="3"/>
      <c r="K251" s="3"/>
      <c r="L251" s="3"/>
      <c r="M251" s="3"/>
      <c r="N251" s="3"/>
      <c r="O251" s="3"/>
      <c r="P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221" x14ac:dyDescent="0.25">
      <c r="A252" s="34"/>
      <c r="B252" s="34"/>
      <c r="C252" s="35"/>
      <c r="D252" s="35"/>
      <c r="E252" s="3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row>
    <row r="253" spans="1:221" s="8" customFormat="1" x14ac:dyDescent="0.25">
      <c r="A253" s="34"/>
      <c r="B253" s="34"/>
      <c r="C253" s="35"/>
      <c r="D253" s="35"/>
      <c r="E253" s="3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S253" s="10"/>
      <c r="CY253" s="10"/>
      <c r="DE253" s="10"/>
      <c r="DK253" s="10"/>
      <c r="DQ253" s="10"/>
    </row>
    <row r="254" spans="1:221" s="8" customFormat="1" x14ac:dyDescent="0.25">
      <c r="A254" s="34"/>
      <c r="B254" s="34"/>
      <c r="C254" s="35"/>
      <c r="D254" s="35"/>
      <c r="E254" s="3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S254" s="10"/>
      <c r="CY254" s="10"/>
      <c r="DE254" s="10"/>
      <c r="DK254" s="10"/>
      <c r="DQ254" s="10"/>
    </row>
    <row r="255" spans="1:221" s="8" customFormat="1" x14ac:dyDescent="0.25">
      <c r="A255" s="34"/>
      <c r="B255" s="34"/>
      <c r="C255" s="35"/>
      <c r="D255" s="35"/>
      <c r="E255" s="3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S255" s="10"/>
      <c r="CY255" s="10"/>
      <c r="DE255" s="10"/>
      <c r="DK255" s="10"/>
      <c r="DQ255" s="10"/>
    </row>
    <row r="256" spans="1:221" s="8" customFormat="1" x14ac:dyDescent="0.25">
      <c r="A256" s="34"/>
      <c r="B256" s="34"/>
      <c r="C256" s="35"/>
      <c r="D256" s="35"/>
      <c r="E256" s="3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S256" s="10"/>
      <c r="CY256" s="10"/>
      <c r="DE256" s="10"/>
      <c r="DK256" s="10"/>
      <c r="DQ256" s="10"/>
    </row>
    <row r="257" spans="1:121" s="8" customFormat="1" x14ac:dyDescent="0.25">
      <c r="A257" s="34"/>
      <c r="B257" s="34"/>
      <c r="C257" s="35"/>
      <c r="D257" s="35"/>
      <c r="E257" s="3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S257" s="10"/>
      <c r="CY257" s="10"/>
      <c r="DE257" s="10"/>
      <c r="DK257" s="10"/>
      <c r="DQ257" s="10"/>
    </row>
    <row r="258" spans="1:121" s="8" customFormat="1" x14ac:dyDescent="0.25">
      <c r="A258" s="34"/>
      <c r="B258" s="34"/>
      <c r="C258" s="35"/>
      <c r="D258" s="35"/>
      <c r="E258" s="3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S258" s="10"/>
      <c r="CY258" s="10"/>
      <c r="DE258" s="10"/>
      <c r="DK258" s="10"/>
      <c r="DQ258" s="10"/>
    </row>
    <row r="259" spans="1:121" s="8" customFormat="1" x14ac:dyDescent="0.25">
      <c r="A259" s="34"/>
      <c r="B259" s="34"/>
      <c r="C259" s="35"/>
      <c r="D259" s="35"/>
      <c r="E259" s="3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S259" s="10"/>
      <c r="CY259" s="10"/>
      <c r="DE259" s="10"/>
      <c r="DK259" s="10"/>
      <c r="DQ259" s="10"/>
    </row>
    <row r="260" spans="1:121" s="8" customFormat="1" x14ac:dyDescent="0.25">
      <c r="A260" s="34"/>
      <c r="B260" s="34"/>
      <c r="C260" s="35"/>
      <c r="D260" s="35"/>
      <c r="E260" s="3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S260" s="10"/>
      <c r="CY260" s="10"/>
      <c r="DE260" s="10"/>
      <c r="DK260" s="10"/>
      <c r="DQ260" s="10"/>
    </row>
    <row r="261" spans="1:121" s="8" customFormat="1" x14ac:dyDescent="0.25">
      <c r="A261" s="34"/>
      <c r="B261" s="34"/>
      <c r="C261" s="35"/>
      <c r="D261" s="35"/>
      <c r="E261" s="3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S261" s="10"/>
      <c r="CY261" s="10"/>
      <c r="DE261" s="10"/>
      <c r="DK261" s="10"/>
      <c r="DQ261" s="10"/>
    </row>
    <row r="262" spans="1:121" s="8" customFormat="1" x14ac:dyDescent="0.25">
      <c r="A262" s="34"/>
      <c r="B262" s="34"/>
      <c r="C262" s="35"/>
      <c r="D262" s="35"/>
      <c r="E262" s="3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S262" s="10"/>
      <c r="CY262" s="10"/>
      <c r="DE262" s="10"/>
      <c r="DK262" s="10"/>
      <c r="DQ262" s="10"/>
    </row>
    <row r="263" spans="1:121" s="8" customFormat="1" x14ac:dyDescent="0.25">
      <c r="A263" s="34"/>
      <c r="B263" s="34"/>
      <c r="C263" s="35"/>
      <c r="D263" s="35"/>
      <c r="E263" s="3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S263" s="10"/>
      <c r="CY263" s="10"/>
      <c r="DE263" s="10"/>
      <c r="DK263" s="10"/>
      <c r="DQ263" s="10"/>
    </row>
    <row r="264" spans="1:121" s="8" customFormat="1" x14ac:dyDescent="0.25">
      <c r="A264" s="34"/>
      <c r="B264" s="34"/>
      <c r="C264" s="35"/>
      <c r="D264" s="35"/>
      <c r="E264" s="3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S264" s="10"/>
      <c r="CY264" s="10"/>
      <c r="DE264" s="10"/>
      <c r="DK264" s="10"/>
      <c r="DQ264" s="10"/>
    </row>
    <row r="265" spans="1:121" s="8" customFormat="1" x14ac:dyDescent="0.25">
      <c r="A265" s="34"/>
      <c r="B265" s="34"/>
      <c r="C265" s="35"/>
      <c r="D265" s="35"/>
      <c r="E265" s="3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S265" s="10"/>
      <c r="CY265" s="10"/>
      <c r="DE265" s="10"/>
      <c r="DK265" s="10"/>
      <c r="DQ265" s="10"/>
    </row>
    <row r="266" spans="1:121" s="8" customFormat="1" x14ac:dyDescent="0.25">
      <c r="A266" s="34"/>
      <c r="B266" s="34"/>
      <c r="C266" s="35"/>
      <c r="D266" s="35"/>
      <c r="E266" s="3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S266" s="10"/>
      <c r="CY266" s="10"/>
      <c r="DE266" s="10"/>
      <c r="DK266" s="10"/>
      <c r="DQ266" s="10"/>
    </row>
    <row r="267" spans="1:121" s="8" customFormat="1" x14ac:dyDescent="0.25">
      <c r="A267" s="34"/>
      <c r="B267" s="34"/>
      <c r="C267" s="35"/>
      <c r="D267" s="35"/>
      <c r="E267" s="3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S267" s="10"/>
      <c r="CY267" s="10"/>
      <c r="DE267" s="10"/>
      <c r="DK267" s="10"/>
      <c r="DQ267" s="10"/>
    </row>
    <row r="268" spans="1:121" s="8" customFormat="1" x14ac:dyDescent="0.25">
      <c r="A268" s="34"/>
      <c r="B268" s="34"/>
      <c r="C268" s="35"/>
      <c r="D268" s="35"/>
      <c r="E268" s="3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S268" s="10"/>
      <c r="CY268" s="10"/>
      <c r="DE268" s="10"/>
      <c r="DK268" s="10"/>
      <c r="DQ268" s="10"/>
    </row>
    <row r="269" spans="1:121" s="8" customFormat="1" x14ac:dyDescent="0.25">
      <c r="A269" s="34"/>
      <c r="B269" s="34"/>
      <c r="C269" s="35"/>
      <c r="D269" s="35"/>
      <c r="E269" s="3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S269" s="10"/>
      <c r="CY269" s="10"/>
      <c r="DE269" s="10"/>
      <c r="DK269" s="10"/>
      <c r="DQ269" s="10"/>
    </row>
    <row r="270" spans="1:121" s="8" customFormat="1" x14ac:dyDescent="0.25">
      <c r="A270" s="34"/>
      <c r="B270" s="34"/>
      <c r="C270" s="35"/>
      <c r="D270" s="35"/>
      <c r="E270" s="3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S270" s="10"/>
      <c r="CY270" s="10"/>
      <c r="DE270" s="10"/>
      <c r="DK270" s="10"/>
      <c r="DQ270" s="10"/>
    </row>
    <row r="271" spans="1:121" s="8" customFormat="1" x14ac:dyDescent="0.25">
      <c r="A271" s="34"/>
      <c r="B271" s="34"/>
      <c r="C271" s="35"/>
      <c r="D271" s="35"/>
      <c r="E271" s="3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S271" s="10"/>
      <c r="CY271" s="10"/>
      <c r="DE271" s="10"/>
      <c r="DK271" s="10"/>
      <c r="DQ271" s="10"/>
    </row>
    <row r="272" spans="1:121" s="8" customFormat="1" x14ac:dyDescent="0.25">
      <c r="A272" s="34"/>
      <c r="B272" s="34"/>
      <c r="C272" s="35"/>
      <c r="D272" s="35"/>
      <c r="E272" s="3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S272" s="10"/>
      <c r="CY272" s="10"/>
      <c r="DE272" s="10"/>
      <c r="DK272" s="10"/>
      <c r="DQ272" s="10"/>
    </row>
    <row r="273" spans="1:121" s="8" customFormat="1" x14ac:dyDescent="0.25">
      <c r="A273" s="34"/>
      <c r="B273" s="34"/>
      <c r="C273" s="35"/>
      <c r="D273" s="35"/>
      <c r="E273" s="3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S273" s="10"/>
      <c r="CY273" s="10"/>
      <c r="DE273" s="10"/>
      <c r="DK273" s="10"/>
      <c r="DQ273" s="10"/>
    </row>
    <row r="274" spans="1:121" s="8" customFormat="1" x14ac:dyDescent="0.25">
      <c r="A274" s="34"/>
      <c r="B274" s="34"/>
      <c r="C274" s="35"/>
      <c r="D274" s="35"/>
      <c r="E274" s="3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S274" s="10"/>
      <c r="CY274" s="10"/>
      <c r="DE274" s="10"/>
      <c r="DK274" s="10"/>
      <c r="DQ274" s="10"/>
    </row>
    <row r="275" spans="1:121" s="8" customFormat="1" x14ac:dyDescent="0.25">
      <c r="A275" s="34"/>
      <c r="B275" s="34"/>
      <c r="C275" s="35"/>
      <c r="D275" s="35"/>
      <c r="E275" s="3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S275" s="10"/>
      <c r="CY275" s="10"/>
      <c r="DE275" s="10"/>
      <c r="DK275" s="10"/>
      <c r="DQ275" s="10"/>
    </row>
    <row r="276" spans="1:121" s="8" customFormat="1" x14ac:dyDescent="0.25">
      <c r="A276" s="34"/>
      <c r="B276" s="34"/>
      <c r="C276" s="35"/>
      <c r="D276" s="35"/>
      <c r="E276" s="3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S276" s="10"/>
      <c r="CY276" s="10"/>
      <c r="DE276" s="10"/>
      <c r="DK276" s="10"/>
      <c r="DQ276" s="10"/>
    </row>
    <row r="277" spans="1:121" s="8" customFormat="1" x14ac:dyDescent="0.25">
      <c r="A277" s="34"/>
      <c r="B277" s="34"/>
      <c r="C277" s="35"/>
      <c r="D277" s="35"/>
      <c r="E277" s="3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S277" s="10"/>
      <c r="CY277" s="10"/>
      <c r="DE277" s="10"/>
      <c r="DK277" s="10"/>
      <c r="DQ277" s="10"/>
    </row>
    <row r="278" spans="1:121" s="8" customFormat="1" x14ac:dyDescent="0.25">
      <c r="A278" s="34"/>
      <c r="B278" s="34"/>
      <c r="C278" s="35"/>
      <c r="D278" s="35"/>
      <c r="E278" s="3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S278" s="10"/>
      <c r="CY278" s="10"/>
      <c r="DE278" s="10"/>
      <c r="DK278" s="10"/>
      <c r="DQ278" s="10"/>
    </row>
    <row r="279" spans="1:121" s="8" customFormat="1" x14ac:dyDescent="0.25">
      <c r="A279" s="34"/>
      <c r="B279" s="34"/>
      <c r="C279" s="35"/>
      <c r="D279" s="35"/>
      <c r="E279" s="3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S279" s="10"/>
      <c r="CY279" s="10"/>
      <c r="DE279" s="10"/>
      <c r="DK279" s="10"/>
      <c r="DQ279" s="10"/>
    </row>
    <row r="280" spans="1:121" s="8" customFormat="1" x14ac:dyDescent="0.25">
      <c r="A280" s="34"/>
      <c r="B280" s="34"/>
      <c r="C280" s="35"/>
      <c r="D280" s="35"/>
      <c r="E280" s="3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S280" s="10"/>
      <c r="CY280" s="10"/>
      <c r="DE280" s="10"/>
      <c r="DK280" s="10"/>
      <c r="DQ280" s="10"/>
    </row>
    <row r="281" spans="1:121" s="8" customFormat="1" x14ac:dyDescent="0.25">
      <c r="A281" s="34"/>
      <c r="B281" s="34"/>
      <c r="C281" s="35"/>
      <c r="D281" s="35"/>
      <c r="E281" s="3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S281" s="10"/>
      <c r="CY281" s="10"/>
      <c r="DE281" s="10"/>
      <c r="DK281" s="10"/>
      <c r="DQ281" s="10"/>
    </row>
    <row r="282" spans="1:121" s="8" customFormat="1" x14ac:dyDescent="0.25">
      <c r="A282" s="34"/>
      <c r="B282" s="34"/>
      <c r="C282" s="35"/>
      <c r="D282" s="35"/>
      <c r="E282" s="3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S282" s="10"/>
      <c r="CY282" s="10"/>
      <c r="DE282" s="10"/>
      <c r="DK282" s="10"/>
      <c r="DQ282" s="10"/>
    </row>
    <row r="283" spans="1:121" s="8" customFormat="1" x14ac:dyDescent="0.25">
      <c r="A283" s="34"/>
      <c r="B283" s="34"/>
      <c r="C283" s="35"/>
      <c r="D283" s="35"/>
      <c r="E283" s="3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S283" s="10"/>
      <c r="CY283" s="10"/>
      <c r="DE283" s="10"/>
      <c r="DK283" s="10"/>
      <c r="DQ283" s="10"/>
    </row>
    <row r="284" spans="1:121" s="8" customFormat="1" x14ac:dyDescent="0.25">
      <c r="A284" s="34"/>
      <c r="B284" s="34"/>
      <c r="C284" s="35"/>
      <c r="D284" s="35"/>
      <c r="E284" s="3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S284" s="10"/>
      <c r="CY284" s="10"/>
      <c r="DE284" s="10"/>
      <c r="DK284" s="10"/>
      <c r="DQ284" s="10"/>
    </row>
    <row r="285" spans="1:121" s="8" customFormat="1" x14ac:dyDescent="0.25">
      <c r="A285" s="34"/>
      <c r="B285" s="34"/>
      <c r="C285" s="35"/>
      <c r="D285" s="35"/>
      <c r="E285" s="3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S285" s="10"/>
      <c r="CY285" s="10"/>
      <c r="DE285" s="10"/>
      <c r="DK285" s="10"/>
      <c r="DQ285" s="10"/>
    </row>
    <row r="286" spans="1:121" s="8" customFormat="1" x14ac:dyDescent="0.25">
      <c r="A286" s="34"/>
      <c r="B286" s="34"/>
      <c r="C286" s="35"/>
      <c r="D286" s="35"/>
      <c r="E286" s="3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S286" s="10"/>
      <c r="CY286" s="10"/>
      <c r="DE286" s="10"/>
      <c r="DK286" s="10"/>
      <c r="DQ286" s="10"/>
    </row>
    <row r="287" spans="1:121" s="8" customFormat="1" x14ac:dyDescent="0.25">
      <c r="A287" s="34"/>
      <c r="B287" s="34"/>
      <c r="C287" s="35"/>
      <c r="D287" s="35"/>
      <c r="E287" s="3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S287" s="10"/>
      <c r="CY287" s="10"/>
      <c r="DE287" s="10"/>
      <c r="DK287" s="10"/>
      <c r="DQ287" s="10"/>
    </row>
    <row r="288" spans="1:121" s="8" customFormat="1" x14ac:dyDescent="0.25">
      <c r="A288" s="34"/>
      <c r="B288" s="34"/>
      <c r="C288" s="35"/>
      <c r="D288" s="35"/>
      <c r="E288" s="3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S288" s="10"/>
      <c r="CY288" s="10"/>
      <c r="DE288" s="10"/>
      <c r="DK288" s="10"/>
      <c r="DQ288" s="10"/>
    </row>
    <row r="289" spans="1:121" s="8" customFormat="1" x14ac:dyDescent="0.25">
      <c r="A289" s="34"/>
      <c r="B289" s="34"/>
      <c r="C289" s="35"/>
      <c r="D289" s="35"/>
      <c r="E289" s="3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S289" s="10"/>
      <c r="CY289" s="10"/>
      <c r="DE289" s="10"/>
      <c r="DK289" s="10"/>
      <c r="DQ289" s="10"/>
    </row>
    <row r="290" spans="1:121" s="8" customFormat="1" x14ac:dyDescent="0.25">
      <c r="A290" s="34"/>
      <c r="B290" s="34"/>
      <c r="C290" s="35"/>
      <c r="D290" s="35"/>
      <c r="E290" s="3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S290" s="10"/>
      <c r="CY290" s="10"/>
      <c r="DE290" s="10"/>
      <c r="DK290" s="10"/>
      <c r="DQ290" s="10"/>
    </row>
    <row r="291" spans="1:121" s="8" customFormat="1" x14ac:dyDescent="0.25">
      <c r="A291" s="34"/>
      <c r="B291" s="34"/>
      <c r="C291" s="35"/>
      <c r="D291" s="35"/>
      <c r="E291" s="3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S291" s="10"/>
      <c r="CY291" s="10"/>
      <c r="DE291" s="10"/>
      <c r="DK291" s="10"/>
      <c r="DQ291" s="10"/>
    </row>
    <row r="292" spans="1:121" s="8" customFormat="1" x14ac:dyDescent="0.25">
      <c r="A292" s="34"/>
      <c r="B292" s="34"/>
      <c r="C292" s="35"/>
      <c r="D292" s="35"/>
      <c r="E292" s="3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S292" s="10"/>
      <c r="CY292" s="10"/>
      <c r="DE292" s="10"/>
      <c r="DK292" s="10"/>
      <c r="DQ292" s="10"/>
    </row>
    <row r="293" spans="1:121" s="8" customFormat="1" x14ac:dyDescent="0.25">
      <c r="A293" s="34"/>
      <c r="B293" s="34"/>
      <c r="C293" s="35"/>
      <c r="D293" s="35"/>
      <c r="E293" s="3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S293" s="10"/>
      <c r="CY293" s="10"/>
      <c r="DE293" s="10"/>
      <c r="DK293" s="10"/>
      <c r="DQ293" s="10"/>
    </row>
    <row r="294" spans="1:121" s="8" customFormat="1" x14ac:dyDescent="0.25">
      <c r="A294" s="34"/>
      <c r="B294" s="34"/>
      <c r="C294" s="35"/>
      <c r="D294" s="35"/>
      <c r="E294" s="3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S294" s="10"/>
      <c r="CY294" s="10"/>
      <c r="DE294" s="10"/>
      <c r="DK294" s="10"/>
      <c r="DQ294" s="10"/>
    </row>
    <row r="295" spans="1:121" s="8" customFormat="1" x14ac:dyDescent="0.25">
      <c r="A295" s="34"/>
      <c r="B295" s="34"/>
      <c r="C295" s="35"/>
      <c r="D295" s="35"/>
      <c r="E295" s="3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S295" s="10"/>
      <c r="CY295" s="10"/>
      <c r="DE295" s="10"/>
      <c r="DK295" s="10"/>
      <c r="DQ295" s="10"/>
    </row>
    <row r="296" spans="1:121" s="8" customFormat="1" x14ac:dyDescent="0.25">
      <c r="A296" s="34"/>
      <c r="B296" s="34"/>
      <c r="C296" s="35"/>
      <c r="D296" s="35"/>
      <c r="E296" s="3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S296" s="10"/>
      <c r="CY296" s="10"/>
      <c r="DE296" s="10"/>
      <c r="DK296" s="10"/>
      <c r="DQ296" s="10"/>
    </row>
    <row r="297" spans="1:121" s="8" customFormat="1" x14ac:dyDescent="0.25">
      <c r="A297" s="34"/>
      <c r="B297" s="34"/>
      <c r="C297" s="35"/>
      <c r="D297" s="35"/>
      <c r="E297" s="3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S297" s="10"/>
      <c r="CY297" s="10"/>
      <c r="DE297" s="10"/>
      <c r="DK297" s="10"/>
      <c r="DQ297" s="10"/>
    </row>
    <row r="298" spans="1:121" s="8" customFormat="1" x14ac:dyDescent="0.25">
      <c r="A298" s="34"/>
      <c r="B298" s="34"/>
      <c r="C298" s="35"/>
      <c r="D298" s="35"/>
      <c r="E298" s="3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S298" s="10"/>
      <c r="CY298" s="10"/>
      <c r="DE298" s="10"/>
      <c r="DK298" s="10"/>
      <c r="DQ298" s="10"/>
    </row>
    <row r="299" spans="1:121" s="8" customFormat="1" x14ac:dyDescent="0.25">
      <c r="A299" s="34"/>
      <c r="B299" s="34"/>
      <c r="C299" s="35"/>
      <c r="D299" s="35"/>
      <c r="E299" s="3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S299" s="10"/>
      <c r="CY299" s="10"/>
      <c r="DE299" s="10"/>
      <c r="DK299" s="10"/>
      <c r="DQ299" s="10"/>
    </row>
    <row r="300" spans="1:121" s="8" customFormat="1" x14ac:dyDescent="0.25">
      <c r="A300" s="34"/>
      <c r="B300" s="34"/>
      <c r="C300" s="35"/>
      <c r="D300" s="35"/>
      <c r="E300" s="3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S300" s="10"/>
      <c r="CY300" s="10"/>
      <c r="DE300" s="10"/>
      <c r="DK300" s="10"/>
      <c r="DQ300" s="10"/>
    </row>
    <row r="301" spans="1:121" s="8" customFormat="1" x14ac:dyDescent="0.25">
      <c r="A301" s="34"/>
      <c r="B301" s="34"/>
      <c r="C301" s="35"/>
      <c r="D301" s="35"/>
      <c r="E301" s="3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S301" s="10"/>
      <c r="CY301" s="10"/>
      <c r="DE301" s="10"/>
      <c r="DK301" s="10"/>
      <c r="DQ301" s="10"/>
    </row>
    <row r="302" spans="1:121" s="8" customFormat="1" x14ac:dyDescent="0.25">
      <c r="A302" s="34"/>
      <c r="B302" s="34"/>
      <c r="C302" s="35"/>
      <c r="D302" s="35"/>
      <c r="E302" s="3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S302" s="10"/>
      <c r="CY302" s="10"/>
      <c r="DE302" s="10"/>
      <c r="DK302" s="10"/>
      <c r="DQ302" s="10"/>
    </row>
    <row r="303" spans="1:121" s="8" customFormat="1" x14ac:dyDescent="0.25">
      <c r="A303" s="34"/>
      <c r="B303" s="34"/>
      <c r="C303" s="35"/>
      <c r="D303" s="35"/>
      <c r="E303" s="3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S303" s="10"/>
      <c r="CY303" s="10"/>
      <c r="DE303" s="10"/>
      <c r="DK303" s="10"/>
      <c r="DQ303" s="10"/>
    </row>
    <row r="304" spans="1:121" s="8" customFormat="1" x14ac:dyDescent="0.25">
      <c r="A304" s="34"/>
      <c r="B304" s="34"/>
      <c r="C304" s="35"/>
      <c r="D304" s="35"/>
      <c r="E304" s="3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S304" s="10"/>
      <c r="CY304" s="10"/>
      <c r="DE304" s="10"/>
      <c r="DK304" s="10"/>
      <c r="DQ304" s="10"/>
    </row>
    <row r="305" spans="1:121" s="8" customFormat="1" x14ac:dyDescent="0.25">
      <c r="A305" s="34"/>
      <c r="B305" s="34"/>
      <c r="C305" s="35"/>
      <c r="D305" s="35"/>
      <c r="E305" s="3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S305" s="10"/>
      <c r="CY305" s="10"/>
      <c r="DE305" s="10"/>
      <c r="DK305" s="10"/>
      <c r="DQ305" s="10"/>
    </row>
    <row r="306" spans="1:121" s="8" customFormat="1" x14ac:dyDescent="0.25">
      <c r="A306" s="34"/>
      <c r="B306" s="34"/>
      <c r="C306" s="35"/>
      <c r="D306" s="35"/>
      <c r="E306" s="3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S306" s="10"/>
      <c r="CY306" s="10"/>
      <c r="DE306" s="10"/>
      <c r="DK306" s="10"/>
      <c r="DQ306" s="10"/>
    </row>
    <row r="307" spans="1:121" s="8" customFormat="1" x14ac:dyDescent="0.25">
      <c r="A307" s="34"/>
      <c r="B307" s="34"/>
      <c r="C307" s="35"/>
      <c r="D307" s="35"/>
      <c r="E307" s="3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S307" s="10"/>
      <c r="CY307" s="10"/>
      <c r="DE307" s="10"/>
      <c r="DK307" s="10"/>
      <c r="DQ307" s="10"/>
    </row>
    <row r="308" spans="1:121" s="8" customFormat="1" x14ac:dyDescent="0.25">
      <c r="A308" s="34"/>
      <c r="B308" s="34"/>
      <c r="C308" s="35"/>
      <c r="D308" s="35"/>
      <c r="E308" s="3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S308" s="10"/>
      <c r="CY308" s="10"/>
      <c r="DE308" s="10"/>
      <c r="DK308" s="10"/>
      <c r="DQ308" s="10"/>
    </row>
    <row r="309" spans="1:121" s="8" customFormat="1" x14ac:dyDescent="0.25">
      <c r="A309" s="34"/>
      <c r="B309" s="34"/>
      <c r="C309" s="35"/>
      <c r="D309" s="35"/>
      <c r="E309" s="3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S309" s="10"/>
      <c r="CY309" s="10"/>
      <c r="DE309" s="10"/>
      <c r="DK309" s="10"/>
      <c r="DQ309" s="10"/>
    </row>
    <row r="310" spans="1:121" s="8" customFormat="1" x14ac:dyDescent="0.25">
      <c r="A310" s="34"/>
      <c r="B310" s="34"/>
      <c r="C310" s="35"/>
      <c r="D310" s="35"/>
      <c r="E310" s="3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S310" s="10"/>
      <c r="CY310" s="10"/>
      <c r="DE310" s="10"/>
      <c r="DK310" s="10"/>
      <c r="DQ310" s="10"/>
    </row>
    <row r="311" spans="1:121" s="8" customFormat="1" x14ac:dyDescent="0.25">
      <c r="A311" s="34"/>
      <c r="B311" s="34"/>
      <c r="C311" s="35"/>
      <c r="D311" s="35"/>
      <c r="E311" s="3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S311" s="10"/>
      <c r="CY311" s="10"/>
      <c r="DE311" s="10"/>
      <c r="DK311" s="10"/>
      <c r="DQ311" s="10"/>
    </row>
    <row r="312" spans="1:121" s="8" customFormat="1" x14ac:dyDescent="0.25">
      <c r="A312" s="34"/>
      <c r="B312" s="34"/>
      <c r="C312" s="35"/>
      <c r="D312" s="35"/>
      <c r="E312" s="3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S312" s="10"/>
      <c r="CY312" s="10"/>
      <c r="DE312" s="10"/>
      <c r="DK312" s="10"/>
      <c r="DQ312" s="10"/>
    </row>
    <row r="313" spans="1:121" s="8" customFormat="1" x14ac:dyDescent="0.25">
      <c r="A313" s="34"/>
      <c r="B313" s="34"/>
      <c r="C313" s="35"/>
      <c r="D313" s="35"/>
      <c r="E313" s="3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S313" s="10"/>
      <c r="CY313" s="10"/>
      <c r="DE313" s="10"/>
      <c r="DK313" s="10"/>
      <c r="DQ313" s="10"/>
    </row>
    <row r="314" spans="1:121" s="8" customFormat="1" x14ac:dyDescent="0.25">
      <c r="A314" s="34"/>
      <c r="B314" s="34"/>
      <c r="C314" s="35"/>
      <c r="D314" s="35"/>
      <c r="E314" s="3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S314" s="10"/>
      <c r="CY314" s="10"/>
      <c r="DE314" s="10"/>
      <c r="DK314" s="10"/>
      <c r="DQ314" s="10"/>
    </row>
    <row r="315" spans="1:121" s="8" customFormat="1" x14ac:dyDescent="0.25">
      <c r="A315" s="34"/>
      <c r="B315" s="34"/>
      <c r="C315" s="35"/>
      <c r="D315" s="35"/>
      <c r="E315" s="3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S315" s="10"/>
      <c r="CY315" s="10"/>
      <c r="DE315" s="10"/>
      <c r="DK315" s="10"/>
      <c r="DQ315" s="10"/>
    </row>
    <row r="316" spans="1:121" s="8" customFormat="1" x14ac:dyDescent="0.25">
      <c r="A316" s="34"/>
      <c r="B316" s="34"/>
      <c r="C316" s="35"/>
      <c r="D316" s="35"/>
      <c r="E316" s="3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S316" s="10"/>
      <c r="CY316" s="10"/>
      <c r="DE316" s="10"/>
      <c r="DK316" s="10"/>
      <c r="DQ316" s="10"/>
    </row>
    <row r="317" spans="1:121" s="8" customFormat="1" x14ac:dyDescent="0.25">
      <c r="A317" s="34"/>
      <c r="B317" s="34"/>
      <c r="C317" s="35"/>
      <c r="D317" s="35"/>
      <c r="E317" s="3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S317" s="10"/>
      <c r="CY317" s="10"/>
      <c r="DE317" s="10"/>
      <c r="DK317" s="10"/>
      <c r="DQ317" s="10"/>
    </row>
    <row r="318" spans="1:121" s="8" customFormat="1" x14ac:dyDescent="0.25">
      <c r="A318" s="34"/>
      <c r="B318" s="34"/>
      <c r="C318" s="35"/>
      <c r="D318" s="35"/>
      <c r="E318" s="3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S318" s="10"/>
      <c r="CY318" s="10"/>
      <c r="DE318" s="10"/>
      <c r="DK318" s="10"/>
      <c r="DQ318" s="10"/>
    </row>
    <row r="319" spans="1:121" s="8" customFormat="1" x14ac:dyDescent="0.25">
      <c r="A319" s="34"/>
      <c r="B319" s="34"/>
      <c r="C319" s="35"/>
      <c r="D319" s="35"/>
      <c r="E319" s="3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S319" s="10"/>
      <c r="CY319" s="10"/>
      <c r="DE319" s="10"/>
      <c r="DK319" s="10"/>
      <c r="DQ319" s="10"/>
    </row>
    <row r="320" spans="1:121" s="8" customFormat="1" x14ac:dyDescent="0.25">
      <c r="A320" s="34"/>
      <c r="B320" s="34"/>
      <c r="C320" s="35"/>
      <c r="D320" s="35"/>
      <c r="E320" s="3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S320" s="10"/>
      <c r="CY320" s="10"/>
      <c r="DE320" s="10"/>
      <c r="DK320" s="10"/>
      <c r="DQ320" s="10"/>
    </row>
    <row r="321" spans="1:121" s="8" customFormat="1" x14ac:dyDescent="0.25">
      <c r="A321" s="34"/>
      <c r="B321" s="34"/>
      <c r="C321" s="35"/>
      <c r="D321" s="35"/>
      <c r="E321" s="3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S321" s="10"/>
      <c r="CY321" s="10"/>
      <c r="DE321" s="10"/>
      <c r="DK321" s="10"/>
      <c r="DQ321" s="10"/>
    </row>
    <row r="322" spans="1:121" s="8" customFormat="1" x14ac:dyDescent="0.25">
      <c r="A322" s="34"/>
      <c r="B322" s="34"/>
      <c r="C322" s="35"/>
      <c r="D322" s="35"/>
      <c r="E322" s="3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S322" s="10"/>
      <c r="CY322" s="10"/>
      <c r="DE322" s="10"/>
      <c r="DK322" s="10"/>
      <c r="DQ322" s="10"/>
    </row>
    <row r="323" spans="1:121" s="8" customFormat="1" x14ac:dyDescent="0.25">
      <c r="A323" s="34"/>
      <c r="B323" s="34"/>
      <c r="C323" s="35"/>
      <c r="D323" s="35"/>
      <c r="E323" s="3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S323" s="10"/>
      <c r="CY323" s="10"/>
      <c r="DE323" s="10"/>
      <c r="DK323" s="10"/>
      <c r="DQ323" s="10"/>
    </row>
    <row r="324" spans="1:121" s="8" customFormat="1" x14ac:dyDescent="0.25">
      <c r="A324" s="34"/>
      <c r="B324" s="34"/>
      <c r="C324" s="35"/>
      <c r="D324" s="35"/>
      <c r="E324" s="3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S324" s="10"/>
      <c r="CY324" s="10"/>
      <c r="DE324" s="10"/>
      <c r="DK324" s="10"/>
      <c r="DQ324" s="10"/>
    </row>
    <row r="325" spans="1:121" s="8" customFormat="1" x14ac:dyDescent="0.25">
      <c r="A325" s="34"/>
      <c r="B325" s="34"/>
      <c r="C325" s="35"/>
      <c r="D325" s="35"/>
      <c r="E325" s="3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S325" s="10"/>
      <c r="CY325" s="10"/>
      <c r="DE325" s="10"/>
      <c r="DK325" s="10"/>
      <c r="DQ325" s="10"/>
    </row>
    <row r="326" spans="1:121" s="8" customFormat="1" x14ac:dyDescent="0.25">
      <c r="A326" s="34"/>
      <c r="B326" s="34"/>
      <c r="C326" s="35"/>
      <c r="D326" s="35"/>
      <c r="E326" s="3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S326" s="10"/>
      <c r="CY326" s="10"/>
      <c r="DE326" s="10"/>
      <c r="DK326" s="10"/>
      <c r="DQ326" s="10"/>
    </row>
    <row r="327" spans="1:121" s="8" customFormat="1" x14ac:dyDescent="0.25">
      <c r="A327" s="34"/>
      <c r="B327" s="34"/>
      <c r="C327" s="35"/>
      <c r="D327" s="35"/>
      <c r="E327" s="3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S327" s="10"/>
      <c r="CY327" s="10"/>
      <c r="DE327" s="10"/>
      <c r="DK327" s="10"/>
      <c r="DQ327" s="10"/>
    </row>
    <row r="328" spans="1:121" s="8" customFormat="1" x14ac:dyDescent="0.25">
      <c r="A328" s="34"/>
      <c r="B328" s="34"/>
      <c r="C328" s="35"/>
      <c r="D328" s="35"/>
      <c r="E328" s="3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S328" s="10"/>
      <c r="CY328" s="10"/>
      <c r="DE328" s="10"/>
      <c r="DK328" s="10"/>
      <c r="DQ328" s="10"/>
    </row>
    <row r="329" spans="1:121" s="8" customFormat="1" x14ac:dyDescent="0.25">
      <c r="A329" s="34"/>
      <c r="B329" s="34"/>
      <c r="C329" s="35"/>
      <c r="D329" s="35"/>
      <c r="E329" s="3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S329" s="10"/>
      <c r="CY329" s="10"/>
      <c r="DE329" s="10"/>
      <c r="DK329" s="10"/>
      <c r="DQ329" s="10"/>
    </row>
    <row r="330" spans="1:121" s="8" customFormat="1" x14ac:dyDescent="0.25">
      <c r="A330" s="34"/>
      <c r="B330" s="34"/>
      <c r="C330" s="35"/>
      <c r="D330" s="35"/>
      <c r="E330" s="3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S330" s="10"/>
      <c r="CY330" s="10"/>
      <c r="DE330" s="10"/>
      <c r="DK330" s="10"/>
      <c r="DQ330" s="10"/>
    </row>
    <row r="331" spans="1:121" s="8" customFormat="1" x14ac:dyDescent="0.25">
      <c r="A331" s="34"/>
      <c r="B331" s="34"/>
      <c r="C331" s="35"/>
      <c r="D331" s="35"/>
      <c r="E331" s="3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S331" s="10"/>
      <c r="CY331" s="10"/>
      <c r="DE331" s="10"/>
      <c r="DK331" s="10"/>
      <c r="DQ331" s="10"/>
    </row>
    <row r="332" spans="1:121" s="8" customFormat="1" x14ac:dyDescent="0.25">
      <c r="A332" s="34"/>
      <c r="B332" s="34"/>
      <c r="C332" s="35"/>
      <c r="D332" s="35"/>
      <c r="E332" s="3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S332" s="10"/>
      <c r="CY332" s="10"/>
      <c r="DE332" s="10"/>
      <c r="DK332" s="10"/>
      <c r="DQ332" s="10"/>
    </row>
    <row r="333" spans="1:121" s="8" customFormat="1" x14ac:dyDescent="0.25">
      <c r="A333" s="34"/>
      <c r="B333" s="34"/>
      <c r="C333" s="35"/>
      <c r="D333" s="35"/>
      <c r="E333" s="3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S333" s="10"/>
      <c r="CY333" s="10"/>
      <c r="DE333" s="10"/>
      <c r="DK333" s="10"/>
      <c r="DQ333" s="10"/>
    </row>
    <row r="334" spans="1:121" s="8" customFormat="1" x14ac:dyDescent="0.25">
      <c r="A334" s="34"/>
      <c r="B334" s="34"/>
      <c r="C334" s="35"/>
      <c r="D334" s="35"/>
      <c r="E334" s="3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S334" s="10"/>
      <c r="CY334" s="10"/>
      <c r="DE334" s="10"/>
      <c r="DK334" s="10"/>
      <c r="DQ334" s="10"/>
    </row>
    <row r="335" spans="1:121" s="8" customFormat="1" x14ac:dyDescent="0.25">
      <c r="A335" s="34"/>
      <c r="B335" s="34"/>
      <c r="C335" s="35"/>
      <c r="D335" s="35"/>
      <c r="E335" s="3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S335" s="10"/>
      <c r="CY335" s="10"/>
      <c r="DE335" s="10"/>
      <c r="DK335" s="10"/>
      <c r="DQ335" s="10"/>
    </row>
    <row r="336" spans="1:121" s="8" customFormat="1" x14ac:dyDescent="0.25">
      <c r="A336" s="34"/>
      <c r="B336" s="34"/>
      <c r="C336" s="35"/>
      <c r="D336" s="35"/>
      <c r="E336" s="3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S336" s="10"/>
      <c r="CY336" s="10"/>
      <c r="DE336" s="10"/>
      <c r="DK336" s="10"/>
      <c r="DQ336" s="10"/>
    </row>
    <row r="337" spans="1:121" s="8" customFormat="1" x14ac:dyDescent="0.25">
      <c r="A337" s="34"/>
      <c r="B337" s="34"/>
      <c r="C337" s="35"/>
      <c r="D337" s="35"/>
      <c r="E337" s="3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S337" s="10"/>
      <c r="CY337" s="10"/>
      <c r="DE337" s="10"/>
      <c r="DK337" s="10"/>
      <c r="DQ337" s="10"/>
    </row>
    <row r="338" spans="1:121" s="8" customFormat="1" x14ac:dyDescent="0.25">
      <c r="A338" s="34"/>
      <c r="B338" s="34"/>
      <c r="C338" s="35"/>
      <c r="D338" s="35"/>
      <c r="E338" s="3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S338" s="10"/>
      <c r="CY338" s="10"/>
      <c r="DE338" s="10"/>
      <c r="DK338" s="10"/>
      <c r="DQ338" s="10"/>
    </row>
    <row r="339" spans="1:121" s="8" customFormat="1" x14ac:dyDescent="0.25">
      <c r="A339" s="34"/>
      <c r="B339" s="34"/>
      <c r="C339" s="35"/>
      <c r="D339" s="35"/>
      <c r="E339" s="3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S339" s="10"/>
      <c r="CY339" s="10"/>
      <c r="DE339" s="10"/>
      <c r="DK339" s="10"/>
      <c r="DQ339" s="10"/>
    </row>
    <row r="340" spans="1:121" s="8" customFormat="1" x14ac:dyDescent="0.25">
      <c r="A340" s="34"/>
      <c r="B340" s="34"/>
      <c r="C340" s="35"/>
      <c r="D340" s="35"/>
      <c r="E340" s="3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S340" s="10"/>
      <c r="CY340" s="10"/>
      <c r="DE340" s="10"/>
      <c r="DK340" s="10"/>
      <c r="DQ340" s="10"/>
    </row>
    <row r="341" spans="1:121" s="8" customFormat="1" x14ac:dyDescent="0.25">
      <c r="A341" s="34"/>
      <c r="B341" s="34"/>
      <c r="C341" s="35"/>
      <c r="D341" s="35"/>
      <c r="E341" s="3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S341" s="10"/>
      <c r="CY341" s="10"/>
      <c r="DE341" s="10"/>
      <c r="DK341" s="10"/>
      <c r="DQ341" s="10"/>
    </row>
    <row r="342" spans="1:121" s="8" customFormat="1" x14ac:dyDescent="0.25">
      <c r="A342" s="34"/>
      <c r="B342" s="34"/>
      <c r="C342" s="35"/>
      <c r="D342" s="35"/>
      <c r="E342" s="3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S342" s="10"/>
      <c r="CY342" s="10"/>
      <c r="DE342" s="10"/>
      <c r="DK342" s="10"/>
      <c r="DQ342" s="10"/>
    </row>
    <row r="343" spans="1:121" s="8" customFormat="1" x14ac:dyDescent="0.25">
      <c r="A343" s="34"/>
      <c r="B343" s="34"/>
      <c r="C343" s="35"/>
      <c r="D343" s="35"/>
      <c r="E343" s="3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S343" s="10"/>
      <c r="CY343" s="10"/>
      <c r="DE343" s="10"/>
      <c r="DK343" s="10"/>
      <c r="DQ343" s="10"/>
    </row>
    <row r="344" spans="1:121" s="8" customFormat="1" x14ac:dyDescent="0.25">
      <c r="A344" s="34"/>
      <c r="B344" s="34"/>
      <c r="C344" s="35"/>
      <c r="D344" s="35"/>
      <c r="E344" s="3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S344" s="10"/>
      <c r="CY344" s="10"/>
      <c r="DE344" s="10"/>
      <c r="DK344" s="10"/>
      <c r="DQ344" s="10"/>
    </row>
    <row r="345" spans="1:121" s="8" customFormat="1" x14ac:dyDescent="0.25">
      <c r="A345" s="34"/>
      <c r="B345" s="34"/>
      <c r="C345" s="35"/>
      <c r="D345" s="35"/>
      <c r="E345" s="3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S345" s="10"/>
      <c r="CY345" s="10"/>
      <c r="DE345" s="10"/>
      <c r="DK345" s="10"/>
      <c r="DQ345" s="10"/>
    </row>
    <row r="346" spans="1:121" s="8" customFormat="1" x14ac:dyDescent="0.25">
      <c r="A346" s="34"/>
      <c r="B346" s="34"/>
      <c r="C346" s="35"/>
      <c r="D346" s="35"/>
      <c r="E346" s="3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S346" s="10"/>
      <c r="CY346" s="10"/>
      <c r="DE346" s="10"/>
      <c r="DK346" s="10"/>
      <c r="DQ346" s="10"/>
    </row>
    <row r="347" spans="1:121" s="8" customFormat="1" x14ac:dyDescent="0.25">
      <c r="A347" s="34"/>
      <c r="B347" s="34"/>
      <c r="C347" s="35"/>
      <c r="D347" s="35"/>
      <c r="E347" s="3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S347" s="10"/>
      <c r="CY347" s="10"/>
      <c r="DE347" s="10"/>
      <c r="DK347" s="10"/>
      <c r="DQ347" s="10"/>
    </row>
    <row r="348" spans="1:121" s="8" customFormat="1" x14ac:dyDescent="0.25">
      <c r="A348" s="34"/>
      <c r="B348" s="34"/>
      <c r="C348" s="35"/>
      <c r="D348" s="35"/>
      <c r="E348" s="3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S348" s="10"/>
      <c r="CY348" s="10"/>
      <c r="DE348" s="10"/>
      <c r="DK348" s="10"/>
      <c r="DQ348" s="10"/>
    </row>
    <row r="349" spans="1:121" s="8" customFormat="1" x14ac:dyDescent="0.25">
      <c r="A349" s="34"/>
      <c r="B349" s="34"/>
      <c r="C349" s="35"/>
      <c r="D349" s="35"/>
      <c r="E349" s="3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S349" s="10"/>
      <c r="CY349" s="10"/>
      <c r="DE349" s="10"/>
      <c r="DK349" s="10"/>
      <c r="DQ349" s="10"/>
    </row>
    <row r="350" spans="1:121" s="8" customFormat="1" x14ac:dyDescent="0.25">
      <c r="A350" s="34"/>
      <c r="B350" s="34"/>
      <c r="C350" s="35"/>
      <c r="D350" s="35"/>
      <c r="E350" s="3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S350" s="10"/>
      <c r="CY350" s="10"/>
      <c r="DE350" s="10"/>
      <c r="DK350" s="10"/>
      <c r="DQ350" s="10"/>
    </row>
    <row r="351" spans="1:121" s="8" customFormat="1" x14ac:dyDescent="0.25">
      <c r="A351" s="34"/>
      <c r="B351" s="34"/>
      <c r="C351" s="35"/>
      <c r="D351" s="35"/>
      <c r="E351" s="3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S351" s="10"/>
      <c r="CY351" s="10"/>
      <c r="DE351" s="10"/>
      <c r="DK351" s="10"/>
      <c r="DQ351" s="10"/>
    </row>
    <row r="352" spans="1:121" s="8" customFormat="1" x14ac:dyDescent="0.25">
      <c r="A352" s="34"/>
      <c r="B352" s="34"/>
      <c r="C352" s="35"/>
      <c r="D352" s="35"/>
      <c r="E352" s="3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S352" s="10"/>
      <c r="CY352" s="10"/>
      <c r="DE352" s="10"/>
      <c r="DK352" s="10"/>
      <c r="DQ352" s="10"/>
    </row>
    <row r="353" spans="1:121" s="8" customFormat="1" x14ac:dyDescent="0.25">
      <c r="A353" s="34"/>
      <c r="B353" s="34"/>
      <c r="C353" s="35"/>
      <c r="D353" s="35"/>
      <c r="E353" s="3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S353" s="10"/>
      <c r="CY353" s="10"/>
      <c r="DE353" s="10"/>
      <c r="DK353" s="10"/>
      <c r="DQ353" s="10"/>
    </row>
    <row r="354" spans="1:121" s="8" customFormat="1" x14ac:dyDescent="0.25">
      <c r="A354" s="34"/>
      <c r="B354" s="34"/>
      <c r="C354" s="35"/>
      <c r="D354" s="35"/>
      <c r="E354" s="3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S354" s="10"/>
      <c r="CY354" s="10"/>
      <c r="DE354" s="10"/>
      <c r="DK354" s="10"/>
      <c r="DQ354" s="10"/>
    </row>
    <row r="355" spans="1:121" s="8" customFormat="1" x14ac:dyDescent="0.25">
      <c r="A355" s="34"/>
      <c r="B355" s="34"/>
      <c r="C355" s="35"/>
      <c r="D355" s="35"/>
      <c r="E355" s="3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S355" s="10"/>
      <c r="CY355" s="10"/>
      <c r="DE355" s="10"/>
      <c r="DK355" s="10"/>
      <c r="DQ355" s="10"/>
    </row>
    <row r="356" spans="1:121" s="8" customFormat="1" x14ac:dyDescent="0.25">
      <c r="A356" s="34"/>
      <c r="B356" s="34"/>
      <c r="C356" s="35"/>
      <c r="D356" s="35"/>
      <c r="E356" s="3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S356" s="10"/>
      <c r="CY356" s="10"/>
      <c r="DE356" s="10"/>
      <c r="DK356" s="10"/>
      <c r="DQ356" s="10"/>
    </row>
    <row r="357" spans="1:121" s="8" customFormat="1" x14ac:dyDescent="0.25">
      <c r="A357" s="34"/>
      <c r="B357" s="34"/>
      <c r="C357" s="35"/>
      <c r="D357" s="35"/>
      <c r="E357" s="3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S357" s="10"/>
      <c r="CY357" s="10"/>
      <c r="DE357" s="10"/>
      <c r="DK357" s="10"/>
      <c r="DQ357" s="10"/>
    </row>
    <row r="358" spans="1:121" s="8" customFormat="1" x14ac:dyDescent="0.25">
      <c r="A358" s="34"/>
      <c r="B358" s="34"/>
      <c r="C358" s="35"/>
      <c r="D358" s="35"/>
      <c r="E358" s="3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S358" s="10"/>
      <c r="CY358" s="10"/>
      <c r="DE358" s="10"/>
      <c r="DK358" s="10"/>
      <c r="DQ358" s="10"/>
    </row>
    <row r="359" spans="1:121" s="8" customFormat="1" x14ac:dyDescent="0.25">
      <c r="A359" s="34"/>
      <c r="B359" s="34"/>
      <c r="C359" s="35"/>
      <c r="D359" s="35"/>
      <c r="E359" s="3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S359" s="10"/>
      <c r="CY359" s="10"/>
      <c r="DE359" s="10"/>
      <c r="DK359" s="10"/>
      <c r="DQ359" s="10"/>
    </row>
    <row r="360" spans="1:121" s="8" customFormat="1" x14ac:dyDescent="0.25">
      <c r="A360" s="34"/>
      <c r="B360" s="34"/>
      <c r="C360" s="35"/>
      <c r="D360" s="35"/>
      <c r="E360" s="3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S360" s="10"/>
      <c r="CY360" s="10"/>
      <c r="DE360" s="10"/>
      <c r="DK360" s="10"/>
      <c r="DQ360" s="10"/>
    </row>
    <row r="361" spans="1:121" s="8" customFormat="1" x14ac:dyDescent="0.25">
      <c r="A361" s="34"/>
      <c r="B361" s="34"/>
      <c r="C361" s="35"/>
      <c r="D361" s="35"/>
      <c r="E361" s="3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S361" s="10"/>
      <c r="CY361" s="10"/>
      <c r="DE361" s="10"/>
      <c r="DK361" s="10"/>
      <c r="DQ361" s="10"/>
    </row>
    <row r="362" spans="1:121" s="8" customFormat="1" x14ac:dyDescent="0.25">
      <c r="A362" s="34"/>
      <c r="B362" s="34"/>
      <c r="C362" s="35"/>
      <c r="D362" s="35"/>
      <c r="E362" s="3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S362" s="10"/>
      <c r="CY362" s="10"/>
      <c r="DE362" s="10"/>
      <c r="DK362" s="10"/>
      <c r="DQ362" s="10"/>
    </row>
    <row r="363" spans="1:121" s="8" customFormat="1" x14ac:dyDescent="0.25">
      <c r="A363" s="34"/>
      <c r="B363" s="34"/>
      <c r="C363" s="35"/>
      <c r="D363" s="35"/>
      <c r="E363" s="3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S363" s="10"/>
      <c r="CY363" s="10"/>
      <c r="DE363" s="10"/>
      <c r="DK363" s="10"/>
      <c r="DQ363" s="10"/>
    </row>
    <row r="364" spans="1:121" s="8" customFormat="1" x14ac:dyDescent="0.25">
      <c r="A364" s="34"/>
      <c r="B364" s="34"/>
      <c r="C364" s="35"/>
      <c r="D364" s="35"/>
      <c r="E364" s="3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S364" s="10"/>
      <c r="CY364" s="10"/>
      <c r="DE364" s="10"/>
      <c r="DK364" s="10"/>
      <c r="DQ364" s="10"/>
    </row>
    <row r="365" spans="1:121" s="8" customFormat="1" x14ac:dyDescent="0.25">
      <c r="A365" s="34"/>
      <c r="B365" s="34"/>
      <c r="C365" s="35"/>
      <c r="D365" s="35"/>
      <c r="E365" s="3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S365" s="10"/>
      <c r="CY365" s="10"/>
      <c r="DE365" s="10"/>
      <c r="DK365" s="10"/>
      <c r="DQ365" s="10"/>
    </row>
    <row r="366" spans="1:121" s="8" customFormat="1" x14ac:dyDescent="0.25">
      <c r="A366" s="34"/>
      <c r="B366" s="34"/>
      <c r="C366" s="35"/>
      <c r="D366" s="35"/>
      <c r="E366" s="3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S366" s="10"/>
      <c r="CY366" s="10"/>
      <c r="DE366" s="10"/>
      <c r="DK366" s="10"/>
      <c r="DQ366" s="10"/>
    </row>
    <row r="367" spans="1:121" s="8" customFormat="1" x14ac:dyDescent="0.25">
      <c r="A367" s="34"/>
      <c r="B367" s="34"/>
      <c r="C367" s="35"/>
      <c r="D367" s="35"/>
      <c r="E367" s="3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S367" s="10"/>
      <c r="CY367" s="10"/>
      <c r="DE367" s="10"/>
      <c r="DK367" s="10"/>
      <c r="DQ367" s="10"/>
    </row>
    <row r="368" spans="1:121" s="8" customFormat="1" x14ac:dyDescent="0.25">
      <c r="A368" s="34"/>
      <c r="B368" s="34"/>
      <c r="C368" s="35"/>
      <c r="D368" s="35"/>
      <c r="E368" s="3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S368" s="10"/>
      <c r="CY368" s="10"/>
      <c r="DE368" s="10"/>
      <c r="DK368" s="10"/>
      <c r="DQ368" s="10"/>
    </row>
    <row r="369" spans="1:121" s="8" customFormat="1" x14ac:dyDescent="0.25">
      <c r="A369" s="34"/>
      <c r="B369" s="34"/>
      <c r="C369" s="35"/>
      <c r="D369" s="35"/>
      <c r="E369" s="3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S369" s="10"/>
      <c r="CY369" s="10"/>
      <c r="DE369" s="10"/>
      <c r="DK369" s="10"/>
      <c r="DQ369" s="10"/>
    </row>
    <row r="370" spans="1:121" s="8" customFormat="1" x14ac:dyDescent="0.25">
      <c r="A370" s="34"/>
      <c r="B370" s="34"/>
      <c r="C370" s="35"/>
      <c r="D370" s="35"/>
      <c r="E370" s="3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S370" s="10"/>
      <c r="CY370" s="10"/>
      <c r="DE370" s="10"/>
      <c r="DK370" s="10"/>
      <c r="DQ370" s="10"/>
    </row>
    <row r="371" spans="1:121" s="8" customFormat="1" x14ac:dyDescent="0.25">
      <c r="A371" s="34"/>
      <c r="B371" s="34"/>
      <c r="C371" s="35"/>
      <c r="D371" s="35"/>
      <c r="E371" s="3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S371" s="10"/>
      <c r="CY371" s="10"/>
      <c r="DE371" s="10"/>
      <c r="DK371" s="10"/>
      <c r="DQ371" s="10"/>
    </row>
    <row r="372" spans="1:121" s="8" customFormat="1" x14ac:dyDescent="0.25">
      <c r="A372" s="34"/>
      <c r="B372" s="34"/>
      <c r="C372" s="35"/>
      <c r="D372" s="35"/>
      <c r="E372" s="3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S372" s="10"/>
      <c r="CY372" s="10"/>
      <c r="DE372" s="10"/>
      <c r="DK372" s="10"/>
      <c r="DQ372" s="10"/>
    </row>
    <row r="373" spans="1:121" s="8" customFormat="1" x14ac:dyDescent="0.25">
      <c r="A373" s="34"/>
      <c r="B373" s="34"/>
      <c r="C373" s="35"/>
      <c r="D373" s="35"/>
      <c r="E373" s="3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S373" s="10"/>
      <c r="CY373" s="10"/>
      <c r="DE373" s="10"/>
      <c r="DK373" s="10"/>
      <c r="DQ373" s="10"/>
    </row>
    <row r="374" spans="1:121" s="8" customFormat="1" x14ac:dyDescent="0.25">
      <c r="A374" s="34"/>
      <c r="B374" s="34"/>
      <c r="C374" s="35"/>
      <c r="D374" s="35"/>
      <c r="E374" s="3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S374" s="10"/>
      <c r="CY374" s="10"/>
      <c r="DE374" s="10"/>
      <c r="DK374" s="10"/>
      <c r="DQ374" s="10"/>
    </row>
    <row r="375" spans="1:121" s="8" customFormat="1" x14ac:dyDescent="0.25">
      <c r="A375" s="34"/>
      <c r="B375" s="34"/>
      <c r="C375" s="35"/>
      <c r="D375" s="35"/>
      <c r="E375" s="3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S375" s="10"/>
      <c r="CY375" s="10"/>
      <c r="DE375" s="10"/>
      <c r="DK375" s="10"/>
      <c r="DQ375" s="10"/>
    </row>
    <row r="376" spans="1:121" s="8" customFormat="1" x14ac:dyDescent="0.25">
      <c r="A376" s="34"/>
      <c r="B376" s="34"/>
      <c r="C376" s="35"/>
      <c r="D376" s="35"/>
      <c r="E376" s="3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S376" s="10"/>
      <c r="CY376" s="10"/>
      <c r="DE376" s="10"/>
      <c r="DK376" s="10"/>
      <c r="DQ376" s="10"/>
    </row>
    <row r="377" spans="1:121" s="8" customFormat="1" x14ac:dyDescent="0.25">
      <c r="A377" s="34"/>
      <c r="B377" s="34"/>
      <c r="C377" s="35"/>
      <c r="D377" s="35"/>
      <c r="E377" s="3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S377" s="10"/>
      <c r="CY377" s="10"/>
      <c r="DE377" s="10"/>
      <c r="DK377" s="10"/>
      <c r="DQ377" s="10"/>
    </row>
    <row r="378" spans="1:121" s="8" customFormat="1" x14ac:dyDescent="0.25">
      <c r="A378" s="34"/>
      <c r="B378" s="34"/>
      <c r="C378" s="35"/>
      <c r="D378" s="35"/>
      <c r="E378" s="3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S378" s="10"/>
      <c r="CY378" s="10"/>
      <c r="DE378" s="10"/>
      <c r="DK378" s="10"/>
      <c r="DQ378" s="10"/>
    </row>
    <row r="379" spans="1:121" s="8" customFormat="1" x14ac:dyDescent="0.25">
      <c r="A379" s="34"/>
      <c r="B379" s="34"/>
      <c r="C379" s="35"/>
      <c r="D379" s="35"/>
      <c r="E379" s="3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S379" s="10"/>
      <c r="CY379" s="10"/>
      <c r="DE379" s="10"/>
      <c r="DK379" s="10"/>
      <c r="DQ379" s="10"/>
    </row>
    <row r="380" spans="1:121" s="8" customFormat="1" x14ac:dyDescent="0.25">
      <c r="A380" s="34"/>
      <c r="B380" s="34"/>
      <c r="C380" s="35"/>
      <c r="D380" s="35"/>
      <c r="E380" s="3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S380" s="10"/>
      <c r="CY380" s="10"/>
      <c r="DE380" s="10"/>
      <c r="DK380" s="10"/>
      <c r="DQ380" s="10"/>
    </row>
    <row r="381" spans="1:121" s="8" customFormat="1" x14ac:dyDescent="0.25">
      <c r="A381" s="34"/>
      <c r="B381" s="34"/>
      <c r="C381" s="35"/>
      <c r="D381" s="35"/>
      <c r="E381" s="3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S381" s="10"/>
      <c r="CY381" s="10"/>
      <c r="DE381" s="10"/>
      <c r="DK381" s="10"/>
      <c r="DQ381" s="10"/>
    </row>
    <row r="382" spans="1:121" s="8" customFormat="1" x14ac:dyDescent="0.25">
      <c r="A382" s="34"/>
      <c r="B382" s="34"/>
      <c r="C382" s="35"/>
      <c r="D382" s="35"/>
      <c r="E382" s="3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S382" s="10"/>
      <c r="CY382" s="10"/>
      <c r="DE382" s="10"/>
      <c r="DK382" s="10"/>
      <c r="DQ382" s="10"/>
    </row>
    <row r="383" spans="1:121" s="8" customFormat="1" x14ac:dyDescent="0.25">
      <c r="A383" s="34"/>
      <c r="B383" s="34"/>
      <c r="C383" s="35"/>
      <c r="D383" s="35"/>
      <c r="E383" s="3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S383" s="10"/>
      <c r="CY383" s="10"/>
      <c r="DE383" s="10"/>
      <c r="DK383" s="10"/>
      <c r="DQ383" s="10"/>
    </row>
    <row r="384" spans="1:121" s="8" customFormat="1" x14ac:dyDescent="0.25">
      <c r="A384" s="34"/>
      <c r="B384" s="34"/>
      <c r="C384" s="35"/>
      <c r="D384" s="35"/>
      <c r="E384" s="3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S384" s="10"/>
      <c r="CY384" s="10"/>
      <c r="DE384" s="10"/>
      <c r="DK384" s="10"/>
      <c r="DQ384" s="10"/>
    </row>
    <row r="385" spans="1:121" s="8" customFormat="1" x14ac:dyDescent="0.25">
      <c r="A385" s="34"/>
      <c r="B385" s="34"/>
      <c r="C385" s="35"/>
      <c r="D385" s="35"/>
      <c r="E385" s="3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S385" s="10"/>
      <c r="CY385" s="10"/>
      <c r="DE385" s="10"/>
      <c r="DK385" s="10"/>
      <c r="DQ385" s="10"/>
    </row>
    <row r="386" spans="1:121" s="8" customFormat="1" x14ac:dyDescent="0.25">
      <c r="A386" s="34"/>
      <c r="B386" s="34"/>
      <c r="C386" s="35"/>
      <c r="D386" s="35"/>
      <c r="E386" s="3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S386" s="10"/>
      <c r="CY386" s="10"/>
      <c r="DE386" s="10"/>
      <c r="DK386" s="10"/>
      <c r="DQ386" s="10"/>
    </row>
    <row r="387" spans="1:121" s="8" customFormat="1" x14ac:dyDescent="0.25">
      <c r="A387" s="34"/>
      <c r="B387" s="34"/>
      <c r="C387" s="35"/>
      <c r="D387" s="35"/>
      <c r="E387" s="3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S387" s="10"/>
      <c r="CY387" s="10"/>
      <c r="DE387" s="10"/>
      <c r="DK387" s="10"/>
      <c r="DQ387" s="10"/>
    </row>
    <row r="388" spans="1:121" s="8" customFormat="1" x14ac:dyDescent="0.25">
      <c r="A388" s="34"/>
      <c r="B388" s="34"/>
      <c r="C388" s="35"/>
      <c r="D388" s="35"/>
      <c r="E388" s="3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S388" s="10"/>
      <c r="CY388" s="10"/>
      <c r="DE388" s="10"/>
      <c r="DK388" s="10"/>
      <c r="DQ388" s="10"/>
    </row>
    <row r="389" spans="1:121" s="8" customFormat="1" x14ac:dyDescent="0.25">
      <c r="A389" s="34"/>
      <c r="B389" s="34"/>
      <c r="C389" s="35"/>
      <c r="D389" s="35"/>
      <c r="E389" s="3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S389" s="10"/>
      <c r="CY389" s="10"/>
      <c r="DE389" s="10"/>
      <c r="DK389" s="10"/>
      <c r="DQ389" s="10"/>
    </row>
    <row r="390" spans="1:121" s="8" customFormat="1" x14ac:dyDescent="0.25">
      <c r="A390" s="34"/>
      <c r="B390" s="34"/>
      <c r="C390" s="35"/>
      <c r="D390" s="35"/>
      <c r="E390" s="3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S390" s="10"/>
      <c r="CY390" s="10"/>
      <c r="DE390" s="10"/>
      <c r="DK390" s="10"/>
      <c r="DQ390" s="10"/>
    </row>
    <row r="391" spans="1:121" s="8" customFormat="1" x14ac:dyDescent="0.25">
      <c r="A391" s="34"/>
      <c r="B391" s="34"/>
      <c r="C391" s="35"/>
      <c r="D391" s="35"/>
      <c r="E391" s="3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S391" s="10"/>
      <c r="CY391" s="10"/>
      <c r="DE391" s="10"/>
      <c r="DK391" s="10"/>
      <c r="DQ391" s="10"/>
    </row>
    <row r="392" spans="1:121" s="8" customFormat="1" x14ac:dyDescent="0.25">
      <c r="A392" s="34"/>
      <c r="B392" s="34"/>
      <c r="C392" s="35"/>
      <c r="D392" s="35"/>
      <c r="E392" s="3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S392" s="10"/>
      <c r="CY392" s="10"/>
      <c r="DE392" s="10"/>
      <c r="DK392" s="10"/>
      <c r="DQ392" s="10"/>
    </row>
    <row r="393" spans="1:121" s="8" customFormat="1" x14ac:dyDescent="0.25">
      <c r="A393" s="34"/>
      <c r="B393" s="34"/>
      <c r="C393" s="35"/>
      <c r="D393" s="35"/>
      <c r="E393" s="3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S393" s="10"/>
      <c r="CY393" s="10"/>
      <c r="DE393" s="10"/>
      <c r="DK393" s="10"/>
      <c r="DQ393" s="10"/>
    </row>
    <row r="394" spans="1:121" s="8" customFormat="1" x14ac:dyDescent="0.25">
      <c r="A394" s="34"/>
      <c r="B394" s="34"/>
      <c r="C394" s="35"/>
      <c r="D394" s="35"/>
      <c r="E394" s="3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S394" s="10"/>
      <c r="CY394" s="10"/>
      <c r="DE394" s="10"/>
      <c r="DK394" s="10"/>
      <c r="DQ394" s="10"/>
    </row>
    <row r="395" spans="1:121" s="8" customFormat="1" x14ac:dyDescent="0.25">
      <c r="A395" s="34"/>
      <c r="B395" s="34"/>
      <c r="C395" s="35"/>
      <c r="D395" s="35"/>
      <c r="E395" s="3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S395" s="10"/>
      <c r="CY395" s="10"/>
      <c r="DE395" s="10"/>
      <c r="DK395" s="10"/>
      <c r="DQ395" s="10"/>
    </row>
    <row r="396" spans="1:121" s="8" customFormat="1" x14ac:dyDescent="0.25">
      <c r="A396" s="34"/>
      <c r="B396" s="34"/>
      <c r="C396" s="35"/>
      <c r="D396" s="35"/>
      <c r="E396" s="3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S396" s="10"/>
      <c r="CY396" s="10"/>
      <c r="DE396" s="10"/>
      <c r="DK396" s="10"/>
      <c r="DQ396" s="10"/>
    </row>
    <row r="397" spans="1:121" s="8" customFormat="1" x14ac:dyDescent="0.25">
      <c r="A397" s="34"/>
      <c r="B397" s="34"/>
      <c r="C397" s="35"/>
      <c r="D397" s="35"/>
      <c r="E397" s="3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S397" s="10"/>
      <c r="CY397" s="10"/>
      <c r="DE397" s="10"/>
      <c r="DK397" s="10"/>
      <c r="DQ397" s="10"/>
    </row>
    <row r="398" spans="1:121" s="8" customFormat="1" x14ac:dyDescent="0.25">
      <c r="A398" s="34"/>
      <c r="B398" s="34"/>
      <c r="C398" s="35"/>
      <c r="D398" s="35"/>
      <c r="E398" s="3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S398" s="10"/>
      <c r="CY398" s="10"/>
      <c r="DE398" s="10"/>
      <c r="DK398" s="10"/>
      <c r="DQ398" s="10"/>
    </row>
    <row r="399" spans="1:121" s="8" customFormat="1" x14ac:dyDescent="0.25">
      <c r="A399" s="34"/>
      <c r="B399" s="34"/>
      <c r="C399" s="35"/>
      <c r="D399" s="35"/>
      <c r="E399" s="3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S399" s="10"/>
      <c r="CY399" s="10"/>
      <c r="DE399" s="10"/>
      <c r="DK399" s="10"/>
      <c r="DQ399" s="10"/>
    </row>
    <row r="400" spans="1:121" s="8" customFormat="1" x14ac:dyDescent="0.25">
      <c r="A400" s="34"/>
      <c r="B400" s="34"/>
      <c r="C400" s="35"/>
      <c r="D400" s="35"/>
      <c r="E400" s="3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S400" s="10"/>
      <c r="CY400" s="10"/>
      <c r="DE400" s="10"/>
      <c r="DK400" s="10"/>
      <c r="DQ400" s="10"/>
    </row>
    <row r="401" spans="1:121" s="8" customFormat="1" x14ac:dyDescent="0.25">
      <c r="A401" s="34"/>
      <c r="B401" s="34"/>
      <c r="C401" s="35"/>
      <c r="D401" s="35"/>
      <c r="E401" s="3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S401" s="10"/>
      <c r="CY401" s="10"/>
      <c r="DE401" s="10"/>
      <c r="DK401" s="10"/>
      <c r="DQ401" s="10"/>
    </row>
    <row r="402" spans="1:121" s="8" customFormat="1" x14ac:dyDescent="0.25">
      <c r="A402" s="34"/>
      <c r="B402" s="34"/>
      <c r="C402" s="35"/>
      <c r="D402" s="35"/>
      <c r="E402" s="3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S402" s="10"/>
      <c r="CY402" s="10"/>
      <c r="DE402" s="10"/>
      <c r="DK402" s="10"/>
      <c r="DQ402" s="10"/>
    </row>
    <row r="403" spans="1:121" s="8" customFormat="1" x14ac:dyDescent="0.25">
      <c r="A403" s="34"/>
      <c r="B403" s="34"/>
      <c r="C403" s="35"/>
      <c r="D403" s="35"/>
      <c r="E403" s="3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S403" s="10"/>
      <c r="CY403" s="10"/>
      <c r="DE403" s="10"/>
      <c r="DK403" s="10"/>
      <c r="DQ403" s="10"/>
    </row>
    <row r="404" spans="1:121" s="8" customFormat="1" x14ac:dyDescent="0.25">
      <c r="A404" s="34"/>
      <c r="B404" s="34"/>
      <c r="C404" s="35"/>
      <c r="D404" s="35"/>
      <c r="E404" s="3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S404" s="10"/>
      <c r="CY404" s="10"/>
      <c r="DE404" s="10"/>
      <c r="DK404" s="10"/>
      <c r="DQ404" s="10"/>
    </row>
    <row r="405" spans="1:121" s="8" customFormat="1" x14ac:dyDescent="0.25">
      <c r="A405" s="34"/>
      <c r="B405" s="34"/>
      <c r="C405" s="35"/>
      <c r="D405" s="35"/>
      <c r="E405" s="3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S405" s="10"/>
      <c r="CY405" s="10"/>
      <c r="DE405" s="10"/>
      <c r="DK405" s="10"/>
      <c r="DQ405" s="10"/>
    </row>
    <row r="406" spans="1:121" s="8" customFormat="1" x14ac:dyDescent="0.25">
      <c r="A406" s="34"/>
      <c r="B406" s="34"/>
      <c r="C406" s="35"/>
      <c r="D406" s="35"/>
      <c r="E406" s="3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S406" s="10"/>
      <c r="CY406" s="10"/>
      <c r="DE406" s="10"/>
      <c r="DK406" s="10"/>
      <c r="DQ406" s="10"/>
    </row>
    <row r="407" spans="1:121" s="8" customFormat="1" x14ac:dyDescent="0.25">
      <c r="A407" s="34"/>
      <c r="B407" s="34"/>
      <c r="C407" s="35"/>
      <c r="D407" s="35"/>
      <c r="E407" s="3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S407" s="10"/>
      <c r="CY407" s="10"/>
      <c r="DE407" s="10"/>
      <c r="DK407" s="10"/>
      <c r="DQ407" s="10"/>
    </row>
    <row r="408" spans="1:121" s="8" customFormat="1" x14ac:dyDescent="0.25">
      <c r="A408" s="34"/>
      <c r="B408" s="34"/>
      <c r="C408" s="35"/>
      <c r="D408" s="35"/>
      <c r="E408" s="3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S408" s="10"/>
      <c r="CY408" s="10"/>
      <c r="DE408" s="10"/>
      <c r="DK408" s="10"/>
      <c r="DQ408" s="10"/>
    </row>
    <row r="409" spans="1:121" s="8" customFormat="1" x14ac:dyDescent="0.25">
      <c r="A409" s="34"/>
      <c r="B409" s="34"/>
      <c r="C409" s="35"/>
      <c r="D409" s="35"/>
      <c r="E409" s="3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S409" s="10"/>
      <c r="CY409" s="10"/>
      <c r="DE409" s="10"/>
      <c r="DK409" s="10"/>
      <c r="DQ409" s="10"/>
    </row>
    <row r="410" spans="1:121" s="8" customFormat="1" x14ac:dyDescent="0.25">
      <c r="A410" s="34"/>
      <c r="B410" s="34"/>
      <c r="C410" s="35"/>
      <c r="D410" s="35"/>
      <c r="E410" s="3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S410" s="10"/>
      <c r="CY410" s="10"/>
      <c r="DE410" s="10"/>
      <c r="DK410" s="10"/>
      <c r="DQ410" s="10"/>
    </row>
    <row r="411" spans="1:121" s="8" customFormat="1" x14ac:dyDescent="0.25">
      <c r="A411" s="34"/>
      <c r="B411" s="34"/>
      <c r="C411" s="35"/>
      <c r="D411" s="35"/>
      <c r="E411" s="3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S411" s="10"/>
      <c r="CY411" s="10"/>
      <c r="DE411" s="10"/>
      <c r="DK411" s="10"/>
      <c r="DQ411" s="10"/>
    </row>
    <row r="412" spans="1:121" s="8" customFormat="1" x14ac:dyDescent="0.25">
      <c r="A412" s="34"/>
      <c r="B412" s="34"/>
      <c r="C412" s="35"/>
      <c r="D412" s="35"/>
      <c r="E412" s="3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S412" s="10"/>
      <c r="CY412" s="10"/>
      <c r="DE412" s="10"/>
      <c r="DK412" s="10"/>
      <c r="DQ412" s="10"/>
    </row>
    <row r="413" spans="1:121" s="8" customFormat="1" x14ac:dyDescent="0.25">
      <c r="A413" s="34"/>
      <c r="B413" s="34"/>
      <c r="C413" s="35"/>
      <c r="D413" s="35"/>
      <c r="E413" s="3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S413" s="10"/>
      <c r="CY413" s="10"/>
      <c r="DE413" s="10"/>
      <c r="DK413" s="10"/>
      <c r="DQ413" s="10"/>
    </row>
    <row r="414" spans="1:121" s="8" customFormat="1" x14ac:dyDescent="0.25">
      <c r="A414" s="34"/>
      <c r="B414" s="34"/>
      <c r="C414" s="35"/>
      <c r="D414" s="35"/>
      <c r="E414" s="3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S414" s="10"/>
      <c r="CY414" s="10"/>
      <c r="DE414" s="10"/>
      <c r="DK414" s="10"/>
      <c r="DQ414" s="10"/>
    </row>
    <row r="415" spans="1:121" s="8" customFormat="1" x14ac:dyDescent="0.25">
      <c r="A415" s="34"/>
      <c r="B415" s="34"/>
      <c r="C415" s="35"/>
      <c r="D415" s="35"/>
      <c r="E415" s="3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S415" s="10"/>
      <c r="CY415" s="10"/>
      <c r="DE415" s="10"/>
      <c r="DK415" s="10"/>
      <c r="DQ415" s="10"/>
    </row>
    <row r="416" spans="1:121" s="8" customFormat="1" x14ac:dyDescent="0.25">
      <c r="A416" s="34"/>
      <c r="B416" s="34"/>
      <c r="C416" s="35"/>
      <c r="D416" s="35"/>
      <c r="E416" s="3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S416" s="10"/>
      <c r="CY416" s="10"/>
      <c r="DE416" s="10"/>
      <c r="DK416" s="10"/>
      <c r="DQ416" s="10"/>
    </row>
    <row r="417" spans="1:121" s="8" customFormat="1" x14ac:dyDescent="0.25">
      <c r="A417" s="34"/>
      <c r="B417" s="34"/>
      <c r="C417" s="35"/>
      <c r="D417" s="35"/>
      <c r="E417" s="3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S417" s="10"/>
      <c r="CY417" s="10"/>
      <c r="DE417" s="10"/>
      <c r="DK417" s="10"/>
      <c r="DQ417" s="10"/>
    </row>
    <row r="418" spans="1:121" s="8" customFormat="1" x14ac:dyDescent="0.25">
      <c r="A418" s="34"/>
      <c r="B418" s="34"/>
      <c r="C418" s="35"/>
      <c r="D418" s="35"/>
      <c r="E418" s="3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S418" s="10"/>
      <c r="CY418" s="10"/>
      <c r="DE418" s="10"/>
      <c r="DK418" s="10"/>
      <c r="DQ418" s="10"/>
    </row>
    <row r="419" spans="1:121" s="8" customFormat="1" x14ac:dyDescent="0.25">
      <c r="A419" s="34"/>
      <c r="B419" s="34"/>
      <c r="C419" s="35"/>
      <c r="D419" s="35"/>
      <c r="E419" s="3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S419" s="10"/>
      <c r="CY419" s="10"/>
      <c r="DE419" s="10"/>
      <c r="DK419" s="10"/>
      <c r="DQ419" s="10"/>
    </row>
    <row r="420" spans="1:121" s="8" customFormat="1" x14ac:dyDescent="0.25">
      <c r="A420" s="34"/>
      <c r="B420" s="34"/>
      <c r="C420" s="35"/>
      <c r="D420" s="35"/>
      <c r="E420" s="3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S420" s="10"/>
      <c r="CY420" s="10"/>
      <c r="DE420" s="10"/>
      <c r="DK420" s="10"/>
      <c r="DQ420" s="10"/>
    </row>
    <row r="421" spans="1:121" s="8" customFormat="1" x14ac:dyDescent="0.25">
      <c r="A421" s="34"/>
      <c r="B421" s="34"/>
      <c r="C421" s="35"/>
      <c r="D421" s="35"/>
      <c r="E421" s="3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S421" s="10"/>
      <c r="CY421" s="10"/>
      <c r="DE421" s="10"/>
      <c r="DK421" s="10"/>
      <c r="DQ421" s="10"/>
    </row>
    <row r="422" spans="1:121" s="8" customFormat="1" x14ac:dyDescent="0.25">
      <c r="A422" s="34"/>
      <c r="B422" s="34"/>
      <c r="C422" s="35"/>
      <c r="D422" s="35"/>
      <c r="E422" s="3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S422" s="10"/>
      <c r="CY422" s="10"/>
      <c r="DE422" s="10"/>
      <c r="DK422" s="10"/>
      <c r="DQ422" s="10"/>
    </row>
    <row r="423" spans="1:121" s="8" customFormat="1" x14ac:dyDescent="0.25">
      <c r="A423" s="34"/>
      <c r="B423" s="34"/>
      <c r="C423" s="35"/>
      <c r="D423" s="35"/>
      <c r="E423" s="3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S423" s="10"/>
      <c r="CY423" s="10"/>
      <c r="DE423" s="10"/>
      <c r="DK423" s="10"/>
      <c r="DQ423" s="10"/>
    </row>
    <row r="424" spans="1:121" s="8" customFormat="1" x14ac:dyDescent="0.25">
      <c r="A424" s="34"/>
      <c r="B424" s="34"/>
      <c r="C424" s="35"/>
      <c r="D424" s="35"/>
      <c r="E424" s="3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S424" s="10"/>
      <c r="CY424" s="10"/>
      <c r="DE424" s="10"/>
      <c r="DK424" s="10"/>
      <c r="DQ424" s="10"/>
    </row>
    <row r="425" spans="1:121" s="8" customFormat="1" x14ac:dyDescent="0.25">
      <c r="A425" s="34"/>
      <c r="B425" s="34"/>
      <c r="C425" s="35"/>
      <c r="D425" s="35"/>
      <c r="E425" s="3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S425" s="10"/>
      <c r="CY425" s="10"/>
      <c r="DE425" s="10"/>
      <c r="DK425" s="10"/>
      <c r="DQ425" s="10"/>
    </row>
    <row r="426" spans="1:121" s="8" customFormat="1" x14ac:dyDescent="0.25">
      <c r="A426" s="34"/>
      <c r="B426" s="34"/>
      <c r="C426" s="35"/>
      <c r="D426" s="35"/>
      <c r="E426" s="3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S426" s="10"/>
      <c r="CY426" s="10"/>
      <c r="DE426" s="10"/>
      <c r="DK426" s="10"/>
      <c r="DQ426" s="10"/>
    </row>
    <row r="427" spans="1:121" s="8" customFormat="1" x14ac:dyDescent="0.25">
      <c r="A427" s="34"/>
      <c r="B427" s="34"/>
      <c r="C427" s="35"/>
      <c r="D427" s="35"/>
      <c r="E427" s="3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S427" s="10"/>
      <c r="CY427" s="10"/>
      <c r="DE427" s="10"/>
      <c r="DK427" s="10"/>
      <c r="DQ427" s="10"/>
    </row>
    <row r="428" spans="1:121" s="8" customFormat="1" x14ac:dyDescent="0.25">
      <c r="A428" s="34"/>
      <c r="B428" s="34"/>
      <c r="C428" s="35"/>
      <c r="D428" s="35"/>
      <c r="E428" s="3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S428" s="10"/>
      <c r="CY428" s="10"/>
      <c r="DE428" s="10"/>
      <c r="DK428" s="10"/>
      <c r="DQ428" s="10"/>
    </row>
    <row r="429" spans="1:121" s="8" customFormat="1" x14ac:dyDescent="0.25">
      <c r="A429" s="34"/>
      <c r="B429" s="34"/>
      <c r="C429" s="35"/>
      <c r="D429" s="35"/>
      <c r="E429" s="3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S429" s="10"/>
      <c r="CY429" s="10"/>
      <c r="DE429" s="10"/>
      <c r="DK429" s="10"/>
      <c r="DQ429" s="10"/>
    </row>
    <row r="430" spans="1:121" s="8" customFormat="1" x14ac:dyDescent="0.25">
      <c r="A430" s="34"/>
      <c r="B430" s="34"/>
      <c r="C430" s="35"/>
      <c r="D430" s="35"/>
      <c r="E430" s="3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S430" s="10"/>
      <c r="CY430" s="10"/>
      <c r="DE430" s="10"/>
      <c r="DK430" s="10"/>
      <c r="DQ430" s="10"/>
    </row>
    <row r="431" spans="1:121" s="8" customFormat="1" x14ac:dyDescent="0.25">
      <c r="A431" s="34"/>
      <c r="B431" s="34"/>
      <c r="C431" s="35"/>
      <c r="D431" s="35"/>
      <c r="E431" s="3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S431" s="10"/>
      <c r="CY431" s="10"/>
      <c r="DE431" s="10"/>
      <c r="DK431" s="10"/>
      <c r="DQ431" s="10"/>
    </row>
    <row r="432" spans="1:121" s="8" customFormat="1" x14ac:dyDescent="0.25">
      <c r="A432" s="34"/>
      <c r="B432" s="34"/>
      <c r="C432" s="35"/>
      <c r="D432" s="35"/>
      <c r="E432" s="3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S432" s="10"/>
      <c r="CY432" s="10"/>
      <c r="DE432" s="10"/>
      <c r="DK432" s="10"/>
      <c r="DQ432" s="10"/>
    </row>
    <row r="433" spans="1:121" s="8" customFormat="1" x14ac:dyDescent="0.25">
      <c r="A433" s="34"/>
      <c r="B433" s="34"/>
      <c r="C433" s="35"/>
      <c r="D433" s="35"/>
      <c r="E433" s="3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S433" s="10"/>
      <c r="CY433" s="10"/>
      <c r="DE433" s="10"/>
      <c r="DK433" s="10"/>
      <c r="DQ433" s="10"/>
    </row>
    <row r="434" spans="1:121" s="8" customFormat="1" x14ac:dyDescent="0.25">
      <c r="A434" s="34"/>
      <c r="B434" s="34"/>
      <c r="C434" s="35"/>
      <c r="D434" s="35"/>
      <c r="E434" s="3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S434" s="10"/>
      <c r="CY434" s="10"/>
      <c r="DE434" s="10"/>
      <c r="DK434" s="10"/>
      <c r="DQ434" s="10"/>
    </row>
    <row r="435" spans="1:121" s="8" customFormat="1" x14ac:dyDescent="0.25">
      <c r="A435" s="34"/>
      <c r="B435" s="34"/>
      <c r="C435" s="35"/>
      <c r="D435" s="35"/>
      <c r="E435" s="3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S435" s="10"/>
      <c r="CY435" s="10"/>
      <c r="DE435" s="10"/>
      <c r="DK435" s="10"/>
      <c r="DQ435" s="10"/>
    </row>
    <row r="436" spans="1:121" s="8" customFormat="1" x14ac:dyDescent="0.25">
      <c r="A436" s="34"/>
      <c r="B436" s="34"/>
      <c r="C436" s="35"/>
      <c r="D436" s="35"/>
      <c r="E436" s="3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S436" s="10"/>
      <c r="CY436" s="10"/>
      <c r="DE436" s="10"/>
      <c r="DK436" s="10"/>
      <c r="DQ436" s="10"/>
    </row>
    <row r="437" spans="1:121" s="8" customFormat="1" x14ac:dyDescent="0.25">
      <c r="A437" s="34"/>
      <c r="B437" s="34"/>
      <c r="C437" s="35"/>
      <c r="D437" s="35"/>
      <c r="E437" s="3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S437" s="10"/>
      <c r="CY437" s="10"/>
      <c r="DE437" s="10"/>
      <c r="DK437" s="10"/>
      <c r="DQ437" s="10"/>
    </row>
    <row r="438" spans="1:121" s="8" customFormat="1" x14ac:dyDescent="0.25">
      <c r="A438" s="34"/>
      <c r="B438" s="34"/>
      <c r="C438" s="35"/>
      <c r="D438" s="35"/>
      <c r="E438" s="3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S438" s="10"/>
      <c r="CY438" s="10"/>
      <c r="DE438" s="10"/>
      <c r="DK438" s="10"/>
      <c r="DQ438" s="10"/>
    </row>
    <row r="439" spans="1:121" s="8" customFormat="1" x14ac:dyDescent="0.25">
      <c r="A439" s="34"/>
      <c r="B439" s="34"/>
      <c r="C439" s="35"/>
      <c r="D439" s="35"/>
      <c r="E439" s="3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S439" s="10"/>
      <c r="CY439" s="10"/>
      <c r="DE439" s="10"/>
      <c r="DK439" s="10"/>
      <c r="DQ439" s="10"/>
    </row>
    <row r="440" spans="1:121" s="8" customFormat="1" x14ac:dyDescent="0.25">
      <c r="A440" s="34"/>
      <c r="B440" s="34"/>
      <c r="C440" s="35"/>
      <c r="D440" s="35"/>
      <c r="E440" s="3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S440" s="10"/>
      <c r="CY440" s="10"/>
      <c r="DE440" s="10"/>
      <c r="DK440" s="10"/>
      <c r="DQ440" s="10"/>
    </row>
    <row r="441" spans="1:121" s="8" customFormat="1" x14ac:dyDescent="0.25">
      <c r="A441" s="34"/>
      <c r="B441" s="34"/>
      <c r="C441" s="35"/>
      <c r="D441" s="35"/>
      <c r="E441" s="3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S441" s="10"/>
      <c r="CY441" s="10"/>
      <c r="DE441" s="10"/>
      <c r="DK441" s="10"/>
      <c r="DQ441" s="10"/>
    </row>
    <row r="442" spans="1:121" s="8" customFormat="1" x14ac:dyDescent="0.25">
      <c r="A442" s="34"/>
      <c r="B442" s="34"/>
      <c r="C442" s="35"/>
      <c r="D442" s="35"/>
      <c r="E442" s="3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S442" s="10"/>
      <c r="CY442" s="10"/>
      <c r="DE442" s="10"/>
      <c r="DK442" s="10"/>
      <c r="DQ442" s="10"/>
    </row>
    <row r="443" spans="1:121" s="8" customFormat="1" x14ac:dyDescent="0.25">
      <c r="A443" s="34"/>
      <c r="B443" s="34"/>
      <c r="C443" s="35"/>
      <c r="D443" s="35"/>
      <c r="E443" s="3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S443" s="10"/>
      <c r="CY443" s="10"/>
      <c r="DE443" s="10"/>
      <c r="DK443" s="10"/>
      <c r="DQ443" s="10"/>
    </row>
    <row r="444" spans="1:121" s="8" customFormat="1" x14ac:dyDescent="0.25">
      <c r="A444" s="34"/>
      <c r="B444" s="34"/>
      <c r="C444" s="35"/>
      <c r="D444" s="35"/>
      <c r="E444" s="3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S444" s="10"/>
      <c r="CY444" s="10"/>
      <c r="DE444" s="10"/>
      <c r="DK444" s="10"/>
      <c r="DQ444" s="10"/>
    </row>
    <row r="445" spans="1:121" s="8" customFormat="1" x14ac:dyDescent="0.25">
      <c r="A445" s="34"/>
      <c r="B445" s="34"/>
      <c r="C445" s="35"/>
      <c r="D445" s="35"/>
      <c r="E445" s="3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S445" s="10"/>
      <c r="CY445" s="10"/>
      <c r="DE445" s="10"/>
      <c r="DK445" s="10"/>
      <c r="DQ445" s="10"/>
    </row>
    <row r="446" spans="1:121" s="8" customFormat="1" x14ac:dyDescent="0.25">
      <c r="A446" s="34"/>
      <c r="B446" s="34"/>
      <c r="C446" s="35"/>
      <c r="D446" s="35"/>
      <c r="E446" s="3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S446" s="10"/>
      <c r="CY446" s="10"/>
      <c r="DE446" s="10"/>
      <c r="DK446" s="10"/>
      <c r="DQ446" s="10"/>
    </row>
    <row r="447" spans="1:121" s="8" customFormat="1" x14ac:dyDescent="0.25">
      <c r="A447" s="34"/>
      <c r="B447" s="34"/>
      <c r="C447" s="35"/>
      <c r="D447" s="35"/>
      <c r="E447" s="3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S447" s="10"/>
      <c r="CY447" s="10"/>
      <c r="DE447" s="10"/>
      <c r="DK447" s="10"/>
      <c r="DQ447" s="10"/>
    </row>
    <row r="448" spans="1:121" s="8" customFormat="1" x14ac:dyDescent="0.25">
      <c r="A448" s="34"/>
      <c r="B448" s="34"/>
      <c r="C448" s="35"/>
      <c r="D448" s="35"/>
      <c r="E448" s="3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S448" s="10"/>
      <c r="CY448" s="10"/>
      <c r="DE448" s="10"/>
      <c r="DK448" s="10"/>
      <c r="DQ448" s="10"/>
    </row>
    <row r="449" spans="1:121" s="8" customFormat="1" x14ac:dyDescent="0.25">
      <c r="A449" s="34"/>
      <c r="B449" s="34"/>
      <c r="C449" s="35"/>
      <c r="D449" s="35"/>
      <c r="E449" s="3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S449" s="10"/>
      <c r="CY449" s="10"/>
      <c r="DE449" s="10"/>
      <c r="DK449" s="10"/>
      <c r="DQ449" s="10"/>
    </row>
    <row r="450" spans="1:121" s="8" customFormat="1" x14ac:dyDescent="0.25">
      <c r="A450" s="34"/>
      <c r="B450" s="34"/>
      <c r="C450" s="35"/>
      <c r="D450" s="35"/>
      <c r="E450" s="3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S450" s="10"/>
      <c r="CY450" s="10"/>
      <c r="DE450" s="10"/>
      <c r="DK450" s="10"/>
      <c r="DQ450" s="10"/>
    </row>
    <row r="451" spans="1:121" s="8" customFormat="1" x14ac:dyDescent="0.25">
      <c r="A451" s="34"/>
      <c r="B451" s="34"/>
      <c r="C451" s="35"/>
      <c r="D451" s="35"/>
      <c r="E451" s="3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S451" s="10"/>
      <c r="CY451" s="10"/>
      <c r="DE451" s="10"/>
      <c r="DK451" s="10"/>
      <c r="DQ451" s="10"/>
    </row>
    <row r="452" spans="1:121" s="8" customFormat="1" x14ac:dyDescent="0.25">
      <c r="A452" s="34"/>
      <c r="B452" s="34"/>
      <c r="C452" s="35"/>
      <c r="D452" s="35"/>
      <c r="E452" s="3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S452" s="10"/>
      <c r="CY452" s="10"/>
      <c r="DE452" s="10"/>
      <c r="DK452" s="10"/>
      <c r="DQ452" s="10"/>
    </row>
    <row r="453" spans="1:121" s="8" customFormat="1" x14ac:dyDescent="0.25">
      <c r="A453" s="34"/>
      <c r="B453" s="34"/>
      <c r="C453" s="35"/>
      <c r="D453" s="35"/>
      <c r="E453" s="3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S453" s="10"/>
      <c r="CY453" s="10"/>
      <c r="DE453" s="10"/>
      <c r="DK453" s="10"/>
      <c r="DQ453" s="10"/>
    </row>
    <row r="454" spans="1:121" s="8" customFormat="1" x14ac:dyDescent="0.25">
      <c r="A454" s="34"/>
      <c r="B454" s="34"/>
      <c r="C454" s="35"/>
      <c r="D454" s="35"/>
      <c r="E454" s="3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S454" s="10"/>
      <c r="CY454" s="10"/>
      <c r="DE454" s="10"/>
      <c r="DK454" s="10"/>
      <c r="DQ454" s="10"/>
    </row>
    <row r="455" spans="1:121" s="8" customFormat="1" x14ac:dyDescent="0.25">
      <c r="A455" s="34"/>
      <c r="B455" s="34"/>
      <c r="C455" s="35"/>
      <c r="D455" s="35"/>
      <c r="E455" s="3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S455" s="10"/>
      <c r="CY455" s="10"/>
      <c r="DE455" s="10"/>
      <c r="DK455" s="10"/>
      <c r="DQ455" s="10"/>
    </row>
    <row r="456" spans="1:121" s="8" customFormat="1" x14ac:dyDescent="0.25">
      <c r="A456" s="34"/>
      <c r="B456" s="34"/>
      <c r="C456" s="35"/>
      <c r="D456" s="35"/>
      <c r="E456" s="3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S456" s="10"/>
      <c r="CY456" s="10"/>
      <c r="DE456" s="10"/>
      <c r="DK456" s="10"/>
      <c r="DQ456" s="10"/>
    </row>
    <row r="457" spans="1:121" s="8" customFormat="1" x14ac:dyDescent="0.25">
      <c r="A457" s="34"/>
      <c r="B457" s="34"/>
      <c r="C457" s="35"/>
      <c r="D457" s="35"/>
      <c r="E457" s="3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S457" s="10"/>
      <c r="CY457" s="10"/>
      <c r="DE457" s="10"/>
      <c r="DK457" s="10"/>
      <c r="DQ457" s="10"/>
    </row>
    <row r="458" spans="1:121" s="8" customFormat="1" x14ac:dyDescent="0.25">
      <c r="A458" s="34"/>
      <c r="B458" s="34"/>
      <c r="C458" s="35"/>
      <c r="D458" s="35"/>
      <c r="E458" s="3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S458" s="10"/>
      <c r="CY458" s="10"/>
      <c r="DE458" s="10"/>
      <c r="DK458" s="10"/>
      <c r="DQ458" s="10"/>
    </row>
    <row r="459" spans="1:121" s="8" customFormat="1" x14ac:dyDescent="0.25">
      <c r="A459" s="34"/>
      <c r="B459" s="34"/>
      <c r="C459" s="35"/>
      <c r="D459" s="35"/>
      <c r="E459" s="3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S459" s="10"/>
      <c r="CY459" s="10"/>
      <c r="DE459" s="10"/>
      <c r="DK459" s="10"/>
      <c r="DQ459" s="10"/>
    </row>
    <row r="460" spans="1:121" s="8" customFormat="1" x14ac:dyDescent="0.25">
      <c r="A460" s="34"/>
      <c r="B460" s="34"/>
      <c r="C460" s="35"/>
      <c r="D460" s="35"/>
      <c r="E460" s="3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S460" s="10"/>
      <c r="CY460" s="10"/>
      <c r="DE460" s="10"/>
      <c r="DK460" s="10"/>
      <c r="DQ460" s="10"/>
    </row>
    <row r="461" spans="1:121" s="8" customFormat="1" x14ac:dyDescent="0.25">
      <c r="A461" s="34"/>
      <c r="B461" s="34"/>
      <c r="C461" s="35"/>
      <c r="D461" s="35"/>
      <c r="E461" s="3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S461" s="10"/>
      <c r="CY461" s="10"/>
      <c r="DE461" s="10"/>
      <c r="DK461" s="10"/>
      <c r="DQ461" s="10"/>
    </row>
    <row r="462" spans="1:121" s="8" customFormat="1" x14ac:dyDescent="0.25">
      <c r="A462" s="34"/>
      <c r="B462" s="34"/>
      <c r="C462" s="35"/>
      <c r="D462" s="35"/>
      <c r="E462" s="3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S462" s="10"/>
      <c r="CY462" s="10"/>
      <c r="DE462" s="10"/>
      <c r="DK462" s="10"/>
      <c r="DQ462" s="10"/>
    </row>
    <row r="463" spans="1:121" s="8" customFormat="1" x14ac:dyDescent="0.25">
      <c r="A463" s="34"/>
      <c r="B463" s="34"/>
      <c r="C463" s="35"/>
      <c r="D463" s="35"/>
      <c r="E463" s="3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S463" s="10"/>
      <c r="CY463" s="10"/>
      <c r="DE463" s="10"/>
      <c r="DK463" s="10"/>
      <c r="DQ463" s="10"/>
    </row>
    <row r="464" spans="1:121" s="8" customFormat="1" x14ac:dyDescent="0.25">
      <c r="A464" s="34"/>
      <c r="B464" s="34"/>
      <c r="C464" s="35"/>
      <c r="D464" s="35"/>
      <c r="E464" s="3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S464" s="10"/>
      <c r="CY464" s="10"/>
      <c r="DE464" s="10"/>
      <c r="DK464" s="10"/>
      <c r="DQ464" s="10"/>
    </row>
    <row r="465" spans="1:121" s="8" customFormat="1" x14ac:dyDescent="0.25">
      <c r="A465" s="34"/>
      <c r="B465" s="34"/>
      <c r="C465" s="35"/>
      <c r="D465" s="35"/>
      <c r="E465" s="3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S465" s="10"/>
      <c r="CY465" s="10"/>
      <c r="DE465" s="10"/>
      <c r="DK465" s="10"/>
      <c r="DQ465" s="10"/>
    </row>
    <row r="466" spans="1:121" s="8" customFormat="1" x14ac:dyDescent="0.25">
      <c r="A466" s="34"/>
      <c r="B466" s="34"/>
      <c r="C466" s="35"/>
      <c r="D466" s="35"/>
      <c r="E466" s="3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S466" s="10"/>
      <c r="CY466" s="10"/>
      <c r="DE466" s="10"/>
      <c r="DK466" s="10"/>
      <c r="DQ466" s="10"/>
    </row>
    <row r="467" spans="1:121" s="8" customFormat="1" x14ac:dyDescent="0.25">
      <c r="A467" s="34"/>
      <c r="B467" s="34"/>
      <c r="C467" s="35"/>
      <c r="D467" s="35"/>
      <c r="E467" s="3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S467" s="10"/>
      <c r="CY467" s="10"/>
      <c r="DE467" s="10"/>
      <c r="DK467" s="10"/>
      <c r="DQ467" s="10"/>
    </row>
    <row r="468" spans="1:121" s="8" customFormat="1" x14ac:dyDescent="0.25">
      <c r="A468" s="34"/>
      <c r="B468" s="34"/>
      <c r="C468" s="35"/>
      <c r="D468" s="35"/>
      <c r="E468" s="3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S468" s="10"/>
      <c r="CY468" s="10"/>
      <c r="DE468" s="10"/>
      <c r="DK468" s="10"/>
      <c r="DQ468" s="10"/>
    </row>
    <row r="469" spans="1:121" s="8" customFormat="1" x14ac:dyDescent="0.25">
      <c r="A469" s="34"/>
      <c r="B469" s="34"/>
      <c r="C469" s="35"/>
      <c r="D469" s="35"/>
      <c r="E469" s="3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S469" s="10"/>
      <c r="CY469" s="10"/>
      <c r="DE469" s="10"/>
      <c r="DK469" s="10"/>
      <c r="DQ469" s="10"/>
    </row>
    <row r="470" spans="1:121" s="8" customFormat="1" x14ac:dyDescent="0.25">
      <c r="A470" s="34"/>
      <c r="B470" s="34"/>
      <c r="C470" s="35"/>
      <c r="D470" s="35"/>
      <c r="E470" s="3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S470" s="10"/>
      <c r="CY470" s="10"/>
      <c r="DE470" s="10"/>
      <c r="DK470" s="10"/>
      <c r="DQ470" s="10"/>
    </row>
    <row r="471" spans="1:121" s="8" customFormat="1" x14ac:dyDescent="0.25">
      <c r="A471" s="34"/>
      <c r="B471" s="34"/>
      <c r="C471" s="35"/>
      <c r="D471" s="35"/>
      <c r="E471" s="3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S471" s="10"/>
      <c r="CY471" s="10"/>
      <c r="DE471" s="10"/>
      <c r="DK471" s="10"/>
      <c r="DQ471" s="10"/>
    </row>
    <row r="472" spans="1:121" s="8" customFormat="1" x14ac:dyDescent="0.25">
      <c r="A472" s="34"/>
      <c r="B472" s="34"/>
      <c r="C472" s="35"/>
      <c r="D472" s="35"/>
      <c r="E472" s="3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S472" s="10"/>
      <c r="CY472" s="10"/>
      <c r="DE472" s="10"/>
      <c r="DK472" s="10"/>
      <c r="DQ472" s="10"/>
    </row>
    <row r="473" spans="1:121" s="8" customFormat="1" x14ac:dyDescent="0.25">
      <c r="A473" s="34"/>
      <c r="B473" s="34"/>
      <c r="C473" s="35"/>
      <c r="D473" s="35"/>
      <c r="E473" s="3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S473" s="10"/>
      <c r="CY473" s="10"/>
      <c r="DE473" s="10"/>
      <c r="DK473" s="10"/>
      <c r="DQ473" s="10"/>
    </row>
    <row r="474" spans="1:121" s="8" customFormat="1" x14ac:dyDescent="0.25">
      <c r="A474" s="34"/>
      <c r="B474" s="34"/>
      <c r="C474" s="35"/>
      <c r="D474" s="35"/>
      <c r="E474" s="3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S474" s="10"/>
      <c r="CY474" s="10"/>
      <c r="DE474" s="10"/>
      <c r="DK474" s="10"/>
      <c r="DQ474" s="10"/>
    </row>
    <row r="475" spans="1:121" s="8" customFormat="1" x14ac:dyDescent="0.25">
      <c r="A475" s="34"/>
      <c r="B475" s="34"/>
      <c r="C475" s="35"/>
      <c r="D475" s="35"/>
      <c r="E475" s="3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S475" s="10"/>
      <c r="CY475" s="10"/>
      <c r="DE475" s="10"/>
      <c r="DK475" s="10"/>
      <c r="DQ475" s="10"/>
    </row>
    <row r="476" spans="1:121" s="8" customFormat="1" x14ac:dyDescent="0.25">
      <c r="A476" s="34"/>
      <c r="B476" s="34"/>
      <c r="C476" s="35"/>
      <c r="D476" s="35"/>
      <c r="E476" s="3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S476" s="10"/>
      <c r="CY476" s="10"/>
      <c r="DE476" s="10"/>
      <c r="DK476" s="10"/>
      <c r="DQ476" s="10"/>
    </row>
    <row r="477" spans="1:121" s="8" customFormat="1" x14ac:dyDescent="0.25">
      <c r="A477" s="34"/>
      <c r="B477" s="34"/>
      <c r="C477" s="35"/>
      <c r="D477" s="35"/>
      <c r="E477" s="3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S477" s="10"/>
      <c r="CY477" s="10"/>
      <c r="DE477" s="10"/>
      <c r="DK477" s="10"/>
      <c r="DQ477" s="10"/>
    </row>
    <row r="478" spans="1:121" s="8" customFormat="1" x14ac:dyDescent="0.25">
      <c r="A478" s="34"/>
      <c r="B478" s="34"/>
      <c r="C478" s="35"/>
      <c r="D478" s="35"/>
      <c r="E478" s="3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S478" s="10"/>
      <c r="CY478" s="10"/>
      <c r="DE478" s="10"/>
      <c r="DK478" s="10"/>
      <c r="DQ478" s="10"/>
    </row>
    <row r="479" spans="1:121" s="8" customFormat="1" x14ac:dyDescent="0.25">
      <c r="A479" s="34"/>
      <c r="B479" s="34"/>
      <c r="C479" s="35"/>
      <c r="D479" s="35"/>
      <c r="E479" s="3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S479" s="10"/>
      <c r="CY479" s="10"/>
      <c r="DE479" s="10"/>
      <c r="DK479" s="10"/>
      <c r="DQ479" s="10"/>
    </row>
    <row r="480" spans="1:121" s="8" customFormat="1" x14ac:dyDescent="0.25">
      <c r="A480" s="34"/>
      <c r="B480" s="34"/>
      <c r="C480" s="35"/>
      <c r="D480" s="35"/>
      <c r="E480" s="3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S480" s="10"/>
      <c r="CY480" s="10"/>
      <c r="DE480" s="10"/>
      <c r="DK480" s="10"/>
      <c r="DQ480" s="10"/>
    </row>
    <row r="481" spans="1:121" s="8" customFormat="1" x14ac:dyDescent="0.25">
      <c r="A481" s="34"/>
      <c r="B481" s="34"/>
      <c r="C481" s="35"/>
      <c r="D481" s="35"/>
      <c r="E481" s="3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S481" s="10"/>
      <c r="CY481" s="10"/>
      <c r="DE481" s="10"/>
      <c r="DK481" s="10"/>
      <c r="DQ481" s="10"/>
    </row>
    <row r="482" spans="1:121" s="8" customFormat="1" x14ac:dyDescent="0.25">
      <c r="A482" s="34"/>
      <c r="B482" s="34"/>
      <c r="C482" s="35"/>
      <c r="D482" s="35"/>
      <c r="E482" s="3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S482" s="10"/>
      <c r="CY482" s="10"/>
      <c r="DE482" s="10"/>
      <c r="DK482" s="10"/>
      <c r="DQ482" s="10"/>
    </row>
    <row r="483" spans="1:121" s="8" customFormat="1" x14ac:dyDescent="0.25">
      <c r="A483" s="34"/>
      <c r="B483" s="34"/>
      <c r="C483" s="35"/>
      <c r="D483" s="35"/>
      <c r="E483" s="3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S483" s="10"/>
      <c r="CY483" s="10"/>
      <c r="DE483" s="10"/>
      <c r="DK483" s="10"/>
      <c r="DQ483" s="10"/>
    </row>
    <row r="484" spans="1:121" s="8" customFormat="1" x14ac:dyDescent="0.25">
      <c r="A484" s="34"/>
      <c r="B484" s="34"/>
      <c r="C484" s="35"/>
      <c r="D484" s="35"/>
      <c r="E484" s="3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S484" s="10"/>
      <c r="CY484" s="10"/>
      <c r="DE484" s="10"/>
      <c r="DK484" s="10"/>
      <c r="DQ484" s="10"/>
    </row>
    <row r="485" spans="1:121" s="8" customFormat="1" x14ac:dyDescent="0.25">
      <c r="A485" s="34"/>
      <c r="B485" s="34"/>
      <c r="C485" s="35"/>
      <c r="D485" s="35"/>
      <c r="E485" s="3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S485" s="10"/>
      <c r="CY485" s="10"/>
      <c r="DE485" s="10"/>
      <c r="DK485" s="10"/>
      <c r="DQ485" s="10"/>
    </row>
    <row r="486" spans="1:121" s="8" customFormat="1" x14ac:dyDescent="0.25">
      <c r="A486" s="34"/>
      <c r="B486" s="34"/>
      <c r="C486" s="35"/>
      <c r="D486" s="35"/>
      <c r="E486" s="3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S486" s="10"/>
      <c r="CY486" s="10"/>
      <c r="DE486" s="10"/>
      <c r="DK486" s="10"/>
      <c r="DQ486" s="10"/>
    </row>
    <row r="487" spans="1:121" s="8" customFormat="1" x14ac:dyDescent="0.25">
      <c r="A487" s="34"/>
      <c r="B487" s="34"/>
      <c r="C487" s="35"/>
      <c r="D487" s="35"/>
      <c r="E487" s="3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S487" s="10"/>
      <c r="CY487" s="10"/>
      <c r="DE487" s="10"/>
      <c r="DK487" s="10"/>
      <c r="DQ487" s="10"/>
    </row>
    <row r="488" spans="1:121" s="8" customFormat="1" x14ac:dyDescent="0.25">
      <c r="A488" s="34"/>
      <c r="B488" s="34"/>
      <c r="C488" s="35"/>
      <c r="D488" s="35"/>
      <c r="E488" s="3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S488" s="10"/>
      <c r="CY488" s="10"/>
      <c r="DE488" s="10"/>
      <c r="DK488" s="10"/>
      <c r="DQ488" s="10"/>
    </row>
    <row r="489" spans="1:121" s="8" customFormat="1" x14ac:dyDescent="0.25">
      <c r="A489" s="34"/>
      <c r="B489" s="34"/>
      <c r="C489" s="35"/>
      <c r="D489" s="35"/>
      <c r="E489" s="3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S489" s="10"/>
      <c r="CY489" s="10"/>
      <c r="DE489" s="10"/>
      <c r="DK489" s="10"/>
      <c r="DQ489" s="10"/>
    </row>
    <row r="490" spans="1:121" s="8" customFormat="1" x14ac:dyDescent="0.25">
      <c r="A490" s="34"/>
      <c r="B490" s="34"/>
      <c r="C490" s="35"/>
      <c r="D490" s="35"/>
      <c r="E490" s="3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S490" s="10"/>
      <c r="CY490" s="10"/>
      <c r="DE490" s="10"/>
      <c r="DK490" s="10"/>
      <c r="DQ490" s="10"/>
    </row>
    <row r="491" spans="1:121" s="8" customFormat="1" x14ac:dyDescent="0.25">
      <c r="A491" s="34"/>
      <c r="B491" s="34"/>
      <c r="C491" s="35"/>
      <c r="D491" s="35"/>
      <c r="E491" s="3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S491" s="10"/>
      <c r="CY491" s="10"/>
      <c r="DE491" s="10"/>
      <c r="DK491" s="10"/>
      <c r="DQ491" s="10"/>
    </row>
    <row r="492" spans="1:121" s="8" customFormat="1" x14ac:dyDescent="0.25">
      <c r="A492" s="34"/>
      <c r="B492" s="34"/>
      <c r="C492" s="35"/>
      <c r="D492" s="35"/>
      <c r="E492" s="3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S492" s="10"/>
      <c r="CY492" s="10"/>
      <c r="DE492" s="10"/>
      <c r="DK492" s="10"/>
      <c r="DQ492" s="10"/>
    </row>
    <row r="493" spans="1:121" s="8" customFormat="1" x14ac:dyDescent="0.25">
      <c r="A493" s="34"/>
      <c r="B493" s="34"/>
      <c r="C493" s="35"/>
      <c r="D493" s="35"/>
      <c r="E493" s="3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S493" s="10"/>
      <c r="CY493" s="10"/>
      <c r="DE493" s="10"/>
      <c r="DK493" s="10"/>
      <c r="DQ493" s="10"/>
    </row>
    <row r="494" spans="1:121" s="8" customFormat="1" x14ac:dyDescent="0.25">
      <c r="A494" s="34"/>
      <c r="B494" s="34"/>
      <c r="C494" s="35"/>
      <c r="D494" s="35"/>
      <c r="E494" s="3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S494" s="10"/>
      <c r="CY494" s="10"/>
      <c r="DE494" s="10"/>
      <c r="DK494" s="10"/>
      <c r="DQ494" s="10"/>
    </row>
    <row r="495" spans="1:121" s="8" customFormat="1" x14ac:dyDescent="0.25">
      <c r="A495" s="34"/>
      <c r="B495" s="34"/>
      <c r="C495" s="35"/>
      <c r="D495" s="35"/>
      <c r="E495" s="3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S495" s="10"/>
      <c r="CY495" s="10"/>
      <c r="DE495" s="10"/>
      <c r="DK495" s="10"/>
      <c r="DQ495" s="10"/>
    </row>
    <row r="496" spans="1:121" s="8" customFormat="1" x14ac:dyDescent="0.25">
      <c r="A496" s="34"/>
      <c r="B496" s="34"/>
      <c r="C496" s="35"/>
      <c r="D496" s="35"/>
      <c r="E496" s="3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S496" s="10"/>
      <c r="CY496" s="10"/>
      <c r="DE496" s="10"/>
      <c r="DK496" s="10"/>
      <c r="DQ496" s="10"/>
    </row>
    <row r="497" spans="1:121" s="8" customFormat="1" x14ac:dyDescent="0.25">
      <c r="A497" s="34"/>
      <c r="B497" s="34"/>
      <c r="C497" s="35"/>
      <c r="D497" s="35"/>
      <c r="E497" s="3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S497" s="10"/>
      <c r="CY497" s="10"/>
      <c r="DE497" s="10"/>
      <c r="DK497" s="10"/>
      <c r="DQ497" s="10"/>
    </row>
    <row r="498" spans="1:121" s="8" customFormat="1" x14ac:dyDescent="0.25">
      <c r="A498" s="34"/>
      <c r="B498" s="34"/>
      <c r="C498" s="35"/>
      <c r="D498" s="35"/>
      <c r="E498" s="3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S498" s="10"/>
      <c r="CY498" s="10"/>
      <c r="DE498" s="10"/>
      <c r="DK498" s="10"/>
      <c r="DQ498" s="10"/>
    </row>
    <row r="499" spans="1:121" s="8" customFormat="1" x14ac:dyDescent="0.25">
      <c r="A499" s="34"/>
      <c r="B499" s="34"/>
      <c r="C499" s="35"/>
      <c r="D499" s="35"/>
      <c r="E499" s="3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S499" s="10"/>
      <c r="CY499" s="10"/>
      <c r="DE499" s="10"/>
      <c r="DK499" s="10"/>
      <c r="DQ499" s="10"/>
    </row>
    <row r="500" spans="1:121" s="8" customFormat="1" x14ac:dyDescent="0.25">
      <c r="A500" s="34"/>
      <c r="B500" s="34"/>
      <c r="C500" s="35"/>
      <c r="D500" s="35"/>
      <c r="E500" s="3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S500" s="10"/>
      <c r="CY500" s="10"/>
      <c r="DE500" s="10"/>
      <c r="DK500" s="10"/>
      <c r="DQ500" s="10"/>
    </row>
    <row r="501" spans="1:121" s="8" customFormat="1" x14ac:dyDescent="0.25">
      <c r="A501" s="34"/>
      <c r="B501" s="34"/>
      <c r="C501" s="35"/>
      <c r="D501" s="35"/>
      <c r="E501" s="3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S501" s="10"/>
      <c r="CY501" s="10"/>
      <c r="DE501" s="10"/>
      <c r="DK501" s="10"/>
      <c r="DQ501" s="10"/>
    </row>
    <row r="502" spans="1:121" s="8" customFormat="1" x14ac:dyDescent="0.25">
      <c r="A502" s="34"/>
      <c r="B502" s="34"/>
      <c r="C502" s="35"/>
      <c r="D502" s="35"/>
      <c r="E502" s="3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S502" s="10"/>
      <c r="CY502" s="10"/>
      <c r="DE502" s="10"/>
      <c r="DK502" s="10"/>
      <c r="DQ502" s="10"/>
    </row>
    <row r="503" spans="1:121" s="8" customFormat="1" x14ac:dyDescent="0.25">
      <c r="A503" s="34"/>
      <c r="B503" s="34"/>
      <c r="C503" s="35"/>
      <c r="D503" s="35"/>
      <c r="E503" s="3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S503" s="10"/>
      <c r="CY503" s="10"/>
      <c r="DE503" s="10"/>
      <c r="DK503" s="10"/>
      <c r="DQ503" s="10"/>
    </row>
    <row r="504" spans="1:121" s="8" customFormat="1" x14ac:dyDescent="0.25">
      <c r="A504" s="34"/>
      <c r="B504" s="34"/>
      <c r="C504" s="35"/>
      <c r="D504" s="35"/>
      <c r="E504" s="3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S504" s="10"/>
      <c r="CY504" s="10"/>
      <c r="DE504" s="10"/>
      <c r="DK504" s="10"/>
      <c r="DQ504" s="10"/>
    </row>
    <row r="505" spans="1:121" s="8" customFormat="1" x14ac:dyDescent="0.25">
      <c r="A505" s="34"/>
      <c r="B505" s="34"/>
      <c r="C505" s="35"/>
      <c r="D505" s="35"/>
      <c r="E505" s="3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S505" s="10"/>
      <c r="CY505" s="10"/>
      <c r="DE505" s="10"/>
      <c r="DK505" s="10"/>
      <c r="DQ505" s="10"/>
    </row>
    <row r="506" spans="1:121" s="8" customFormat="1" x14ac:dyDescent="0.25">
      <c r="A506" s="34"/>
      <c r="B506" s="34"/>
      <c r="C506" s="35"/>
      <c r="D506" s="35"/>
      <c r="E506" s="3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S506" s="10"/>
      <c r="CY506" s="10"/>
      <c r="DE506" s="10"/>
      <c r="DK506" s="10"/>
      <c r="DQ506" s="10"/>
    </row>
    <row r="507" spans="1:121" s="8" customFormat="1" x14ac:dyDescent="0.25">
      <c r="A507" s="34"/>
      <c r="B507" s="34"/>
      <c r="C507" s="35"/>
      <c r="D507" s="35"/>
      <c r="E507" s="3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S507" s="10"/>
      <c r="CY507" s="10"/>
      <c r="DE507" s="10"/>
      <c r="DK507" s="10"/>
      <c r="DQ507" s="10"/>
    </row>
    <row r="508" spans="1:121" s="8" customFormat="1" x14ac:dyDescent="0.25">
      <c r="A508" s="34"/>
      <c r="B508" s="34"/>
      <c r="C508" s="35"/>
      <c r="D508" s="35"/>
      <c r="E508" s="3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S508" s="10"/>
      <c r="CY508" s="10"/>
      <c r="DE508" s="10"/>
      <c r="DK508" s="10"/>
      <c r="DQ508" s="10"/>
    </row>
    <row r="509" spans="1:121" s="8" customFormat="1" x14ac:dyDescent="0.25">
      <c r="A509" s="34"/>
      <c r="B509" s="34"/>
      <c r="C509" s="35"/>
      <c r="D509" s="35"/>
      <c r="E509" s="3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S509" s="10"/>
      <c r="CY509" s="10"/>
      <c r="DE509" s="10"/>
      <c r="DK509" s="10"/>
      <c r="DQ509" s="10"/>
    </row>
    <row r="510" spans="1:121" s="8" customFormat="1" x14ac:dyDescent="0.25">
      <c r="A510" s="34"/>
      <c r="B510" s="34"/>
      <c r="C510" s="35"/>
      <c r="D510" s="35"/>
      <c r="E510" s="3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S510" s="10"/>
      <c r="CY510" s="10"/>
      <c r="DE510" s="10"/>
      <c r="DK510" s="10"/>
      <c r="DQ510" s="10"/>
    </row>
    <row r="511" spans="1:121" s="8" customFormat="1" x14ac:dyDescent="0.25">
      <c r="A511" s="34"/>
      <c r="B511" s="34"/>
      <c r="C511" s="35"/>
      <c r="D511" s="35"/>
      <c r="E511" s="3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S511" s="10"/>
      <c r="CY511" s="10"/>
      <c r="DE511" s="10"/>
      <c r="DK511" s="10"/>
      <c r="DQ511" s="10"/>
    </row>
    <row r="512" spans="1:121" s="8" customFormat="1" x14ac:dyDescent="0.25">
      <c r="A512" s="34"/>
      <c r="B512" s="34"/>
      <c r="C512" s="35"/>
      <c r="D512" s="35"/>
      <c r="E512" s="3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S512" s="10"/>
      <c r="CY512" s="10"/>
      <c r="DE512" s="10"/>
      <c r="DK512" s="10"/>
      <c r="DQ512" s="10"/>
    </row>
    <row r="513" spans="1:121" s="8" customFormat="1" x14ac:dyDescent="0.25">
      <c r="A513" s="34"/>
      <c r="B513" s="34"/>
      <c r="C513" s="35"/>
      <c r="D513" s="35"/>
      <c r="E513" s="3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S513" s="10"/>
      <c r="CY513" s="10"/>
      <c r="DE513" s="10"/>
      <c r="DK513" s="10"/>
      <c r="DQ513" s="10"/>
    </row>
    <row r="514" spans="1:121" s="8" customFormat="1" x14ac:dyDescent="0.25">
      <c r="A514" s="34"/>
      <c r="B514" s="34"/>
      <c r="C514" s="35"/>
      <c r="D514" s="35"/>
      <c r="E514" s="3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S514" s="10"/>
      <c r="CY514" s="10"/>
      <c r="DE514" s="10"/>
      <c r="DK514" s="10"/>
      <c r="DQ514" s="10"/>
    </row>
    <row r="515" spans="1:121" s="8" customFormat="1" x14ac:dyDescent="0.25">
      <c r="A515" s="34"/>
      <c r="B515" s="34"/>
      <c r="C515" s="35"/>
      <c r="D515" s="35"/>
      <c r="E515" s="3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S515" s="10"/>
      <c r="CY515" s="10"/>
      <c r="DE515" s="10"/>
      <c r="DK515" s="10"/>
      <c r="DQ515" s="10"/>
    </row>
    <row r="516" spans="1:121" s="8" customFormat="1" x14ac:dyDescent="0.25">
      <c r="A516" s="34"/>
      <c r="B516" s="34"/>
      <c r="C516" s="35"/>
      <c r="D516" s="35"/>
      <c r="E516" s="3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S516" s="10"/>
      <c r="CY516" s="10"/>
      <c r="DE516" s="10"/>
      <c r="DK516" s="10"/>
      <c r="DQ516" s="10"/>
    </row>
    <row r="517" spans="1:121" s="8" customFormat="1" x14ac:dyDescent="0.25">
      <c r="A517" s="34"/>
      <c r="B517" s="34"/>
      <c r="C517" s="35"/>
      <c r="D517" s="35"/>
      <c r="E517" s="3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S517" s="10"/>
      <c r="CY517" s="10"/>
      <c r="DE517" s="10"/>
      <c r="DK517" s="10"/>
      <c r="DQ517" s="10"/>
    </row>
    <row r="518" spans="1:121" s="8" customFormat="1" x14ac:dyDescent="0.25">
      <c r="A518" s="34"/>
      <c r="B518" s="34"/>
      <c r="C518" s="35"/>
      <c r="D518" s="35"/>
      <c r="E518" s="3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S518" s="10"/>
      <c r="CY518" s="10"/>
      <c r="DE518" s="10"/>
      <c r="DK518" s="10"/>
      <c r="DQ518" s="10"/>
    </row>
    <row r="519" spans="1:121" s="8" customFormat="1" x14ac:dyDescent="0.25">
      <c r="A519" s="34"/>
      <c r="B519" s="34"/>
      <c r="C519" s="35"/>
      <c r="D519" s="35"/>
      <c r="E519" s="3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S519" s="10"/>
      <c r="CY519" s="10"/>
      <c r="DE519" s="10"/>
      <c r="DK519" s="10"/>
      <c r="DQ519" s="10"/>
    </row>
    <row r="520" spans="1:121" s="8" customFormat="1" x14ac:dyDescent="0.25">
      <c r="A520" s="34"/>
      <c r="B520" s="34"/>
      <c r="C520" s="35"/>
      <c r="D520" s="35"/>
      <c r="E520" s="3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S520" s="10"/>
      <c r="CY520" s="10"/>
      <c r="DE520" s="10"/>
      <c r="DK520" s="10"/>
      <c r="DQ520" s="10"/>
    </row>
    <row r="521" spans="1:121" s="8" customFormat="1" x14ac:dyDescent="0.25">
      <c r="A521" s="34"/>
      <c r="B521" s="34"/>
      <c r="C521" s="35"/>
      <c r="D521" s="35"/>
      <c r="E521" s="3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S521" s="10"/>
      <c r="CY521" s="10"/>
      <c r="DE521" s="10"/>
      <c r="DK521" s="10"/>
      <c r="DQ521" s="10"/>
    </row>
    <row r="522" spans="1:121" s="8" customFormat="1" x14ac:dyDescent="0.25">
      <c r="A522" s="34"/>
      <c r="B522" s="34"/>
      <c r="C522" s="35"/>
      <c r="D522" s="35"/>
      <c r="E522" s="3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S522" s="10"/>
      <c r="CY522" s="10"/>
      <c r="DE522" s="10"/>
      <c r="DK522" s="10"/>
      <c r="DQ522" s="10"/>
    </row>
    <row r="523" spans="1:121" s="8" customFormat="1" x14ac:dyDescent="0.25">
      <c r="A523" s="34"/>
      <c r="B523" s="34"/>
      <c r="C523" s="35"/>
      <c r="D523" s="35"/>
      <c r="E523" s="3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S523" s="10"/>
      <c r="CY523" s="10"/>
      <c r="DE523" s="10"/>
      <c r="DK523" s="10"/>
      <c r="DQ523" s="10"/>
    </row>
    <row r="524" spans="1:121" s="8" customFormat="1" x14ac:dyDescent="0.25">
      <c r="A524" s="34"/>
      <c r="B524" s="34"/>
      <c r="C524" s="35"/>
      <c r="D524" s="35"/>
      <c r="E524" s="3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S524" s="10"/>
      <c r="CY524" s="10"/>
      <c r="DE524" s="10"/>
      <c r="DK524" s="10"/>
      <c r="DQ524" s="10"/>
    </row>
    <row r="525" spans="1:121" s="8" customFormat="1" x14ac:dyDescent="0.25">
      <c r="A525" s="34"/>
      <c r="B525" s="34"/>
      <c r="C525" s="35"/>
      <c r="D525" s="35"/>
      <c r="E525" s="3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S525" s="10"/>
      <c r="CY525" s="10"/>
      <c r="DE525" s="10"/>
      <c r="DK525" s="10"/>
      <c r="DQ525" s="10"/>
    </row>
    <row r="526" spans="1:121" s="8" customFormat="1" x14ac:dyDescent="0.25">
      <c r="A526" s="34"/>
      <c r="B526" s="34"/>
      <c r="C526" s="35"/>
      <c r="D526" s="35"/>
      <c r="E526" s="3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S526" s="10"/>
      <c r="CY526" s="10"/>
      <c r="DE526" s="10"/>
      <c r="DK526" s="10"/>
      <c r="DQ526" s="10"/>
    </row>
    <row r="527" spans="1:121" s="8" customFormat="1" x14ac:dyDescent="0.25">
      <c r="A527" s="34"/>
      <c r="B527" s="34"/>
      <c r="C527" s="35"/>
      <c r="D527" s="35"/>
      <c r="E527" s="3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S527" s="10"/>
      <c r="CY527" s="10"/>
      <c r="DE527" s="10"/>
      <c r="DK527" s="10"/>
      <c r="DQ527" s="10"/>
    </row>
    <row r="528" spans="1:121" s="8" customFormat="1" x14ac:dyDescent="0.25">
      <c r="A528" s="34"/>
      <c r="B528" s="34"/>
      <c r="C528" s="35"/>
      <c r="D528" s="35"/>
      <c r="E528" s="3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S528" s="10"/>
      <c r="CY528" s="10"/>
      <c r="DE528" s="10"/>
      <c r="DK528" s="10"/>
      <c r="DQ528" s="10"/>
    </row>
    <row r="529" spans="1:121" s="8" customFormat="1" x14ac:dyDescent="0.25">
      <c r="A529" s="34"/>
      <c r="B529" s="34"/>
      <c r="C529" s="35"/>
      <c r="D529" s="35"/>
      <c r="E529" s="3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S529" s="10"/>
      <c r="CY529" s="10"/>
      <c r="DE529" s="10"/>
      <c r="DK529" s="10"/>
      <c r="DQ529" s="10"/>
    </row>
    <row r="530" spans="1:121" s="8" customFormat="1" x14ac:dyDescent="0.25">
      <c r="A530" s="34"/>
      <c r="B530" s="34"/>
      <c r="C530" s="35"/>
      <c r="D530" s="35"/>
      <c r="E530" s="3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S530" s="10"/>
      <c r="CY530" s="10"/>
      <c r="DE530" s="10"/>
      <c r="DK530" s="10"/>
      <c r="DQ530" s="10"/>
    </row>
    <row r="531" spans="1:121" s="8" customFormat="1" x14ac:dyDescent="0.25">
      <c r="A531" s="34"/>
      <c r="B531" s="34"/>
      <c r="C531" s="35"/>
      <c r="D531" s="35"/>
      <c r="E531" s="3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S531" s="10"/>
      <c r="CY531" s="10"/>
      <c r="DE531" s="10"/>
      <c r="DK531" s="10"/>
      <c r="DQ531" s="10"/>
    </row>
    <row r="532" spans="1:121" s="8" customFormat="1" x14ac:dyDescent="0.25">
      <c r="A532" s="34"/>
      <c r="B532" s="34"/>
      <c r="C532" s="35"/>
      <c r="D532" s="35"/>
      <c r="E532" s="3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S532" s="10"/>
      <c r="CY532" s="10"/>
      <c r="DE532" s="10"/>
      <c r="DK532" s="10"/>
      <c r="DQ532" s="10"/>
    </row>
    <row r="533" spans="1:121" s="8" customFormat="1" x14ac:dyDescent="0.25">
      <c r="A533" s="34"/>
      <c r="B533" s="34"/>
      <c r="C533" s="35"/>
      <c r="D533" s="35"/>
      <c r="E533" s="3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S533" s="10"/>
      <c r="CY533" s="10"/>
      <c r="DE533" s="10"/>
      <c r="DK533" s="10"/>
      <c r="DQ533" s="10"/>
    </row>
    <row r="534" spans="1:121" s="8" customFormat="1" x14ac:dyDescent="0.25">
      <c r="A534" s="34"/>
      <c r="B534" s="34"/>
      <c r="C534" s="35"/>
      <c r="D534" s="35"/>
      <c r="E534" s="3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S534" s="10"/>
      <c r="CY534" s="10"/>
      <c r="DE534" s="10"/>
      <c r="DK534" s="10"/>
      <c r="DQ534" s="10"/>
    </row>
    <row r="535" spans="1:121" s="8" customFormat="1" x14ac:dyDescent="0.25">
      <c r="A535" s="34"/>
      <c r="B535" s="34"/>
      <c r="C535" s="35"/>
      <c r="D535" s="35"/>
      <c r="E535" s="3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S535" s="10"/>
      <c r="CY535" s="10"/>
      <c r="DE535" s="10"/>
      <c r="DK535" s="10"/>
      <c r="DQ535" s="10"/>
    </row>
    <row r="536" spans="1:121" s="8" customFormat="1" x14ac:dyDescent="0.25">
      <c r="A536" s="34"/>
      <c r="B536" s="34"/>
      <c r="C536" s="35"/>
      <c r="D536" s="35"/>
      <c r="E536" s="3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S536" s="10"/>
      <c r="CY536" s="10"/>
      <c r="DE536" s="10"/>
      <c r="DK536" s="10"/>
      <c r="DQ536" s="10"/>
    </row>
    <row r="537" spans="1:121" s="8" customFormat="1" x14ac:dyDescent="0.25">
      <c r="A537" s="34"/>
      <c r="B537" s="34"/>
      <c r="C537" s="35"/>
      <c r="D537" s="35"/>
      <c r="E537" s="3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S537" s="10"/>
      <c r="CY537" s="10"/>
      <c r="DE537" s="10"/>
      <c r="DK537" s="10"/>
      <c r="DQ537" s="10"/>
    </row>
    <row r="538" spans="1:121" s="8" customFormat="1" x14ac:dyDescent="0.25">
      <c r="A538" s="34"/>
      <c r="B538" s="34"/>
      <c r="C538" s="35"/>
      <c r="D538" s="35"/>
      <c r="E538" s="3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S538" s="10"/>
      <c r="CY538" s="10"/>
      <c r="DE538" s="10"/>
      <c r="DK538" s="10"/>
      <c r="DQ538" s="10"/>
    </row>
    <row r="539" spans="1:121" s="8" customFormat="1" x14ac:dyDescent="0.25">
      <c r="A539" s="34"/>
      <c r="B539" s="34"/>
      <c r="C539" s="35"/>
      <c r="D539" s="35"/>
      <c r="E539" s="3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S539" s="10"/>
      <c r="CY539" s="10"/>
      <c r="DE539" s="10"/>
      <c r="DK539" s="10"/>
      <c r="DQ539" s="10"/>
    </row>
    <row r="540" spans="1:121" s="8" customFormat="1" x14ac:dyDescent="0.25">
      <c r="A540" s="34"/>
      <c r="B540" s="34"/>
      <c r="C540" s="35"/>
      <c r="D540" s="35"/>
      <c r="E540" s="3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S540" s="10"/>
      <c r="CY540" s="10"/>
      <c r="DE540" s="10"/>
      <c r="DK540" s="10"/>
      <c r="DQ540" s="10"/>
    </row>
    <row r="541" spans="1:121" s="8" customFormat="1" x14ac:dyDescent="0.25">
      <c r="A541" s="34"/>
      <c r="B541" s="34"/>
      <c r="C541" s="35"/>
      <c r="D541" s="35"/>
      <c r="E541" s="3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S541" s="10"/>
      <c r="CY541" s="10"/>
      <c r="DE541" s="10"/>
      <c r="DK541" s="10"/>
      <c r="DQ541" s="10"/>
    </row>
    <row r="542" spans="1:121" s="8" customFormat="1" x14ac:dyDescent="0.25">
      <c r="A542" s="34"/>
      <c r="B542" s="34"/>
      <c r="C542" s="35"/>
      <c r="D542" s="35"/>
      <c r="E542" s="3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S542" s="10"/>
      <c r="CY542" s="10"/>
      <c r="DE542" s="10"/>
      <c r="DK542" s="10"/>
      <c r="DQ542" s="10"/>
    </row>
    <row r="543" spans="1:121" s="8" customFormat="1" x14ac:dyDescent="0.25">
      <c r="A543" s="34"/>
      <c r="B543" s="34"/>
      <c r="C543" s="35"/>
      <c r="D543" s="35"/>
      <c r="E543" s="3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S543" s="10"/>
      <c r="CY543" s="10"/>
      <c r="DE543" s="10"/>
      <c r="DK543" s="10"/>
      <c r="DQ543" s="10"/>
    </row>
    <row r="544" spans="1:121" s="8" customFormat="1" x14ac:dyDescent="0.25">
      <c r="A544" s="34"/>
      <c r="B544" s="34"/>
      <c r="C544" s="35"/>
      <c r="D544" s="35"/>
      <c r="E544" s="3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S544" s="10"/>
      <c r="CY544" s="10"/>
      <c r="DE544" s="10"/>
      <c r="DK544" s="10"/>
      <c r="DQ544" s="10"/>
    </row>
    <row r="545" spans="1:121" s="8" customFormat="1" x14ac:dyDescent="0.25">
      <c r="A545" s="34"/>
      <c r="B545" s="34"/>
      <c r="C545" s="35"/>
      <c r="D545" s="35"/>
      <c r="E545" s="3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S545" s="10"/>
      <c r="CY545" s="10"/>
      <c r="DE545" s="10"/>
      <c r="DK545" s="10"/>
      <c r="DQ545" s="10"/>
    </row>
    <row r="546" spans="1:121" s="8" customFormat="1" x14ac:dyDescent="0.25">
      <c r="A546" s="34"/>
      <c r="B546" s="34"/>
      <c r="C546" s="35"/>
      <c r="D546" s="35"/>
      <c r="E546" s="3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S546" s="10"/>
      <c r="CY546" s="10"/>
      <c r="DE546" s="10"/>
      <c r="DK546" s="10"/>
      <c r="DQ546" s="10"/>
    </row>
    <row r="547" spans="1:121" s="8" customFormat="1" x14ac:dyDescent="0.25">
      <c r="A547" s="34"/>
      <c r="B547" s="34"/>
      <c r="C547" s="35"/>
      <c r="D547" s="35"/>
      <c r="E547" s="3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S547" s="10"/>
      <c r="CY547" s="10"/>
      <c r="DE547" s="10"/>
      <c r="DK547" s="10"/>
      <c r="DQ547" s="10"/>
    </row>
    <row r="548" spans="1:121" s="8" customFormat="1" x14ac:dyDescent="0.25">
      <c r="A548" s="34"/>
      <c r="B548" s="34"/>
      <c r="C548" s="35"/>
      <c r="D548" s="35"/>
      <c r="E548" s="3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S548" s="10"/>
      <c r="CY548" s="10"/>
      <c r="DE548" s="10"/>
      <c r="DK548" s="10"/>
      <c r="DQ548" s="10"/>
    </row>
    <row r="549" spans="1:121" s="8" customFormat="1" x14ac:dyDescent="0.25">
      <c r="A549" s="34"/>
      <c r="B549" s="34"/>
      <c r="C549" s="35"/>
      <c r="D549" s="35"/>
      <c r="E549" s="3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S549" s="10"/>
      <c r="CY549" s="10"/>
      <c r="DE549" s="10"/>
      <c r="DK549" s="10"/>
      <c r="DQ549" s="10"/>
    </row>
    <row r="550" spans="1:121" s="8" customFormat="1" x14ac:dyDescent="0.25">
      <c r="A550" s="34"/>
      <c r="B550" s="34"/>
      <c r="C550" s="35"/>
      <c r="D550" s="35"/>
      <c r="E550" s="3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S550" s="10"/>
      <c r="CY550" s="10"/>
      <c r="DE550" s="10"/>
      <c r="DK550" s="10"/>
      <c r="DQ550" s="10"/>
    </row>
    <row r="551" spans="1:121" s="8" customFormat="1" x14ac:dyDescent="0.25">
      <c r="A551" s="34"/>
      <c r="B551" s="34"/>
      <c r="C551" s="35"/>
      <c r="D551" s="35"/>
      <c r="E551" s="3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S551" s="10"/>
      <c r="CY551" s="10"/>
      <c r="DE551" s="10"/>
      <c r="DK551" s="10"/>
      <c r="DQ551" s="10"/>
    </row>
    <row r="552" spans="1:121" s="8" customFormat="1" x14ac:dyDescent="0.25">
      <c r="A552" s="34"/>
      <c r="B552" s="34"/>
      <c r="C552" s="35"/>
      <c r="D552" s="35"/>
      <c r="E552" s="3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S552" s="10"/>
      <c r="CY552" s="10"/>
      <c r="DE552" s="10"/>
      <c r="DK552" s="10"/>
      <c r="DQ552" s="10"/>
    </row>
    <row r="553" spans="1:121" s="8" customFormat="1" x14ac:dyDescent="0.25">
      <c r="A553" s="34"/>
      <c r="B553" s="34"/>
      <c r="C553" s="35"/>
      <c r="D553" s="35"/>
      <c r="E553" s="3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S553" s="10"/>
      <c r="CY553" s="10"/>
      <c r="DE553" s="10"/>
      <c r="DK553" s="10"/>
      <c r="DQ553" s="10"/>
    </row>
    <row r="554" spans="1:121" s="8" customFormat="1" x14ac:dyDescent="0.25">
      <c r="A554" s="34"/>
      <c r="B554" s="34"/>
      <c r="C554" s="35"/>
      <c r="D554" s="35"/>
      <c r="E554" s="3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S554" s="10"/>
      <c r="CY554" s="10"/>
      <c r="DE554" s="10"/>
      <c r="DK554" s="10"/>
      <c r="DQ554" s="10"/>
    </row>
    <row r="555" spans="1:121" s="8" customFormat="1" x14ac:dyDescent="0.25">
      <c r="A555" s="34"/>
      <c r="B555" s="34"/>
      <c r="C555" s="35"/>
      <c r="D555" s="35"/>
      <c r="E555" s="3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S555" s="10"/>
      <c r="CY555" s="10"/>
      <c r="DE555" s="10"/>
      <c r="DK555" s="10"/>
      <c r="DQ555" s="10"/>
    </row>
    <row r="556" spans="1:121" s="8" customFormat="1" x14ac:dyDescent="0.25">
      <c r="A556" s="34"/>
      <c r="B556" s="34"/>
      <c r="C556" s="35"/>
      <c r="D556" s="35"/>
      <c r="E556" s="3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S556" s="10"/>
      <c r="CY556" s="10"/>
      <c r="DE556" s="10"/>
      <c r="DK556" s="10"/>
      <c r="DQ556" s="10"/>
    </row>
    <row r="557" spans="1:121" s="8" customFormat="1" x14ac:dyDescent="0.25">
      <c r="A557" s="34"/>
      <c r="B557" s="34"/>
      <c r="C557" s="35"/>
      <c r="D557" s="35"/>
      <c r="E557" s="3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S557" s="10"/>
      <c r="CY557" s="10"/>
      <c r="DE557" s="10"/>
      <c r="DK557" s="10"/>
      <c r="DQ557" s="10"/>
    </row>
    <row r="558" spans="1:121" s="8" customFormat="1" x14ac:dyDescent="0.25">
      <c r="A558" s="34"/>
      <c r="B558" s="34"/>
      <c r="C558" s="35"/>
      <c r="D558" s="35"/>
      <c r="E558" s="3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S558" s="10"/>
      <c r="CY558" s="10"/>
      <c r="DE558" s="10"/>
      <c r="DK558" s="10"/>
      <c r="DQ558" s="10"/>
    </row>
    <row r="559" spans="1:121" s="8" customFormat="1" x14ac:dyDescent="0.25">
      <c r="A559" s="34"/>
      <c r="B559" s="34"/>
      <c r="C559" s="35"/>
      <c r="D559" s="35"/>
      <c r="E559" s="3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S559" s="10"/>
      <c r="CY559" s="10"/>
      <c r="DE559" s="10"/>
      <c r="DK559" s="10"/>
      <c r="DQ559" s="10"/>
    </row>
    <row r="560" spans="1:121" s="8" customFormat="1" x14ac:dyDescent="0.25">
      <c r="A560" s="34"/>
      <c r="B560" s="34"/>
      <c r="C560" s="35"/>
      <c r="D560" s="35"/>
      <c r="E560" s="3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S560" s="10"/>
      <c r="CY560" s="10"/>
      <c r="DE560" s="10"/>
      <c r="DK560" s="10"/>
      <c r="DQ560" s="10"/>
    </row>
    <row r="561" spans="1:121" s="8" customFormat="1" x14ac:dyDescent="0.25">
      <c r="A561" s="34"/>
      <c r="B561" s="34"/>
      <c r="C561" s="35"/>
      <c r="D561" s="35"/>
      <c r="E561" s="3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S561" s="10"/>
      <c r="CY561" s="10"/>
      <c r="DE561" s="10"/>
      <c r="DK561" s="10"/>
      <c r="DQ561" s="10"/>
    </row>
    <row r="562" spans="1:121" s="8" customFormat="1" x14ac:dyDescent="0.25">
      <c r="A562" s="34"/>
      <c r="B562" s="34"/>
      <c r="C562" s="35"/>
      <c r="D562" s="35"/>
      <c r="E562" s="3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S562" s="10"/>
      <c r="CY562" s="10"/>
      <c r="DE562" s="10"/>
      <c r="DK562" s="10"/>
      <c r="DQ562" s="10"/>
    </row>
    <row r="563" spans="1:121" s="8" customFormat="1" x14ac:dyDescent="0.25">
      <c r="A563" s="34"/>
      <c r="B563" s="34"/>
      <c r="C563" s="35"/>
      <c r="D563" s="35"/>
      <c r="E563" s="3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S563" s="10"/>
      <c r="CY563" s="10"/>
      <c r="DE563" s="10"/>
      <c r="DK563" s="10"/>
      <c r="DQ563" s="10"/>
    </row>
    <row r="564" spans="1:121" s="8" customFormat="1" x14ac:dyDescent="0.25">
      <c r="A564" s="34"/>
      <c r="B564" s="34"/>
      <c r="C564" s="35"/>
      <c r="D564" s="35"/>
      <c r="E564" s="3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S564" s="10"/>
      <c r="CY564" s="10"/>
      <c r="DE564" s="10"/>
      <c r="DK564" s="10"/>
      <c r="DQ564" s="10"/>
    </row>
    <row r="565" spans="1:121" s="8" customFormat="1" x14ac:dyDescent="0.25">
      <c r="A565" s="34"/>
      <c r="B565" s="34"/>
      <c r="C565" s="35"/>
      <c r="D565" s="35"/>
      <c r="E565" s="3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S565" s="10"/>
      <c r="CY565" s="10"/>
      <c r="DE565" s="10"/>
      <c r="DK565" s="10"/>
      <c r="DQ565" s="10"/>
    </row>
    <row r="566" spans="1:121" s="8" customFormat="1" x14ac:dyDescent="0.25">
      <c r="A566" s="34"/>
      <c r="B566" s="34"/>
      <c r="C566" s="35"/>
      <c r="D566" s="35"/>
      <c r="E566" s="3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S566" s="10"/>
      <c r="CY566" s="10"/>
      <c r="DE566" s="10"/>
      <c r="DK566" s="10"/>
      <c r="DQ566" s="10"/>
    </row>
    <row r="567" spans="1:121" s="8" customFormat="1" x14ac:dyDescent="0.25">
      <c r="A567" s="34"/>
      <c r="B567" s="34"/>
      <c r="C567" s="35"/>
      <c r="D567" s="35"/>
      <c r="E567" s="3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S567" s="10"/>
      <c r="CY567" s="10"/>
      <c r="DE567" s="10"/>
      <c r="DK567" s="10"/>
      <c r="DQ567" s="10"/>
    </row>
    <row r="568" spans="1:121" s="8" customFormat="1" x14ac:dyDescent="0.25">
      <c r="A568" s="34"/>
      <c r="B568" s="34"/>
      <c r="C568" s="35"/>
      <c r="D568" s="35"/>
      <c r="E568" s="3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S568" s="10"/>
      <c r="CY568" s="10"/>
      <c r="DE568" s="10"/>
      <c r="DK568" s="10"/>
      <c r="DQ568" s="10"/>
    </row>
    <row r="569" spans="1:121" s="8" customFormat="1" x14ac:dyDescent="0.25">
      <c r="A569" s="34"/>
      <c r="B569" s="34"/>
      <c r="C569" s="35"/>
      <c r="D569" s="35"/>
      <c r="E569" s="3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S569" s="10"/>
      <c r="CY569" s="10"/>
      <c r="DE569" s="10"/>
      <c r="DK569" s="10"/>
      <c r="DQ569" s="10"/>
    </row>
    <row r="570" spans="1:121" s="8" customFormat="1" x14ac:dyDescent="0.25">
      <c r="A570" s="34"/>
      <c r="B570" s="34"/>
      <c r="C570" s="35"/>
      <c r="D570" s="35"/>
      <c r="E570" s="3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S570" s="10"/>
      <c r="CY570" s="10"/>
      <c r="DE570" s="10"/>
      <c r="DK570" s="10"/>
      <c r="DQ570" s="10"/>
    </row>
    <row r="571" spans="1:121" s="8" customFormat="1" x14ac:dyDescent="0.25">
      <c r="A571" s="34"/>
      <c r="B571" s="34"/>
      <c r="C571" s="35"/>
      <c r="D571" s="35"/>
      <c r="E571" s="3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S571" s="10"/>
      <c r="CY571" s="10"/>
      <c r="DE571" s="10"/>
      <c r="DK571" s="10"/>
      <c r="DQ571" s="10"/>
    </row>
    <row r="572" spans="1:121" s="8" customFormat="1" x14ac:dyDescent="0.25">
      <c r="A572" s="34"/>
      <c r="B572" s="34"/>
      <c r="C572" s="35"/>
      <c r="D572" s="35"/>
      <c r="E572" s="3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S572" s="10"/>
      <c r="CY572" s="10"/>
      <c r="DE572" s="10"/>
      <c r="DK572" s="10"/>
      <c r="DQ572" s="10"/>
    </row>
    <row r="573" spans="1:121" s="8" customFormat="1" x14ac:dyDescent="0.25">
      <c r="A573" s="34"/>
      <c r="B573" s="34"/>
      <c r="C573" s="35"/>
      <c r="D573" s="35"/>
      <c r="E573" s="3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S573" s="10"/>
      <c r="CY573" s="10"/>
      <c r="DE573" s="10"/>
      <c r="DK573" s="10"/>
      <c r="DQ573" s="10"/>
    </row>
    <row r="574" spans="1:121" s="8" customFormat="1" x14ac:dyDescent="0.25">
      <c r="A574" s="34"/>
      <c r="B574" s="34"/>
      <c r="C574" s="35"/>
      <c r="D574" s="35"/>
      <c r="E574" s="3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S574" s="10"/>
      <c r="CY574" s="10"/>
      <c r="DE574" s="10"/>
      <c r="DK574" s="10"/>
      <c r="DQ574" s="10"/>
    </row>
    <row r="575" spans="1:121" s="8" customFormat="1" x14ac:dyDescent="0.25">
      <c r="A575" s="34"/>
      <c r="B575" s="34"/>
      <c r="C575" s="35"/>
      <c r="D575" s="35"/>
      <c r="E575" s="3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S575" s="10"/>
      <c r="CY575" s="10"/>
      <c r="DE575" s="10"/>
      <c r="DK575" s="10"/>
      <c r="DQ575" s="10"/>
    </row>
    <row r="576" spans="1:121" s="8" customFormat="1" x14ac:dyDescent="0.25">
      <c r="A576" s="34"/>
      <c r="B576" s="34"/>
      <c r="C576" s="35"/>
      <c r="D576" s="35"/>
      <c r="E576" s="3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S576" s="10"/>
      <c r="CY576" s="10"/>
      <c r="DE576" s="10"/>
      <c r="DK576" s="10"/>
      <c r="DQ576" s="10"/>
    </row>
    <row r="577" spans="1:121" s="8" customFormat="1" x14ac:dyDescent="0.25">
      <c r="A577" s="34"/>
      <c r="B577" s="34"/>
      <c r="C577" s="35"/>
      <c r="D577" s="35"/>
      <c r="E577" s="3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S577" s="10"/>
      <c r="CY577" s="10"/>
      <c r="DE577" s="10"/>
      <c r="DK577" s="10"/>
      <c r="DQ577" s="10"/>
    </row>
    <row r="578" spans="1:121" s="8" customFormat="1" x14ac:dyDescent="0.25">
      <c r="A578" s="34"/>
      <c r="B578" s="34"/>
      <c r="C578" s="35"/>
      <c r="D578" s="35"/>
      <c r="E578" s="3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S578" s="10"/>
      <c r="CY578" s="10"/>
      <c r="DE578" s="10"/>
      <c r="DK578" s="10"/>
      <c r="DQ578" s="10"/>
    </row>
    <row r="579" spans="1:121" s="8" customFormat="1" x14ac:dyDescent="0.25">
      <c r="A579" s="34"/>
      <c r="B579" s="34"/>
      <c r="C579" s="35"/>
      <c r="D579" s="35"/>
      <c r="E579" s="3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S579" s="10"/>
      <c r="CY579" s="10"/>
      <c r="DE579" s="10"/>
      <c r="DK579" s="10"/>
      <c r="DQ579" s="10"/>
    </row>
    <row r="580" spans="1:121" s="8" customFormat="1" x14ac:dyDescent="0.25">
      <c r="A580" s="34"/>
      <c r="B580" s="34"/>
      <c r="C580" s="35"/>
      <c r="D580" s="35"/>
      <c r="E580" s="3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S580" s="10"/>
      <c r="CY580" s="10"/>
      <c r="DE580" s="10"/>
      <c r="DK580" s="10"/>
      <c r="DQ580" s="10"/>
    </row>
    <row r="581" spans="1:121" s="8" customFormat="1" x14ac:dyDescent="0.25">
      <c r="A581" s="34"/>
      <c r="B581" s="34"/>
      <c r="C581" s="35"/>
      <c r="D581" s="35"/>
      <c r="E581" s="3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S581" s="10"/>
      <c r="CY581" s="10"/>
      <c r="DE581" s="10"/>
      <c r="DK581" s="10"/>
      <c r="DQ581" s="10"/>
    </row>
    <row r="582" spans="1:121" s="8" customFormat="1" x14ac:dyDescent="0.25">
      <c r="A582" s="34"/>
      <c r="B582" s="34"/>
      <c r="C582" s="35"/>
      <c r="D582" s="35"/>
      <c r="E582" s="3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S582" s="10"/>
      <c r="CY582" s="10"/>
      <c r="DE582" s="10"/>
      <c r="DK582" s="10"/>
      <c r="DQ582" s="10"/>
    </row>
    <row r="583" spans="1:121" s="8" customFormat="1" x14ac:dyDescent="0.25">
      <c r="A583" s="34"/>
      <c r="B583" s="34"/>
      <c r="C583" s="35"/>
      <c r="D583" s="35"/>
      <c r="E583" s="3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S583" s="10"/>
      <c r="CY583" s="10"/>
      <c r="DE583" s="10"/>
      <c r="DK583" s="10"/>
      <c r="DQ583" s="10"/>
    </row>
    <row r="584" spans="1:121" s="8" customFormat="1" x14ac:dyDescent="0.25">
      <c r="A584" s="34"/>
      <c r="B584" s="34"/>
      <c r="C584" s="35"/>
      <c r="D584" s="35"/>
      <c r="E584" s="3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S584" s="10"/>
      <c r="CY584" s="10"/>
      <c r="DE584" s="10"/>
      <c r="DK584" s="10"/>
      <c r="DQ584" s="10"/>
    </row>
    <row r="585" spans="1:121" s="8" customFormat="1" x14ac:dyDescent="0.25">
      <c r="A585" s="34"/>
      <c r="B585" s="34"/>
      <c r="C585" s="35"/>
      <c r="D585" s="35"/>
      <c r="E585" s="3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S585" s="10"/>
      <c r="CY585" s="10"/>
      <c r="DE585" s="10"/>
      <c r="DK585" s="10"/>
      <c r="DQ585" s="10"/>
    </row>
    <row r="586" spans="1:121" s="8" customFormat="1" x14ac:dyDescent="0.25">
      <c r="A586" s="34"/>
      <c r="B586" s="34"/>
      <c r="C586" s="35"/>
      <c r="D586" s="35"/>
      <c r="E586" s="3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S586" s="10"/>
      <c r="CY586" s="10"/>
      <c r="DE586" s="10"/>
      <c r="DK586" s="10"/>
      <c r="DQ586" s="10"/>
    </row>
    <row r="587" spans="1:121" s="8" customFormat="1" x14ac:dyDescent="0.25">
      <c r="A587" s="34"/>
      <c r="B587" s="34"/>
      <c r="C587" s="35"/>
      <c r="D587" s="35"/>
      <c r="E587" s="3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S587" s="10"/>
      <c r="CY587" s="10"/>
      <c r="DE587" s="10"/>
      <c r="DK587" s="10"/>
      <c r="DQ587" s="10"/>
    </row>
    <row r="588" spans="1:121" s="8" customFormat="1" x14ac:dyDescent="0.25">
      <c r="A588" s="34"/>
      <c r="B588" s="34"/>
      <c r="C588" s="35"/>
      <c r="D588" s="35"/>
      <c r="E588" s="3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S588" s="10"/>
      <c r="CY588" s="10"/>
      <c r="DE588" s="10"/>
      <c r="DK588" s="10"/>
      <c r="DQ588" s="10"/>
    </row>
    <row r="589" spans="1:121" s="8" customFormat="1" x14ac:dyDescent="0.25">
      <c r="A589" s="34"/>
      <c r="B589" s="34"/>
      <c r="C589" s="35"/>
      <c r="D589" s="35"/>
      <c r="E589" s="3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S589" s="10"/>
      <c r="CY589" s="10"/>
      <c r="DE589" s="10"/>
      <c r="DK589" s="10"/>
      <c r="DQ589" s="10"/>
    </row>
    <row r="590" spans="1:121" s="8" customFormat="1" x14ac:dyDescent="0.25">
      <c r="A590" s="34"/>
      <c r="B590" s="34"/>
      <c r="C590" s="35"/>
      <c r="D590" s="35"/>
      <c r="E590" s="3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S590" s="10"/>
      <c r="CY590" s="10"/>
      <c r="DE590" s="10"/>
      <c r="DK590" s="10"/>
      <c r="DQ590" s="10"/>
    </row>
    <row r="591" spans="1:121" s="8" customFormat="1" x14ac:dyDescent="0.25">
      <c r="A591" s="34"/>
      <c r="B591" s="34"/>
      <c r="C591" s="35"/>
      <c r="D591" s="35"/>
      <c r="E591" s="3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S591" s="10"/>
      <c r="CY591" s="10"/>
      <c r="DE591" s="10"/>
      <c r="DK591" s="10"/>
      <c r="DQ591" s="10"/>
    </row>
    <row r="592" spans="1:121" s="8" customFormat="1" x14ac:dyDescent="0.25">
      <c r="A592" s="34"/>
      <c r="B592" s="34"/>
      <c r="C592" s="35"/>
      <c r="D592" s="35"/>
      <c r="E592" s="3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S592" s="10"/>
      <c r="CY592" s="10"/>
      <c r="DE592" s="10"/>
      <c r="DK592" s="10"/>
      <c r="DQ592" s="10"/>
    </row>
    <row r="593" spans="1:121" s="8" customFormat="1" x14ac:dyDescent="0.25">
      <c r="A593" s="34"/>
      <c r="B593" s="34"/>
      <c r="C593" s="35"/>
      <c r="D593" s="35"/>
      <c r="E593" s="3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S593" s="10"/>
      <c r="CY593" s="10"/>
      <c r="DE593" s="10"/>
      <c r="DK593" s="10"/>
      <c r="DQ593" s="10"/>
    </row>
    <row r="594" spans="1:121" s="8" customFormat="1" x14ac:dyDescent="0.25">
      <c r="A594" s="34"/>
      <c r="B594" s="34"/>
      <c r="C594" s="35"/>
      <c r="D594" s="35"/>
      <c r="E594" s="3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S594" s="10"/>
      <c r="CY594" s="10"/>
      <c r="DE594" s="10"/>
      <c r="DK594" s="10"/>
      <c r="DQ594" s="10"/>
    </row>
    <row r="595" spans="1:121" s="8" customFormat="1" x14ac:dyDescent="0.25">
      <c r="A595" s="34"/>
      <c r="B595" s="34"/>
      <c r="C595" s="35"/>
      <c r="D595" s="35"/>
      <c r="E595" s="3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S595" s="10"/>
      <c r="CY595" s="10"/>
      <c r="DE595" s="10"/>
      <c r="DK595" s="10"/>
      <c r="DQ595" s="10"/>
    </row>
    <row r="596" spans="1:121" s="8" customFormat="1" x14ac:dyDescent="0.25">
      <c r="A596" s="34"/>
      <c r="B596" s="34"/>
      <c r="C596" s="35"/>
      <c r="D596" s="35"/>
      <c r="E596" s="3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S596" s="10"/>
      <c r="CY596" s="10"/>
      <c r="DE596" s="10"/>
      <c r="DK596" s="10"/>
      <c r="DQ596" s="10"/>
    </row>
    <row r="597" spans="1:121" s="8" customFormat="1" x14ac:dyDescent="0.25">
      <c r="A597" s="34"/>
      <c r="B597" s="34"/>
      <c r="C597" s="35"/>
      <c r="D597" s="35"/>
      <c r="E597" s="3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S597" s="10"/>
      <c r="CY597" s="10"/>
      <c r="DE597" s="10"/>
      <c r="DK597" s="10"/>
      <c r="DQ597" s="10"/>
    </row>
    <row r="598" spans="1:121" s="8" customFormat="1" x14ac:dyDescent="0.25">
      <c r="A598" s="34"/>
      <c r="B598" s="34"/>
      <c r="C598" s="35"/>
      <c r="D598" s="35"/>
      <c r="E598" s="3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S598" s="10"/>
      <c r="CY598" s="10"/>
      <c r="DE598" s="10"/>
      <c r="DK598" s="10"/>
      <c r="DQ598" s="10"/>
    </row>
    <row r="599" spans="1:121" s="8" customFormat="1" x14ac:dyDescent="0.25">
      <c r="A599" s="34"/>
      <c r="B599" s="34"/>
      <c r="C599" s="35"/>
      <c r="D599" s="35"/>
      <c r="E599" s="3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S599" s="10"/>
      <c r="CY599" s="10"/>
      <c r="DE599" s="10"/>
      <c r="DK599" s="10"/>
      <c r="DQ599" s="10"/>
    </row>
    <row r="600" spans="1:121" s="8" customFormat="1" x14ac:dyDescent="0.25">
      <c r="A600" s="34"/>
      <c r="B600" s="34"/>
      <c r="C600" s="35"/>
      <c r="D600" s="35"/>
      <c r="E600" s="3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S600" s="10"/>
      <c r="CY600" s="10"/>
      <c r="DE600" s="10"/>
      <c r="DK600" s="10"/>
      <c r="DQ600" s="10"/>
    </row>
    <row r="601" spans="1:121" s="8" customFormat="1" x14ac:dyDescent="0.25">
      <c r="A601" s="34"/>
      <c r="B601" s="34"/>
      <c r="C601" s="35"/>
      <c r="D601" s="35"/>
      <c r="E601" s="3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S601" s="10"/>
      <c r="CY601" s="10"/>
      <c r="DE601" s="10"/>
      <c r="DK601" s="10"/>
      <c r="DQ601" s="10"/>
    </row>
    <row r="602" spans="1:121" s="8" customFormat="1" x14ac:dyDescent="0.25">
      <c r="A602" s="34"/>
      <c r="B602" s="34"/>
      <c r="C602" s="35"/>
      <c r="D602" s="35"/>
      <c r="E602" s="3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S602" s="10"/>
      <c r="CY602" s="10"/>
      <c r="DE602" s="10"/>
      <c r="DK602" s="10"/>
      <c r="DQ602" s="10"/>
    </row>
    <row r="603" spans="1:121" s="8" customFormat="1" x14ac:dyDescent="0.25">
      <c r="A603" s="34"/>
      <c r="B603" s="34"/>
      <c r="C603" s="35"/>
      <c r="D603" s="35"/>
      <c r="E603" s="3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S603" s="10"/>
      <c r="CY603" s="10"/>
      <c r="DE603" s="10"/>
      <c r="DK603" s="10"/>
      <c r="DQ603" s="10"/>
    </row>
    <row r="604" spans="1:121" s="8" customFormat="1" x14ac:dyDescent="0.25">
      <c r="A604" s="34"/>
      <c r="B604" s="34"/>
      <c r="C604" s="35"/>
      <c r="D604" s="35"/>
      <c r="E604" s="3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S604" s="10"/>
      <c r="CY604" s="10"/>
      <c r="DE604" s="10"/>
      <c r="DK604" s="10"/>
      <c r="DQ604" s="10"/>
    </row>
    <row r="605" spans="1:121" s="8" customFormat="1" x14ac:dyDescent="0.25">
      <c r="A605" s="34"/>
      <c r="B605" s="34"/>
      <c r="C605" s="35"/>
      <c r="D605" s="35"/>
      <c r="E605" s="3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S605" s="10"/>
      <c r="CY605" s="10"/>
      <c r="DE605" s="10"/>
      <c r="DK605" s="10"/>
      <c r="DQ605" s="10"/>
    </row>
    <row r="606" spans="1:121" s="8" customFormat="1" x14ac:dyDescent="0.25">
      <c r="A606" s="34"/>
      <c r="B606" s="34"/>
      <c r="C606" s="35"/>
      <c r="D606" s="35"/>
      <c r="E606" s="3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S606" s="10"/>
      <c r="CY606" s="10"/>
      <c r="DE606" s="10"/>
      <c r="DK606" s="10"/>
      <c r="DQ606" s="10"/>
    </row>
    <row r="607" spans="1:121" s="8" customFormat="1" x14ac:dyDescent="0.25">
      <c r="A607" s="34"/>
      <c r="B607" s="34"/>
      <c r="C607" s="35"/>
      <c r="D607" s="35"/>
      <c r="E607" s="3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S607" s="10"/>
      <c r="CY607" s="10"/>
      <c r="DE607" s="10"/>
      <c r="DK607" s="10"/>
      <c r="DQ607" s="10"/>
    </row>
    <row r="608" spans="1:121" s="8" customFormat="1" x14ac:dyDescent="0.25">
      <c r="A608" s="34"/>
      <c r="B608" s="34"/>
      <c r="C608" s="35"/>
      <c r="D608" s="35"/>
      <c r="E608" s="3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S608" s="10"/>
      <c r="CY608" s="10"/>
      <c r="DE608" s="10"/>
      <c r="DK608" s="10"/>
      <c r="DQ608" s="10"/>
    </row>
    <row r="609" spans="1:121" s="8" customFormat="1" x14ac:dyDescent="0.25">
      <c r="A609" s="34"/>
      <c r="B609" s="34"/>
      <c r="C609" s="35"/>
      <c r="D609" s="35"/>
      <c r="E609" s="3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S609" s="10"/>
      <c r="CY609" s="10"/>
      <c r="DE609" s="10"/>
      <c r="DK609" s="10"/>
      <c r="DQ609" s="10"/>
    </row>
    <row r="610" spans="1:121" s="8" customFormat="1" x14ac:dyDescent="0.25">
      <c r="A610" s="34"/>
      <c r="B610" s="34"/>
      <c r="C610" s="35"/>
      <c r="D610" s="35"/>
      <c r="E610" s="3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S610" s="10"/>
      <c r="CY610" s="10"/>
      <c r="DE610" s="10"/>
      <c r="DK610" s="10"/>
      <c r="DQ610" s="10"/>
    </row>
    <row r="611" spans="1:121" s="8" customFormat="1" x14ac:dyDescent="0.25">
      <c r="A611" s="34"/>
      <c r="B611" s="34"/>
      <c r="C611" s="35"/>
      <c r="D611" s="35"/>
      <c r="E611" s="3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S611" s="10"/>
      <c r="CY611" s="10"/>
      <c r="DE611" s="10"/>
      <c r="DK611" s="10"/>
      <c r="DQ611" s="10"/>
    </row>
    <row r="612" spans="1:121" s="8" customFormat="1" x14ac:dyDescent="0.25">
      <c r="A612" s="34"/>
      <c r="B612" s="34"/>
      <c r="C612" s="35"/>
      <c r="D612" s="35"/>
      <c r="E612" s="3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S612" s="10"/>
      <c r="CY612" s="10"/>
      <c r="DE612" s="10"/>
      <c r="DK612" s="10"/>
      <c r="DQ612" s="10"/>
    </row>
    <row r="613" spans="1:121" s="8" customFormat="1" x14ac:dyDescent="0.25">
      <c r="A613" s="34"/>
      <c r="B613" s="34"/>
      <c r="C613" s="35"/>
      <c r="D613" s="35"/>
      <c r="E613" s="3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S613" s="10"/>
      <c r="CY613" s="10"/>
      <c r="DE613" s="10"/>
      <c r="DK613" s="10"/>
      <c r="DQ613" s="10"/>
    </row>
    <row r="614" spans="1:121" s="8" customFormat="1" x14ac:dyDescent="0.25">
      <c r="A614" s="34"/>
      <c r="B614" s="34"/>
      <c r="C614" s="35"/>
      <c r="D614" s="35"/>
      <c r="E614" s="3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S614" s="10"/>
      <c r="CY614" s="10"/>
      <c r="DE614" s="10"/>
      <c r="DK614" s="10"/>
      <c r="DQ614" s="10"/>
    </row>
    <row r="615" spans="1:121" s="8" customFormat="1" x14ac:dyDescent="0.25">
      <c r="A615" s="34"/>
      <c r="B615" s="34"/>
      <c r="C615" s="35"/>
      <c r="D615" s="35"/>
      <c r="E615" s="3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S615" s="10"/>
      <c r="CY615" s="10"/>
      <c r="DE615" s="10"/>
      <c r="DK615" s="10"/>
      <c r="DQ615" s="10"/>
    </row>
    <row r="616" spans="1:121" s="8" customFormat="1" x14ac:dyDescent="0.25">
      <c r="A616" s="34"/>
      <c r="B616" s="34"/>
      <c r="C616" s="35"/>
      <c r="D616" s="35"/>
      <c r="E616" s="3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S616" s="10"/>
      <c r="CY616" s="10"/>
      <c r="DE616" s="10"/>
      <c r="DK616" s="10"/>
      <c r="DQ616" s="10"/>
    </row>
    <row r="617" spans="1:121" s="8" customFormat="1" x14ac:dyDescent="0.25">
      <c r="A617" s="34"/>
      <c r="B617" s="34"/>
      <c r="C617" s="35"/>
      <c r="D617" s="35"/>
      <c r="E617" s="3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S617" s="10"/>
      <c r="CY617" s="10"/>
      <c r="DE617" s="10"/>
      <c r="DK617" s="10"/>
      <c r="DQ617" s="10"/>
    </row>
    <row r="618" spans="1:121" s="8" customFormat="1" x14ac:dyDescent="0.25">
      <c r="A618" s="34"/>
      <c r="B618" s="34"/>
      <c r="C618" s="35"/>
      <c r="D618" s="35"/>
      <c r="E618" s="3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S618" s="10"/>
      <c r="CY618" s="10"/>
      <c r="DE618" s="10"/>
      <c r="DK618" s="10"/>
      <c r="DQ618" s="10"/>
    </row>
    <row r="619" spans="1:121" s="8" customFormat="1" x14ac:dyDescent="0.25">
      <c r="A619" s="34"/>
      <c r="B619" s="34"/>
      <c r="C619" s="35"/>
      <c r="D619" s="35"/>
      <c r="E619" s="3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S619" s="10"/>
      <c r="CY619" s="10"/>
      <c r="DE619" s="10"/>
      <c r="DK619" s="10"/>
      <c r="DQ619" s="10"/>
    </row>
    <row r="620" spans="1:121" s="8" customFormat="1" x14ac:dyDescent="0.25">
      <c r="A620" s="34"/>
      <c r="B620" s="34"/>
      <c r="C620" s="35"/>
      <c r="D620" s="35"/>
      <c r="E620" s="3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S620" s="10"/>
      <c r="CY620" s="10"/>
      <c r="DE620" s="10"/>
      <c r="DK620" s="10"/>
      <c r="DQ620" s="10"/>
    </row>
    <row r="621" spans="1:121" s="8" customFormat="1" x14ac:dyDescent="0.25">
      <c r="A621" s="34"/>
      <c r="B621" s="34"/>
      <c r="C621" s="35"/>
      <c r="D621" s="35"/>
      <c r="E621" s="3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S621" s="10"/>
      <c r="CY621" s="10"/>
      <c r="DE621" s="10"/>
      <c r="DK621" s="10"/>
      <c r="DQ621" s="10"/>
    </row>
    <row r="622" spans="1:121" s="8" customFormat="1" x14ac:dyDescent="0.25">
      <c r="A622" s="34"/>
      <c r="B622" s="34"/>
      <c r="C622" s="35"/>
      <c r="D622" s="35"/>
      <c r="E622" s="3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S622" s="10"/>
      <c r="CY622" s="10"/>
      <c r="DE622" s="10"/>
      <c r="DK622" s="10"/>
      <c r="DQ622" s="10"/>
    </row>
    <row r="623" spans="1:121" s="8" customFormat="1" x14ac:dyDescent="0.25">
      <c r="A623" s="34"/>
      <c r="B623" s="34"/>
      <c r="C623" s="35"/>
      <c r="D623" s="35"/>
      <c r="E623" s="3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S623" s="10"/>
      <c r="CY623" s="10"/>
      <c r="DE623" s="10"/>
      <c r="DK623" s="10"/>
      <c r="DQ623" s="10"/>
    </row>
    <row r="624" spans="1:121" s="8" customFormat="1" x14ac:dyDescent="0.25">
      <c r="A624" s="34"/>
      <c r="B624" s="34"/>
      <c r="C624" s="35"/>
      <c r="D624" s="35"/>
      <c r="E624" s="3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S624" s="10"/>
      <c r="CY624" s="10"/>
      <c r="DE624" s="10"/>
      <c r="DK624" s="10"/>
      <c r="DQ624" s="10"/>
    </row>
    <row r="625" spans="1:121" s="8" customFormat="1" x14ac:dyDescent="0.25">
      <c r="A625" s="34"/>
      <c r="B625" s="34"/>
      <c r="C625" s="35"/>
      <c r="D625" s="35"/>
      <c r="E625" s="3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S625" s="10"/>
      <c r="CY625" s="10"/>
      <c r="DE625" s="10"/>
      <c r="DK625" s="10"/>
      <c r="DQ625" s="10"/>
    </row>
    <row r="626" spans="1:121" s="8" customFormat="1" x14ac:dyDescent="0.25">
      <c r="A626" s="34"/>
      <c r="B626" s="34"/>
      <c r="C626" s="35"/>
      <c r="D626" s="35"/>
      <c r="E626" s="3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S626" s="10"/>
      <c r="CY626" s="10"/>
      <c r="DE626" s="10"/>
      <c r="DK626" s="10"/>
      <c r="DQ626" s="10"/>
    </row>
    <row r="627" spans="1:121" s="8" customFormat="1" x14ac:dyDescent="0.25">
      <c r="A627" s="34"/>
      <c r="B627" s="34"/>
      <c r="C627" s="35"/>
      <c r="D627" s="35"/>
      <c r="E627" s="3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S627" s="10"/>
      <c r="CY627" s="10"/>
      <c r="DE627" s="10"/>
      <c r="DK627" s="10"/>
      <c r="DQ627" s="10"/>
    </row>
    <row r="628" spans="1:121" s="8" customFormat="1" x14ac:dyDescent="0.25">
      <c r="A628" s="34"/>
      <c r="B628" s="34"/>
      <c r="C628" s="35"/>
      <c r="D628" s="35"/>
      <c r="E628" s="3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S628" s="10"/>
      <c r="CY628" s="10"/>
      <c r="DE628" s="10"/>
      <c r="DK628" s="10"/>
      <c r="DQ628" s="10"/>
    </row>
    <row r="629" spans="1:121" s="8" customFormat="1" x14ac:dyDescent="0.25">
      <c r="A629" s="34"/>
      <c r="B629" s="34"/>
      <c r="C629" s="35"/>
      <c r="D629" s="35"/>
      <c r="E629" s="3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S629" s="10"/>
      <c r="CY629" s="10"/>
      <c r="DE629" s="10"/>
      <c r="DK629" s="10"/>
      <c r="DQ629" s="10"/>
    </row>
    <row r="630" spans="1:121" s="8" customFormat="1" x14ac:dyDescent="0.25">
      <c r="A630" s="34"/>
      <c r="B630" s="34"/>
      <c r="C630" s="35"/>
      <c r="D630" s="35"/>
      <c r="E630" s="3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S630" s="10"/>
      <c r="CY630" s="10"/>
      <c r="DE630" s="10"/>
      <c r="DK630" s="10"/>
      <c r="DQ630" s="10"/>
    </row>
    <row r="631" spans="1:121" s="8" customFormat="1" x14ac:dyDescent="0.25">
      <c r="A631" s="34"/>
      <c r="B631" s="34"/>
      <c r="C631" s="35"/>
      <c r="D631" s="35"/>
      <c r="E631" s="3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S631" s="10"/>
      <c r="CY631" s="10"/>
      <c r="DE631" s="10"/>
      <c r="DK631" s="10"/>
      <c r="DQ631" s="10"/>
    </row>
    <row r="632" spans="1:121" s="8" customFormat="1" x14ac:dyDescent="0.25">
      <c r="A632" s="34"/>
      <c r="B632" s="34"/>
      <c r="C632" s="35"/>
      <c r="D632" s="35"/>
      <c r="E632" s="3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S632" s="10"/>
      <c r="CY632" s="10"/>
      <c r="DE632" s="10"/>
      <c r="DK632" s="10"/>
      <c r="DQ632" s="10"/>
    </row>
    <row r="633" spans="1:121" s="8" customFormat="1" x14ac:dyDescent="0.25">
      <c r="A633" s="34"/>
      <c r="B633" s="34"/>
      <c r="C633" s="35"/>
      <c r="D633" s="35"/>
      <c r="E633" s="3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S633" s="10"/>
      <c r="CY633" s="10"/>
      <c r="DE633" s="10"/>
      <c r="DK633" s="10"/>
      <c r="DQ633" s="10"/>
    </row>
    <row r="634" spans="1:121" s="8" customFormat="1" x14ac:dyDescent="0.25">
      <c r="A634" s="34"/>
      <c r="B634" s="34"/>
      <c r="C634" s="35"/>
      <c r="D634" s="35"/>
      <c r="E634" s="3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S634" s="10"/>
      <c r="CY634" s="10"/>
      <c r="DE634" s="10"/>
      <c r="DK634" s="10"/>
      <c r="DQ634" s="10"/>
    </row>
    <row r="635" spans="1:121" s="8" customFormat="1" x14ac:dyDescent="0.25">
      <c r="A635" s="34"/>
      <c r="B635" s="34"/>
      <c r="C635" s="35"/>
      <c r="D635" s="35"/>
      <c r="E635" s="3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S635" s="10"/>
      <c r="CY635" s="10"/>
      <c r="DE635" s="10"/>
      <c r="DK635" s="10"/>
      <c r="DQ635" s="10"/>
    </row>
    <row r="636" spans="1:121" s="8" customFormat="1" x14ac:dyDescent="0.25">
      <c r="A636" s="34"/>
      <c r="B636" s="34"/>
      <c r="C636" s="35"/>
      <c r="D636" s="35"/>
      <c r="E636" s="3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S636" s="10"/>
      <c r="CY636" s="10"/>
      <c r="DE636" s="10"/>
      <c r="DK636" s="10"/>
      <c r="DQ636" s="10"/>
    </row>
    <row r="637" spans="1:121" s="8" customFormat="1" x14ac:dyDescent="0.25">
      <c r="A637" s="34"/>
      <c r="B637" s="34"/>
      <c r="C637" s="35"/>
      <c r="D637" s="35"/>
      <c r="E637" s="3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S637" s="10"/>
      <c r="CY637" s="10"/>
      <c r="DE637" s="10"/>
      <c r="DK637" s="10"/>
      <c r="DQ637" s="10"/>
    </row>
    <row r="638" spans="1:121" s="8" customFormat="1" x14ac:dyDescent="0.25">
      <c r="A638" s="34"/>
      <c r="B638" s="34"/>
      <c r="C638" s="35"/>
      <c r="D638" s="35"/>
      <c r="E638" s="3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S638" s="10"/>
      <c r="CY638" s="10"/>
      <c r="DE638" s="10"/>
      <c r="DK638" s="10"/>
      <c r="DQ638" s="10"/>
    </row>
    <row r="639" spans="1:121" s="8" customFormat="1" x14ac:dyDescent="0.25">
      <c r="A639" s="34"/>
      <c r="B639" s="34"/>
      <c r="C639" s="35"/>
      <c r="D639" s="35"/>
      <c r="E639" s="3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S639" s="10"/>
      <c r="CY639" s="10"/>
      <c r="DE639" s="10"/>
      <c r="DK639" s="10"/>
      <c r="DQ639" s="10"/>
    </row>
    <row r="640" spans="1:121" s="8" customFormat="1" x14ac:dyDescent="0.25">
      <c r="A640" s="34"/>
      <c r="B640" s="34"/>
      <c r="C640" s="35"/>
      <c r="D640" s="35"/>
      <c r="E640" s="3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S640" s="10"/>
      <c r="CY640" s="10"/>
      <c r="DE640" s="10"/>
      <c r="DK640" s="10"/>
      <c r="DQ640" s="10"/>
    </row>
    <row r="641" spans="1:121" s="8" customFormat="1" x14ac:dyDescent="0.25">
      <c r="A641" s="34"/>
      <c r="B641" s="34"/>
      <c r="C641" s="35"/>
      <c r="D641" s="35"/>
      <c r="E641" s="3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S641" s="10"/>
      <c r="CY641" s="10"/>
      <c r="DE641" s="10"/>
      <c r="DK641" s="10"/>
      <c r="DQ641" s="10"/>
    </row>
    <row r="642" spans="1:121" s="8" customFormat="1" x14ac:dyDescent="0.25">
      <c r="A642" s="34"/>
      <c r="B642" s="34"/>
      <c r="C642" s="35"/>
      <c r="D642" s="35"/>
      <c r="E642" s="3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S642" s="10"/>
      <c r="CY642" s="10"/>
      <c r="DE642" s="10"/>
      <c r="DK642" s="10"/>
      <c r="DQ642" s="10"/>
    </row>
    <row r="643" spans="1:121" s="8" customFormat="1" x14ac:dyDescent="0.25">
      <c r="A643" s="34"/>
      <c r="B643" s="34"/>
      <c r="C643" s="35"/>
      <c r="D643" s="35"/>
      <c r="E643" s="3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S643" s="10"/>
      <c r="CY643" s="10"/>
      <c r="DE643" s="10"/>
      <c r="DK643" s="10"/>
      <c r="DQ643" s="10"/>
    </row>
    <row r="644" spans="1:121" s="8" customFormat="1" x14ac:dyDescent="0.25">
      <c r="A644" s="34"/>
      <c r="B644" s="34"/>
      <c r="C644" s="35"/>
      <c r="D644" s="35"/>
      <c r="E644" s="3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S644" s="10"/>
      <c r="CY644" s="10"/>
      <c r="DE644" s="10"/>
      <c r="DK644" s="10"/>
      <c r="DQ644" s="10"/>
    </row>
    <row r="645" spans="1:121" s="8" customFormat="1" x14ac:dyDescent="0.25">
      <c r="A645" s="34"/>
      <c r="B645" s="34"/>
      <c r="C645" s="35"/>
      <c r="D645" s="35"/>
      <c r="E645" s="3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S645" s="10"/>
      <c r="CY645" s="10"/>
      <c r="DE645" s="10"/>
      <c r="DK645" s="10"/>
      <c r="DQ645" s="10"/>
    </row>
    <row r="646" spans="1:121" s="8" customFormat="1" x14ac:dyDescent="0.25">
      <c r="A646" s="34"/>
      <c r="B646" s="34"/>
      <c r="C646" s="35"/>
      <c r="D646" s="35"/>
      <c r="E646" s="3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S646" s="10"/>
      <c r="CY646" s="10"/>
      <c r="DE646" s="10"/>
      <c r="DK646" s="10"/>
      <c r="DQ646" s="10"/>
    </row>
    <row r="647" spans="1:121" s="8" customFormat="1" x14ac:dyDescent="0.25">
      <c r="A647" s="34"/>
      <c r="B647" s="34"/>
      <c r="C647" s="35"/>
      <c r="D647" s="35"/>
      <c r="E647" s="3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S647" s="10"/>
      <c r="CY647" s="10"/>
      <c r="DE647" s="10"/>
      <c r="DK647" s="10"/>
      <c r="DQ647" s="10"/>
    </row>
    <row r="648" spans="1:121" s="8" customFormat="1" x14ac:dyDescent="0.25">
      <c r="A648" s="34"/>
      <c r="B648" s="34"/>
      <c r="C648" s="35"/>
      <c r="D648" s="35"/>
      <c r="E648" s="3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S648" s="10"/>
      <c r="CY648" s="10"/>
      <c r="DE648" s="10"/>
      <c r="DK648" s="10"/>
      <c r="DQ648" s="10"/>
    </row>
    <row r="649" spans="1:121" s="8" customFormat="1" x14ac:dyDescent="0.25">
      <c r="A649" s="34"/>
      <c r="B649" s="34"/>
      <c r="C649" s="35"/>
      <c r="D649" s="35"/>
      <c r="E649" s="3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S649" s="10"/>
      <c r="CY649" s="10"/>
      <c r="DE649" s="10"/>
      <c r="DK649" s="10"/>
      <c r="DQ649" s="10"/>
    </row>
    <row r="650" spans="1:121" s="8" customFormat="1" x14ac:dyDescent="0.25">
      <c r="A650" s="34"/>
      <c r="B650" s="34"/>
      <c r="C650" s="35"/>
      <c r="D650" s="35"/>
      <c r="E650" s="3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S650" s="10"/>
      <c r="CY650" s="10"/>
      <c r="DE650" s="10"/>
      <c r="DK650" s="10"/>
      <c r="DQ650" s="10"/>
    </row>
    <row r="651" spans="1:121" s="8" customFormat="1" x14ac:dyDescent="0.25">
      <c r="A651" s="34"/>
      <c r="B651" s="34"/>
      <c r="C651" s="35"/>
      <c r="D651" s="35"/>
      <c r="E651" s="3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S651" s="10"/>
      <c r="CY651" s="10"/>
      <c r="DE651" s="10"/>
      <c r="DK651" s="10"/>
      <c r="DQ651" s="10"/>
    </row>
    <row r="652" spans="1:121" s="8" customFormat="1" x14ac:dyDescent="0.25">
      <c r="A652" s="34"/>
      <c r="B652" s="34"/>
      <c r="C652" s="35"/>
      <c r="D652" s="35"/>
      <c r="E652" s="3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S652" s="10"/>
      <c r="CY652" s="10"/>
      <c r="DE652" s="10"/>
      <c r="DK652" s="10"/>
      <c r="DQ652" s="10"/>
    </row>
    <row r="653" spans="1:121" s="8" customFormat="1" x14ac:dyDescent="0.25">
      <c r="A653" s="34"/>
      <c r="B653" s="34"/>
      <c r="C653" s="35"/>
      <c r="D653" s="35"/>
      <c r="E653" s="3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S653" s="10"/>
      <c r="CY653" s="10"/>
      <c r="DE653" s="10"/>
      <c r="DK653" s="10"/>
      <c r="DQ653" s="10"/>
    </row>
    <row r="654" spans="1:121" s="8" customFormat="1" x14ac:dyDescent="0.25">
      <c r="A654" s="34"/>
      <c r="B654" s="34"/>
      <c r="C654" s="35"/>
      <c r="D654" s="35"/>
      <c r="E654" s="3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S654" s="10"/>
      <c r="CY654" s="10"/>
      <c r="DE654" s="10"/>
      <c r="DK654" s="10"/>
      <c r="DQ654" s="10"/>
    </row>
    <row r="655" spans="1:121" s="8" customFormat="1" x14ac:dyDescent="0.25">
      <c r="A655" s="34"/>
      <c r="B655" s="34"/>
      <c r="C655" s="35"/>
      <c r="D655" s="35"/>
      <c r="E655" s="3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S655" s="10"/>
      <c r="CY655" s="10"/>
      <c r="DE655" s="10"/>
      <c r="DK655" s="10"/>
      <c r="DQ655" s="10"/>
    </row>
    <row r="656" spans="1:121" s="8" customFormat="1" x14ac:dyDescent="0.25">
      <c r="A656" s="34"/>
      <c r="B656" s="34"/>
      <c r="C656" s="35"/>
      <c r="D656" s="35"/>
      <c r="E656" s="3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S656" s="10"/>
      <c r="CY656" s="10"/>
      <c r="DE656" s="10"/>
      <c r="DK656" s="10"/>
      <c r="DQ656" s="10"/>
    </row>
    <row r="657" spans="1:121" s="8" customFormat="1" x14ac:dyDescent="0.25">
      <c r="A657" s="34"/>
      <c r="B657" s="34"/>
      <c r="C657" s="35"/>
      <c r="D657" s="35"/>
      <c r="E657" s="3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S657" s="10"/>
      <c r="CY657" s="10"/>
      <c r="DE657" s="10"/>
      <c r="DK657" s="10"/>
      <c r="DQ657" s="10"/>
    </row>
    <row r="658" spans="1:121" s="8" customFormat="1" x14ac:dyDescent="0.25">
      <c r="A658" s="34"/>
      <c r="B658" s="34"/>
      <c r="C658" s="35"/>
      <c r="D658" s="35"/>
      <c r="E658" s="3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S658" s="10"/>
      <c r="CY658" s="10"/>
      <c r="DE658" s="10"/>
      <c r="DK658" s="10"/>
      <c r="DQ658" s="10"/>
    </row>
    <row r="659" spans="1:121" s="8" customFormat="1" x14ac:dyDescent="0.25">
      <c r="A659" s="34"/>
      <c r="B659" s="34"/>
      <c r="C659" s="35"/>
      <c r="D659" s="35"/>
      <c r="E659" s="3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S659" s="10"/>
      <c r="CY659" s="10"/>
      <c r="DE659" s="10"/>
      <c r="DK659" s="10"/>
      <c r="DQ659" s="10"/>
    </row>
    <row r="660" spans="1:121" s="8" customFormat="1" x14ac:dyDescent="0.25">
      <c r="A660" s="34"/>
      <c r="B660" s="34"/>
      <c r="C660" s="35"/>
      <c r="D660" s="35"/>
      <c r="E660" s="3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S660" s="10"/>
      <c r="CY660" s="10"/>
      <c r="DE660" s="10"/>
      <c r="DK660" s="10"/>
      <c r="DQ660" s="10"/>
    </row>
    <row r="661" spans="1:121" s="8" customFormat="1" x14ac:dyDescent="0.25">
      <c r="A661" s="34"/>
      <c r="B661" s="34"/>
      <c r="C661" s="35"/>
      <c r="D661" s="35"/>
      <c r="E661" s="3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S661" s="10"/>
      <c r="CY661" s="10"/>
      <c r="DE661" s="10"/>
      <c r="DK661" s="10"/>
      <c r="DQ661" s="10"/>
    </row>
    <row r="662" spans="1:121" s="8" customFormat="1" x14ac:dyDescent="0.25">
      <c r="A662" s="34"/>
      <c r="B662" s="34"/>
      <c r="C662" s="35"/>
      <c r="D662" s="35"/>
      <c r="E662" s="3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S662" s="10"/>
      <c r="CY662" s="10"/>
      <c r="DE662" s="10"/>
      <c r="DK662" s="10"/>
      <c r="DQ662" s="10"/>
    </row>
    <row r="663" spans="1:121" s="8" customFormat="1" x14ac:dyDescent="0.25">
      <c r="A663" s="34"/>
      <c r="B663" s="34"/>
      <c r="C663" s="35"/>
      <c r="D663" s="35"/>
      <c r="E663" s="3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S663" s="10"/>
      <c r="CY663" s="10"/>
      <c r="DE663" s="10"/>
      <c r="DK663" s="10"/>
      <c r="DQ663" s="10"/>
    </row>
    <row r="664" spans="1:121" s="8" customFormat="1" x14ac:dyDescent="0.25">
      <c r="A664" s="34"/>
      <c r="B664" s="34"/>
      <c r="C664" s="35"/>
      <c r="D664" s="35"/>
      <c r="E664" s="3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S664" s="10"/>
      <c r="CY664" s="10"/>
      <c r="DE664" s="10"/>
      <c r="DK664" s="10"/>
      <c r="DQ664" s="10"/>
    </row>
    <row r="665" spans="1:121" s="8" customFormat="1" x14ac:dyDescent="0.25">
      <c r="A665" s="34"/>
      <c r="B665" s="34"/>
      <c r="C665" s="35"/>
      <c r="D665" s="35"/>
      <c r="E665" s="3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S665" s="10"/>
      <c r="CY665" s="10"/>
      <c r="DE665" s="10"/>
      <c r="DK665" s="10"/>
      <c r="DQ665" s="10"/>
    </row>
    <row r="666" spans="1:121" s="8" customFormat="1" x14ac:dyDescent="0.25">
      <c r="A666" s="34"/>
      <c r="B666" s="34"/>
      <c r="C666" s="35"/>
      <c r="D666" s="35"/>
      <c r="E666" s="3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S666" s="10"/>
      <c r="CY666" s="10"/>
      <c r="DE666" s="10"/>
      <c r="DK666" s="10"/>
      <c r="DQ666" s="10"/>
    </row>
    <row r="667" spans="1:121" s="8" customFormat="1" x14ac:dyDescent="0.25">
      <c r="A667" s="34"/>
      <c r="B667" s="34"/>
      <c r="C667" s="35"/>
      <c r="D667" s="35"/>
      <c r="E667" s="3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S667" s="10"/>
      <c r="CY667" s="10"/>
      <c r="DE667" s="10"/>
      <c r="DK667" s="10"/>
      <c r="DQ667" s="10"/>
    </row>
    <row r="668" spans="1:121" s="8" customFormat="1" x14ac:dyDescent="0.25">
      <c r="A668" s="34"/>
      <c r="B668" s="34"/>
      <c r="C668" s="35"/>
      <c r="D668" s="35"/>
      <c r="E668" s="3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S668" s="10"/>
      <c r="CY668" s="10"/>
      <c r="DE668" s="10"/>
      <c r="DK668" s="10"/>
      <c r="DQ668" s="10"/>
    </row>
    <row r="669" spans="1:121" s="8" customFormat="1" x14ac:dyDescent="0.25">
      <c r="A669" s="34"/>
      <c r="B669" s="34"/>
      <c r="C669" s="35"/>
      <c r="D669" s="35"/>
      <c r="E669" s="3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S669" s="10"/>
      <c r="CY669" s="10"/>
      <c r="DE669" s="10"/>
      <c r="DK669" s="10"/>
      <c r="DQ669" s="10"/>
    </row>
    <row r="670" spans="1:121" s="8" customFormat="1" x14ac:dyDescent="0.25">
      <c r="A670" s="34"/>
      <c r="B670" s="34"/>
      <c r="C670" s="35"/>
      <c r="D670" s="35"/>
      <c r="E670" s="3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S670" s="10"/>
      <c r="CY670" s="10"/>
      <c r="DE670" s="10"/>
      <c r="DK670" s="10"/>
      <c r="DQ670" s="10"/>
    </row>
    <row r="671" spans="1:121" s="8" customFormat="1" x14ac:dyDescent="0.25">
      <c r="A671" s="34"/>
      <c r="B671" s="34"/>
      <c r="C671" s="35"/>
      <c r="D671" s="35"/>
      <c r="E671" s="3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S671" s="10"/>
      <c r="CY671" s="10"/>
      <c r="DE671" s="10"/>
      <c r="DK671" s="10"/>
      <c r="DQ671" s="10"/>
    </row>
    <row r="672" spans="1:121" s="8" customFormat="1" x14ac:dyDescent="0.25">
      <c r="A672" s="34"/>
      <c r="B672" s="34"/>
      <c r="C672" s="35"/>
      <c r="D672" s="35"/>
      <c r="E672" s="3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S672" s="10"/>
      <c r="CY672" s="10"/>
      <c r="DE672" s="10"/>
      <c r="DK672" s="10"/>
      <c r="DQ672" s="10"/>
    </row>
    <row r="673" spans="1:121" s="8" customFormat="1" x14ac:dyDescent="0.25">
      <c r="A673" s="34"/>
      <c r="B673" s="34"/>
      <c r="C673" s="35"/>
      <c r="D673" s="35"/>
      <c r="E673" s="3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S673" s="10"/>
      <c r="CY673" s="10"/>
      <c r="DE673" s="10"/>
      <c r="DK673" s="10"/>
      <c r="DQ673" s="10"/>
    </row>
    <row r="674" spans="1:121" s="8" customFormat="1" x14ac:dyDescent="0.25">
      <c r="A674" s="34"/>
      <c r="B674" s="34"/>
      <c r="C674" s="35"/>
      <c r="D674" s="35"/>
      <c r="E674" s="3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S674" s="10"/>
      <c r="CY674" s="10"/>
      <c r="DE674" s="10"/>
      <c r="DK674" s="10"/>
      <c r="DQ674" s="10"/>
    </row>
    <row r="675" spans="1:121" s="8" customFormat="1" x14ac:dyDescent="0.25">
      <c r="A675" s="34"/>
      <c r="B675" s="34"/>
      <c r="C675" s="35"/>
      <c r="D675" s="35"/>
      <c r="E675" s="3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S675" s="10"/>
      <c r="CY675" s="10"/>
      <c r="DE675" s="10"/>
      <c r="DK675" s="10"/>
      <c r="DQ675" s="10"/>
    </row>
    <row r="676" spans="1:121" s="8" customFormat="1" x14ac:dyDescent="0.25">
      <c r="A676" s="34"/>
      <c r="B676" s="34"/>
      <c r="C676" s="35"/>
      <c r="D676" s="35"/>
      <c r="E676" s="3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S676" s="10"/>
      <c r="CY676" s="10"/>
      <c r="DE676" s="10"/>
      <c r="DK676" s="10"/>
      <c r="DQ676" s="10"/>
    </row>
    <row r="677" spans="1:121" s="8" customFormat="1" x14ac:dyDescent="0.25">
      <c r="A677" s="34"/>
      <c r="B677" s="34"/>
      <c r="C677" s="35"/>
      <c r="D677" s="35"/>
      <c r="E677" s="3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S677" s="10"/>
      <c r="CY677" s="10"/>
      <c r="DE677" s="10"/>
      <c r="DK677" s="10"/>
      <c r="DQ677" s="10"/>
    </row>
    <row r="678" spans="1:121" s="8" customFormat="1" x14ac:dyDescent="0.25">
      <c r="A678" s="34"/>
      <c r="B678" s="34"/>
      <c r="C678" s="35"/>
      <c r="D678" s="35"/>
      <c r="E678" s="3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S678" s="10"/>
      <c r="CY678" s="10"/>
      <c r="DE678" s="10"/>
      <c r="DK678" s="10"/>
      <c r="DQ678" s="10"/>
    </row>
    <row r="679" spans="1:121" s="8" customFormat="1" x14ac:dyDescent="0.25">
      <c r="A679" s="34"/>
      <c r="B679" s="34"/>
      <c r="C679" s="35"/>
      <c r="D679" s="35"/>
      <c r="E679" s="3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S679" s="10"/>
      <c r="CY679" s="10"/>
      <c r="DE679" s="10"/>
      <c r="DK679" s="10"/>
      <c r="DQ679" s="10"/>
    </row>
    <row r="680" spans="1:121" s="8" customFormat="1" x14ac:dyDescent="0.25">
      <c r="A680" s="34"/>
      <c r="B680" s="34"/>
      <c r="C680" s="35"/>
      <c r="D680" s="35"/>
      <c r="E680" s="3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S680" s="10"/>
      <c r="CY680" s="10"/>
      <c r="DE680" s="10"/>
      <c r="DK680" s="10"/>
      <c r="DQ680" s="10"/>
    </row>
    <row r="681" spans="1:121" s="8" customFormat="1" x14ac:dyDescent="0.25">
      <c r="A681" s="34"/>
      <c r="B681" s="34"/>
      <c r="C681" s="35"/>
      <c r="D681" s="35"/>
      <c r="E681" s="3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S681" s="10"/>
      <c r="CY681" s="10"/>
      <c r="DE681" s="10"/>
      <c r="DK681" s="10"/>
      <c r="DQ681" s="10"/>
    </row>
    <row r="682" spans="1:121" s="8" customFormat="1" x14ac:dyDescent="0.25">
      <c r="A682" s="34"/>
      <c r="B682" s="34"/>
      <c r="C682" s="35"/>
      <c r="D682" s="35"/>
      <c r="E682" s="3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S682" s="10"/>
      <c r="CY682" s="10"/>
      <c r="DE682" s="10"/>
      <c r="DK682" s="10"/>
      <c r="DQ682" s="10"/>
    </row>
    <row r="683" spans="1:121" s="8" customFormat="1" x14ac:dyDescent="0.25">
      <c r="A683" s="34"/>
      <c r="B683" s="34"/>
      <c r="C683" s="35"/>
      <c r="D683" s="35"/>
      <c r="E683" s="3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S683" s="10"/>
      <c r="CY683" s="10"/>
      <c r="DE683" s="10"/>
      <c r="DK683" s="10"/>
      <c r="DQ683" s="10"/>
    </row>
    <row r="684" spans="1:121" s="8" customFormat="1" x14ac:dyDescent="0.25">
      <c r="A684" s="34"/>
      <c r="B684" s="34"/>
      <c r="C684" s="35"/>
      <c r="D684" s="35"/>
      <c r="E684" s="3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S684" s="10"/>
      <c r="CY684" s="10"/>
      <c r="DE684" s="10"/>
      <c r="DK684" s="10"/>
      <c r="DQ684" s="10"/>
    </row>
    <row r="685" spans="1:121" s="8" customFormat="1" x14ac:dyDescent="0.25">
      <c r="A685" s="34"/>
      <c r="B685" s="34"/>
      <c r="C685" s="35"/>
      <c r="D685" s="35"/>
      <c r="E685" s="3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S685" s="10"/>
      <c r="CY685" s="10"/>
      <c r="DE685" s="10"/>
      <c r="DK685" s="10"/>
      <c r="DQ685" s="10"/>
    </row>
    <row r="686" spans="1:121" s="8" customFormat="1" x14ac:dyDescent="0.25">
      <c r="A686" s="34"/>
      <c r="B686" s="34"/>
      <c r="C686" s="35"/>
      <c r="D686" s="35"/>
      <c r="E686" s="3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S686" s="10"/>
      <c r="CY686" s="10"/>
      <c r="DE686" s="10"/>
      <c r="DK686" s="10"/>
      <c r="DQ686" s="10"/>
    </row>
    <row r="687" spans="1:121" s="8" customFormat="1" x14ac:dyDescent="0.25">
      <c r="A687" s="34"/>
      <c r="B687" s="34"/>
      <c r="C687" s="35"/>
      <c r="D687" s="35"/>
      <c r="E687" s="3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S687" s="10"/>
      <c r="CY687" s="10"/>
      <c r="DE687" s="10"/>
      <c r="DK687" s="10"/>
      <c r="DQ687" s="10"/>
    </row>
    <row r="688" spans="1:121" s="8" customFormat="1" x14ac:dyDescent="0.25">
      <c r="A688" s="34"/>
      <c r="B688" s="34"/>
      <c r="C688" s="35"/>
      <c r="D688" s="35"/>
      <c r="E688" s="3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S688" s="10"/>
      <c r="CY688" s="10"/>
      <c r="DE688" s="10"/>
      <c r="DK688" s="10"/>
      <c r="DQ688" s="10"/>
    </row>
    <row r="689" spans="1:121" s="8" customFormat="1" x14ac:dyDescent="0.25">
      <c r="A689" s="34"/>
      <c r="B689" s="34"/>
      <c r="C689" s="35"/>
      <c r="D689" s="35"/>
      <c r="E689" s="3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S689" s="10"/>
      <c r="CY689" s="10"/>
      <c r="DE689" s="10"/>
      <c r="DK689" s="10"/>
      <c r="DQ689" s="10"/>
    </row>
    <row r="690" spans="1:121" s="8" customFormat="1" x14ac:dyDescent="0.25">
      <c r="A690" s="34"/>
      <c r="B690" s="34"/>
      <c r="C690" s="35"/>
      <c r="D690" s="35"/>
      <c r="E690" s="3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S690" s="10"/>
      <c r="CY690" s="10"/>
      <c r="DE690" s="10"/>
      <c r="DK690" s="10"/>
      <c r="DQ690" s="10"/>
    </row>
    <row r="691" spans="1:121" s="8" customFormat="1" x14ac:dyDescent="0.25">
      <c r="A691" s="34"/>
      <c r="B691" s="34"/>
      <c r="C691" s="35"/>
      <c r="D691" s="35"/>
      <c r="E691" s="3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S691" s="10"/>
      <c r="CY691" s="10"/>
      <c r="DE691" s="10"/>
      <c r="DK691" s="10"/>
      <c r="DQ691" s="10"/>
    </row>
    <row r="692" spans="1:121" s="8" customFormat="1" x14ac:dyDescent="0.25">
      <c r="A692" s="34"/>
      <c r="B692" s="34"/>
      <c r="C692" s="35"/>
      <c r="D692" s="35"/>
      <c r="E692" s="3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S692" s="10"/>
      <c r="CY692" s="10"/>
      <c r="DE692" s="10"/>
      <c r="DK692" s="10"/>
      <c r="DQ692" s="10"/>
    </row>
    <row r="693" spans="1:121" s="8" customFormat="1" x14ac:dyDescent="0.25">
      <c r="A693" s="34"/>
      <c r="B693" s="34"/>
      <c r="C693" s="35"/>
      <c r="D693" s="35"/>
      <c r="E693" s="3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S693" s="10"/>
      <c r="CY693" s="10"/>
      <c r="DE693" s="10"/>
      <c r="DK693" s="10"/>
      <c r="DQ693" s="10"/>
    </row>
    <row r="694" spans="1:121" s="8" customFormat="1" x14ac:dyDescent="0.25">
      <c r="A694" s="34"/>
      <c r="B694" s="34"/>
      <c r="C694" s="35"/>
      <c r="D694" s="35"/>
      <c r="E694" s="3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S694" s="10"/>
      <c r="CY694" s="10"/>
      <c r="DE694" s="10"/>
      <c r="DK694" s="10"/>
      <c r="DQ694" s="10"/>
    </row>
    <row r="695" spans="1:121" s="8" customFormat="1" x14ac:dyDescent="0.25">
      <c r="A695" s="34"/>
      <c r="B695" s="34"/>
      <c r="C695" s="35"/>
      <c r="D695" s="35"/>
      <c r="E695" s="3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S695" s="10"/>
      <c r="CY695" s="10"/>
      <c r="DE695" s="10"/>
      <c r="DK695" s="10"/>
      <c r="DQ695" s="10"/>
    </row>
    <row r="696" spans="1:121" s="8" customFormat="1" x14ac:dyDescent="0.25">
      <c r="A696" s="34"/>
      <c r="B696" s="34"/>
      <c r="C696" s="35"/>
      <c r="D696" s="35"/>
      <c r="E696" s="3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S696" s="10"/>
      <c r="CY696" s="10"/>
      <c r="DE696" s="10"/>
      <c r="DK696" s="10"/>
      <c r="DQ696" s="10"/>
    </row>
    <row r="697" spans="1:121" s="8" customFormat="1" x14ac:dyDescent="0.25">
      <c r="A697" s="34"/>
      <c r="B697" s="34"/>
      <c r="C697" s="35"/>
      <c r="D697" s="35"/>
      <c r="E697" s="3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S697" s="10"/>
      <c r="CY697" s="10"/>
      <c r="DE697" s="10"/>
      <c r="DK697" s="10"/>
      <c r="DQ697" s="10"/>
    </row>
    <row r="698" spans="1:121" s="8" customFormat="1" x14ac:dyDescent="0.25">
      <c r="A698" s="34"/>
      <c r="B698" s="34"/>
      <c r="C698" s="35"/>
      <c r="D698" s="35"/>
      <c r="E698" s="3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S698" s="10"/>
      <c r="CY698" s="10"/>
      <c r="DE698" s="10"/>
      <c r="DK698" s="10"/>
      <c r="DQ698" s="10"/>
    </row>
    <row r="699" spans="1:121" s="8" customFormat="1" x14ac:dyDescent="0.25">
      <c r="A699" s="34"/>
      <c r="B699" s="34"/>
      <c r="C699" s="35"/>
      <c r="D699" s="35"/>
      <c r="E699" s="3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S699" s="10"/>
      <c r="CY699" s="10"/>
      <c r="DE699" s="10"/>
      <c r="DK699" s="10"/>
      <c r="DQ699" s="10"/>
    </row>
    <row r="700" spans="1:121" s="8" customFormat="1" x14ac:dyDescent="0.25">
      <c r="A700" s="34"/>
      <c r="B700" s="34"/>
      <c r="C700" s="35"/>
      <c r="D700" s="35"/>
      <c r="E700" s="3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S700" s="10"/>
      <c r="CY700" s="10"/>
      <c r="DE700" s="10"/>
      <c r="DK700" s="10"/>
      <c r="DQ700" s="10"/>
    </row>
    <row r="701" spans="1:121" s="8" customFormat="1" x14ac:dyDescent="0.25">
      <c r="A701" s="34"/>
      <c r="B701" s="34"/>
      <c r="C701" s="35"/>
      <c r="D701" s="35"/>
      <c r="E701" s="3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S701" s="10"/>
      <c r="CY701" s="10"/>
      <c r="DE701" s="10"/>
      <c r="DK701" s="10"/>
      <c r="DQ701" s="10"/>
    </row>
    <row r="702" spans="1:121" s="8" customFormat="1" x14ac:dyDescent="0.25">
      <c r="A702" s="34"/>
      <c r="B702" s="34"/>
      <c r="C702" s="35"/>
      <c r="D702" s="35"/>
      <c r="E702" s="3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S702" s="10"/>
      <c r="CY702" s="10"/>
      <c r="DE702" s="10"/>
      <c r="DK702" s="10"/>
      <c r="DQ702" s="10"/>
    </row>
    <row r="703" spans="1:121" s="8" customFormat="1" x14ac:dyDescent="0.25">
      <c r="A703" s="34"/>
      <c r="B703" s="34"/>
      <c r="C703" s="35"/>
      <c r="D703" s="35"/>
      <c r="E703" s="3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S703" s="10"/>
      <c r="CY703" s="10"/>
      <c r="DE703" s="10"/>
      <c r="DK703" s="10"/>
      <c r="DQ703" s="10"/>
    </row>
    <row r="704" spans="1:121" s="8" customFormat="1" x14ac:dyDescent="0.25">
      <c r="A704" s="34"/>
      <c r="B704" s="34"/>
      <c r="C704" s="35"/>
      <c r="D704" s="35"/>
      <c r="E704" s="3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S704" s="10"/>
      <c r="CY704" s="10"/>
      <c r="DE704" s="10"/>
      <c r="DK704" s="10"/>
      <c r="DQ704" s="10"/>
    </row>
    <row r="705" spans="1:121" s="8" customFormat="1" x14ac:dyDescent="0.25">
      <c r="A705" s="34"/>
      <c r="B705" s="34"/>
      <c r="C705" s="35"/>
      <c r="D705" s="35"/>
      <c r="E705" s="3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S705" s="10"/>
      <c r="CY705" s="10"/>
      <c r="DE705" s="10"/>
      <c r="DK705" s="10"/>
      <c r="DQ705" s="10"/>
    </row>
    <row r="706" spans="1:121" s="8" customFormat="1" x14ac:dyDescent="0.25">
      <c r="A706" s="34"/>
      <c r="B706" s="34"/>
      <c r="C706" s="35"/>
      <c r="D706" s="35"/>
      <c r="E706" s="3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S706" s="10"/>
      <c r="CY706" s="10"/>
      <c r="DE706" s="10"/>
      <c r="DK706" s="10"/>
      <c r="DQ706" s="10"/>
    </row>
    <row r="707" spans="1:121" s="8" customFormat="1" x14ac:dyDescent="0.25">
      <c r="A707" s="34"/>
      <c r="B707" s="34"/>
      <c r="C707" s="35"/>
      <c r="D707" s="35"/>
      <c r="E707" s="3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S707" s="10"/>
      <c r="CY707" s="10"/>
      <c r="DE707" s="10"/>
      <c r="DK707" s="10"/>
      <c r="DQ707" s="10"/>
    </row>
    <row r="708" spans="1:121" s="8" customFormat="1" x14ac:dyDescent="0.25">
      <c r="A708" s="34"/>
      <c r="B708" s="34"/>
      <c r="C708" s="35"/>
      <c r="D708" s="35"/>
      <c r="E708" s="3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S708" s="10"/>
      <c r="CY708" s="10"/>
      <c r="DE708" s="10"/>
      <c r="DK708" s="10"/>
      <c r="DQ708" s="10"/>
    </row>
    <row r="709" spans="1:121" s="8" customFormat="1" x14ac:dyDescent="0.25">
      <c r="A709" s="34"/>
      <c r="B709" s="34"/>
      <c r="C709" s="35"/>
      <c r="D709" s="35"/>
      <c r="E709" s="3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S709" s="10"/>
      <c r="CY709" s="10"/>
      <c r="DE709" s="10"/>
      <c r="DK709" s="10"/>
      <c r="DQ709" s="10"/>
    </row>
    <row r="710" spans="1:121" s="8" customFormat="1" x14ac:dyDescent="0.25">
      <c r="A710" s="34"/>
      <c r="B710" s="34"/>
      <c r="C710" s="35"/>
      <c r="D710" s="35"/>
      <c r="E710" s="3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S710" s="10"/>
      <c r="CY710" s="10"/>
      <c r="DE710" s="10"/>
      <c r="DK710" s="10"/>
      <c r="DQ710" s="10"/>
    </row>
    <row r="711" spans="1:121" s="8" customFormat="1" x14ac:dyDescent="0.25">
      <c r="A711" s="34"/>
      <c r="B711" s="34"/>
      <c r="C711" s="35"/>
      <c r="D711" s="35"/>
      <c r="E711" s="3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S711" s="10"/>
      <c r="CY711" s="10"/>
      <c r="DE711" s="10"/>
      <c r="DK711" s="10"/>
      <c r="DQ711" s="10"/>
    </row>
    <row r="712" spans="1:121" s="8" customFormat="1" x14ac:dyDescent="0.25">
      <c r="A712" s="34"/>
      <c r="B712" s="34"/>
      <c r="C712" s="35"/>
      <c r="D712" s="35"/>
      <c r="E712" s="3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S712" s="10"/>
      <c r="CY712" s="10"/>
      <c r="DE712" s="10"/>
      <c r="DK712" s="10"/>
      <c r="DQ712" s="10"/>
    </row>
    <row r="713" spans="1:121" s="8" customFormat="1" x14ac:dyDescent="0.25">
      <c r="A713" s="34"/>
      <c r="B713" s="34"/>
      <c r="C713" s="35"/>
      <c r="D713" s="35"/>
      <c r="E713" s="3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S713" s="10"/>
      <c r="CY713" s="10"/>
      <c r="DE713" s="10"/>
      <c r="DK713" s="10"/>
      <c r="DQ713" s="10"/>
    </row>
    <row r="714" spans="1:121" s="8" customFormat="1" x14ac:dyDescent="0.25">
      <c r="A714" s="34"/>
      <c r="B714" s="34"/>
      <c r="C714" s="35"/>
      <c r="D714" s="35"/>
      <c r="E714" s="3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S714" s="10"/>
      <c r="CY714" s="10"/>
      <c r="DE714" s="10"/>
      <c r="DK714" s="10"/>
      <c r="DQ714" s="10"/>
    </row>
    <row r="715" spans="1:121" s="8" customFormat="1" x14ac:dyDescent="0.25">
      <c r="A715" s="34"/>
      <c r="B715" s="34"/>
      <c r="C715" s="35"/>
      <c r="D715" s="35"/>
      <c r="E715" s="3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S715" s="10"/>
      <c r="CY715" s="10"/>
      <c r="DE715" s="10"/>
      <c r="DK715" s="10"/>
      <c r="DQ715" s="10"/>
    </row>
    <row r="716" spans="1:121" s="8" customFormat="1" x14ac:dyDescent="0.25">
      <c r="A716" s="34"/>
      <c r="B716" s="34"/>
      <c r="C716" s="35"/>
      <c r="D716" s="35"/>
      <c r="E716" s="3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S716" s="10"/>
      <c r="CY716" s="10"/>
      <c r="DE716" s="10"/>
      <c r="DK716" s="10"/>
      <c r="DQ716" s="10"/>
    </row>
    <row r="717" spans="1:121" s="8" customFormat="1" x14ac:dyDescent="0.25">
      <c r="A717" s="34"/>
      <c r="B717" s="34"/>
      <c r="C717" s="35"/>
      <c r="D717" s="35"/>
      <c r="E717" s="3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S717" s="10"/>
      <c r="CY717" s="10"/>
      <c r="DE717" s="10"/>
      <c r="DK717" s="10"/>
      <c r="DQ717" s="10"/>
    </row>
    <row r="718" spans="1:121" s="8" customFormat="1" x14ac:dyDescent="0.25">
      <c r="A718" s="34"/>
      <c r="B718" s="34"/>
      <c r="C718" s="35"/>
      <c r="D718" s="35"/>
      <c r="E718" s="3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S718" s="10"/>
      <c r="CY718" s="10"/>
      <c r="DE718" s="10"/>
      <c r="DK718" s="10"/>
      <c r="DQ718" s="10"/>
    </row>
    <row r="719" spans="1:121" s="8" customFormat="1" x14ac:dyDescent="0.25">
      <c r="A719" s="3"/>
      <c r="B719" s="3"/>
      <c r="C719" s="149"/>
      <c r="D719" s="149"/>
      <c r="E719" s="149"/>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S719" s="10"/>
      <c r="CY719" s="10"/>
      <c r="DE719" s="10"/>
      <c r="DK719" s="10"/>
      <c r="DQ719" s="10"/>
    </row>
    <row r="720" spans="1:121" s="8" customFormat="1" x14ac:dyDescent="0.25">
      <c r="A720" s="3"/>
      <c r="B720" s="3"/>
      <c r="C720" s="149"/>
      <c r="D720" s="149"/>
      <c r="E720" s="149"/>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S720" s="10"/>
      <c r="CY720" s="10"/>
      <c r="DE720" s="10"/>
      <c r="DK720" s="10"/>
      <c r="DQ720" s="10"/>
    </row>
    <row r="721" spans="1:121" s="8" customFormat="1" x14ac:dyDescent="0.25">
      <c r="A721" s="3"/>
      <c r="B721" s="3"/>
      <c r="C721" s="149"/>
      <c r="D721" s="149"/>
      <c r="E721" s="149"/>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S721" s="10"/>
      <c r="CY721" s="10"/>
      <c r="DE721" s="10"/>
      <c r="DK721" s="10"/>
      <c r="DQ721" s="10"/>
    </row>
    <row r="722" spans="1:121" s="8" customFormat="1" x14ac:dyDescent="0.25">
      <c r="A722" s="3"/>
      <c r="B722" s="3"/>
      <c r="C722" s="149"/>
      <c r="D722" s="149"/>
      <c r="E722" s="149"/>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S722" s="10"/>
      <c r="CY722" s="10"/>
      <c r="DE722" s="10"/>
      <c r="DK722" s="10"/>
      <c r="DQ722" s="10"/>
    </row>
    <row r="723" spans="1:121" s="8" customFormat="1" x14ac:dyDescent="0.25">
      <c r="A723" s="3"/>
      <c r="B723" s="3"/>
      <c r="C723" s="149"/>
      <c r="D723" s="149"/>
      <c r="E723" s="149"/>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S723" s="10"/>
      <c r="CY723" s="10"/>
      <c r="DE723" s="10"/>
      <c r="DK723" s="10"/>
      <c r="DQ723" s="10"/>
    </row>
    <row r="724" spans="1:121" s="8" customFormat="1" x14ac:dyDescent="0.25">
      <c r="A724" s="3"/>
      <c r="B724" s="3"/>
      <c r="C724" s="149"/>
      <c r="D724" s="149"/>
      <c r="E724" s="149"/>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S724" s="10"/>
      <c r="CY724" s="10"/>
      <c r="DE724" s="10"/>
      <c r="DK724" s="10"/>
      <c r="DQ724" s="10"/>
    </row>
    <row r="725" spans="1:121" s="8" customFormat="1" x14ac:dyDescent="0.25">
      <c r="A725" s="3"/>
      <c r="B725" s="3"/>
      <c r="C725" s="149"/>
      <c r="D725" s="149"/>
      <c r="E725" s="149"/>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S725" s="10"/>
      <c r="CY725" s="10"/>
      <c r="DE725" s="10"/>
      <c r="DK725" s="10"/>
      <c r="DQ725" s="10"/>
    </row>
    <row r="726" spans="1:121" s="8" customFormat="1" x14ac:dyDescent="0.25">
      <c r="A726" s="3"/>
      <c r="B726" s="3"/>
      <c r="C726" s="149"/>
      <c r="D726" s="149"/>
      <c r="E726" s="149"/>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S726" s="10"/>
      <c r="CY726" s="10"/>
      <c r="DE726" s="10"/>
      <c r="DK726" s="10"/>
      <c r="DQ726" s="10"/>
    </row>
    <row r="727" spans="1:121" s="8" customFormat="1" x14ac:dyDescent="0.25">
      <c r="A727" s="3"/>
      <c r="B727" s="3"/>
      <c r="C727" s="149"/>
      <c r="D727" s="149"/>
      <c r="E727" s="149"/>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S727" s="10"/>
      <c r="CY727" s="10"/>
      <c r="DE727" s="10"/>
      <c r="DK727" s="10"/>
      <c r="DQ727" s="10"/>
    </row>
    <row r="728" spans="1:121" s="8" customFormat="1" x14ac:dyDescent="0.25">
      <c r="A728" s="3"/>
      <c r="B728" s="3"/>
      <c r="C728" s="149"/>
      <c r="D728" s="149"/>
      <c r="E728" s="149"/>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S728" s="10"/>
      <c r="CY728" s="10"/>
      <c r="DE728" s="10"/>
      <c r="DK728" s="10"/>
      <c r="DQ728" s="10"/>
    </row>
    <row r="729" spans="1:121" s="8" customFormat="1" x14ac:dyDescent="0.25">
      <c r="A729" s="3"/>
      <c r="B729" s="3"/>
      <c r="C729" s="149"/>
      <c r="D729" s="149"/>
      <c r="E729" s="149"/>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S729" s="10"/>
      <c r="CY729" s="10"/>
      <c r="DE729" s="10"/>
      <c r="DK729" s="10"/>
      <c r="DQ729" s="10"/>
    </row>
    <row r="730" spans="1:121" s="8" customFormat="1" x14ac:dyDescent="0.25">
      <c r="A730" s="3"/>
      <c r="B730" s="3"/>
      <c r="C730" s="149"/>
      <c r="D730" s="149"/>
      <c r="E730" s="149"/>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S730" s="10"/>
      <c r="CY730" s="10"/>
      <c r="DE730" s="10"/>
      <c r="DK730" s="10"/>
      <c r="DQ730" s="10"/>
    </row>
    <row r="731" spans="1:121" s="8" customFormat="1" x14ac:dyDescent="0.25">
      <c r="A731" s="3"/>
      <c r="B731" s="3"/>
      <c r="C731" s="149"/>
      <c r="D731" s="149"/>
      <c r="E731" s="149"/>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S731" s="10"/>
      <c r="CY731" s="10"/>
      <c r="DE731" s="10"/>
      <c r="DK731" s="10"/>
      <c r="DQ731" s="10"/>
    </row>
    <row r="732" spans="1:121" s="8" customFormat="1" x14ac:dyDescent="0.25">
      <c r="A732" s="3"/>
      <c r="B732" s="3"/>
      <c r="C732" s="149"/>
      <c r="D732" s="149"/>
      <c r="E732" s="149"/>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S732" s="10"/>
      <c r="CY732" s="10"/>
      <c r="DE732" s="10"/>
      <c r="DK732" s="10"/>
      <c r="DQ732" s="10"/>
    </row>
    <row r="733" spans="1:121" s="8" customFormat="1" x14ac:dyDescent="0.25">
      <c r="A733" s="3"/>
      <c r="B733" s="3"/>
      <c r="C733" s="149"/>
      <c r="D733" s="149"/>
      <c r="E733" s="149"/>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S733" s="10"/>
      <c r="CY733" s="10"/>
      <c r="DE733" s="10"/>
      <c r="DK733" s="10"/>
      <c r="DQ733" s="10"/>
    </row>
    <row r="734" spans="1:121" s="8" customFormat="1" x14ac:dyDescent="0.25">
      <c r="A734" s="3"/>
      <c r="B734" s="3"/>
      <c r="C734" s="149"/>
      <c r="D734" s="149"/>
      <c r="E734" s="149"/>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S734" s="10"/>
      <c r="CY734" s="10"/>
      <c r="DE734" s="10"/>
      <c r="DK734" s="10"/>
      <c r="DQ734" s="10"/>
    </row>
    <row r="735" spans="1:121" s="8" customFormat="1" x14ac:dyDescent="0.25">
      <c r="A735" s="3"/>
      <c r="B735" s="3"/>
      <c r="C735" s="149"/>
      <c r="D735" s="149"/>
      <c r="E735" s="149"/>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S735" s="10"/>
      <c r="CY735" s="10"/>
      <c r="DE735" s="10"/>
      <c r="DK735" s="10"/>
      <c r="DQ735" s="10"/>
    </row>
    <row r="736" spans="1:121" s="8" customFormat="1" x14ac:dyDescent="0.25">
      <c r="A736" s="3"/>
      <c r="B736" s="3"/>
      <c r="C736" s="149"/>
      <c r="D736" s="149"/>
      <c r="E736" s="149"/>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S736" s="10"/>
      <c r="CY736" s="10"/>
      <c r="DE736" s="10"/>
      <c r="DK736" s="10"/>
      <c r="DQ736" s="10"/>
    </row>
    <row r="737" spans="1:121" s="8" customFormat="1" x14ac:dyDescent="0.25">
      <c r="A737" s="3"/>
      <c r="B737" s="3"/>
      <c r="C737" s="149"/>
      <c r="D737" s="149"/>
      <c r="E737" s="149"/>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S737" s="10"/>
      <c r="CY737" s="10"/>
      <c r="DE737" s="10"/>
      <c r="DK737" s="10"/>
      <c r="DQ737" s="10"/>
    </row>
    <row r="738" spans="1:121" s="8" customFormat="1" x14ac:dyDescent="0.25">
      <c r="A738" s="3"/>
      <c r="B738" s="3"/>
      <c r="C738" s="149"/>
      <c r="D738" s="149"/>
      <c r="E738" s="149"/>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S738" s="10"/>
      <c r="CY738" s="10"/>
      <c r="DE738" s="10"/>
      <c r="DK738" s="10"/>
      <c r="DQ738" s="10"/>
    </row>
    <row r="739" spans="1:121" s="8" customFormat="1" x14ac:dyDescent="0.25">
      <c r="A739" s="3"/>
      <c r="B739" s="3"/>
      <c r="C739" s="149"/>
      <c r="D739" s="149"/>
      <c r="E739" s="149"/>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S739" s="10"/>
      <c r="CY739" s="10"/>
      <c r="DE739" s="10"/>
      <c r="DK739" s="10"/>
      <c r="DQ739" s="10"/>
    </row>
    <row r="740" spans="1:121" s="8" customFormat="1" x14ac:dyDescent="0.25">
      <c r="A740" s="3"/>
      <c r="B740" s="3"/>
      <c r="C740" s="149"/>
      <c r="D740" s="149"/>
      <c r="E740" s="149"/>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S740" s="10"/>
      <c r="CY740" s="10"/>
      <c r="DE740" s="10"/>
      <c r="DK740" s="10"/>
      <c r="DQ740" s="10"/>
    </row>
    <row r="741" spans="1:121" s="8" customFormat="1" x14ac:dyDescent="0.25">
      <c r="A741" s="3"/>
      <c r="B741" s="3"/>
      <c r="C741" s="149"/>
      <c r="D741" s="149"/>
      <c r="E741" s="149"/>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S741" s="10"/>
      <c r="CY741" s="10"/>
      <c r="DE741" s="10"/>
      <c r="DK741" s="10"/>
      <c r="DQ741" s="10"/>
    </row>
    <row r="742" spans="1:121" s="8" customFormat="1" x14ac:dyDescent="0.25">
      <c r="A742" s="3"/>
      <c r="B742" s="3"/>
      <c r="C742" s="149"/>
      <c r="D742" s="149"/>
      <c r="E742" s="149"/>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S742" s="10"/>
      <c r="CY742" s="10"/>
      <c r="DE742" s="10"/>
      <c r="DK742" s="10"/>
      <c r="DQ742" s="10"/>
    </row>
    <row r="743" spans="1:121" s="8" customFormat="1" x14ac:dyDescent="0.25">
      <c r="A743" s="3"/>
      <c r="B743" s="3"/>
      <c r="C743" s="149"/>
      <c r="D743" s="149"/>
      <c r="E743" s="149"/>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S743" s="10"/>
      <c r="CY743" s="10"/>
      <c r="DE743" s="10"/>
      <c r="DK743" s="10"/>
      <c r="DQ743" s="10"/>
    </row>
    <row r="744" spans="1:121" s="8" customFormat="1" x14ac:dyDescent="0.25">
      <c r="A744" s="3"/>
      <c r="B744" s="3"/>
      <c r="C744" s="149"/>
      <c r="D744" s="149"/>
      <c r="E744" s="149"/>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S744" s="10"/>
      <c r="CY744" s="10"/>
      <c r="DE744" s="10"/>
      <c r="DK744" s="10"/>
      <c r="DQ744" s="10"/>
    </row>
    <row r="745" spans="1:121" s="8" customFormat="1" x14ac:dyDescent="0.25">
      <c r="A745" s="3"/>
      <c r="B745" s="3"/>
      <c r="C745" s="149"/>
      <c r="D745" s="149"/>
      <c r="E745" s="149"/>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S745" s="10"/>
      <c r="CY745" s="10"/>
      <c r="DE745" s="10"/>
      <c r="DK745" s="10"/>
      <c r="DQ745" s="10"/>
    </row>
    <row r="746" spans="1:121" s="8" customFormat="1" x14ac:dyDescent="0.25">
      <c r="A746" s="3"/>
      <c r="B746" s="3"/>
      <c r="C746" s="149"/>
      <c r="D746" s="149"/>
      <c r="E746" s="149"/>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S746" s="10"/>
      <c r="CY746" s="10"/>
      <c r="DE746" s="10"/>
      <c r="DK746" s="10"/>
      <c r="DQ746" s="10"/>
    </row>
    <row r="747" spans="1:121" s="8" customFormat="1" x14ac:dyDescent="0.25">
      <c r="A747" s="3"/>
      <c r="B747" s="3"/>
      <c r="C747" s="149"/>
      <c r="D747" s="149"/>
      <c r="E747" s="149"/>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S747" s="10"/>
      <c r="CY747" s="10"/>
      <c r="DE747" s="10"/>
      <c r="DK747" s="10"/>
      <c r="DQ747" s="10"/>
    </row>
    <row r="748" spans="1:121" s="8" customFormat="1" x14ac:dyDescent="0.25">
      <c r="A748" s="3"/>
      <c r="B748" s="3"/>
      <c r="C748" s="149"/>
      <c r="D748" s="149"/>
      <c r="E748" s="149"/>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S748" s="10"/>
      <c r="CY748" s="10"/>
      <c r="DE748" s="10"/>
      <c r="DK748" s="10"/>
      <c r="DQ748" s="10"/>
    </row>
    <row r="749" spans="1:121" s="8" customFormat="1" x14ac:dyDescent="0.25">
      <c r="A749" s="3"/>
      <c r="B749" s="3"/>
      <c r="C749" s="149"/>
      <c r="D749" s="149"/>
      <c r="E749" s="149"/>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S749" s="10"/>
      <c r="CY749" s="10"/>
      <c r="DE749" s="10"/>
      <c r="DK749" s="10"/>
      <c r="DQ749" s="10"/>
    </row>
    <row r="750" spans="1:121" s="8" customFormat="1" x14ac:dyDescent="0.25">
      <c r="A750" s="3"/>
      <c r="B750" s="3"/>
      <c r="C750" s="149"/>
      <c r="D750" s="149"/>
      <c r="E750" s="149"/>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S750" s="10"/>
      <c r="CY750" s="10"/>
      <c r="DE750" s="10"/>
      <c r="DK750" s="10"/>
      <c r="DQ750" s="10"/>
    </row>
    <row r="751" spans="1:121" s="8" customFormat="1" x14ac:dyDescent="0.25">
      <c r="A751" s="3"/>
      <c r="B751" s="3"/>
      <c r="C751" s="149"/>
      <c r="D751" s="149"/>
      <c r="E751" s="149"/>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S751" s="10"/>
      <c r="CY751" s="10"/>
      <c r="DE751" s="10"/>
      <c r="DK751" s="10"/>
      <c r="DQ751" s="10"/>
    </row>
    <row r="752" spans="1:121" s="8" customFormat="1" x14ac:dyDescent="0.25">
      <c r="A752" s="3"/>
      <c r="B752" s="3"/>
      <c r="C752" s="149"/>
      <c r="D752" s="149"/>
      <c r="E752" s="149"/>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S752" s="10"/>
      <c r="CY752" s="10"/>
      <c r="DE752" s="10"/>
      <c r="DK752" s="10"/>
      <c r="DQ752" s="10"/>
    </row>
    <row r="753" spans="1:121" s="8" customFormat="1" x14ac:dyDescent="0.25">
      <c r="A753" s="3"/>
      <c r="B753" s="3"/>
      <c r="C753" s="149"/>
      <c r="D753" s="149"/>
      <c r="E753" s="149"/>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S753" s="10"/>
      <c r="CY753" s="10"/>
      <c r="DE753" s="10"/>
      <c r="DK753" s="10"/>
      <c r="DQ753" s="10"/>
    </row>
    <row r="754" spans="1:121" s="8" customFormat="1" x14ac:dyDescent="0.25">
      <c r="A754" s="3"/>
      <c r="B754" s="3"/>
      <c r="C754" s="149"/>
      <c r="D754" s="149"/>
      <c r="E754" s="149"/>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S754" s="10"/>
      <c r="CY754" s="10"/>
      <c r="DE754" s="10"/>
      <c r="DK754" s="10"/>
      <c r="DQ754" s="10"/>
    </row>
    <row r="755" spans="1:121" s="8" customFormat="1" x14ac:dyDescent="0.25">
      <c r="A755" s="3"/>
      <c r="B755" s="3"/>
      <c r="C755" s="149"/>
      <c r="D755" s="149"/>
      <c r="E755" s="149"/>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S755" s="10"/>
      <c r="CY755" s="10"/>
      <c r="DE755" s="10"/>
      <c r="DK755" s="10"/>
      <c r="DQ755" s="10"/>
    </row>
    <row r="756" spans="1:121" s="8" customFormat="1" x14ac:dyDescent="0.25">
      <c r="A756" s="3"/>
      <c r="B756" s="3"/>
      <c r="C756" s="149"/>
      <c r="D756" s="149"/>
      <c r="E756" s="149"/>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S756" s="10"/>
      <c r="CY756" s="10"/>
      <c r="DE756" s="10"/>
      <c r="DK756" s="10"/>
      <c r="DQ756" s="10"/>
    </row>
    <row r="757" spans="1:121" s="8" customFormat="1" x14ac:dyDescent="0.25">
      <c r="A757" s="3"/>
      <c r="B757" s="3"/>
      <c r="C757" s="149"/>
      <c r="D757" s="149"/>
      <c r="E757" s="149"/>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S757" s="10"/>
      <c r="CY757" s="10"/>
      <c r="DE757" s="10"/>
      <c r="DK757" s="10"/>
      <c r="DQ757" s="10"/>
    </row>
    <row r="758" spans="1:121" s="8" customFormat="1" x14ac:dyDescent="0.25">
      <c r="A758" s="3"/>
      <c r="B758" s="3"/>
      <c r="C758" s="149"/>
      <c r="D758" s="149"/>
      <c r="E758" s="149"/>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S758" s="10"/>
      <c r="CY758" s="10"/>
      <c r="DE758" s="10"/>
      <c r="DK758" s="10"/>
      <c r="DQ758" s="10"/>
    </row>
    <row r="759" spans="1:121" s="8" customFormat="1" x14ac:dyDescent="0.25">
      <c r="A759" s="3"/>
      <c r="B759" s="3"/>
      <c r="C759" s="149"/>
      <c r="D759" s="149"/>
      <c r="E759" s="149"/>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S759" s="10"/>
      <c r="CY759" s="10"/>
      <c r="DE759" s="10"/>
      <c r="DK759" s="10"/>
      <c r="DQ759" s="10"/>
    </row>
    <row r="760" spans="1:121" s="8" customFormat="1" x14ac:dyDescent="0.25">
      <c r="A760" s="3"/>
      <c r="B760" s="3"/>
      <c r="C760" s="149"/>
      <c r="D760" s="149"/>
      <c r="E760" s="149"/>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S760" s="10"/>
      <c r="CY760" s="10"/>
      <c r="DE760" s="10"/>
      <c r="DK760" s="10"/>
      <c r="DQ760" s="10"/>
    </row>
    <row r="761" spans="1:121" s="8" customFormat="1" x14ac:dyDescent="0.25">
      <c r="A761" s="3"/>
      <c r="B761" s="3"/>
      <c r="C761" s="149"/>
      <c r="D761" s="149"/>
      <c r="E761" s="149"/>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S761" s="10"/>
      <c r="CY761" s="10"/>
      <c r="DE761" s="10"/>
      <c r="DK761" s="10"/>
      <c r="DQ761" s="10"/>
    </row>
    <row r="762" spans="1:121" s="8" customFormat="1" x14ac:dyDescent="0.25">
      <c r="A762" s="3"/>
      <c r="B762" s="3"/>
      <c r="C762" s="149"/>
      <c r="D762" s="149"/>
      <c r="E762" s="149"/>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S762" s="10"/>
      <c r="CY762" s="10"/>
      <c r="DE762" s="10"/>
      <c r="DK762" s="10"/>
      <c r="DQ762" s="10"/>
    </row>
    <row r="763" spans="1:121" s="8" customFormat="1" x14ac:dyDescent="0.25">
      <c r="A763" s="3"/>
      <c r="B763" s="3"/>
      <c r="C763" s="149"/>
      <c r="D763" s="149"/>
      <c r="E763" s="149"/>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S763" s="10"/>
      <c r="CY763" s="10"/>
      <c r="DE763" s="10"/>
      <c r="DK763" s="10"/>
      <c r="DQ763" s="10"/>
    </row>
    <row r="764" spans="1:121" s="8" customFormat="1" x14ac:dyDescent="0.25">
      <c r="A764" s="3"/>
      <c r="B764" s="3"/>
      <c r="C764" s="149"/>
      <c r="D764" s="149"/>
      <c r="E764" s="149"/>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S764" s="10"/>
      <c r="CY764" s="10"/>
      <c r="DE764" s="10"/>
      <c r="DK764" s="10"/>
      <c r="DQ764" s="10"/>
    </row>
    <row r="765" spans="1:121" s="8" customFormat="1" x14ac:dyDescent="0.25">
      <c r="A765" s="3"/>
      <c r="B765" s="3"/>
      <c r="C765" s="149"/>
      <c r="D765" s="149"/>
      <c r="E765" s="149"/>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S765" s="10"/>
      <c r="CY765" s="10"/>
      <c r="DE765" s="10"/>
      <c r="DK765" s="10"/>
      <c r="DQ765" s="10"/>
    </row>
    <row r="766" spans="1:121" s="8" customFormat="1" x14ac:dyDescent="0.25">
      <c r="A766" s="3"/>
      <c r="B766" s="3"/>
      <c r="C766" s="149"/>
      <c r="D766" s="149"/>
      <c r="E766" s="149"/>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S766" s="10"/>
      <c r="CY766" s="10"/>
      <c r="DE766" s="10"/>
      <c r="DK766" s="10"/>
      <c r="DQ766" s="10"/>
    </row>
    <row r="767" spans="1:121" s="8" customFormat="1" x14ac:dyDescent="0.25">
      <c r="A767" s="3"/>
      <c r="B767" s="3"/>
      <c r="C767" s="149"/>
      <c r="D767" s="149"/>
      <c r="E767" s="149"/>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S767" s="10"/>
      <c r="CY767" s="10"/>
      <c r="DE767" s="10"/>
      <c r="DK767" s="10"/>
      <c r="DQ767" s="10"/>
    </row>
    <row r="768" spans="1:121" s="8" customFormat="1" x14ac:dyDescent="0.25">
      <c r="A768" s="3"/>
      <c r="B768" s="3"/>
      <c r="C768" s="149"/>
      <c r="D768" s="149"/>
      <c r="E768" s="149"/>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S768" s="10"/>
      <c r="CY768" s="10"/>
      <c r="DE768" s="10"/>
      <c r="DK768" s="10"/>
      <c r="DQ768" s="10"/>
    </row>
    <row r="769" spans="1:121" s="8" customFormat="1" x14ac:dyDescent="0.25">
      <c r="A769" s="3"/>
      <c r="B769" s="3"/>
      <c r="C769" s="149"/>
      <c r="D769" s="149"/>
      <c r="E769" s="149"/>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S769" s="10"/>
      <c r="CY769" s="10"/>
      <c r="DE769" s="10"/>
      <c r="DK769" s="10"/>
      <c r="DQ769" s="10"/>
    </row>
    <row r="770" spans="1:121" s="8" customFormat="1" x14ac:dyDescent="0.25">
      <c r="A770" s="3"/>
      <c r="B770" s="3"/>
      <c r="C770" s="149"/>
      <c r="D770" s="149"/>
      <c r="E770" s="149"/>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S770" s="10"/>
      <c r="CY770" s="10"/>
      <c r="DE770" s="10"/>
      <c r="DK770" s="10"/>
      <c r="DQ770" s="10"/>
    </row>
    <row r="771" spans="1:121" s="8" customFormat="1" x14ac:dyDescent="0.25">
      <c r="A771" s="3"/>
      <c r="B771" s="3"/>
      <c r="C771" s="149"/>
      <c r="D771" s="149"/>
      <c r="E771" s="149"/>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S771" s="10"/>
      <c r="CY771" s="10"/>
      <c r="DE771" s="10"/>
      <c r="DK771" s="10"/>
      <c r="DQ771" s="10"/>
    </row>
    <row r="772" spans="1:121" s="8" customFormat="1" x14ac:dyDescent="0.25">
      <c r="A772" s="3"/>
      <c r="B772" s="3"/>
      <c r="C772" s="149"/>
      <c r="D772" s="149"/>
      <c r="E772" s="149"/>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S772" s="10"/>
      <c r="CY772" s="10"/>
      <c r="DE772" s="10"/>
      <c r="DK772" s="10"/>
      <c r="DQ772" s="10"/>
    </row>
    <row r="773" spans="1:121" s="8" customFormat="1" x14ac:dyDescent="0.25">
      <c r="A773" s="3"/>
      <c r="B773" s="3"/>
      <c r="C773" s="149"/>
      <c r="D773" s="149"/>
      <c r="E773" s="149"/>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S773" s="10"/>
      <c r="CY773" s="10"/>
      <c r="DE773" s="10"/>
      <c r="DK773" s="10"/>
      <c r="DQ773" s="10"/>
    </row>
    <row r="774" spans="1:121" s="8" customFormat="1" x14ac:dyDescent="0.25">
      <c r="A774" s="3"/>
      <c r="B774" s="3"/>
      <c r="C774" s="149"/>
      <c r="D774" s="149"/>
      <c r="E774" s="149"/>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S774" s="10"/>
      <c r="CY774" s="10"/>
      <c r="DE774" s="10"/>
      <c r="DK774" s="10"/>
      <c r="DQ774" s="10"/>
    </row>
    <row r="775" spans="1:121" s="8" customFormat="1" x14ac:dyDescent="0.25">
      <c r="A775" s="3"/>
      <c r="B775" s="3"/>
      <c r="C775" s="149"/>
      <c r="D775" s="149"/>
      <c r="E775" s="149"/>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S775" s="10"/>
      <c r="CY775" s="10"/>
      <c r="DE775" s="10"/>
      <c r="DK775" s="10"/>
      <c r="DQ775" s="10"/>
    </row>
    <row r="776" spans="1:121" s="8" customFormat="1" x14ac:dyDescent="0.25">
      <c r="A776" s="3"/>
      <c r="B776" s="3"/>
      <c r="C776" s="149"/>
      <c r="D776" s="149"/>
      <c r="E776" s="149"/>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S776" s="10"/>
      <c r="CY776" s="10"/>
      <c r="DE776" s="10"/>
      <c r="DK776" s="10"/>
      <c r="DQ776" s="10"/>
    </row>
    <row r="777" spans="1:121" s="8" customFormat="1" x14ac:dyDescent="0.25">
      <c r="A777" s="3"/>
      <c r="B777" s="3"/>
      <c r="C777" s="149"/>
      <c r="D777" s="149"/>
      <c r="E777" s="149"/>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S777" s="10"/>
      <c r="CY777" s="10"/>
      <c r="DE777" s="10"/>
      <c r="DK777" s="10"/>
      <c r="DQ777" s="10"/>
    </row>
    <row r="778" spans="1:121" s="8" customFormat="1" x14ac:dyDescent="0.25">
      <c r="A778" s="3"/>
      <c r="B778" s="3"/>
      <c r="C778" s="149"/>
      <c r="D778" s="149"/>
      <c r="E778" s="149"/>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S778" s="10"/>
      <c r="CY778" s="10"/>
      <c r="DE778" s="10"/>
      <c r="DK778" s="10"/>
      <c r="DQ778" s="10"/>
    </row>
    <row r="779" spans="1:121" s="8" customFormat="1" x14ac:dyDescent="0.25">
      <c r="A779" s="3"/>
      <c r="B779" s="3"/>
      <c r="C779" s="149"/>
      <c r="D779" s="149"/>
      <c r="E779" s="149"/>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S779" s="10"/>
      <c r="CY779" s="10"/>
      <c r="DE779" s="10"/>
      <c r="DK779" s="10"/>
      <c r="DQ779" s="10"/>
    </row>
    <row r="780" spans="1:121" s="8" customFormat="1" x14ac:dyDescent="0.25">
      <c r="A780" s="3"/>
      <c r="B780" s="3"/>
      <c r="C780" s="149"/>
      <c r="D780" s="149"/>
      <c r="E780" s="149"/>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S780" s="10"/>
      <c r="CY780" s="10"/>
      <c r="DE780" s="10"/>
      <c r="DK780" s="10"/>
      <c r="DQ780" s="10"/>
    </row>
    <row r="781" spans="1:121" s="8" customFormat="1" x14ac:dyDescent="0.25">
      <c r="A781" s="3"/>
      <c r="B781" s="3"/>
      <c r="C781" s="149"/>
      <c r="D781" s="149"/>
      <c r="E781" s="149"/>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S781" s="10"/>
      <c r="CY781" s="10"/>
      <c r="DE781" s="10"/>
      <c r="DK781" s="10"/>
      <c r="DQ781" s="10"/>
    </row>
    <row r="782" spans="1:121" s="8" customFormat="1" x14ac:dyDescent="0.25">
      <c r="A782" s="3"/>
      <c r="B782" s="3"/>
      <c r="C782" s="149"/>
      <c r="D782" s="149"/>
      <c r="E782" s="149"/>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S782" s="10"/>
      <c r="CY782" s="10"/>
      <c r="DE782" s="10"/>
      <c r="DK782" s="10"/>
      <c r="DQ782" s="10"/>
    </row>
    <row r="783" spans="1:121" s="8" customFormat="1" x14ac:dyDescent="0.25">
      <c r="A783" s="3"/>
      <c r="B783" s="3"/>
      <c r="C783" s="149"/>
      <c r="D783" s="149"/>
      <c r="E783" s="149"/>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S783" s="10"/>
      <c r="CY783" s="10"/>
      <c r="DE783" s="10"/>
      <c r="DK783" s="10"/>
      <c r="DQ783" s="10"/>
    </row>
    <row r="784" spans="1:121" s="8" customFormat="1" x14ac:dyDescent="0.25">
      <c r="A784" s="3"/>
      <c r="B784" s="3"/>
      <c r="C784" s="149"/>
      <c r="D784" s="149"/>
      <c r="E784" s="149"/>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S784" s="10"/>
      <c r="CY784" s="10"/>
      <c r="DE784" s="10"/>
      <c r="DK784" s="10"/>
      <c r="DQ784" s="10"/>
    </row>
    <row r="785" spans="1:121" s="8" customFormat="1" x14ac:dyDescent="0.25">
      <c r="A785" s="3"/>
      <c r="B785" s="3"/>
      <c r="C785" s="149"/>
      <c r="D785" s="149"/>
      <c r="E785" s="149"/>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S785" s="10"/>
      <c r="CY785" s="10"/>
      <c r="DE785" s="10"/>
      <c r="DK785" s="10"/>
      <c r="DQ785" s="10"/>
    </row>
    <row r="786" spans="1:121" s="8" customFormat="1" x14ac:dyDescent="0.25">
      <c r="A786" s="3"/>
      <c r="B786" s="3"/>
      <c r="C786" s="149"/>
      <c r="D786" s="149"/>
      <c r="E786" s="149"/>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S786" s="10"/>
      <c r="CY786" s="10"/>
      <c r="DE786" s="10"/>
      <c r="DK786" s="10"/>
      <c r="DQ786" s="10"/>
    </row>
    <row r="787" spans="1:121" s="8" customFormat="1" x14ac:dyDescent="0.25">
      <c r="A787" s="3"/>
      <c r="B787" s="3"/>
      <c r="C787" s="149"/>
      <c r="D787" s="149"/>
      <c r="E787" s="149"/>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S787" s="10"/>
      <c r="CY787" s="10"/>
      <c r="DE787" s="10"/>
      <c r="DK787" s="10"/>
      <c r="DQ787" s="10"/>
    </row>
    <row r="788" spans="1:121" s="8" customFormat="1" x14ac:dyDescent="0.25">
      <c r="A788" s="3"/>
      <c r="B788" s="3"/>
      <c r="C788" s="149"/>
      <c r="D788" s="149"/>
      <c r="E788" s="149"/>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S788" s="10"/>
      <c r="CY788" s="10"/>
      <c r="DE788" s="10"/>
      <c r="DK788" s="10"/>
      <c r="DQ788" s="10"/>
    </row>
    <row r="789" spans="1:121" s="8" customFormat="1" x14ac:dyDescent="0.25">
      <c r="A789" s="3"/>
      <c r="B789" s="3"/>
      <c r="C789" s="149"/>
      <c r="D789" s="149"/>
      <c r="E789" s="149"/>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S789" s="10"/>
      <c r="CY789" s="10"/>
      <c r="DE789" s="10"/>
      <c r="DK789" s="10"/>
      <c r="DQ789" s="10"/>
    </row>
    <row r="790" spans="1:121" s="8" customFormat="1" x14ac:dyDescent="0.25">
      <c r="A790" s="3"/>
      <c r="B790" s="3"/>
      <c r="C790" s="149"/>
      <c r="D790" s="149"/>
      <c r="E790" s="149"/>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S790" s="10"/>
      <c r="CY790" s="10"/>
      <c r="DE790" s="10"/>
      <c r="DK790" s="10"/>
      <c r="DQ790" s="10"/>
    </row>
    <row r="791" spans="1:121" s="8" customFormat="1" x14ac:dyDescent="0.25">
      <c r="A791" s="3"/>
      <c r="B791" s="3"/>
      <c r="C791" s="149"/>
      <c r="D791" s="149"/>
      <c r="E791" s="149"/>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S791" s="10"/>
      <c r="CY791" s="10"/>
      <c r="DE791" s="10"/>
      <c r="DK791" s="10"/>
      <c r="DQ791" s="10"/>
    </row>
    <row r="792" spans="1:121" s="8" customFormat="1" x14ac:dyDescent="0.25">
      <c r="A792" s="3"/>
      <c r="B792" s="3"/>
      <c r="C792" s="149"/>
      <c r="D792" s="149"/>
      <c r="E792" s="149"/>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S792" s="10"/>
      <c r="CY792" s="10"/>
      <c r="DE792" s="10"/>
      <c r="DK792" s="10"/>
      <c r="DQ792" s="10"/>
    </row>
    <row r="793" spans="1:121" s="8" customFormat="1" x14ac:dyDescent="0.25">
      <c r="A793" s="3"/>
      <c r="B793" s="3"/>
      <c r="C793" s="149"/>
      <c r="D793" s="149"/>
      <c r="E793" s="149"/>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S793" s="10"/>
      <c r="CY793" s="10"/>
      <c r="DE793" s="10"/>
      <c r="DK793" s="10"/>
      <c r="DQ793" s="10"/>
    </row>
    <row r="794" spans="1:121" s="8" customFormat="1" x14ac:dyDescent="0.25">
      <c r="A794" s="3"/>
      <c r="B794" s="3"/>
      <c r="C794" s="149"/>
      <c r="D794" s="149"/>
      <c r="E794" s="149"/>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S794" s="10"/>
      <c r="CY794" s="10"/>
      <c r="DE794" s="10"/>
      <c r="DK794" s="10"/>
      <c r="DQ794" s="10"/>
    </row>
    <row r="795" spans="1:121" s="8" customFormat="1" x14ac:dyDescent="0.25">
      <c r="A795" s="3"/>
      <c r="B795" s="3"/>
      <c r="C795" s="149"/>
      <c r="D795" s="149"/>
      <c r="E795" s="149"/>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S795" s="10"/>
      <c r="CY795" s="10"/>
      <c r="DE795" s="10"/>
      <c r="DK795" s="10"/>
      <c r="DQ795" s="10"/>
    </row>
    <row r="796" spans="1:121" s="8" customFormat="1" x14ac:dyDescent="0.25">
      <c r="A796" s="3"/>
      <c r="B796" s="3"/>
      <c r="C796" s="149"/>
      <c r="D796" s="149"/>
      <c r="E796" s="149"/>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S796" s="10"/>
      <c r="CY796" s="10"/>
      <c r="DE796" s="10"/>
      <c r="DK796" s="10"/>
      <c r="DQ796" s="10"/>
    </row>
    <row r="797" spans="1:121" s="8" customFormat="1" x14ac:dyDescent="0.25">
      <c r="A797" s="3"/>
      <c r="B797" s="3"/>
      <c r="C797" s="149"/>
      <c r="D797" s="149"/>
      <c r="E797" s="149"/>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S797" s="10"/>
      <c r="CY797" s="10"/>
      <c r="DE797" s="10"/>
      <c r="DK797" s="10"/>
      <c r="DQ797" s="10"/>
    </row>
    <row r="798" spans="1:121" s="8" customFormat="1" x14ac:dyDescent="0.25">
      <c r="A798" s="3"/>
      <c r="B798" s="3"/>
      <c r="C798" s="149"/>
      <c r="D798" s="149"/>
      <c r="E798" s="149"/>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S798" s="10"/>
      <c r="CY798" s="10"/>
      <c r="DE798" s="10"/>
      <c r="DK798" s="10"/>
      <c r="DQ798" s="10"/>
    </row>
    <row r="799" spans="1:121" s="8" customFormat="1" x14ac:dyDescent="0.25">
      <c r="A799" s="3"/>
      <c r="B799" s="3"/>
      <c r="C799" s="149"/>
      <c r="D799" s="149"/>
      <c r="E799" s="149"/>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S799" s="10"/>
      <c r="CY799" s="10"/>
      <c r="DE799" s="10"/>
      <c r="DK799" s="10"/>
      <c r="DQ799" s="10"/>
    </row>
    <row r="800" spans="1:121" s="8" customFormat="1" x14ac:dyDescent="0.25">
      <c r="A800" s="3"/>
      <c r="B800" s="3"/>
      <c r="C800" s="149"/>
      <c r="D800" s="149"/>
      <c r="E800" s="149"/>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S800" s="10"/>
      <c r="CY800" s="10"/>
      <c r="DE800" s="10"/>
      <c r="DK800" s="10"/>
      <c r="DQ800" s="10"/>
    </row>
    <row r="801" spans="1:121" s="8" customFormat="1" x14ac:dyDescent="0.25">
      <c r="A801" s="3"/>
      <c r="B801" s="3"/>
      <c r="C801" s="149"/>
      <c r="D801" s="149"/>
      <c r="E801" s="149"/>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S801" s="10"/>
      <c r="CY801" s="10"/>
      <c r="DE801" s="10"/>
      <c r="DK801" s="10"/>
      <c r="DQ801" s="10"/>
    </row>
    <row r="802" spans="1:121" s="8" customFormat="1" x14ac:dyDescent="0.25">
      <c r="A802" s="3"/>
      <c r="B802" s="3"/>
      <c r="C802" s="149"/>
      <c r="D802" s="149"/>
      <c r="E802" s="149"/>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S802" s="10"/>
      <c r="CY802" s="10"/>
      <c r="DE802" s="10"/>
      <c r="DK802" s="10"/>
      <c r="DQ802" s="10"/>
    </row>
    <row r="803" spans="1:121" s="8" customFormat="1" x14ac:dyDescent="0.25">
      <c r="A803" s="3"/>
      <c r="B803" s="3"/>
      <c r="C803" s="149"/>
      <c r="D803" s="149"/>
      <c r="E803" s="149"/>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S803" s="10"/>
      <c r="CY803" s="10"/>
      <c r="DE803" s="10"/>
      <c r="DK803" s="10"/>
      <c r="DQ803" s="10"/>
    </row>
    <row r="804" spans="1:121" s="8" customFormat="1" x14ac:dyDescent="0.25">
      <c r="A804" s="3"/>
      <c r="B804" s="3"/>
      <c r="C804" s="149"/>
      <c r="D804" s="149"/>
      <c r="E804" s="149"/>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S804" s="10"/>
      <c r="CY804" s="10"/>
      <c r="DE804" s="10"/>
      <c r="DK804" s="10"/>
      <c r="DQ804" s="10"/>
    </row>
    <row r="805" spans="1:121" s="8" customFormat="1" x14ac:dyDescent="0.25">
      <c r="A805" s="3"/>
      <c r="B805" s="3"/>
      <c r="C805" s="149"/>
      <c r="D805" s="149"/>
      <c r="E805" s="149"/>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S805" s="10"/>
      <c r="CY805" s="10"/>
      <c r="DE805" s="10"/>
      <c r="DK805" s="10"/>
      <c r="DQ805" s="10"/>
    </row>
    <row r="806" spans="1:121" s="8" customFormat="1" x14ac:dyDescent="0.25">
      <c r="A806" s="3"/>
      <c r="B806" s="3"/>
      <c r="C806" s="149"/>
      <c r="D806" s="149"/>
      <c r="E806" s="149"/>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S806" s="10"/>
      <c r="CY806" s="10"/>
      <c r="DE806" s="10"/>
      <c r="DK806" s="10"/>
      <c r="DQ806" s="10"/>
    </row>
    <row r="807" spans="1:121" s="8" customFormat="1" x14ac:dyDescent="0.25">
      <c r="A807" s="3"/>
      <c r="B807" s="3"/>
      <c r="C807" s="149"/>
      <c r="D807" s="149"/>
      <c r="E807" s="149"/>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S807" s="10"/>
      <c r="CY807" s="10"/>
      <c r="DE807" s="10"/>
      <c r="DK807" s="10"/>
      <c r="DQ807" s="10"/>
    </row>
    <row r="808" spans="1:121" s="8" customFormat="1" x14ac:dyDescent="0.25">
      <c r="A808" s="3"/>
      <c r="B808" s="3"/>
      <c r="C808" s="149"/>
      <c r="D808" s="149"/>
      <c r="E808" s="149"/>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S808" s="10"/>
      <c r="CY808" s="10"/>
      <c r="DE808" s="10"/>
      <c r="DK808" s="10"/>
      <c r="DQ808" s="10"/>
    </row>
    <row r="809" spans="1:121" s="8" customFormat="1" x14ac:dyDescent="0.25">
      <c r="A809" s="3"/>
      <c r="B809" s="3"/>
      <c r="C809" s="149"/>
      <c r="D809" s="149"/>
      <c r="E809" s="149"/>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S809" s="10"/>
      <c r="CY809" s="10"/>
      <c r="DE809" s="10"/>
      <c r="DK809" s="10"/>
      <c r="DQ809" s="10"/>
    </row>
    <row r="810" spans="1:121" s="8" customFormat="1" x14ac:dyDescent="0.25">
      <c r="A810" s="3"/>
      <c r="B810" s="3"/>
      <c r="C810" s="149"/>
      <c r="D810" s="149"/>
      <c r="E810" s="149"/>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S810" s="10"/>
      <c r="CY810" s="10"/>
      <c r="DE810" s="10"/>
      <c r="DK810" s="10"/>
      <c r="DQ810" s="10"/>
    </row>
    <row r="811" spans="1:121" s="8" customFormat="1" x14ac:dyDescent="0.25">
      <c r="A811" s="3"/>
      <c r="B811" s="3"/>
      <c r="C811" s="149"/>
      <c r="D811" s="149"/>
      <c r="E811" s="149"/>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S811" s="10"/>
      <c r="CY811" s="10"/>
      <c r="DE811" s="10"/>
      <c r="DK811" s="10"/>
      <c r="DQ811" s="10"/>
    </row>
    <row r="812" spans="1:121" s="8" customFormat="1" x14ac:dyDescent="0.25">
      <c r="A812" s="3"/>
      <c r="B812" s="3"/>
      <c r="C812" s="149"/>
      <c r="D812" s="149"/>
      <c r="E812" s="149"/>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S812" s="10"/>
      <c r="CY812" s="10"/>
      <c r="DE812" s="10"/>
      <c r="DK812" s="10"/>
      <c r="DQ812" s="10"/>
    </row>
    <row r="813" spans="1:121" s="8" customFormat="1" x14ac:dyDescent="0.25">
      <c r="A813" s="3"/>
      <c r="B813" s="3"/>
      <c r="C813" s="149"/>
      <c r="D813" s="149"/>
      <c r="E813" s="149"/>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S813" s="10"/>
      <c r="CY813" s="10"/>
      <c r="DE813" s="10"/>
      <c r="DK813" s="10"/>
      <c r="DQ813" s="10"/>
    </row>
    <row r="814" spans="1:121" s="8" customFormat="1" x14ac:dyDescent="0.25">
      <c r="A814" s="3"/>
      <c r="B814" s="3"/>
      <c r="C814" s="149"/>
      <c r="D814" s="149"/>
      <c r="E814" s="149"/>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S814" s="10"/>
      <c r="CY814" s="10"/>
      <c r="DE814" s="10"/>
      <c r="DK814" s="10"/>
      <c r="DQ814" s="10"/>
    </row>
    <row r="815" spans="1:121" s="8" customFormat="1" x14ac:dyDescent="0.25">
      <c r="A815" s="3"/>
      <c r="B815" s="3"/>
      <c r="C815" s="149"/>
      <c r="D815" s="149"/>
      <c r="E815" s="149"/>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S815" s="10"/>
      <c r="CY815" s="10"/>
      <c r="DE815" s="10"/>
      <c r="DK815" s="10"/>
      <c r="DQ815" s="10"/>
    </row>
    <row r="816" spans="1:121" s="8" customFormat="1" x14ac:dyDescent="0.25">
      <c r="A816" s="3"/>
      <c r="B816" s="3"/>
      <c r="C816" s="149"/>
      <c r="D816" s="149"/>
      <c r="E816" s="149"/>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S816" s="10"/>
      <c r="CY816" s="10"/>
      <c r="DE816" s="10"/>
      <c r="DK816" s="10"/>
      <c r="DQ816" s="10"/>
    </row>
    <row r="817" spans="1:121" s="8" customFormat="1" x14ac:dyDescent="0.25">
      <c r="A817" s="3"/>
      <c r="B817" s="3"/>
      <c r="C817" s="149"/>
      <c r="D817" s="149"/>
      <c r="E817" s="149"/>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S817" s="10"/>
      <c r="CY817" s="10"/>
      <c r="DE817" s="10"/>
      <c r="DK817" s="10"/>
      <c r="DQ817" s="10"/>
    </row>
    <row r="818" spans="1:121" s="8" customFormat="1" x14ac:dyDescent="0.25">
      <c r="A818" s="3"/>
      <c r="B818" s="3"/>
      <c r="C818" s="149"/>
      <c r="D818" s="149"/>
      <c r="E818" s="149"/>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S818" s="10"/>
      <c r="CY818" s="10"/>
      <c r="DE818" s="10"/>
      <c r="DK818" s="10"/>
      <c r="DQ818" s="10"/>
    </row>
    <row r="819" spans="1:121" s="8" customFormat="1" x14ac:dyDescent="0.25">
      <c r="A819" s="3"/>
      <c r="B819" s="3"/>
      <c r="C819" s="149"/>
      <c r="D819" s="149"/>
      <c r="E819" s="149"/>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S819" s="10"/>
      <c r="CY819" s="10"/>
      <c r="DE819" s="10"/>
      <c r="DK819" s="10"/>
      <c r="DQ819" s="10"/>
    </row>
    <row r="820" spans="1:121" s="8" customFormat="1" x14ac:dyDescent="0.25">
      <c r="A820" s="3"/>
      <c r="B820" s="3"/>
      <c r="C820" s="149"/>
      <c r="D820" s="149"/>
      <c r="E820" s="149"/>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S820" s="10"/>
      <c r="CY820" s="10"/>
      <c r="DE820" s="10"/>
      <c r="DK820" s="10"/>
      <c r="DQ820" s="10"/>
    </row>
    <row r="821" spans="1:121" s="8" customFormat="1" x14ac:dyDescent="0.25">
      <c r="A821" s="3"/>
      <c r="B821" s="3"/>
      <c r="C821" s="149"/>
      <c r="D821" s="149"/>
      <c r="E821" s="149"/>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S821" s="10"/>
      <c r="CY821" s="10"/>
      <c r="DE821" s="10"/>
      <c r="DK821" s="10"/>
      <c r="DQ821" s="10"/>
    </row>
    <row r="822" spans="1:121" s="8" customFormat="1" x14ac:dyDescent="0.25">
      <c r="A822" s="3"/>
      <c r="B822" s="3"/>
      <c r="C822" s="149"/>
      <c r="D822" s="149"/>
      <c r="E822" s="149"/>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S822" s="10"/>
      <c r="CY822" s="10"/>
      <c r="DE822" s="10"/>
      <c r="DK822" s="10"/>
      <c r="DQ822" s="10"/>
    </row>
    <row r="823" spans="1:121" s="8" customFormat="1" x14ac:dyDescent="0.25">
      <c r="A823" s="3"/>
      <c r="B823" s="3"/>
      <c r="C823" s="149"/>
      <c r="D823" s="149"/>
      <c r="E823" s="149"/>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S823" s="10"/>
      <c r="CY823" s="10"/>
      <c r="DE823" s="10"/>
      <c r="DK823" s="10"/>
      <c r="DQ823" s="10"/>
    </row>
    <row r="824" spans="1:121" s="8" customFormat="1" x14ac:dyDescent="0.25">
      <c r="A824" s="3"/>
      <c r="B824" s="3"/>
      <c r="C824" s="149"/>
      <c r="D824" s="149"/>
      <c r="E824" s="149"/>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S824" s="10"/>
      <c r="CY824" s="10"/>
      <c r="DE824" s="10"/>
      <c r="DK824" s="10"/>
      <c r="DQ824" s="10"/>
    </row>
    <row r="825" spans="1:121" s="8" customFormat="1" x14ac:dyDescent="0.25">
      <c r="A825" s="3"/>
      <c r="B825" s="3"/>
      <c r="C825" s="149"/>
      <c r="D825" s="149"/>
      <c r="E825" s="149"/>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S825" s="10"/>
      <c r="CY825" s="10"/>
      <c r="DE825" s="10"/>
      <c r="DK825" s="10"/>
      <c r="DQ825" s="10"/>
    </row>
    <row r="826" spans="1:121" s="8" customFormat="1" x14ac:dyDescent="0.25">
      <c r="A826" s="3"/>
      <c r="B826" s="3"/>
      <c r="C826" s="149"/>
      <c r="D826" s="149"/>
      <c r="E826" s="149"/>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S826" s="10"/>
      <c r="CY826" s="10"/>
      <c r="DE826" s="10"/>
      <c r="DK826" s="10"/>
      <c r="DQ826" s="10"/>
    </row>
    <row r="827" spans="1:121" s="8" customFormat="1" x14ac:dyDescent="0.25">
      <c r="A827" s="3"/>
      <c r="B827" s="3"/>
      <c r="C827" s="149"/>
      <c r="D827" s="149"/>
      <c r="E827" s="149"/>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S827" s="10"/>
      <c r="CY827" s="10"/>
      <c r="DE827" s="10"/>
      <c r="DK827" s="10"/>
      <c r="DQ827" s="10"/>
    </row>
    <row r="828" spans="1:121" s="8" customFormat="1" x14ac:dyDescent="0.25">
      <c r="A828" s="3"/>
      <c r="B828" s="3"/>
      <c r="C828" s="149"/>
      <c r="D828" s="149"/>
      <c r="E828" s="149"/>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S828" s="10"/>
      <c r="CY828" s="10"/>
      <c r="DE828" s="10"/>
      <c r="DK828" s="10"/>
      <c r="DQ828" s="10"/>
    </row>
    <row r="829" spans="1:121" s="8" customFormat="1" x14ac:dyDescent="0.25">
      <c r="A829" s="3"/>
      <c r="B829" s="3"/>
      <c r="C829" s="149"/>
      <c r="D829" s="149"/>
      <c r="E829" s="149"/>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S829" s="10"/>
      <c r="CY829" s="10"/>
      <c r="DE829" s="10"/>
      <c r="DK829" s="10"/>
      <c r="DQ829" s="10"/>
    </row>
    <row r="830" spans="1:121" s="8" customFormat="1" x14ac:dyDescent="0.25">
      <c r="A830" s="3"/>
      <c r="B830" s="3"/>
      <c r="C830" s="149"/>
      <c r="D830" s="149"/>
      <c r="E830" s="149"/>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S830" s="10"/>
      <c r="CY830" s="10"/>
      <c r="DE830" s="10"/>
      <c r="DK830" s="10"/>
      <c r="DQ830" s="10"/>
    </row>
    <row r="831" spans="1:121" s="8" customFormat="1" x14ac:dyDescent="0.25">
      <c r="A831" s="3"/>
      <c r="B831" s="3"/>
      <c r="C831" s="149"/>
      <c r="D831" s="149"/>
      <c r="E831" s="149"/>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S831" s="10"/>
      <c r="CY831" s="10"/>
      <c r="DE831" s="10"/>
      <c r="DK831" s="10"/>
      <c r="DQ831" s="10"/>
    </row>
    <row r="832" spans="1:121" s="8" customFormat="1" x14ac:dyDescent="0.25">
      <c r="A832" s="3"/>
      <c r="B832" s="3"/>
      <c r="C832" s="149"/>
      <c r="D832" s="149"/>
      <c r="E832" s="149"/>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S832" s="10"/>
      <c r="CY832" s="10"/>
      <c r="DE832" s="10"/>
      <c r="DK832" s="10"/>
      <c r="DQ832" s="10"/>
    </row>
    <row r="833" spans="1:121" s="8" customFormat="1" x14ac:dyDescent="0.25">
      <c r="A833" s="3"/>
      <c r="B833" s="3"/>
      <c r="C833" s="149"/>
      <c r="D833" s="149"/>
      <c r="E833" s="149"/>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S833" s="10"/>
      <c r="CY833" s="10"/>
      <c r="DE833" s="10"/>
      <c r="DK833" s="10"/>
      <c r="DQ833" s="10"/>
    </row>
    <row r="834" spans="1:121" s="8" customFormat="1" x14ac:dyDescent="0.25">
      <c r="A834" s="3"/>
      <c r="B834" s="3"/>
      <c r="C834" s="149"/>
      <c r="D834" s="149"/>
      <c r="E834" s="149"/>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S834" s="10"/>
      <c r="CY834" s="10"/>
      <c r="DE834" s="10"/>
      <c r="DK834" s="10"/>
      <c r="DQ834" s="10"/>
    </row>
    <row r="835" spans="1:121" s="8" customFormat="1" x14ac:dyDescent="0.25">
      <c r="A835" s="3"/>
      <c r="B835" s="3"/>
      <c r="C835" s="149"/>
      <c r="D835" s="149"/>
      <c r="E835" s="149"/>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S835" s="10"/>
      <c r="CY835" s="10"/>
      <c r="DE835" s="10"/>
      <c r="DK835" s="10"/>
      <c r="DQ835" s="10"/>
    </row>
    <row r="836" spans="1:121" s="8" customFormat="1" x14ac:dyDescent="0.25">
      <c r="A836" s="3"/>
      <c r="B836" s="3"/>
      <c r="C836" s="149"/>
      <c r="D836" s="149"/>
      <c r="E836" s="149"/>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S836" s="10"/>
      <c r="CY836" s="10"/>
      <c r="DE836" s="10"/>
      <c r="DK836" s="10"/>
      <c r="DQ836" s="10"/>
    </row>
    <row r="837" spans="1:121" s="8" customFormat="1" x14ac:dyDescent="0.25">
      <c r="A837" s="3"/>
      <c r="B837" s="3"/>
      <c r="C837" s="149"/>
      <c r="D837" s="149"/>
      <c r="E837" s="149"/>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S837" s="10"/>
      <c r="CY837" s="10"/>
      <c r="DE837" s="10"/>
      <c r="DK837" s="10"/>
      <c r="DQ837" s="10"/>
    </row>
    <row r="838" spans="1:121" s="8" customFormat="1" x14ac:dyDescent="0.25">
      <c r="A838" s="3"/>
      <c r="B838" s="3"/>
      <c r="C838" s="149"/>
      <c r="D838" s="149"/>
      <c r="E838" s="149"/>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S838" s="10"/>
      <c r="CY838" s="10"/>
      <c r="DE838" s="10"/>
      <c r="DK838" s="10"/>
      <c r="DQ838" s="10"/>
    </row>
    <row r="839" spans="1:121" s="8" customFormat="1" x14ac:dyDescent="0.25">
      <c r="A839" s="3"/>
      <c r="B839" s="3"/>
      <c r="C839" s="149"/>
      <c r="D839" s="149"/>
      <c r="E839" s="149"/>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S839" s="10"/>
      <c r="CY839" s="10"/>
      <c r="DE839" s="10"/>
      <c r="DK839" s="10"/>
      <c r="DQ839" s="10"/>
    </row>
    <row r="840" spans="1:121" s="8" customFormat="1" x14ac:dyDescent="0.25">
      <c r="A840" s="3"/>
      <c r="B840" s="3"/>
      <c r="C840" s="149"/>
      <c r="D840" s="149"/>
      <c r="E840" s="149"/>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S840" s="10"/>
      <c r="CY840" s="10"/>
      <c r="DE840" s="10"/>
      <c r="DK840" s="10"/>
      <c r="DQ840" s="10"/>
    </row>
    <row r="841" spans="1:121" s="8" customFormat="1" x14ac:dyDescent="0.25">
      <c r="A841" s="3"/>
      <c r="B841" s="3"/>
      <c r="C841" s="149"/>
      <c r="D841" s="149"/>
      <c r="E841" s="149"/>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S841" s="10"/>
      <c r="CY841" s="10"/>
      <c r="DE841" s="10"/>
      <c r="DK841" s="10"/>
      <c r="DQ841" s="10"/>
    </row>
    <row r="842" spans="1:121" s="8" customFormat="1" x14ac:dyDescent="0.25">
      <c r="A842" s="3"/>
      <c r="B842" s="3"/>
      <c r="C842" s="149"/>
      <c r="D842" s="149"/>
      <c r="E842" s="149"/>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S842" s="10"/>
      <c r="CY842" s="10"/>
      <c r="DE842" s="10"/>
      <c r="DK842" s="10"/>
      <c r="DQ842" s="10"/>
    </row>
    <row r="843" spans="1:121" s="8" customFormat="1" x14ac:dyDescent="0.25">
      <c r="A843" s="3"/>
      <c r="B843" s="3"/>
      <c r="C843" s="149"/>
      <c r="D843" s="149"/>
      <c r="E843" s="149"/>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S843" s="10"/>
      <c r="CY843" s="10"/>
      <c r="DE843" s="10"/>
      <c r="DK843" s="10"/>
      <c r="DQ843" s="10"/>
    </row>
    <row r="844" spans="1:121" s="8" customFormat="1" x14ac:dyDescent="0.25">
      <c r="A844" s="3"/>
      <c r="B844" s="3"/>
      <c r="C844" s="149"/>
      <c r="D844" s="149"/>
      <c r="E844" s="149"/>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S844" s="10"/>
      <c r="CY844" s="10"/>
      <c r="DE844" s="10"/>
      <c r="DK844" s="10"/>
      <c r="DQ844" s="10"/>
    </row>
    <row r="845" spans="1:121" s="8" customFormat="1" x14ac:dyDescent="0.25">
      <c r="A845" s="3"/>
      <c r="B845" s="3"/>
      <c r="C845" s="149"/>
      <c r="D845" s="149"/>
      <c r="E845" s="149"/>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S845" s="10"/>
      <c r="CY845" s="10"/>
      <c r="DE845" s="10"/>
      <c r="DK845" s="10"/>
      <c r="DQ845" s="10"/>
    </row>
    <row r="846" spans="1:121" s="8" customFormat="1" x14ac:dyDescent="0.25">
      <c r="A846" s="3"/>
      <c r="B846" s="3"/>
      <c r="C846" s="149"/>
      <c r="D846" s="149"/>
      <c r="E846" s="149"/>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S846" s="10"/>
      <c r="CY846" s="10"/>
      <c r="DE846" s="10"/>
      <c r="DK846" s="10"/>
      <c r="DQ846" s="10"/>
    </row>
    <row r="847" spans="1:121" s="8" customFormat="1" x14ac:dyDescent="0.25">
      <c r="A847" s="3"/>
      <c r="B847" s="3"/>
      <c r="C847" s="149"/>
      <c r="D847" s="149"/>
      <c r="E847" s="149"/>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S847" s="10"/>
      <c r="CY847" s="10"/>
      <c r="DE847" s="10"/>
      <c r="DK847" s="10"/>
      <c r="DQ847" s="10"/>
    </row>
    <row r="848" spans="1:121" s="8" customFormat="1" x14ac:dyDescent="0.25">
      <c r="A848" s="3"/>
      <c r="B848" s="3"/>
      <c r="C848" s="149"/>
      <c r="D848" s="149"/>
      <c r="E848" s="149"/>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S848" s="10"/>
      <c r="CY848" s="10"/>
      <c r="DE848" s="10"/>
      <c r="DK848" s="10"/>
      <c r="DQ848" s="10"/>
    </row>
    <row r="849" spans="1:121" s="8" customFormat="1" x14ac:dyDescent="0.25">
      <c r="A849" s="3"/>
      <c r="B849" s="3"/>
      <c r="C849" s="149"/>
      <c r="D849" s="149"/>
      <c r="E849" s="149"/>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S849" s="10"/>
      <c r="CY849" s="10"/>
      <c r="DE849" s="10"/>
      <c r="DK849" s="10"/>
      <c r="DQ849" s="10"/>
    </row>
    <row r="850" spans="1:121" s="8" customFormat="1" x14ac:dyDescent="0.25">
      <c r="A850" s="3"/>
      <c r="B850" s="3"/>
      <c r="C850" s="149"/>
      <c r="D850" s="149"/>
      <c r="E850" s="149"/>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S850" s="10"/>
      <c r="CY850" s="10"/>
      <c r="DE850" s="10"/>
      <c r="DK850" s="10"/>
      <c r="DQ850" s="10"/>
    </row>
  </sheetData>
  <mergeCells count="27">
    <mergeCell ref="GX2:HK2"/>
    <mergeCell ref="HL2:HM2"/>
    <mergeCell ref="A3:E3"/>
    <mergeCell ref="FH2:FU2"/>
    <mergeCell ref="FV2:FW2"/>
    <mergeCell ref="FX2:GH2"/>
    <mergeCell ref="GI2:GJ2"/>
    <mergeCell ref="GK2:GU2"/>
    <mergeCell ref="GV2:GW2"/>
    <mergeCell ref="DR2:EB2"/>
    <mergeCell ref="EC2:ED2"/>
    <mergeCell ref="EE2:EO2"/>
    <mergeCell ref="EP2:EQ2"/>
    <mergeCell ref="ER2:FE2"/>
    <mergeCell ref="FF2:FG2"/>
    <mergeCell ref="DL2:DP2"/>
    <mergeCell ref="BZ1:CM1"/>
    <mergeCell ref="CN2:CR2"/>
    <mergeCell ref="CT2:CX2"/>
    <mergeCell ref="CZ2:DD2"/>
    <mergeCell ref="DF2:DJ2"/>
    <mergeCell ref="BO1:BY1"/>
    <mergeCell ref="F1:P1"/>
    <mergeCell ref="Q1:AA1"/>
    <mergeCell ref="AB1:AO1"/>
    <mergeCell ref="AP1:BC1"/>
    <mergeCell ref="BD1:BN1"/>
  </mergeCells>
  <dataValidations count="1">
    <dataValidation type="list" allowBlank="1" showInputMessage="1" showErrorMessage="1" sqref="F6">
      <formula1>l_noms</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Listedechoix!$A$1:$A$4</xm:f>
          </x14:formula1>
          <xm:sqref>F850:CM850</xm:sqref>
        </x14:dataValidation>
        <x14:dataValidation type="list" allowBlank="1" showInputMessage="1" showErrorMessage="1">
          <x14:formula1>
            <xm:f>Listedechoix!$A$1:$A$5</xm:f>
          </x14:formula1>
          <xm:sqref>F252:CM849 G30:CM246 F5:BN5 G6:BN29 BO5:CM29 F7:F246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10"/>
  <sheetViews>
    <sheetView showGridLines="0" workbookViewId="0">
      <selection activeCell="B9" sqref="B9"/>
    </sheetView>
  </sheetViews>
  <sheetFormatPr defaultRowHeight="15" x14ac:dyDescent="0.25"/>
  <cols>
    <col min="1" max="1" width="24.7109375" bestFit="1" customWidth="1"/>
    <col min="2" max="2" width="27.5703125" customWidth="1"/>
    <col min="3" max="3" width="13.5703125" customWidth="1"/>
    <col min="4" max="4" width="24.7109375" bestFit="1" customWidth="1"/>
    <col min="5" max="5" width="10.85546875" customWidth="1"/>
  </cols>
  <sheetData>
    <row r="1" spans="1:17" s="2" customFormat="1" ht="39.950000000000003" customHeight="1" x14ac:dyDescent="0.2">
      <c r="A1" s="127" t="s">
        <v>215</v>
      </c>
      <c r="B1" s="126" t="s">
        <v>216</v>
      </c>
      <c r="C1" s="131">
        <v>0.75</v>
      </c>
      <c r="D1" s="132" t="str">
        <f>CONCATENATE("Supérieur à ",C1*100," %")</f>
        <v>Supérieur à 75 %</v>
      </c>
      <c r="E1" s="136" t="s">
        <v>131</v>
      </c>
      <c r="K1" s="125"/>
      <c r="L1" s="125"/>
      <c r="M1" s="125"/>
      <c r="N1" s="125"/>
    </row>
    <row r="2" spans="1:17" s="2" customFormat="1" ht="39.950000000000003" customHeight="1" x14ac:dyDescent="0.2">
      <c r="A2" s="128" t="s">
        <v>217</v>
      </c>
      <c r="B2" s="126" t="s">
        <v>217</v>
      </c>
      <c r="C2" s="131">
        <v>0.5</v>
      </c>
      <c r="D2" s="133" t="str">
        <f>CONCATENATE("Entre ",C2*100," % et ",C1*100," %")</f>
        <v>Entre 50 % et 75 %</v>
      </c>
      <c r="E2" s="136" t="s">
        <v>132</v>
      </c>
    </row>
    <row r="3" spans="1:17" s="2" customFormat="1" ht="39.950000000000003" customHeight="1" x14ac:dyDescent="0.2">
      <c r="A3" s="129" t="s">
        <v>219</v>
      </c>
      <c r="B3" s="126" t="s">
        <v>218</v>
      </c>
      <c r="C3" s="131">
        <v>0.25</v>
      </c>
      <c r="D3" s="134" t="str">
        <f>CONCATENATE("Entre ",C3*100," % et ",C2*100," %")</f>
        <v>Entre 25 % et 50 %</v>
      </c>
      <c r="E3" s="137" t="s">
        <v>133</v>
      </c>
    </row>
    <row r="4" spans="1:17" s="2" customFormat="1" ht="39.950000000000003" customHeight="1" x14ac:dyDescent="0.2">
      <c r="A4" s="130" t="s">
        <v>221</v>
      </c>
      <c r="B4" s="126" t="s">
        <v>220</v>
      </c>
      <c r="C4" s="131">
        <v>0</v>
      </c>
      <c r="D4" s="135" t="str">
        <f>CONCATENATE("Entre ",C4*100," % et ",C3*100," %")</f>
        <v>Entre 0 % et 25 %</v>
      </c>
      <c r="E4" s="137" t="s">
        <v>134</v>
      </c>
    </row>
    <row r="5" spans="1:17" x14ac:dyDescent="0.25">
      <c r="A5" s="6"/>
    </row>
    <row r="6" spans="1:17" x14ac:dyDescent="0.25">
      <c r="A6" s="181"/>
    </row>
    <row r="9" spans="1:17" s="45" customFormat="1" ht="78" customHeight="1" x14ac:dyDescent="0.25">
      <c r="A9"/>
      <c r="Q9" s="48"/>
    </row>
    <row r="10" spans="1:17" x14ac:dyDescent="0.25">
      <c r="D10" s="47"/>
    </row>
  </sheetData>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M855"/>
  <sheetViews>
    <sheetView zoomScaleNormal="100" workbookViewId="0">
      <pane ySplit="4" topLeftCell="A5" activePane="bottomLeft" state="frozen"/>
      <selection pane="bottomLeft" activeCell="AP1" sqref="AP1:BC4"/>
    </sheetView>
  </sheetViews>
  <sheetFormatPr defaultRowHeight="18.75" x14ac:dyDescent="0.25"/>
  <cols>
    <col min="1" max="1" width="14.42578125" style="3" customWidth="1"/>
    <col min="2" max="2" width="11" style="3" bestFit="1" customWidth="1"/>
    <col min="3" max="3" width="4.42578125" style="149" customWidth="1"/>
    <col min="4" max="4" width="13.28515625" style="149" customWidth="1"/>
    <col min="5" max="5" width="3.85546875" style="149" customWidth="1"/>
    <col min="6" max="16" width="12.7109375" style="5" hidden="1" customWidth="1"/>
    <col min="17" max="41" width="12.7109375" style="3" hidden="1" customWidth="1"/>
    <col min="42" max="55" width="12.7109375" style="4" customWidth="1"/>
    <col min="56" max="91" width="12.7109375" style="4" hidden="1" customWidth="1"/>
    <col min="92" max="96" width="12.7109375" style="8" hidden="1" customWidth="1"/>
    <col min="97" max="97" width="12.7109375" style="10" hidden="1" customWidth="1"/>
    <col min="98" max="102" width="12.7109375" style="8" hidden="1" customWidth="1"/>
    <col min="103" max="103" width="12.7109375" style="10" hidden="1" customWidth="1"/>
    <col min="104" max="108" width="12.7109375" style="8" hidden="1" customWidth="1"/>
    <col min="109" max="109" width="12.7109375" style="10" hidden="1" customWidth="1"/>
    <col min="110" max="114" width="12.7109375" style="8" hidden="1" customWidth="1"/>
    <col min="115" max="115" width="12.7109375" style="10" hidden="1" customWidth="1"/>
    <col min="116" max="120" width="12.7109375" style="8" hidden="1" customWidth="1"/>
    <col min="121" max="121" width="12.7109375" style="10" hidden="1" customWidth="1"/>
    <col min="122" max="132" width="9.140625" style="3" hidden="1" customWidth="1"/>
    <col min="133" max="177" width="9.5703125" style="3" hidden="1" customWidth="1"/>
    <col min="178" max="179" width="9.5703125" style="3" customWidth="1"/>
    <col min="180" max="221" width="9.5703125" style="3" hidden="1" customWidth="1"/>
    <col min="222" max="16384" width="9.140625" style="3"/>
  </cols>
  <sheetData>
    <row r="1" spans="1:221" ht="67.5" customHeight="1" thickBot="1" x14ac:dyDescent="0.3">
      <c r="F1" s="217" t="s">
        <v>8</v>
      </c>
      <c r="G1" s="218"/>
      <c r="H1" s="218"/>
      <c r="I1" s="218"/>
      <c r="J1" s="218"/>
      <c r="K1" s="218"/>
      <c r="L1" s="218"/>
      <c r="M1" s="218"/>
      <c r="N1" s="218"/>
      <c r="O1" s="218"/>
      <c r="P1" s="218"/>
      <c r="Q1" s="220" t="s">
        <v>12</v>
      </c>
      <c r="R1" s="212"/>
      <c r="S1" s="212"/>
      <c r="T1" s="212"/>
      <c r="U1" s="212"/>
      <c r="V1" s="212"/>
      <c r="W1" s="212"/>
      <c r="X1" s="212"/>
      <c r="Y1" s="212"/>
      <c r="Z1" s="212"/>
      <c r="AA1" s="222"/>
      <c r="AB1" s="212" t="s">
        <v>13</v>
      </c>
      <c r="AC1" s="212"/>
      <c r="AD1" s="212"/>
      <c r="AE1" s="212"/>
      <c r="AF1" s="212"/>
      <c r="AG1" s="212"/>
      <c r="AH1" s="212"/>
      <c r="AI1" s="212"/>
      <c r="AJ1" s="212"/>
      <c r="AK1" s="212"/>
      <c r="AL1" s="212"/>
      <c r="AM1" s="221"/>
      <c r="AN1" s="221"/>
      <c r="AO1" s="221"/>
      <c r="AP1" s="220" t="s">
        <v>15</v>
      </c>
      <c r="AQ1" s="212"/>
      <c r="AR1" s="212"/>
      <c r="AS1" s="212"/>
      <c r="AT1" s="212"/>
      <c r="AU1" s="212"/>
      <c r="AV1" s="212"/>
      <c r="AW1" s="212"/>
      <c r="AX1" s="212"/>
      <c r="AY1" s="212"/>
      <c r="AZ1" s="212"/>
      <c r="BA1" s="213"/>
      <c r="BB1" s="213"/>
      <c r="BC1" s="214"/>
      <c r="BD1" s="212" t="s">
        <v>66</v>
      </c>
      <c r="BE1" s="213"/>
      <c r="BF1" s="213"/>
      <c r="BG1" s="213"/>
      <c r="BH1" s="213"/>
      <c r="BI1" s="213"/>
      <c r="BJ1" s="213"/>
      <c r="BK1" s="213"/>
      <c r="BL1" s="213"/>
      <c r="BM1" s="213"/>
      <c r="BN1" s="214"/>
      <c r="BO1" s="212" t="s">
        <v>67</v>
      </c>
      <c r="BP1" s="213"/>
      <c r="BQ1" s="213"/>
      <c r="BR1" s="213"/>
      <c r="BS1" s="213"/>
      <c r="BT1" s="213"/>
      <c r="BU1" s="213"/>
      <c r="BV1" s="213"/>
      <c r="BW1" s="213"/>
      <c r="BX1" s="213"/>
      <c r="BY1" s="214"/>
      <c r="BZ1" s="212" t="s">
        <v>17</v>
      </c>
      <c r="CA1" s="213"/>
      <c r="CB1" s="213"/>
      <c r="CC1" s="213"/>
      <c r="CD1" s="213"/>
      <c r="CE1" s="213"/>
      <c r="CF1" s="213"/>
      <c r="CG1" s="213"/>
      <c r="CH1" s="213"/>
      <c r="CI1" s="213"/>
      <c r="CJ1" s="213"/>
      <c r="CK1" s="213"/>
      <c r="CL1" s="213"/>
      <c r="CM1" s="214"/>
      <c r="CP1" s="9">
        <f>COUNTIF(D5:D251,"&gt;0")+4</f>
        <v>4</v>
      </c>
    </row>
    <row r="2" spans="1:221" s="13" customFormat="1" ht="223.5" customHeight="1" thickBot="1" x14ac:dyDescent="0.3">
      <c r="C2" s="150"/>
      <c r="D2" s="150"/>
      <c r="E2" s="150"/>
      <c r="F2" s="14" t="s">
        <v>18</v>
      </c>
      <c r="G2" s="15" t="s">
        <v>19</v>
      </c>
      <c r="H2" s="60" t="s">
        <v>26</v>
      </c>
      <c r="I2" s="60" t="s">
        <v>23</v>
      </c>
      <c r="J2" s="15" t="s">
        <v>20</v>
      </c>
      <c r="K2" s="15" t="s">
        <v>27</v>
      </c>
      <c r="L2" s="15" t="s">
        <v>22</v>
      </c>
      <c r="M2" s="15" t="s">
        <v>25</v>
      </c>
      <c r="N2" s="15" t="s">
        <v>24</v>
      </c>
      <c r="O2" s="60" t="s">
        <v>21</v>
      </c>
      <c r="P2" s="148" t="s">
        <v>28</v>
      </c>
      <c r="Q2" s="178" t="s">
        <v>33</v>
      </c>
      <c r="R2" s="16" t="s">
        <v>32</v>
      </c>
      <c r="S2" s="16" t="s">
        <v>29</v>
      </c>
      <c r="T2" s="17" t="s">
        <v>38</v>
      </c>
      <c r="U2" s="16" t="s">
        <v>34</v>
      </c>
      <c r="V2" s="16" t="s">
        <v>35</v>
      </c>
      <c r="W2" s="16" t="s">
        <v>31</v>
      </c>
      <c r="X2" s="61" t="s">
        <v>30</v>
      </c>
      <c r="Y2" s="17" t="s">
        <v>36</v>
      </c>
      <c r="Z2" s="61" t="s">
        <v>37</v>
      </c>
      <c r="AA2" s="194" t="s">
        <v>39</v>
      </c>
      <c r="AB2" s="18" t="s">
        <v>40</v>
      </c>
      <c r="AC2" s="15" t="s">
        <v>41</v>
      </c>
      <c r="AD2" s="15" t="s">
        <v>42</v>
      </c>
      <c r="AE2" s="15" t="s">
        <v>43</v>
      </c>
      <c r="AF2" s="15" t="s">
        <v>44</v>
      </c>
      <c r="AG2" s="15" t="s">
        <v>45</v>
      </c>
      <c r="AH2" s="15" t="s">
        <v>46</v>
      </c>
      <c r="AI2" s="60" t="s">
        <v>49</v>
      </c>
      <c r="AJ2" s="15" t="s">
        <v>47</v>
      </c>
      <c r="AK2" s="60" t="s">
        <v>53</v>
      </c>
      <c r="AL2" s="64" t="s">
        <v>51</v>
      </c>
      <c r="AM2" s="86" t="s">
        <v>52</v>
      </c>
      <c r="AN2" s="63" t="s">
        <v>50</v>
      </c>
      <c r="AO2" s="148" t="s">
        <v>48</v>
      </c>
      <c r="AP2" s="14" t="s">
        <v>54</v>
      </c>
      <c r="AQ2" s="15" t="s">
        <v>62</v>
      </c>
      <c r="AR2" s="15" t="s">
        <v>56</v>
      </c>
      <c r="AS2" s="15" t="s">
        <v>57</v>
      </c>
      <c r="AT2" s="15" t="s">
        <v>60</v>
      </c>
      <c r="AU2" s="15" t="s">
        <v>61</v>
      </c>
      <c r="AV2" s="19" t="s">
        <v>63</v>
      </c>
      <c r="AW2" s="60" t="s">
        <v>55</v>
      </c>
      <c r="AX2" s="60" t="s">
        <v>58</v>
      </c>
      <c r="AY2" s="15" t="s">
        <v>59</v>
      </c>
      <c r="AZ2" s="15" t="s">
        <v>120</v>
      </c>
      <c r="BA2" s="15" t="s">
        <v>119</v>
      </c>
      <c r="BB2" s="19" t="s">
        <v>64</v>
      </c>
      <c r="BC2" s="20" t="s">
        <v>65</v>
      </c>
      <c r="BD2" s="18" t="s">
        <v>68</v>
      </c>
      <c r="BE2" s="19" t="s">
        <v>69</v>
      </c>
      <c r="BF2" s="19" t="s">
        <v>70</v>
      </c>
      <c r="BG2" s="19" t="s">
        <v>71</v>
      </c>
      <c r="BH2" s="19" t="s">
        <v>72</v>
      </c>
      <c r="BI2" s="19" t="s">
        <v>73</v>
      </c>
      <c r="BJ2" s="65" t="s">
        <v>74</v>
      </c>
      <c r="BK2" s="65" t="s">
        <v>75</v>
      </c>
      <c r="BL2" s="19" t="s">
        <v>76</v>
      </c>
      <c r="BM2" s="65" t="s">
        <v>77</v>
      </c>
      <c r="BN2" s="20" t="s">
        <v>78</v>
      </c>
      <c r="BO2" s="18" t="s">
        <v>79</v>
      </c>
      <c r="BP2" s="19" t="s">
        <v>80</v>
      </c>
      <c r="BQ2" s="19" t="s">
        <v>81</v>
      </c>
      <c r="BR2" s="19" t="s">
        <v>72</v>
      </c>
      <c r="BS2" s="19" t="s">
        <v>82</v>
      </c>
      <c r="BT2" s="19" t="s">
        <v>83</v>
      </c>
      <c r="BU2" s="65" t="s">
        <v>84</v>
      </c>
      <c r="BV2" s="19" t="s">
        <v>75</v>
      </c>
      <c r="BW2" s="19" t="s">
        <v>85</v>
      </c>
      <c r="BX2" s="19" t="s">
        <v>121</v>
      </c>
      <c r="BY2" s="66" t="s">
        <v>77</v>
      </c>
      <c r="BZ2" s="18" t="s">
        <v>86</v>
      </c>
      <c r="CA2" s="19" t="s">
        <v>87</v>
      </c>
      <c r="CB2" s="19" t="s">
        <v>88</v>
      </c>
      <c r="CC2" s="19" t="s">
        <v>89</v>
      </c>
      <c r="CD2" s="19" t="s">
        <v>90</v>
      </c>
      <c r="CE2" s="19" t="s">
        <v>91</v>
      </c>
      <c r="CF2" s="19" t="s">
        <v>92</v>
      </c>
      <c r="CG2" s="65" t="s">
        <v>95</v>
      </c>
      <c r="CH2" s="65" t="s">
        <v>96</v>
      </c>
      <c r="CI2" s="19" t="s">
        <v>93</v>
      </c>
      <c r="CJ2" s="19" t="s">
        <v>94</v>
      </c>
      <c r="CK2" s="19" t="s">
        <v>97</v>
      </c>
      <c r="CL2" s="19" t="s">
        <v>98</v>
      </c>
      <c r="CM2" s="66" t="s">
        <v>99</v>
      </c>
      <c r="CN2" s="215" t="s">
        <v>9</v>
      </c>
      <c r="CO2" s="216"/>
      <c r="CP2" s="216"/>
      <c r="CQ2" s="216"/>
      <c r="CR2" s="216"/>
      <c r="CS2" s="12" t="s">
        <v>110</v>
      </c>
      <c r="CT2" s="216" t="s">
        <v>10</v>
      </c>
      <c r="CU2" s="216"/>
      <c r="CV2" s="216"/>
      <c r="CW2" s="216"/>
      <c r="CX2" s="216"/>
      <c r="CY2" s="12" t="s">
        <v>109</v>
      </c>
      <c r="CZ2" s="216" t="s">
        <v>11</v>
      </c>
      <c r="DA2" s="216"/>
      <c r="DB2" s="216"/>
      <c r="DC2" s="216"/>
      <c r="DD2" s="216"/>
      <c r="DE2" s="12" t="s">
        <v>111</v>
      </c>
      <c r="DF2" s="216" t="s">
        <v>14</v>
      </c>
      <c r="DG2" s="216"/>
      <c r="DH2" s="216"/>
      <c r="DI2" s="216"/>
      <c r="DJ2" s="216"/>
      <c r="DK2" s="12" t="s">
        <v>113</v>
      </c>
      <c r="DL2" s="216" t="s">
        <v>16</v>
      </c>
      <c r="DM2" s="216"/>
      <c r="DN2" s="216"/>
      <c r="DO2" s="216"/>
      <c r="DP2" s="216"/>
      <c r="DQ2" s="12" t="s">
        <v>114</v>
      </c>
      <c r="DR2" s="200" t="s">
        <v>139</v>
      </c>
      <c r="DS2" s="201"/>
      <c r="DT2" s="201"/>
      <c r="DU2" s="201"/>
      <c r="DV2" s="201"/>
      <c r="DW2" s="201"/>
      <c r="DX2" s="201"/>
      <c r="DY2" s="201"/>
      <c r="DZ2" s="201"/>
      <c r="EA2" s="201"/>
      <c r="EB2" s="202"/>
      <c r="EC2" s="203" t="s">
        <v>139</v>
      </c>
      <c r="ED2" s="204"/>
      <c r="EE2" s="200" t="s">
        <v>123</v>
      </c>
      <c r="EF2" s="201"/>
      <c r="EG2" s="201"/>
      <c r="EH2" s="201"/>
      <c r="EI2" s="201"/>
      <c r="EJ2" s="201"/>
      <c r="EK2" s="201"/>
      <c r="EL2" s="201"/>
      <c r="EM2" s="201"/>
      <c r="EN2" s="201"/>
      <c r="EO2" s="202"/>
      <c r="EP2" s="210" t="s">
        <v>140</v>
      </c>
      <c r="EQ2" s="211"/>
      <c r="ER2" s="200" t="s">
        <v>124</v>
      </c>
      <c r="ES2" s="201"/>
      <c r="ET2" s="201"/>
      <c r="EU2" s="201"/>
      <c r="EV2" s="201"/>
      <c r="EW2" s="201"/>
      <c r="EX2" s="201"/>
      <c r="EY2" s="201"/>
      <c r="EZ2" s="201"/>
      <c r="FA2" s="201"/>
      <c r="FB2" s="201"/>
      <c r="FC2" s="201"/>
      <c r="FD2" s="201"/>
      <c r="FE2" s="202"/>
      <c r="FF2" s="203" t="s">
        <v>141</v>
      </c>
      <c r="FG2" s="204"/>
      <c r="FH2" s="200" t="s">
        <v>125</v>
      </c>
      <c r="FI2" s="201"/>
      <c r="FJ2" s="201"/>
      <c r="FK2" s="201"/>
      <c r="FL2" s="201"/>
      <c r="FM2" s="201"/>
      <c r="FN2" s="201"/>
      <c r="FO2" s="201"/>
      <c r="FP2" s="201"/>
      <c r="FQ2" s="201"/>
      <c r="FR2" s="201"/>
      <c r="FS2" s="201"/>
      <c r="FT2" s="201"/>
      <c r="FU2" s="202"/>
      <c r="FV2" s="208" t="s">
        <v>125</v>
      </c>
      <c r="FW2" s="209"/>
      <c r="FX2" s="200" t="s">
        <v>126</v>
      </c>
      <c r="FY2" s="201"/>
      <c r="FZ2" s="201"/>
      <c r="GA2" s="201"/>
      <c r="GB2" s="201"/>
      <c r="GC2" s="201"/>
      <c r="GD2" s="201"/>
      <c r="GE2" s="201"/>
      <c r="GF2" s="201"/>
      <c r="GG2" s="201"/>
      <c r="GH2" s="202"/>
      <c r="GI2" s="203" t="s">
        <v>126</v>
      </c>
      <c r="GJ2" s="204"/>
      <c r="GK2" s="200" t="s">
        <v>127</v>
      </c>
      <c r="GL2" s="201"/>
      <c r="GM2" s="201"/>
      <c r="GN2" s="201"/>
      <c r="GO2" s="201"/>
      <c r="GP2" s="201"/>
      <c r="GQ2" s="201"/>
      <c r="GR2" s="201"/>
      <c r="GS2" s="201"/>
      <c r="GT2" s="201"/>
      <c r="GU2" s="202"/>
      <c r="GV2" s="203" t="s">
        <v>127</v>
      </c>
      <c r="GW2" s="204"/>
      <c r="GX2" s="200" t="s">
        <v>128</v>
      </c>
      <c r="GY2" s="201"/>
      <c r="GZ2" s="201"/>
      <c r="HA2" s="201"/>
      <c r="HB2" s="201"/>
      <c r="HC2" s="201"/>
      <c r="HD2" s="201"/>
      <c r="HE2" s="201"/>
      <c r="HF2" s="201"/>
      <c r="HG2" s="201"/>
      <c r="HH2" s="201"/>
      <c r="HI2" s="201"/>
      <c r="HJ2" s="201"/>
      <c r="HK2" s="202"/>
      <c r="HL2" s="203" t="s">
        <v>128</v>
      </c>
      <c r="HM2" s="204"/>
    </row>
    <row r="3" spans="1:221" s="104" customFormat="1" ht="22.5" customHeight="1" thickBot="1" x14ac:dyDescent="0.3">
      <c r="A3" s="205" t="s">
        <v>122</v>
      </c>
      <c r="B3" s="206"/>
      <c r="C3" s="206"/>
      <c r="D3" s="206"/>
      <c r="E3" s="207"/>
      <c r="F3" s="112">
        <v>1</v>
      </c>
      <c r="G3" s="110">
        <v>1</v>
      </c>
      <c r="H3" s="110">
        <v>0.5</v>
      </c>
      <c r="I3" s="110">
        <v>0.5</v>
      </c>
      <c r="J3" s="110">
        <v>1</v>
      </c>
      <c r="K3" s="110">
        <v>1</v>
      </c>
      <c r="L3" s="110">
        <v>0.75</v>
      </c>
      <c r="M3" s="110">
        <v>0.75</v>
      </c>
      <c r="N3" s="110">
        <v>0.5</v>
      </c>
      <c r="O3" s="110">
        <v>0.5</v>
      </c>
      <c r="P3" s="111">
        <v>0.75</v>
      </c>
      <c r="Q3" s="112">
        <v>0.5</v>
      </c>
      <c r="R3" s="110">
        <v>0.75</v>
      </c>
      <c r="S3" s="110">
        <v>1</v>
      </c>
      <c r="T3" s="110">
        <v>0.5</v>
      </c>
      <c r="U3" s="110">
        <v>0.5</v>
      </c>
      <c r="V3" s="110">
        <v>1</v>
      </c>
      <c r="W3" s="110">
        <v>1</v>
      </c>
      <c r="X3" s="110">
        <v>0.5</v>
      </c>
      <c r="Y3" s="110">
        <v>0.5</v>
      </c>
      <c r="Z3" s="110">
        <v>0.5</v>
      </c>
      <c r="AA3" s="114">
        <v>0.75</v>
      </c>
      <c r="AB3" s="113">
        <v>1</v>
      </c>
      <c r="AC3" s="110">
        <v>1</v>
      </c>
      <c r="AD3" s="110">
        <v>1</v>
      </c>
      <c r="AE3" s="110">
        <v>1</v>
      </c>
      <c r="AF3" s="110">
        <v>1</v>
      </c>
      <c r="AG3" s="110">
        <v>0.5</v>
      </c>
      <c r="AH3" s="110">
        <v>0.5</v>
      </c>
      <c r="AI3" s="110">
        <v>0.5</v>
      </c>
      <c r="AJ3" s="110">
        <v>0.75</v>
      </c>
      <c r="AK3" s="110">
        <v>0.5</v>
      </c>
      <c r="AL3" s="110">
        <v>0.75</v>
      </c>
      <c r="AM3" s="110">
        <v>0.75</v>
      </c>
      <c r="AN3" s="110">
        <v>0.5</v>
      </c>
      <c r="AO3" s="111">
        <v>0.75</v>
      </c>
      <c r="AP3" s="112">
        <v>1</v>
      </c>
      <c r="AQ3" s="110">
        <v>0.5</v>
      </c>
      <c r="AR3" s="110">
        <v>1</v>
      </c>
      <c r="AS3" s="110">
        <v>1</v>
      </c>
      <c r="AT3" s="110">
        <v>0.5</v>
      </c>
      <c r="AU3" s="110">
        <v>0.5</v>
      </c>
      <c r="AV3" s="110">
        <v>0.5</v>
      </c>
      <c r="AW3" s="110">
        <v>1</v>
      </c>
      <c r="AX3" s="110">
        <v>1</v>
      </c>
      <c r="AY3" s="110">
        <v>0.5</v>
      </c>
      <c r="AZ3" s="110">
        <v>0.5</v>
      </c>
      <c r="BA3" s="110">
        <v>1</v>
      </c>
      <c r="BB3" s="110">
        <v>0.5</v>
      </c>
      <c r="BC3" s="114">
        <v>0.5</v>
      </c>
      <c r="BD3" s="113">
        <v>1</v>
      </c>
      <c r="BE3" s="110">
        <v>1</v>
      </c>
      <c r="BF3" s="110">
        <v>0.75</v>
      </c>
      <c r="BG3" s="110">
        <v>0.5</v>
      </c>
      <c r="BH3" s="110">
        <v>0.75</v>
      </c>
      <c r="BI3" s="110">
        <v>0.5</v>
      </c>
      <c r="BJ3" s="110">
        <v>0.5</v>
      </c>
      <c r="BK3" s="110">
        <v>0.5</v>
      </c>
      <c r="BL3" s="110">
        <v>0.5</v>
      </c>
      <c r="BM3" s="110">
        <v>0.5</v>
      </c>
      <c r="BN3" s="114">
        <v>0.75</v>
      </c>
      <c r="BO3" s="113">
        <v>1</v>
      </c>
      <c r="BP3" s="110">
        <v>1</v>
      </c>
      <c r="BQ3" s="110">
        <v>1</v>
      </c>
      <c r="BR3" s="110">
        <v>0.75</v>
      </c>
      <c r="BS3" s="110">
        <v>0.75</v>
      </c>
      <c r="BT3" s="110">
        <v>1</v>
      </c>
      <c r="BU3" s="110">
        <v>0.5</v>
      </c>
      <c r="BV3" s="110">
        <v>0.5</v>
      </c>
      <c r="BW3" s="110">
        <v>0.5</v>
      </c>
      <c r="BX3" s="110">
        <v>0.75</v>
      </c>
      <c r="BY3" s="114">
        <v>0.5</v>
      </c>
      <c r="BZ3" s="113">
        <v>0.75</v>
      </c>
      <c r="CA3" s="110">
        <v>1</v>
      </c>
      <c r="CB3" s="110">
        <v>1</v>
      </c>
      <c r="CC3" s="110">
        <v>1</v>
      </c>
      <c r="CD3" s="110">
        <v>0.75</v>
      </c>
      <c r="CE3" s="110">
        <v>0.75</v>
      </c>
      <c r="CF3" s="110">
        <v>1</v>
      </c>
      <c r="CG3" s="110">
        <v>0.5</v>
      </c>
      <c r="CH3" s="110">
        <v>0.5</v>
      </c>
      <c r="CI3" s="110">
        <v>0.5</v>
      </c>
      <c r="CJ3" s="110">
        <v>0.5</v>
      </c>
      <c r="CK3" s="110">
        <v>0.5</v>
      </c>
      <c r="CL3" s="110">
        <v>0.5</v>
      </c>
      <c r="CM3" s="114">
        <v>0.5</v>
      </c>
      <c r="CN3" s="108"/>
      <c r="CO3" s="108"/>
      <c r="CP3" s="108"/>
      <c r="CQ3" s="108"/>
      <c r="CR3" s="108"/>
      <c r="CS3" s="109"/>
      <c r="CT3" s="108"/>
      <c r="CU3" s="108"/>
      <c r="CV3" s="108"/>
      <c r="CW3" s="108"/>
      <c r="CX3" s="108"/>
      <c r="CY3" s="109"/>
      <c r="CZ3" s="108"/>
      <c r="DA3" s="108"/>
      <c r="DB3" s="108"/>
      <c r="DC3" s="108"/>
      <c r="DD3" s="108"/>
      <c r="DE3" s="109"/>
      <c r="DF3" s="108"/>
      <c r="DG3" s="108"/>
      <c r="DH3" s="108"/>
      <c r="DI3" s="108"/>
      <c r="DJ3" s="108"/>
      <c r="DK3" s="109"/>
      <c r="DL3" s="108"/>
      <c r="DM3" s="108"/>
      <c r="DN3" s="108"/>
      <c r="DO3" s="108"/>
      <c r="DP3" s="108"/>
      <c r="DQ3" s="109"/>
      <c r="DR3" s="112">
        <f>F3</f>
        <v>1</v>
      </c>
      <c r="DS3" s="112">
        <f t="shared" ref="DS3:EB4" si="0">G3</f>
        <v>1</v>
      </c>
      <c r="DT3" s="112">
        <f t="shared" si="0"/>
        <v>0.5</v>
      </c>
      <c r="DU3" s="112">
        <f t="shared" si="0"/>
        <v>0.5</v>
      </c>
      <c r="DV3" s="112">
        <f t="shared" si="0"/>
        <v>1</v>
      </c>
      <c r="DW3" s="112">
        <f t="shared" si="0"/>
        <v>1</v>
      </c>
      <c r="DX3" s="112">
        <f t="shared" si="0"/>
        <v>0.75</v>
      </c>
      <c r="DY3" s="112">
        <f t="shared" si="0"/>
        <v>0.75</v>
      </c>
      <c r="DZ3" s="112">
        <f t="shared" si="0"/>
        <v>0.5</v>
      </c>
      <c r="EA3" s="112">
        <f t="shared" si="0"/>
        <v>0.5</v>
      </c>
      <c r="EB3" s="112">
        <f t="shared" si="0"/>
        <v>0.75</v>
      </c>
      <c r="EC3" s="112"/>
      <c r="ED3" s="112"/>
      <c r="EE3" s="112">
        <f t="shared" ref="EE3:EO4" si="1">Q3</f>
        <v>0.5</v>
      </c>
      <c r="EF3" s="112">
        <f t="shared" si="1"/>
        <v>0.75</v>
      </c>
      <c r="EG3" s="112">
        <f t="shared" si="1"/>
        <v>1</v>
      </c>
      <c r="EH3" s="112">
        <f t="shared" si="1"/>
        <v>0.5</v>
      </c>
      <c r="EI3" s="112">
        <f t="shared" si="1"/>
        <v>0.5</v>
      </c>
      <c r="EJ3" s="112">
        <f t="shared" si="1"/>
        <v>1</v>
      </c>
      <c r="EK3" s="112">
        <f t="shared" si="1"/>
        <v>1</v>
      </c>
      <c r="EL3" s="112">
        <f t="shared" si="1"/>
        <v>0.5</v>
      </c>
      <c r="EM3" s="112">
        <f t="shared" si="1"/>
        <v>0.5</v>
      </c>
      <c r="EN3" s="112">
        <f t="shared" si="1"/>
        <v>0.5</v>
      </c>
      <c r="EO3" s="112">
        <f t="shared" si="1"/>
        <v>0.75</v>
      </c>
      <c r="EP3" s="112"/>
      <c r="EQ3" s="112"/>
      <c r="ER3" s="112">
        <f t="shared" ref="ER3:FE4" si="2">AB3</f>
        <v>1</v>
      </c>
      <c r="ES3" s="112">
        <f t="shared" si="2"/>
        <v>1</v>
      </c>
      <c r="ET3" s="112">
        <f t="shared" si="2"/>
        <v>1</v>
      </c>
      <c r="EU3" s="112">
        <f t="shared" si="2"/>
        <v>1</v>
      </c>
      <c r="EV3" s="112">
        <f t="shared" si="2"/>
        <v>1</v>
      </c>
      <c r="EW3" s="112">
        <f t="shared" si="2"/>
        <v>0.5</v>
      </c>
      <c r="EX3" s="112">
        <f t="shared" si="2"/>
        <v>0.5</v>
      </c>
      <c r="EY3" s="112">
        <f t="shared" si="2"/>
        <v>0.5</v>
      </c>
      <c r="EZ3" s="112">
        <f t="shared" si="2"/>
        <v>0.75</v>
      </c>
      <c r="FA3" s="112">
        <f t="shared" si="2"/>
        <v>0.5</v>
      </c>
      <c r="FB3" s="112">
        <f t="shared" si="2"/>
        <v>0.75</v>
      </c>
      <c r="FC3" s="112">
        <f t="shared" si="2"/>
        <v>0.75</v>
      </c>
      <c r="FD3" s="112">
        <f t="shared" si="2"/>
        <v>0.5</v>
      </c>
      <c r="FE3" s="112">
        <f t="shared" si="2"/>
        <v>0.75</v>
      </c>
      <c r="FF3" s="112"/>
      <c r="FG3" s="112"/>
      <c r="FH3" s="112">
        <f t="shared" ref="FH3:FU4" si="3">AP3</f>
        <v>1</v>
      </c>
      <c r="FI3" s="112">
        <f t="shared" si="3"/>
        <v>0.5</v>
      </c>
      <c r="FJ3" s="112">
        <f t="shared" si="3"/>
        <v>1</v>
      </c>
      <c r="FK3" s="112">
        <f t="shared" si="3"/>
        <v>1</v>
      </c>
      <c r="FL3" s="112">
        <f t="shared" si="3"/>
        <v>0.5</v>
      </c>
      <c r="FM3" s="112">
        <f t="shared" si="3"/>
        <v>0.5</v>
      </c>
      <c r="FN3" s="112">
        <f t="shared" si="3"/>
        <v>0.5</v>
      </c>
      <c r="FO3" s="112">
        <f t="shared" si="3"/>
        <v>1</v>
      </c>
      <c r="FP3" s="112">
        <f t="shared" si="3"/>
        <v>1</v>
      </c>
      <c r="FQ3" s="112">
        <f t="shared" si="3"/>
        <v>0.5</v>
      </c>
      <c r="FR3" s="112">
        <f t="shared" si="3"/>
        <v>0.5</v>
      </c>
      <c r="FS3" s="112">
        <f t="shared" si="3"/>
        <v>1</v>
      </c>
      <c r="FT3" s="112">
        <f t="shared" si="3"/>
        <v>0.5</v>
      </c>
      <c r="FU3" s="112">
        <f t="shared" si="3"/>
        <v>0.5</v>
      </c>
      <c r="FV3" s="112"/>
      <c r="FW3" s="112"/>
      <c r="FX3" s="112">
        <f t="shared" ref="FX3:GH4" si="4">BD3</f>
        <v>1</v>
      </c>
      <c r="FY3" s="112">
        <f t="shared" si="4"/>
        <v>1</v>
      </c>
      <c r="FZ3" s="112">
        <f t="shared" si="4"/>
        <v>0.75</v>
      </c>
      <c r="GA3" s="112">
        <f t="shared" si="4"/>
        <v>0.5</v>
      </c>
      <c r="GB3" s="112">
        <f t="shared" si="4"/>
        <v>0.75</v>
      </c>
      <c r="GC3" s="112">
        <f t="shared" si="4"/>
        <v>0.5</v>
      </c>
      <c r="GD3" s="112">
        <f t="shared" si="4"/>
        <v>0.5</v>
      </c>
      <c r="GE3" s="112">
        <f t="shared" si="4"/>
        <v>0.5</v>
      </c>
      <c r="GF3" s="112">
        <f t="shared" si="4"/>
        <v>0.5</v>
      </c>
      <c r="GG3" s="112">
        <f t="shared" si="4"/>
        <v>0.5</v>
      </c>
      <c r="GH3" s="112">
        <f t="shared" si="4"/>
        <v>0.75</v>
      </c>
      <c r="GI3" s="112"/>
      <c r="GJ3" s="112"/>
      <c r="GK3" s="112">
        <f t="shared" ref="GK3:GU4" si="5">BO3</f>
        <v>1</v>
      </c>
      <c r="GL3" s="112">
        <f t="shared" si="5"/>
        <v>1</v>
      </c>
      <c r="GM3" s="112">
        <f t="shared" si="5"/>
        <v>1</v>
      </c>
      <c r="GN3" s="112">
        <f t="shared" si="5"/>
        <v>0.75</v>
      </c>
      <c r="GO3" s="112">
        <f t="shared" si="5"/>
        <v>0.75</v>
      </c>
      <c r="GP3" s="112">
        <f t="shared" si="5"/>
        <v>1</v>
      </c>
      <c r="GQ3" s="112">
        <f t="shared" si="5"/>
        <v>0.5</v>
      </c>
      <c r="GR3" s="112">
        <f t="shared" si="5"/>
        <v>0.5</v>
      </c>
      <c r="GS3" s="112">
        <f t="shared" si="5"/>
        <v>0.5</v>
      </c>
      <c r="GT3" s="112">
        <f t="shared" si="5"/>
        <v>0.75</v>
      </c>
      <c r="GU3" s="112">
        <f t="shared" si="5"/>
        <v>0.5</v>
      </c>
      <c r="GV3" s="112"/>
      <c r="GW3" s="112"/>
      <c r="GX3" s="112">
        <f t="shared" ref="GX3:HK4" si="6">BZ3</f>
        <v>0.75</v>
      </c>
      <c r="GY3" s="112">
        <f t="shared" si="6"/>
        <v>1</v>
      </c>
      <c r="GZ3" s="112">
        <f t="shared" si="6"/>
        <v>1</v>
      </c>
      <c r="HA3" s="112">
        <f t="shared" si="6"/>
        <v>1</v>
      </c>
      <c r="HB3" s="112">
        <f t="shared" si="6"/>
        <v>0.75</v>
      </c>
      <c r="HC3" s="112">
        <f t="shared" si="6"/>
        <v>0.75</v>
      </c>
      <c r="HD3" s="112">
        <f t="shared" si="6"/>
        <v>1</v>
      </c>
      <c r="HE3" s="112">
        <f t="shared" si="6"/>
        <v>0.5</v>
      </c>
      <c r="HF3" s="112">
        <f t="shared" si="6"/>
        <v>0.5</v>
      </c>
      <c r="HG3" s="112">
        <f t="shared" si="6"/>
        <v>0.5</v>
      </c>
      <c r="HH3" s="112">
        <f t="shared" si="6"/>
        <v>0.5</v>
      </c>
      <c r="HI3" s="112">
        <f t="shared" si="6"/>
        <v>0.5</v>
      </c>
      <c r="HJ3" s="112">
        <f t="shared" si="6"/>
        <v>0.5</v>
      </c>
      <c r="HK3" s="112">
        <f t="shared" si="6"/>
        <v>0.5</v>
      </c>
      <c r="HL3" s="112"/>
      <c r="HM3" s="112"/>
    </row>
    <row r="4" spans="1:221" s="11" customFormat="1" ht="16.5" thickBot="1" x14ac:dyDescent="0.3">
      <c r="A4" s="22" t="s">
        <v>0</v>
      </c>
      <c r="B4" s="22" t="s">
        <v>1</v>
      </c>
      <c r="C4" s="151" t="s">
        <v>2</v>
      </c>
      <c r="D4" s="151" t="s">
        <v>3</v>
      </c>
      <c r="E4" s="152" t="s">
        <v>4</v>
      </c>
      <c r="F4" s="87" t="s">
        <v>9</v>
      </c>
      <c r="G4" s="88" t="s">
        <v>9</v>
      </c>
      <c r="H4" s="88" t="s">
        <v>9</v>
      </c>
      <c r="I4" s="88" t="s">
        <v>9</v>
      </c>
      <c r="J4" s="89" t="s">
        <v>10</v>
      </c>
      <c r="K4" s="89" t="s">
        <v>10</v>
      </c>
      <c r="L4" s="89" t="s">
        <v>10</v>
      </c>
      <c r="M4" s="89" t="s">
        <v>10</v>
      </c>
      <c r="N4" s="90" t="s">
        <v>11</v>
      </c>
      <c r="O4" s="90" t="s">
        <v>11</v>
      </c>
      <c r="P4" s="91" t="s">
        <v>14</v>
      </c>
      <c r="Q4" s="92" t="s">
        <v>9</v>
      </c>
      <c r="R4" s="93" t="s">
        <v>9</v>
      </c>
      <c r="S4" s="94" t="s">
        <v>10</v>
      </c>
      <c r="T4" s="95" t="s">
        <v>10</v>
      </c>
      <c r="U4" s="95" t="s">
        <v>10</v>
      </c>
      <c r="V4" s="95" t="s">
        <v>10</v>
      </c>
      <c r="W4" s="96" t="s">
        <v>11</v>
      </c>
      <c r="X4" s="96" t="s">
        <v>11</v>
      </c>
      <c r="Y4" s="96" t="s">
        <v>11</v>
      </c>
      <c r="Z4" s="96" t="s">
        <v>11</v>
      </c>
      <c r="AA4" s="97" t="s">
        <v>11</v>
      </c>
      <c r="AB4" s="87" t="s">
        <v>9</v>
      </c>
      <c r="AC4" s="88" t="s">
        <v>9</v>
      </c>
      <c r="AD4" s="88" t="s">
        <v>9</v>
      </c>
      <c r="AE4" s="88" t="s">
        <v>9</v>
      </c>
      <c r="AF4" s="88" t="s">
        <v>9</v>
      </c>
      <c r="AG4" s="88" t="s">
        <v>9</v>
      </c>
      <c r="AH4" s="89" t="s">
        <v>10</v>
      </c>
      <c r="AI4" s="89" t="s">
        <v>10</v>
      </c>
      <c r="AJ4" s="90" t="s">
        <v>11</v>
      </c>
      <c r="AK4" s="90" t="s">
        <v>11</v>
      </c>
      <c r="AL4" s="90" t="s">
        <v>11</v>
      </c>
      <c r="AM4" s="90" t="s">
        <v>11</v>
      </c>
      <c r="AN4" s="98" t="s">
        <v>14</v>
      </c>
      <c r="AO4" s="91" t="s">
        <v>14</v>
      </c>
      <c r="AP4" s="87" t="s">
        <v>9</v>
      </c>
      <c r="AQ4" s="88" t="s">
        <v>9</v>
      </c>
      <c r="AR4" s="88" t="s">
        <v>9</v>
      </c>
      <c r="AS4" s="90" t="s">
        <v>11</v>
      </c>
      <c r="AT4" s="90" t="s">
        <v>11</v>
      </c>
      <c r="AU4" s="90" t="s">
        <v>11</v>
      </c>
      <c r="AV4" s="90" t="s">
        <v>11</v>
      </c>
      <c r="AW4" s="100" t="s">
        <v>16</v>
      </c>
      <c r="AX4" s="100" t="s">
        <v>16</v>
      </c>
      <c r="AY4" s="100" t="s">
        <v>16</v>
      </c>
      <c r="AZ4" s="100" t="s">
        <v>16</v>
      </c>
      <c r="BA4" s="100" t="s">
        <v>16</v>
      </c>
      <c r="BB4" s="100" t="s">
        <v>16</v>
      </c>
      <c r="BC4" s="101" t="s">
        <v>16</v>
      </c>
      <c r="BD4" s="102" t="s">
        <v>9</v>
      </c>
      <c r="BE4" s="88" t="s">
        <v>9</v>
      </c>
      <c r="BF4" s="88" t="s">
        <v>9</v>
      </c>
      <c r="BG4" s="88" t="s">
        <v>9</v>
      </c>
      <c r="BH4" s="88" t="s">
        <v>9</v>
      </c>
      <c r="BI4" s="89" t="s">
        <v>10</v>
      </c>
      <c r="BJ4" s="89" t="s">
        <v>10</v>
      </c>
      <c r="BK4" s="90" t="s">
        <v>11</v>
      </c>
      <c r="BL4" s="103" t="s">
        <v>14</v>
      </c>
      <c r="BM4" s="103" t="s">
        <v>14</v>
      </c>
      <c r="BN4" s="99" t="s">
        <v>14</v>
      </c>
      <c r="BO4" s="87" t="s">
        <v>9</v>
      </c>
      <c r="BP4" s="88" t="s">
        <v>9</v>
      </c>
      <c r="BQ4" s="88" t="s">
        <v>9</v>
      </c>
      <c r="BR4" s="88" t="s">
        <v>9</v>
      </c>
      <c r="BS4" s="88" t="s">
        <v>9</v>
      </c>
      <c r="BT4" s="88" t="s">
        <v>9</v>
      </c>
      <c r="BU4" s="89" t="s">
        <v>10</v>
      </c>
      <c r="BV4" s="90" t="s">
        <v>11</v>
      </c>
      <c r="BW4" s="103" t="s">
        <v>14</v>
      </c>
      <c r="BX4" s="103" t="s">
        <v>14</v>
      </c>
      <c r="BY4" s="99" t="s">
        <v>14</v>
      </c>
      <c r="BZ4" s="87" t="s">
        <v>9</v>
      </c>
      <c r="CA4" s="88" t="s">
        <v>9</v>
      </c>
      <c r="CB4" s="88" t="s">
        <v>9</v>
      </c>
      <c r="CC4" s="88" t="s">
        <v>9</v>
      </c>
      <c r="CD4" s="88" t="s">
        <v>9</v>
      </c>
      <c r="CE4" s="88" t="s">
        <v>9</v>
      </c>
      <c r="CF4" s="88" t="s">
        <v>9</v>
      </c>
      <c r="CG4" s="88" t="s">
        <v>9</v>
      </c>
      <c r="CH4" s="88" t="s">
        <v>9</v>
      </c>
      <c r="CI4" s="90" t="s">
        <v>11</v>
      </c>
      <c r="CJ4" s="90" t="s">
        <v>11</v>
      </c>
      <c r="CK4" s="90" t="s">
        <v>11</v>
      </c>
      <c r="CL4" s="90" t="s">
        <v>11</v>
      </c>
      <c r="CM4" s="105" t="s">
        <v>11</v>
      </c>
      <c r="CN4" s="182" t="s">
        <v>215</v>
      </c>
      <c r="CO4" s="183" t="s">
        <v>217</v>
      </c>
      <c r="CP4" s="184" t="s">
        <v>219</v>
      </c>
      <c r="CQ4" s="185" t="s">
        <v>221</v>
      </c>
      <c r="CR4" s="106" t="s">
        <v>108</v>
      </c>
      <c r="CS4" s="107" t="s">
        <v>112</v>
      </c>
      <c r="CT4" s="182" t="s">
        <v>215</v>
      </c>
      <c r="CU4" s="183" t="s">
        <v>217</v>
      </c>
      <c r="CV4" s="184" t="s">
        <v>219</v>
      </c>
      <c r="CW4" s="185" t="s">
        <v>221</v>
      </c>
      <c r="CX4" s="106" t="s">
        <v>108</v>
      </c>
      <c r="CY4" s="107" t="s">
        <v>112</v>
      </c>
      <c r="CZ4" s="182" t="s">
        <v>215</v>
      </c>
      <c r="DA4" s="183" t="s">
        <v>217</v>
      </c>
      <c r="DB4" s="184" t="s">
        <v>219</v>
      </c>
      <c r="DC4" s="185" t="s">
        <v>221</v>
      </c>
      <c r="DD4" s="106" t="s">
        <v>108</v>
      </c>
      <c r="DE4" s="107" t="s">
        <v>112</v>
      </c>
      <c r="DF4" s="182" t="s">
        <v>215</v>
      </c>
      <c r="DG4" s="183" t="s">
        <v>217</v>
      </c>
      <c r="DH4" s="184" t="s">
        <v>219</v>
      </c>
      <c r="DI4" s="185" t="s">
        <v>221</v>
      </c>
      <c r="DJ4" s="106" t="s">
        <v>108</v>
      </c>
      <c r="DK4" s="107" t="s">
        <v>112</v>
      </c>
      <c r="DL4" s="182" t="s">
        <v>215</v>
      </c>
      <c r="DM4" s="183" t="s">
        <v>217</v>
      </c>
      <c r="DN4" s="184" t="s">
        <v>219</v>
      </c>
      <c r="DO4" s="185" t="s">
        <v>221</v>
      </c>
      <c r="DP4" s="106" t="s">
        <v>108</v>
      </c>
      <c r="DQ4" s="107" t="s">
        <v>112</v>
      </c>
      <c r="DR4" s="87" t="str">
        <f>F4</f>
        <v>D1</v>
      </c>
      <c r="DS4" s="87" t="str">
        <f t="shared" si="0"/>
        <v>D1</v>
      </c>
      <c r="DT4" s="87" t="str">
        <f t="shared" si="0"/>
        <v>D1</v>
      </c>
      <c r="DU4" s="87" t="str">
        <f t="shared" si="0"/>
        <v>D1</v>
      </c>
      <c r="DV4" s="87" t="str">
        <f t="shared" si="0"/>
        <v>D2</v>
      </c>
      <c r="DW4" s="87" t="str">
        <f t="shared" si="0"/>
        <v>D2</v>
      </c>
      <c r="DX4" s="87" t="str">
        <f t="shared" si="0"/>
        <v>D2</v>
      </c>
      <c r="DY4" s="87" t="str">
        <f t="shared" si="0"/>
        <v>D2</v>
      </c>
      <c r="DZ4" s="87" t="str">
        <f t="shared" si="0"/>
        <v>D3</v>
      </c>
      <c r="EA4" s="87" t="str">
        <f t="shared" si="0"/>
        <v>D3</v>
      </c>
      <c r="EB4" s="87" t="str">
        <f t="shared" si="0"/>
        <v>D4</v>
      </c>
      <c r="EC4" s="115" t="s">
        <v>129</v>
      </c>
      <c r="ED4" s="115" t="s">
        <v>130</v>
      </c>
      <c r="EE4" s="87" t="str">
        <f t="shared" si="1"/>
        <v>D1</v>
      </c>
      <c r="EF4" s="87" t="str">
        <f t="shared" si="1"/>
        <v>D1</v>
      </c>
      <c r="EG4" s="87" t="str">
        <f t="shared" si="1"/>
        <v>D2</v>
      </c>
      <c r="EH4" s="87" t="str">
        <f t="shared" si="1"/>
        <v>D2</v>
      </c>
      <c r="EI4" s="87" t="str">
        <f t="shared" si="1"/>
        <v>D2</v>
      </c>
      <c r="EJ4" s="87" t="str">
        <f t="shared" si="1"/>
        <v>D2</v>
      </c>
      <c r="EK4" s="87" t="str">
        <f t="shared" si="1"/>
        <v>D3</v>
      </c>
      <c r="EL4" s="87" t="str">
        <f t="shared" si="1"/>
        <v>D3</v>
      </c>
      <c r="EM4" s="87" t="str">
        <f t="shared" si="1"/>
        <v>D3</v>
      </c>
      <c r="EN4" s="87" t="str">
        <f t="shared" si="1"/>
        <v>D3</v>
      </c>
      <c r="EO4" s="87" t="str">
        <f t="shared" si="1"/>
        <v>D3</v>
      </c>
      <c r="EP4" s="115" t="s">
        <v>129</v>
      </c>
      <c r="EQ4" s="115" t="s">
        <v>130</v>
      </c>
      <c r="ER4" s="87" t="str">
        <f t="shared" si="2"/>
        <v>D1</v>
      </c>
      <c r="ES4" s="87" t="str">
        <f t="shared" si="2"/>
        <v>D1</v>
      </c>
      <c r="ET4" s="87" t="str">
        <f t="shared" si="2"/>
        <v>D1</v>
      </c>
      <c r="EU4" s="87" t="str">
        <f t="shared" si="2"/>
        <v>D1</v>
      </c>
      <c r="EV4" s="87" t="str">
        <f t="shared" si="2"/>
        <v>D1</v>
      </c>
      <c r="EW4" s="87" t="str">
        <f t="shared" si="2"/>
        <v>D1</v>
      </c>
      <c r="EX4" s="87" t="str">
        <f t="shared" si="2"/>
        <v>D2</v>
      </c>
      <c r="EY4" s="87" t="str">
        <f t="shared" si="2"/>
        <v>D2</v>
      </c>
      <c r="EZ4" s="87" t="str">
        <f t="shared" si="2"/>
        <v>D3</v>
      </c>
      <c r="FA4" s="87" t="str">
        <f t="shared" si="2"/>
        <v>D3</v>
      </c>
      <c r="FB4" s="87" t="str">
        <f t="shared" si="2"/>
        <v>D3</v>
      </c>
      <c r="FC4" s="87" t="str">
        <f t="shared" si="2"/>
        <v>D3</v>
      </c>
      <c r="FD4" s="87" t="str">
        <f t="shared" si="2"/>
        <v>D4</v>
      </c>
      <c r="FE4" s="87" t="str">
        <f t="shared" si="2"/>
        <v>D4</v>
      </c>
      <c r="FF4" s="115" t="s">
        <v>129</v>
      </c>
      <c r="FG4" s="115" t="s">
        <v>130</v>
      </c>
      <c r="FH4" s="87" t="str">
        <f t="shared" si="3"/>
        <v>D1</v>
      </c>
      <c r="FI4" s="87" t="str">
        <f t="shared" si="3"/>
        <v>D1</v>
      </c>
      <c r="FJ4" s="87" t="str">
        <f t="shared" si="3"/>
        <v>D1</v>
      </c>
      <c r="FK4" s="87" t="str">
        <f t="shared" si="3"/>
        <v>D3</v>
      </c>
      <c r="FL4" s="87" t="str">
        <f t="shared" si="3"/>
        <v>D3</v>
      </c>
      <c r="FM4" s="87" t="str">
        <f t="shared" si="3"/>
        <v>D3</v>
      </c>
      <c r="FN4" s="87" t="str">
        <f t="shared" si="3"/>
        <v>D3</v>
      </c>
      <c r="FO4" s="87" t="str">
        <f t="shared" si="3"/>
        <v>D5</v>
      </c>
      <c r="FP4" s="87" t="str">
        <f t="shared" si="3"/>
        <v>D5</v>
      </c>
      <c r="FQ4" s="87" t="str">
        <f t="shared" si="3"/>
        <v>D5</v>
      </c>
      <c r="FR4" s="87" t="str">
        <f t="shared" si="3"/>
        <v>D5</v>
      </c>
      <c r="FS4" s="87" t="str">
        <f t="shared" si="3"/>
        <v>D5</v>
      </c>
      <c r="FT4" s="87" t="str">
        <f t="shared" si="3"/>
        <v>D5</v>
      </c>
      <c r="FU4" s="87" t="str">
        <f t="shared" si="3"/>
        <v>D5</v>
      </c>
      <c r="FV4" s="115" t="s">
        <v>129</v>
      </c>
      <c r="FW4" s="115" t="s">
        <v>130</v>
      </c>
      <c r="FX4" s="87" t="str">
        <f t="shared" si="4"/>
        <v>D1</v>
      </c>
      <c r="FY4" s="87" t="str">
        <f t="shared" si="4"/>
        <v>D1</v>
      </c>
      <c r="FZ4" s="87" t="str">
        <f t="shared" si="4"/>
        <v>D1</v>
      </c>
      <c r="GA4" s="87" t="str">
        <f t="shared" si="4"/>
        <v>D1</v>
      </c>
      <c r="GB4" s="87" t="str">
        <f t="shared" si="4"/>
        <v>D1</v>
      </c>
      <c r="GC4" s="87" t="str">
        <f t="shared" si="4"/>
        <v>D2</v>
      </c>
      <c r="GD4" s="87" t="str">
        <f t="shared" si="4"/>
        <v>D2</v>
      </c>
      <c r="GE4" s="87" t="str">
        <f t="shared" si="4"/>
        <v>D3</v>
      </c>
      <c r="GF4" s="87" t="str">
        <f t="shared" si="4"/>
        <v>D4</v>
      </c>
      <c r="GG4" s="87" t="str">
        <f t="shared" si="4"/>
        <v>D4</v>
      </c>
      <c r="GH4" s="87" t="str">
        <f t="shared" si="4"/>
        <v>D4</v>
      </c>
      <c r="GI4" s="115" t="s">
        <v>129</v>
      </c>
      <c r="GJ4" s="115" t="s">
        <v>130</v>
      </c>
      <c r="GK4" s="87" t="str">
        <f t="shared" si="5"/>
        <v>D1</v>
      </c>
      <c r="GL4" s="87" t="str">
        <f t="shared" si="5"/>
        <v>D1</v>
      </c>
      <c r="GM4" s="87" t="str">
        <f t="shared" si="5"/>
        <v>D1</v>
      </c>
      <c r="GN4" s="87" t="str">
        <f t="shared" si="5"/>
        <v>D1</v>
      </c>
      <c r="GO4" s="87" t="str">
        <f t="shared" si="5"/>
        <v>D1</v>
      </c>
      <c r="GP4" s="87" t="str">
        <f t="shared" si="5"/>
        <v>D1</v>
      </c>
      <c r="GQ4" s="87" t="str">
        <f t="shared" si="5"/>
        <v>D2</v>
      </c>
      <c r="GR4" s="87" t="str">
        <f t="shared" si="5"/>
        <v>D3</v>
      </c>
      <c r="GS4" s="87" t="str">
        <f t="shared" si="5"/>
        <v>D4</v>
      </c>
      <c r="GT4" s="87" t="str">
        <f t="shared" si="5"/>
        <v>D4</v>
      </c>
      <c r="GU4" s="87" t="str">
        <f t="shared" si="5"/>
        <v>D4</v>
      </c>
      <c r="GV4" s="115" t="s">
        <v>129</v>
      </c>
      <c r="GW4" s="115" t="s">
        <v>130</v>
      </c>
      <c r="GX4" s="87" t="str">
        <f t="shared" si="6"/>
        <v>D1</v>
      </c>
      <c r="GY4" s="87" t="str">
        <f t="shared" si="6"/>
        <v>D1</v>
      </c>
      <c r="GZ4" s="87" t="str">
        <f t="shared" si="6"/>
        <v>D1</v>
      </c>
      <c r="HA4" s="87" t="str">
        <f t="shared" si="6"/>
        <v>D1</v>
      </c>
      <c r="HB4" s="87" t="str">
        <f t="shared" si="6"/>
        <v>D1</v>
      </c>
      <c r="HC4" s="87" t="str">
        <f t="shared" si="6"/>
        <v>D1</v>
      </c>
      <c r="HD4" s="87" t="str">
        <f t="shared" si="6"/>
        <v>D1</v>
      </c>
      <c r="HE4" s="87" t="str">
        <f t="shared" si="6"/>
        <v>D1</v>
      </c>
      <c r="HF4" s="87" t="str">
        <f t="shared" si="6"/>
        <v>D1</v>
      </c>
      <c r="HG4" s="87" t="str">
        <f t="shared" si="6"/>
        <v>D3</v>
      </c>
      <c r="HH4" s="87" t="str">
        <f t="shared" si="6"/>
        <v>D3</v>
      </c>
      <c r="HI4" s="87" t="str">
        <f t="shared" si="6"/>
        <v>D3</v>
      </c>
      <c r="HJ4" s="87" t="str">
        <f t="shared" si="6"/>
        <v>D3</v>
      </c>
      <c r="HK4" s="87" t="str">
        <f t="shared" si="6"/>
        <v>D3</v>
      </c>
      <c r="HL4" s="115" t="s">
        <v>129</v>
      </c>
      <c r="HM4" s="115" t="s">
        <v>130</v>
      </c>
    </row>
    <row r="5" spans="1:221" x14ac:dyDescent="0.25">
      <c r="A5" s="186"/>
      <c r="B5" s="186"/>
      <c r="C5" s="187"/>
      <c r="D5" s="188"/>
      <c r="E5" s="187"/>
      <c r="F5" s="42"/>
      <c r="G5" s="36"/>
      <c r="H5" s="36"/>
      <c r="I5" s="189"/>
      <c r="J5" s="36"/>
      <c r="K5" s="36"/>
      <c r="L5" s="36"/>
      <c r="M5" s="36"/>
      <c r="N5" s="36"/>
      <c r="O5" s="36"/>
      <c r="P5" s="36"/>
      <c r="Q5" s="36"/>
      <c r="R5" s="36"/>
      <c r="S5" s="189"/>
      <c r="T5" s="36"/>
      <c r="U5" s="36"/>
      <c r="V5" s="36"/>
      <c r="W5" s="189"/>
      <c r="X5" s="189"/>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189"/>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1" t="str">
        <f>IF($D5&gt;0,COUNTIFS($F5:$CM5,CN$4,$F$4:$CM$4,$CN$2),"")</f>
        <v/>
      </c>
      <c r="CO5" s="31" t="str">
        <f t="shared" ref="CO5:CQ20" si="7">IF($D5&gt;0,COUNTIFS($F5:$CM5,CO$4,$F$4:$CM$4,$CN$2),"")</f>
        <v/>
      </c>
      <c r="CP5" s="31" t="str">
        <f t="shared" si="7"/>
        <v/>
      </c>
      <c r="CQ5" s="31" t="str">
        <f t="shared" si="7"/>
        <v/>
      </c>
      <c r="CR5" s="32">
        <f>1-(COUNTIFS($F5:$CM5,"",$F$4:$CM$4,$CN$2)/COUNTIFS($F$4:$CM$4,$CN$2))</f>
        <v>0</v>
      </c>
      <c r="CS5" s="174" t="str">
        <f>IF($D5&gt;0,IF(SUM(CN5:CQ5)&gt;0,(CN5+CO5*0.75+CP5*0.5)/SUM(CN5:CQ5),"NNot"),"")</f>
        <v/>
      </c>
      <c r="CT5" s="31" t="str">
        <f>IF($D5&gt;0,COUNTIFS($F5:$CM5,CT$4,$F$4:$CM$4,$CT$2),"")</f>
        <v/>
      </c>
      <c r="CU5" s="31" t="str">
        <f t="shared" ref="CU5:CW20" si="8">IF($D5&gt;0,COUNTIFS($F5:$CM5,CU$4,$F$4:$CM$4,$CT$2),"")</f>
        <v/>
      </c>
      <c r="CV5" s="31" t="str">
        <f t="shared" si="8"/>
        <v/>
      </c>
      <c r="CW5" s="31" t="str">
        <f t="shared" si="8"/>
        <v/>
      </c>
      <c r="CX5" s="32">
        <f>1-(COUNTIFS($F5:$CM5,"",$F$4:$CM$4,$CT$2)/COUNTIFS($F$4:$CM$4,$CT$2))</f>
        <v>0</v>
      </c>
      <c r="CY5" s="174" t="str">
        <f>IF(SUM(CT5:CW5)&gt;0,(CT5+CU5*0.75+CV5*0.5)/SUM(CT5:CW5),"NNot")</f>
        <v>NNot</v>
      </c>
      <c r="CZ5" s="31" t="str">
        <f>IF($D5&gt;0,COUNTIFS($F5:$CM5,CZ$4,$F$4:$CM$4,$CZ$2),"")</f>
        <v/>
      </c>
      <c r="DA5" s="31" t="str">
        <f t="shared" ref="DA5:DC20" si="9">IF($D5&gt;0,COUNTIFS($F5:$CM5,DA$4,$F$4:$CM$4,$CZ$2),"")</f>
        <v/>
      </c>
      <c r="DB5" s="31" t="str">
        <f t="shared" si="9"/>
        <v/>
      </c>
      <c r="DC5" s="31" t="str">
        <f>IF($D5&gt;0,COUNTIFS($F5:$CM5,DC$4,$F$4:$CM$4,$CZ$2),"")</f>
        <v/>
      </c>
      <c r="DD5" s="32">
        <f>1-(COUNTIFS($F5:$CM5,"",$F$4:$CM$4,$CZ$2)/COUNTIFS($F$4:$CM$4,$CZ$2))</f>
        <v>0</v>
      </c>
      <c r="DE5" s="175" t="str">
        <f>IF(SUM(CZ5:DC5)&gt;0,(CZ5+DA5*0.75+DB5*0.5)/SUM(CZ5:DC5),"NNot")</f>
        <v>NNot</v>
      </c>
      <c r="DF5" s="31" t="str">
        <f>IF($D5&gt;0,COUNTIFS($F5:$CM5,DF$4,$F$4:$CM$4,$DF$2),"")</f>
        <v/>
      </c>
      <c r="DG5" s="31" t="str">
        <f t="shared" ref="DG5:DI20" si="10">IF($D5&gt;0,COUNTIFS($F5:$CM5,DG$4,$F$4:$CM$4,$DF$2),"")</f>
        <v/>
      </c>
      <c r="DH5" s="31" t="str">
        <f t="shared" si="10"/>
        <v/>
      </c>
      <c r="DI5" s="31" t="str">
        <f>IF($D5&gt;0,COUNTIFS($F5:$CM5,DI$4,$F$4:$CM$4,$DF$2),"")</f>
        <v/>
      </c>
      <c r="DJ5" s="32">
        <f>1-(COUNTIFS($F5:$CM5,"",$F$4:$CM$4,$DF$2)/COUNTIFS($F$4:$CM$4,$DF$2))</f>
        <v>0</v>
      </c>
      <c r="DK5" s="174" t="str">
        <f>IF(SUM(DF5:DI5)&gt;0,(DF5+DG5*0.75+DH5*0.5)/SUM(DF5:DI5),"NNot")</f>
        <v>NNot</v>
      </c>
      <c r="DL5" s="31" t="str">
        <f>IF($D5&gt;0,COUNTIFS($F5:$CM5,DL$4,$F$4:$CM$4,$DL$2),"")</f>
        <v/>
      </c>
      <c r="DM5" s="31" t="str">
        <f t="shared" ref="DM5:DO20" si="11">IF($D5&gt;0,COUNTIFS($F5:$CM5,DM$4,$F$4:$CM$4,$DL$2),"")</f>
        <v/>
      </c>
      <c r="DN5" s="31" t="str">
        <f t="shared" si="11"/>
        <v/>
      </c>
      <c r="DO5" s="31" t="str">
        <f t="shared" si="11"/>
        <v/>
      </c>
      <c r="DP5" s="32">
        <f t="shared" ref="DP5:DP68" si="12">1-(COUNTIFS($F5:$CM5,"",$F$4:$CM$4,$DL$2)/COUNTIFS($F$4:$CM$4,$DL$2))</f>
        <v>0</v>
      </c>
      <c r="DQ5" s="33" t="str">
        <f>IF(SUM(DL5:DO5)&gt;0,(DL5+DM5*0.75+DN5*0.5)/SUM(DL5:DO5),"NNot")</f>
        <v>NNot</v>
      </c>
      <c r="DR5" s="4">
        <f>IF(F5=Listedechoix!$A$1,20,IF(F5=Listedechoix!$A$2,15,IF(F5=Listedechoix!$A$3,10,IF(F5=Listedechoix!$A$4,5,0))))</f>
        <v>0</v>
      </c>
      <c r="DS5" s="4">
        <f>IF(G5=Listedechoix!$A$1,20,IF(G5=Listedechoix!$A$2,15,IF(G5=Listedechoix!$A$3,10,IF(G5=Listedechoix!$A$4,5,0))))</f>
        <v>0</v>
      </c>
      <c r="DT5" s="4">
        <f>IF(H5=Listedechoix!$A$1,20,IF(H5=Listedechoix!$A$2,15,IF(H5=Listedechoix!$A$3,10,IF(H5=Listedechoix!$A$4,5,0))))</f>
        <v>0</v>
      </c>
      <c r="DU5" s="4">
        <f>IF(I5=Listedechoix!$A$1,20,IF(I5=Listedechoix!$A$2,15,IF(I5=Listedechoix!$A$3,10,IF(I5=Listedechoix!$A$4,5,0))))</f>
        <v>0</v>
      </c>
      <c r="DV5" s="4">
        <f>IF(J5=Listedechoix!$A$1,20,IF(J5=Listedechoix!$A$2,15,IF(J5=Listedechoix!$A$3,10,IF(J5=Listedechoix!$A$4,5,0))))</f>
        <v>0</v>
      </c>
      <c r="DW5" s="4">
        <f>IF(K5=Listedechoix!$A$1,20,IF(K5=Listedechoix!$A$2,15,IF(K5=Listedechoix!$A$3,10,IF(K5=Listedechoix!$A$4,5,0))))</f>
        <v>0</v>
      </c>
      <c r="DX5" s="4">
        <f>IF(L5=Listedechoix!$A$1,20,IF(L5=Listedechoix!$A$2,15,IF(L5=Listedechoix!$A$3,10,IF(L5=Listedechoix!$A$4,5,0))))</f>
        <v>0</v>
      </c>
      <c r="DY5" s="4">
        <f>IF(M5=Listedechoix!$A$1,20,IF(M5=Listedechoix!$A$2,15,IF(M5=Listedechoix!$A$3,10,IF(M5=Listedechoix!$A$4,5,0))))</f>
        <v>0</v>
      </c>
      <c r="DZ5" s="4">
        <f>IF(N5=Listedechoix!$A$1,20,IF(N5=Listedechoix!$A$2,15,IF(N5=Listedechoix!$A$3,10,IF(N5=Listedechoix!$A$4,5,0))))</f>
        <v>0</v>
      </c>
      <c r="EA5" s="4">
        <f>IF(O5=Listedechoix!$A$1,20,IF(O5=Listedechoix!$A$2,15,IF(O5=Listedechoix!$A$3,10,IF(O5=Listedechoix!$A$4,5,0))))</f>
        <v>0</v>
      </c>
      <c r="EB5" s="4">
        <f>IF(P5=Listedechoix!$A$1,20,IF(P5=Listedechoix!$A$2,15,IF(P5=Listedechoix!$A$3,10,IF(P5=Listedechoix!$A$4,5,0))))</f>
        <v>0</v>
      </c>
      <c r="EC5" s="116" t="str">
        <f>IF(SUM(DR5:EB5)&gt;0,(DR5*$DR$3+DS5*$DS$3+DT5*$DT$3+DU5*$DU$3+DV5*$DV$3+DW5*$DW$3+DX5*$DX$3+DY5*$DY$3+DZ5*$DZ$3+EA5*$EA$3+EB5*$EB$3)/(IF(DR5&gt;0,$DR$3,0)+IF(DS5&gt;0,$DS$3,0)+IF(DT5&gt;0,$DT$3,0)+IF(DU5&gt;0,$DU$3,0)+IF(DV5&gt;0,$DV$3,0)+IF(DW5&gt;0,$DW$3,0)+IF(DX5&gt;0,$DX$3,0)+IF(DY5&gt;0,$DY$3,0)+IF(DZ5&gt;0,$DZ$3,0)+IF(EA5&gt;0,$EA$3,0)+IF(EB5&gt;0,$EB$3,0)),"NNot")</f>
        <v>NNot</v>
      </c>
      <c r="ED5" s="117" t="str">
        <f>IF(EC5="NNot","NNot",EC5/20)</f>
        <v>NNot</v>
      </c>
      <c r="EE5" s="4">
        <f>IF(Q5=Listedechoix!$A$1,20,IF(Q5=Listedechoix!$A$2,15,IF(Q5=Listedechoix!$A$3,10,IF(Q5=Listedechoix!$A$4,5,0))))</f>
        <v>0</v>
      </c>
      <c r="EF5" s="4">
        <f>IF(R5=Listedechoix!$A$1,20,IF(R5=Listedechoix!$A$2,15,IF(R5=Listedechoix!$A$3,10,IF(R5=Listedechoix!$A$4,5,0))))</f>
        <v>0</v>
      </c>
      <c r="EG5" s="4">
        <f>IF(S5=Listedechoix!$A$1,20,IF(S5=Listedechoix!$A$2,15,IF(S5=Listedechoix!$A$3,10,IF(S5=Listedechoix!$A$4,5,0))))</f>
        <v>0</v>
      </c>
      <c r="EH5" s="4">
        <f>IF(T5=Listedechoix!$A$1,20,IF(T5=Listedechoix!$A$2,15,IF(T5=Listedechoix!$A$3,10,IF(T5=Listedechoix!$A$4,5,0))))</f>
        <v>0</v>
      </c>
      <c r="EI5" s="4">
        <f>IF(U5=Listedechoix!$A$1,20,IF(U5=Listedechoix!$A$2,15,IF(U5=Listedechoix!$A$3,10,IF(U5=Listedechoix!$A$4,5,0))))</f>
        <v>0</v>
      </c>
      <c r="EJ5" s="4">
        <f>IF(V5=Listedechoix!$A$1,20,IF(V5=Listedechoix!$A$2,15,IF(V5=Listedechoix!$A$3,10,IF(V5=Listedechoix!$A$4,5,0))))</f>
        <v>0</v>
      </c>
      <c r="EK5" s="4">
        <f>IF(W5=Listedechoix!$A$1,20,IF(W5=Listedechoix!$A$2,15,IF(W5=Listedechoix!$A$3,10,IF(W5=Listedechoix!$A$4,5,0))))</f>
        <v>0</v>
      </c>
      <c r="EL5" s="4">
        <f>IF(X5=Listedechoix!$A$1,20,IF(X5=Listedechoix!$A$2,15,IF(X5=Listedechoix!$A$3,10,IF(X5=Listedechoix!$A$4,5,0))))</f>
        <v>0</v>
      </c>
      <c r="EM5" s="4">
        <f>IF(Y5=Listedechoix!$A$1,20,IF(Y5=Listedechoix!$A$2,15,IF(Y5=Listedechoix!$A$3,10,IF(Y5=Listedechoix!$A$4,5,0))))</f>
        <v>0</v>
      </c>
      <c r="EN5" s="4">
        <f>IF(Z5=Listedechoix!$A$1,20,IF(Z5=Listedechoix!$A$2,15,IF(Z5=Listedechoix!$A$3,10,IF(Z5=Listedechoix!$A$4,5,0))))</f>
        <v>0</v>
      </c>
      <c r="EO5" s="4">
        <f>IF(AA5=Listedechoix!$A$1,20,IF(AA5=Listedechoix!$A$2,15,IF(AA5=Listedechoix!$A$3,10,IF(AA5=Listedechoix!$A$4,5,0))))</f>
        <v>0</v>
      </c>
      <c r="EP5" s="116" t="str">
        <f>IF(SUM(EE5:EO5)&gt;0,(EE5*$EE$3+EF5*$EF$3+EG5*$EG$3+EH5*$EH$3+EI5*$EI$3+EJ5*$EJ$3+EK5*$EK$3+EL5*$EL$3+EM5*$EM$3+EN5*$EN$3+EO5*$EO$3)/(IF(EE5&gt;0,$EE$3,0)+IF(EF5&gt;0,$EF$3,0)+IF(EG5&gt;0,$EG$3,0)+IF(EH5&gt;0,$EH$3,0)+IF(EI5&gt;0,$EI$3,0)+IF(EJ5&gt;0,$EJ$3,0)+IF(EK5&gt;0,$EK$3,0)+IF(EL5&gt;0,$EL$3,0)+IF(EM5&gt;0,$EM$3,0)+IF(EN5&gt;0,$EN$3,0)+IF(EO5&gt;0,$EO$3,0)),"NNot")</f>
        <v>NNot</v>
      </c>
      <c r="EQ5" s="117" t="str">
        <f>IF(EP5="NNot","NNot",EP5/20)</f>
        <v>NNot</v>
      </c>
      <c r="ER5" s="4">
        <f>IF(AB5=Listedechoix!$A$1,20,IF(AB5=Listedechoix!$A$2,15,IF(AB5=Listedechoix!$A$3,10,IF(AB5=Listedechoix!$A$4,5,0))))</f>
        <v>0</v>
      </c>
      <c r="ES5" s="4">
        <f>IF(AC5=Listedechoix!$A$1,20,IF(AC5=Listedechoix!$A$2,15,IF(AC5=Listedechoix!$A$3,10,IF(AC5=Listedechoix!$A$4,5,0))))</f>
        <v>0</v>
      </c>
      <c r="ET5" s="4">
        <f>IF(AD5=Listedechoix!$A$1,20,IF(AD5=Listedechoix!$A$2,15,IF(AD5=Listedechoix!$A$3,10,IF(AD5=Listedechoix!$A$4,5,0))))</f>
        <v>0</v>
      </c>
      <c r="EU5" s="4">
        <f>IF(AE5=Listedechoix!$A$1,20,IF(AE5=Listedechoix!$A$2,15,IF(AE5=Listedechoix!$A$3,10,IF(AE5=Listedechoix!$A$4,5,0))))</f>
        <v>0</v>
      </c>
      <c r="EV5" s="4">
        <f>IF(AF5=Listedechoix!$A$1,20,IF(AF5=Listedechoix!$A$2,15,IF(AF5=Listedechoix!$A$3,10,IF(AF5=Listedechoix!$A$4,5,0))))</f>
        <v>0</v>
      </c>
      <c r="EW5" s="4">
        <f>IF(AG5=Listedechoix!$A$1,20,IF(AG5=Listedechoix!$A$2,15,IF(AG5=Listedechoix!$A$3,10,IF(AG5=Listedechoix!$A$4,5,0))))</f>
        <v>0</v>
      </c>
      <c r="EX5" s="4">
        <f>IF(AH5=Listedechoix!$A$1,20,IF(AH5=Listedechoix!$A$2,15,IF(AH5=Listedechoix!$A$3,10,IF(AH5=Listedechoix!$A$4,5,0))))</f>
        <v>0</v>
      </c>
      <c r="EY5" s="4">
        <f>IF(AI5=Listedechoix!$A$1,20,IF(AI5=Listedechoix!$A$2,15,IF(AI5=Listedechoix!$A$3,10,IF(AI5=Listedechoix!$A$4,5,0))))</f>
        <v>0</v>
      </c>
      <c r="EZ5" s="4">
        <f>IF(AJ5=Listedechoix!$A$1,20,IF(AJ5=Listedechoix!$A$2,15,IF(AJ5=Listedechoix!$A$3,10,IF(AJ5=Listedechoix!$A$4,5,0))))</f>
        <v>0</v>
      </c>
      <c r="FA5" s="4">
        <f>IF(AK5=Listedechoix!$A$1,20,IF(AK5=Listedechoix!$A$2,15,IF(AK5=Listedechoix!$A$3,10,IF(AK5=Listedechoix!$A$4,5,0))))</f>
        <v>0</v>
      </c>
      <c r="FB5" s="4">
        <f>IF(AL5=Listedechoix!$A$1,20,IF(AL5=Listedechoix!$A$2,15,IF(AL5=Listedechoix!$A$3,10,IF(AL5=Listedechoix!$A$4,5,0))))</f>
        <v>0</v>
      </c>
      <c r="FC5" s="4">
        <f>IF(AM5=Listedechoix!$A$1,20,IF(AM5=Listedechoix!$A$2,15,IF(AM5=Listedechoix!$A$3,10,IF(AM5=Listedechoix!$A$4,5,0))))</f>
        <v>0</v>
      </c>
      <c r="FD5" s="4">
        <f>IF(AN5=Listedechoix!$A$1,20,IF(AN5=Listedechoix!$A$2,15,IF(AN5=Listedechoix!$A$3,10,IF(AN5=Listedechoix!$A$4,5,0))))</f>
        <v>0</v>
      </c>
      <c r="FE5" s="4">
        <f>IF(AO5=Listedechoix!$A$1,20,IF(AO5=Listedechoix!$A$2,15,IF(AO5=Listedechoix!$A$3,10,IF(AO5=Listedechoix!$A$4,5,0))))</f>
        <v>0</v>
      </c>
      <c r="FF5" s="116" t="str">
        <f>IF(SUM(ER5:FE5)&gt;0,(ER5*$ER$3+ES5*$ES$3+ET5*$ET$3+EU5*$EU$3+EV5*$EV$3+EW5*$EW$3+EX5*$EX$3+EY5*$EY$3+EZ5*$EZ$3+FA5*$FA$3+FB5*$FB$3+FC5*$FC$3+FD5*$FD$3+FE5*$FE$3)/(IF(ER5&gt;0,$ER$3,0)+IF(ES5&gt;0,$ES$3,0)+IF(ET5&gt;0,$ET$3,0)+IF(EU5&gt;0,$EU$3,0)+IF(EV5&gt;0,$EV$3,0)+IF(EW5&gt;0,$EW$3,0)+IF(EX5&gt;0,$EX$3,0)+IF(EY5&gt;0,$EY$3,0)+IF(EZ5&gt;0,$EZ$3,0)+IF(FA5&gt;0,$FA$3,0)+IF(FB5&gt;0,$FB$3,0)+IF(FC5&gt;0,$FC$3,0)+IF(FD5&gt;0,$FD$3,0)+IF(FE5&gt;0,$FE$3,0)),"NNot")</f>
        <v>NNot</v>
      </c>
      <c r="FG5" s="117" t="str">
        <f>IF(FF5="NNot","NNot",FF5/20)</f>
        <v>NNot</v>
      </c>
      <c r="FH5" s="4">
        <f>IF(AP5=Listedechoix!$A$1,20,IF(AP5=Listedechoix!$A$2,15,IF(AP5=Listedechoix!$A$3,10,IF(AP5=Listedechoix!$A$4,5,0))))</f>
        <v>0</v>
      </c>
      <c r="FI5" s="4">
        <f>IF(AQ5=Listedechoix!$A$1,20,IF(AQ5=Listedechoix!$A$2,15,IF(AQ5=Listedechoix!$A$3,10,IF(AQ5=Listedechoix!$A$4,5,0))))</f>
        <v>0</v>
      </c>
      <c r="FJ5" s="4">
        <f>IF(AR5=Listedechoix!$A$1,20,IF(AR5=Listedechoix!$A$2,15,IF(AR5=Listedechoix!$A$3,10,IF(AR5=Listedechoix!$A$4,5,0))))</f>
        <v>0</v>
      </c>
      <c r="FK5" s="4">
        <f>IF(AS5=Listedechoix!$A$1,20,IF(AS5=Listedechoix!$A$2,15,IF(AS5=Listedechoix!$A$3,10,IF(AS5=Listedechoix!$A$4,5,0))))</f>
        <v>0</v>
      </c>
      <c r="FL5" s="4">
        <f>IF(AT5=Listedechoix!$A$1,20,IF(AT5=Listedechoix!$A$2,15,IF(AT5=Listedechoix!$A$3,10,IF(AT5=Listedechoix!$A$4,5,0))))</f>
        <v>0</v>
      </c>
      <c r="FM5" s="4">
        <f>IF(AU5=Listedechoix!$A$1,20,IF(AU5=Listedechoix!$A$2,15,IF(AU5=Listedechoix!$A$3,10,IF(AU5=Listedechoix!$A$4,5,0))))</f>
        <v>0</v>
      </c>
      <c r="FN5" s="4">
        <f>IF(AV5=Listedechoix!$A$1,20,IF(AV5=Listedechoix!$A$2,15,IF(AV5=Listedechoix!$A$3,10,IF(AV5=Listedechoix!$A$4,5,0))))</f>
        <v>0</v>
      </c>
      <c r="FO5" s="4">
        <f>IF(AW5=Listedechoix!$A$1,20,IF(AW5=Listedechoix!$A$2,15,IF(AW5=Listedechoix!$A$3,10,IF(AW5=Listedechoix!$A$4,5,0))))</f>
        <v>0</v>
      </c>
      <c r="FP5" s="4">
        <f>IF(AX5=Listedechoix!$A$1,20,IF(AX5=Listedechoix!$A$2,15,IF(AX5=Listedechoix!$A$3,10,IF(AX5=Listedechoix!$A$4,5,0))))</f>
        <v>0</v>
      </c>
      <c r="FQ5" s="4">
        <f>IF(AY5=Listedechoix!$A$1,20,IF(AY5=Listedechoix!$A$2,15,IF(AY5=Listedechoix!$A$3,10,IF(AY5=Listedechoix!$A$4,5,0))))</f>
        <v>0</v>
      </c>
      <c r="FR5" s="4">
        <f>IF(AZ5=Listedechoix!$A$1,20,IF(AZ5=Listedechoix!$A$2,15,IF(AZ5=Listedechoix!$A$3,10,IF(AZ5=Listedechoix!$A$4,5,0))))</f>
        <v>0</v>
      </c>
      <c r="FS5" s="4">
        <f>IF(BA5=Listedechoix!$A$1,20,IF(BA5=Listedechoix!$A$2,15,IF(BA5=Listedechoix!$A$3,10,IF(BA5=Listedechoix!$A$4,5,0))))</f>
        <v>0</v>
      </c>
      <c r="FT5" s="4">
        <f>IF(BB5=Listedechoix!$A$1,20,IF(BB5=Listedechoix!$A$2,15,IF(BB5=Listedechoix!$A$3,10,IF(BB5=Listedechoix!$A$4,5,0))))</f>
        <v>0</v>
      </c>
      <c r="FU5" s="4">
        <f>IF(BC5=Listedechoix!$A$1,20,IF(BC5=Listedechoix!$A$2,15,IF(BC5=Listedechoix!$A$3,10,IF(BC5=Listedechoix!$A$4,5,0))))</f>
        <v>0</v>
      </c>
      <c r="FV5" s="116" t="str">
        <f>IF(SUM(FH5:FU5)&gt;0,(FH5*$FH$3+FI5*$FI$3+FJ5*$FJ$3+FK5*$FK$3+FL5*$FL$3+FM5*$FM$3+FN5*$FN$3+FO5*$FO$3+FP5*$FP$3+FQ5*$FQ$3+FR5*$FR$3+FS5*$FS$3+FT5*$FT$3+FU5*$FU$3)/(IF(FH5&gt;0,$FH$3,0)+IF(FI5&gt;0,$FI$3,0)+IF(FJ5&gt;0,$FJ$3,0)+IF(FK5&gt;0,$FK$3,0)+IF(FL5&gt;0,$FL$3,0)+IF(FM5&gt;0,$FM$3,0)+IF(FN5&gt;0,$FN$3,0)+IF(FO5&gt;0,$FO$3,0)+IF(FP5&gt;0,$FP$3,0)+IF(FQ5&gt;0,$FQ$3,0)+IF(FR5&gt;0,$FR$3,0)+IF(FS5&gt;0,$FS$3,0)+IF(FT5&gt;0,$FT$3,0)+IF(FU5&gt;0,$FU$3,0)),"NNot")</f>
        <v>NNot</v>
      </c>
      <c r="FW5" s="117" t="str">
        <f>IF(FV5="NNot","NNot",FV5/20)</f>
        <v>NNot</v>
      </c>
      <c r="FX5" s="4">
        <f>IF(BD5=Listedechoix!$A$1,20,IF(BD5=Listedechoix!$A$2,15,IF(BD5=Listedechoix!$A$3,10,IF(BD5=Listedechoix!$A$4,5,0))))</f>
        <v>0</v>
      </c>
      <c r="FY5" s="4">
        <f>IF(BE5=Listedechoix!$A$1,20,IF(BE5=Listedechoix!$A$2,15,IF(BE5=Listedechoix!$A$3,10,IF(BE5=Listedechoix!$A$4,5,0))))</f>
        <v>0</v>
      </c>
      <c r="FZ5" s="4">
        <f>IF(BF5=Listedechoix!$A$1,20,IF(BF5=Listedechoix!$A$2,15,IF(BF5=Listedechoix!$A$3,10,IF(BF5=Listedechoix!$A$4,5,0))))</f>
        <v>0</v>
      </c>
      <c r="GA5" s="4">
        <f>IF(BG5=Listedechoix!$A$1,20,IF(BG5=Listedechoix!$A$2,15,IF(BG5=Listedechoix!$A$3,10,IF(BG5=Listedechoix!$A$4,5,0))))</f>
        <v>0</v>
      </c>
      <c r="GB5" s="4">
        <f>IF(BH5=Listedechoix!$A$1,20,IF(BH5=Listedechoix!$A$2,15,IF(BH5=Listedechoix!$A$3,10,IF(BH5=Listedechoix!$A$4,5,0))))</f>
        <v>0</v>
      </c>
      <c r="GC5" s="4">
        <f>IF(BI5=Listedechoix!$A$1,20,IF(BI5=Listedechoix!$A$2,15,IF(BI5=Listedechoix!$A$3,10,IF(BI5=Listedechoix!$A$4,5,0))))</f>
        <v>0</v>
      </c>
      <c r="GD5" s="4">
        <f>IF(BJ5=Listedechoix!$A$1,20,IF(BJ5=Listedechoix!$A$2,15,IF(BJ5=Listedechoix!$A$3,10,IF(BJ5=Listedechoix!$A$4,5,0))))</f>
        <v>0</v>
      </c>
      <c r="GE5" s="4">
        <f>IF(BK5=Listedechoix!$A$1,20,IF(BK5=Listedechoix!$A$2,15,IF(BK5=Listedechoix!$A$3,10,IF(BK5=Listedechoix!$A$4,5,0))))</f>
        <v>0</v>
      </c>
      <c r="GF5" s="4">
        <f>IF(BL5=Listedechoix!$A$1,20,IF(BL5=Listedechoix!$A$2,15,IF(BL5=Listedechoix!$A$3,10,IF(BL5=Listedechoix!$A$4,5,0))))</f>
        <v>0</v>
      </c>
      <c r="GG5" s="4">
        <f>IF(BM5=Listedechoix!$A$1,20,IF(BM5=Listedechoix!$A$2,15,IF(BM5=Listedechoix!$A$3,10,IF(BM5=Listedechoix!$A$4,5,0))))</f>
        <v>0</v>
      </c>
      <c r="GH5" s="4">
        <f>IF(BN5=Listedechoix!$A$1,20,IF(BN5=Listedechoix!$A$2,15,IF(BN5=Listedechoix!$A$3,10,IF(BN5=Listedechoix!$A$4,5,0))))</f>
        <v>0</v>
      </c>
      <c r="GI5" s="116" t="str">
        <f>IF(SUM(FX5:GH5)&gt;0,(FX5*$FX$3+FY5*$FY$3+FZ5*$FZ$3+GA5*$GA$3+GB5*$GB$3+GC5*$GC$3+GD5*$GD$3+GE5*$GE$3+GF5*$GF$3+GG5*$GG$3+GH5*$GH$3)/(IF(FX5&gt;0,$FX$3,0)+IF(FY5&gt;0,$FY$3,0)+IF(FZ5&gt;0,$FZ$3,0)+IF(GA5&gt;0,$GA$3,0)+IF(GB5&gt;0,$GB$3,0)+IF(GC5&gt;0,$GC$3,0)+IF(GD5&gt;0,$GD$3,0)+IF(GE5&gt;0,$GE$3,0)+IF(GF5&gt;0,$GF$3,0)+IF(GG5&gt;0,$GG$3,0)+IF(GH5&gt;0,$GH$3,0)),"NNot")</f>
        <v>NNot</v>
      </c>
      <c r="GJ5" s="117" t="str">
        <f>IF(GI5="NNot","NNot",GI5/20)</f>
        <v>NNot</v>
      </c>
      <c r="GK5" s="4">
        <f>IF(BO5=Listedechoix!$A$1,20,IF(BO5=Listedechoix!$A$2,15,IF(BO5=Listedechoix!$A$3,10,IF(BO5=Listedechoix!$A$4,5,0))))</f>
        <v>0</v>
      </c>
      <c r="GL5" s="4">
        <f>IF(BP5=Listedechoix!$A$1,20,IF(BP5=Listedechoix!$A$2,15,IF(BP5=Listedechoix!$A$3,10,IF(BP5=Listedechoix!$A$4,5,0))))</f>
        <v>0</v>
      </c>
      <c r="GM5" s="4">
        <f>IF(BQ5=Listedechoix!$A$1,20,IF(BQ5=Listedechoix!$A$2,15,IF(BQ5=Listedechoix!$A$3,10,IF(BQ5=Listedechoix!$A$4,5,0))))</f>
        <v>0</v>
      </c>
      <c r="GN5" s="4">
        <f>IF(BR5=Listedechoix!$A$1,20,IF(BR5=Listedechoix!$A$2,15,IF(BR5=Listedechoix!$A$3,10,IF(BR5=Listedechoix!$A$4,5,0))))</f>
        <v>0</v>
      </c>
      <c r="GO5" s="4">
        <f>IF(BS5=Listedechoix!$A$1,20,IF(BS5=Listedechoix!$A$2,15,IF(BS5=Listedechoix!$A$3,10,IF(BS5=Listedechoix!$A$4,5,0))))</f>
        <v>0</v>
      </c>
      <c r="GP5" s="4">
        <f>IF(BT5=Listedechoix!$A$1,20,IF(BT5=Listedechoix!$A$2,15,IF(BT5=Listedechoix!$A$3,10,IF(BT5=Listedechoix!$A$4,5,0))))</f>
        <v>0</v>
      </c>
      <c r="GQ5" s="4">
        <f>IF(BU5=Listedechoix!$A$1,20,IF(BU5=Listedechoix!$A$2,15,IF(BU5=Listedechoix!$A$3,10,IF(BU5=Listedechoix!$A$4,5,0))))</f>
        <v>0</v>
      </c>
      <c r="GR5" s="4">
        <f>IF(BV5=Listedechoix!$A$1,20,IF(BV5=Listedechoix!$A$2,15,IF(BV5=Listedechoix!$A$3,10,IF(BV5=Listedechoix!$A$4,5,0))))</f>
        <v>0</v>
      </c>
      <c r="GS5" s="4">
        <f>IF(BW5=Listedechoix!$A$1,20,IF(BW5=Listedechoix!$A$2,15,IF(BW5=Listedechoix!$A$3,10,IF(BW5=Listedechoix!$A$4,5,0))))</f>
        <v>0</v>
      </c>
      <c r="GT5" s="4">
        <f>IF(BX5=Listedechoix!$A$1,20,IF(BX5=Listedechoix!$A$2,15,IF(BX5=Listedechoix!$A$3,10,IF(BX5=Listedechoix!$A$4,5,0))))</f>
        <v>0</v>
      </c>
      <c r="GU5" s="4">
        <f>IF(BY5=Listedechoix!$A$1,20,IF(BY5=Listedechoix!$A$2,15,IF(BY5=Listedechoix!$A$3,10,IF(BY5=Listedechoix!$A$4,5,0))))</f>
        <v>0</v>
      </c>
      <c r="GV5" s="116" t="str">
        <f>IF(SUM(GK5:GU5)&gt;0,(GK5*$GK$3+GL5*$GL$3+GM5*$GM$3+GN5*$GN$3+GO5*$GO$3+GP5*$GP$3+GQ5*$GQ$3+GR5*$GR$3+GS5*$GS$3+GT5*$GT$3+GU5*$GU$3)/(IF(GK5&gt;0,$GK$3,0)+IF(GL5&gt;0,$GL$3,0)+IF(GM5&gt;0,$GM$3,0)+IF(GN5&gt;0,$GN$3,0)+IF(GO5&gt;0,$GO$3,0)+IF(GP5&gt;0,$GP$3,0)+IF(GQ5&gt;0,$GQ$3,0)+IF(GR5&gt;0,$GR$3,0)+IF(GS5&gt;0,$GS$3,0)+IF(GT5&gt;0,$GT$3,0)+IF(GU5&gt;0,$GU$3,0)),"NNot")</f>
        <v>NNot</v>
      </c>
      <c r="GW5" s="117" t="str">
        <f>IF(GV5="NNot","NNot",GV5/20)</f>
        <v>NNot</v>
      </c>
      <c r="GX5" s="4">
        <f>IF(BZ5=Listedechoix!$A$1,20,IF(BZ5=Listedechoix!$A$2,15,IF(BZ5=Listedechoix!$A$3,10,IF(BZ5=Listedechoix!$A$4,5,0))))</f>
        <v>0</v>
      </c>
      <c r="GY5" s="4">
        <f>IF(CA5=Listedechoix!$A$1,20,IF(CA5=Listedechoix!$A$2,15,IF(CA5=Listedechoix!$A$3,10,IF(CA5=Listedechoix!$A$4,5,0))))</f>
        <v>0</v>
      </c>
      <c r="GZ5" s="4">
        <f>IF(CB5=Listedechoix!$A$1,20,IF(CB5=Listedechoix!$A$2,15,IF(CB5=Listedechoix!$A$3,10,IF(CB5=Listedechoix!$A$4,5,0))))</f>
        <v>0</v>
      </c>
      <c r="HA5" s="4">
        <f>IF(CC5=Listedechoix!$A$1,20,IF(CC5=Listedechoix!$A$2,15,IF(CC5=Listedechoix!$A$3,10,IF(CC5=Listedechoix!$A$4,5,0))))</f>
        <v>0</v>
      </c>
      <c r="HB5" s="4">
        <f>IF(CD5=Listedechoix!$A$1,20,IF(CD5=Listedechoix!$A$2,15,IF(CD5=Listedechoix!$A$3,10,IF(CD5=Listedechoix!$A$4,5,0))))</f>
        <v>0</v>
      </c>
      <c r="HC5" s="4">
        <f>IF(CE5=Listedechoix!$A$1,20,IF(CE5=Listedechoix!$A$2,15,IF(CE5=Listedechoix!$A$3,10,IF(CE5=Listedechoix!$A$4,5,0))))</f>
        <v>0</v>
      </c>
      <c r="HD5" s="4">
        <f>IF(CF5=Listedechoix!$A$1,20,IF(CF5=Listedechoix!$A$2,15,IF(CF5=Listedechoix!$A$3,10,IF(CF5=Listedechoix!$A$4,5,0))))</f>
        <v>0</v>
      </c>
      <c r="HE5" s="4">
        <f>IF(CG5=Listedechoix!$A$1,20,IF(CG5=Listedechoix!$A$2,15,IF(CG5=Listedechoix!$A$3,10,IF(CG5=Listedechoix!$A$4,5,0))))</f>
        <v>0</v>
      </c>
      <c r="HF5" s="4">
        <f>IF(CH5=Listedechoix!$A$1,20,IF(CH5=Listedechoix!$A$2,15,IF(CH5=Listedechoix!$A$3,10,IF(CH5=Listedechoix!$A$4,5,0))))</f>
        <v>0</v>
      </c>
      <c r="HG5" s="4">
        <f>IF(CI5=Listedechoix!$A$1,20,IF(CI5=Listedechoix!$A$2,15,IF(CI5=Listedechoix!$A$3,10,IF(CI5=Listedechoix!$A$4,5,0))))</f>
        <v>0</v>
      </c>
      <c r="HH5" s="4">
        <f>IF(CJ5=Listedechoix!$A$1,20,IF(CJ5=Listedechoix!$A$2,15,IF(CJ5=Listedechoix!$A$3,10,IF(CJ5=Listedechoix!$A$4,5,0))))</f>
        <v>0</v>
      </c>
      <c r="HI5" s="4">
        <f>IF(CK5=Listedechoix!$A$1,20,IF(CK5=Listedechoix!$A$2,15,IF(CK5=Listedechoix!$A$3,10,IF(CK5=Listedechoix!$A$4,5,0))))</f>
        <v>0</v>
      </c>
      <c r="HJ5" s="4">
        <f>IF(CL5=Listedechoix!$A$1,20,IF(CL5=Listedechoix!$A$2,15,IF(CL5=Listedechoix!$A$3,10,IF(CL5=Listedechoix!$A$4,5,0))))</f>
        <v>0</v>
      </c>
      <c r="HK5" s="4">
        <f>IF(CM5=Listedechoix!$A$1,20,IF(CM5=Listedechoix!$A$2,15,IF(CM5=Listedechoix!$A$3,10,IF(CM5=Listedechoix!$A$4,5,0))))</f>
        <v>0</v>
      </c>
      <c r="HL5" s="116" t="str">
        <f>IF(SUM(GX5:HK5)&gt;0,(GX5*$GX$3+GY5*$GY$3+GZ5*$GZ$3+HA5*$HA$3+HB5*$HB$3+HC5*$HC$3+HD5*$HD$3+HE5*$HE$3+HF5*$HF$3+HG5*$HG$3+HH5*$HH$3+HI5*$HI$3+HJ5*$HJ$3+HK5*$HK$3)/(IF(GX5&gt;0,$GX$3,0)+IF(GY5&gt;0,$GY$3,0)+IF(GZ5&gt;0,$GZ$3,0)+IF(HA5&gt;0,$HA$3,0)+IF(HB5&gt;0,$HB$3,0)+IF(HC5&gt;0,$HC$3,0)+IF(HD5&gt;0,HD3,0)+IF(HE5&gt;0,$HE$3,0)+IF(HF5&gt;0,$HF$3,0)+IF(HG5&gt;0,$HG$3,0)+IF(HH5&gt;0,$HH$3,0)+IF(HI5&gt;0,$HI$3,0)+IF(HJ5&gt;0,$HJ$3,0)+IF(HK5&gt;0,$HK$3,0)),"NNot")</f>
        <v>NNot</v>
      </c>
      <c r="HM5" s="117" t="str">
        <f>IF(HL5="NNot","NNot",HL5/20)</f>
        <v>NNot</v>
      </c>
    </row>
    <row r="6" spans="1:221" x14ac:dyDescent="0.25">
      <c r="A6" s="186"/>
      <c r="B6" s="186"/>
      <c r="C6" s="187"/>
      <c r="D6" s="188"/>
      <c r="E6" s="187"/>
      <c r="F6" s="43"/>
      <c r="G6" s="30"/>
      <c r="H6" s="190"/>
      <c r="I6" s="190"/>
      <c r="J6" s="30"/>
      <c r="K6" s="30"/>
      <c r="L6" s="30"/>
      <c r="M6" s="190"/>
      <c r="N6" s="190"/>
      <c r="O6" s="30"/>
      <c r="P6" s="19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190"/>
      <c r="BP6" s="30"/>
      <c r="BQ6" s="30"/>
      <c r="BR6" s="30"/>
      <c r="BS6" s="30"/>
      <c r="BT6" s="30"/>
      <c r="BU6" s="30"/>
      <c r="BV6" s="30"/>
      <c r="BW6" s="30"/>
      <c r="BX6" s="30"/>
      <c r="BY6" s="30"/>
      <c r="BZ6" s="30"/>
      <c r="CA6" s="190"/>
      <c r="CB6" s="30"/>
      <c r="CC6" s="30"/>
      <c r="CD6" s="30"/>
      <c r="CE6" s="30"/>
      <c r="CF6" s="30"/>
      <c r="CG6" s="30"/>
      <c r="CH6" s="30"/>
      <c r="CI6" s="30"/>
      <c r="CJ6" s="30"/>
      <c r="CK6" s="30"/>
      <c r="CL6" s="30"/>
      <c r="CM6" s="30"/>
      <c r="CN6" s="31" t="str">
        <f t="shared" ref="CN6:CQ69" si="13">IF($D6&gt;0,COUNTIFS($F6:$CM6,CN$4,$F$4:$CM$4,$CN$2),"")</f>
        <v/>
      </c>
      <c r="CO6" s="31" t="str">
        <f t="shared" si="7"/>
        <v/>
      </c>
      <c r="CP6" s="31" t="str">
        <f t="shared" si="7"/>
        <v/>
      </c>
      <c r="CQ6" s="31" t="str">
        <f t="shared" si="7"/>
        <v/>
      </c>
      <c r="CR6" s="32">
        <f t="shared" ref="CR6:CR69" si="14">1-(COUNTIFS($F6:$CM6,"",$F$4:$CM$4,$CN$2)/COUNTIFS($F$4:$CM$4,$CN$2))</f>
        <v>0</v>
      </c>
      <c r="CS6" s="175" t="str">
        <f t="shared" ref="CS6:CS70" si="15">IF($D6&gt;0,IF(SUM(CN6:CQ6)&gt;0,(CN6+CO6*0.75+CP6*0.5)/SUM(CN6:CQ6),"NNot"),"")</f>
        <v/>
      </c>
      <c r="CT6" s="31" t="str">
        <f t="shared" ref="CT6:CW69" si="16">IF($D6&gt;0,COUNTIFS($F6:$CM6,CT$4,$F$4:$CM$4,$CT$2),"")</f>
        <v/>
      </c>
      <c r="CU6" s="31" t="str">
        <f t="shared" si="8"/>
        <v/>
      </c>
      <c r="CV6" s="31" t="str">
        <f t="shared" si="8"/>
        <v/>
      </c>
      <c r="CW6" s="31" t="str">
        <f t="shared" si="8"/>
        <v/>
      </c>
      <c r="CX6" s="32">
        <f t="shared" ref="CX6:CX69" si="17">1-(COUNTIFS($F6:$CM6,"",$F$4:$CM$4,$CT$2)/COUNTIFS($F$4:$CM$4,$CT$2))</f>
        <v>0</v>
      </c>
      <c r="CY6" s="175" t="str">
        <f>IF(SUM(CT6:CW6)&gt;0,(CT6+CU6*0.75+CV6*0.5)/SUM(CT6:CW6),"NNot")</f>
        <v>NNot</v>
      </c>
      <c r="CZ6" s="31" t="str">
        <f>IF($D6&gt;0,COUNTIFS($F6:$CM6,CZ$4,$F$4:$CM$4,$CZ$2),"")</f>
        <v/>
      </c>
      <c r="DA6" s="31" t="str">
        <f t="shared" si="9"/>
        <v/>
      </c>
      <c r="DB6" s="31" t="str">
        <f t="shared" si="9"/>
        <v/>
      </c>
      <c r="DC6" s="31" t="str">
        <f t="shared" si="9"/>
        <v/>
      </c>
      <c r="DD6" s="32">
        <f>1-(COUNTIFS($F6:$CM6,"",$F$4:$CM$4,$CZ$2)/COUNTIFS($F$4:$CM$4,$CZ$2))</f>
        <v>0</v>
      </c>
      <c r="DE6" s="175" t="str">
        <f t="shared" ref="DE6:DE69" si="18">IF(SUM(CZ6:DC6)&gt;0,(CZ6+DA6*0.75+DB6*0.5)/SUM(CZ6:DC6),"NNot")</f>
        <v>NNot</v>
      </c>
      <c r="DF6" s="31" t="str">
        <f t="shared" ref="DF6:DI69" si="19">IF($D6&gt;0,COUNTIFS($F6:$CM6,DF$4,$F$4:$CM$4,$DF$2),"")</f>
        <v/>
      </c>
      <c r="DG6" s="31" t="str">
        <f t="shared" si="10"/>
        <v/>
      </c>
      <c r="DH6" s="31" t="str">
        <f t="shared" si="10"/>
        <v/>
      </c>
      <c r="DI6" s="31" t="str">
        <f t="shared" si="10"/>
        <v/>
      </c>
      <c r="DJ6" s="32">
        <f t="shared" ref="DJ6:DJ69" si="20">1-(COUNTIFS($F6:$CM6,"",$F$4:$CM$4,$DF$2)/COUNTIFS($F$4:$CM$4,$DF$2))</f>
        <v>0</v>
      </c>
      <c r="DK6" s="33" t="str">
        <f t="shared" ref="DK6:DK69" si="21">IF(SUM(DF6:DI6)&gt;0,(DF6+DG6*0.75+DH6*0.5)/SUM(DF6:DI6),"NNot")</f>
        <v>NNot</v>
      </c>
      <c r="DL6" s="31" t="str">
        <f t="shared" ref="DL6:DO69" si="22">IF($D6&gt;0,COUNTIFS($F6:$CM6,DL$4,$F$4:$CM$4,$DL$2),"")</f>
        <v/>
      </c>
      <c r="DM6" s="31" t="str">
        <f t="shared" si="11"/>
        <v/>
      </c>
      <c r="DN6" s="31" t="str">
        <f t="shared" si="11"/>
        <v/>
      </c>
      <c r="DO6" s="31" t="str">
        <f t="shared" si="11"/>
        <v/>
      </c>
      <c r="DP6" s="32">
        <f t="shared" si="12"/>
        <v>0</v>
      </c>
      <c r="DQ6" s="33" t="str">
        <f t="shared" ref="DQ6:DQ69" si="23">IF(SUM(DL6:DO6)&gt;0,(DL6+DM6*0.75+DN6*0.5)/SUM(DL6:DO6),"NNot")</f>
        <v>NNot</v>
      </c>
      <c r="DR6" s="4">
        <f>IF(F6=Listedechoix!$A$1,20,IF(F6=Listedechoix!$A$2,15,IF(F6=Listedechoix!$A$3,10,IF(F6=Listedechoix!$A$4,5,0))))</f>
        <v>0</v>
      </c>
      <c r="DS6" s="4">
        <f>IF(G6=Listedechoix!$A$1,20,IF(G6=Listedechoix!$A$2,15,IF(G6=Listedechoix!$A$3,10,IF(G6=Listedechoix!$A$4,5,0))))</f>
        <v>0</v>
      </c>
      <c r="DT6" s="4">
        <f>IF(H6=Listedechoix!$A$1,20,IF(H6=Listedechoix!$A$2,15,IF(H6=Listedechoix!$A$3,10,IF(H6=Listedechoix!$A$4,5,0))))</f>
        <v>0</v>
      </c>
      <c r="DU6" s="4">
        <f>IF(I6=Listedechoix!$A$1,20,IF(I6=Listedechoix!$A$2,15,IF(I6=Listedechoix!$A$3,10,IF(I6=Listedechoix!$A$4,5,0))))</f>
        <v>0</v>
      </c>
      <c r="DV6" s="4">
        <f>IF(J6=Listedechoix!$A$1,20,IF(J6=Listedechoix!$A$2,15,IF(J6=Listedechoix!$A$3,10,IF(J6=Listedechoix!$A$4,5,0))))</f>
        <v>0</v>
      </c>
      <c r="DW6" s="4">
        <f>IF(K6=Listedechoix!$A$1,20,IF(K6=Listedechoix!$A$2,15,IF(K6=Listedechoix!$A$3,10,IF(K6=Listedechoix!$A$4,5,0))))</f>
        <v>0</v>
      </c>
      <c r="DX6" s="4">
        <f>IF(L6=Listedechoix!$A$1,20,IF(L6=Listedechoix!$A$2,15,IF(L6=Listedechoix!$A$3,10,IF(L6=Listedechoix!$A$4,5,0))))</f>
        <v>0</v>
      </c>
      <c r="DY6" s="4">
        <f>IF(M6=Listedechoix!$A$1,20,IF(M6=Listedechoix!$A$2,15,IF(M6=Listedechoix!$A$3,10,IF(M6=Listedechoix!$A$4,5,0))))</f>
        <v>0</v>
      </c>
      <c r="DZ6" s="4">
        <f>IF(N6=Listedechoix!$A$1,20,IF(N6=Listedechoix!$A$2,15,IF(N6=Listedechoix!$A$3,10,IF(N6=Listedechoix!$A$4,5,0))))</f>
        <v>0</v>
      </c>
      <c r="EA6" s="4">
        <f>IF(O6=Listedechoix!$A$1,20,IF(O6=Listedechoix!$A$2,15,IF(O6=Listedechoix!$A$3,10,IF(O6=Listedechoix!$A$4,5,0))))</f>
        <v>0</v>
      </c>
      <c r="EB6" s="4">
        <f>IF(P6=Listedechoix!$A$1,20,IF(P6=Listedechoix!$A$2,15,IF(P6=Listedechoix!$A$3,10,IF(P6=Listedechoix!$A$4,5,0))))</f>
        <v>0</v>
      </c>
      <c r="EC6" s="116" t="str">
        <f t="shared" ref="EC6:EC69" si="24">IF(SUM(DR6:EB6)&gt;0,(DR6*$DR$3+DS6*$DS$3+DT6*$DT$3+DU6*$DU$3+DV6*$DV$3+DW6*$DW$3+DX6*$DX$3+DY6*$DY$3+DZ6*$DZ$3+EA6*$EA$3+EB6*$EB$3)/(IF(DR6&gt;0,$DR$3,0)+IF(DS6&gt;0,$DS$3,0)+IF(DT6&gt;0,$DT$3,0)+IF(DU6&gt;0,$DU$3,0)+IF(DV6&gt;0,$DV$3,0)+IF(DW6&gt;0,$DW$3,0)+IF(DX6&gt;0,$DX$3,0)+IF(DY6&gt;0,$DY$3,0)+IF(DZ6&gt;0,$DZ$3,0)+IF(EA6&gt;0,$EA$3,0)+IF(EB6&gt;0,$EB$3,0)),"NNot")</f>
        <v>NNot</v>
      </c>
      <c r="ED6" s="117" t="str">
        <f t="shared" ref="ED6:ED69" si="25">IF(EC6="NNot","NNot",EC6/20)</f>
        <v>NNot</v>
      </c>
      <c r="EE6" s="4">
        <f>IF(Q6=Listedechoix!$A$1,20,IF(Q6=Listedechoix!$A$2,15,IF(Q6=Listedechoix!$A$3,10,IF(Q6=Listedechoix!$A$4,5,0))))</f>
        <v>0</v>
      </c>
      <c r="EF6" s="4">
        <f>IF(R6=Listedechoix!$A$1,20,IF(R6=Listedechoix!$A$2,15,IF(R6=Listedechoix!$A$3,10,IF(R6=Listedechoix!$A$4,5,0))))</f>
        <v>0</v>
      </c>
      <c r="EG6" s="4">
        <f>IF(S6=Listedechoix!$A$1,20,IF(S6=Listedechoix!$A$2,15,IF(S6=Listedechoix!$A$3,10,IF(S6=Listedechoix!$A$4,5,0))))</f>
        <v>0</v>
      </c>
      <c r="EH6" s="4">
        <f>IF(T6=Listedechoix!$A$1,20,IF(T6=Listedechoix!$A$2,15,IF(T6=Listedechoix!$A$3,10,IF(T6=Listedechoix!$A$4,5,0))))</f>
        <v>0</v>
      </c>
      <c r="EI6" s="4">
        <f>IF(U6=Listedechoix!$A$1,20,IF(U6=Listedechoix!$A$2,15,IF(U6=Listedechoix!$A$3,10,IF(U6=Listedechoix!$A$4,5,0))))</f>
        <v>0</v>
      </c>
      <c r="EJ6" s="4">
        <f>IF(V6=Listedechoix!$A$1,20,IF(V6=Listedechoix!$A$2,15,IF(V6=Listedechoix!$A$3,10,IF(V6=Listedechoix!$A$4,5,0))))</f>
        <v>0</v>
      </c>
      <c r="EK6" s="4">
        <f>IF(W6=Listedechoix!$A$1,20,IF(W6=Listedechoix!$A$2,15,IF(W6=Listedechoix!$A$3,10,IF(W6=Listedechoix!$A$4,5,0))))</f>
        <v>0</v>
      </c>
      <c r="EL6" s="4">
        <f>IF(X6=Listedechoix!$A$1,20,IF(X6=Listedechoix!$A$2,15,IF(X6=Listedechoix!$A$3,10,IF(X6=Listedechoix!$A$4,5,0))))</f>
        <v>0</v>
      </c>
      <c r="EM6" s="4">
        <f>IF(Y6=Listedechoix!$A$1,20,IF(Y6=Listedechoix!$A$2,15,IF(Y6=Listedechoix!$A$3,10,IF(Y6=Listedechoix!$A$4,5,0))))</f>
        <v>0</v>
      </c>
      <c r="EN6" s="4">
        <f>IF(Z6=Listedechoix!$A$1,20,IF(Z6=Listedechoix!$A$2,15,IF(Z6=Listedechoix!$A$3,10,IF(Z6=Listedechoix!$A$4,5,0))))</f>
        <v>0</v>
      </c>
      <c r="EO6" s="4">
        <f>IF(AA6=Listedechoix!$A$1,20,IF(AA6=Listedechoix!$A$2,15,IF(AA6=Listedechoix!$A$3,10,IF(AA6=Listedechoix!$A$4,5,0))))</f>
        <v>0</v>
      </c>
      <c r="EP6" s="116" t="str">
        <f t="shared" ref="EP6:EP69" si="26">IF(SUM(EE6:EO6)&gt;0,(EE6*$EE$3+EF6*$EF$3+EG6*$EG$3+EH6*$EH$3+EI6*$EI$3+EJ6*$EJ$3+EK6*$EK$3+EL6*$EL$3+EM6*$EM$3+EN6*$EN$3+EO6*$EO$3)/(IF(EE6&gt;0,$EE$3,0)+IF(EF6&gt;0,$EF$3,0)+IF(EG6&gt;0,$EG$3,0)+IF(EH6&gt;0,$EH$3,0)+IF(EI6&gt;0,$EI$3,0)+IF(EJ6&gt;0,$EJ$3,0)+IF(EK6&gt;0,$EK$3,0)+IF(EL6&gt;0,$EL$3,0)+IF(EM6&gt;0,$EM$3,0)+IF(EN6&gt;0,$EN$3,0)+IF(EO6&gt;0,$EO$3,0)),"NNot")</f>
        <v>NNot</v>
      </c>
      <c r="EQ6" s="117" t="str">
        <f t="shared" ref="EQ6:EQ69" si="27">IF(EP6="NNot","NNot",EP6/20)</f>
        <v>NNot</v>
      </c>
      <c r="ER6" s="4">
        <f>IF(AB6=Listedechoix!$A$1,20,IF(AB6=Listedechoix!$A$2,15,IF(AB6=Listedechoix!$A$3,10,IF(AB6=Listedechoix!$A$4,5,0))))</f>
        <v>0</v>
      </c>
      <c r="ES6" s="4">
        <f>IF(AC6=Listedechoix!$A$1,20,IF(AC6=Listedechoix!$A$2,15,IF(AC6=Listedechoix!$A$3,10,IF(AC6=Listedechoix!$A$4,5,0))))</f>
        <v>0</v>
      </c>
      <c r="ET6" s="4">
        <f>IF(AD6=Listedechoix!$A$1,20,IF(AD6=Listedechoix!$A$2,15,IF(AD6=Listedechoix!$A$3,10,IF(AD6=Listedechoix!$A$4,5,0))))</f>
        <v>0</v>
      </c>
      <c r="EU6" s="4">
        <f>IF(AE6=Listedechoix!$A$1,20,IF(AE6=Listedechoix!$A$2,15,IF(AE6=Listedechoix!$A$3,10,IF(AE6=Listedechoix!$A$4,5,0))))</f>
        <v>0</v>
      </c>
      <c r="EV6" s="4">
        <f>IF(AF6=Listedechoix!$A$1,20,IF(AF6=Listedechoix!$A$2,15,IF(AF6=Listedechoix!$A$3,10,IF(AF6=Listedechoix!$A$4,5,0))))</f>
        <v>0</v>
      </c>
      <c r="EW6" s="4">
        <f>IF(AG6=Listedechoix!$A$1,20,IF(AG6=Listedechoix!$A$2,15,IF(AG6=Listedechoix!$A$3,10,IF(AG6=Listedechoix!$A$4,5,0))))</f>
        <v>0</v>
      </c>
      <c r="EX6" s="4">
        <f>IF(AH6=Listedechoix!$A$1,20,IF(AH6=Listedechoix!$A$2,15,IF(AH6=Listedechoix!$A$3,10,IF(AH6=Listedechoix!$A$4,5,0))))</f>
        <v>0</v>
      </c>
      <c r="EY6" s="4">
        <f>IF(AI6=Listedechoix!$A$1,20,IF(AI6=Listedechoix!$A$2,15,IF(AI6=Listedechoix!$A$3,10,IF(AI6=Listedechoix!$A$4,5,0))))</f>
        <v>0</v>
      </c>
      <c r="EZ6" s="4">
        <f>IF(AJ6=Listedechoix!$A$1,20,IF(AJ6=Listedechoix!$A$2,15,IF(AJ6=Listedechoix!$A$3,10,IF(AJ6=Listedechoix!$A$4,5,0))))</f>
        <v>0</v>
      </c>
      <c r="FA6" s="4">
        <f>IF(AK6=Listedechoix!$A$1,20,IF(AK6=Listedechoix!$A$2,15,IF(AK6=Listedechoix!$A$3,10,IF(AK6=Listedechoix!$A$4,5,0))))</f>
        <v>0</v>
      </c>
      <c r="FB6" s="4">
        <f>IF(AL6=Listedechoix!$A$1,20,IF(AL6=Listedechoix!$A$2,15,IF(AL6=Listedechoix!$A$3,10,IF(AL6=Listedechoix!$A$4,5,0))))</f>
        <v>0</v>
      </c>
      <c r="FC6" s="4">
        <f>IF(AM6=Listedechoix!$A$1,20,IF(AM6=Listedechoix!$A$2,15,IF(AM6=Listedechoix!$A$3,10,IF(AM6=Listedechoix!$A$4,5,0))))</f>
        <v>0</v>
      </c>
      <c r="FD6" s="4">
        <f>IF(AN6=Listedechoix!$A$1,20,IF(AN6=Listedechoix!$A$2,15,IF(AN6=Listedechoix!$A$3,10,IF(AN6=Listedechoix!$A$4,5,0))))</f>
        <v>0</v>
      </c>
      <c r="FE6" s="4">
        <f>IF(AO6=Listedechoix!$A$1,20,IF(AO6=Listedechoix!$A$2,15,IF(AO6=Listedechoix!$A$3,10,IF(AO6=Listedechoix!$A$4,5,0))))</f>
        <v>0</v>
      </c>
      <c r="FF6" s="116" t="str">
        <f t="shared" ref="FF6:FF69" si="28">IF(SUM(ER6:FE6)&gt;0,(ER6*$ER$3+ES6*$ES$3+ET6*$ET$3+EU6*$EU$3+EV6*$EV$3+EW6*$EW$3+EX6*$EX$3+EY6*$EY$3+EZ6*$EZ$3+FA6*$FA$3+FB6*$FB$3+FC6*$FC$3+FD6*$FD$3+FE6*$FE$3)/(IF(ER6&gt;0,$ER$3,0)+IF(ES6&gt;0,$ES$3,0)+IF(ET6&gt;0,$ET$3,0)+IF(EU6&gt;0,$EU$3,0)+IF(EV6&gt;0,$EV$3,0)+IF(EW6&gt;0,$EW$3,0)+IF(EX6&gt;0,$EX$3,0)+IF(EY6&gt;0,$EY$3,0)+IF(EZ6&gt;0,$EZ$3,0)+IF(FA6&gt;0,$FA$3,0)+IF(FB6&gt;0,$FB$3,0)+IF(FC6&gt;0,$FC$3,0)+IF(FD6&gt;0,$FD$3,0)+IF(FE6&gt;0,$FE$3,0)),"NNot")</f>
        <v>NNot</v>
      </c>
      <c r="FG6" s="117" t="str">
        <f t="shared" ref="FG6:FG69" si="29">IF(FF6="NNot","NNot",FF6/20)</f>
        <v>NNot</v>
      </c>
      <c r="FH6" s="4">
        <f>IF(AP6=Listedechoix!$A$1,20,IF(AP6=Listedechoix!$A$2,15,IF(AP6=Listedechoix!$A$3,10,IF(AP6=Listedechoix!$A$4,5,0))))</f>
        <v>0</v>
      </c>
      <c r="FI6" s="4">
        <f>IF(AQ6=Listedechoix!$A$1,20,IF(AQ6=Listedechoix!$A$2,15,IF(AQ6=Listedechoix!$A$3,10,IF(AQ6=Listedechoix!$A$4,5,0))))</f>
        <v>0</v>
      </c>
      <c r="FJ6" s="4">
        <f>IF(AR6=Listedechoix!$A$1,20,IF(AR6=Listedechoix!$A$2,15,IF(AR6=Listedechoix!$A$3,10,IF(AR6=Listedechoix!$A$4,5,0))))</f>
        <v>0</v>
      </c>
      <c r="FK6" s="4">
        <f>IF(AS6=Listedechoix!$A$1,20,IF(AS6=Listedechoix!$A$2,15,IF(AS6=Listedechoix!$A$3,10,IF(AS6=Listedechoix!$A$4,5,0))))</f>
        <v>0</v>
      </c>
      <c r="FL6" s="4">
        <f>IF(AT6=Listedechoix!$A$1,20,IF(AT6=Listedechoix!$A$2,15,IF(AT6=Listedechoix!$A$3,10,IF(AT6=Listedechoix!$A$4,5,0))))</f>
        <v>0</v>
      </c>
      <c r="FM6" s="4">
        <f>IF(AU6=Listedechoix!$A$1,20,IF(AU6=Listedechoix!$A$2,15,IF(AU6=Listedechoix!$A$3,10,IF(AU6=Listedechoix!$A$4,5,0))))</f>
        <v>0</v>
      </c>
      <c r="FN6" s="4">
        <f>IF(AV6=Listedechoix!$A$1,20,IF(AV6=Listedechoix!$A$2,15,IF(AV6=Listedechoix!$A$3,10,IF(AV6=Listedechoix!$A$4,5,0))))</f>
        <v>0</v>
      </c>
      <c r="FO6" s="4">
        <f>IF(AW6=Listedechoix!$A$1,20,IF(AW6=Listedechoix!$A$2,15,IF(AW6=Listedechoix!$A$3,10,IF(AW6=Listedechoix!$A$4,5,0))))</f>
        <v>0</v>
      </c>
      <c r="FP6" s="4">
        <f>IF(AX6=Listedechoix!$A$1,20,IF(AX6=Listedechoix!$A$2,15,IF(AX6=Listedechoix!$A$3,10,IF(AX6=Listedechoix!$A$4,5,0))))</f>
        <v>0</v>
      </c>
      <c r="FQ6" s="4">
        <f>IF(AY6=Listedechoix!$A$1,20,IF(AY6=Listedechoix!$A$2,15,IF(AY6=Listedechoix!$A$3,10,IF(AY6=Listedechoix!$A$4,5,0))))</f>
        <v>0</v>
      </c>
      <c r="FR6" s="4">
        <f>IF(AZ6=Listedechoix!$A$1,20,IF(AZ6=Listedechoix!$A$2,15,IF(AZ6=Listedechoix!$A$3,10,IF(AZ6=Listedechoix!$A$4,5,0))))</f>
        <v>0</v>
      </c>
      <c r="FS6" s="4">
        <f>IF(BA6=Listedechoix!$A$1,20,IF(BA6=Listedechoix!$A$2,15,IF(BA6=Listedechoix!$A$3,10,IF(BA6=Listedechoix!$A$4,5,0))))</f>
        <v>0</v>
      </c>
      <c r="FT6" s="4">
        <f>IF(BB6=Listedechoix!$A$1,20,IF(BB6=Listedechoix!$A$2,15,IF(BB6=Listedechoix!$A$3,10,IF(BB6=Listedechoix!$A$4,5,0))))</f>
        <v>0</v>
      </c>
      <c r="FU6" s="4">
        <f>IF(BC6=Listedechoix!$A$1,20,IF(BC6=Listedechoix!$A$2,15,IF(BC6=Listedechoix!$A$3,10,IF(BC6=Listedechoix!$A$4,5,0))))</f>
        <v>0</v>
      </c>
      <c r="FV6" s="116" t="str">
        <f t="shared" ref="FV6:FV69" si="30">IF(SUM(FH6:FU6)&gt;0,(FH6*$FH$3+FI6*$FI$3+FJ6*$FJ$3+FK6*$FK$3+FL6*$FL$3+FM6*$FM$3+FN6*$FN$3+FO6*$FO$3+FP6*$FP$3+FQ6*$FQ$3+FR6*$FR$3+FS6*$FS$3+FT6*$FT$3+FU6*$FU$3)/(IF(FH6&gt;0,$FH$3,0)+IF(FI6&gt;0,$FI$3,0)+IF(FJ6&gt;0,$FJ$3,0)+IF(FK6&gt;0,$FK$3,0)+IF(FL6&gt;0,$FL$3,0)+IF(FM6&gt;0,$FM$3,0)+IF(FN6&gt;0,$FN$3,0)+IF(FO6&gt;0,$FO$3,0)+IF(FP6&gt;0,$FP$3,0)+IF(FQ6&gt;0,$FQ$3,0)+IF(FR6&gt;0,$FR$3,0)+IF(FS6&gt;0,$FS$3,0)+IF(FT6&gt;0,$FT$3,0)+IF(FU6&gt;0,$FU$3,0)),"NNot")</f>
        <v>NNot</v>
      </c>
      <c r="FW6" s="117" t="str">
        <f t="shared" ref="FW6:FW69" si="31">IF(FV6="NNot","NNot",FV6/20)</f>
        <v>NNot</v>
      </c>
      <c r="FX6" s="4">
        <f>IF(BD6=Listedechoix!$A$1,20,IF(BD6=Listedechoix!$A$2,15,IF(BD6=Listedechoix!$A$3,10,IF(BD6=Listedechoix!$A$4,5,0))))</f>
        <v>0</v>
      </c>
      <c r="FY6" s="4">
        <f>IF(BE6=Listedechoix!$A$1,20,IF(BE6=Listedechoix!$A$2,15,IF(BE6=Listedechoix!$A$3,10,IF(BE6=Listedechoix!$A$4,5,0))))</f>
        <v>0</v>
      </c>
      <c r="FZ6" s="4">
        <f>IF(BF6=Listedechoix!$A$1,20,IF(BF6=Listedechoix!$A$2,15,IF(BF6=Listedechoix!$A$3,10,IF(BF6=Listedechoix!$A$4,5,0))))</f>
        <v>0</v>
      </c>
      <c r="GA6" s="4">
        <f>IF(BG6=Listedechoix!$A$1,20,IF(BG6=Listedechoix!$A$2,15,IF(BG6=Listedechoix!$A$3,10,IF(BG6=Listedechoix!$A$4,5,0))))</f>
        <v>0</v>
      </c>
      <c r="GB6" s="4">
        <f>IF(BH6=Listedechoix!$A$1,20,IF(BH6=Listedechoix!$A$2,15,IF(BH6=Listedechoix!$A$3,10,IF(BH6=Listedechoix!$A$4,5,0))))</f>
        <v>0</v>
      </c>
      <c r="GC6" s="4">
        <f>IF(BI6=Listedechoix!$A$1,20,IF(BI6=Listedechoix!$A$2,15,IF(BI6=Listedechoix!$A$3,10,IF(BI6=Listedechoix!$A$4,5,0))))</f>
        <v>0</v>
      </c>
      <c r="GD6" s="4">
        <f>IF(BJ6=Listedechoix!$A$1,20,IF(BJ6=Listedechoix!$A$2,15,IF(BJ6=Listedechoix!$A$3,10,IF(BJ6=Listedechoix!$A$4,5,0))))</f>
        <v>0</v>
      </c>
      <c r="GE6" s="4">
        <f>IF(BK6=Listedechoix!$A$1,20,IF(BK6=Listedechoix!$A$2,15,IF(BK6=Listedechoix!$A$3,10,IF(BK6=Listedechoix!$A$4,5,0))))</f>
        <v>0</v>
      </c>
      <c r="GF6" s="4">
        <f>IF(BL6=Listedechoix!$A$1,20,IF(BL6=Listedechoix!$A$2,15,IF(BL6=Listedechoix!$A$3,10,IF(BL6=Listedechoix!$A$4,5,0))))</f>
        <v>0</v>
      </c>
      <c r="GG6" s="4">
        <f>IF(BM6=Listedechoix!$A$1,20,IF(BM6=Listedechoix!$A$2,15,IF(BM6=Listedechoix!$A$3,10,IF(BM6=Listedechoix!$A$4,5,0))))</f>
        <v>0</v>
      </c>
      <c r="GH6" s="4">
        <f>IF(BN6=Listedechoix!$A$1,20,IF(BN6=Listedechoix!$A$2,15,IF(BN6=Listedechoix!$A$3,10,IF(BN6=Listedechoix!$A$4,5,0))))</f>
        <v>0</v>
      </c>
      <c r="GI6" s="116" t="str">
        <f t="shared" ref="GI6:GI69" si="32">IF(SUM(FX6:GH6)&gt;0,(FX6*$FX$3+FY6*$FY$3+FZ6*$FZ$3+GA6*$GA$3+GB6*$GB$3+GC6*$GC$3+GD6*$GD$3+GE6*$GE$3+GF6*$GF$3+GG6*$GG$3+GH6*$GH$3)/(IF(FX6&gt;0,$FX$3,0)+IF(FY6&gt;0,$FY$3,0)+IF(FZ6&gt;0,$FZ$3,0)+IF(GA6&gt;0,$GA$3,0)+IF(GB6&gt;0,$GB$3,0)+IF(GC6&gt;0,$GC$3,0)+IF(GD6&gt;0,$GD$3,0)+IF(GE6&gt;0,$GE$3,0)+IF(GF6&gt;0,$GF$3,0)+IF(GG6&gt;0,$GG$3,0)+IF(GH6&gt;0,$GH$3,0)),"NNot")</f>
        <v>NNot</v>
      </c>
      <c r="GJ6" s="117" t="str">
        <f t="shared" ref="GJ6:GJ69" si="33">IF(GI6="NNot","NNot",GI6/20)</f>
        <v>NNot</v>
      </c>
      <c r="GK6" s="4">
        <f>IF(BO6=Listedechoix!$A$1,20,IF(BO6=Listedechoix!$A$2,15,IF(BO6=Listedechoix!$A$3,10,IF(BO6=Listedechoix!$A$4,5,0))))</f>
        <v>0</v>
      </c>
      <c r="GL6" s="4">
        <f>IF(BP6=Listedechoix!$A$1,20,IF(BP6=Listedechoix!$A$2,15,IF(BP6=Listedechoix!$A$3,10,IF(BP6=Listedechoix!$A$4,5,0))))</f>
        <v>0</v>
      </c>
      <c r="GM6" s="4">
        <f>IF(BQ6=Listedechoix!$A$1,20,IF(BQ6=Listedechoix!$A$2,15,IF(BQ6=Listedechoix!$A$3,10,IF(BQ6=Listedechoix!$A$4,5,0))))</f>
        <v>0</v>
      </c>
      <c r="GN6" s="4">
        <f>IF(BR6=Listedechoix!$A$1,20,IF(BR6=Listedechoix!$A$2,15,IF(BR6=Listedechoix!$A$3,10,IF(BR6=Listedechoix!$A$4,5,0))))</f>
        <v>0</v>
      </c>
      <c r="GO6" s="4">
        <f>IF(BS6=Listedechoix!$A$1,20,IF(BS6=Listedechoix!$A$2,15,IF(BS6=Listedechoix!$A$3,10,IF(BS6=Listedechoix!$A$4,5,0))))</f>
        <v>0</v>
      </c>
      <c r="GP6" s="4">
        <f>IF(BT6=Listedechoix!$A$1,20,IF(BT6=Listedechoix!$A$2,15,IF(BT6=Listedechoix!$A$3,10,IF(BT6=Listedechoix!$A$4,5,0))))</f>
        <v>0</v>
      </c>
      <c r="GQ6" s="4">
        <f>IF(BU6=Listedechoix!$A$1,20,IF(BU6=Listedechoix!$A$2,15,IF(BU6=Listedechoix!$A$3,10,IF(BU6=Listedechoix!$A$4,5,0))))</f>
        <v>0</v>
      </c>
      <c r="GR6" s="4">
        <f>IF(BV6=Listedechoix!$A$1,20,IF(BV6=Listedechoix!$A$2,15,IF(BV6=Listedechoix!$A$3,10,IF(BV6=Listedechoix!$A$4,5,0))))</f>
        <v>0</v>
      </c>
      <c r="GS6" s="4">
        <f>IF(BW6=Listedechoix!$A$1,20,IF(BW6=Listedechoix!$A$2,15,IF(BW6=Listedechoix!$A$3,10,IF(BW6=Listedechoix!$A$4,5,0))))</f>
        <v>0</v>
      </c>
      <c r="GT6" s="4">
        <f>IF(BX6=Listedechoix!$A$1,20,IF(BX6=Listedechoix!$A$2,15,IF(BX6=Listedechoix!$A$3,10,IF(BX6=Listedechoix!$A$4,5,0))))</f>
        <v>0</v>
      </c>
      <c r="GU6" s="4">
        <f>IF(BY6=Listedechoix!$A$1,20,IF(BY6=Listedechoix!$A$2,15,IF(BY6=Listedechoix!$A$3,10,IF(BY6=Listedechoix!$A$4,5,0))))</f>
        <v>0</v>
      </c>
      <c r="GV6" s="116" t="str">
        <f t="shared" ref="GV6:GV69" si="34">IF(SUM(GK6:GU6)&gt;0,(GK6*$GK$3+GL6*$GL$3+GM6*$GM$3+GN6*$GN$3+GO6*$GO$3+GP6*$GP$3+GQ6*$GQ$3+GR6*$GR$3+GS6*$GS$3+GT6*$GT$3+GU6*$GU$3)/(IF(GK6&gt;0,$GK$3,0)+IF(GL6&gt;0,$GL$3,0)+IF(GM6&gt;0,$GM$3,0)+IF(GN6&gt;0,$GN$3,0)+IF(GO6&gt;0,$GO$3,0)+IF(GP6&gt;0,$GP$3,0)+IF(GQ6&gt;0,$GQ$3,0)+IF(GR6&gt;0,$GR$3,0)+IF(GS6&gt;0,$GS$3,0)+IF(GT6&gt;0,$GT$3,0)+IF(GU6&gt;0,$GU$3,0)),"NNot")</f>
        <v>NNot</v>
      </c>
      <c r="GW6" s="117" t="str">
        <f t="shared" ref="GW6:GW69" si="35">IF(GV6="NNot","NNot",GV6/20)</f>
        <v>NNot</v>
      </c>
      <c r="GX6" s="4">
        <f>IF(BZ6=Listedechoix!$A$1,20,IF(BZ6=Listedechoix!$A$2,15,IF(BZ6=Listedechoix!$A$3,10,IF(BZ6=Listedechoix!$A$4,5,0))))</f>
        <v>0</v>
      </c>
      <c r="GY6" s="4">
        <f>IF(CA6=Listedechoix!$A$1,20,IF(CA6=Listedechoix!$A$2,15,IF(CA6=Listedechoix!$A$3,10,IF(CA6=Listedechoix!$A$4,5,0))))</f>
        <v>0</v>
      </c>
      <c r="GZ6" s="4">
        <f>IF(CB6=Listedechoix!$A$1,20,IF(CB6=Listedechoix!$A$2,15,IF(CB6=Listedechoix!$A$3,10,IF(CB6=Listedechoix!$A$4,5,0))))</f>
        <v>0</v>
      </c>
      <c r="HA6" s="4">
        <f>IF(CC6=Listedechoix!$A$1,20,IF(CC6=Listedechoix!$A$2,15,IF(CC6=Listedechoix!$A$3,10,IF(CC6=Listedechoix!$A$4,5,0))))</f>
        <v>0</v>
      </c>
      <c r="HB6" s="4">
        <f>IF(CD6=Listedechoix!$A$1,20,IF(CD6=Listedechoix!$A$2,15,IF(CD6=Listedechoix!$A$3,10,IF(CD6=Listedechoix!$A$4,5,0))))</f>
        <v>0</v>
      </c>
      <c r="HC6" s="4">
        <f>IF(CE6=Listedechoix!$A$1,20,IF(CE6=Listedechoix!$A$2,15,IF(CE6=Listedechoix!$A$3,10,IF(CE6=Listedechoix!$A$4,5,0))))</f>
        <v>0</v>
      </c>
      <c r="HD6" s="4">
        <f>IF(CF6=Listedechoix!$A$1,20,IF(CF6=Listedechoix!$A$2,15,IF(CF6=Listedechoix!$A$3,10,IF(CF6=Listedechoix!$A$4,5,0))))</f>
        <v>0</v>
      </c>
      <c r="HE6" s="4">
        <f>IF(CG6=Listedechoix!$A$1,20,IF(CG6=Listedechoix!$A$2,15,IF(CG6=Listedechoix!$A$3,10,IF(CG6=Listedechoix!$A$4,5,0))))</f>
        <v>0</v>
      </c>
      <c r="HF6" s="4">
        <f>IF(CH6=Listedechoix!$A$1,20,IF(CH6=Listedechoix!$A$2,15,IF(CH6=Listedechoix!$A$3,10,IF(CH6=Listedechoix!$A$4,5,0))))</f>
        <v>0</v>
      </c>
      <c r="HG6" s="4">
        <f>IF(CI6=Listedechoix!$A$1,20,IF(CI6=Listedechoix!$A$2,15,IF(CI6=Listedechoix!$A$3,10,IF(CI6=Listedechoix!$A$4,5,0))))</f>
        <v>0</v>
      </c>
      <c r="HH6" s="4">
        <f>IF(CJ6=Listedechoix!$A$1,20,IF(CJ6=Listedechoix!$A$2,15,IF(CJ6=Listedechoix!$A$3,10,IF(CJ6=Listedechoix!$A$4,5,0))))</f>
        <v>0</v>
      </c>
      <c r="HI6" s="4">
        <f>IF(CK6=Listedechoix!$A$1,20,IF(CK6=Listedechoix!$A$2,15,IF(CK6=Listedechoix!$A$3,10,IF(CK6=Listedechoix!$A$4,5,0))))</f>
        <v>0</v>
      </c>
      <c r="HJ6" s="4">
        <f>IF(CL6=Listedechoix!$A$1,20,IF(CL6=Listedechoix!$A$2,15,IF(CL6=Listedechoix!$A$3,10,IF(CL6=Listedechoix!$A$4,5,0))))</f>
        <v>0</v>
      </c>
      <c r="HK6" s="4">
        <f>IF(CM6=Listedechoix!$A$1,20,IF(CM6=Listedechoix!$A$2,15,IF(CM6=Listedechoix!$A$3,10,IF(CM6=Listedechoix!$A$4,5,0))))</f>
        <v>0</v>
      </c>
      <c r="HL6" s="116" t="str">
        <f t="shared" ref="HL6:HL69" si="36">IF(SUM(GX6:HK6)&gt;0,(GX6*$GX$3+GY6*$GY$3+GZ6*$GZ$3+HA6*$HA$3+HB6*$HB$3+HC6*$HC$3+HD6*$HD$3+HE6*$HE$3+HF6*$HF$3+HG6*$HG$3+HH6*$HH$3+HI6*$HI$3+HJ6*$HJ$3+HK6*$HK$3)/(IF(GX6&gt;0,$GX$3,0)+IF(GY6&gt;0,$GY$3,0)+IF(GZ6&gt;0,$GZ$3,0)+IF(HA6&gt;0,$HA$3,0)+IF(HB6&gt;0,$HB$3,0)+IF(HC6&gt;0,$HC$3,0)+IF(HD6&gt;0,HD4,0)+IF(HE6&gt;0,$HE$3,0)+IF(HF6&gt;0,$HF$3,0)+IF(HG6&gt;0,$HG$3,0)+IF(HH6&gt;0,$HH$3,0)+IF(HI6&gt;0,$HI$3,0)+IF(HJ6&gt;0,$HJ$3,0)+IF(HK6&gt;0,$HK$3,0)),"NNot")</f>
        <v>NNot</v>
      </c>
      <c r="HM6" s="117" t="str">
        <f t="shared" ref="HM6:HM69" si="37">IF(HL6="NNot","NNot",HL6/20)</f>
        <v>NNot</v>
      </c>
    </row>
    <row r="7" spans="1:221" x14ac:dyDescent="0.25">
      <c r="A7" s="186"/>
      <c r="B7" s="186"/>
      <c r="C7" s="187"/>
      <c r="D7" s="188"/>
      <c r="E7" s="187"/>
      <c r="F7" s="43"/>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190"/>
      <c r="BO7" s="30"/>
      <c r="BP7" s="30"/>
      <c r="BQ7" s="30"/>
      <c r="BR7" s="30"/>
      <c r="BS7" s="30"/>
      <c r="BT7" s="30"/>
      <c r="BU7" s="30"/>
      <c r="BV7" s="30"/>
      <c r="BW7" s="30"/>
      <c r="BX7" s="30"/>
      <c r="BY7" s="30"/>
      <c r="BZ7" s="190"/>
      <c r="CA7" s="30"/>
      <c r="CB7" s="30"/>
      <c r="CC7" s="30"/>
      <c r="CD7" s="30"/>
      <c r="CE7" s="30"/>
      <c r="CF7" s="30"/>
      <c r="CG7" s="30"/>
      <c r="CH7" s="30"/>
      <c r="CI7" s="30"/>
      <c r="CJ7" s="30"/>
      <c r="CK7" s="30"/>
      <c r="CL7" s="30"/>
      <c r="CM7" s="30"/>
      <c r="CN7" s="31" t="str">
        <f t="shared" si="13"/>
        <v/>
      </c>
      <c r="CO7" s="31" t="str">
        <f t="shared" si="7"/>
        <v/>
      </c>
      <c r="CP7" s="31" t="str">
        <f t="shared" si="7"/>
        <v/>
      </c>
      <c r="CQ7" s="31" t="str">
        <f t="shared" si="7"/>
        <v/>
      </c>
      <c r="CR7" s="32">
        <f t="shared" si="14"/>
        <v>0</v>
      </c>
      <c r="CS7" s="174" t="str">
        <f t="shared" si="15"/>
        <v/>
      </c>
      <c r="CT7" s="31" t="str">
        <f t="shared" si="16"/>
        <v/>
      </c>
      <c r="CU7" s="31" t="str">
        <f t="shared" si="8"/>
        <v/>
      </c>
      <c r="CV7" s="31" t="str">
        <f t="shared" si="8"/>
        <v/>
      </c>
      <c r="CW7" s="31" t="str">
        <f t="shared" si="8"/>
        <v/>
      </c>
      <c r="CX7" s="32">
        <f t="shared" si="17"/>
        <v>0</v>
      </c>
      <c r="CY7" s="33" t="str">
        <f t="shared" ref="CY7:CY69" si="38">IF(SUM(CT7:CW7)&gt;0,(CT7+CU7*0.75+CV7*0.5)/SUM(CT7:CW7),"NNot")</f>
        <v>NNot</v>
      </c>
      <c r="CZ7" s="31" t="str">
        <f t="shared" ref="CZ7:DC22" si="39">IF($D7&gt;0,COUNTIFS($F7:$CM7,CZ$4,$F$4:$CM$4,$CZ$2),"")</f>
        <v/>
      </c>
      <c r="DA7" s="31" t="str">
        <f t="shared" si="9"/>
        <v/>
      </c>
      <c r="DB7" s="31" t="str">
        <f t="shared" si="9"/>
        <v/>
      </c>
      <c r="DC7" s="31" t="str">
        <f t="shared" si="9"/>
        <v/>
      </c>
      <c r="DD7" s="32">
        <f t="shared" ref="DD7:DD70" si="40">1-(COUNTIFS($F7:$CM7,"",$F$4:$CM$4,$CZ$2)/COUNTIFS($F$4:$CM$4,$CZ$2))</f>
        <v>0</v>
      </c>
      <c r="DE7" s="33" t="str">
        <f t="shared" si="18"/>
        <v>NNot</v>
      </c>
      <c r="DF7" s="31" t="str">
        <f t="shared" si="19"/>
        <v/>
      </c>
      <c r="DG7" s="31" t="str">
        <f t="shared" si="10"/>
        <v/>
      </c>
      <c r="DH7" s="31" t="str">
        <f t="shared" si="10"/>
        <v/>
      </c>
      <c r="DI7" s="31" t="str">
        <f t="shared" si="10"/>
        <v/>
      </c>
      <c r="DJ7" s="32">
        <f t="shared" si="20"/>
        <v>0</v>
      </c>
      <c r="DK7" s="177" t="str">
        <f t="shared" si="21"/>
        <v>NNot</v>
      </c>
      <c r="DL7" s="31" t="str">
        <f t="shared" si="22"/>
        <v/>
      </c>
      <c r="DM7" s="31" t="str">
        <f t="shared" si="11"/>
        <v/>
      </c>
      <c r="DN7" s="31" t="str">
        <f t="shared" si="11"/>
        <v/>
      </c>
      <c r="DO7" s="31" t="str">
        <f t="shared" si="11"/>
        <v/>
      </c>
      <c r="DP7" s="32">
        <f t="shared" si="12"/>
        <v>0</v>
      </c>
      <c r="DQ7" s="174" t="str">
        <f t="shared" si="23"/>
        <v>NNot</v>
      </c>
      <c r="DR7" s="4">
        <f>IF(F7=Listedechoix!$A$1,20,IF(F7=Listedechoix!$A$2,15,IF(F7=Listedechoix!$A$3,10,IF(F7=Listedechoix!$A$4,5,0))))</f>
        <v>0</v>
      </c>
      <c r="DS7" s="4">
        <f>IF(G7=Listedechoix!$A$1,20,IF(G7=Listedechoix!$A$2,15,IF(G7=Listedechoix!$A$3,10,IF(G7=Listedechoix!$A$4,5,0))))</f>
        <v>0</v>
      </c>
      <c r="DT7" s="4">
        <f>IF(H7=Listedechoix!$A$1,20,IF(H7=Listedechoix!$A$2,15,IF(H7=Listedechoix!$A$3,10,IF(H7=Listedechoix!$A$4,5,0))))</f>
        <v>0</v>
      </c>
      <c r="DU7" s="4">
        <f>IF(I7=Listedechoix!$A$1,20,IF(I7=Listedechoix!$A$2,15,IF(I7=Listedechoix!$A$3,10,IF(I7=Listedechoix!$A$4,5,0))))</f>
        <v>0</v>
      </c>
      <c r="DV7" s="4">
        <f>IF(J7=Listedechoix!$A$1,20,IF(J7=Listedechoix!$A$2,15,IF(J7=Listedechoix!$A$3,10,IF(J7=Listedechoix!$A$4,5,0))))</f>
        <v>0</v>
      </c>
      <c r="DW7" s="4">
        <f>IF(K7=Listedechoix!$A$1,20,IF(K7=Listedechoix!$A$2,15,IF(K7=Listedechoix!$A$3,10,IF(K7=Listedechoix!$A$4,5,0))))</f>
        <v>0</v>
      </c>
      <c r="DX7" s="4">
        <f>IF(L7=Listedechoix!$A$1,20,IF(L7=Listedechoix!$A$2,15,IF(L7=Listedechoix!$A$3,10,IF(L7=Listedechoix!$A$4,5,0))))</f>
        <v>0</v>
      </c>
      <c r="DY7" s="4">
        <f>IF(M7=Listedechoix!$A$1,20,IF(M7=Listedechoix!$A$2,15,IF(M7=Listedechoix!$A$3,10,IF(M7=Listedechoix!$A$4,5,0))))</f>
        <v>0</v>
      </c>
      <c r="DZ7" s="4">
        <f>IF(N7=Listedechoix!$A$1,20,IF(N7=Listedechoix!$A$2,15,IF(N7=Listedechoix!$A$3,10,IF(N7=Listedechoix!$A$4,5,0))))</f>
        <v>0</v>
      </c>
      <c r="EA7" s="4">
        <f>IF(O7=Listedechoix!$A$1,20,IF(O7=Listedechoix!$A$2,15,IF(O7=Listedechoix!$A$3,10,IF(O7=Listedechoix!$A$4,5,0))))</f>
        <v>0</v>
      </c>
      <c r="EB7" s="4">
        <f>IF(P7=Listedechoix!$A$1,20,IF(P7=Listedechoix!$A$2,15,IF(P7=Listedechoix!$A$3,10,IF(P7=Listedechoix!$A$4,5,0))))</f>
        <v>0</v>
      </c>
      <c r="EC7" s="116" t="str">
        <f t="shared" si="24"/>
        <v>NNot</v>
      </c>
      <c r="ED7" s="117" t="str">
        <f t="shared" si="25"/>
        <v>NNot</v>
      </c>
      <c r="EE7" s="4">
        <f>IF(Q7=Listedechoix!$A$1,20,IF(Q7=Listedechoix!$A$2,15,IF(Q7=Listedechoix!$A$3,10,IF(Q7=Listedechoix!$A$4,5,0))))</f>
        <v>0</v>
      </c>
      <c r="EF7" s="4">
        <f>IF(R7=Listedechoix!$A$1,20,IF(R7=Listedechoix!$A$2,15,IF(R7=Listedechoix!$A$3,10,IF(R7=Listedechoix!$A$4,5,0))))</f>
        <v>0</v>
      </c>
      <c r="EG7" s="4">
        <f>IF(S7=Listedechoix!$A$1,20,IF(S7=Listedechoix!$A$2,15,IF(S7=Listedechoix!$A$3,10,IF(S7=Listedechoix!$A$4,5,0))))</f>
        <v>0</v>
      </c>
      <c r="EH7" s="4">
        <f>IF(T7=Listedechoix!$A$1,20,IF(T7=Listedechoix!$A$2,15,IF(T7=Listedechoix!$A$3,10,IF(T7=Listedechoix!$A$4,5,0))))</f>
        <v>0</v>
      </c>
      <c r="EI7" s="4">
        <f>IF(U7=Listedechoix!$A$1,20,IF(U7=Listedechoix!$A$2,15,IF(U7=Listedechoix!$A$3,10,IF(U7=Listedechoix!$A$4,5,0))))</f>
        <v>0</v>
      </c>
      <c r="EJ7" s="4">
        <f>IF(V7=Listedechoix!$A$1,20,IF(V7=Listedechoix!$A$2,15,IF(V7=Listedechoix!$A$3,10,IF(V7=Listedechoix!$A$4,5,0))))</f>
        <v>0</v>
      </c>
      <c r="EK7" s="4">
        <f>IF(W7=Listedechoix!$A$1,20,IF(W7=Listedechoix!$A$2,15,IF(W7=Listedechoix!$A$3,10,IF(W7=Listedechoix!$A$4,5,0))))</f>
        <v>0</v>
      </c>
      <c r="EL7" s="4">
        <f>IF(X7=Listedechoix!$A$1,20,IF(X7=Listedechoix!$A$2,15,IF(X7=Listedechoix!$A$3,10,IF(X7=Listedechoix!$A$4,5,0))))</f>
        <v>0</v>
      </c>
      <c r="EM7" s="4">
        <f>IF(Y7=Listedechoix!$A$1,20,IF(Y7=Listedechoix!$A$2,15,IF(Y7=Listedechoix!$A$3,10,IF(Y7=Listedechoix!$A$4,5,0))))</f>
        <v>0</v>
      </c>
      <c r="EN7" s="4">
        <f>IF(Z7=Listedechoix!$A$1,20,IF(Z7=Listedechoix!$A$2,15,IF(Z7=Listedechoix!$A$3,10,IF(Z7=Listedechoix!$A$4,5,0))))</f>
        <v>0</v>
      </c>
      <c r="EO7" s="4">
        <f>IF(AA7=Listedechoix!$A$1,20,IF(AA7=Listedechoix!$A$2,15,IF(AA7=Listedechoix!$A$3,10,IF(AA7=Listedechoix!$A$4,5,0))))</f>
        <v>0</v>
      </c>
      <c r="EP7" s="116" t="str">
        <f t="shared" si="26"/>
        <v>NNot</v>
      </c>
      <c r="EQ7" s="117" t="str">
        <f t="shared" si="27"/>
        <v>NNot</v>
      </c>
      <c r="ER7" s="4">
        <f>IF(AB7=Listedechoix!$A$1,20,IF(AB7=Listedechoix!$A$2,15,IF(AB7=Listedechoix!$A$3,10,IF(AB7=Listedechoix!$A$4,5,0))))</f>
        <v>0</v>
      </c>
      <c r="ES7" s="4">
        <f>IF(AC7=Listedechoix!$A$1,20,IF(AC7=Listedechoix!$A$2,15,IF(AC7=Listedechoix!$A$3,10,IF(AC7=Listedechoix!$A$4,5,0))))</f>
        <v>0</v>
      </c>
      <c r="ET7" s="4">
        <f>IF(AD7=Listedechoix!$A$1,20,IF(AD7=Listedechoix!$A$2,15,IF(AD7=Listedechoix!$A$3,10,IF(AD7=Listedechoix!$A$4,5,0))))</f>
        <v>0</v>
      </c>
      <c r="EU7" s="4">
        <f>IF(AE7=Listedechoix!$A$1,20,IF(AE7=Listedechoix!$A$2,15,IF(AE7=Listedechoix!$A$3,10,IF(AE7=Listedechoix!$A$4,5,0))))</f>
        <v>0</v>
      </c>
      <c r="EV7" s="4">
        <f>IF(AF7=Listedechoix!$A$1,20,IF(AF7=Listedechoix!$A$2,15,IF(AF7=Listedechoix!$A$3,10,IF(AF7=Listedechoix!$A$4,5,0))))</f>
        <v>0</v>
      </c>
      <c r="EW7" s="4">
        <f>IF(AG7=Listedechoix!$A$1,20,IF(AG7=Listedechoix!$A$2,15,IF(AG7=Listedechoix!$A$3,10,IF(AG7=Listedechoix!$A$4,5,0))))</f>
        <v>0</v>
      </c>
      <c r="EX7" s="4">
        <f>IF(AH7=Listedechoix!$A$1,20,IF(AH7=Listedechoix!$A$2,15,IF(AH7=Listedechoix!$A$3,10,IF(AH7=Listedechoix!$A$4,5,0))))</f>
        <v>0</v>
      </c>
      <c r="EY7" s="4">
        <f>IF(AI7=Listedechoix!$A$1,20,IF(AI7=Listedechoix!$A$2,15,IF(AI7=Listedechoix!$A$3,10,IF(AI7=Listedechoix!$A$4,5,0))))</f>
        <v>0</v>
      </c>
      <c r="EZ7" s="4">
        <f>IF(AJ7=Listedechoix!$A$1,20,IF(AJ7=Listedechoix!$A$2,15,IF(AJ7=Listedechoix!$A$3,10,IF(AJ7=Listedechoix!$A$4,5,0))))</f>
        <v>0</v>
      </c>
      <c r="FA7" s="4">
        <f>IF(AK7=Listedechoix!$A$1,20,IF(AK7=Listedechoix!$A$2,15,IF(AK7=Listedechoix!$A$3,10,IF(AK7=Listedechoix!$A$4,5,0))))</f>
        <v>0</v>
      </c>
      <c r="FB7" s="4">
        <f>IF(AL7=Listedechoix!$A$1,20,IF(AL7=Listedechoix!$A$2,15,IF(AL7=Listedechoix!$A$3,10,IF(AL7=Listedechoix!$A$4,5,0))))</f>
        <v>0</v>
      </c>
      <c r="FC7" s="4">
        <f>IF(AM7=Listedechoix!$A$1,20,IF(AM7=Listedechoix!$A$2,15,IF(AM7=Listedechoix!$A$3,10,IF(AM7=Listedechoix!$A$4,5,0))))</f>
        <v>0</v>
      </c>
      <c r="FD7" s="4">
        <f>IF(AN7=Listedechoix!$A$1,20,IF(AN7=Listedechoix!$A$2,15,IF(AN7=Listedechoix!$A$3,10,IF(AN7=Listedechoix!$A$4,5,0))))</f>
        <v>0</v>
      </c>
      <c r="FE7" s="4">
        <f>IF(AO7=Listedechoix!$A$1,20,IF(AO7=Listedechoix!$A$2,15,IF(AO7=Listedechoix!$A$3,10,IF(AO7=Listedechoix!$A$4,5,0))))</f>
        <v>0</v>
      </c>
      <c r="FF7" s="116" t="str">
        <f t="shared" si="28"/>
        <v>NNot</v>
      </c>
      <c r="FG7" s="117" t="str">
        <f t="shared" si="29"/>
        <v>NNot</v>
      </c>
      <c r="FH7" s="4">
        <f>IF(AP7=Listedechoix!$A$1,20,IF(AP7=Listedechoix!$A$2,15,IF(AP7=Listedechoix!$A$3,10,IF(AP7=Listedechoix!$A$4,5,0))))</f>
        <v>0</v>
      </c>
      <c r="FI7" s="4">
        <f>IF(AQ7=Listedechoix!$A$1,20,IF(AQ7=Listedechoix!$A$2,15,IF(AQ7=Listedechoix!$A$3,10,IF(AQ7=Listedechoix!$A$4,5,0))))</f>
        <v>0</v>
      </c>
      <c r="FJ7" s="4">
        <f>IF(AR7=Listedechoix!$A$1,20,IF(AR7=Listedechoix!$A$2,15,IF(AR7=Listedechoix!$A$3,10,IF(AR7=Listedechoix!$A$4,5,0))))</f>
        <v>0</v>
      </c>
      <c r="FK7" s="4">
        <f>IF(AS7=Listedechoix!$A$1,20,IF(AS7=Listedechoix!$A$2,15,IF(AS7=Listedechoix!$A$3,10,IF(AS7=Listedechoix!$A$4,5,0))))</f>
        <v>0</v>
      </c>
      <c r="FL7" s="4">
        <f>IF(AT7=Listedechoix!$A$1,20,IF(AT7=Listedechoix!$A$2,15,IF(AT7=Listedechoix!$A$3,10,IF(AT7=Listedechoix!$A$4,5,0))))</f>
        <v>0</v>
      </c>
      <c r="FM7" s="4">
        <f>IF(AU7=Listedechoix!$A$1,20,IF(AU7=Listedechoix!$A$2,15,IF(AU7=Listedechoix!$A$3,10,IF(AU7=Listedechoix!$A$4,5,0))))</f>
        <v>0</v>
      </c>
      <c r="FN7" s="4">
        <f>IF(AV7=Listedechoix!$A$1,20,IF(AV7=Listedechoix!$A$2,15,IF(AV7=Listedechoix!$A$3,10,IF(AV7=Listedechoix!$A$4,5,0))))</f>
        <v>0</v>
      </c>
      <c r="FO7" s="4">
        <f>IF(AW7=Listedechoix!$A$1,20,IF(AW7=Listedechoix!$A$2,15,IF(AW7=Listedechoix!$A$3,10,IF(AW7=Listedechoix!$A$4,5,0))))</f>
        <v>0</v>
      </c>
      <c r="FP7" s="4">
        <f>IF(AX7=Listedechoix!$A$1,20,IF(AX7=Listedechoix!$A$2,15,IF(AX7=Listedechoix!$A$3,10,IF(AX7=Listedechoix!$A$4,5,0))))</f>
        <v>0</v>
      </c>
      <c r="FQ7" s="4">
        <f>IF(AY7=Listedechoix!$A$1,20,IF(AY7=Listedechoix!$A$2,15,IF(AY7=Listedechoix!$A$3,10,IF(AY7=Listedechoix!$A$4,5,0))))</f>
        <v>0</v>
      </c>
      <c r="FR7" s="4">
        <f>IF(AZ7=Listedechoix!$A$1,20,IF(AZ7=Listedechoix!$A$2,15,IF(AZ7=Listedechoix!$A$3,10,IF(AZ7=Listedechoix!$A$4,5,0))))</f>
        <v>0</v>
      </c>
      <c r="FS7" s="4">
        <f>IF(BA7=Listedechoix!$A$1,20,IF(BA7=Listedechoix!$A$2,15,IF(BA7=Listedechoix!$A$3,10,IF(BA7=Listedechoix!$A$4,5,0))))</f>
        <v>0</v>
      </c>
      <c r="FT7" s="4">
        <f>IF(BB7=Listedechoix!$A$1,20,IF(BB7=Listedechoix!$A$2,15,IF(BB7=Listedechoix!$A$3,10,IF(BB7=Listedechoix!$A$4,5,0))))</f>
        <v>0</v>
      </c>
      <c r="FU7" s="4">
        <f>IF(BC7=Listedechoix!$A$1,20,IF(BC7=Listedechoix!$A$2,15,IF(BC7=Listedechoix!$A$3,10,IF(BC7=Listedechoix!$A$4,5,0))))</f>
        <v>0</v>
      </c>
      <c r="FV7" s="116" t="str">
        <f t="shared" si="30"/>
        <v>NNot</v>
      </c>
      <c r="FW7" s="117" t="str">
        <f t="shared" si="31"/>
        <v>NNot</v>
      </c>
      <c r="FX7" s="4">
        <f>IF(BD7=Listedechoix!$A$1,20,IF(BD7=Listedechoix!$A$2,15,IF(BD7=Listedechoix!$A$3,10,IF(BD7=Listedechoix!$A$4,5,0))))</f>
        <v>0</v>
      </c>
      <c r="FY7" s="4">
        <f>IF(BE7=Listedechoix!$A$1,20,IF(BE7=Listedechoix!$A$2,15,IF(BE7=Listedechoix!$A$3,10,IF(BE7=Listedechoix!$A$4,5,0))))</f>
        <v>0</v>
      </c>
      <c r="FZ7" s="4">
        <f>IF(BF7=Listedechoix!$A$1,20,IF(BF7=Listedechoix!$A$2,15,IF(BF7=Listedechoix!$A$3,10,IF(BF7=Listedechoix!$A$4,5,0))))</f>
        <v>0</v>
      </c>
      <c r="GA7" s="4">
        <f>IF(BG7=Listedechoix!$A$1,20,IF(BG7=Listedechoix!$A$2,15,IF(BG7=Listedechoix!$A$3,10,IF(BG7=Listedechoix!$A$4,5,0))))</f>
        <v>0</v>
      </c>
      <c r="GB7" s="4">
        <f>IF(BH7=Listedechoix!$A$1,20,IF(BH7=Listedechoix!$A$2,15,IF(BH7=Listedechoix!$A$3,10,IF(BH7=Listedechoix!$A$4,5,0))))</f>
        <v>0</v>
      </c>
      <c r="GC7" s="4">
        <f>IF(BI7=Listedechoix!$A$1,20,IF(BI7=Listedechoix!$A$2,15,IF(BI7=Listedechoix!$A$3,10,IF(BI7=Listedechoix!$A$4,5,0))))</f>
        <v>0</v>
      </c>
      <c r="GD7" s="4">
        <f>IF(BJ7=Listedechoix!$A$1,20,IF(BJ7=Listedechoix!$A$2,15,IF(BJ7=Listedechoix!$A$3,10,IF(BJ7=Listedechoix!$A$4,5,0))))</f>
        <v>0</v>
      </c>
      <c r="GE7" s="4">
        <f>IF(BK7=Listedechoix!$A$1,20,IF(BK7=Listedechoix!$A$2,15,IF(BK7=Listedechoix!$A$3,10,IF(BK7=Listedechoix!$A$4,5,0))))</f>
        <v>0</v>
      </c>
      <c r="GF7" s="4">
        <f>IF(BL7=Listedechoix!$A$1,20,IF(BL7=Listedechoix!$A$2,15,IF(BL7=Listedechoix!$A$3,10,IF(BL7=Listedechoix!$A$4,5,0))))</f>
        <v>0</v>
      </c>
      <c r="GG7" s="4">
        <f>IF(BM7=Listedechoix!$A$1,20,IF(BM7=Listedechoix!$A$2,15,IF(BM7=Listedechoix!$A$3,10,IF(BM7=Listedechoix!$A$4,5,0))))</f>
        <v>0</v>
      </c>
      <c r="GH7" s="4">
        <f>IF(BN7=Listedechoix!$A$1,20,IF(BN7=Listedechoix!$A$2,15,IF(BN7=Listedechoix!$A$3,10,IF(BN7=Listedechoix!$A$4,5,0))))</f>
        <v>0</v>
      </c>
      <c r="GI7" s="116" t="str">
        <f t="shared" si="32"/>
        <v>NNot</v>
      </c>
      <c r="GJ7" s="117" t="str">
        <f t="shared" si="33"/>
        <v>NNot</v>
      </c>
      <c r="GK7" s="4">
        <f>IF(BO7=Listedechoix!$A$1,20,IF(BO7=Listedechoix!$A$2,15,IF(BO7=Listedechoix!$A$3,10,IF(BO7=Listedechoix!$A$4,5,0))))</f>
        <v>0</v>
      </c>
      <c r="GL7" s="4">
        <f>IF(BP7=Listedechoix!$A$1,20,IF(BP7=Listedechoix!$A$2,15,IF(BP7=Listedechoix!$A$3,10,IF(BP7=Listedechoix!$A$4,5,0))))</f>
        <v>0</v>
      </c>
      <c r="GM7" s="4">
        <f>IF(BQ7=Listedechoix!$A$1,20,IF(BQ7=Listedechoix!$A$2,15,IF(BQ7=Listedechoix!$A$3,10,IF(BQ7=Listedechoix!$A$4,5,0))))</f>
        <v>0</v>
      </c>
      <c r="GN7" s="4">
        <f>IF(BR7=Listedechoix!$A$1,20,IF(BR7=Listedechoix!$A$2,15,IF(BR7=Listedechoix!$A$3,10,IF(BR7=Listedechoix!$A$4,5,0))))</f>
        <v>0</v>
      </c>
      <c r="GO7" s="4">
        <f>IF(BS7=Listedechoix!$A$1,20,IF(BS7=Listedechoix!$A$2,15,IF(BS7=Listedechoix!$A$3,10,IF(BS7=Listedechoix!$A$4,5,0))))</f>
        <v>0</v>
      </c>
      <c r="GP7" s="4">
        <f>IF(BT7=Listedechoix!$A$1,20,IF(BT7=Listedechoix!$A$2,15,IF(BT7=Listedechoix!$A$3,10,IF(BT7=Listedechoix!$A$4,5,0))))</f>
        <v>0</v>
      </c>
      <c r="GQ7" s="4">
        <f>IF(BU7=Listedechoix!$A$1,20,IF(BU7=Listedechoix!$A$2,15,IF(BU7=Listedechoix!$A$3,10,IF(BU7=Listedechoix!$A$4,5,0))))</f>
        <v>0</v>
      </c>
      <c r="GR7" s="4">
        <f>IF(BV7=Listedechoix!$A$1,20,IF(BV7=Listedechoix!$A$2,15,IF(BV7=Listedechoix!$A$3,10,IF(BV7=Listedechoix!$A$4,5,0))))</f>
        <v>0</v>
      </c>
      <c r="GS7" s="4">
        <f>IF(BW7=Listedechoix!$A$1,20,IF(BW7=Listedechoix!$A$2,15,IF(BW7=Listedechoix!$A$3,10,IF(BW7=Listedechoix!$A$4,5,0))))</f>
        <v>0</v>
      </c>
      <c r="GT7" s="4">
        <f>IF(BX7=Listedechoix!$A$1,20,IF(BX7=Listedechoix!$A$2,15,IF(BX7=Listedechoix!$A$3,10,IF(BX7=Listedechoix!$A$4,5,0))))</f>
        <v>0</v>
      </c>
      <c r="GU7" s="4">
        <f>IF(BY7=Listedechoix!$A$1,20,IF(BY7=Listedechoix!$A$2,15,IF(BY7=Listedechoix!$A$3,10,IF(BY7=Listedechoix!$A$4,5,0))))</f>
        <v>0</v>
      </c>
      <c r="GV7" s="116" t="str">
        <f t="shared" si="34"/>
        <v>NNot</v>
      </c>
      <c r="GW7" s="117" t="str">
        <f t="shared" si="35"/>
        <v>NNot</v>
      </c>
      <c r="GX7" s="4">
        <f>IF(BZ7=Listedechoix!$A$1,20,IF(BZ7=Listedechoix!$A$2,15,IF(BZ7=Listedechoix!$A$3,10,IF(BZ7=Listedechoix!$A$4,5,0))))</f>
        <v>0</v>
      </c>
      <c r="GY7" s="4">
        <f>IF(CA7=Listedechoix!$A$1,20,IF(CA7=Listedechoix!$A$2,15,IF(CA7=Listedechoix!$A$3,10,IF(CA7=Listedechoix!$A$4,5,0))))</f>
        <v>0</v>
      </c>
      <c r="GZ7" s="4">
        <f>IF(CB7=Listedechoix!$A$1,20,IF(CB7=Listedechoix!$A$2,15,IF(CB7=Listedechoix!$A$3,10,IF(CB7=Listedechoix!$A$4,5,0))))</f>
        <v>0</v>
      </c>
      <c r="HA7" s="4">
        <f>IF(CC7=Listedechoix!$A$1,20,IF(CC7=Listedechoix!$A$2,15,IF(CC7=Listedechoix!$A$3,10,IF(CC7=Listedechoix!$A$4,5,0))))</f>
        <v>0</v>
      </c>
      <c r="HB7" s="4">
        <f>IF(CD7=Listedechoix!$A$1,20,IF(CD7=Listedechoix!$A$2,15,IF(CD7=Listedechoix!$A$3,10,IF(CD7=Listedechoix!$A$4,5,0))))</f>
        <v>0</v>
      </c>
      <c r="HC7" s="4">
        <f>IF(CE7=Listedechoix!$A$1,20,IF(CE7=Listedechoix!$A$2,15,IF(CE7=Listedechoix!$A$3,10,IF(CE7=Listedechoix!$A$4,5,0))))</f>
        <v>0</v>
      </c>
      <c r="HD7" s="4">
        <f>IF(CF7=Listedechoix!$A$1,20,IF(CF7=Listedechoix!$A$2,15,IF(CF7=Listedechoix!$A$3,10,IF(CF7=Listedechoix!$A$4,5,0))))</f>
        <v>0</v>
      </c>
      <c r="HE7" s="4">
        <f>IF(CG7=Listedechoix!$A$1,20,IF(CG7=Listedechoix!$A$2,15,IF(CG7=Listedechoix!$A$3,10,IF(CG7=Listedechoix!$A$4,5,0))))</f>
        <v>0</v>
      </c>
      <c r="HF7" s="4">
        <f>IF(CH7=Listedechoix!$A$1,20,IF(CH7=Listedechoix!$A$2,15,IF(CH7=Listedechoix!$A$3,10,IF(CH7=Listedechoix!$A$4,5,0))))</f>
        <v>0</v>
      </c>
      <c r="HG7" s="4">
        <f>IF(CI7=Listedechoix!$A$1,20,IF(CI7=Listedechoix!$A$2,15,IF(CI7=Listedechoix!$A$3,10,IF(CI7=Listedechoix!$A$4,5,0))))</f>
        <v>0</v>
      </c>
      <c r="HH7" s="4">
        <f>IF(CJ7=Listedechoix!$A$1,20,IF(CJ7=Listedechoix!$A$2,15,IF(CJ7=Listedechoix!$A$3,10,IF(CJ7=Listedechoix!$A$4,5,0))))</f>
        <v>0</v>
      </c>
      <c r="HI7" s="4">
        <f>IF(CK7=Listedechoix!$A$1,20,IF(CK7=Listedechoix!$A$2,15,IF(CK7=Listedechoix!$A$3,10,IF(CK7=Listedechoix!$A$4,5,0))))</f>
        <v>0</v>
      </c>
      <c r="HJ7" s="4">
        <f>IF(CL7=Listedechoix!$A$1,20,IF(CL7=Listedechoix!$A$2,15,IF(CL7=Listedechoix!$A$3,10,IF(CL7=Listedechoix!$A$4,5,0))))</f>
        <v>0</v>
      </c>
      <c r="HK7" s="4">
        <f>IF(CM7=Listedechoix!$A$1,20,IF(CM7=Listedechoix!$A$2,15,IF(CM7=Listedechoix!$A$3,10,IF(CM7=Listedechoix!$A$4,5,0))))</f>
        <v>0</v>
      </c>
      <c r="HL7" s="116" t="str">
        <f t="shared" si="36"/>
        <v>NNot</v>
      </c>
      <c r="HM7" s="117" t="str">
        <f t="shared" si="37"/>
        <v>NNot</v>
      </c>
    </row>
    <row r="8" spans="1:221" x14ac:dyDescent="0.25">
      <c r="A8" s="186"/>
      <c r="B8" s="186"/>
      <c r="C8" s="187"/>
      <c r="D8" s="188"/>
      <c r="E8" s="187"/>
      <c r="F8" s="43"/>
      <c r="G8" s="30"/>
      <c r="H8" s="190"/>
      <c r="I8" s="30"/>
      <c r="J8" s="30"/>
      <c r="K8" s="30"/>
      <c r="L8" s="30"/>
      <c r="M8" s="30"/>
      <c r="N8" s="30"/>
      <c r="O8" s="30"/>
      <c r="P8" s="19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190"/>
      <c r="CI8" s="30"/>
      <c r="CJ8" s="30"/>
      <c r="CK8" s="30"/>
      <c r="CL8" s="30"/>
      <c r="CM8" s="30"/>
      <c r="CN8" s="31" t="str">
        <f t="shared" si="13"/>
        <v/>
      </c>
      <c r="CO8" s="31" t="str">
        <f t="shared" si="7"/>
        <v/>
      </c>
      <c r="CP8" s="31" t="str">
        <f t="shared" si="7"/>
        <v/>
      </c>
      <c r="CQ8" s="31" t="str">
        <f t="shared" si="7"/>
        <v/>
      </c>
      <c r="CR8" s="32">
        <f t="shared" si="14"/>
        <v>0</v>
      </c>
      <c r="CS8" s="174" t="str">
        <f t="shared" si="15"/>
        <v/>
      </c>
      <c r="CT8" s="31" t="str">
        <f t="shared" si="16"/>
        <v/>
      </c>
      <c r="CU8" s="31" t="str">
        <f t="shared" si="8"/>
        <v/>
      </c>
      <c r="CV8" s="31" t="str">
        <f t="shared" si="8"/>
        <v/>
      </c>
      <c r="CW8" s="31" t="str">
        <f t="shared" si="8"/>
        <v/>
      </c>
      <c r="CX8" s="32">
        <f t="shared" si="17"/>
        <v>0</v>
      </c>
      <c r="CY8" s="176" t="str">
        <f t="shared" si="38"/>
        <v>NNot</v>
      </c>
      <c r="CZ8" s="31" t="str">
        <f t="shared" si="39"/>
        <v/>
      </c>
      <c r="DA8" s="31" t="str">
        <f t="shared" si="9"/>
        <v/>
      </c>
      <c r="DB8" s="31" t="str">
        <f t="shared" si="9"/>
        <v/>
      </c>
      <c r="DC8" s="31" t="str">
        <f t="shared" si="9"/>
        <v/>
      </c>
      <c r="DD8" s="32">
        <f t="shared" si="40"/>
        <v>0</v>
      </c>
      <c r="DE8" s="175" t="str">
        <f t="shared" si="18"/>
        <v>NNot</v>
      </c>
      <c r="DF8" s="31" t="str">
        <f t="shared" si="19"/>
        <v/>
      </c>
      <c r="DG8" s="31" t="str">
        <f t="shared" si="10"/>
        <v/>
      </c>
      <c r="DH8" s="31" t="str">
        <f t="shared" si="10"/>
        <v/>
      </c>
      <c r="DI8" s="31" t="str">
        <f t="shared" si="10"/>
        <v/>
      </c>
      <c r="DJ8" s="32">
        <f t="shared" si="20"/>
        <v>0</v>
      </c>
      <c r="DK8" s="175" t="str">
        <f t="shared" si="21"/>
        <v>NNot</v>
      </c>
      <c r="DL8" s="31" t="str">
        <f t="shared" si="22"/>
        <v/>
      </c>
      <c r="DM8" s="31" t="str">
        <f t="shared" si="11"/>
        <v/>
      </c>
      <c r="DN8" s="31" t="str">
        <f t="shared" si="11"/>
        <v/>
      </c>
      <c r="DO8" s="31" t="str">
        <f t="shared" si="11"/>
        <v/>
      </c>
      <c r="DP8" s="32">
        <f t="shared" si="12"/>
        <v>0</v>
      </c>
      <c r="DQ8" s="176" t="str">
        <f t="shared" si="23"/>
        <v>NNot</v>
      </c>
      <c r="DR8" s="4">
        <f>IF(F8=Listedechoix!$A$1,20,IF(F8=Listedechoix!$A$2,15,IF(F8=Listedechoix!$A$3,10,IF(F8=Listedechoix!$A$4,5,0))))</f>
        <v>0</v>
      </c>
      <c r="DS8" s="4">
        <f>IF(G8=Listedechoix!$A$1,20,IF(G8=Listedechoix!$A$2,15,IF(G8=Listedechoix!$A$3,10,IF(G8=Listedechoix!$A$4,5,0))))</f>
        <v>0</v>
      </c>
      <c r="DT8" s="4">
        <f>IF(H8=Listedechoix!$A$1,20,IF(H8=Listedechoix!$A$2,15,IF(H8=Listedechoix!$A$3,10,IF(H8=Listedechoix!$A$4,5,0))))</f>
        <v>0</v>
      </c>
      <c r="DU8" s="4">
        <f>IF(I8=Listedechoix!$A$1,20,IF(I8=Listedechoix!$A$2,15,IF(I8=Listedechoix!$A$3,10,IF(I8=Listedechoix!$A$4,5,0))))</f>
        <v>0</v>
      </c>
      <c r="DV8" s="4">
        <f>IF(J8=Listedechoix!$A$1,20,IF(J8=Listedechoix!$A$2,15,IF(J8=Listedechoix!$A$3,10,IF(J8=Listedechoix!$A$4,5,0))))</f>
        <v>0</v>
      </c>
      <c r="DW8" s="4">
        <f>IF(K8=Listedechoix!$A$1,20,IF(K8=Listedechoix!$A$2,15,IF(K8=Listedechoix!$A$3,10,IF(K8=Listedechoix!$A$4,5,0))))</f>
        <v>0</v>
      </c>
      <c r="DX8" s="4">
        <f>IF(L8=Listedechoix!$A$1,20,IF(L8=Listedechoix!$A$2,15,IF(L8=Listedechoix!$A$3,10,IF(L8=Listedechoix!$A$4,5,0))))</f>
        <v>0</v>
      </c>
      <c r="DY8" s="4">
        <f>IF(M8=Listedechoix!$A$1,20,IF(M8=Listedechoix!$A$2,15,IF(M8=Listedechoix!$A$3,10,IF(M8=Listedechoix!$A$4,5,0))))</f>
        <v>0</v>
      </c>
      <c r="DZ8" s="4">
        <f>IF(N8=Listedechoix!$A$1,20,IF(N8=Listedechoix!$A$2,15,IF(N8=Listedechoix!$A$3,10,IF(N8=Listedechoix!$A$4,5,0))))</f>
        <v>0</v>
      </c>
      <c r="EA8" s="4">
        <f>IF(O8=Listedechoix!$A$1,20,IF(O8=Listedechoix!$A$2,15,IF(O8=Listedechoix!$A$3,10,IF(O8=Listedechoix!$A$4,5,0))))</f>
        <v>0</v>
      </c>
      <c r="EB8" s="4">
        <f>IF(P8=Listedechoix!$A$1,20,IF(P8=Listedechoix!$A$2,15,IF(P8=Listedechoix!$A$3,10,IF(P8=Listedechoix!$A$4,5,0))))</f>
        <v>0</v>
      </c>
      <c r="EC8" s="116" t="str">
        <f t="shared" si="24"/>
        <v>NNot</v>
      </c>
      <c r="ED8" s="117" t="str">
        <f t="shared" si="25"/>
        <v>NNot</v>
      </c>
      <c r="EE8" s="4">
        <f>IF(Q8=Listedechoix!$A$1,20,IF(Q8=Listedechoix!$A$2,15,IF(Q8=Listedechoix!$A$3,10,IF(Q8=Listedechoix!$A$4,5,0))))</f>
        <v>0</v>
      </c>
      <c r="EF8" s="4">
        <f>IF(R8=Listedechoix!$A$1,20,IF(R8=Listedechoix!$A$2,15,IF(R8=Listedechoix!$A$3,10,IF(R8=Listedechoix!$A$4,5,0))))</f>
        <v>0</v>
      </c>
      <c r="EG8" s="4">
        <f>IF(S8=Listedechoix!$A$1,20,IF(S8=Listedechoix!$A$2,15,IF(S8=Listedechoix!$A$3,10,IF(S8=Listedechoix!$A$4,5,0))))</f>
        <v>0</v>
      </c>
      <c r="EH8" s="4">
        <f>IF(T8=Listedechoix!$A$1,20,IF(T8=Listedechoix!$A$2,15,IF(T8=Listedechoix!$A$3,10,IF(T8=Listedechoix!$A$4,5,0))))</f>
        <v>0</v>
      </c>
      <c r="EI8" s="4">
        <f>IF(U8=Listedechoix!$A$1,20,IF(U8=Listedechoix!$A$2,15,IF(U8=Listedechoix!$A$3,10,IF(U8=Listedechoix!$A$4,5,0))))</f>
        <v>0</v>
      </c>
      <c r="EJ8" s="4">
        <f>IF(V8=Listedechoix!$A$1,20,IF(V8=Listedechoix!$A$2,15,IF(V8=Listedechoix!$A$3,10,IF(V8=Listedechoix!$A$4,5,0))))</f>
        <v>0</v>
      </c>
      <c r="EK8" s="4">
        <f>IF(W8=Listedechoix!$A$1,20,IF(W8=Listedechoix!$A$2,15,IF(W8=Listedechoix!$A$3,10,IF(W8=Listedechoix!$A$4,5,0))))</f>
        <v>0</v>
      </c>
      <c r="EL8" s="4">
        <f>IF(X8=Listedechoix!$A$1,20,IF(X8=Listedechoix!$A$2,15,IF(X8=Listedechoix!$A$3,10,IF(X8=Listedechoix!$A$4,5,0))))</f>
        <v>0</v>
      </c>
      <c r="EM8" s="4">
        <f>IF(Y8=Listedechoix!$A$1,20,IF(Y8=Listedechoix!$A$2,15,IF(Y8=Listedechoix!$A$3,10,IF(Y8=Listedechoix!$A$4,5,0))))</f>
        <v>0</v>
      </c>
      <c r="EN8" s="4">
        <f>IF(Z8=Listedechoix!$A$1,20,IF(Z8=Listedechoix!$A$2,15,IF(Z8=Listedechoix!$A$3,10,IF(Z8=Listedechoix!$A$4,5,0))))</f>
        <v>0</v>
      </c>
      <c r="EO8" s="4">
        <f>IF(AA8=Listedechoix!$A$1,20,IF(AA8=Listedechoix!$A$2,15,IF(AA8=Listedechoix!$A$3,10,IF(AA8=Listedechoix!$A$4,5,0))))</f>
        <v>0</v>
      </c>
      <c r="EP8" s="116" t="str">
        <f t="shared" si="26"/>
        <v>NNot</v>
      </c>
      <c r="EQ8" s="117" t="str">
        <f t="shared" si="27"/>
        <v>NNot</v>
      </c>
      <c r="ER8" s="4">
        <f>IF(AB8=Listedechoix!$A$1,20,IF(AB8=Listedechoix!$A$2,15,IF(AB8=Listedechoix!$A$3,10,IF(AB8=Listedechoix!$A$4,5,0))))</f>
        <v>0</v>
      </c>
      <c r="ES8" s="4">
        <f>IF(AC8=Listedechoix!$A$1,20,IF(AC8=Listedechoix!$A$2,15,IF(AC8=Listedechoix!$A$3,10,IF(AC8=Listedechoix!$A$4,5,0))))</f>
        <v>0</v>
      </c>
      <c r="ET8" s="4">
        <f>IF(AD8=Listedechoix!$A$1,20,IF(AD8=Listedechoix!$A$2,15,IF(AD8=Listedechoix!$A$3,10,IF(AD8=Listedechoix!$A$4,5,0))))</f>
        <v>0</v>
      </c>
      <c r="EU8" s="4">
        <f>IF(AE8=Listedechoix!$A$1,20,IF(AE8=Listedechoix!$A$2,15,IF(AE8=Listedechoix!$A$3,10,IF(AE8=Listedechoix!$A$4,5,0))))</f>
        <v>0</v>
      </c>
      <c r="EV8" s="4">
        <f>IF(AF8=Listedechoix!$A$1,20,IF(AF8=Listedechoix!$A$2,15,IF(AF8=Listedechoix!$A$3,10,IF(AF8=Listedechoix!$A$4,5,0))))</f>
        <v>0</v>
      </c>
      <c r="EW8" s="4">
        <f>IF(AG8=Listedechoix!$A$1,20,IF(AG8=Listedechoix!$A$2,15,IF(AG8=Listedechoix!$A$3,10,IF(AG8=Listedechoix!$A$4,5,0))))</f>
        <v>0</v>
      </c>
      <c r="EX8" s="4">
        <f>IF(AH8=Listedechoix!$A$1,20,IF(AH8=Listedechoix!$A$2,15,IF(AH8=Listedechoix!$A$3,10,IF(AH8=Listedechoix!$A$4,5,0))))</f>
        <v>0</v>
      </c>
      <c r="EY8" s="4">
        <f>IF(AI8=Listedechoix!$A$1,20,IF(AI8=Listedechoix!$A$2,15,IF(AI8=Listedechoix!$A$3,10,IF(AI8=Listedechoix!$A$4,5,0))))</f>
        <v>0</v>
      </c>
      <c r="EZ8" s="4">
        <f>IF(AJ8=Listedechoix!$A$1,20,IF(AJ8=Listedechoix!$A$2,15,IF(AJ8=Listedechoix!$A$3,10,IF(AJ8=Listedechoix!$A$4,5,0))))</f>
        <v>0</v>
      </c>
      <c r="FA8" s="4">
        <f>IF(AK8=Listedechoix!$A$1,20,IF(AK8=Listedechoix!$A$2,15,IF(AK8=Listedechoix!$A$3,10,IF(AK8=Listedechoix!$A$4,5,0))))</f>
        <v>0</v>
      </c>
      <c r="FB8" s="4">
        <f>IF(AL8=Listedechoix!$A$1,20,IF(AL8=Listedechoix!$A$2,15,IF(AL8=Listedechoix!$A$3,10,IF(AL8=Listedechoix!$A$4,5,0))))</f>
        <v>0</v>
      </c>
      <c r="FC8" s="4">
        <f>IF(AM8=Listedechoix!$A$1,20,IF(AM8=Listedechoix!$A$2,15,IF(AM8=Listedechoix!$A$3,10,IF(AM8=Listedechoix!$A$4,5,0))))</f>
        <v>0</v>
      </c>
      <c r="FD8" s="4">
        <f>IF(AN8=Listedechoix!$A$1,20,IF(AN8=Listedechoix!$A$2,15,IF(AN8=Listedechoix!$A$3,10,IF(AN8=Listedechoix!$A$4,5,0))))</f>
        <v>0</v>
      </c>
      <c r="FE8" s="4">
        <f>IF(AO8=Listedechoix!$A$1,20,IF(AO8=Listedechoix!$A$2,15,IF(AO8=Listedechoix!$A$3,10,IF(AO8=Listedechoix!$A$4,5,0))))</f>
        <v>0</v>
      </c>
      <c r="FF8" s="116" t="str">
        <f t="shared" si="28"/>
        <v>NNot</v>
      </c>
      <c r="FG8" s="117" t="str">
        <f t="shared" si="29"/>
        <v>NNot</v>
      </c>
      <c r="FH8" s="4">
        <f>IF(AP8=Listedechoix!$A$1,20,IF(AP8=Listedechoix!$A$2,15,IF(AP8=Listedechoix!$A$3,10,IF(AP8=Listedechoix!$A$4,5,0))))</f>
        <v>0</v>
      </c>
      <c r="FI8" s="4">
        <f>IF(AQ8=Listedechoix!$A$1,20,IF(AQ8=Listedechoix!$A$2,15,IF(AQ8=Listedechoix!$A$3,10,IF(AQ8=Listedechoix!$A$4,5,0))))</f>
        <v>0</v>
      </c>
      <c r="FJ8" s="4">
        <f>IF(AR8=Listedechoix!$A$1,20,IF(AR8=Listedechoix!$A$2,15,IF(AR8=Listedechoix!$A$3,10,IF(AR8=Listedechoix!$A$4,5,0))))</f>
        <v>0</v>
      </c>
      <c r="FK8" s="4">
        <f>IF(AS8=Listedechoix!$A$1,20,IF(AS8=Listedechoix!$A$2,15,IF(AS8=Listedechoix!$A$3,10,IF(AS8=Listedechoix!$A$4,5,0))))</f>
        <v>0</v>
      </c>
      <c r="FL8" s="4">
        <f>IF(AT8=Listedechoix!$A$1,20,IF(AT8=Listedechoix!$A$2,15,IF(AT8=Listedechoix!$A$3,10,IF(AT8=Listedechoix!$A$4,5,0))))</f>
        <v>0</v>
      </c>
      <c r="FM8" s="4">
        <f>IF(AU8=Listedechoix!$A$1,20,IF(AU8=Listedechoix!$A$2,15,IF(AU8=Listedechoix!$A$3,10,IF(AU8=Listedechoix!$A$4,5,0))))</f>
        <v>0</v>
      </c>
      <c r="FN8" s="4">
        <f>IF(AV8=Listedechoix!$A$1,20,IF(AV8=Listedechoix!$A$2,15,IF(AV8=Listedechoix!$A$3,10,IF(AV8=Listedechoix!$A$4,5,0))))</f>
        <v>0</v>
      </c>
      <c r="FO8" s="4">
        <f>IF(AW8=Listedechoix!$A$1,20,IF(AW8=Listedechoix!$A$2,15,IF(AW8=Listedechoix!$A$3,10,IF(AW8=Listedechoix!$A$4,5,0))))</f>
        <v>0</v>
      </c>
      <c r="FP8" s="4">
        <f>IF(AX8=Listedechoix!$A$1,20,IF(AX8=Listedechoix!$A$2,15,IF(AX8=Listedechoix!$A$3,10,IF(AX8=Listedechoix!$A$4,5,0))))</f>
        <v>0</v>
      </c>
      <c r="FQ8" s="4">
        <f>IF(AY8=Listedechoix!$A$1,20,IF(AY8=Listedechoix!$A$2,15,IF(AY8=Listedechoix!$A$3,10,IF(AY8=Listedechoix!$A$4,5,0))))</f>
        <v>0</v>
      </c>
      <c r="FR8" s="4">
        <f>IF(AZ8=Listedechoix!$A$1,20,IF(AZ8=Listedechoix!$A$2,15,IF(AZ8=Listedechoix!$A$3,10,IF(AZ8=Listedechoix!$A$4,5,0))))</f>
        <v>0</v>
      </c>
      <c r="FS8" s="4">
        <f>IF(BA8=Listedechoix!$A$1,20,IF(BA8=Listedechoix!$A$2,15,IF(BA8=Listedechoix!$A$3,10,IF(BA8=Listedechoix!$A$4,5,0))))</f>
        <v>0</v>
      </c>
      <c r="FT8" s="4">
        <f>IF(BB8=Listedechoix!$A$1,20,IF(BB8=Listedechoix!$A$2,15,IF(BB8=Listedechoix!$A$3,10,IF(BB8=Listedechoix!$A$4,5,0))))</f>
        <v>0</v>
      </c>
      <c r="FU8" s="4">
        <f>IF(BC8=Listedechoix!$A$1,20,IF(BC8=Listedechoix!$A$2,15,IF(BC8=Listedechoix!$A$3,10,IF(BC8=Listedechoix!$A$4,5,0))))</f>
        <v>0</v>
      </c>
      <c r="FV8" s="116" t="str">
        <f t="shared" si="30"/>
        <v>NNot</v>
      </c>
      <c r="FW8" s="117" t="str">
        <f t="shared" si="31"/>
        <v>NNot</v>
      </c>
      <c r="FX8" s="4">
        <f>IF(BD8=Listedechoix!$A$1,20,IF(BD8=Listedechoix!$A$2,15,IF(BD8=Listedechoix!$A$3,10,IF(BD8=Listedechoix!$A$4,5,0))))</f>
        <v>0</v>
      </c>
      <c r="FY8" s="4">
        <f>IF(BE8=Listedechoix!$A$1,20,IF(BE8=Listedechoix!$A$2,15,IF(BE8=Listedechoix!$A$3,10,IF(BE8=Listedechoix!$A$4,5,0))))</f>
        <v>0</v>
      </c>
      <c r="FZ8" s="4">
        <f>IF(BF8=Listedechoix!$A$1,20,IF(BF8=Listedechoix!$A$2,15,IF(BF8=Listedechoix!$A$3,10,IF(BF8=Listedechoix!$A$4,5,0))))</f>
        <v>0</v>
      </c>
      <c r="GA8" s="4">
        <f>IF(BG8=Listedechoix!$A$1,20,IF(BG8=Listedechoix!$A$2,15,IF(BG8=Listedechoix!$A$3,10,IF(BG8=Listedechoix!$A$4,5,0))))</f>
        <v>0</v>
      </c>
      <c r="GB8" s="4">
        <f>IF(BH8=Listedechoix!$A$1,20,IF(BH8=Listedechoix!$A$2,15,IF(BH8=Listedechoix!$A$3,10,IF(BH8=Listedechoix!$A$4,5,0))))</f>
        <v>0</v>
      </c>
      <c r="GC8" s="4">
        <f>IF(BI8=Listedechoix!$A$1,20,IF(BI8=Listedechoix!$A$2,15,IF(BI8=Listedechoix!$A$3,10,IF(BI8=Listedechoix!$A$4,5,0))))</f>
        <v>0</v>
      </c>
      <c r="GD8" s="4">
        <f>IF(BJ8=Listedechoix!$A$1,20,IF(BJ8=Listedechoix!$A$2,15,IF(BJ8=Listedechoix!$A$3,10,IF(BJ8=Listedechoix!$A$4,5,0))))</f>
        <v>0</v>
      </c>
      <c r="GE8" s="4">
        <f>IF(BK8=Listedechoix!$A$1,20,IF(BK8=Listedechoix!$A$2,15,IF(BK8=Listedechoix!$A$3,10,IF(BK8=Listedechoix!$A$4,5,0))))</f>
        <v>0</v>
      </c>
      <c r="GF8" s="4">
        <f>IF(BL8=Listedechoix!$A$1,20,IF(BL8=Listedechoix!$A$2,15,IF(BL8=Listedechoix!$A$3,10,IF(BL8=Listedechoix!$A$4,5,0))))</f>
        <v>0</v>
      </c>
      <c r="GG8" s="4">
        <f>IF(BM8=Listedechoix!$A$1,20,IF(BM8=Listedechoix!$A$2,15,IF(BM8=Listedechoix!$A$3,10,IF(BM8=Listedechoix!$A$4,5,0))))</f>
        <v>0</v>
      </c>
      <c r="GH8" s="4">
        <f>IF(BN8=Listedechoix!$A$1,20,IF(BN8=Listedechoix!$A$2,15,IF(BN8=Listedechoix!$A$3,10,IF(BN8=Listedechoix!$A$4,5,0))))</f>
        <v>0</v>
      </c>
      <c r="GI8" s="116" t="str">
        <f t="shared" si="32"/>
        <v>NNot</v>
      </c>
      <c r="GJ8" s="117" t="str">
        <f t="shared" si="33"/>
        <v>NNot</v>
      </c>
      <c r="GK8" s="4">
        <f>IF(BO8=Listedechoix!$A$1,20,IF(BO8=Listedechoix!$A$2,15,IF(BO8=Listedechoix!$A$3,10,IF(BO8=Listedechoix!$A$4,5,0))))</f>
        <v>0</v>
      </c>
      <c r="GL8" s="4">
        <f>IF(BP8=Listedechoix!$A$1,20,IF(BP8=Listedechoix!$A$2,15,IF(BP8=Listedechoix!$A$3,10,IF(BP8=Listedechoix!$A$4,5,0))))</f>
        <v>0</v>
      </c>
      <c r="GM8" s="4">
        <f>IF(BQ8=Listedechoix!$A$1,20,IF(BQ8=Listedechoix!$A$2,15,IF(BQ8=Listedechoix!$A$3,10,IF(BQ8=Listedechoix!$A$4,5,0))))</f>
        <v>0</v>
      </c>
      <c r="GN8" s="4">
        <f>IF(BR8=Listedechoix!$A$1,20,IF(BR8=Listedechoix!$A$2,15,IF(BR8=Listedechoix!$A$3,10,IF(BR8=Listedechoix!$A$4,5,0))))</f>
        <v>0</v>
      </c>
      <c r="GO8" s="4">
        <f>IF(BS8=Listedechoix!$A$1,20,IF(BS8=Listedechoix!$A$2,15,IF(BS8=Listedechoix!$A$3,10,IF(BS8=Listedechoix!$A$4,5,0))))</f>
        <v>0</v>
      </c>
      <c r="GP8" s="4">
        <f>IF(BT8=Listedechoix!$A$1,20,IF(BT8=Listedechoix!$A$2,15,IF(BT8=Listedechoix!$A$3,10,IF(BT8=Listedechoix!$A$4,5,0))))</f>
        <v>0</v>
      </c>
      <c r="GQ8" s="4">
        <f>IF(BU8=Listedechoix!$A$1,20,IF(BU8=Listedechoix!$A$2,15,IF(BU8=Listedechoix!$A$3,10,IF(BU8=Listedechoix!$A$4,5,0))))</f>
        <v>0</v>
      </c>
      <c r="GR8" s="4">
        <f>IF(BV8=Listedechoix!$A$1,20,IF(BV8=Listedechoix!$A$2,15,IF(BV8=Listedechoix!$A$3,10,IF(BV8=Listedechoix!$A$4,5,0))))</f>
        <v>0</v>
      </c>
      <c r="GS8" s="4">
        <f>IF(BW8=Listedechoix!$A$1,20,IF(BW8=Listedechoix!$A$2,15,IF(BW8=Listedechoix!$A$3,10,IF(BW8=Listedechoix!$A$4,5,0))))</f>
        <v>0</v>
      </c>
      <c r="GT8" s="4">
        <f>IF(BX8=Listedechoix!$A$1,20,IF(BX8=Listedechoix!$A$2,15,IF(BX8=Listedechoix!$A$3,10,IF(BX8=Listedechoix!$A$4,5,0))))</f>
        <v>0</v>
      </c>
      <c r="GU8" s="4">
        <f>IF(BY8=Listedechoix!$A$1,20,IF(BY8=Listedechoix!$A$2,15,IF(BY8=Listedechoix!$A$3,10,IF(BY8=Listedechoix!$A$4,5,0))))</f>
        <v>0</v>
      </c>
      <c r="GV8" s="116" t="str">
        <f t="shared" si="34"/>
        <v>NNot</v>
      </c>
      <c r="GW8" s="117" t="str">
        <f t="shared" si="35"/>
        <v>NNot</v>
      </c>
      <c r="GX8" s="4">
        <f>IF(BZ8=Listedechoix!$A$1,20,IF(BZ8=Listedechoix!$A$2,15,IF(BZ8=Listedechoix!$A$3,10,IF(BZ8=Listedechoix!$A$4,5,0))))</f>
        <v>0</v>
      </c>
      <c r="GY8" s="4">
        <f>IF(CA8=Listedechoix!$A$1,20,IF(CA8=Listedechoix!$A$2,15,IF(CA8=Listedechoix!$A$3,10,IF(CA8=Listedechoix!$A$4,5,0))))</f>
        <v>0</v>
      </c>
      <c r="GZ8" s="4">
        <f>IF(CB8=Listedechoix!$A$1,20,IF(CB8=Listedechoix!$A$2,15,IF(CB8=Listedechoix!$A$3,10,IF(CB8=Listedechoix!$A$4,5,0))))</f>
        <v>0</v>
      </c>
      <c r="HA8" s="4">
        <f>IF(CC8=Listedechoix!$A$1,20,IF(CC8=Listedechoix!$A$2,15,IF(CC8=Listedechoix!$A$3,10,IF(CC8=Listedechoix!$A$4,5,0))))</f>
        <v>0</v>
      </c>
      <c r="HB8" s="4">
        <f>IF(CD8=Listedechoix!$A$1,20,IF(CD8=Listedechoix!$A$2,15,IF(CD8=Listedechoix!$A$3,10,IF(CD8=Listedechoix!$A$4,5,0))))</f>
        <v>0</v>
      </c>
      <c r="HC8" s="4">
        <f>IF(CE8=Listedechoix!$A$1,20,IF(CE8=Listedechoix!$A$2,15,IF(CE8=Listedechoix!$A$3,10,IF(CE8=Listedechoix!$A$4,5,0))))</f>
        <v>0</v>
      </c>
      <c r="HD8" s="4">
        <f>IF(CF8=Listedechoix!$A$1,20,IF(CF8=Listedechoix!$A$2,15,IF(CF8=Listedechoix!$A$3,10,IF(CF8=Listedechoix!$A$4,5,0))))</f>
        <v>0</v>
      </c>
      <c r="HE8" s="4">
        <f>IF(CG8=Listedechoix!$A$1,20,IF(CG8=Listedechoix!$A$2,15,IF(CG8=Listedechoix!$A$3,10,IF(CG8=Listedechoix!$A$4,5,0))))</f>
        <v>0</v>
      </c>
      <c r="HF8" s="4">
        <f>IF(CH8=Listedechoix!$A$1,20,IF(CH8=Listedechoix!$A$2,15,IF(CH8=Listedechoix!$A$3,10,IF(CH8=Listedechoix!$A$4,5,0))))</f>
        <v>0</v>
      </c>
      <c r="HG8" s="4">
        <f>IF(CI8=Listedechoix!$A$1,20,IF(CI8=Listedechoix!$A$2,15,IF(CI8=Listedechoix!$A$3,10,IF(CI8=Listedechoix!$A$4,5,0))))</f>
        <v>0</v>
      </c>
      <c r="HH8" s="4">
        <f>IF(CJ8=Listedechoix!$A$1,20,IF(CJ8=Listedechoix!$A$2,15,IF(CJ8=Listedechoix!$A$3,10,IF(CJ8=Listedechoix!$A$4,5,0))))</f>
        <v>0</v>
      </c>
      <c r="HI8" s="4">
        <f>IF(CK8=Listedechoix!$A$1,20,IF(CK8=Listedechoix!$A$2,15,IF(CK8=Listedechoix!$A$3,10,IF(CK8=Listedechoix!$A$4,5,0))))</f>
        <v>0</v>
      </c>
      <c r="HJ8" s="4">
        <f>IF(CL8=Listedechoix!$A$1,20,IF(CL8=Listedechoix!$A$2,15,IF(CL8=Listedechoix!$A$3,10,IF(CL8=Listedechoix!$A$4,5,0))))</f>
        <v>0</v>
      </c>
      <c r="HK8" s="4">
        <f>IF(CM8=Listedechoix!$A$1,20,IF(CM8=Listedechoix!$A$2,15,IF(CM8=Listedechoix!$A$3,10,IF(CM8=Listedechoix!$A$4,5,0))))</f>
        <v>0</v>
      </c>
      <c r="HL8" s="116" t="str">
        <f t="shared" si="36"/>
        <v>NNot</v>
      </c>
      <c r="HM8" s="117" t="str">
        <f t="shared" si="37"/>
        <v>NNot</v>
      </c>
    </row>
    <row r="9" spans="1:221" x14ac:dyDescent="0.25">
      <c r="A9" s="186"/>
      <c r="B9" s="186"/>
      <c r="C9" s="187"/>
      <c r="D9" s="188"/>
      <c r="E9" s="187"/>
      <c r="F9" s="4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190"/>
      <c r="AO9" s="30"/>
      <c r="AP9" s="30"/>
      <c r="AQ9" s="30"/>
      <c r="AR9" s="30"/>
      <c r="AS9" s="30"/>
      <c r="AT9" s="30"/>
      <c r="AU9" s="30"/>
      <c r="AV9" s="30"/>
      <c r="AW9" s="30"/>
      <c r="AX9" s="30"/>
      <c r="AY9" s="30"/>
      <c r="AZ9" s="30"/>
      <c r="BA9" s="30"/>
      <c r="BB9" s="30"/>
      <c r="BC9" s="30"/>
      <c r="BD9" s="30"/>
      <c r="BE9" s="30"/>
      <c r="BF9" s="30"/>
      <c r="BG9" s="30"/>
      <c r="BH9" s="30"/>
      <c r="BI9" s="190"/>
      <c r="BJ9" s="19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1" t="str">
        <f t="shared" si="13"/>
        <v/>
      </c>
      <c r="CO9" s="31" t="str">
        <f t="shared" si="7"/>
        <v/>
      </c>
      <c r="CP9" s="31" t="str">
        <f t="shared" si="7"/>
        <v/>
      </c>
      <c r="CQ9" s="31" t="str">
        <f t="shared" si="7"/>
        <v/>
      </c>
      <c r="CR9" s="32">
        <f t="shared" si="14"/>
        <v>0</v>
      </c>
      <c r="CS9" s="174" t="str">
        <f t="shared" si="15"/>
        <v/>
      </c>
      <c r="CT9" s="31" t="str">
        <f t="shared" si="16"/>
        <v/>
      </c>
      <c r="CU9" s="31" t="str">
        <f t="shared" si="8"/>
        <v/>
      </c>
      <c r="CV9" s="31" t="str">
        <f t="shared" si="8"/>
        <v/>
      </c>
      <c r="CW9" s="31" t="str">
        <f t="shared" si="8"/>
        <v/>
      </c>
      <c r="CX9" s="32">
        <f t="shared" si="17"/>
        <v>0</v>
      </c>
      <c r="CY9" s="33" t="str">
        <f t="shared" si="38"/>
        <v>NNot</v>
      </c>
      <c r="CZ9" s="31" t="str">
        <f t="shared" si="39"/>
        <v/>
      </c>
      <c r="DA9" s="31" t="str">
        <f t="shared" si="9"/>
        <v/>
      </c>
      <c r="DB9" s="31" t="str">
        <f t="shared" si="9"/>
        <v/>
      </c>
      <c r="DC9" s="31" t="str">
        <f t="shared" si="9"/>
        <v/>
      </c>
      <c r="DD9" s="32">
        <f t="shared" si="40"/>
        <v>0</v>
      </c>
      <c r="DE9" s="176" t="str">
        <f t="shared" si="18"/>
        <v>NNot</v>
      </c>
      <c r="DF9" s="31" t="str">
        <f t="shared" si="19"/>
        <v/>
      </c>
      <c r="DG9" s="31" t="str">
        <f t="shared" si="10"/>
        <v/>
      </c>
      <c r="DH9" s="31" t="str">
        <f t="shared" si="10"/>
        <v/>
      </c>
      <c r="DI9" s="31" t="str">
        <f t="shared" si="10"/>
        <v/>
      </c>
      <c r="DJ9" s="32">
        <f t="shared" si="20"/>
        <v>0</v>
      </c>
      <c r="DK9" s="175" t="str">
        <f t="shared" si="21"/>
        <v>NNot</v>
      </c>
      <c r="DL9" s="31" t="str">
        <f t="shared" si="22"/>
        <v/>
      </c>
      <c r="DM9" s="31" t="str">
        <f t="shared" si="11"/>
        <v/>
      </c>
      <c r="DN9" s="31" t="str">
        <f t="shared" si="11"/>
        <v/>
      </c>
      <c r="DO9" s="31" t="str">
        <f t="shared" si="11"/>
        <v/>
      </c>
      <c r="DP9" s="32">
        <f t="shared" si="12"/>
        <v>0</v>
      </c>
      <c r="DQ9" s="33" t="str">
        <f t="shared" si="23"/>
        <v>NNot</v>
      </c>
      <c r="DR9" s="4">
        <f>IF(F9=Listedechoix!$A$1,20,IF(F9=Listedechoix!$A$2,15,IF(F9=Listedechoix!$A$3,10,IF(F9=Listedechoix!$A$4,5,0))))</f>
        <v>0</v>
      </c>
      <c r="DS9" s="4">
        <f>IF(G9=Listedechoix!$A$1,20,IF(G9=Listedechoix!$A$2,15,IF(G9=Listedechoix!$A$3,10,IF(G9=Listedechoix!$A$4,5,0))))</f>
        <v>0</v>
      </c>
      <c r="DT9" s="4">
        <f>IF(H9=Listedechoix!$A$1,20,IF(H9=Listedechoix!$A$2,15,IF(H9=Listedechoix!$A$3,10,IF(H9=Listedechoix!$A$4,5,0))))</f>
        <v>0</v>
      </c>
      <c r="DU9" s="4">
        <f>IF(I9=Listedechoix!$A$1,20,IF(I9=Listedechoix!$A$2,15,IF(I9=Listedechoix!$A$3,10,IF(I9=Listedechoix!$A$4,5,0))))</f>
        <v>0</v>
      </c>
      <c r="DV9" s="4">
        <f>IF(J9=Listedechoix!$A$1,20,IF(J9=Listedechoix!$A$2,15,IF(J9=Listedechoix!$A$3,10,IF(J9=Listedechoix!$A$4,5,0))))</f>
        <v>0</v>
      </c>
      <c r="DW9" s="4">
        <f>IF(K9=Listedechoix!$A$1,20,IF(K9=Listedechoix!$A$2,15,IF(K9=Listedechoix!$A$3,10,IF(K9=Listedechoix!$A$4,5,0))))</f>
        <v>0</v>
      </c>
      <c r="DX9" s="4">
        <f>IF(L9=Listedechoix!$A$1,20,IF(L9=Listedechoix!$A$2,15,IF(L9=Listedechoix!$A$3,10,IF(L9=Listedechoix!$A$4,5,0))))</f>
        <v>0</v>
      </c>
      <c r="DY9" s="4">
        <f>IF(M9=Listedechoix!$A$1,20,IF(M9=Listedechoix!$A$2,15,IF(M9=Listedechoix!$A$3,10,IF(M9=Listedechoix!$A$4,5,0))))</f>
        <v>0</v>
      </c>
      <c r="DZ9" s="4">
        <f>IF(N9=Listedechoix!$A$1,20,IF(N9=Listedechoix!$A$2,15,IF(N9=Listedechoix!$A$3,10,IF(N9=Listedechoix!$A$4,5,0))))</f>
        <v>0</v>
      </c>
      <c r="EA9" s="4">
        <f>IF(O9=Listedechoix!$A$1,20,IF(O9=Listedechoix!$A$2,15,IF(O9=Listedechoix!$A$3,10,IF(O9=Listedechoix!$A$4,5,0))))</f>
        <v>0</v>
      </c>
      <c r="EB9" s="4">
        <f>IF(P9=Listedechoix!$A$1,20,IF(P9=Listedechoix!$A$2,15,IF(P9=Listedechoix!$A$3,10,IF(P9=Listedechoix!$A$4,5,0))))</f>
        <v>0</v>
      </c>
      <c r="EC9" s="116" t="str">
        <f t="shared" si="24"/>
        <v>NNot</v>
      </c>
      <c r="ED9" s="117" t="str">
        <f t="shared" si="25"/>
        <v>NNot</v>
      </c>
      <c r="EE9" s="4">
        <f>IF(Q9=Listedechoix!$A$1,20,IF(Q9=Listedechoix!$A$2,15,IF(Q9=Listedechoix!$A$3,10,IF(Q9=Listedechoix!$A$4,5,0))))</f>
        <v>0</v>
      </c>
      <c r="EF9" s="4">
        <f>IF(R9=Listedechoix!$A$1,20,IF(R9=Listedechoix!$A$2,15,IF(R9=Listedechoix!$A$3,10,IF(R9=Listedechoix!$A$4,5,0))))</f>
        <v>0</v>
      </c>
      <c r="EG9" s="4">
        <f>IF(S9=Listedechoix!$A$1,20,IF(S9=Listedechoix!$A$2,15,IF(S9=Listedechoix!$A$3,10,IF(S9=Listedechoix!$A$4,5,0))))</f>
        <v>0</v>
      </c>
      <c r="EH9" s="4">
        <f>IF(T9=Listedechoix!$A$1,20,IF(T9=Listedechoix!$A$2,15,IF(T9=Listedechoix!$A$3,10,IF(T9=Listedechoix!$A$4,5,0))))</f>
        <v>0</v>
      </c>
      <c r="EI9" s="4">
        <f>IF(U9=Listedechoix!$A$1,20,IF(U9=Listedechoix!$A$2,15,IF(U9=Listedechoix!$A$3,10,IF(U9=Listedechoix!$A$4,5,0))))</f>
        <v>0</v>
      </c>
      <c r="EJ9" s="4">
        <f>IF(V9=Listedechoix!$A$1,20,IF(V9=Listedechoix!$A$2,15,IF(V9=Listedechoix!$A$3,10,IF(V9=Listedechoix!$A$4,5,0))))</f>
        <v>0</v>
      </c>
      <c r="EK9" s="4">
        <f>IF(W9=Listedechoix!$A$1,20,IF(W9=Listedechoix!$A$2,15,IF(W9=Listedechoix!$A$3,10,IF(W9=Listedechoix!$A$4,5,0))))</f>
        <v>0</v>
      </c>
      <c r="EL9" s="4">
        <f>IF(X9=Listedechoix!$A$1,20,IF(X9=Listedechoix!$A$2,15,IF(X9=Listedechoix!$A$3,10,IF(X9=Listedechoix!$A$4,5,0))))</f>
        <v>0</v>
      </c>
      <c r="EM9" s="4">
        <f>IF(Y9=Listedechoix!$A$1,20,IF(Y9=Listedechoix!$A$2,15,IF(Y9=Listedechoix!$A$3,10,IF(Y9=Listedechoix!$A$4,5,0))))</f>
        <v>0</v>
      </c>
      <c r="EN9" s="4">
        <f>IF(Z9=Listedechoix!$A$1,20,IF(Z9=Listedechoix!$A$2,15,IF(Z9=Listedechoix!$A$3,10,IF(Z9=Listedechoix!$A$4,5,0))))</f>
        <v>0</v>
      </c>
      <c r="EO9" s="4">
        <f>IF(AA9=Listedechoix!$A$1,20,IF(AA9=Listedechoix!$A$2,15,IF(AA9=Listedechoix!$A$3,10,IF(AA9=Listedechoix!$A$4,5,0))))</f>
        <v>0</v>
      </c>
      <c r="EP9" s="116" t="str">
        <f t="shared" si="26"/>
        <v>NNot</v>
      </c>
      <c r="EQ9" s="117" t="str">
        <f t="shared" si="27"/>
        <v>NNot</v>
      </c>
      <c r="ER9" s="4">
        <f>IF(AB9=Listedechoix!$A$1,20,IF(AB9=Listedechoix!$A$2,15,IF(AB9=Listedechoix!$A$3,10,IF(AB9=Listedechoix!$A$4,5,0))))</f>
        <v>0</v>
      </c>
      <c r="ES9" s="4">
        <f>IF(AC9=Listedechoix!$A$1,20,IF(AC9=Listedechoix!$A$2,15,IF(AC9=Listedechoix!$A$3,10,IF(AC9=Listedechoix!$A$4,5,0))))</f>
        <v>0</v>
      </c>
      <c r="ET9" s="4">
        <f>IF(AD9=Listedechoix!$A$1,20,IF(AD9=Listedechoix!$A$2,15,IF(AD9=Listedechoix!$A$3,10,IF(AD9=Listedechoix!$A$4,5,0))))</f>
        <v>0</v>
      </c>
      <c r="EU9" s="4">
        <f>IF(AE9=Listedechoix!$A$1,20,IF(AE9=Listedechoix!$A$2,15,IF(AE9=Listedechoix!$A$3,10,IF(AE9=Listedechoix!$A$4,5,0))))</f>
        <v>0</v>
      </c>
      <c r="EV9" s="4">
        <f>IF(AF9=Listedechoix!$A$1,20,IF(AF9=Listedechoix!$A$2,15,IF(AF9=Listedechoix!$A$3,10,IF(AF9=Listedechoix!$A$4,5,0))))</f>
        <v>0</v>
      </c>
      <c r="EW9" s="4">
        <f>IF(AG9=Listedechoix!$A$1,20,IF(AG9=Listedechoix!$A$2,15,IF(AG9=Listedechoix!$A$3,10,IF(AG9=Listedechoix!$A$4,5,0))))</f>
        <v>0</v>
      </c>
      <c r="EX9" s="4">
        <f>IF(AH9=Listedechoix!$A$1,20,IF(AH9=Listedechoix!$A$2,15,IF(AH9=Listedechoix!$A$3,10,IF(AH9=Listedechoix!$A$4,5,0))))</f>
        <v>0</v>
      </c>
      <c r="EY9" s="4">
        <f>IF(AI9=Listedechoix!$A$1,20,IF(AI9=Listedechoix!$A$2,15,IF(AI9=Listedechoix!$A$3,10,IF(AI9=Listedechoix!$A$4,5,0))))</f>
        <v>0</v>
      </c>
      <c r="EZ9" s="4">
        <f>IF(AJ9=Listedechoix!$A$1,20,IF(AJ9=Listedechoix!$A$2,15,IF(AJ9=Listedechoix!$A$3,10,IF(AJ9=Listedechoix!$A$4,5,0))))</f>
        <v>0</v>
      </c>
      <c r="FA9" s="4">
        <f>IF(AK9=Listedechoix!$A$1,20,IF(AK9=Listedechoix!$A$2,15,IF(AK9=Listedechoix!$A$3,10,IF(AK9=Listedechoix!$A$4,5,0))))</f>
        <v>0</v>
      </c>
      <c r="FB9" s="4">
        <f>IF(AL9=Listedechoix!$A$1,20,IF(AL9=Listedechoix!$A$2,15,IF(AL9=Listedechoix!$A$3,10,IF(AL9=Listedechoix!$A$4,5,0))))</f>
        <v>0</v>
      </c>
      <c r="FC9" s="4">
        <f>IF(AM9=Listedechoix!$A$1,20,IF(AM9=Listedechoix!$A$2,15,IF(AM9=Listedechoix!$A$3,10,IF(AM9=Listedechoix!$A$4,5,0))))</f>
        <v>0</v>
      </c>
      <c r="FD9" s="4">
        <f>IF(AN9=Listedechoix!$A$1,20,IF(AN9=Listedechoix!$A$2,15,IF(AN9=Listedechoix!$A$3,10,IF(AN9=Listedechoix!$A$4,5,0))))</f>
        <v>0</v>
      </c>
      <c r="FE9" s="4">
        <f>IF(AO9=Listedechoix!$A$1,20,IF(AO9=Listedechoix!$A$2,15,IF(AO9=Listedechoix!$A$3,10,IF(AO9=Listedechoix!$A$4,5,0))))</f>
        <v>0</v>
      </c>
      <c r="FF9" s="116" t="str">
        <f t="shared" si="28"/>
        <v>NNot</v>
      </c>
      <c r="FG9" s="117" t="str">
        <f t="shared" si="29"/>
        <v>NNot</v>
      </c>
      <c r="FH9" s="4">
        <f>IF(AP9=Listedechoix!$A$1,20,IF(AP9=Listedechoix!$A$2,15,IF(AP9=Listedechoix!$A$3,10,IF(AP9=Listedechoix!$A$4,5,0))))</f>
        <v>0</v>
      </c>
      <c r="FI9" s="4">
        <f>IF(AQ9=Listedechoix!$A$1,20,IF(AQ9=Listedechoix!$A$2,15,IF(AQ9=Listedechoix!$A$3,10,IF(AQ9=Listedechoix!$A$4,5,0))))</f>
        <v>0</v>
      </c>
      <c r="FJ9" s="4">
        <f>IF(AR9=Listedechoix!$A$1,20,IF(AR9=Listedechoix!$A$2,15,IF(AR9=Listedechoix!$A$3,10,IF(AR9=Listedechoix!$A$4,5,0))))</f>
        <v>0</v>
      </c>
      <c r="FK9" s="4">
        <f>IF(AS9=Listedechoix!$A$1,20,IF(AS9=Listedechoix!$A$2,15,IF(AS9=Listedechoix!$A$3,10,IF(AS9=Listedechoix!$A$4,5,0))))</f>
        <v>0</v>
      </c>
      <c r="FL9" s="4">
        <f>IF(AT9=Listedechoix!$A$1,20,IF(AT9=Listedechoix!$A$2,15,IF(AT9=Listedechoix!$A$3,10,IF(AT9=Listedechoix!$A$4,5,0))))</f>
        <v>0</v>
      </c>
      <c r="FM9" s="4">
        <f>IF(AU9=Listedechoix!$A$1,20,IF(AU9=Listedechoix!$A$2,15,IF(AU9=Listedechoix!$A$3,10,IF(AU9=Listedechoix!$A$4,5,0))))</f>
        <v>0</v>
      </c>
      <c r="FN9" s="4">
        <f>IF(AV9=Listedechoix!$A$1,20,IF(AV9=Listedechoix!$A$2,15,IF(AV9=Listedechoix!$A$3,10,IF(AV9=Listedechoix!$A$4,5,0))))</f>
        <v>0</v>
      </c>
      <c r="FO9" s="4">
        <f>IF(AW9=Listedechoix!$A$1,20,IF(AW9=Listedechoix!$A$2,15,IF(AW9=Listedechoix!$A$3,10,IF(AW9=Listedechoix!$A$4,5,0))))</f>
        <v>0</v>
      </c>
      <c r="FP9" s="4">
        <f>IF(AX9=Listedechoix!$A$1,20,IF(AX9=Listedechoix!$A$2,15,IF(AX9=Listedechoix!$A$3,10,IF(AX9=Listedechoix!$A$4,5,0))))</f>
        <v>0</v>
      </c>
      <c r="FQ9" s="4">
        <f>IF(AY9=Listedechoix!$A$1,20,IF(AY9=Listedechoix!$A$2,15,IF(AY9=Listedechoix!$A$3,10,IF(AY9=Listedechoix!$A$4,5,0))))</f>
        <v>0</v>
      </c>
      <c r="FR9" s="4">
        <f>IF(AZ9=Listedechoix!$A$1,20,IF(AZ9=Listedechoix!$A$2,15,IF(AZ9=Listedechoix!$A$3,10,IF(AZ9=Listedechoix!$A$4,5,0))))</f>
        <v>0</v>
      </c>
      <c r="FS9" s="4">
        <f>IF(BA9=Listedechoix!$A$1,20,IF(BA9=Listedechoix!$A$2,15,IF(BA9=Listedechoix!$A$3,10,IF(BA9=Listedechoix!$A$4,5,0))))</f>
        <v>0</v>
      </c>
      <c r="FT9" s="4">
        <f>IF(BB9=Listedechoix!$A$1,20,IF(BB9=Listedechoix!$A$2,15,IF(BB9=Listedechoix!$A$3,10,IF(BB9=Listedechoix!$A$4,5,0))))</f>
        <v>0</v>
      </c>
      <c r="FU9" s="4">
        <f>IF(BC9=Listedechoix!$A$1,20,IF(BC9=Listedechoix!$A$2,15,IF(BC9=Listedechoix!$A$3,10,IF(BC9=Listedechoix!$A$4,5,0))))</f>
        <v>0</v>
      </c>
      <c r="FV9" s="116" t="str">
        <f t="shared" si="30"/>
        <v>NNot</v>
      </c>
      <c r="FW9" s="117" t="str">
        <f t="shared" si="31"/>
        <v>NNot</v>
      </c>
      <c r="FX9" s="4">
        <f>IF(BD9=Listedechoix!$A$1,20,IF(BD9=Listedechoix!$A$2,15,IF(BD9=Listedechoix!$A$3,10,IF(BD9=Listedechoix!$A$4,5,0))))</f>
        <v>0</v>
      </c>
      <c r="FY9" s="4">
        <f>IF(BE9=Listedechoix!$A$1,20,IF(BE9=Listedechoix!$A$2,15,IF(BE9=Listedechoix!$A$3,10,IF(BE9=Listedechoix!$A$4,5,0))))</f>
        <v>0</v>
      </c>
      <c r="FZ9" s="4">
        <f>IF(BF9=Listedechoix!$A$1,20,IF(BF9=Listedechoix!$A$2,15,IF(BF9=Listedechoix!$A$3,10,IF(BF9=Listedechoix!$A$4,5,0))))</f>
        <v>0</v>
      </c>
      <c r="GA9" s="4">
        <f>IF(BG9=Listedechoix!$A$1,20,IF(BG9=Listedechoix!$A$2,15,IF(BG9=Listedechoix!$A$3,10,IF(BG9=Listedechoix!$A$4,5,0))))</f>
        <v>0</v>
      </c>
      <c r="GB9" s="4">
        <f>IF(BH9=Listedechoix!$A$1,20,IF(BH9=Listedechoix!$A$2,15,IF(BH9=Listedechoix!$A$3,10,IF(BH9=Listedechoix!$A$4,5,0))))</f>
        <v>0</v>
      </c>
      <c r="GC9" s="4">
        <f>IF(BI9=Listedechoix!$A$1,20,IF(BI9=Listedechoix!$A$2,15,IF(BI9=Listedechoix!$A$3,10,IF(BI9=Listedechoix!$A$4,5,0))))</f>
        <v>0</v>
      </c>
      <c r="GD9" s="4">
        <f>IF(BJ9=Listedechoix!$A$1,20,IF(BJ9=Listedechoix!$A$2,15,IF(BJ9=Listedechoix!$A$3,10,IF(BJ9=Listedechoix!$A$4,5,0))))</f>
        <v>0</v>
      </c>
      <c r="GE9" s="4">
        <f>IF(BK9=Listedechoix!$A$1,20,IF(BK9=Listedechoix!$A$2,15,IF(BK9=Listedechoix!$A$3,10,IF(BK9=Listedechoix!$A$4,5,0))))</f>
        <v>0</v>
      </c>
      <c r="GF9" s="4">
        <f>IF(BL9=Listedechoix!$A$1,20,IF(BL9=Listedechoix!$A$2,15,IF(BL9=Listedechoix!$A$3,10,IF(BL9=Listedechoix!$A$4,5,0))))</f>
        <v>0</v>
      </c>
      <c r="GG9" s="4">
        <f>IF(BM9=Listedechoix!$A$1,20,IF(BM9=Listedechoix!$A$2,15,IF(BM9=Listedechoix!$A$3,10,IF(BM9=Listedechoix!$A$4,5,0))))</f>
        <v>0</v>
      </c>
      <c r="GH9" s="4">
        <f>IF(BN9=Listedechoix!$A$1,20,IF(BN9=Listedechoix!$A$2,15,IF(BN9=Listedechoix!$A$3,10,IF(BN9=Listedechoix!$A$4,5,0))))</f>
        <v>0</v>
      </c>
      <c r="GI9" s="116" t="str">
        <f t="shared" si="32"/>
        <v>NNot</v>
      </c>
      <c r="GJ9" s="117" t="str">
        <f t="shared" si="33"/>
        <v>NNot</v>
      </c>
      <c r="GK9" s="4">
        <f>IF(BO9=Listedechoix!$A$1,20,IF(BO9=Listedechoix!$A$2,15,IF(BO9=Listedechoix!$A$3,10,IF(BO9=Listedechoix!$A$4,5,0))))</f>
        <v>0</v>
      </c>
      <c r="GL9" s="4">
        <f>IF(BP9=Listedechoix!$A$1,20,IF(BP9=Listedechoix!$A$2,15,IF(BP9=Listedechoix!$A$3,10,IF(BP9=Listedechoix!$A$4,5,0))))</f>
        <v>0</v>
      </c>
      <c r="GM9" s="4">
        <f>IF(BQ9=Listedechoix!$A$1,20,IF(BQ9=Listedechoix!$A$2,15,IF(BQ9=Listedechoix!$A$3,10,IF(BQ9=Listedechoix!$A$4,5,0))))</f>
        <v>0</v>
      </c>
      <c r="GN9" s="4">
        <f>IF(BR9=Listedechoix!$A$1,20,IF(BR9=Listedechoix!$A$2,15,IF(BR9=Listedechoix!$A$3,10,IF(BR9=Listedechoix!$A$4,5,0))))</f>
        <v>0</v>
      </c>
      <c r="GO9" s="4">
        <f>IF(BS9=Listedechoix!$A$1,20,IF(BS9=Listedechoix!$A$2,15,IF(BS9=Listedechoix!$A$3,10,IF(BS9=Listedechoix!$A$4,5,0))))</f>
        <v>0</v>
      </c>
      <c r="GP9" s="4">
        <f>IF(BT9=Listedechoix!$A$1,20,IF(BT9=Listedechoix!$A$2,15,IF(BT9=Listedechoix!$A$3,10,IF(BT9=Listedechoix!$A$4,5,0))))</f>
        <v>0</v>
      </c>
      <c r="GQ9" s="4">
        <f>IF(BU9=Listedechoix!$A$1,20,IF(BU9=Listedechoix!$A$2,15,IF(BU9=Listedechoix!$A$3,10,IF(BU9=Listedechoix!$A$4,5,0))))</f>
        <v>0</v>
      </c>
      <c r="GR9" s="4">
        <f>IF(BV9=Listedechoix!$A$1,20,IF(BV9=Listedechoix!$A$2,15,IF(BV9=Listedechoix!$A$3,10,IF(BV9=Listedechoix!$A$4,5,0))))</f>
        <v>0</v>
      </c>
      <c r="GS9" s="4">
        <f>IF(BW9=Listedechoix!$A$1,20,IF(BW9=Listedechoix!$A$2,15,IF(BW9=Listedechoix!$A$3,10,IF(BW9=Listedechoix!$A$4,5,0))))</f>
        <v>0</v>
      </c>
      <c r="GT9" s="4">
        <f>IF(BX9=Listedechoix!$A$1,20,IF(BX9=Listedechoix!$A$2,15,IF(BX9=Listedechoix!$A$3,10,IF(BX9=Listedechoix!$A$4,5,0))))</f>
        <v>0</v>
      </c>
      <c r="GU9" s="4">
        <f>IF(BY9=Listedechoix!$A$1,20,IF(BY9=Listedechoix!$A$2,15,IF(BY9=Listedechoix!$A$3,10,IF(BY9=Listedechoix!$A$4,5,0))))</f>
        <v>0</v>
      </c>
      <c r="GV9" s="116" t="str">
        <f t="shared" si="34"/>
        <v>NNot</v>
      </c>
      <c r="GW9" s="117" t="str">
        <f t="shared" si="35"/>
        <v>NNot</v>
      </c>
      <c r="GX9" s="4">
        <f>IF(BZ9=Listedechoix!$A$1,20,IF(BZ9=Listedechoix!$A$2,15,IF(BZ9=Listedechoix!$A$3,10,IF(BZ9=Listedechoix!$A$4,5,0))))</f>
        <v>0</v>
      </c>
      <c r="GY9" s="4">
        <f>IF(CA9=Listedechoix!$A$1,20,IF(CA9=Listedechoix!$A$2,15,IF(CA9=Listedechoix!$A$3,10,IF(CA9=Listedechoix!$A$4,5,0))))</f>
        <v>0</v>
      </c>
      <c r="GZ9" s="4">
        <f>IF(CB9=Listedechoix!$A$1,20,IF(CB9=Listedechoix!$A$2,15,IF(CB9=Listedechoix!$A$3,10,IF(CB9=Listedechoix!$A$4,5,0))))</f>
        <v>0</v>
      </c>
      <c r="HA9" s="4">
        <f>IF(CC9=Listedechoix!$A$1,20,IF(CC9=Listedechoix!$A$2,15,IF(CC9=Listedechoix!$A$3,10,IF(CC9=Listedechoix!$A$4,5,0))))</f>
        <v>0</v>
      </c>
      <c r="HB9" s="4">
        <f>IF(CD9=Listedechoix!$A$1,20,IF(CD9=Listedechoix!$A$2,15,IF(CD9=Listedechoix!$A$3,10,IF(CD9=Listedechoix!$A$4,5,0))))</f>
        <v>0</v>
      </c>
      <c r="HC9" s="4">
        <f>IF(CE9=Listedechoix!$A$1,20,IF(CE9=Listedechoix!$A$2,15,IF(CE9=Listedechoix!$A$3,10,IF(CE9=Listedechoix!$A$4,5,0))))</f>
        <v>0</v>
      </c>
      <c r="HD9" s="4">
        <f>IF(CF9=Listedechoix!$A$1,20,IF(CF9=Listedechoix!$A$2,15,IF(CF9=Listedechoix!$A$3,10,IF(CF9=Listedechoix!$A$4,5,0))))</f>
        <v>0</v>
      </c>
      <c r="HE9" s="4">
        <f>IF(CG9=Listedechoix!$A$1,20,IF(CG9=Listedechoix!$A$2,15,IF(CG9=Listedechoix!$A$3,10,IF(CG9=Listedechoix!$A$4,5,0))))</f>
        <v>0</v>
      </c>
      <c r="HF9" s="4">
        <f>IF(CH9=Listedechoix!$A$1,20,IF(CH9=Listedechoix!$A$2,15,IF(CH9=Listedechoix!$A$3,10,IF(CH9=Listedechoix!$A$4,5,0))))</f>
        <v>0</v>
      </c>
      <c r="HG9" s="4">
        <f>IF(CI9=Listedechoix!$A$1,20,IF(CI9=Listedechoix!$A$2,15,IF(CI9=Listedechoix!$A$3,10,IF(CI9=Listedechoix!$A$4,5,0))))</f>
        <v>0</v>
      </c>
      <c r="HH9" s="4">
        <f>IF(CJ9=Listedechoix!$A$1,20,IF(CJ9=Listedechoix!$A$2,15,IF(CJ9=Listedechoix!$A$3,10,IF(CJ9=Listedechoix!$A$4,5,0))))</f>
        <v>0</v>
      </c>
      <c r="HI9" s="4">
        <f>IF(CK9=Listedechoix!$A$1,20,IF(CK9=Listedechoix!$A$2,15,IF(CK9=Listedechoix!$A$3,10,IF(CK9=Listedechoix!$A$4,5,0))))</f>
        <v>0</v>
      </c>
      <c r="HJ9" s="4">
        <f>IF(CL9=Listedechoix!$A$1,20,IF(CL9=Listedechoix!$A$2,15,IF(CL9=Listedechoix!$A$3,10,IF(CL9=Listedechoix!$A$4,5,0))))</f>
        <v>0</v>
      </c>
      <c r="HK9" s="4">
        <f>IF(CM9=Listedechoix!$A$1,20,IF(CM9=Listedechoix!$A$2,15,IF(CM9=Listedechoix!$A$3,10,IF(CM9=Listedechoix!$A$4,5,0))))</f>
        <v>0</v>
      </c>
      <c r="HL9" s="116" t="str">
        <f t="shared" si="36"/>
        <v>NNot</v>
      </c>
      <c r="HM9" s="117" t="str">
        <f t="shared" si="37"/>
        <v>NNot</v>
      </c>
    </row>
    <row r="10" spans="1:221" x14ac:dyDescent="0.25">
      <c r="A10" s="186"/>
      <c r="B10" s="186"/>
      <c r="C10" s="187"/>
      <c r="D10" s="188"/>
      <c r="E10" s="187"/>
      <c r="F10" s="43"/>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1" t="str">
        <f t="shared" si="13"/>
        <v/>
      </c>
      <c r="CO10" s="31" t="str">
        <f t="shared" si="7"/>
        <v/>
      </c>
      <c r="CP10" s="31" t="str">
        <f t="shared" si="7"/>
        <v/>
      </c>
      <c r="CQ10" s="31" t="str">
        <f t="shared" si="7"/>
        <v/>
      </c>
      <c r="CR10" s="32">
        <f t="shared" si="14"/>
        <v>0</v>
      </c>
      <c r="CS10" s="176" t="str">
        <f t="shared" si="15"/>
        <v/>
      </c>
      <c r="CT10" s="31" t="str">
        <f t="shared" si="16"/>
        <v/>
      </c>
      <c r="CU10" s="31" t="str">
        <f t="shared" si="8"/>
        <v/>
      </c>
      <c r="CV10" s="31" t="str">
        <f t="shared" si="8"/>
        <v/>
      </c>
      <c r="CW10" s="31" t="str">
        <f t="shared" si="8"/>
        <v/>
      </c>
      <c r="CX10" s="32">
        <f t="shared" si="17"/>
        <v>0</v>
      </c>
      <c r="CY10" s="174" t="str">
        <f t="shared" si="38"/>
        <v>NNot</v>
      </c>
      <c r="CZ10" s="31" t="str">
        <f t="shared" si="39"/>
        <v/>
      </c>
      <c r="DA10" s="31" t="str">
        <f t="shared" si="9"/>
        <v/>
      </c>
      <c r="DB10" s="31" t="str">
        <f t="shared" si="9"/>
        <v/>
      </c>
      <c r="DC10" s="31" t="str">
        <f t="shared" si="9"/>
        <v/>
      </c>
      <c r="DD10" s="32">
        <f t="shared" si="40"/>
        <v>0</v>
      </c>
      <c r="DE10" s="33" t="str">
        <f t="shared" si="18"/>
        <v>NNot</v>
      </c>
      <c r="DF10" s="31" t="str">
        <f t="shared" si="19"/>
        <v/>
      </c>
      <c r="DG10" s="31" t="str">
        <f t="shared" si="10"/>
        <v/>
      </c>
      <c r="DH10" s="31" t="str">
        <f t="shared" si="10"/>
        <v/>
      </c>
      <c r="DI10" s="31" t="str">
        <f t="shared" si="10"/>
        <v/>
      </c>
      <c r="DJ10" s="32">
        <f t="shared" si="20"/>
        <v>0</v>
      </c>
      <c r="DK10" s="33" t="str">
        <f t="shared" si="21"/>
        <v>NNot</v>
      </c>
      <c r="DL10" s="31" t="str">
        <f t="shared" si="22"/>
        <v/>
      </c>
      <c r="DM10" s="31" t="str">
        <f t="shared" si="11"/>
        <v/>
      </c>
      <c r="DN10" s="31" t="str">
        <f t="shared" si="11"/>
        <v/>
      </c>
      <c r="DO10" s="31" t="str">
        <f t="shared" si="11"/>
        <v/>
      </c>
      <c r="DP10" s="32">
        <f t="shared" si="12"/>
        <v>0</v>
      </c>
      <c r="DQ10" s="175" t="str">
        <f t="shared" si="23"/>
        <v>NNot</v>
      </c>
      <c r="DR10" s="4">
        <f>IF(F10=Listedechoix!$A$1,20,IF(F10=Listedechoix!$A$2,15,IF(F10=Listedechoix!$A$3,10,IF(F10=Listedechoix!$A$4,5,0))))</f>
        <v>0</v>
      </c>
      <c r="DS10" s="4">
        <f>IF(G10=Listedechoix!$A$1,20,IF(G10=Listedechoix!$A$2,15,IF(G10=Listedechoix!$A$3,10,IF(G10=Listedechoix!$A$4,5,0))))</f>
        <v>0</v>
      </c>
      <c r="DT10" s="4">
        <f>IF(H10=Listedechoix!$A$1,20,IF(H10=Listedechoix!$A$2,15,IF(H10=Listedechoix!$A$3,10,IF(H10=Listedechoix!$A$4,5,0))))</f>
        <v>0</v>
      </c>
      <c r="DU10" s="4">
        <f>IF(I10=Listedechoix!$A$1,20,IF(I10=Listedechoix!$A$2,15,IF(I10=Listedechoix!$A$3,10,IF(I10=Listedechoix!$A$4,5,0))))</f>
        <v>0</v>
      </c>
      <c r="DV10" s="4">
        <f>IF(J10=Listedechoix!$A$1,20,IF(J10=Listedechoix!$A$2,15,IF(J10=Listedechoix!$A$3,10,IF(J10=Listedechoix!$A$4,5,0))))</f>
        <v>0</v>
      </c>
      <c r="DW10" s="4">
        <f>IF(K10=Listedechoix!$A$1,20,IF(K10=Listedechoix!$A$2,15,IF(K10=Listedechoix!$A$3,10,IF(K10=Listedechoix!$A$4,5,0))))</f>
        <v>0</v>
      </c>
      <c r="DX10" s="4">
        <f>IF(L10=Listedechoix!$A$1,20,IF(L10=Listedechoix!$A$2,15,IF(L10=Listedechoix!$A$3,10,IF(L10=Listedechoix!$A$4,5,0))))</f>
        <v>0</v>
      </c>
      <c r="DY10" s="4">
        <f>IF(M10=Listedechoix!$A$1,20,IF(M10=Listedechoix!$A$2,15,IF(M10=Listedechoix!$A$3,10,IF(M10=Listedechoix!$A$4,5,0))))</f>
        <v>0</v>
      </c>
      <c r="DZ10" s="4">
        <f>IF(N10=Listedechoix!$A$1,20,IF(N10=Listedechoix!$A$2,15,IF(N10=Listedechoix!$A$3,10,IF(N10=Listedechoix!$A$4,5,0))))</f>
        <v>0</v>
      </c>
      <c r="EA10" s="4">
        <f>IF(O10=Listedechoix!$A$1,20,IF(O10=Listedechoix!$A$2,15,IF(O10=Listedechoix!$A$3,10,IF(O10=Listedechoix!$A$4,5,0))))</f>
        <v>0</v>
      </c>
      <c r="EB10" s="4">
        <f>IF(P10=Listedechoix!$A$1,20,IF(P10=Listedechoix!$A$2,15,IF(P10=Listedechoix!$A$3,10,IF(P10=Listedechoix!$A$4,5,0))))</f>
        <v>0</v>
      </c>
      <c r="EC10" s="116" t="str">
        <f t="shared" si="24"/>
        <v>NNot</v>
      </c>
      <c r="ED10" s="117" t="str">
        <f t="shared" si="25"/>
        <v>NNot</v>
      </c>
      <c r="EE10" s="4">
        <f>IF(Q10=Listedechoix!$A$1,20,IF(Q10=Listedechoix!$A$2,15,IF(Q10=Listedechoix!$A$3,10,IF(Q10=Listedechoix!$A$4,5,0))))</f>
        <v>0</v>
      </c>
      <c r="EF10" s="4">
        <f>IF(R10=Listedechoix!$A$1,20,IF(R10=Listedechoix!$A$2,15,IF(R10=Listedechoix!$A$3,10,IF(R10=Listedechoix!$A$4,5,0))))</f>
        <v>0</v>
      </c>
      <c r="EG10" s="4">
        <f>IF(S10=Listedechoix!$A$1,20,IF(S10=Listedechoix!$A$2,15,IF(S10=Listedechoix!$A$3,10,IF(S10=Listedechoix!$A$4,5,0))))</f>
        <v>0</v>
      </c>
      <c r="EH10" s="4">
        <f>IF(T10=Listedechoix!$A$1,20,IF(T10=Listedechoix!$A$2,15,IF(T10=Listedechoix!$A$3,10,IF(T10=Listedechoix!$A$4,5,0))))</f>
        <v>0</v>
      </c>
      <c r="EI10" s="4">
        <f>IF(U10=Listedechoix!$A$1,20,IF(U10=Listedechoix!$A$2,15,IF(U10=Listedechoix!$A$3,10,IF(U10=Listedechoix!$A$4,5,0))))</f>
        <v>0</v>
      </c>
      <c r="EJ10" s="4">
        <f>IF(V10=Listedechoix!$A$1,20,IF(V10=Listedechoix!$A$2,15,IF(V10=Listedechoix!$A$3,10,IF(V10=Listedechoix!$A$4,5,0))))</f>
        <v>0</v>
      </c>
      <c r="EK10" s="4">
        <f>IF(W10=Listedechoix!$A$1,20,IF(W10=Listedechoix!$A$2,15,IF(W10=Listedechoix!$A$3,10,IF(W10=Listedechoix!$A$4,5,0))))</f>
        <v>0</v>
      </c>
      <c r="EL10" s="4">
        <f>IF(X10=Listedechoix!$A$1,20,IF(X10=Listedechoix!$A$2,15,IF(X10=Listedechoix!$A$3,10,IF(X10=Listedechoix!$A$4,5,0))))</f>
        <v>0</v>
      </c>
      <c r="EM10" s="4">
        <f>IF(Y10=Listedechoix!$A$1,20,IF(Y10=Listedechoix!$A$2,15,IF(Y10=Listedechoix!$A$3,10,IF(Y10=Listedechoix!$A$4,5,0))))</f>
        <v>0</v>
      </c>
      <c r="EN10" s="4">
        <f>IF(Z10=Listedechoix!$A$1,20,IF(Z10=Listedechoix!$A$2,15,IF(Z10=Listedechoix!$A$3,10,IF(Z10=Listedechoix!$A$4,5,0))))</f>
        <v>0</v>
      </c>
      <c r="EO10" s="4">
        <f>IF(AA10=Listedechoix!$A$1,20,IF(AA10=Listedechoix!$A$2,15,IF(AA10=Listedechoix!$A$3,10,IF(AA10=Listedechoix!$A$4,5,0))))</f>
        <v>0</v>
      </c>
      <c r="EP10" s="116" t="str">
        <f t="shared" si="26"/>
        <v>NNot</v>
      </c>
      <c r="EQ10" s="117" t="str">
        <f t="shared" si="27"/>
        <v>NNot</v>
      </c>
      <c r="ER10" s="4">
        <f>IF(AB10=Listedechoix!$A$1,20,IF(AB10=Listedechoix!$A$2,15,IF(AB10=Listedechoix!$A$3,10,IF(AB10=Listedechoix!$A$4,5,0))))</f>
        <v>0</v>
      </c>
      <c r="ES10" s="4">
        <f>IF(AC10=Listedechoix!$A$1,20,IF(AC10=Listedechoix!$A$2,15,IF(AC10=Listedechoix!$A$3,10,IF(AC10=Listedechoix!$A$4,5,0))))</f>
        <v>0</v>
      </c>
      <c r="ET10" s="4">
        <f>IF(AD10=Listedechoix!$A$1,20,IF(AD10=Listedechoix!$A$2,15,IF(AD10=Listedechoix!$A$3,10,IF(AD10=Listedechoix!$A$4,5,0))))</f>
        <v>0</v>
      </c>
      <c r="EU10" s="4">
        <f>IF(AE10=Listedechoix!$A$1,20,IF(AE10=Listedechoix!$A$2,15,IF(AE10=Listedechoix!$A$3,10,IF(AE10=Listedechoix!$A$4,5,0))))</f>
        <v>0</v>
      </c>
      <c r="EV10" s="4">
        <f>IF(AF10=Listedechoix!$A$1,20,IF(AF10=Listedechoix!$A$2,15,IF(AF10=Listedechoix!$A$3,10,IF(AF10=Listedechoix!$A$4,5,0))))</f>
        <v>0</v>
      </c>
      <c r="EW10" s="4">
        <f>IF(AG10=Listedechoix!$A$1,20,IF(AG10=Listedechoix!$A$2,15,IF(AG10=Listedechoix!$A$3,10,IF(AG10=Listedechoix!$A$4,5,0))))</f>
        <v>0</v>
      </c>
      <c r="EX10" s="4">
        <f>IF(AH10=Listedechoix!$A$1,20,IF(AH10=Listedechoix!$A$2,15,IF(AH10=Listedechoix!$A$3,10,IF(AH10=Listedechoix!$A$4,5,0))))</f>
        <v>0</v>
      </c>
      <c r="EY10" s="4">
        <f>IF(AI10=Listedechoix!$A$1,20,IF(AI10=Listedechoix!$A$2,15,IF(AI10=Listedechoix!$A$3,10,IF(AI10=Listedechoix!$A$4,5,0))))</f>
        <v>0</v>
      </c>
      <c r="EZ10" s="4">
        <f>IF(AJ10=Listedechoix!$A$1,20,IF(AJ10=Listedechoix!$A$2,15,IF(AJ10=Listedechoix!$A$3,10,IF(AJ10=Listedechoix!$A$4,5,0))))</f>
        <v>0</v>
      </c>
      <c r="FA10" s="4">
        <f>IF(AK10=Listedechoix!$A$1,20,IF(AK10=Listedechoix!$A$2,15,IF(AK10=Listedechoix!$A$3,10,IF(AK10=Listedechoix!$A$4,5,0))))</f>
        <v>0</v>
      </c>
      <c r="FB10" s="4">
        <f>IF(AL10=Listedechoix!$A$1,20,IF(AL10=Listedechoix!$A$2,15,IF(AL10=Listedechoix!$A$3,10,IF(AL10=Listedechoix!$A$4,5,0))))</f>
        <v>0</v>
      </c>
      <c r="FC10" s="4">
        <f>IF(AM10=Listedechoix!$A$1,20,IF(AM10=Listedechoix!$A$2,15,IF(AM10=Listedechoix!$A$3,10,IF(AM10=Listedechoix!$A$4,5,0))))</f>
        <v>0</v>
      </c>
      <c r="FD10" s="4">
        <f>IF(AN10=Listedechoix!$A$1,20,IF(AN10=Listedechoix!$A$2,15,IF(AN10=Listedechoix!$A$3,10,IF(AN10=Listedechoix!$A$4,5,0))))</f>
        <v>0</v>
      </c>
      <c r="FE10" s="4">
        <f>IF(AO10=Listedechoix!$A$1,20,IF(AO10=Listedechoix!$A$2,15,IF(AO10=Listedechoix!$A$3,10,IF(AO10=Listedechoix!$A$4,5,0))))</f>
        <v>0</v>
      </c>
      <c r="FF10" s="116" t="str">
        <f t="shared" si="28"/>
        <v>NNot</v>
      </c>
      <c r="FG10" s="117" t="str">
        <f t="shared" si="29"/>
        <v>NNot</v>
      </c>
      <c r="FH10" s="4">
        <f>IF(AP10=Listedechoix!$A$1,20,IF(AP10=Listedechoix!$A$2,15,IF(AP10=Listedechoix!$A$3,10,IF(AP10=Listedechoix!$A$4,5,0))))</f>
        <v>0</v>
      </c>
      <c r="FI10" s="4">
        <f>IF(AQ10=Listedechoix!$A$1,20,IF(AQ10=Listedechoix!$A$2,15,IF(AQ10=Listedechoix!$A$3,10,IF(AQ10=Listedechoix!$A$4,5,0))))</f>
        <v>0</v>
      </c>
      <c r="FJ10" s="4">
        <f>IF(AR10=Listedechoix!$A$1,20,IF(AR10=Listedechoix!$A$2,15,IF(AR10=Listedechoix!$A$3,10,IF(AR10=Listedechoix!$A$4,5,0))))</f>
        <v>0</v>
      </c>
      <c r="FK10" s="4">
        <f>IF(AS10=Listedechoix!$A$1,20,IF(AS10=Listedechoix!$A$2,15,IF(AS10=Listedechoix!$A$3,10,IF(AS10=Listedechoix!$A$4,5,0))))</f>
        <v>0</v>
      </c>
      <c r="FL10" s="4">
        <f>IF(AT10=Listedechoix!$A$1,20,IF(AT10=Listedechoix!$A$2,15,IF(AT10=Listedechoix!$A$3,10,IF(AT10=Listedechoix!$A$4,5,0))))</f>
        <v>0</v>
      </c>
      <c r="FM10" s="4">
        <f>IF(AU10=Listedechoix!$A$1,20,IF(AU10=Listedechoix!$A$2,15,IF(AU10=Listedechoix!$A$3,10,IF(AU10=Listedechoix!$A$4,5,0))))</f>
        <v>0</v>
      </c>
      <c r="FN10" s="4">
        <f>IF(AV10=Listedechoix!$A$1,20,IF(AV10=Listedechoix!$A$2,15,IF(AV10=Listedechoix!$A$3,10,IF(AV10=Listedechoix!$A$4,5,0))))</f>
        <v>0</v>
      </c>
      <c r="FO10" s="4">
        <f>IF(AW10=Listedechoix!$A$1,20,IF(AW10=Listedechoix!$A$2,15,IF(AW10=Listedechoix!$A$3,10,IF(AW10=Listedechoix!$A$4,5,0))))</f>
        <v>0</v>
      </c>
      <c r="FP10" s="4">
        <f>IF(AX10=Listedechoix!$A$1,20,IF(AX10=Listedechoix!$A$2,15,IF(AX10=Listedechoix!$A$3,10,IF(AX10=Listedechoix!$A$4,5,0))))</f>
        <v>0</v>
      </c>
      <c r="FQ10" s="4">
        <f>IF(AY10=Listedechoix!$A$1,20,IF(AY10=Listedechoix!$A$2,15,IF(AY10=Listedechoix!$A$3,10,IF(AY10=Listedechoix!$A$4,5,0))))</f>
        <v>0</v>
      </c>
      <c r="FR10" s="4">
        <f>IF(AZ10=Listedechoix!$A$1,20,IF(AZ10=Listedechoix!$A$2,15,IF(AZ10=Listedechoix!$A$3,10,IF(AZ10=Listedechoix!$A$4,5,0))))</f>
        <v>0</v>
      </c>
      <c r="FS10" s="4">
        <f>IF(BA10=Listedechoix!$A$1,20,IF(BA10=Listedechoix!$A$2,15,IF(BA10=Listedechoix!$A$3,10,IF(BA10=Listedechoix!$A$4,5,0))))</f>
        <v>0</v>
      </c>
      <c r="FT10" s="4">
        <f>IF(BB10=Listedechoix!$A$1,20,IF(BB10=Listedechoix!$A$2,15,IF(BB10=Listedechoix!$A$3,10,IF(BB10=Listedechoix!$A$4,5,0))))</f>
        <v>0</v>
      </c>
      <c r="FU10" s="4">
        <f>IF(BC10=Listedechoix!$A$1,20,IF(BC10=Listedechoix!$A$2,15,IF(BC10=Listedechoix!$A$3,10,IF(BC10=Listedechoix!$A$4,5,0))))</f>
        <v>0</v>
      </c>
      <c r="FV10" s="116" t="str">
        <f t="shared" si="30"/>
        <v>NNot</v>
      </c>
      <c r="FW10" s="117" t="str">
        <f t="shared" si="31"/>
        <v>NNot</v>
      </c>
      <c r="FX10" s="4">
        <f>IF(BD10=Listedechoix!$A$1,20,IF(BD10=Listedechoix!$A$2,15,IF(BD10=Listedechoix!$A$3,10,IF(BD10=Listedechoix!$A$4,5,0))))</f>
        <v>0</v>
      </c>
      <c r="FY10" s="4">
        <f>IF(BE10=Listedechoix!$A$1,20,IF(BE10=Listedechoix!$A$2,15,IF(BE10=Listedechoix!$A$3,10,IF(BE10=Listedechoix!$A$4,5,0))))</f>
        <v>0</v>
      </c>
      <c r="FZ10" s="4">
        <f>IF(BF10=Listedechoix!$A$1,20,IF(BF10=Listedechoix!$A$2,15,IF(BF10=Listedechoix!$A$3,10,IF(BF10=Listedechoix!$A$4,5,0))))</f>
        <v>0</v>
      </c>
      <c r="GA10" s="4">
        <f>IF(BG10=Listedechoix!$A$1,20,IF(BG10=Listedechoix!$A$2,15,IF(BG10=Listedechoix!$A$3,10,IF(BG10=Listedechoix!$A$4,5,0))))</f>
        <v>0</v>
      </c>
      <c r="GB10" s="4">
        <f>IF(BH10=Listedechoix!$A$1,20,IF(BH10=Listedechoix!$A$2,15,IF(BH10=Listedechoix!$A$3,10,IF(BH10=Listedechoix!$A$4,5,0))))</f>
        <v>0</v>
      </c>
      <c r="GC10" s="4">
        <f>IF(BI10=Listedechoix!$A$1,20,IF(BI10=Listedechoix!$A$2,15,IF(BI10=Listedechoix!$A$3,10,IF(BI10=Listedechoix!$A$4,5,0))))</f>
        <v>0</v>
      </c>
      <c r="GD10" s="4">
        <f>IF(BJ10=Listedechoix!$A$1,20,IF(BJ10=Listedechoix!$A$2,15,IF(BJ10=Listedechoix!$A$3,10,IF(BJ10=Listedechoix!$A$4,5,0))))</f>
        <v>0</v>
      </c>
      <c r="GE10" s="4">
        <f>IF(BK10=Listedechoix!$A$1,20,IF(BK10=Listedechoix!$A$2,15,IF(BK10=Listedechoix!$A$3,10,IF(BK10=Listedechoix!$A$4,5,0))))</f>
        <v>0</v>
      </c>
      <c r="GF10" s="4">
        <f>IF(BL10=Listedechoix!$A$1,20,IF(BL10=Listedechoix!$A$2,15,IF(BL10=Listedechoix!$A$3,10,IF(BL10=Listedechoix!$A$4,5,0))))</f>
        <v>0</v>
      </c>
      <c r="GG10" s="4">
        <f>IF(BM10=Listedechoix!$A$1,20,IF(BM10=Listedechoix!$A$2,15,IF(BM10=Listedechoix!$A$3,10,IF(BM10=Listedechoix!$A$4,5,0))))</f>
        <v>0</v>
      </c>
      <c r="GH10" s="4">
        <f>IF(BN10=Listedechoix!$A$1,20,IF(BN10=Listedechoix!$A$2,15,IF(BN10=Listedechoix!$A$3,10,IF(BN10=Listedechoix!$A$4,5,0))))</f>
        <v>0</v>
      </c>
      <c r="GI10" s="116" t="str">
        <f t="shared" si="32"/>
        <v>NNot</v>
      </c>
      <c r="GJ10" s="117" t="str">
        <f t="shared" si="33"/>
        <v>NNot</v>
      </c>
      <c r="GK10" s="4">
        <f>IF(BO10=Listedechoix!$A$1,20,IF(BO10=Listedechoix!$A$2,15,IF(BO10=Listedechoix!$A$3,10,IF(BO10=Listedechoix!$A$4,5,0))))</f>
        <v>0</v>
      </c>
      <c r="GL10" s="4">
        <f>IF(BP10=Listedechoix!$A$1,20,IF(BP10=Listedechoix!$A$2,15,IF(BP10=Listedechoix!$A$3,10,IF(BP10=Listedechoix!$A$4,5,0))))</f>
        <v>0</v>
      </c>
      <c r="GM10" s="4">
        <f>IF(BQ10=Listedechoix!$A$1,20,IF(BQ10=Listedechoix!$A$2,15,IF(BQ10=Listedechoix!$A$3,10,IF(BQ10=Listedechoix!$A$4,5,0))))</f>
        <v>0</v>
      </c>
      <c r="GN10" s="4">
        <f>IF(BR10=Listedechoix!$A$1,20,IF(BR10=Listedechoix!$A$2,15,IF(BR10=Listedechoix!$A$3,10,IF(BR10=Listedechoix!$A$4,5,0))))</f>
        <v>0</v>
      </c>
      <c r="GO10" s="4">
        <f>IF(BS10=Listedechoix!$A$1,20,IF(BS10=Listedechoix!$A$2,15,IF(BS10=Listedechoix!$A$3,10,IF(BS10=Listedechoix!$A$4,5,0))))</f>
        <v>0</v>
      </c>
      <c r="GP10" s="4">
        <f>IF(BT10=Listedechoix!$A$1,20,IF(BT10=Listedechoix!$A$2,15,IF(BT10=Listedechoix!$A$3,10,IF(BT10=Listedechoix!$A$4,5,0))))</f>
        <v>0</v>
      </c>
      <c r="GQ10" s="4">
        <f>IF(BU10=Listedechoix!$A$1,20,IF(BU10=Listedechoix!$A$2,15,IF(BU10=Listedechoix!$A$3,10,IF(BU10=Listedechoix!$A$4,5,0))))</f>
        <v>0</v>
      </c>
      <c r="GR10" s="4">
        <f>IF(BV10=Listedechoix!$A$1,20,IF(BV10=Listedechoix!$A$2,15,IF(BV10=Listedechoix!$A$3,10,IF(BV10=Listedechoix!$A$4,5,0))))</f>
        <v>0</v>
      </c>
      <c r="GS10" s="4">
        <f>IF(BW10=Listedechoix!$A$1,20,IF(BW10=Listedechoix!$A$2,15,IF(BW10=Listedechoix!$A$3,10,IF(BW10=Listedechoix!$A$4,5,0))))</f>
        <v>0</v>
      </c>
      <c r="GT10" s="4">
        <f>IF(BX10=Listedechoix!$A$1,20,IF(BX10=Listedechoix!$A$2,15,IF(BX10=Listedechoix!$A$3,10,IF(BX10=Listedechoix!$A$4,5,0))))</f>
        <v>0</v>
      </c>
      <c r="GU10" s="4">
        <f>IF(BY10=Listedechoix!$A$1,20,IF(BY10=Listedechoix!$A$2,15,IF(BY10=Listedechoix!$A$3,10,IF(BY10=Listedechoix!$A$4,5,0))))</f>
        <v>0</v>
      </c>
      <c r="GV10" s="116" t="str">
        <f t="shared" si="34"/>
        <v>NNot</v>
      </c>
      <c r="GW10" s="117" t="str">
        <f t="shared" si="35"/>
        <v>NNot</v>
      </c>
      <c r="GX10" s="4">
        <f>IF(BZ10=Listedechoix!$A$1,20,IF(BZ10=Listedechoix!$A$2,15,IF(BZ10=Listedechoix!$A$3,10,IF(BZ10=Listedechoix!$A$4,5,0))))</f>
        <v>0</v>
      </c>
      <c r="GY10" s="4">
        <f>IF(CA10=Listedechoix!$A$1,20,IF(CA10=Listedechoix!$A$2,15,IF(CA10=Listedechoix!$A$3,10,IF(CA10=Listedechoix!$A$4,5,0))))</f>
        <v>0</v>
      </c>
      <c r="GZ10" s="4">
        <f>IF(CB10=Listedechoix!$A$1,20,IF(CB10=Listedechoix!$A$2,15,IF(CB10=Listedechoix!$A$3,10,IF(CB10=Listedechoix!$A$4,5,0))))</f>
        <v>0</v>
      </c>
      <c r="HA10" s="4">
        <f>IF(CC10=Listedechoix!$A$1,20,IF(CC10=Listedechoix!$A$2,15,IF(CC10=Listedechoix!$A$3,10,IF(CC10=Listedechoix!$A$4,5,0))))</f>
        <v>0</v>
      </c>
      <c r="HB10" s="4">
        <f>IF(CD10=Listedechoix!$A$1,20,IF(CD10=Listedechoix!$A$2,15,IF(CD10=Listedechoix!$A$3,10,IF(CD10=Listedechoix!$A$4,5,0))))</f>
        <v>0</v>
      </c>
      <c r="HC10" s="4">
        <f>IF(CE10=Listedechoix!$A$1,20,IF(CE10=Listedechoix!$A$2,15,IF(CE10=Listedechoix!$A$3,10,IF(CE10=Listedechoix!$A$4,5,0))))</f>
        <v>0</v>
      </c>
      <c r="HD10" s="4">
        <f>IF(CF10=Listedechoix!$A$1,20,IF(CF10=Listedechoix!$A$2,15,IF(CF10=Listedechoix!$A$3,10,IF(CF10=Listedechoix!$A$4,5,0))))</f>
        <v>0</v>
      </c>
      <c r="HE10" s="4">
        <f>IF(CG10=Listedechoix!$A$1,20,IF(CG10=Listedechoix!$A$2,15,IF(CG10=Listedechoix!$A$3,10,IF(CG10=Listedechoix!$A$4,5,0))))</f>
        <v>0</v>
      </c>
      <c r="HF10" s="4">
        <f>IF(CH10=Listedechoix!$A$1,20,IF(CH10=Listedechoix!$A$2,15,IF(CH10=Listedechoix!$A$3,10,IF(CH10=Listedechoix!$A$4,5,0))))</f>
        <v>0</v>
      </c>
      <c r="HG10" s="4">
        <f>IF(CI10=Listedechoix!$A$1,20,IF(CI10=Listedechoix!$A$2,15,IF(CI10=Listedechoix!$A$3,10,IF(CI10=Listedechoix!$A$4,5,0))))</f>
        <v>0</v>
      </c>
      <c r="HH10" s="4">
        <f>IF(CJ10=Listedechoix!$A$1,20,IF(CJ10=Listedechoix!$A$2,15,IF(CJ10=Listedechoix!$A$3,10,IF(CJ10=Listedechoix!$A$4,5,0))))</f>
        <v>0</v>
      </c>
      <c r="HI10" s="4">
        <f>IF(CK10=Listedechoix!$A$1,20,IF(CK10=Listedechoix!$A$2,15,IF(CK10=Listedechoix!$A$3,10,IF(CK10=Listedechoix!$A$4,5,0))))</f>
        <v>0</v>
      </c>
      <c r="HJ10" s="4">
        <f>IF(CL10=Listedechoix!$A$1,20,IF(CL10=Listedechoix!$A$2,15,IF(CL10=Listedechoix!$A$3,10,IF(CL10=Listedechoix!$A$4,5,0))))</f>
        <v>0</v>
      </c>
      <c r="HK10" s="4">
        <f>IF(CM10=Listedechoix!$A$1,20,IF(CM10=Listedechoix!$A$2,15,IF(CM10=Listedechoix!$A$3,10,IF(CM10=Listedechoix!$A$4,5,0))))</f>
        <v>0</v>
      </c>
      <c r="HL10" s="116" t="str">
        <f t="shared" si="36"/>
        <v>NNot</v>
      </c>
      <c r="HM10" s="117" t="str">
        <f t="shared" si="37"/>
        <v>NNot</v>
      </c>
    </row>
    <row r="11" spans="1:221" x14ac:dyDescent="0.25">
      <c r="A11" s="34"/>
      <c r="B11" s="34"/>
      <c r="C11" s="35"/>
      <c r="D11" s="44"/>
      <c r="E11" s="35"/>
      <c r="F11" s="43"/>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1" t="str">
        <f t="shared" si="13"/>
        <v/>
      </c>
      <c r="CO11" s="31" t="str">
        <f t="shared" si="7"/>
        <v/>
      </c>
      <c r="CP11" s="31" t="str">
        <f t="shared" si="7"/>
        <v/>
      </c>
      <c r="CQ11" s="31" t="str">
        <f t="shared" si="7"/>
        <v/>
      </c>
      <c r="CR11" s="32">
        <f t="shared" si="14"/>
        <v>0</v>
      </c>
      <c r="CS11" s="33" t="str">
        <f t="shared" si="15"/>
        <v/>
      </c>
      <c r="CT11" s="31" t="str">
        <f t="shared" si="16"/>
        <v/>
      </c>
      <c r="CU11" s="31" t="str">
        <f t="shared" si="8"/>
        <v/>
      </c>
      <c r="CV11" s="31" t="str">
        <f t="shared" si="8"/>
        <v/>
      </c>
      <c r="CW11" s="31" t="str">
        <f t="shared" si="8"/>
        <v/>
      </c>
      <c r="CX11" s="32">
        <f t="shared" si="17"/>
        <v>0</v>
      </c>
      <c r="CY11" s="33" t="str">
        <f t="shared" si="38"/>
        <v>NNot</v>
      </c>
      <c r="CZ11" s="31" t="str">
        <f t="shared" si="39"/>
        <v/>
      </c>
      <c r="DA11" s="31" t="str">
        <f t="shared" si="9"/>
        <v/>
      </c>
      <c r="DB11" s="31" t="str">
        <f t="shared" si="9"/>
        <v/>
      </c>
      <c r="DC11" s="31" t="str">
        <f t="shared" si="9"/>
        <v/>
      </c>
      <c r="DD11" s="32">
        <f t="shared" si="40"/>
        <v>0</v>
      </c>
      <c r="DE11" s="33" t="str">
        <f t="shared" si="18"/>
        <v>NNot</v>
      </c>
      <c r="DF11" s="31" t="str">
        <f t="shared" si="19"/>
        <v/>
      </c>
      <c r="DG11" s="31" t="str">
        <f t="shared" si="10"/>
        <v/>
      </c>
      <c r="DH11" s="31" t="str">
        <f t="shared" si="10"/>
        <v/>
      </c>
      <c r="DI11" s="31" t="str">
        <f t="shared" si="10"/>
        <v/>
      </c>
      <c r="DJ11" s="32">
        <f t="shared" si="20"/>
        <v>0</v>
      </c>
      <c r="DK11" s="33" t="str">
        <f t="shared" si="21"/>
        <v>NNot</v>
      </c>
      <c r="DL11" s="31" t="str">
        <f t="shared" si="22"/>
        <v/>
      </c>
      <c r="DM11" s="31" t="str">
        <f t="shared" si="11"/>
        <v/>
      </c>
      <c r="DN11" s="31" t="str">
        <f t="shared" si="11"/>
        <v/>
      </c>
      <c r="DO11" s="31" t="str">
        <f t="shared" si="11"/>
        <v/>
      </c>
      <c r="DP11" s="32">
        <f t="shared" si="12"/>
        <v>0</v>
      </c>
      <c r="DQ11" s="33" t="str">
        <f t="shared" si="23"/>
        <v>NNot</v>
      </c>
      <c r="DR11" s="4">
        <f>IF(F11=Listedechoix!$A$1,20,IF(F11=Listedechoix!$A$2,15,IF(F11=Listedechoix!$A$3,10,IF(F11=Listedechoix!$A$4,5,0))))</f>
        <v>0</v>
      </c>
      <c r="DS11" s="4">
        <f>IF(G11=Listedechoix!$A$1,20,IF(G11=Listedechoix!$A$2,15,IF(G11=Listedechoix!$A$3,10,IF(G11=Listedechoix!$A$4,5,0))))</f>
        <v>0</v>
      </c>
      <c r="DT11" s="4">
        <f>IF(H11=Listedechoix!$A$1,20,IF(H11=Listedechoix!$A$2,15,IF(H11=Listedechoix!$A$3,10,IF(H11=Listedechoix!$A$4,5,0))))</f>
        <v>0</v>
      </c>
      <c r="DU11" s="4">
        <f>IF(I11=Listedechoix!$A$1,20,IF(I11=Listedechoix!$A$2,15,IF(I11=Listedechoix!$A$3,10,IF(I11=Listedechoix!$A$4,5,0))))</f>
        <v>0</v>
      </c>
      <c r="DV11" s="4">
        <f>IF(J11=Listedechoix!$A$1,20,IF(J11=Listedechoix!$A$2,15,IF(J11=Listedechoix!$A$3,10,IF(J11=Listedechoix!$A$4,5,0))))</f>
        <v>0</v>
      </c>
      <c r="DW11" s="4">
        <f>IF(K11=Listedechoix!$A$1,20,IF(K11=Listedechoix!$A$2,15,IF(K11=Listedechoix!$A$3,10,IF(K11=Listedechoix!$A$4,5,0))))</f>
        <v>0</v>
      </c>
      <c r="DX11" s="4">
        <f>IF(L11=Listedechoix!$A$1,20,IF(L11=Listedechoix!$A$2,15,IF(L11=Listedechoix!$A$3,10,IF(L11=Listedechoix!$A$4,5,0))))</f>
        <v>0</v>
      </c>
      <c r="DY11" s="4">
        <f>IF(M11=Listedechoix!$A$1,20,IF(M11=Listedechoix!$A$2,15,IF(M11=Listedechoix!$A$3,10,IF(M11=Listedechoix!$A$4,5,0))))</f>
        <v>0</v>
      </c>
      <c r="DZ11" s="4">
        <f>IF(N11=Listedechoix!$A$1,20,IF(N11=Listedechoix!$A$2,15,IF(N11=Listedechoix!$A$3,10,IF(N11=Listedechoix!$A$4,5,0))))</f>
        <v>0</v>
      </c>
      <c r="EA11" s="4">
        <f>IF(O11=Listedechoix!$A$1,20,IF(O11=Listedechoix!$A$2,15,IF(O11=Listedechoix!$A$3,10,IF(O11=Listedechoix!$A$4,5,0))))</f>
        <v>0</v>
      </c>
      <c r="EB11" s="4">
        <f>IF(P11=Listedechoix!$A$1,20,IF(P11=Listedechoix!$A$2,15,IF(P11=Listedechoix!$A$3,10,IF(P11=Listedechoix!$A$4,5,0))))</f>
        <v>0</v>
      </c>
      <c r="EC11" s="116" t="str">
        <f t="shared" si="24"/>
        <v>NNot</v>
      </c>
      <c r="ED11" s="117" t="str">
        <f t="shared" si="25"/>
        <v>NNot</v>
      </c>
      <c r="EE11" s="4">
        <f>IF(Q11=Listedechoix!$A$1,20,IF(Q11=Listedechoix!$A$2,15,IF(Q11=Listedechoix!$A$3,10,IF(Q11=Listedechoix!$A$4,5,0))))</f>
        <v>0</v>
      </c>
      <c r="EF11" s="4">
        <f>IF(R11=Listedechoix!$A$1,20,IF(R11=Listedechoix!$A$2,15,IF(R11=Listedechoix!$A$3,10,IF(R11=Listedechoix!$A$4,5,0))))</f>
        <v>0</v>
      </c>
      <c r="EG11" s="4">
        <f>IF(S11=Listedechoix!$A$1,20,IF(S11=Listedechoix!$A$2,15,IF(S11=Listedechoix!$A$3,10,IF(S11=Listedechoix!$A$4,5,0))))</f>
        <v>0</v>
      </c>
      <c r="EH11" s="4">
        <f>IF(T11=Listedechoix!$A$1,20,IF(T11=Listedechoix!$A$2,15,IF(T11=Listedechoix!$A$3,10,IF(T11=Listedechoix!$A$4,5,0))))</f>
        <v>0</v>
      </c>
      <c r="EI11" s="4">
        <f>IF(U11=Listedechoix!$A$1,20,IF(U11=Listedechoix!$A$2,15,IF(U11=Listedechoix!$A$3,10,IF(U11=Listedechoix!$A$4,5,0))))</f>
        <v>0</v>
      </c>
      <c r="EJ11" s="4">
        <f>IF(V11=Listedechoix!$A$1,20,IF(V11=Listedechoix!$A$2,15,IF(V11=Listedechoix!$A$3,10,IF(V11=Listedechoix!$A$4,5,0))))</f>
        <v>0</v>
      </c>
      <c r="EK11" s="4">
        <f>IF(W11=Listedechoix!$A$1,20,IF(W11=Listedechoix!$A$2,15,IF(W11=Listedechoix!$A$3,10,IF(W11=Listedechoix!$A$4,5,0))))</f>
        <v>0</v>
      </c>
      <c r="EL11" s="4">
        <f>IF(X11=Listedechoix!$A$1,20,IF(X11=Listedechoix!$A$2,15,IF(X11=Listedechoix!$A$3,10,IF(X11=Listedechoix!$A$4,5,0))))</f>
        <v>0</v>
      </c>
      <c r="EM11" s="4">
        <f>IF(Y11=Listedechoix!$A$1,20,IF(Y11=Listedechoix!$A$2,15,IF(Y11=Listedechoix!$A$3,10,IF(Y11=Listedechoix!$A$4,5,0))))</f>
        <v>0</v>
      </c>
      <c r="EN11" s="4">
        <f>IF(Z11=Listedechoix!$A$1,20,IF(Z11=Listedechoix!$A$2,15,IF(Z11=Listedechoix!$A$3,10,IF(Z11=Listedechoix!$A$4,5,0))))</f>
        <v>0</v>
      </c>
      <c r="EO11" s="4">
        <f>IF(AA11=Listedechoix!$A$1,20,IF(AA11=Listedechoix!$A$2,15,IF(AA11=Listedechoix!$A$3,10,IF(AA11=Listedechoix!$A$4,5,0))))</f>
        <v>0</v>
      </c>
      <c r="EP11" s="116" t="str">
        <f t="shared" si="26"/>
        <v>NNot</v>
      </c>
      <c r="EQ11" s="117" t="str">
        <f t="shared" si="27"/>
        <v>NNot</v>
      </c>
      <c r="ER11" s="4">
        <f>IF(AB11=Listedechoix!$A$1,20,IF(AB11=Listedechoix!$A$2,15,IF(AB11=Listedechoix!$A$3,10,IF(AB11=Listedechoix!$A$4,5,0))))</f>
        <v>0</v>
      </c>
      <c r="ES11" s="4">
        <f>IF(AC11=Listedechoix!$A$1,20,IF(AC11=Listedechoix!$A$2,15,IF(AC11=Listedechoix!$A$3,10,IF(AC11=Listedechoix!$A$4,5,0))))</f>
        <v>0</v>
      </c>
      <c r="ET11" s="4">
        <f>IF(AD11=Listedechoix!$A$1,20,IF(AD11=Listedechoix!$A$2,15,IF(AD11=Listedechoix!$A$3,10,IF(AD11=Listedechoix!$A$4,5,0))))</f>
        <v>0</v>
      </c>
      <c r="EU11" s="4">
        <f>IF(AE11=Listedechoix!$A$1,20,IF(AE11=Listedechoix!$A$2,15,IF(AE11=Listedechoix!$A$3,10,IF(AE11=Listedechoix!$A$4,5,0))))</f>
        <v>0</v>
      </c>
      <c r="EV11" s="4">
        <f>IF(AF11=Listedechoix!$A$1,20,IF(AF11=Listedechoix!$A$2,15,IF(AF11=Listedechoix!$A$3,10,IF(AF11=Listedechoix!$A$4,5,0))))</f>
        <v>0</v>
      </c>
      <c r="EW11" s="4">
        <f>IF(AG11=Listedechoix!$A$1,20,IF(AG11=Listedechoix!$A$2,15,IF(AG11=Listedechoix!$A$3,10,IF(AG11=Listedechoix!$A$4,5,0))))</f>
        <v>0</v>
      </c>
      <c r="EX11" s="4">
        <f>IF(AH11=Listedechoix!$A$1,20,IF(AH11=Listedechoix!$A$2,15,IF(AH11=Listedechoix!$A$3,10,IF(AH11=Listedechoix!$A$4,5,0))))</f>
        <v>0</v>
      </c>
      <c r="EY11" s="4">
        <f>IF(AI11=Listedechoix!$A$1,20,IF(AI11=Listedechoix!$A$2,15,IF(AI11=Listedechoix!$A$3,10,IF(AI11=Listedechoix!$A$4,5,0))))</f>
        <v>0</v>
      </c>
      <c r="EZ11" s="4">
        <f>IF(AJ11=Listedechoix!$A$1,20,IF(AJ11=Listedechoix!$A$2,15,IF(AJ11=Listedechoix!$A$3,10,IF(AJ11=Listedechoix!$A$4,5,0))))</f>
        <v>0</v>
      </c>
      <c r="FA11" s="4">
        <f>IF(AK11=Listedechoix!$A$1,20,IF(AK11=Listedechoix!$A$2,15,IF(AK11=Listedechoix!$A$3,10,IF(AK11=Listedechoix!$A$4,5,0))))</f>
        <v>0</v>
      </c>
      <c r="FB11" s="4">
        <f>IF(AL11=Listedechoix!$A$1,20,IF(AL11=Listedechoix!$A$2,15,IF(AL11=Listedechoix!$A$3,10,IF(AL11=Listedechoix!$A$4,5,0))))</f>
        <v>0</v>
      </c>
      <c r="FC11" s="4">
        <f>IF(AM11=Listedechoix!$A$1,20,IF(AM11=Listedechoix!$A$2,15,IF(AM11=Listedechoix!$A$3,10,IF(AM11=Listedechoix!$A$4,5,0))))</f>
        <v>0</v>
      </c>
      <c r="FD11" s="4">
        <f>IF(AN11=Listedechoix!$A$1,20,IF(AN11=Listedechoix!$A$2,15,IF(AN11=Listedechoix!$A$3,10,IF(AN11=Listedechoix!$A$4,5,0))))</f>
        <v>0</v>
      </c>
      <c r="FE11" s="4">
        <f>IF(AO11=Listedechoix!$A$1,20,IF(AO11=Listedechoix!$A$2,15,IF(AO11=Listedechoix!$A$3,10,IF(AO11=Listedechoix!$A$4,5,0))))</f>
        <v>0</v>
      </c>
      <c r="FF11" s="116" t="str">
        <f t="shared" si="28"/>
        <v>NNot</v>
      </c>
      <c r="FG11" s="117" t="str">
        <f t="shared" si="29"/>
        <v>NNot</v>
      </c>
      <c r="FH11" s="4">
        <f>IF(AP11=Listedechoix!$A$1,20,IF(AP11=Listedechoix!$A$2,15,IF(AP11=Listedechoix!$A$3,10,IF(AP11=Listedechoix!$A$4,5,0))))</f>
        <v>0</v>
      </c>
      <c r="FI11" s="4">
        <f>IF(AQ11=Listedechoix!$A$1,20,IF(AQ11=Listedechoix!$A$2,15,IF(AQ11=Listedechoix!$A$3,10,IF(AQ11=Listedechoix!$A$4,5,0))))</f>
        <v>0</v>
      </c>
      <c r="FJ11" s="4">
        <f>IF(AR11=Listedechoix!$A$1,20,IF(AR11=Listedechoix!$A$2,15,IF(AR11=Listedechoix!$A$3,10,IF(AR11=Listedechoix!$A$4,5,0))))</f>
        <v>0</v>
      </c>
      <c r="FK11" s="4">
        <f>IF(AS11=Listedechoix!$A$1,20,IF(AS11=Listedechoix!$A$2,15,IF(AS11=Listedechoix!$A$3,10,IF(AS11=Listedechoix!$A$4,5,0))))</f>
        <v>0</v>
      </c>
      <c r="FL11" s="4">
        <f>IF(AT11=Listedechoix!$A$1,20,IF(AT11=Listedechoix!$A$2,15,IF(AT11=Listedechoix!$A$3,10,IF(AT11=Listedechoix!$A$4,5,0))))</f>
        <v>0</v>
      </c>
      <c r="FM11" s="4">
        <f>IF(AU11=Listedechoix!$A$1,20,IF(AU11=Listedechoix!$A$2,15,IF(AU11=Listedechoix!$A$3,10,IF(AU11=Listedechoix!$A$4,5,0))))</f>
        <v>0</v>
      </c>
      <c r="FN11" s="4">
        <f>IF(AV11=Listedechoix!$A$1,20,IF(AV11=Listedechoix!$A$2,15,IF(AV11=Listedechoix!$A$3,10,IF(AV11=Listedechoix!$A$4,5,0))))</f>
        <v>0</v>
      </c>
      <c r="FO11" s="4">
        <f>IF(AW11=Listedechoix!$A$1,20,IF(AW11=Listedechoix!$A$2,15,IF(AW11=Listedechoix!$A$3,10,IF(AW11=Listedechoix!$A$4,5,0))))</f>
        <v>0</v>
      </c>
      <c r="FP11" s="4">
        <f>IF(AX11=Listedechoix!$A$1,20,IF(AX11=Listedechoix!$A$2,15,IF(AX11=Listedechoix!$A$3,10,IF(AX11=Listedechoix!$A$4,5,0))))</f>
        <v>0</v>
      </c>
      <c r="FQ11" s="4">
        <f>IF(AY11=Listedechoix!$A$1,20,IF(AY11=Listedechoix!$A$2,15,IF(AY11=Listedechoix!$A$3,10,IF(AY11=Listedechoix!$A$4,5,0))))</f>
        <v>0</v>
      </c>
      <c r="FR11" s="4">
        <f>IF(AZ11=Listedechoix!$A$1,20,IF(AZ11=Listedechoix!$A$2,15,IF(AZ11=Listedechoix!$A$3,10,IF(AZ11=Listedechoix!$A$4,5,0))))</f>
        <v>0</v>
      </c>
      <c r="FS11" s="4">
        <f>IF(BA11=Listedechoix!$A$1,20,IF(BA11=Listedechoix!$A$2,15,IF(BA11=Listedechoix!$A$3,10,IF(BA11=Listedechoix!$A$4,5,0))))</f>
        <v>0</v>
      </c>
      <c r="FT11" s="4">
        <f>IF(BB11=Listedechoix!$A$1,20,IF(BB11=Listedechoix!$A$2,15,IF(BB11=Listedechoix!$A$3,10,IF(BB11=Listedechoix!$A$4,5,0))))</f>
        <v>0</v>
      </c>
      <c r="FU11" s="4">
        <f>IF(BC11=Listedechoix!$A$1,20,IF(BC11=Listedechoix!$A$2,15,IF(BC11=Listedechoix!$A$3,10,IF(BC11=Listedechoix!$A$4,5,0))))</f>
        <v>0</v>
      </c>
      <c r="FV11" s="116" t="str">
        <f t="shared" si="30"/>
        <v>NNot</v>
      </c>
      <c r="FW11" s="117" t="str">
        <f t="shared" si="31"/>
        <v>NNot</v>
      </c>
      <c r="FX11" s="4">
        <f>IF(BD11=Listedechoix!$A$1,20,IF(BD11=Listedechoix!$A$2,15,IF(BD11=Listedechoix!$A$3,10,IF(BD11=Listedechoix!$A$4,5,0))))</f>
        <v>0</v>
      </c>
      <c r="FY11" s="4">
        <f>IF(BE11=Listedechoix!$A$1,20,IF(BE11=Listedechoix!$A$2,15,IF(BE11=Listedechoix!$A$3,10,IF(BE11=Listedechoix!$A$4,5,0))))</f>
        <v>0</v>
      </c>
      <c r="FZ11" s="4">
        <f>IF(BF11=Listedechoix!$A$1,20,IF(BF11=Listedechoix!$A$2,15,IF(BF11=Listedechoix!$A$3,10,IF(BF11=Listedechoix!$A$4,5,0))))</f>
        <v>0</v>
      </c>
      <c r="GA11" s="4">
        <f>IF(BG11=Listedechoix!$A$1,20,IF(BG11=Listedechoix!$A$2,15,IF(BG11=Listedechoix!$A$3,10,IF(BG11=Listedechoix!$A$4,5,0))))</f>
        <v>0</v>
      </c>
      <c r="GB11" s="4">
        <f>IF(BH11=Listedechoix!$A$1,20,IF(BH11=Listedechoix!$A$2,15,IF(BH11=Listedechoix!$A$3,10,IF(BH11=Listedechoix!$A$4,5,0))))</f>
        <v>0</v>
      </c>
      <c r="GC11" s="4">
        <f>IF(BI11=Listedechoix!$A$1,20,IF(BI11=Listedechoix!$A$2,15,IF(BI11=Listedechoix!$A$3,10,IF(BI11=Listedechoix!$A$4,5,0))))</f>
        <v>0</v>
      </c>
      <c r="GD11" s="4">
        <f>IF(BJ11=Listedechoix!$A$1,20,IF(BJ11=Listedechoix!$A$2,15,IF(BJ11=Listedechoix!$A$3,10,IF(BJ11=Listedechoix!$A$4,5,0))))</f>
        <v>0</v>
      </c>
      <c r="GE11" s="4">
        <f>IF(BK11=Listedechoix!$A$1,20,IF(BK11=Listedechoix!$A$2,15,IF(BK11=Listedechoix!$A$3,10,IF(BK11=Listedechoix!$A$4,5,0))))</f>
        <v>0</v>
      </c>
      <c r="GF11" s="4">
        <f>IF(BL11=Listedechoix!$A$1,20,IF(BL11=Listedechoix!$A$2,15,IF(BL11=Listedechoix!$A$3,10,IF(BL11=Listedechoix!$A$4,5,0))))</f>
        <v>0</v>
      </c>
      <c r="GG11" s="4">
        <f>IF(BM11=Listedechoix!$A$1,20,IF(BM11=Listedechoix!$A$2,15,IF(BM11=Listedechoix!$A$3,10,IF(BM11=Listedechoix!$A$4,5,0))))</f>
        <v>0</v>
      </c>
      <c r="GH11" s="4">
        <f>IF(BN11=Listedechoix!$A$1,20,IF(BN11=Listedechoix!$A$2,15,IF(BN11=Listedechoix!$A$3,10,IF(BN11=Listedechoix!$A$4,5,0))))</f>
        <v>0</v>
      </c>
      <c r="GI11" s="116" t="str">
        <f t="shared" si="32"/>
        <v>NNot</v>
      </c>
      <c r="GJ11" s="117" t="str">
        <f t="shared" si="33"/>
        <v>NNot</v>
      </c>
      <c r="GK11" s="4">
        <f>IF(BO11=Listedechoix!$A$1,20,IF(BO11=Listedechoix!$A$2,15,IF(BO11=Listedechoix!$A$3,10,IF(BO11=Listedechoix!$A$4,5,0))))</f>
        <v>0</v>
      </c>
      <c r="GL11" s="4">
        <f>IF(BP11=Listedechoix!$A$1,20,IF(BP11=Listedechoix!$A$2,15,IF(BP11=Listedechoix!$A$3,10,IF(BP11=Listedechoix!$A$4,5,0))))</f>
        <v>0</v>
      </c>
      <c r="GM11" s="4">
        <f>IF(BQ11=Listedechoix!$A$1,20,IF(BQ11=Listedechoix!$A$2,15,IF(BQ11=Listedechoix!$A$3,10,IF(BQ11=Listedechoix!$A$4,5,0))))</f>
        <v>0</v>
      </c>
      <c r="GN11" s="4">
        <f>IF(BR11=Listedechoix!$A$1,20,IF(BR11=Listedechoix!$A$2,15,IF(BR11=Listedechoix!$A$3,10,IF(BR11=Listedechoix!$A$4,5,0))))</f>
        <v>0</v>
      </c>
      <c r="GO11" s="4">
        <f>IF(BS11=Listedechoix!$A$1,20,IF(BS11=Listedechoix!$A$2,15,IF(BS11=Listedechoix!$A$3,10,IF(BS11=Listedechoix!$A$4,5,0))))</f>
        <v>0</v>
      </c>
      <c r="GP11" s="4">
        <f>IF(BT11=Listedechoix!$A$1,20,IF(BT11=Listedechoix!$A$2,15,IF(BT11=Listedechoix!$A$3,10,IF(BT11=Listedechoix!$A$4,5,0))))</f>
        <v>0</v>
      </c>
      <c r="GQ11" s="4">
        <f>IF(BU11=Listedechoix!$A$1,20,IF(BU11=Listedechoix!$A$2,15,IF(BU11=Listedechoix!$A$3,10,IF(BU11=Listedechoix!$A$4,5,0))))</f>
        <v>0</v>
      </c>
      <c r="GR11" s="4">
        <f>IF(BV11=Listedechoix!$A$1,20,IF(BV11=Listedechoix!$A$2,15,IF(BV11=Listedechoix!$A$3,10,IF(BV11=Listedechoix!$A$4,5,0))))</f>
        <v>0</v>
      </c>
      <c r="GS11" s="4">
        <f>IF(BW11=Listedechoix!$A$1,20,IF(BW11=Listedechoix!$A$2,15,IF(BW11=Listedechoix!$A$3,10,IF(BW11=Listedechoix!$A$4,5,0))))</f>
        <v>0</v>
      </c>
      <c r="GT11" s="4">
        <f>IF(BX11=Listedechoix!$A$1,20,IF(BX11=Listedechoix!$A$2,15,IF(BX11=Listedechoix!$A$3,10,IF(BX11=Listedechoix!$A$4,5,0))))</f>
        <v>0</v>
      </c>
      <c r="GU11" s="4">
        <f>IF(BY11=Listedechoix!$A$1,20,IF(BY11=Listedechoix!$A$2,15,IF(BY11=Listedechoix!$A$3,10,IF(BY11=Listedechoix!$A$4,5,0))))</f>
        <v>0</v>
      </c>
      <c r="GV11" s="116" t="str">
        <f t="shared" si="34"/>
        <v>NNot</v>
      </c>
      <c r="GW11" s="117" t="str">
        <f t="shared" si="35"/>
        <v>NNot</v>
      </c>
      <c r="GX11" s="4">
        <f>IF(BZ11=Listedechoix!$A$1,20,IF(BZ11=Listedechoix!$A$2,15,IF(BZ11=Listedechoix!$A$3,10,IF(BZ11=Listedechoix!$A$4,5,0))))</f>
        <v>0</v>
      </c>
      <c r="GY11" s="4">
        <f>IF(CA11=Listedechoix!$A$1,20,IF(CA11=Listedechoix!$A$2,15,IF(CA11=Listedechoix!$A$3,10,IF(CA11=Listedechoix!$A$4,5,0))))</f>
        <v>0</v>
      </c>
      <c r="GZ11" s="4">
        <f>IF(CB11=Listedechoix!$A$1,20,IF(CB11=Listedechoix!$A$2,15,IF(CB11=Listedechoix!$A$3,10,IF(CB11=Listedechoix!$A$4,5,0))))</f>
        <v>0</v>
      </c>
      <c r="HA11" s="4">
        <f>IF(CC11=Listedechoix!$A$1,20,IF(CC11=Listedechoix!$A$2,15,IF(CC11=Listedechoix!$A$3,10,IF(CC11=Listedechoix!$A$4,5,0))))</f>
        <v>0</v>
      </c>
      <c r="HB11" s="4">
        <f>IF(CD11=Listedechoix!$A$1,20,IF(CD11=Listedechoix!$A$2,15,IF(CD11=Listedechoix!$A$3,10,IF(CD11=Listedechoix!$A$4,5,0))))</f>
        <v>0</v>
      </c>
      <c r="HC11" s="4">
        <f>IF(CE11=Listedechoix!$A$1,20,IF(CE11=Listedechoix!$A$2,15,IF(CE11=Listedechoix!$A$3,10,IF(CE11=Listedechoix!$A$4,5,0))))</f>
        <v>0</v>
      </c>
      <c r="HD11" s="4">
        <f>IF(CF11=Listedechoix!$A$1,20,IF(CF11=Listedechoix!$A$2,15,IF(CF11=Listedechoix!$A$3,10,IF(CF11=Listedechoix!$A$4,5,0))))</f>
        <v>0</v>
      </c>
      <c r="HE11" s="4">
        <f>IF(CG11=Listedechoix!$A$1,20,IF(CG11=Listedechoix!$A$2,15,IF(CG11=Listedechoix!$A$3,10,IF(CG11=Listedechoix!$A$4,5,0))))</f>
        <v>0</v>
      </c>
      <c r="HF11" s="4">
        <f>IF(CH11=Listedechoix!$A$1,20,IF(CH11=Listedechoix!$A$2,15,IF(CH11=Listedechoix!$A$3,10,IF(CH11=Listedechoix!$A$4,5,0))))</f>
        <v>0</v>
      </c>
      <c r="HG11" s="4">
        <f>IF(CI11=Listedechoix!$A$1,20,IF(CI11=Listedechoix!$A$2,15,IF(CI11=Listedechoix!$A$3,10,IF(CI11=Listedechoix!$A$4,5,0))))</f>
        <v>0</v>
      </c>
      <c r="HH11" s="4">
        <f>IF(CJ11=Listedechoix!$A$1,20,IF(CJ11=Listedechoix!$A$2,15,IF(CJ11=Listedechoix!$A$3,10,IF(CJ11=Listedechoix!$A$4,5,0))))</f>
        <v>0</v>
      </c>
      <c r="HI11" s="4">
        <f>IF(CK11=Listedechoix!$A$1,20,IF(CK11=Listedechoix!$A$2,15,IF(CK11=Listedechoix!$A$3,10,IF(CK11=Listedechoix!$A$4,5,0))))</f>
        <v>0</v>
      </c>
      <c r="HJ11" s="4">
        <f>IF(CL11=Listedechoix!$A$1,20,IF(CL11=Listedechoix!$A$2,15,IF(CL11=Listedechoix!$A$3,10,IF(CL11=Listedechoix!$A$4,5,0))))</f>
        <v>0</v>
      </c>
      <c r="HK11" s="4">
        <f>IF(CM11=Listedechoix!$A$1,20,IF(CM11=Listedechoix!$A$2,15,IF(CM11=Listedechoix!$A$3,10,IF(CM11=Listedechoix!$A$4,5,0))))</f>
        <v>0</v>
      </c>
      <c r="HL11" s="116" t="str">
        <f t="shared" si="36"/>
        <v>NNot</v>
      </c>
      <c r="HM11" s="117" t="str">
        <f t="shared" si="37"/>
        <v>NNot</v>
      </c>
    </row>
    <row r="12" spans="1:221" x14ac:dyDescent="0.25">
      <c r="A12" s="186"/>
      <c r="B12" s="186"/>
      <c r="C12" s="187"/>
      <c r="D12" s="188"/>
      <c r="E12" s="187"/>
      <c r="F12" s="43"/>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19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1" t="str">
        <f t="shared" si="13"/>
        <v/>
      </c>
      <c r="CO12" s="31" t="str">
        <f t="shared" si="7"/>
        <v/>
      </c>
      <c r="CP12" s="31" t="str">
        <f t="shared" si="7"/>
        <v/>
      </c>
      <c r="CQ12" s="31" t="str">
        <f t="shared" si="7"/>
        <v/>
      </c>
      <c r="CR12" s="32">
        <f t="shared" si="14"/>
        <v>0</v>
      </c>
      <c r="CS12" s="33" t="str">
        <f t="shared" si="15"/>
        <v/>
      </c>
      <c r="CT12" s="31" t="str">
        <f t="shared" si="16"/>
        <v/>
      </c>
      <c r="CU12" s="31" t="str">
        <f t="shared" si="8"/>
        <v/>
      </c>
      <c r="CV12" s="31" t="str">
        <f t="shared" si="8"/>
        <v/>
      </c>
      <c r="CW12" s="31" t="str">
        <f t="shared" si="8"/>
        <v/>
      </c>
      <c r="CX12" s="32">
        <f t="shared" si="17"/>
        <v>0</v>
      </c>
      <c r="CY12" s="33" t="str">
        <f t="shared" si="38"/>
        <v>NNot</v>
      </c>
      <c r="CZ12" s="31" t="str">
        <f t="shared" si="39"/>
        <v/>
      </c>
      <c r="DA12" s="31" t="str">
        <f t="shared" si="9"/>
        <v/>
      </c>
      <c r="DB12" s="31" t="str">
        <f t="shared" si="9"/>
        <v/>
      </c>
      <c r="DC12" s="31" t="str">
        <f t="shared" si="9"/>
        <v/>
      </c>
      <c r="DD12" s="32">
        <f t="shared" si="40"/>
        <v>0</v>
      </c>
      <c r="DE12" s="33" t="str">
        <f t="shared" si="18"/>
        <v>NNot</v>
      </c>
      <c r="DF12" s="31" t="str">
        <f t="shared" si="19"/>
        <v/>
      </c>
      <c r="DG12" s="31" t="str">
        <f t="shared" si="10"/>
        <v/>
      </c>
      <c r="DH12" s="31" t="str">
        <f t="shared" si="10"/>
        <v/>
      </c>
      <c r="DI12" s="31" t="str">
        <f t="shared" si="10"/>
        <v/>
      </c>
      <c r="DJ12" s="32">
        <f t="shared" si="20"/>
        <v>0</v>
      </c>
      <c r="DK12" s="176" t="str">
        <f t="shared" si="21"/>
        <v>NNot</v>
      </c>
      <c r="DL12" s="31" t="str">
        <f t="shared" si="22"/>
        <v/>
      </c>
      <c r="DM12" s="31" t="str">
        <f t="shared" si="11"/>
        <v/>
      </c>
      <c r="DN12" s="31" t="str">
        <f t="shared" si="11"/>
        <v/>
      </c>
      <c r="DO12" s="31" t="str">
        <f t="shared" si="11"/>
        <v/>
      </c>
      <c r="DP12" s="32">
        <f t="shared" si="12"/>
        <v>0</v>
      </c>
      <c r="DQ12" s="33" t="str">
        <f t="shared" si="23"/>
        <v>NNot</v>
      </c>
      <c r="DR12" s="4">
        <f>IF(F12=Listedechoix!$A$1,20,IF(F12=Listedechoix!$A$2,15,IF(F12=Listedechoix!$A$3,10,IF(F12=Listedechoix!$A$4,5,0))))</f>
        <v>0</v>
      </c>
      <c r="DS12" s="4">
        <f>IF(G12=Listedechoix!$A$1,20,IF(G12=Listedechoix!$A$2,15,IF(G12=Listedechoix!$A$3,10,IF(G12=Listedechoix!$A$4,5,0))))</f>
        <v>0</v>
      </c>
      <c r="DT12" s="4">
        <f>IF(H12=Listedechoix!$A$1,20,IF(H12=Listedechoix!$A$2,15,IF(H12=Listedechoix!$A$3,10,IF(H12=Listedechoix!$A$4,5,0))))</f>
        <v>0</v>
      </c>
      <c r="DU12" s="4">
        <f>IF(I12=Listedechoix!$A$1,20,IF(I12=Listedechoix!$A$2,15,IF(I12=Listedechoix!$A$3,10,IF(I12=Listedechoix!$A$4,5,0))))</f>
        <v>0</v>
      </c>
      <c r="DV12" s="4">
        <f>IF(J12=Listedechoix!$A$1,20,IF(J12=Listedechoix!$A$2,15,IF(J12=Listedechoix!$A$3,10,IF(J12=Listedechoix!$A$4,5,0))))</f>
        <v>0</v>
      </c>
      <c r="DW12" s="4">
        <f>IF(K12=Listedechoix!$A$1,20,IF(K12=Listedechoix!$A$2,15,IF(K12=Listedechoix!$A$3,10,IF(K12=Listedechoix!$A$4,5,0))))</f>
        <v>0</v>
      </c>
      <c r="DX12" s="4">
        <f>IF(L12=Listedechoix!$A$1,20,IF(L12=Listedechoix!$A$2,15,IF(L12=Listedechoix!$A$3,10,IF(L12=Listedechoix!$A$4,5,0))))</f>
        <v>0</v>
      </c>
      <c r="DY12" s="4">
        <f>IF(M12=Listedechoix!$A$1,20,IF(M12=Listedechoix!$A$2,15,IF(M12=Listedechoix!$A$3,10,IF(M12=Listedechoix!$A$4,5,0))))</f>
        <v>0</v>
      </c>
      <c r="DZ12" s="4">
        <f>IF(N12=Listedechoix!$A$1,20,IF(N12=Listedechoix!$A$2,15,IF(N12=Listedechoix!$A$3,10,IF(N12=Listedechoix!$A$4,5,0))))</f>
        <v>0</v>
      </c>
      <c r="EA12" s="4">
        <f>IF(O12=Listedechoix!$A$1,20,IF(O12=Listedechoix!$A$2,15,IF(O12=Listedechoix!$A$3,10,IF(O12=Listedechoix!$A$4,5,0))))</f>
        <v>0</v>
      </c>
      <c r="EB12" s="4">
        <f>IF(P12=Listedechoix!$A$1,20,IF(P12=Listedechoix!$A$2,15,IF(P12=Listedechoix!$A$3,10,IF(P12=Listedechoix!$A$4,5,0))))</f>
        <v>0</v>
      </c>
      <c r="EC12" s="116" t="str">
        <f t="shared" si="24"/>
        <v>NNot</v>
      </c>
      <c r="ED12" s="117" t="str">
        <f t="shared" si="25"/>
        <v>NNot</v>
      </c>
      <c r="EE12" s="4">
        <f>IF(Q12=Listedechoix!$A$1,20,IF(Q12=Listedechoix!$A$2,15,IF(Q12=Listedechoix!$A$3,10,IF(Q12=Listedechoix!$A$4,5,0))))</f>
        <v>0</v>
      </c>
      <c r="EF12" s="4">
        <f>IF(R12=Listedechoix!$A$1,20,IF(R12=Listedechoix!$A$2,15,IF(R12=Listedechoix!$A$3,10,IF(R12=Listedechoix!$A$4,5,0))))</f>
        <v>0</v>
      </c>
      <c r="EG12" s="4">
        <f>IF(S12=Listedechoix!$A$1,20,IF(S12=Listedechoix!$A$2,15,IF(S12=Listedechoix!$A$3,10,IF(S12=Listedechoix!$A$4,5,0))))</f>
        <v>0</v>
      </c>
      <c r="EH12" s="4">
        <f>IF(T12=Listedechoix!$A$1,20,IF(T12=Listedechoix!$A$2,15,IF(T12=Listedechoix!$A$3,10,IF(T12=Listedechoix!$A$4,5,0))))</f>
        <v>0</v>
      </c>
      <c r="EI12" s="4">
        <f>IF(U12=Listedechoix!$A$1,20,IF(U12=Listedechoix!$A$2,15,IF(U12=Listedechoix!$A$3,10,IF(U12=Listedechoix!$A$4,5,0))))</f>
        <v>0</v>
      </c>
      <c r="EJ12" s="4">
        <f>IF(V12=Listedechoix!$A$1,20,IF(V12=Listedechoix!$A$2,15,IF(V12=Listedechoix!$A$3,10,IF(V12=Listedechoix!$A$4,5,0))))</f>
        <v>0</v>
      </c>
      <c r="EK12" s="4">
        <f>IF(W12=Listedechoix!$A$1,20,IF(W12=Listedechoix!$A$2,15,IF(W12=Listedechoix!$A$3,10,IF(W12=Listedechoix!$A$4,5,0))))</f>
        <v>0</v>
      </c>
      <c r="EL12" s="4">
        <f>IF(X12=Listedechoix!$A$1,20,IF(X12=Listedechoix!$A$2,15,IF(X12=Listedechoix!$A$3,10,IF(X12=Listedechoix!$A$4,5,0))))</f>
        <v>0</v>
      </c>
      <c r="EM12" s="4">
        <f>IF(Y12=Listedechoix!$A$1,20,IF(Y12=Listedechoix!$A$2,15,IF(Y12=Listedechoix!$A$3,10,IF(Y12=Listedechoix!$A$4,5,0))))</f>
        <v>0</v>
      </c>
      <c r="EN12" s="4">
        <f>IF(Z12=Listedechoix!$A$1,20,IF(Z12=Listedechoix!$A$2,15,IF(Z12=Listedechoix!$A$3,10,IF(Z12=Listedechoix!$A$4,5,0))))</f>
        <v>0</v>
      </c>
      <c r="EO12" s="4">
        <f>IF(AA12=Listedechoix!$A$1,20,IF(AA12=Listedechoix!$A$2,15,IF(AA12=Listedechoix!$A$3,10,IF(AA12=Listedechoix!$A$4,5,0))))</f>
        <v>0</v>
      </c>
      <c r="EP12" s="116" t="str">
        <f t="shared" si="26"/>
        <v>NNot</v>
      </c>
      <c r="EQ12" s="117" t="str">
        <f t="shared" si="27"/>
        <v>NNot</v>
      </c>
      <c r="ER12" s="4">
        <f>IF(AB12=Listedechoix!$A$1,20,IF(AB12=Listedechoix!$A$2,15,IF(AB12=Listedechoix!$A$3,10,IF(AB12=Listedechoix!$A$4,5,0))))</f>
        <v>0</v>
      </c>
      <c r="ES12" s="4">
        <f>IF(AC12=Listedechoix!$A$1,20,IF(AC12=Listedechoix!$A$2,15,IF(AC12=Listedechoix!$A$3,10,IF(AC12=Listedechoix!$A$4,5,0))))</f>
        <v>0</v>
      </c>
      <c r="ET12" s="4">
        <f>IF(AD12=Listedechoix!$A$1,20,IF(AD12=Listedechoix!$A$2,15,IF(AD12=Listedechoix!$A$3,10,IF(AD12=Listedechoix!$A$4,5,0))))</f>
        <v>0</v>
      </c>
      <c r="EU12" s="4">
        <f>IF(AE12=Listedechoix!$A$1,20,IF(AE12=Listedechoix!$A$2,15,IF(AE12=Listedechoix!$A$3,10,IF(AE12=Listedechoix!$A$4,5,0))))</f>
        <v>0</v>
      </c>
      <c r="EV12" s="4">
        <f>IF(AF12=Listedechoix!$A$1,20,IF(AF12=Listedechoix!$A$2,15,IF(AF12=Listedechoix!$A$3,10,IF(AF12=Listedechoix!$A$4,5,0))))</f>
        <v>0</v>
      </c>
      <c r="EW12" s="4">
        <f>IF(AG12=Listedechoix!$A$1,20,IF(AG12=Listedechoix!$A$2,15,IF(AG12=Listedechoix!$A$3,10,IF(AG12=Listedechoix!$A$4,5,0))))</f>
        <v>0</v>
      </c>
      <c r="EX12" s="4">
        <f>IF(AH12=Listedechoix!$A$1,20,IF(AH12=Listedechoix!$A$2,15,IF(AH12=Listedechoix!$A$3,10,IF(AH12=Listedechoix!$A$4,5,0))))</f>
        <v>0</v>
      </c>
      <c r="EY12" s="4">
        <f>IF(AI12=Listedechoix!$A$1,20,IF(AI12=Listedechoix!$A$2,15,IF(AI12=Listedechoix!$A$3,10,IF(AI12=Listedechoix!$A$4,5,0))))</f>
        <v>0</v>
      </c>
      <c r="EZ12" s="4">
        <f>IF(AJ12=Listedechoix!$A$1,20,IF(AJ12=Listedechoix!$A$2,15,IF(AJ12=Listedechoix!$A$3,10,IF(AJ12=Listedechoix!$A$4,5,0))))</f>
        <v>0</v>
      </c>
      <c r="FA12" s="4">
        <f>IF(AK12=Listedechoix!$A$1,20,IF(AK12=Listedechoix!$A$2,15,IF(AK12=Listedechoix!$A$3,10,IF(AK12=Listedechoix!$A$4,5,0))))</f>
        <v>0</v>
      </c>
      <c r="FB12" s="4">
        <f>IF(AL12=Listedechoix!$A$1,20,IF(AL12=Listedechoix!$A$2,15,IF(AL12=Listedechoix!$A$3,10,IF(AL12=Listedechoix!$A$4,5,0))))</f>
        <v>0</v>
      </c>
      <c r="FC12" s="4">
        <f>IF(AM12=Listedechoix!$A$1,20,IF(AM12=Listedechoix!$A$2,15,IF(AM12=Listedechoix!$A$3,10,IF(AM12=Listedechoix!$A$4,5,0))))</f>
        <v>0</v>
      </c>
      <c r="FD12" s="4">
        <f>IF(AN12=Listedechoix!$A$1,20,IF(AN12=Listedechoix!$A$2,15,IF(AN12=Listedechoix!$A$3,10,IF(AN12=Listedechoix!$A$4,5,0))))</f>
        <v>0</v>
      </c>
      <c r="FE12" s="4">
        <f>IF(AO12=Listedechoix!$A$1,20,IF(AO12=Listedechoix!$A$2,15,IF(AO12=Listedechoix!$A$3,10,IF(AO12=Listedechoix!$A$4,5,0))))</f>
        <v>0</v>
      </c>
      <c r="FF12" s="116" t="str">
        <f t="shared" si="28"/>
        <v>NNot</v>
      </c>
      <c r="FG12" s="117" t="str">
        <f t="shared" si="29"/>
        <v>NNot</v>
      </c>
      <c r="FH12" s="4">
        <f>IF(AP12=Listedechoix!$A$1,20,IF(AP12=Listedechoix!$A$2,15,IF(AP12=Listedechoix!$A$3,10,IF(AP12=Listedechoix!$A$4,5,0))))</f>
        <v>0</v>
      </c>
      <c r="FI12" s="4">
        <f>IF(AQ12=Listedechoix!$A$1,20,IF(AQ12=Listedechoix!$A$2,15,IF(AQ12=Listedechoix!$A$3,10,IF(AQ12=Listedechoix!$A$4,5,0))))</f>
        <v>0</v>
      </c>
      <c r="FJ12" s="4">
        <f>IF(AR12=Listedechoix!$A$1,20,IF(AR12=Listedechoix!$A$2,15,IF(AR12=Listedechoix!$A$3,10,IF(AR12=Listedechoix!$A$4,5,0))))</f>
        <v>0</v>
      </c>
      <c r="FK12" s="4">
        <f>IF(AS12=Listedechoix!$A$1,20,IF(AS12=Listedechoix!$A$2,15,IF(AS12=Listedechoix!$A$3,10,IF(AS12=Listedechoix!$A$4,5,0))))</f>
        <v>0</v>
      </c>
      <c r="FL12" s="4">
        <f>IF(AT12=Listedechoix!$A$1,20,IF(AT12=Listedechoix!$A$2,15,IF(AT12=Listedechoix!$A$3,10,IF(AT12=Listedechoix!$A$4,5,0))))</f>
        <v>0</v>
      </c>
      <c r="FM12" s="4">
        <f>IF(AU12=Listedechoix!$A$1,20,IF(AU12=Listedechoix!$A$2,15,IF(AU12=Listedechoix!$A$3,10,IF(AU12=Listedechoix!$A$4,5,0))))</f>
        <v>0</v>
      </c>
      <c r="FN12" s="4">
        <f>IF(AV12=Listedechoix!$A$1,20,IF(AV12=Listedechoix!$A$2,15,IF(AV12=Listedechoix!$A$3,10,IF(AV12=Listedechoix!$A$4,5,0))))</f>
        <v>0</v>
      </c>
      <c r="FO12" s="4">
        <f>IF(AW12=Listedechoix!$A$1,20,IF(AW12=Listedechoix!$A$2,15,IF(AW12=Listedechoix!$A$3,10,IF(AW12=Listedechoix!$A$4,5,0))))</f>
        <v>0</v>
      </c>
      <c r="FP12" s="4">
        <f>IF(AX12=Listedechoix!$A$1,20,IF(AX12=Listedechoix!$A$2,15,IF(AX12=Listedechoix!$A$3,10,IF(AX12=Listedechoix!$A$4,5,0))))</f>
        <v>0</v>
      </c>
      <c r="FQ12" s="4">
        <f>IF(AY12=Listedechoix!$A$1,20,IF(AY12=Listedechoix!$A$2,15,IF(AY12=Listedechoix!$A$3,10,IF(AY12=Listedechoix!$A$4,5,0))))</f>
        <v>0</v>
      </c>
      <c r="FR12" s="4">
        <f>IF(AZ12=Listedechoix!$A$1,20,IF(AZ12=Listedechoix!$A$2,15,IF(AZ12=Listedechoix!$A$3,10,IF(AZ12=Listedechoix!$A$4,5,0))))</f>
        <v>0</v>
      </c>
      <c r="FS12" s="4">
        <f>IF(BA12=Listedechoix!$A$1,20,IF(BA12=Listedechoix!$A$2,15,IF(BA12=Listedechoix!$A$3,10,IF(BA12=Listedechoix!$A$4,5,0))))</f>
        <v>0</v>
      </c>
      <c r="FT12" s="4">
        <f>IF(BB12=Listedechoix!$A$1,20,IF(BB12=Listedechoix!$A$2,15,IF(BB12=Listedechoix!$A$3,10,IF(BB12=Listedechoix!$A$4,5,0))))</f>
        <v>0</v>
      </c>
      <c r="FU12" s="4">
        <f>IF(BC12=Listedechoix!$A$1,20,IF(BC12=Listedechoix!$A$2,15,IF(BC12=Listedechoix!$A$3,10,IF(BC12=Listedechoix!$A$4,5,0))))</f>
        <v>0</v>
      </c>
      <c r="FV12" s="116" t="str">
        <f t="shared" si="30"/>
        <v>NNot</v>
      </c>
      <c r="FW12" s="117" t="str">
        <f t="shared" si="31"/>
        <v>NNot</v>
      </c>
      <c r="FX12" s="4">
        <f>IF(BD12=Listedechoix!$A$1,20,IF(BD12=Listedechoix!$A$2,15,IF(BD12=Listedechoix!$A$3,10,IF(BD12=Listedechoix!$A$4,5,0))))</f>
        <v>0</v>
      </c>
      <c r="FY12" s="4">
        <f>IF(BE12=Listedechoix!$A$1,20,IF(BE12=Listedechoix!$A$2,15,IF(BE12=Listedechoix!$A$3,10,IF(BE12=Listedechoix!$A$4,5,0))))</f>
        <v>0</v>
      </c>
      <c r="FZ12" s="4">
        <f>IF(BF12=Listedechoix!$A$1,20,IF(BF12=Listedechoix!$A$2,15,IF(BF12=Listedechoix!$A$3,10,IF(BF12=Listedechoix!$A$4,5,0))))</f>
        <v>0</v>
      </c>
      <c r="GA12" s="4">
        <f>IF(BG12=Listedechoix!$A$1,20,IF(BG12=Listedechoix!$A$2,15,IF(BG12=Listedechoix!$A$3,10,IF(BG12=Listedechoix!$A$4,5,0))))</f>
        <v>0</v>
      </c>
      <c r="GB12" s="4">
        <f>IF(BH12=Listedechoix!$A$1,20,IF(BH12=Listedechoix!$A$2,15,IF(BH12=Listedechoix!$A$3,10,IF(BH12=Listedechoix!$A$4,5,0))))</f>
        <v>0</v>
      </c>
      <c r="GC12" s="4">
        <f>IF(BI12=Listedechoix!$A$1,20,IF(BI12=Listedechoix!$A$2,15,IF(BI12=Listedechoix!$A$3,10,IF(BI12=Listedechoix!$A$4,5,0))))</f>
        <v>0</v>
      </c>
      <c r="GD12" s="4">
        <f>IF(BJ12=Listedechoix!$A$1,20,IF(BJ12=Listedechoix!$A$2,15,IF(BJ12=Listedechoix!$A$3,10,IF(BJ12=Listedechoix!$A$4,5,0))))</f>
        <v>0</v>
      </c>
      <c r="GE12" s="4">
        <f>IF(BK12=Listedechoix!$A$1,20,IF(BK12=Listedechoix!$A$2,15,IF(BK12=Listedechoix!$A$3,10,IF(BK12=Listedechoix!$A$4,5,0))))</f>
        <v>0</v>
      </c>
      <c r="GF12" s="4">
        <f>IF(BL12=Listedechoix!$A$1,20,IF(BL12=Listedechoix!$A$2,15,IF(BL12=Listedechoix!$A$3,10,IF(BL12=Listedechoix!$A$4,5,0))))</f>
        <v>0</v>
      </c>
      <c r="GG12" s="4">
        <f>IF(BM12=Listedechoix!$A$1,20,IF(BM12=Listedechoix!$A$2,15,IF(BM12=Listedechoix!$A$3,10,IF(BM12=Listedechoix!$A$4,5,0))))</f>
        <v>0</v>
      </c>
      <c r="GH12" s="4">
        <f>IF(BN12=Listedechoix!$A$1,20,IF(BN12=Listedechoix!$A$2,15,IF(BN12=Listedechoix!$A$3,10,IF(BN12=Listedechoix!$A$4,5,0))))</f>
        <v>0</v>
      </c>
      <c r="GI12" s="116" t="str">
        <f t="shared" si="32"/>
        <v>NNot</v>
      </c>
      <c r="GJ12" s="117" t="str">
        <f t="shared" si="33"/>
        <v>NNot</v>
      </c>
      <c r="GK12" s="4">
        <f>IF(BO12=Listedechoix!$A$1,20,IF(BO12=Listedechoix!$A$2,15,IF(BO12=Listedechoix!$A$3,10,IF(BO12=Listedechoix!$A$4,5,0))))</f>
        <v>0</v>
      </c>
      <c r="GL12" s="4">
        <f>IF(BP12=Listedechoix!$A$1,20,IF(BP12=Listedechoix!$A$2,15,IF(BP12=Listedechoix!$A$3,10,IF(BP12=Listedechoix!$A$4,5,0))))</f>
        <v>0</v>
      </c>
      <c r="GM12" s="4">
        <f>IF(BQ12=Listedechoix!$A$1,20,IF(BQ12=Listedechoix!$A$2,15,IF(BQ12=Listedechoix!$A$3,10,IF(BQ12=Listedechoix!$A$4,5,0))))</f>
        <v>0</v>
      </c>
      <c r="GN12" s="4">
        <f>IF(BR12=Listedechoix!$A$1,20,IF(BR12=Listedechoix!$A$2,15,IF(BR12=Listedechoix!$A$3,10,IF(BR12=Listedechoix!$A$4,5,0))))</f>
        <v>0</v>
      </c>
      <c r="GO12" s="4">
        <f>IF(BS12=Listedechoix!$A$1,20,IF(BS12=Listedechoix!$A$2,15,IF(BS12=Listedechoix!$A$3,10,IF(BS12=Listedechoix!$A$4,5,0))))</f>
        <v>0</v>
      </c>
      <c r="GP12" s="4">
        <f>IF(BT12=Listedechoix!$A$1,20,IF(BT12=Listedechoix!$A$2,15,IF(BT12=Listedechoix!$A$3,10,IF(BT12=Listedechoix!$A$4,5,0))))</f>
        <v>0</v>
      </c>
      <c r="GQ12" s="4">
        <f>IF(BU12=Listedechoix!$A$1,20,IF(BU12=Listedechoix!$A$2,15,IF(BU12=Listedechoix!$A$3,10,IF(BU12=Listedechoix!$A$4,5,0))))</f>
        <v>0</v>
      </c>
      <c r="GR12" s="4">
        <f>IF(BV12=Listedechoix!$A$1,20,IF(BV12=Listedechoix!$A$2,15,IF(BV12=Listedechoix!$A$3,10,IF(BV12=Listedechoix!$A$4,5,0))))</f>
        <v>0</v>
      </c>
      <c r="GS12" s="4">
        <f>IF(BW12=Listedechoix!$A$1,20,IF(BW12=Listedechoix!$A$2,15,IF(BW12=Listedechoix!$A$3,10,IF(BW12=Listedechoix!$A$4,5,0))))</f>
        <v>0</v>
      </c>
      <c r="GT12" s="4">
        <f>IF(BX12=Listedechoix!$A$1,20,IF(BX12=Listedechoix!$A$2,15,IF(BX12=Listedechoix!$A$3,10,IF(BX12=Listedechoix!$A$4,5,0))))</f>
        <v>0</v>
      </c>
      <c r="GU12" s="4">
        <f>IF(BY12=Listedechoix!$A$1,20,IF(BY12=Listedechoix!$A$2,15,IF(BY12=Listedechoix!$A$3,10,IF(BY12=Listedechoix!$A$4,5,0))))</f>
        <v>0</v>
      </c>
      <c r="GV12" s="116" t="str">
        <f t="shared" si="34"/>
        <v>NNot</v>
      </c>
      <c r="GW12" s="117" t="str">
        <f t="shared" si="35"/>
        <v>NNot</v>
      </c>
      <c r="GX12" s="4">
        <f>IF(BZ12=Listedechoix!$A$1,20,IF(BZ12=Listedechoix!$A$2,15,IF(BZ12=Listedechoix!$A$3,10,IF(BZ12=Listedechoix!$A$4,5,0))))</f>
        <v>0</v>
      </c>
      <c r="GY12" s="4">
        <f>IF(CA12=Listedechoix!$A$1,20,IF(CA12=Listedechoix!$A$2,15,IF(CA12=Listedechoix!$A$3,10,IF(CA12=Listedechoix!$A$4,5,0))))</f>
        <v>0</v>
      </c>
      <c r="GZ12" s="4">
        <f>IF(CB12=Listedechoix!$A$1,20,IF(CB12=Listedechoix!$A$2,15,IF(CB12=Listedechoix!$A$3,10,IF(CB12=Listedechoix!$A$4,5,0))))</f>
        <v>0</v>
      </c>
      <c r="HA12" s="4">
        <f>IF(CC12=Listedechoix!$A$1,20,IF(CC12=Listedechoix!$A$2,15,IF(CC12=Listedechoix!$A$3,10,IF(CC12=Listedechoix!$A$4,5,0))))</f>
        <v>0</v>
      </c>
      <c r="HB12" s="4">
        <f>IF(CD12=Listedechoix!$A$1,20,IF(CD12=Listedechoix!$A$2,15,IF(CD12=Listedechoix!$A$3,10,IF(CD12=Listedechoix!$A$4,5,0))))</f>
        <v>0</v>
      </c>
      <c r="HC12" s="4">
        <f>IF(CE12=Listedechoix!$A$1,20,IF(CE12=Listedechoix!$A$2,15,IF(CE12=Listedechoix!$A$3,10,IF(CE12=Listedechoix!$A$4,5,0))))</f>
        <v>0</v>
      </c>
      <c r="HD12" s="4">
        <f>IF(CF12=Listedechoix!$A$1,20,IF(CF12=Listedechoix!$A$2,15,IF(CF12=Listedechoix!$A$3,10,IF(CF12=Listedechoix!$A$4,5,0))))</f>
        <v>0</v>
      </c>
      <c r="HE12" s="4">
        <f>IF(CG12=Listedechoix!$A$1,20,IF(CG12=Listedechoix!$A$2,15,IF(CG12=Listedechoix!$A$3,10,IF(CG12=Listedechoix!$A$4,5,0))))</f>
        <v>0</v>
      </c>
      <c r="HF12" s="4">
        <f>IF(CH12=Listedechoix!$A$1,20,IF(CH12=Listedechoix!$A$2,15,IF(CH12=Listedechoix!$A$3,10,IF(CH12=Listedechoix!$A$4,5,0))))</f>
        <v>0</v>
      </c>
      <c r="HG12" s="4">
        <f>IF(CI12=Listedechoix!$A$1,20,IF(CI12=Listedechoix!$A$2,15,IF(CI12=Listedechoix!$A$3,10,IF(CI12=Listedechoix!$A$4,5,0))))</f>
        <v>0</v>
      </c>
      <c r="HH12" s="4">
        <f>IF(CJ12=Listedechoix!$A$1,20,IF(CJ12=Listedechoix!$A$2,15,IF(CJ12=Listedechoix!$A$3,10,IF(CJ12=Listedechoix!$A$4,5,0))))</f>
        <v>0</v>
      </c>
      <c r="HI12" s="4">
        <f>IF(CK12=Listedechoix!$A$1,20,IF(CK12=Listedechoix!$A$2,15,IF(CK12=Listedechoix!$A$3,10,IF(CK12=Listedechoix!$A$4,5,0))))</f>
        <v>0</v>
      </c>
      <c r="HJ12" s="4">
        <f>IF(CL12=Listedechoix!$A$1,20,IF(CL12=Listedechoix!$A$2,15,IF(CL12=Listedechoix!$A$3,10,IF(CL12=Listedechoix!$A$4,5,0))))</f>
        <v>0</v>
      </c>
      <c r="HK12" s="4">
        <f>IF(CM12=Listedechoix!$A$1,20,IF(CM12=Listedechoix!$A$2,15,IF(CM12=Listedechoix!$A$3,10,IF(CM12=Listedechoix!$A$4,5,0))))</f>
        <v>0</v>
      </c>
      <c r="HL12" s="116" t="str">
        <f t="shared" si="36"/>
        <v>NNot</v>
      </c>
      <c r="HM12" s="117" t="str">
        <f t="shared" si="37"/>
        <v>NNot</v>
      </c>
    </row>
    <row r="13" spans="1:221" x14ac:dyDescent="0.25">
      <c r="A13" s="186"/>
      <c r="B13" s="186"/>
      <c r="C13" s="187"/>
      <c r="D13" s="188"/>
      <c r="E13" s="187"/>
      <c r="F13" s="43"/>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1" t="str">
        <f t="shared" si="13"/>
        <v/>
      </c>
      <c r="CO13" s="31" t="str">
        <f t="shared" si="7"/>
        <v/>
      </c>
      <c r="CP13" s="31" t="str">
        <f t="shared" si="7"/>
        <v/>
      </c>
      <c r="CQ13" s="31" t="str">
        <f t="shared" si="7"/>
        <v/>
      </c>
      <c r="CR13" s="32">
        <f t="shared" si="14"/>
        <v>0</v>
      </c>
      <c r="CS13" s="33" t="str">
        <f t="shared" si="15"/>
        <v/>
      </c>
      <c r="CT13" s="31" t="str">
        <f t="shared" si="16"/>
        <v/>
      </c>
      <c r="CU13" s="31" t="str">
        <f t="shared" si="8"/>
        <v/>
      </c>
      <c r="CV13" s="31" t="str">
        <f t="shared" si="8"/>
        <v/>
      </c>
      <c r="CW13" s="31" t="str">
        <f t="shared" si="8"/>
        <v/>
      </c>
      <c r="CX13" s="32">
        <f t="shared" si="17"/>
        <v>0</v>
      </c>
      <c r="CY13" s="33" t="str">
        <f t="shared" si="38"/>
        <v>NNot</v>
      </c>
      <c r="CZ13" s="31" t="str">
        <f t="shared" si="39"/>
        <v/>
      </c>
      <c r="DA13" s="31" t="str">
        <f t="shared" si="9"/>
        <v/>
      </c>
      <c r="DB13" s="31" t="str">
        <f t="shared" si="9"/>
        <v/>
      </c>
      <c r="DC13" s="31" t="str">
        <f t="shared" si="9"/>
        <v/>
      </c>
      <c r="DD13" s="32">
        <f t="shared" si="40"/>
        <v>0</v>
      </c>
      <c r="DE13" s="33" t="str">
        <f t="shared" si="18"/>
        <v>NNot</v>
      </c>
      <c r="DF13" s="31" t="str">
        <f t="shared" si="19"/>
        <v/>
      </c>
      <c r="DG13" s="31" t="str">
        <f t="shared" si="10"/>
        <v/>
      </c>
      <c r="DH13" s="31" t="str">
        <f t="shared" si="10"/>
        <v/>
      </c>
      <c r="DI13" s="31" t="str">
        <f t="shared" si="10"/>
        <v/>
      </c>
      <c r="DJ13" s="32">
        <f t="shared" si="20"/>
        <v>0</v>
      </c>
      <c r="DK13" s="33" t="str">
        <f t="shared" si="21"/>
        <v>NNot</v>
      </c>
      <c r="DL13" s="31" t="str">
        <f t="shared" si="22"/>
        <v/>
      </c>
      <c r="DM13" s="31" t="str">
        <f t="shared" si="11"/>
        <v/>
      </c>
      <c r="DN13" s="31" t="str">
        <f t="shared" si="11"/>
        <v/>
      </c>
      <c r="DO13" s="31" t="str">
        <f t="shared" si="11"/>
        <v/>
      </c>
      <c r="DP13" s="32">
        <f t="shared" si="12"/>
        <v>0</v>
      </c>
      <c r="DQ13" s="33" t="str">
        <f t="shared" si="23"/>
        <v>NNot</v>
      </c>
      <c r="DR13" s="4">
        <f>IF(F13=Listedechoix!$A$1,20,IF(F13=Listedechoix!$A$2,15,IF(F13=Listedechoix!$A$3,10,IF(F13=Listedechoix!$A$4,5,0))))</f>
        <v>0</v>
      </c>
      <c r="DS13" s="4">
        <f>IF(G13=Listedechoix!$A$1,20,IF(G13=Listedechoix!$A$2,15,IF(G13=Listedechoix!$A$3,10,IF(G13=Listedechoix!$A$4,5,0))))</f>
        <v>0</v>
      </c>
      <c r="DT13" s="4">
        <f>IF(H13=Listedechoix!$A$1,20,IF(H13=Listedechoix!$A$2,15,IF(H13=Listedechoix!$A$3,10,IF(H13=Listedechoix!$A$4,5,0))))</f>
        <v>0</v>
      </c>
      <c r="DU13" s="4">
        <f>IF(I13=Listedechoix!$A$1,20,IF(I13=Listedechoix!$A$2,15,IF(I13=Listedechoix!$A$3,10,IF(I13=Listedechoix!$A$4,5,0))))</f>
        <v>0</v>
      </c>
      <c r="DV13" s="4">
        <f>IF(J13=Listedechoix!$A$1,20,IF(J13=Listedechoix!$A$2,15,IF(J13=Listedechoix!$A$3,10,IF(J13=Listedechoix!$A$4,5,0))))</f>
        <v>0</v>
      </c>
      <c r="DW13" s="4">
        <f>IF(K13=Listedechoix!$A$1,20,IF(K13=Listedechoix!$A$2,15,IF(K13=Listedechoix!$A$3,10,IF(K13=Listedechoix!$A$4,5,0))))</f>
        <v>0</v>
      </c>
      <c r="DX13" s="4">
        <f>IF(L13=Listedechoix!$A$1,20,IF(L13=Listedechoix!$A$2,15,IF(L13=Listedechoix!$A$3,10,IF(L13=Listedechoix!$A$4,5,0))))</f>
        <v>0</v>
      </c>
      <c r="DY13" s="4">
        <f>IF(M13=Listedechoix!$A$1,20,IF(M13=Listedechoix!$A$2,15,IF(M13=Listedechoix!$A$3,10,IF(M13=Listedechoix!$A$4,5,0))))</f>
        <v>0</v>
      </c>
      <c r="DZ13" s="4">
        <f>IF(N13=Listedechoix!$A$1,20,IF(N13=Listedechoix!$A$2,15,IF(N13=Listedechoix!$A$3,10,IF(N13=Listedechoix!$A$4,5,0))))</f>
        <v>0</v>
      </c>
      <c r="EA13" s="4">
        <f>IF(O13=Listedechoix!$A$1,20,IF(O13=Listedechoix!$A$2,15,IF(O13=Listedechoix!$A$3,10,IF(O13=Listedechoix!$A$4,5,0))))</f>
        <v>0</v>
      </c>
      <c r="EB13" s="4">
        <f>IF(P13=Listedechoix!$A$1,20,IF(P13=Listedechoix!$A$2,15,IF(P13=Listedechoix!$A$3,10,IF(P13=Listedechoix!$A$4,5,0))))</f>
        <v>0</v>
      </c>
      <c r="EC13" s="116" t="str">
        <f t="shared" si="24"/>
        <v>NNot</v>
      </c>
      <c r="ED13" s="117" t="str">
        <f t="shared" si="25"/>
        <v>NNot</v>
      </c>
      <c r="EE13" s="4">
        <f>IF(Q13=Listedechoix!$A$1,20,IF(Q13=Listedechoix!$A$2,15,IF(Q13=Listedechoix!$A$3,10,IF(Q13=Listedechoix!$A$4,5,0))))</f>
        <v>0</v>
      </c>
      <c r="EF13" s="4">
        <f>IF(R13=Listedechoix!$A$1,20,IF(R13=Listedechoix!$A$2,15,IF(R13=Listedechoix!$A$3,10,IF(R13=Listedechoix!$A$4,5,0))))</f>
        <v>0</v>
      </c>
      <c r="EG13" s="4">
        <f>IF(S13=Listedechoix!$A$1,20,IF(S13=Listedechoix!$A$2,15,IF(S13=Listedechoix!$A$3,10,IF(S13=Listedechoix!$A$4,5,0))))</f>
        <v>0</v>
      </c>
      <c r="EH13" s="4">
        <f>IF(T13=Listedechoix!$A$1,20,IF(T13=Listedechoix!$A$2,15,IF(T13=Listedechoix!$A$3,10,IF(T13=Listedechoix!$A$4,5,0))))</f>
        <v>0</v>
      </c>
      <c r="EI13" s="4">
        <f>IF(U13=Listedechoix!$A$1,20,IF(U13=Listedechoix!$A$2,15,IF(U13=Listedechoix!$A$3,10,IF(U13=Listedechoix!$A$4,5,0))))</f>
        <v>0</v>
      </c>
      <c r="EJ13" s="4">
        <f>IF(V13=Listedechoix!$A$1,20,IF(V13=Listedechoix!$A$2,15,IF(V13=Listedechoix!$A$3,10,IF(V13=Listedechoix!$A$4,5,0))))</f>
        <v>0</v>
      </c>
      <c r="EK13" s="4">
        <f>IF(W13=Listedechoix!$A$1,20,IF(W13=Listedechoix!$A$2,15,IF(W13=Listedechoix!$A$3,10,IF(W13=Listedechoix!$A$4,5,0))))</f>
        <v>0</v>
      </c>
      <c r="EL13" s="4">
        <f>IF(X13=Listedechoix!$A$1,20,IF(X13=Listedechoix!$A$2,15,IF(X13=Listedechoix!$A$3,10,IF(X13=Listedechoix!$A$4,5,0))))</f>
        <v>0</v>
      </c>
      <c r="EM13" s="4">
        <f>IF(Y13=Listedechoix!$A$1,20,IF(Y13=Listedechoix!$A$2,15,IF(Y13=Listedechoix!$A$3,10,IF(Y13=Listedechoix!$A$4,5,0))))</f>
        <v>0</v>
      </c>
      <c r="EN13" s="4">
        <f>IF(Z13=Listedechoix!$A$1,20,IF(Z13=Listedechoix!$A$2,15,IF(Z13=Listedechoix!$A$3,10,IF(Z13=Listedechoix!$A$4,5,0))))</f>
        <v>0</v>
      </c>
      <c r="EO13" s="4">
        <f>IF(AA13=Listedechoix!$A$1,20,IF(AA13=Listedechoix!$A$2,15,IF(AA13=Listedechoix!$A$3,10,IF(AA13=Listedechoix!$A$4,5,0))))</f>
        <v>0</v>
      </c>
      <c r="EP13" s="116" t="str">
        <f t="shared" si="26"/>
        <v>NNot</v>
      </c>
      <c r="EQ13" s="117" t="str">
        <f t="shared" si="27"/>
        <v>NNot</v>
      </c>
      <c r="ER13" s="4">
        <f>IF(AB13=Listedechoix!$A$1,20,IF(AB13=Listedechoix!$A$2,15,IF(AB13=Listedechoix!$A$3,10,IF(AB13=Listedechoix!$A$4,5,0))))</f>
        <v>0</v>
      </c>
      <c r="ES13" s="4">
        <f>IF(AC13=Listedechoix!$A$1,20,IF(AC13=Listedechoix!$A$2,15,IF(AC13=Listedechoix!$A$3,10,IF(AC13=Listedechoix!$A$4,5,0))))</f>
        <v>0</v>
      </c>
      <c r="ET13" s="4">
        <f>IF(AD13=Listedechoix!$A$1,20,IF(AD13=Listedechoix!$A$2,15,IF(AD13=Listedechoix!$A$3,10,IF(AD13=Listedechoix!$A$4,5,0))))</f>
        <v>0</v>
      </c>
      <c r="EU13" s="4">
        <f>IF(AE13=Listedechoix!$A$1,20,IF(AE13=Listedechoix!$A$2,15,IF(AE13=Listedechoix!$A$3,10,IF(AE13=Listedechoix!$A$4,5,0))))</f>
        <v>0</v>
      </c>
      <c r="EV13" s="4">
        <f>IF(AF13=Listedechoix!$A$1,20,IF(AF13=Listedechoix!$A$2,15,IF(AF13=Listedechoix!$A$3,10,IF(AF13=Listedechoix!$A$4,5,0))))</f>
        <v>0</v>
      </c>
      <c r="EW13" s="4">
        <f>IF(AG13=Listedechoix!$A$1,20,IF(AG13=Listedechoix!$A$2,15,IF(AG13=Listedechoix!$A$3,10,IF(AG13=Listedechoix!$A$4,5,0))))</f>
        <v>0</v>
      </c>
      <c r="EX13" s="4">
        <f>IF(AH13=Listedechoix!$A$1,20,IF(AH13=Listedechoix!$A$2,15,IF(AH13=Listedechoix!$A$3,10,IF(AH13=Listedechoix!$A$4,5,0))))</f>
        <v>0</v>
      </c>
      <c r="EY13" s="4">
        <f>IF(AI13=Listedechoix!$A$1,20,IF(AI13=Listedechoix!$A$2,15,IF(AI13=Listedechoix!$A$3,10,IF(AI13=Listedechoix!$A$4,5,0))))</f>
        <v>0</v>
      </c>
      <c r="EZ13" s="4">
        <f>IF(AJ13=Listedechoix!$A$1,20,IF(AJ13=Listedechoix!$A$2,15,IF(AJ13=Listedechoix!$A$3,10,IF(AJ13=Listedechoix!$A$4,5,0))))</f>
        <v>0</v>
      </c>
      <c r="FA13" s="4">
        <f>IF(AK13=Listedechoix!$A$1,20,IF(AK13=Listedechoix!$A$2,15,IF(AK13=Listedechoix!$A$3,10,IF(AK13=Listedechoix!$A$4,5,0))))</f>
        <v>0</v>
      </c>
      <c r="FB13" s="4">
        <f>IF(AL13=Listedechoix!$A$1,20,IF(AL13=Listedechoix!$A$2,15,IF(AL13=Listedechoix!$A$3,10,IF(AL13=Listedechoix!$A$4,5,0))))</f>
        <v>0</v>
      </c>
      <c r="FC13" s="4">
        <f>IF(AM13=Listedechoix!$A$1,20,IF(AM13=Listedechoix!$A$2,15,IF(AM13=Listedechoix!$A$3,10,IF(AM13=Listedechoix!$A$4,5,0))))</f>
        <v>0</v>
      </c>
      <c r="FD13" s="4">
        <f>IF(AN13=Listedechoix!$A$1,20,IF(AN13=Listedechoix!$A$2,15,IF(AN13=Listedechoix!$A$3,10,IF(AN13=Listedechoix!$A$4,5,0))))</f>
        <v>0</v>
      </c>
      <c r="FE13" s="4">
        <f>IF(AO13=Listedechoix!$A$1,20,IF(AO13=Listedechoix!$A$2,15,IF(AO13=Listedechoix!$A$3,10,IF(AO13=Listedechoix!$A$4,5,0))))</f>
        <v>0</v>
      </c>
      <c r="FF13" s="116" t="str">
        <f t="shared" si="28"/>
        <v>NNot</v>
      </c>
      <c r="FG13" s="117" t="str">
        <f t="shared" si="29"/>
        <v>NNot</v>
      </c>
      <c r="FH13" s="4">
        <f>IF(AP13=Listedechoix!$A$1,20,IF(AP13=Listedechoix!$A$2,15,IF(AP13=Listedechoix!$A$3,10,IF(AP13=Listedechoix!$A$4,5,0))))</f>
        <v>0</v>
      </c>
      <c r="FI13" s="4">
        <f>IF(AQ13=Listedechoix!$A$1,20,IF(AQ13=Listedechoix!$A$2,15,IF(AQ13=Listedechoix!$A$3,10,IF(AQ13=Listedechoix!$A$4,5,0))))</f>
        <v>0</v>
      </c>
      <c r="FJ13" s="4">
        <f>IF(AR13=Listedechoix!$A$1,20,IF(AR13=Listedechoix!$A$2,15,IF(AR13=Listedechoix!$A$3,10,IF(AR13=Listedechoix!$A$4,5,0))))</f>
        <v>0</v>
      </c>
      <c r="FK13" s="4">
        <f>IF(AS13=Listedechoix!$A$1,20,IF(AS13=Listedechoix!$A$2,15,IF(AS13=Listedechoix!$A$3,10,IF(AS13=Listedechoix!$A$4,5,0))))</f>
        <v>0</v>
      </c>
      <c r="FL13" s="4">
        <f>IF(AT13=Listedechoix!$A$1,20,IF(AT13=Listedechoix!$A$2,15,IF(AT13=Listedechoix!$A$3,10,IF(AT13=Listedechoix!$A$4,5,0))))</f>
        <v>0</v>
      </c>
      <c r="FM13" s="4">
        <f>IF(AU13=Listedechoix!$A$1,20,IF(AU13=Listedechoix!$A$2,15,IF(AU13=Listedechoix!$A$3,10,IF(AU13=Listedechoix!$A$4,5,0))))</f>
        <v>0</v>
      </c>
      <c r="FN13" s="4">
        <f>IF(AV13=Listedechoix!$A$1,20,IF(AV13=Listedechoix!$A$2,15,IF(AV13=Listedechoix!$A$3,10,IF(AV13=Listedechoix!$A$4,5,0))))</f>
        <v>0</v>
      </c>
      <c r="FO13" s="4">
        <f>IF(AW13=Listedechoix!$A$1,20,IF(AW13=Listedechoix!$A$2,15,IF(AW13=Listedechoix!$A$3,10,IF(AW13=Listedechoix!$A$4,5,0))))</f>
        <v>0</v>
      </c>
      <c r="FP13" s="4">
        <f>IF(AX13=Listedechoix!$A$1,20,IF(AX13=Listedechoix!$A$2,15,IF(AX13=Listedechoix!$A$3,10,IF(AX13=Listedechoix!$A$4,5,0))))</f>
        <v>0</v>
      </c>
      <c r="FQ13" s="4">
        <f>IF(AY13=Listedechoix!$A$1,20,IF(AY13=Listedechoix!$A$2,15,IF(AY13=Listedechoix!$A$3,10,IF(AY13=Listedechoix!$A$4,5,0))))</f>
        <v>0</v>
      </c>
      <c r="FR13" s="4">
        <f>IF(AZ13=Listedechoix!$A$1,20,IF(AZ13=Listedechoix!$A$2,15,IF(AZ13=Listedechoix!$A$3,10,IF(AZ13=Listedechoix!$A$4,5,0))))</f>
        <v>0</v>
      </c>
      <c r="FS13" s="4">
        <f>IF(BA13=Listedechoix!$A$1,20,IF(BA13=Listedechoix!$A$2,15,IF(BA13=Listedechoix!$A$3,10,IF(BA13=Listedechoix!$A$4,5,0))))</f>
        <v>0</v>
      </c>
      <c r="FT13" s="4">
        <f>IF(BB13=Listedechoix!$A$1,20,IF(BB13=Listedechoix!$A$2,15,IF(BB13=Listedechoix!$A$3,10,IF(BB13=Listedechoix!$A$4,5,0))))</f>
        <v>0</v>
      </c>
      <c r="FU13" s="4">
        <f>IF(BC13=Listedechoix!$A$1,20,IF(BC13=Listedechoix!$A$2,15,IF(BC13=Listedechoix!$A$3,10,IF(BC13=Listedechoix!$A$4,5,0))))</f>
        <v>0</v>
      </c>
      <c r="FV13" s="116" t="str">
        <f t="shared" si="30"/>
        <v>NNot</v>
      </c>
      <c r="FW13" s="117" t="str">
        <f t="shared" si="31"/>
        <v>NNot</v>
      </c>
      <c r="FX13" s="4">
        <f>IF(BD13=Listedechoix!$A$1,20,IF(BD13=Listedechoix!$A$2,15,IF(BD13=Listedechoix!$A$3,10,IF(BD13=Listedechoix!$A$4,5,0))))</f>
        <v>0</v>
      </c>
      <c r="FY13" s="4">
        <f>IF(BE13=Listedechoix!$A$1,20,IF(BE13=Listedechoix!$A$2,15,IF(BE13=Listedechoix!$A$3,10,IF(BE13=Listedechoix!$A$4,5,0))))</f>
        <v>0</v>
      </c>
      <c r="FZ13" s="4">
        <f>IF(BF13=Listedechoix!$A$1,20,IF(BF13=Listedechoix!$A$2,15,IF(BF13=Listedechoix!$A$3,10,IF(BF13=Listedechoix!$A$4,5,0))))</f>
        <v>0</v>
      </c>
      <c r="GA13" s="4">
        <f>IF(BG13=Listedechoix!$A$1,20,IF(BG13=Listedechoix!$A$2,15,IF(BG13=Listedechoix!$A$3,10,IF(BG13=Listedechoix!$A$4,5,0))))</f>
        <v>0</v>
      </c>
      <c r="GB13" s="4">
        <f>IF(BH13=Listedechoix!$A$1,20,IF(BH13=Listedechoix!$A$2,15,IF(BH13=Listedechoix!$A$3,10,IF(BH13=Listedechoix!$A$4,5,0))))</f>
        <v>0</v>
      </c>
      <c r="GC13" s="4">
        <f>IF(BI13=Listedechoix!$A$1,20,IF(BI13=Listedechoix!$A$2,15,IF(BI13=Listedechoix!$A$3,10,IF(BI13=Listedechoix!$A$4,5,0))))</f>
        <v>0</v>
      </c>
      <c r="GD13" s="4">
        <f>IF(BJ13=Listedechoix!$A$1,20,IF(BJ13=Listedechoix!$A$2,15,IF(BJ13=Listedechoix!$A$3,10,IF(BJ13=Listedechoix!$A$4,5,0))))</f>
        <v>0</v>
      </c>
      <c r="GE13" s="4">
        <f>IF(BK13=Listedechoix!$A$1,20,IF(BK13=Listedechoix!$A$2,15,IF(BK13=Listedechoix!$A$3,10,IF(BK13=Listedechoix!$A$4,5,0))))</f>
        <v>0</v>
      </c>
      <c r="GF13" s="4">
        <f>IF(BL13=Listedechoix!$A$1,20,IF(BL13=Listedechoix!$A$2,15,IF(BL13=Listedechoix!$A$3,10,IF(BL13=Listedechoix!$A$4,5,0))))</f>
        <v>0</v>
      </c>
      <c r="GG13" s="4">
        <f>IF(BM13=Listedechoix!$A$1,20,IF(BM13=Listedechoix!$A$2,15,IF(BM13=Listedechoix!$A$3,10,IF(BM13=Listedechoix!$A$4,5,0))))</f>
        <v>0</v>
      </c>
      <c r="GH13" s="4">
        <f>IF(BN13=Listedechoix!$A$1,20,IF(BN13=Listedechoix!$A$2,15,IF(BN13=Listedechoix!$A$3,10,IF(BN13=Listedechoix!$A$4,5,0))))</f>
        <v>0</v>
      </c>
      <c r="GI13" s="116" t="str">
        <f t="shared" si="32"/>
        <v>NNot</v>
      </c>
      <c r="GJ13" s="117" t="str">
        <f t="shared" si="33"/>
        <v>NNot</v>
      </c>
      <c r="GK13" s="4">
        <f>IF(BO13=Listedechoix!$A$1,20,IF(BO13=Listedechoix!$A$2,15,IF(BO13=Listedechoix!$A$3,10,IF(BO13=Listedechoix!$A$4,5,0))))</f>
        <v>0</v>
      </c>
      <c r="GL13" s="4">
        <f>IF(BP13=Listedechoix!$A$1,20,IF(BP13=Listedechoix!$A$2,15,IF(BP13=Listedechoix!$A$3,10,IF(BP13=Listedechoix!$A$4,5,0))))</f>
        <v>0</v>
      </c>
      <c r="GM13" s="4">
        <f>IF(BQ13=Listedechoix!$A$1,20,IF(BQ13=Listedechoix!$A$2,15,IF(BQ13=Listedechoix!$A$3,10,IF(BQ13=Listedechoix!$A$4,5,0))))</f>
        <v>0</v>
      </c>
      <c r="GN13" s="4">
        <f>IF(BR13=Listedechoix!$A$1,20,IF(BR13=Listedechoix!$A$2,15,IF(BR13=Listedechoix!$A$3,10,IF(BR13=Listedechoix!$A$4,5,0))))</f>
        <v>0</v>
      </c>
      <c r="GO13" s="4">
        <f>IF(BS13=Listedechoix!$A$1,20,IF(BS13=Listedechoix!$A$2,15,IF(BS13=Listedechoix!$A$3,10,IF(BS13=Listedechoix!$A$4,5,0))))</f>
        <v>0</v>
      </c>
      <c r="GP13" s="4">
        <f>IF(BT13=Listedechoix!$A$1,20,IF(BT13=Listedechoix!$A$2,15,IF(BT13=Listedechoix!$A$3,10,IF(BT13=Listedechoix!$A$4,5,0))))</f>
        <v>0</v>
      </c>
      <c r="GQ13" s="4">
        <f>IF(BU13=Listedechoix!$A$1,20,IF(BU13=Listedechoix!$A$2,15,IF(BU13=Listedechoix!$A$3,10,IF(BU13=Listedechoix!$A$4,5,0))))</f>
        <v>0</v>
      </c>
      <c r="GR13" s="4">
        <f>IF(BV13=Listedechoix!$A$1,20,IF(BV13=Listedechoix!$A$2,15,IF(BV13=Listedechoix!$A$3,10,IF(BV13=Listedechoix!$A$4,5,0))))</f>
        <v>0</v>
      </c>
      <c r="GS13" s="4">
        <f>IF(BW13=Listedechoix!$A$1,20,IF(BW13=Listedechoix!$A$2,15,IF(BW13=Listedechoix!$A$3,10,IF(BW13=Listedechoix!$A$4,5,0))))</f>
        <v>0</v>
      </c>
      <c r="GT13" s="4">
        <f>IF(BX13=Listedechoix!$A$1,20,IF(BX13=Listedechoix!$A$2,15,IF(BX13=Listedechoix!$A$3,10,IF(BX13=Listedechoix!$A$4,5,0))))</f>
        <v>0</v>
      </c>
      <c r="GU13" s="4">
        <f>IF(BY13=Listedechoix!$A$1,20,IF(BY13=Listedechoix!$A$2,15,IF(BY13=Listedechoix!$A$3,10,IF(BY13=Listedechoix!$A$4,5,0))))</f>
        <v>0</v>
      </c>
      <c r="GV13" s="116" t="str">
        <f t="shared" si="34"/>
        <v>NNot</v>
      </c>
      <c r="GW13" s="117" t="str">
        <f t="shared" si="35"/>
        <v>NNot</v>
      </c>
      <c r="GX13" s="4">
        <f>IF(BZ13=Listedechoix!$A$1,20,IF(BZ13=Listedechoix!$A$2,15,IF(BZ13=Listedechoix!$A$3,10,IF(BZ13=Listedechoix!$A$4,5,0))))</f>
        <v>0</v>
      </c>
      <c r="GY13" s="4">
        <f>IF(CA13=Listedechoix!$A$1,20,IF(CA13=Listedechoix!$A$2,15,IF(CA13=Listedechoix!$A$3,10,IF(CA13=Listedechoix!$A$4,5,0))))</f>
        <v>0</v>
      </c>
      <c r="GZ13" s="4">
        <f>IF(CB13=Listedechoix!$A$1,20,IF(CB13=Listedechoix!$A$2,15,IF(CB13=Listedechoix!$A$3,10,IF(CB13=Listedechoix!$A$4,5,0))))</f>
        <v>0</v>
      </c>
      <c r="HA13" s="4">
        <f>IF(CC13=Listedechoix!$A$1,20,IF(CC13=Listedechoix!$A$2,15,IF(CC13=Listedechoix!$A$3,10,IF(CC13=Listedechoix!$A$4,5,0))))</f>
        <v>0</v>
      </c>
      <c r="HB13" s="4">
        <f>IF(CD13=Listedechoix!$A$1,20,IF(CD13=Listedechoix!$A$2,15,IF(CD13=Listedechoix!$A$3,10,IF(CD13=Listedechoix!$A$4,5,0))))</f>
        <v>0</v>
      </c>
      <c r="HC13" s="4">
        <f>IF(CE13=Listedechoix!$A$1,20,IF(CE13=Listedechoix!$A$2,15,IF(CE13=Listedechoix!$A$3,10,IF(CE13=Listedechoix!$A$4,5,0))))</f>
        <v>0</v>
      </c>
      <c r="HD13" s="4">
        <f>IF(CF13=Listedechoix!$A$1,20,IF(CF13=Listedechoix!$A$2,15,IF(CF13=Listedechoix!$A$3,10,IF(CF13=Listedechoix!$A$4,5,0))))</f>
        <v>0</v>
      </c>
      <c r="HE13" s="4">
        <f>IF(CG13=Listedechoix!$A$1,20,IF(CG13=Listedechoix!$A$2,15,IF(CG13=Listedechoix!$A$3,10,IF(CG13=Listedechoix!$A$4,5,0))))</f>
        <v>0</v>
      </c>
      <c r="HF13" s="4">
        <f>IF(CH13=Listedechoix!$A$1,20,IF(CH13=Listedechoix!$A$2,15,IF(CH13=Listedechoix!$A$3,10,IF(CH13=Listedechoix!$A$4,5,0))))</f>
        <v>0</v>
      </c>
      <c r="HG13" s="4">
        <f>IF(CI13=Listedechoix!$A$1,20,IF(CI13=Listedechoix!$A$2,15,IF(CI13=Listedechoix!$A$3,10,IF(CI13=Listedechoix!$A$4,5,0))))</f>
        <v>0</v>
      </c>
      <c r="HH13" s="4">
        <f>IF(CJ13=Listedechoix!$A$1,20,IF(CJ13=Listedechoix!$A$2,15,IF(CJ13=Listedechoix!$A$3,10,IF(CJ13=Listedechoix!$A$4,5,0))))</f>
        <v>0</v>
      </c>
      <c r="HI13" s="4">
        <f>IF(CK13=Listedechoix!$A$1,20,IF(CK13=Listedechoix!$A$2,15,IF(CK13=Listedechoix!$A$3,10,IF(CK13=Listedechoix!$A$4,5,0))))</f>
        <v>0</v>
      </c>
      <c r="HJ13" s="4">
        <f>IF(CL13=Listedechoix!$A$1,20,IF(CL13=Listedechoix!$A$2,15,IF(CL13=Listedechoix!$A$3,10,IF(CL13=Listedechoix!$A$4,5,0))))</f>
        <v>0</v>
      </c>
      <c r="HK13" s="4">
        <f>IF(CM13=Listedechoix!$A$1,20,IF(CM13=Listedechoix!$A$2,15,IF(CM13=Listedechoix!$A$3,10,IF(CM13=Listedechoix!$A$4,5,0))))</f>
        <v>0</v>
      </c>
      <c r="HL13" s="116" t="str">
        <f t="shared" si="36"/>
        <v>NNot</v>
      </c>
      <c r="HM13" s="117" t="str">
        <f t="shared" si="37"/>
        <v>NNot</v>
      </c>
    </row>
    <row r="14" spans="1:221" x14ac:dyDescent="0.25">
      <c r="A14" s="186"/>
      <c r="B14" s="186"/>
      <c r="C14" s="187"/>
      <c r="D14" s="188"/>
      <c r="E14" s="187"/>
      <c r="F14" s="43"/>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1" t="str">
        <f t="shared" si="13"/>
        <v/>
      </c>
      <c r="CO14" s="31" t="str">
        <f t="shared" si="7"/>
        <v/>
      </c>
      <c r="CP14" s="31" t="str">
        <f t="shared" si="7"/>
        <v/>
      </c>
      <c r="CQ14" s="31" t="str">
        <f t="shared" si="7"/>
        <v/>
      </c>
      <c r="CR14" s="32">
        <f t="shared" si="14"/>
        <v>0</v>
      </c>
      <c r="CS14" s="33" t="str">
        <f t="shared" si="15"/>
        <v/>
      </c>
      <c r="CT14" s="31" t="str">
        <f t="shared" si="16"/>
        <v/>
      </c>
      <c r="CU14" s="31" t="str">
        <f t="shared" si="8"/>
        <v/>
      </c>
      <c r="CV14" s="31" t="str">
        <f t="shared" si="8"/>
        <v/>
      </c>
      <c r="CW14" s="31" t="str">
        <f t="shared" si="8"/>
        <v/>
      </c>
      <c r="CX14" s="32">
        <f t="shared" si="17"/>
        <v>0</v>
      </c>
      <c r="CY14" s="33" t="str">
        <f t="shared" si="38"/>
        <v>NNot</v>
      </c>
      <c r="CZ14" s="31" t="str">
        <f t="shared" si="39"/>
        <v/>
      </c>
      <c r="DA14" s="31" t="str">
        <f t="shared" si="9"/>
        <v/>
      </c>
      <c r="DB14" s="31" t="str">
        <f t="shared" si="9"/>
        <v/>
      </c>
      <c r="DC14" s="31" t="str">
        <f t="shared" si="9"/>
        <v/>
      </c>
      <c r="DD14" s="32">
        <f t="shared" si="40"/>
        <v>0</v>
      </c>
      <c r="DE14" s="33" t="str">
        <f t="shared" si="18"/>
        <v>NNot</v>
      </c>
      <c r="DF14" s="31" t="str">
        <f t="shared" si="19"/>
        <v/>
      </c>
      <c r="DG14" s="31" t="str">
        <f t="shared" si="10"/>
        <v/>
      </c>
      <c r="DH14" s="31" t="str">
        <f t="shared" si="10"/>
        <v/>
      </c>
      <c r="DI14" s="31" t="str">
        <f t="shared" si="10"/>
        <v/>
      </c>
      <c r="DJ14" s="32">
        <f t="shared" si="20"/>
        <v>0</v>
      </c>
      <c r="DK14" s="33" t="str">
        <f t="shared" si="21"/>
        <v>NNot</v>
      </c>
      <c r="DL14" s="31" t="str">
        <f t="shared" si="22"/>
        <v/>
      </c>
      <c r="DM14" s="31" t="str">
        <f t="shared" si="11"/>
        <v/>
      </c>
      <c r="DN14" s="31" t="str">
        <f t="shared" si="11"/>
        <v/>
      </c>
      <c r="DO14" s="31" t="str">
        <f t="shared" si="11"/>
        <v/>
      </c>
      <c r="DP14" s="32">
        <f t="shared" si="12"/>
        <v>0</v>
      </c>
      <c r="DQ14" s="33" t="str">
        <f t="shared" si="23"/>
        <v>NNot</v>
      </c>
      <c r="DR14" s="4">
        <f>IF(F14=Listedechoix!$A$1,20,IF(F14=Listedechoix!$A$2,15,IF(F14=Listedechoix!$A$3,10,IF(F14=Listedechoix!$A$4,5,0))))</f>
        <v>0</v>
      </c>
      <c r="DS14" s="4">
        <f>IF(G14=Listedechoix!$A$1,20,IF(G14=Listedechoix!$A$2,15,IF(G14=Listedechoix!$A$3,10,IF(G14=Listedechoix!$A$4,5,0))))</f>
        <v>0</v>
      </c>
      <c r="DT14" s="4">
        <f>IF(H14=Listedechoix!$A$1,20,IF(H14=Listedechoix!$A$2,15,IF(H14=Listedechoix!$A$3,10,IF(H14=Listedechoix!$A$4,5,0))))</f>
        <v>0</v>
      </c>
      <c r="DU14" s="4">
        <f>IF(I14=Listedechoix!$A$1,20,IF(I14=Listedechoix!$A$2,15,IF(I14=Listedechoix!$A$3,10,IF(I14=Listedechoix!$A$4,5,0))))</f>
        <v>0</v>
      </c>
      <c r="DV14" s="4">
        <f>IF(J14=Listedechoix!$A$1,20,IF(J14=Listedechoix!$A$2,15,IF(J14=Listedechoix!$A$3,10,IF(J14=Listedechoix!$A$4,5,0))))</f>
        <v>0</v>
      </c>
      <c r="DW14" s="4">
        <f>IF(K14=Listedechoix!$A$1,20,IF(K14=Listedechoix!$A$2,15,IF(K14=Listedechoix!$A$3,10,IF(K14=Listedechoix!$A$4,5,0))))</f>
        <v>0</v>
      </c>
      <c r="DX14" s="4">
        <f>IF(L14=Listedechoix!$A$1,20,IF(L14=Listedechoix!$A$2,15,IF(L14=Listedechoix!$A$3,10,IF(L14=Listedechoix!$A$4,5,0))))</f>
        <v>0</v>
      </c>
      <c r="DY14" s="4">
        <f>IF(M14=Listedechoix!$A$1,20,IF(M14=Listedechoix!$A$2,15,IF(M14=Listedechoix!$A$3,10,IF(M14=Listedechoix!$A$4,5,0))))</f>
        <v>0</v>
      </c>
      <c r="DZ14" s="4">
        <f>IF(N14=Listedechoix!$A$1,20,IF(N14=Listedechoix!$A$2,15,IF(N14=Listedechoix!$A$3,10,IF(N14=Listedechoix!$A$4,5,0))))</f>
        <v>0</v>
      </c>
      <c r="EA14" s="4">
        <f>IF(O14=Listedechoix!$A$1,20,IF(O14=Listedechoix!$A$2,15,IF(O14=Listedechoix!$A$3,10,IF(O14=Listedechoix!$A$4,5,0))))</f>
        <v>0</v>
      </c>
      <c r="EB14" s="4">
        <f>IF(P14=Listedechoix!$A$1,20,IF(P14=Listedechoix!$A$2,15,IF(P14=Listedechoix!$A$3,10,IF(P14=Listedechoix!$A$4,5,0))))</f>
        <v>0</v>
      </c>
      <c r="EC14" s="116" t="str">
        <f t="shared" si="24"/>
        <v>NNot</v>
      </c>
      <c r="ED14" s="117" t="str">
        <f t="shared" si="25"/>
        <v>NNot</v>
      </c>
      <c r="EE14" s="4">
        <f>IF(Q14=Listedechoix!$A$1,20,IF(Q14=Listedechoix!$A$2,15,IF(Q14=Listedechoix!$A$3,10,IF(Q14=Listedechoix!$A$4,5,0))))</f>
        <v>0</v>
      </c>
      <c r="EF14" s="4">
        <f>IF(R14=Listedechoix!$A$1,20,IF(R14=Listedechoix!$A$2,15,IF(R14=Listedechoix!$A$3,10,IF(R14=Listedechoix!$A$4,5,0))))</f>
        <v>0</v>
      </c>
      <c r="EG14" s="4">
        <f>IF(S14=Listedechoix!$A$1,20,IF(S14=Listedechoix!$A$2,15,IF(S14=Listedechoix!$A$3,10,IF(S14=Listedechoix!$A$4,5,0))))</f>
        <v>0</v>
      </c>
      <c r="EH14" s="4">
        <f>IF(T14=Listedechoix!$A$1,20,IF(T14=Listedechoix!$A$2,15,IF(T14=Listedechoix!$A$3,10,IF(T14=Listedechoix!$A$4,5,0))))</f>
        <v>0</v>
      </c>
      <c r="EI14" s="4">
        <f>IF(U14=Listedechoix!$A$1,20,IF(U14=Listedechoix!$A$2,15,IF(U14=Listedechoix!$A$3,10,IF(U14=Listedechoix!$A$4,5,0))))</f>
        <v>0</v>
      </c>
      <c r="EJ14" s="4">
        <f>IF(V14=Listedechoix!$A$1,20,IF(V14=Listedechoix!$A$2,15,IF(V14=Listedechoix!$A$3,10,IF(V14=Listedechoix!$A$4,5,0))))</f>
        <v>0</v>
      </c>
      <c r="EK14" s="4">
        <f>IF(W14=Listedechoix!$A$1,20,IF(W14=Listedechoix!$A$2,15,IF(W14=Listedechoix!$A$3,10,IF(W14=Listedechoix!$A$4,5,0))))</f>
        <v>0</v>
      </c>
      <c r="EL14" s="4">
        <f>IF(X14=Listedechoix!$A$1,20,IF(X14=Listedechoix!$A$2,15,IF(X14=Listedechoix!$A$3,10,IF(X14=Listedechoix!$A$4,5,0))))</f>
        <v>0</v>
      </c>
      <c r="EM14" s="4">
        <f>IF(Y14=Listedechoix!$A$1,20,IF(Y14=Listedechoix!$A$2,15,IF(Y14=Listedechoix!$A$3,10,IF(Y14=Listedechoix!$A$4,5,0))))</f>
        <v>0</v>
      </c>
      <c r="EN14" s="4">
        <f>IF(Z14=Listedechoix!$A$1,20,IF(Z14=Listedechoix!$A$2,15,IF(Z14=Listedechoix!$A$3,10,IF(Z14=Listedechoix!$A$4,5,0))))</f>
        <v>0</v>
      </c>
      <c r="EO14" s="4">
        <f>IF(AA14=Listedechoix!$A$1,20,IF(AA14=Listedechoix!$A$2,15,IF(AA14=Listedechoix!$A$3,10,IF(AA14=Listedechoix!$A$4,5,0))))</f>
        <v>0</v>
      </c>
      <c r="EP14" s="116" t="str">
        <f t="shared" si="26"/>
        <v>NNot</v>
      </c>
      <c r="EQ14" s="117" t="str">
        <f t="shared" si="27"/>
        <v>NNot</v>
      </c>
      <c r="ER14" s="4">
        <f>IF(AB14=Listedechoix!$A$1,20,IF(AB14=Listedechoix!$A$2,15,IF(AB14=Listedechoix!$A$3,10,IF(AB14=Listedechoix!$A$4,5,0))))</f>
        <v>0</v>
      </c>
      <c r="ES14" s="4">
        <f>IF(AC14=Listedechoix!$A$1,20,IF(AC14=Listedechoix!$A$2,15,IF(AC14=Listedechoix!$A$3,10,IF(AC14=Listedechoix!$A$4,5,0))))</f>
        <v>0</v>
      </c>
      <c r="ET14" s="4">
        <f>IF(AD14=Listedechoix!$A$1,20,IF(AD14=Listedechoix!$A$2,15,IF(AD14=Listedechoix!$A$3,10,IF(AD14=Listedechoix!$A$4,5,0))))</f>
        <v>0</v>
      </c>
      <c r="EU14" s="4">
        <f>IF(AE14=Listedechoix!$A$1,20,IF(AE14=Listedechoix!$A$2,15,IF(AE14=Listedechoix!$A$3,10,IF(AE14=Listedechoix!$A$4,5,0))))</f>
        <v>0</v>
      </c>
      <c r="EV14" s="4">
        <f>IF(AF14=Listedechoix!$A$1,20,IF(AF14=Listedechoix!$A$2,15,IF(AF14=Listedechoix!$A$3,10,IF(AF14=Listedechoix!$A$4,5,0))))</f>
        <v>0</v>
      </c>
      <c r="EW14" s="4">
        <f>IF(AG14=Listedechoix!$A$1,20,IF(AG14=Listedechoix!$A$2,15,IF(AG14=Listedechoix!$A$3,10,IF(AG14=Listedechoix!$A$4,5,0))))</f>
        <v>0</v>
      </c>
      <c r="EX14" s="4">
        <f>IF(AH14=Listedechoix!$A$1,20,IF(AH14=Listedechoix!$A$2,15,IF(AH14=Listedechoix!$A$3,10,IF(AH14=Listedechoix!$A$4,5,0))))</f>
        <v>0</v>
      </c>
      <c r="EY14" s="4">
        <f>IF(AI14=Listedechoix!$A$1,20,IF(AI14=Listedechoix!$A$2,15,IF(AI14=Listedechoix!$A$3,10,IF(AI14=Listedechoix!$A$4,5,0))))</f>
        <v>0</v>
      </c>
      <c r="EZ14" s="4">
        <f>IF(AJ14=Listedechoix!$A$1,20,IF(AJ14=Listedechoix!$A$2,15,IF(AJ14=Listedechoix!$A$3,10,IF(AJ14=Listedechoix!$A$4,5,0))))</f>
        <v>0</v>
      </c>
      <c r="FA14" s="4">
        <f>IF(AK14=Listedechoix!$A$1,20,IF(AK14=Listedechoix!$A$2,15,IF(AK14=Listedechoix!$A$3,10,IF(AK14=Listedechoix!$A$4,5,0))))</f>
        <v>0</v>
      </c>
      <c r="FB14" s="4">
        <f>IF(AL14=Listedechoix!$A$1,20,IF(AL14=Listedechoix!$A$2,15,IF(AL14=Listedechoix!$A$3,10,IF(AL14=Listedechoix!$A$4,5,0))))</f>
        <v>0</v>
      </c>
      <c r="FC14" s="4">
        <f>IF(AM14=Listedechoix!$A$1,20,IF(AM14=Listedechoix!$A$2,15,IF(AM14=Listedechoix!$A$3,10,IF(AM14=Listedechoix!$A$4,5,0))))</f>
        <v>0</v>
      </c>
      <c r="FD14" s="4">
        <f>IF(AN14=Listedechoix!$A$1,20,IF(AN14=Listedechoix!$A$2,15,IF(AN14=Listedechoix!$A$3,10,IF(AN14=Listedechoix!$A$4,5,0))))</f>
        <v>0</v>
      </c>
      <c r="FE14" s="4">
        <f>IF(AO14=Listedechoix!$A$1,20,IF(AO14=Listedechoix!$A$2,15,IF(AO14=Listedechoix!$A$3,10,IF(AO14=Listedechoix!$A$4,5,0))))</f>
        <v>0</v>
      </c>
      <c r="FF14" s="116" t="str">
        <f t="shared" si="28"/>
        <v>NNot</v>
      </c>
      <c r="FG14" s="117" t="str">
        <f t="shared" si="29"/>
        <v>NNot</v>
      </c>
      <c r="FH14" s="4">
        <f>IF(AP14=Listedechoix!$A$1,20,IF(AP14=Listedechoix!$A$2,15,IF(AP14=Listedechoix!$A$3,10,IF(AP14=Listedechoix!$A$4,5,0))))</f>
        <v>0</v>
      </c>
      <c r="FI14" s="4">
        <f>IF(AQ14=Listedechoix!$A$1,20,IF(AQ14=Listedechoix!$A$2,15,IF(AQ14=Listedechoix!$A$3,10,IF(AQ14=Listedechoix!$A$4,5,0))))</f>
        <v>0</v>
      </c>
      <c r="FJ14" s="4">
        <f>IF(AR14=Listedechoix!$A$1,20,IF(AR14=Listedechoix!$A$2,15,IF(AR14=Listedechoix!$A$3,10,IF(AR14=Listedechoix!$A$4,5,0))))</f>
        <v>0</v>
      </c>
      <c r="FK14" s="4">
        <f>IF(AS14=Listedechoix!$A$1,20,IF(AS14=Listedechoix!$A$2,15,IF(AS14=Listedechoix!$A$3,10,IF(AS14=Listedechoix!$A$4,5,0))))</f>
        <v>0</v>
      </c>
      <c r="FL14" s="4">
        <f>IF(AT14=Listedechoix!$A$1,20,IF(AT14=Listedechoix!$A$2,15,IF(AT14=Listedechoix!$A$3,10,IF(AT14=Listedechoix!$A$4,5,0))))</f>
        <v>0</v>
      </c>
      <c r="FM14" s="4">
        <f>IF(AU14=Listedechoix!$A$1,20,IF(AU14=Listedechoix!$A$2,15,IF(AU14=Listedechoix!$A$3,10,IF(AU14=Listedechoix!$A$4,5,0))))</f>
        <v>0</v>
      </c>
      <c r="FN14" s="4">
        <f>IF(AV14=Listedechoix!$A$1,20,IF(AV14=Listedechoix!$A$2,15,IF(AV14=Listedechoix!$A$3,10,IF(AV14=Listedechoix!$A$4,5,0))))</f>
        <v>0</v>
      </c>
      <c r="FO14" s="4">
        <f>IF(AW14=Listedechoix!$A$1,20,IF(AW14=Listedechoix!$A$2,15,IF(AW14=Listedechoix!$A$3,10,IF(AW14=Listedechoix!$A$4,5,0))))</f>
        <v>0</v>
      </c>
      <c r="FP14" s="4">
        <f>IF(AX14=Listedechoix!$A$1,20,IF(AX14=Listedechoix!$A$2,15,IF(AX14=Listedechoix!$A$3,10,IF(AX14=Listedechoix!$A$4,5,0))))</f>
        <v>0</v>
      </c>
      <c r="FQ14" s="4">
        <f>IF(AY14=Listedechoix!$A$1,20,IF(AY14=Listedechoix!$A$2,15,IF(AY14=Listedechoix!$A$3,10,IF(AY14=Listedechoix!$A$4,5,0))))</f>
        <v>0</v>
      </c>
      <c r="FR14" s="4">
        <f>IF(AZ14=Listedechoix!$A$1,20,IF(AZ14=Listedechoix!$A$2,15,IF(AZ14=Listedechoix!$A$3,10,IF(AZ14=Listedechoix!$A$4,5,0))))</f>
        <v>0</v>
      </c>
      <c r="FS14" s="4">
        <f>IF(BA14=Listedechoix!$A$1,20,IF(BA14=Listedechoix!$A$2,15,IF(BA14=Listedechoix!$A$3,10,IF(BA14=Listedechoix!$A$4,5,0))))</f>
        <v>0</v>
      </c>
      <c r="FT14" s="4">
        <f>IF(BB14=Listedechoix!$A$1,20,IF(BB14=Listedechoix!$A$2,15,IF(BB14=Listedechoix!$A$3,10,IF(BB14=Listedechoix!$A$4,5,0))))</f>
        <v>0</v>
      </c>
      <c r="FU14" s="4">
        <f>IF(BC14=Listedechoix!$A$1,20,IF(BC14=Listedechoix!$A$2,15,IF(BC14=Listedechoix!$A$3,10,IF(BC14=Listedechoix!$A$4,5,0))))</f>
        <v>0</v>
      </c>
      <c r="FV14" s="116" t="str">
        <f t="shared" si="30"/>
        <v>NNot</v>
      </c>
      <c r="FW14" s="117" t="str">
        <f t="shared" si="31"/>
        <v>NNot</v>
      </c>
      <c r="FX14" s="4">
        <f>IF(BD14=Listedechoix!$A$1,20,IF(BD14=Listedechoix!$A$2,15,IF(BD14=Listedechoix!$A$3,10,IF(BD14=Listedechoix!$A$4,5,0))))</f>
        <v>0</v>
      </c>
      <c r="FY14" s="4">
        <f>IF(BE14=Listedechoix!$A$1,20,IF(BE14=Listedechoix!$A$2,15,IF(BE14=Listedechoix!$A$3,10,IF(BE14=Listedechoix!$A$4,5,0))))</f>
        <v>0</v>
      </c>
      <c r="FZ14" s="4">
        <f>IF(BF14=Listedechoix!$A$1,20,IF(BF14=Listedechoix!$A$2,15,IF(BF14=Listedechoix!$A$3,10,IF(BF14=Listedechoix!$A$4,5,0))))</f>
        <v>0</v>
      </c>
      <c r="GA14" s="4">
        <f>IF(BG14=Listedechoix!$A$1,20,IF(BG14=Listedechoix!$A$2,15,IF(BG14=Listedechoix!$A$3,10,IF(BG14=Listedechoix!$A$4,5,0))))</f>
        <v>0</v>
      </c>
      <c r="GB14" s="4">
        <f>IF(BH14=Listedechoix!$A$1,20,IF(BH14=Listedechoix!$A$2,15,IF(BH14=Listedechoix!$A$3,10,IF(BH14=Listedechoix!$A$4,5,0))))</f>
        <v>0</v>
      </c>
      <c r="GC14" s="4">
        <f>IF(BI14=Listedechoix!$A$1,20,IF(BI14=Listedechoix!$A$2,15,IF(BI14=Listedechoix!$A$3,10,IF(BI14=Listedechoix!$A$4,5,0))))</f>
        <v>0</v>
      </c>
      <c r="GD14" s="4">
        <f>IF(BJ14=Listedechoix!$A$1,20,IF(BJ14=Listedechoix!$A$2,15,IF(BJ14=Listedechoix!$A$3,10,IF(BJ14=Listedechoix!$A$4,5,0))))</f>
        <v>0</v>
      </c>
      <c r="GE14" s="4">
        <f>IF(BK14=Listedechoix!$A$1,20,IF(BK14=Listedechoix!$A$2,15,IF(BK14=Listedechoix!$A$3,10,IF(BK14=Listedechoix!$A$4,5,0))))</f>
        <v>0</v>
      </c>
      <c r="GF14" s="4">
        <f>IF(BL14=Listedechoix!$A$1,20,IF(BL14=Listedechoix!$A$2,15,IF(BL14=Listedechoix!$A$3,10,IF(BL14=Listedechoix!$A$4,5,0))))</f>
        <v>0</v>
      </c>
      <c r="GG14" s="4">
        <f>IF(BM14=Listedechoix!$A$1,20,IF(BM14=Listedechoix!$A$2,15,IF(BM14=Listedechoix!$A$3,10,IF(BM14=Listedechoix!$A$4,5,0))))</f>
        <v>0</v>
      </c>
      <c r="GH14" s="4">
        <f>IF(BN14=Listedechoix!$A$1,20,IF(BN14=Listedechoix!$A$2,15,IF(BN14=Listedechoix!$A$3,10,IF(BN14=Listedechoix!$A$4,5,0))))</f>
        <v>0</v>
      </c>
      <c r="GI14" s="116" t="str">
        <f t="shared" si="32"/>
        <v>NNot</v>
      </c>
      <c r="GJ14" s="117" t="str">
        <f t="shared" si="33"/>
        <v>NNot</v>
      </c>
      <c r="GK14" s="4">
        <f>IF(BO14=Listedechoix!$A$1,20,IF(BO14=Listedechoix!$A$2,15,IF(BO14=Listedechoix!$A$3,10,IF(BO14=Listedechoix!$A$4,5,0))))</f>
        <v>0</v>
      </c>
      <c r="GL14" s="4">
        <f>IF(BP14=Listedechoix!$A$1,20,IF(BP14=Listedechoix!$A$2,15,IF(BP14=Listedechoix!$A$3,10,IF(BP14=Listedechoix!$A$4,5,0))))</f>
        <v>0</v>
      </c>
      <c r="GM14" s="4">
        <f>IF(BQ14=Listedechoix!$A$1,20,IF(BQ14=Listedechoix!$A$2,15,IF(BQ14=Listedechoix!$A$3,10,IF(BQ14=Listedechoix!$A$4,5,0))))</f>
        <v>0</v>
      </c>
      <c r="GN14" s="4">
        <f>IF(BR14=Listedechoix!$A$1,20,IF(BR14=Listedechoix!$A$2,15,IF(BR14=Listedechoix!$A$3,10,IF(BR14=Listedechoix!$A$4,5,0))))</f>
        <v>0</v>
      </c>
      <c r="GO14" s="4">
        <f>IF(BS14=Listedechoix!$A$1,20,IF(BS14=Listedechoix!$A$2,15,IF(BS14=Listedechoix!$A$3,10,IF(BS14=Listedechoix!$A$4,5,0))))</f>
        <v>0</v>
      </c>
      <c r="GP14" s="4">
        <f>IF(BT14=Listedechoix!$A$1,20,IF(BT14=Listedechoix!$A$2,15,IF(BT14=Listedechoix!$A$3,10,IF(BT14=Listedechoix!$A$4,5,0))))</f>
        <v>0</v>
      </c>
      <c r="GQ14" s="4">
        <f>IF(BU14=Listedechoix!$A$1,20,IF(BU14=Listedechoix!$A$2,15,IF(BU14=Listedechoix!$A$3,10,IF(BU14=Listedechoix!$A$4,5,0))))</f>
        <v>0</v>
      </c>
      <c r="GR14" s="4">
        <f>IF(BV14=Listedechoix!$A$1,20,IF(BV14=Listedechoix!$A$2,15,IF(BV14=Listedechoix!$A$3,10,IF(BV14=Listedechoix!$A$4,5,0))))</f>
        <v>0</v>
      </c>
      <c r="GS14" s="4">
        <f>IF(BW14=Listedechoix!$A$1,20,IF(BW14=Listedechoix!$A$2,15,IF(BW14=Listedechoix!$A$3,10,IF(BW14=Listedechoix!$A$4,5,0))))</f>
        <v>0</v>
      </c>
      <c r="GT14" s="4">
        <f>IF(BX14=Listedechoix!$A$1,20,IF(BX14=Listedechoix!$A$2,15,IF(BX14=Listedechoix!$A$3,10,IF(BX14=Listedechoix!$A$4,5,0))))</f>
        <v>0</v>
      </c>
      <c r="GU14" s="4">
        <f>IF(BY14=Listedechoix!$A$1,20,IF(BY14=Listedechoix!$A$2,15,IF(BY14=Listedechoix!$A$3,10,IF(BY14=Listedechoix!$A$4,5,0))))</f>
        <v>0</v>
      </c>
      <c r="GV14" s="116" t="str">
        <f t="shared" si="34"/>
        <v>NNot</v>
      </c>
      <c r="GW14" s="117" t="str">
        <f t="shared" si="35"/>
        <v>NNot</v>
      </c>
      <c r="GX14" s="4">
        <f>IF(BZ14=Listedechoix!$A$1,20,IF(BZ14=Listedechoix!$A$2,15,IF(BZ14=Listedechoix!$A$3,10,IF(BZ14=Listedechoix!$A$4,5,0))))</f>
        <v>0</v>
      </c>
      <c r="GY14" s="4">
        <f>IF(CA14=Listedechoix!$A$1,20,IF(CA14=Listedechoix!$A$2,15,IF(CA14=Listedechoix!$A$3,10,IF(CA14=Listedechoix!$A$4,5,0))))</f>
        <v>0</v>
      </c>
      <c r="GZ14" s="4">
        <f>IF(CB14=Listedechoix!$A$1,20,IF(CB14=Listedechoix!$A$2,15,IF(CB14=Listedechoix!$A$3,10,IF(CB14=Listedechoix!$A$4,5,0))))</f>
        <v>0</v>
      </c>
      <c r="HA14" s="4">
        <f>IF(CC14=Listedechoix!$A$1,20,IF(CC14=Listedechoix!$A$2,15,IF(CC14=Listedechoix!$A$3,10,IF(CC14=Listedechoix!$A$4,5,0))))</f>
        <v>0</v>
      </c>
      <c r="HB14" s="4">
        <f>IF(CD14=Listedechoix!$A$1,20,IF(CD14=Listedechoix!$A$2,15,IF(CD14=Listedechoix!$A$3,10,IF(CD14=Listedechoix!$A$4,5,0))))</f>
        <v>0</v>
      </c>
      <c r="HC14" s="4">
        <f>IF(CE14=Listedechoix!$A$1,20,IF(CE14=Listedechoix!$A$2,15,IF(CE14=Listedechoix!$A$3,10,IF(CE14=Listedechoix!$A$4,5,0))))</f>
        <v>0</v>
      </c>
      <c r="HD14" s="4">
        <f>IF(CF14=Listedechoix!$A$1,20,IF(CF14=Listedechoix!$A$2,15,IF(CF14=Listedechoix!$A$3,10,IF(CF14=Listedechoix!$A$4,5,0))))</f>
        <v>0</v>
      </c>
      <c r="HE14" s="4">
        <f>IF(CG14=Listedechoix!$A$1,20,IF(CG14=Listedechoix!$A$2,15,IF(CG14=Listedechoix!$A$3,10,IF(CG14=Listedechoix!$A$4,5,0))))</f>
        <v>0</v>
      </c>
      <c r="HF14" s="4">
        <f>IF(CH14=Listedechoix!$A$1,20,IF(CH14=Listedechoix!$A$2,15,IF(CH14=Listedechoix!$A$3,10,IF(CH14=Listedechoix!$A$4,5,0))))</f>
        <v>0</v>
      </c>
      <c r="HG14" s="4">
        <f>IF(CI14=Listedechoix!$A$1,20,IF(CI14=Listedechoix!$A$2,15,IF(CI14=Listedechoix!$A$3,10,IF(CI14=Listedechoix!$A$4,5,0))))</f>
        <v>0</v>
      </c>
      <c r="HH14" s="4">
        <f>IF(CJ14=Listedechoix!$A$1,20,IF(CJ14=Listedechoix!$A$2,15,IF(CJ14=Listedechoix!$A$3,10,IF(CJ14=Listedechoix!$A$4,5,0))))</f>
        <v>0</v>
      </c>
      <c r="HI14" s="4">
        <f>IF(CK14=Listedechoix!$A$1,20,IF(CK14=Listedechoix!$A$2,15,IF(CK14=Listedechoix!$A$3,10,IF(CK14=Listedechoix!$A$4,5,0))))</f>
        <v>0</v>
      </c>
      <c r="HJ14" s="4">
        <f>IF(CL14=Listedechoix!$A$1,20,IF(CL14=Listedechoix!$A$2,15,IF(CL14=Listedechoix!$A$3,10,IF(CL14=Listedechoix!$A$4,5,0))))</f>
        <v>0</v>
      </c>
      <c r="HK14" s="4">
        <f>IF(CM14=Listedechoix!$A$1,20,IF(CM14=Listedechoix!$A$2,15,IF(CM14=Listedechoix!$A$3,10,IF(CM14=Listedechoix!$A$4,5,0))))</f>
        <v>0</v>
      </c>
      <c r="HL14" s="116" t="str">
        <f t="shared" si="36"/>
        <v>NNot</v>
      </c>
      <c r="HM14" s="117" t="str">
        <f t="shared" si="37"/>
        <v>NNot</v>
      </c>
    </row>
    <row r="15" spans="1:221" x14ac:dyDescent="0.25">
      <c r="A15" s="186"/>
      <c r="B15" s="186"/>
      <c r="C15" s="187"/>
      <c r="D15" s="188"/>
      <c r="E15" s="187"/>
      <c r="F15" s="43"/>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1" t="str">
        <f t="shared" si="13"/>
        <v/>
      </c>
      <c r="CO15" s="31" t="str">
        <f t="shared" si="7"/>
        <v/>
      </c>
      <c r="CP15" s="31" t="str">
        <f t="shared" si="7"/>
        <v/>
      </c>
      <c r="CQ15" s="31" t="str">
        <f t="shared" si="7"/>
        <v/>
      </c>
      <c r="CR15" s="32">
        <f t="shared" si="14"/>
        <v>0</v>
      </c>
      <c r="CS15" s="33" t="str">
        <f t="shared" si="15"/>
        <v/>
      </c>
      <c r="CT15" s="31" t="str">
        <f t="shared" si="16"/>
        <v/>
      </c>
      <c r="CU15" s="31" t="str">
        <f t="shared" si="8"/>
        <v/>
      </c>
      <c r="CV15" s="31" t="str">
        <f t="shared" si="8"/>
        <v/>
      </c>
      <c r="CW15" s="31" t="str">
        <f t="shared" si="8"/>
        <v/>
      </c>
      <c r="CX15" s="32">
        <f t="shared" si="17"/>
        <v>0</v>
      </c>
      <c r="CY15" s="33" t="str">
        <f t="shared" si="38"/>
        <v>NNot</v>
      </c>
      <c r="CZ15" s="31" t="str">
        <f t="shared" si="39"/>
        <v/>
      </c>
      <c r="DA15" s="31" t="str">
        <f t="shared" si="9"/>
        <v/>
      </c>
      <c r="DB15" s="31" t="str">
        <f t="shared" si="9"/>
        <v/>
      </c>
      <c r="DC15" s="31" t="str">
        <f t="shared" si="9"/>
        <v/>
      </c>
      <c r="DD15" s="32">
        <f t="shared" si="40"/>
        <v>0</v>
      </c>
      <c r="DE15" s="33" t="str">
        <f t="shared" si="18"/>
        <v>NNot</v>
      </c>
      <c r="DF15" s="31" t="str">
        <f t="shared" si="19"/>
        <v/>
      </c>
      <c r="DG15" s="31" t="str">
        <f t="shared" si="10"/>
        <v/>
      </c>
      <c r="DH15" s="31" t="str">
        <f t="shared" si="10"/>
        <v/>
      </c>
      <c r="DI15" s="31" t="str">
        <f t="shared" si="10"/>
        <v/>
      </c>
      <c r="DJ15" s="32">
        <f t="shared" si="20"/>
        <v>0</v>
      </c>
      <c r="DK15" s="33" t="str">
        <f t="shared" si="21"/>
        <v>NNot</v>
      </c>
      <c r="DL15" s="31" t="str">
        <f t="shared" si="22"/>
        <v/>
      </c>
      <c r="DM15" s="31" t="str">
        <f t="shared" si="11"/>
        <v/>
      </c>
      <c r="DN15" s="31" t="str">
        <f t="shared" si="11"/>
        <v/>
      </c>
      <c r="DO15" s="31" t="str">
        <f t="shared" si="11"/>
        <v/>
      </c>
      <c r="DP15" s="32">
        <f t="shared" si="12"/>
        <v>0</v>
      </c>
      <c r="DQ15" s="33" t="str">
        <f t="shared" si="23"/>
        <v>NNot</v>
      </c>
      <c r="DR15" s="4">
        <f>IF(F15=Listedechoix!$A$1,20,IF(F15=Listedechoix!$A$2,15,IF(F15=Listedechoix!$A$3,10,IF(F15=Listedechoix!$A$4,5,0))))</f>
        <v>0</v>
      </c>
      <c r="DS15" s="4">
        <f>IF(G15=Listedechoix!$A$1,20,IF(G15=Listedechoix!$A$2,15,IF(G15=Listedechoix!$A$3,10,IF(G15=Listedechoix!$A$4,5,0))))</f>
        <v>0</v>
      </c>
      <c r="DT15" s="4">
        <f>IF(H15=Listedechoix!$A$1,20,IF(H15=Listedechoix!$A$2,15,IF(H15=Listedechoix!$A$3,10,IF(H15=Listedechoix!$A$4,5,0))))</f>
        <v>0</v>
      </c>
      <c r="DU15" s="4">
        <f>IF(I15=Listedechoix!$A$1,20,IF(I15=Listedechoix!$A$2,15,IF(I15=Listedechoix!$A$3,10,IF(I15=Listedechoix!$A$4,5,0))))</f>
        <v>0</v>
      </c>
      <c r="DV15" s="4">
        <f>IF(J15=Listedechoix!$A$1,20,IF(J15=Listedechoix!$A$2,15,IF(J15=Listedechoix!$A$3,10,IF(J15=Listedechoix!$A$4,5,0))))</f>
        <v>0</v>
      </c>
      <c r="DW15" s="4">
        <f>IF(K15=Listedechoix!$A$1,20,IF(K15=Listedechoix!$A$2,15,IF(K15=Listedechoix!$A$3,10,IF(K15=Listedechoix!$A$4,5,0))))</f>
        <v>0</v>
      </c>
      <c r="DX15" s="4">
        <f>IF(L15=Listedechoix!$A$1,20,IF(L15=Listedechoix!$A$2,15,IF(L15=Listedechoix!$A$3,10,IF(L15=Listedechoix!$A$4,5,0))))</f>
        <v>0</v>
      </c>
      <c r="DY15" s="4">
        <f>IF(M15=Listedechoix!$A$1,20,IF(M15=Listedechoix!$A$2,15,IF(M15=Listedechoix!$A$3,10,IF(M15=Listedechoix!$A$4,5,0))))</f>
        <v>0</v>
      </c>
      <c r="DZ15" s="4">
        <f>IF(N15=Listedechoix!$A$1,20,IF(N15=Listedechoix!$A$2,15,IF(N15=Listedechoix!$A$3,10,IF(N15=Listedechoix!$A$4,5,0))))</f>
        <v>0</v>
      </c>
      <c r="EA15" s="4">
        <f>IF(O15=Listedechoix!$A$1,20,IF(O15=Listedechoix!$A$2,15,IF(O15=Listedechoix!$A$3,10,IF(O15=Listedechoix!$A$4,5,0))))</f>
        <v>0</v>
      </c>
      <c r="EB15" s="4">
        <f>IF(P15=Listedechoix!$A$1,20,IF(P15=Listedechoix!$A$2,15,IF(P15=Listedechoix!$A$3,10,IF(P15=Listedechoix!$A$4,5,0))))</f>
        <v>0</v>
      </c>
      <c r="EC15" s="116" t="str">
        <f t="shared" si="24"/>
        <v>NNot</v>
      </c>
      <c r="ED15" s="117" t="str">
        <f t="shared" si="25"/>
        <v>NNot</v>
      </c>
      <c r="EE15" s="4">
        <f>IF(Q15=Listedechoix!$A$1,20,IF(Q15=Listedechoix!$A$2,15,IF(Q15=Listedechoix!$A$3,10,IF(Q15=Listedechoix!$A$4,5,0))))</f>
        <v>0</v>
      </c>
      <c r="EF15" s="4">
        <f>IF(R15=Listedechoix!$A$1,20,IF(R15=Listedechoix!$A$2,15,IF(R15=Listedechoix!$A$3,10,IF(R15=Listedechoix!$A$4,5,0))))</f>
        <v>0</v>
      </c>
      <c r="EG15" s="4">
        <f>IF(S15=Listedechoix!$A$1,20,IF(S15=Listedechoix!$A$2,15,IF(S15=Listedechoix!$A$3,10,IF(S15=Listedechoix!$A$4,5,0))))</f>
        <v>0</v>
      </c>
      <c r="EH15" s="4">
        <f>IF(T15=Listedechoix!$A$1,20,IF(T15=Listedechoix!$A$2,15,IF(T15=Listedechoix!$A$3,10,IF(T15=Listedechoix!$A$4,5,0))))</f>
        <v>0</v>
      </c>
      <c r="EI15" s="4">
        <f>IF(U15=Listedechoix!$A$1,20,IF(U15=Listedechoix!$A$2,15,IF(U15=Listedechoix!$A$3,10,IF(U15=Listedechoix!$A$4,5,0))))</f>
        <v>0</v>
      </c>
      <c r="EJ15" s="4">
        <f>IF(V15=Listedechoix!$A$1,20,IF(V15=Listedechoix!$A$2,15,IF(V15=Listedechoix!$A$3,10,IF(V15=Listedechoix!$A$4,5,0))))</f>
        <v>0</v>
      </c>
      <c r="EK15" s="4">
        <f>IF(W15=Listedechoix!$A$1,20,IF(W15=Listedechoix!$A$2,15,IF(W15=Listedechoix!$A$3,10,IF(W15=Listedechoix!$A$4,5,0))))</f>
        <v>0</v>
      </c>
      <c r="EL15" s="4">
        <f>IF(X15=Listedechoix!$A$1,20,IF(X15=Listedechoix!$A$2,15,IF(X15=Listedechoix!$A$3,10,IF(X15=Listedechoix!$A$4,5,0))))</f>
        <v>0</v>
      </c>
      <c r="EM15" s="4">
        <f>IF(Y15=Listedechoix!$A$1,20,IF(Y15=Listedechoix!$A$2,15,IF(Y15=Listedechoix!$A$3,10,IF(Y15=Listedechoix!$A$4,5,0))))</f>
        <v>0</v>
      </c>
      <c r="EN15" s="4">
        <f>IF(Z15=Listedechoix!$A$1,20,IF(Z15=Listedechoix!$A$2,15,IF(Z15=Listedechoix!$A$3,10,IF(Z15=Listedechoix!$A$4,5,0))))</f>
        <v>0</v>
      </c>
      <c r="EO15" s="4">
        <f>IF(AA15=Listedechoix!$A$1,20,IF(AA15=Listedechoix!$A$2,15,IF(AA15=Listedechoix!$A$3,10,IF(AA15=Listedechoix!$A$4,5,0))))</f>
        <v>0</v>
      </c>
      <c r="EP15" s="116" t="str">
        <f t="shared" si="26"/>
        <v>NNot</v>
      </c>
      <c r="EQ15" s="117" t="str">
        <f t="shared" si="27"/>
        <v>NNot</v>
      </c>
      <c r="ER15" s="4">
        <f>IF(AB15=Listedechoix!$A$1,20,IF(AB15=Listedechoix!$A$2,15,IF(AB15=Listedechoix!$A$3,10,IF(AB15=Listedechoix!$A$4,5,0))))</f>
        <v>0</v>
      </c>
      <c r="ES15" s="4">
        <f>IF(AC15=Listedechoix!$A$1,20,IF(AC15=Listedechoix!$A$2,15,IF(AC15=Listedechoix!$A$3,10,IF(AC15=Listedechoix!$A$4,5,0))))</f>
        <v>0</v>
      </c>
      <c r="ET15" s="4">
        <f>IF(AD15=Listedechoix!$A$1,20,IF(AD15=Listedechoix!$A$2,15,IF(AD15=Listedechoix!$A$3,10,IF(AD15=Listedechoix!$A$4,5,0))))</f>
        <v>0</v>
      </c>
      <c r="EU15" s="4">
        <f>IF(AE15=Listedechoix!$A$1,20,IF(AE15=Listedechoix!$A$2,15,IF(AE15=Listedechoix!$A$3,10,IF(AE15=Listedechoix!$A$4,5,0))))</f>
        <v>0</v>
      </c>
      <c r="EV15" s="4">
        <f>IF(AF15=Listedechoix!$A$1,20,IF(AF15=Listedechoix!$A$2,15,IF(AF15=Listedechoix!$A$3,10,IF(AF15=Listedechoix!$A$4,5,0))))</f>
        <v>0</v>
      </c>
      <c r="EW15" s="4">
        <f>IF(AG15=Listedechoix!$A$1,20,IF(AG15=Listedechoix!$A$2,15,IF(AG15=Listedechoix!$A$3,10,IF(AG15=Listedechoix!$A$4,5,0))))</f>
        <v>0</v>
      </c>
      <c r="EX15" s="4">
        <f>IF(AH15=Listedechoix!$A$1,20,IF(AH15=Listedechoix!$A$2,15,IF(AH15=Listedechoix!$A$3,10,IF(AH15=Listedechoix!$A$4,5,0))))</f>
        <v>0</v>
      </c>
      <c r="EY15" s="4">
        <f>IF(AI15=Listedechoix!$A$1,20,IF(AI15=Listedechoix!$A$2,15,IF(AI15=Listedechoix!$A$3,10,IF(AI15=Listedechoix!$A$4,5,0))))</f>
        <v>0</v>
      </c>
      <c r="EZ15" s="4">
        <f>IF(AJ15=Listedechoix!$A$1,20,IF(AJ15=Listedechoix!$A$2,15,IF(AJ15=Listedechoix!$A$3,10,IF(AJ15=Listedechoix!$A$4,5,0))))</f>
        <v>0</v>
      </c>
      <c r="FA15" s="4">
        <f>IF(AK15=Listedechoix!$A$1,20,IF(AK15=Listedechoix!$A$2,15,IF(AK15=Listedechoix!$A$3,10,IF(AK15=Listedechoix!$A$4,5,0))))</f>
        <v>0</v>
      </c>
      <c r="FB15" s="4">
        <f>IF(AL15=Listedechoix!$A$1,20,IF(AL15=Listedechoix!$A$2,15,IF(AL15=Listedechoix!$A$3,10,IF(AL15=Listedechoix!$A$4,5,0))))</f>
        <v>0</v>
      </c>
      <c r="FC15" s="4">
        <f>IF(AM15=Listedechoix!$A$1,20,IF(AM15=Listedechoix!$A$2,15,IF(AM15=Listedechoix!$A$3,10,IF(AM15=Listedechoix!$A$4,5,0))))</f>
        <v>0</v>
      </c>
      <c r="FD15" s="4">
        <f>IF(AN15=Listedechoix!$A$1,20,IF(AN15=Listedechoix!$A$2,15,IF(AN15=Listedechoix!$A$3,10,IF(AN15=Listedechoix!$A$4,5,0))))</f>
        <v>0</v>
      </c>
      <c r="FE15" s="4">
        <f>IF(AO15=Listedechoix!$A$1,20,IF(AO15=Listedechoix!$A$2,15,IF(AO15=Listedechoix!$A$3,10,IF(AO15=Listedechoix!$A$4,5,0))))</f>
        <v>0</v>
      </c>
      <c r="FF15" s="116" t="str">
        <f t="shared" si="28"/>
        <v>NNot</v>
      </c>
      <c r="FG15" s="117" t="str">
        <f t="shared" si="29"/>
        <v>NNot</v>
      </c>
      <c r="FH15" s="4">
        <f>IF(AP15=Listedechoix!$A$1,20,IF(AP15=Listedechoix!$A$2,15,IF(AP15=Listedechoix!$A$3,10,IF(AP15=Listedechoix!$A$4,5,0))))</f>
        <v>0</v>
      </c>
      <c r="FI15" s="4">
        <f>IF(AQ15=Listedechoix!$A$1,20,IF(AQ15=Listedechoix!$A$2,15,IF(AQ15=Listedechoix!$A$3,10,IF(AQ15=Listedechoix!$A$4,5,0))))</f>
        <v>0</v>
      </c>
      <c r="FJ15" s="4">
        <f>IF(AR15=Listedechoix!$A$1,20,IF(AR15=Listedechoix!$A$2,15,IF(AR15=Listedechoix!$A$3,10,IF(AR15=Listedechoix!$A$4,5,0))))</f>
        <v>0</v>
      </c>
      <c r="FK15" s="4">
        <f>IF(AS15=Listedechoix!$A$1,20,IF(AS15=Listedechoix!$A$2,15,IF(AS15=Listedechoix!$A$3,10,IF(AS15=Listedechoix!$A$4,5,0))))</f>
        <v>0</v>
      </c>
      <c r="FL15" s="4">
        <f>IF(AT15=Listedechoix!$A$1,20,IF(AT15=Listedechoix!$A$2,15,IF(AT15=Listedechoix!$A$3,10,IF(AT15=Listedechoix!$A$4,5,0))))</f>
        <v>0</v>
      </c>
      <c r="FM15" s="4">
        <f>IF(AU15=Listedechoix!$A$1,20,IF(AU15=Listedechoix!$A$2,15,IF(AU15=Listedechoix!$A$3,10,IF(AU15=Listedechoix!$A$4,5,0))))</f>
        <v>0</v>
      </c>
      <c r="FN15" s="4">
        <f>IF(AV15=Listedechoix!$A$1,20,IF(AV15=Listedechoix!$A$2,15,IF(AV15=Listedechoix!$A$3,10,IF(AV15=Listedechoix!$A$4,5,0))))</f>
        <v>0</v>
      </c>
      <c r="FO15" s="4">
        <f>IF(AW15=Listedechoix!$A$1,20,IF(AW15=Listedechoix!$A$2,15,IF(AW15=Listedechoix!$A$3,10,IF(AW15=Listedechoix!$A$4,5,0))))</f>
        <v>0</v>
      </c>
      <c r="FP15" s="4">
        <f>IF(AX15=Listedechoix!$A$1,20,IF(AX15=Listedechoix!$A$2,15,IF(AX15=Listedechoix!$A$3,10,IF(AX15=Listedechoix!$A$4,5,0))))</f>
        <v>0</v>
      </c>
      <c r="FQ15" s="4">
        <f>IF(AY15=Listedechoix!$A$1,20,IF(AY15=Listedechoix!$A$2,15,IF(AY15=Listedechoix!$A$3,10,IF(AY15=Listedechoix!$A$4,5,0))))</f>
        <v>0</v>
      </c>
      <c r="FR15" s="4">
        <f>IF(AZ15=Listedechoix!$A$1,20,IF(AZ15=Listedechoix!$A$2,15,IF(AZ15=Listedechoix!$A$3,10,IF(AZ15=Listedechoix!$A$4,5,0))))</f>
        <v>0</v>
      </c>
      <c r="FS15" s="4">
        <f>IF(BA15=Listedechoix!$A$1,20,IF(BA15=Listedechoix!$A$2,15,IF(BA15=Listedechoix!$A$3,10,IF(BA15=Listedechoix!$A$4,5,0))))</f>
        <v>0</v>
      </c>
      <c r="FT15" s="4">
        <f>IF(BB15=Listedechoix!$A$1,20,IF(BB15=Listedechoix!$A$2,15,IF(BB15=Listedechoix!$A$3,10,IF(BB15=Listedechoix!$A$4,5,0))))</f>
        <v>0</v>
      </c>
      <c r="FU15" s="4">
        <f>IF(BC15=Listedechoix!$A$1,20,IF(BC15=Listedechoix!$A$2,15,IF(BC15=Listedechoix!$A$3,10,IF(BC15=Listedechoix!$A$4,5,0))))</f>
        <v>0</v>
      </c>
      <c r="FV15" s="116" t="str">
        <f t="shared" si="30"/>
        <v>NNot</v>
      </c>
      <c r="FW15" s="117" t="str">
        <f t="shared" si="31"/>
        <v>NNot</v>
      </c>
      <c r="FX15" s="4">
        <f>IF(BD15=Listedechoix!$A$1,20,IF(BD15=Listedechoix!$A$2,15,IF(BD15=Listedechoix!$A$3,10,IF(BD15=Listedechoix!$A$4,5,0))))</f>
        <v>0</v>
      </c>
      <c r="FY15" s="4">
        <f>IF(BE15=Listedechoix!$A$1,20,IF(BE15=Listedechoix!$A$2,15,IF(BE15=Listedechoix!$A$3,10,IF(BE15=Listedechoix!$A$4,5,0))))</f>
        <v>0</v>
      </c>
      <c r="FZ15" s="4">
        <f>IF(BF15=Listedechoix!$A$1,20,IF(BF15=Listedechoix!$A$2,15,IF(BF15=Listedechoix!$A$3,10,IF(BF15=Listedechoix!$A$4,5,0))))</f>
        <v>0</v>
      </c>
      <c r="GA15" s="4">
        <f>IF(BG15=Listedechoix!$A$1,20,IF(BG15=Listedechoix!$A$2,15,IF(BG15=Listedechoix!$A$3,10,IF(BG15=Listedechoix!$A$4,5,0))))</f>
        <v>0</v>
      </c>
      <c r="GB15" s="4">
        <f>IF(BH15=Listedechoix!$A$1,20,IF(BH15=Listedechoix!$A$2,15,IF(BH15=Listedechoix!$A$3,10,IF(BH15=Listedechoix!$A$4,5,0))))</f>
        <v>0</v>
      </c>
      <c r="GC15" s="4">
        <f>IF(BI15=Listedechoix!$A$1,20,IF(BI15=Listedechoix!$A$2,15,IF(BI15=Listedechoix!$A$3,10,IF(BI15=Listedechoix!$A$4,5,0))))</f>
        <v>0</v>
      </c>
      <c r="GD15" s="4">
        <f>IF(BJ15=Listedechoix!$A$1,20,IF(BJ15=Listedechoix!$A$2,15,IF(BJ15=Listedechoix!$A$3,10,IF(BJ15=Listedechoix!$A$4,5,0))))</f>
        <v>0</v>
      </c>
      <c r="GE15" s="4">
        <f>IF(BK15=Listedechoix!$A$1,20,IF(BK15=Listedechoix!$A$2,15,IF(BK15=Listedechoix!$A$3,10,IF(BK15=Listedechoix!$A$4,5,0))))</f>
        <v>0</v>
      </c>
      <c r="GF15" s="4">
        <f>IF(BL15=Listedechoix!$A$1,20,IF(BL15=Listedechoix!$A$2,15,IF(BL15=Listedechoix!$A$3,10,IF(BL15=Listedechoix!$A$4,5,0))))</f>
        <v>0</v>
      </c>
      <c r="GG15" s="4">
        <f>IF(BM15=Listedechoix!$A$1,20,IF(BM15=Listedechoix!$A$2,15,IF(BM15=Listedechoix!$A$3,10,IF(BM15=Listedechoix!$A$4,5,0))))</f>
        <v>0</v>
      </c>
      <c r="GH15" s="4">
        <f>IF(BN15=Listedechoix!$A$1,20,IF(BN15=Listedechoix!$A$2,15,IF(BN15=Listedechoix!$A$3,10,IF(BN15=Listedechoix!$A$4,5,0))))</f>
        <v>0</v>
      </c>
      <c r="GI15" s="116" t="str">
        <f t="shared" si="32"/>
        <v>NNot</v>
      </c>
      <c r="GJ15" s="117" t="str">
        <f t="shared" si="33"/>
        <v>NNot</v>
      </c>
      <c r="GK15" s="4">
        <f>IF(BO15=Listedechoix!$A$1,20,IF(BO15=Listedechoix!$A$2,15,IF(BO15=Listedechoix!$A$3,10,IF(BO15=Listedechoix!$A$4,5,0))))</f>
        <v>0</v>
      </c>
      <c r="GL15" s="4">
        <f>IF(BP15=Listedechoix!$A$1,20,IF(BP15=Listedechoix!$A$2,15,IF(BP15=Listedechoix!$A$3,10,IF(BP15=Listedechoix!$A$4,5,0))))</f>
        <v>0</v>
      </c>
      <c r="GM15" s="4">
        <f>IF(BQ15=Listedechoix!$A$1,20,IF(BQ15=Listedechoix!$A$2,15,IF(BQ15=Listedechoix!$A$3,10,IF(BQ15=Listedechoix!$A$4,5,0))))</f>
        <v>0</v>
      </c>
      <c r="GN15" s="4">
        <f>IF(BR15=Listedechoix!$A$1,20,IF(BR15=Listedechoix!$A$2,15,IF(BR15=Listedechoix!$A$3,10,IF(BR15=Listedechoix!$A$4,5,0))))</f>
        <v>0</v>
      </c>
      <c r="GO15" s="4">
        <f>IF(BS15=Listedechoix!$A$1,20,IF(BS15=Listedechoix!$A$2,15,IF(BS15=Listedechoix!$A$3,10,IF(BS15=Listedechoix!$A$4,5,0))))</f>
        <v>0</v>
      </c>
      <c r="GP15" s="4">
        <f>IF(BT15=Listedechoix!$A$1,20,IF(BT15=Listedechoix!$A$2,15,IF(BT15=Listedechoix!$A$3,10,IF(BT15=Listedechoix!$A$4,5,0))))</f>
        <v>0</v>
      </c>
      <c r="GQ15" s="4">
        <f>IF(BU15=Listedechoix!$A$1,20,IF(BU15=Listedechoix!$A$2,15,IF(BU15=Listedechoix!$A$3,10,IF(BU15=Listedechoix!$A$4,5,0))))</f>
        <v>0</v>
      </c>
      <c r="GR15" s="4">
        <f>IF(BV15=Listedechoix!$A$1,20,IF(BV15=Listedechoix!$A$2,15,IF(BV15=Listedechoix!$A$3,10,IF(BV15=Listedechoix!$A$4,5,0))))</f>
        <v>0</v>
      </c>
      <c r="GS15" s="4">
        <f>IF(BW15=Listedechoix!$A$1,20,IF(BW15=Listedechoix!$A$2,15,IF(BW15=Listedechoix!$A$3,10,IF(BW15=Listedechoix!$A$4,5,0))))</f>
        <v>0</v>
      </c>
      <c r="GT15" s="4">
        <f>IF(BX15=Listedechoix!$A$1,20,IF(BX15=Listedechoix!$A$2,15,IF(BX15=Listedechoix!$A$3,10,IF(BX15=Listedechoix!$A$4,5,0))))</f>
        <v>0</v>
      </c>
      <c r="GU15" s="4">
        <f>IF(BY15=Listedechoix!$A$1,20,IF(BY15=Listedechoix!$A$2,15,IF(BY15=Listedechoix!$A$3,10,IF(BY15=Listedechoix!$A$4,5,0))))</f>
        <v>0</v>
      </c>
      <c r="GV15" s="116" t="str">
        <f t="shared" si="34"/>
        <v>NNot</v>
      </c>
      <c r="GW15" s="117" t="str">
        <f t="shared" si="35"/>
        <v>NNot</v>
      </c>
      <c r="GX15" s="4">
        <f>IF(BZ15=Listedechoix!$A$1,20,IF(BZ15=Listedechoix!$A$2,15,IF(BZ15=Listedechoix!$A$3,10,IF(BZ15=Listedechoix!$A$4,5,0))))</f>
        <v>0</v>
      </c>
      <c r="GY15" s="4">
        <f>IF(CA15=Listedechoix!$A$1,20,IF(CA15=Listedechoix!$A$2,15,IF(CA15=Listedechoix!$A$3,10,IF(CA15=Listedechoix!$A$4,5,0))))</f>
        <v>0</v>
      </c>
      <c r="GZ15" s="4">
        <f>IF(CB15=Listedechoix!$A$1,20,IF(CB15=Listedechoix!$A$2,15,IF(CB15=Listedechoix!$A$3,10,IF(CB15=Listedechoix!$A$4,5,0))))</f>
        <v>0</v>
      </c>
      <c r="HA15" s="4">
        <f>IF(CC15=Listedechoix!$A$1,20,IF(CC15=Listedechoix!$A$2,15,IF(CC15=Listedechoix!$A$3,10,IF(CC15=Listedechoix!$A$4,5,0))))</f>
        <v>0</v>
      </c>
      <c r="HB15" s="4">
        <f>IF(CD15=Listedechoix!$A$1,20,IF(CD15=Listedechoix!$A$2,15,IF(CD15=Listedechoix!$A$3,10,IF(CD15=Listedechoix!$A$4,5,0))))</f>
        <v>0</v>
      </c>
      <c r="HC15" s="4">
        <f>IF(CE15=Listedechoix!$A$1,20,IF(CE15=Listedechoix!$A$2,15,IF(CE15=Listedechoix!$A$3,10,IF(CE15=Listedechoix!$A$4,5,0))))</f>
        <v>0</v>
      </c>
      <c r="HD15" s="4">
        <f>IF(CF15=Listedechoix!$A$1,20,IF(CF15=Listedechoix!$A$2,15,IF(CF15=Listedechoix!$A$3,10,IF(CF15=Listedechoix!$A$4,5,0))))</f>
        <v>0</v>
      </c>
      <c r="HE15" s="4">
        <f>IF(CG15=Listedechoix!$A$1,20,IF(CG15=Listedechoix!$A$2,15,IF(CG15=Listedechoix!$A$3,10,IF(CG15=Listedechoix!$A$4,5,0))))</f>
        <v>0</v>
      </c>
      <c r="HF15" s="4">
        <f>IF(CH15=Listedechoix!$A$1,20,IF(CH15=Listedechoix!$A$2,15,IF(CH15=Listedechoix!$A$3,10,IF(CH15=Listedechoix!$A$4,5,0))))</f>
        <v>0</v>
      </c>
      <c r="HG15" s="4">
        <f>IF(CI15=Listedechoix!$A$1,20,IF(CI15=Listedechoix!$A$2,15,IF(CI15=Listedechoix!$A$3,10,IF(CI15=Listedechoix!$A$4,5,0))))</f>
        <v>0</v>
      </c>
      <c r="HH15" s="4">
        <f>IF(CJ15=Listedechoix!$A$1,20,IF(CJ15=Listedechoix!$A$2,15,IF(CJ15=Listedechoix!$A$3,10,IF(CJ15=Listedechoix!$A$4,5,0))))</f>
        <v>0</v>
      </c>
      <c r="HI15" s="4">
        <f>IF(CK15=Listedechoix!$A$1,20,IF(CK15=Listedechoix!$A$2,15,IF(CK15=Listedechoix!$A$3,10,IF(CK15=Listedechoix!$A$4,5,0))))</f>
        <v>0</v>
      </c>
      <c r="HJ15" s="4">
        <f>IF(CL15=Listedechoix!$A$1,20,IF(CL15=Listedechoix!$A$2,15,IF(CL15=Listedechoix!$A$3,10,IF(CL15=Listedechoix!$A$4,5,0))))</f>
        <v>0</v>
      </c>
      <c r="HK15" s="4">
        <f>IF(CM15=Listedechoix!$A$1,20,IF(CM15=Listedechoix!$A$2,15,IF(CM15=Listedechoix!$A$3,10,IF(CM15=Listedechoix!$A$4,5,0))))</f>
        <v>0</v>
      </c>
      <c r="HL15" s="116" t="str">
        <f t="shared" si="36"/>
        <v>NNot</v>
      </c>
      <c r="HM15" s="117" t="str">
        <f t="shared" si="37"/>
        <v>NNot</v>
      </c>
    </row>
    <row r="16" spans="1:221" x14ac:dyDescent="0.25">
      <c r="A16" s="186"/>
      <c r="B16" s="186"/>
      <c r="C16" s="187"/>
      <c r="D16" s="188"/>
      <c r="E16" s="187"/>
      <c r="F16" s="43"/>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1" t="str">
        <f t="shared" si="13"/>
        <v/>
      </c>
      <c r="CO16" s="31" t="str">
        <f t="shared" si="7"/>
        <v/>
      </c>
      <c r="CP16" s="31" t="str">
        <f t="shared" si="7"/>
        <v/>
      </c>
      <c r="CQ16" s="31" t="str">
        <f t="shared" si="7"/>
        <v/>
      </c>
      <c r="CR16" s="32">
        <f t="shared" si="14"/>
        <v>0</v>
      </c>
      <c r="CS16" s="33" t="str">
        <f t="shared" si="15"/>
        <v/>
      </c>
      <c r="CT16" s="31" t="str">
        <f t="shared" si="16"/>
        <v/>
      </c>
      <c r="CU16" s="31" t="str">
        <f t="shared" si="8"/>
        <v/>
      </c>
      <c r="CV16" s="31" t="str">
        <f t="shared" si="8"/>
        <v/>
      </c>
      <c r="CW16" s="31" t="str">
        <f t="shared" si="8"/>
        <v/>
      </c>
      <c r="CX16" s="32">
        <f t="shared" si="17"/>
        <v>0</v>
      </c>
      <c r="CY16" s="33" t="str">
        <f t="shared" si="38"/>
        <v>NNot</v>
      </c>
      <c r="CZ16" s="31" t="str">
        <f t="shared" si="39"/>
        <v/>
      </c>
      <c r="DA16" s="31" t="str">
        <f t="shared" si="9"/>
        <v/>
      </c>
      <c r="DB16" s="31" t="str">
        <f t="shared" si="9"/>
        <v/>
      </c>
      <c r="DC16" s="31" t="str">
        <f t="shared" si="9"/>
        <v/>
      </c>
      <c r="DD16" s="32">
        <f t="shared" si="40"/>
        <v>0</v>
      </c>
      <c r="DE16" s="33" t="str">
        <f t="shared" si="18"/>
        <v>NNot</v>
      </c>
      <c r="DF16" s="31" t="str">
        <f t="shared" si="19"/>
        <v/>
      </c>
      <c r="DG16" s="31" t="str">
        <f t="shared" si="10"/>
        <v/>
      </c>
      <c r="DH16" s="31" t="str">
        <f t="shared" si="10"/>
        <v/>
      </c>
      <c r="DI16" s="31" t="str">
        <f t="shared" si="10"/>
        <v/>
      </c>
      <c r="DJ16" s="32">
        <f t="shared" si="20"/>
        <v>0</v>
      </c>
      <c r="DK16" s="33" t="str">
        <f t="shared" si="21"/>
        <v>NNot</v>
      </c>
      <c r="DL16" s="31" t="str">
        <f t="shared" si="22"/>
        <v/>
      </c>
      <c r="DM16" s="31" t="str">
        <f t="shared" si="11"/>
        <v/>
      </c>
      <c r="DN16" s="31" t="str">
        <f t="shared" si="11"/>
        <v/>
      </c>
      <c r="DO16" s="31" t="str">
        <f t="shared" si="11"/>
        <v/>
      </c>
      <c r="DP16" s="32">
        <f t="shared" si="12"/>
        <v>0</v>
      </c>
      <c r="DQ16" s="33" t="str">
        <f t="shared" si="23"/>
        <v>NNot</v>
      </c>
      <c r="DR16" s="4">
        <f>IF(F16=Listedechoix!$A$1,20,IF(F16=Listedechoix!$A$2,15,IF(F16=Listedechoix!$A$3,10,IF(F16=Listedechoix!$A$4,5,0))))</f>
        <v>0</v>
      </c>
      <c r="DS16" s="4">
        <f>IF(G16=Listedechoix!$A$1,20,IF(G16=Listedechoix!$A$2,15,IF(G16=Listedechoix!$A$3,10,IF(G16=Listedechoix!$A$4,5,0))))</f>
        <v>0</v>
      </c>
      <c r="DT16" s="4">
        <f>IF(H16=Listedechoix!$A$1,20,IF(H16=Listedechoix!$A$2,15,IF(H16=Listedechoix!$A$3,10,IF(H16=Listedechoix!$A$4,5,0))))</f>
        <v>0</v>
      </c>
      <c r="DU16" s="4">
        <f>IF(I16=Listedechoix!$A$1,20,IF(I16=Listedechoix!$A$2,15,IF(I16=Listedechoix!$A$3,10,IF(I16=Listedechoix!$A$4,5,0))))</f>
        <v>0</v>
      </c>
      <c r="DV16" s="4">
        <f>IF(J16=Listedechoix!$A$1,20,IF(J16=Listedechoix!$A$2,15,IF(J16=Listedechoix!$A$3,10,IF(J16=Listedechoix!$A$4,5,0))))</f>
        <v>0</v>
      </c>
      <c r="DW16" s="4">
        <f>IF(K16=Listedechoix!$A$1,20,IF(K16=Listedechoix!$A$2,15,IF(K16=Listedechoix!$A$3,10,IF(K16=Listedechoix!$A$4,5,0))))</f>
        <v>0</v>
      </c>
      <c r="DX16" s="4">
        <f>IF(L16=Listedechoix!$A$1,20,IF(L16=Listedechoix!$A$2,15,IF(L16=Listedechoix!$A$3,10,IF(L16=Listedechoix!$A$4,5,0))))</f>
        <v>0</v>
      </c>
      <c r="DY16" s="4">
        <f>IF(M16=Listedechoix!$A$1,20,IF(M16=Listedechoix!$A$2,15,IF(M16=Listedechoix!$A$3,10,IF(M16=Listedechoix!$A$4,5,0))))</f>
        <v>0</v>
      </c>
      <c r="DZ16" s="4">
        <f>IF(N16=Listedechoix!$A$1,20,IF(N16=Listedechoix!$A$2,15,IF(N16=Listedechoix!$A$3,10,IF(N16=Listedechoix!$A$4,5,0))))</f>
        <v>0</v>
      </c>
      <c r="EA16" s="4">
        <f>IF(O16=Listedechoix!$A$1,20,IF(O16=Listedechoix!$A$2,15,IF(O16=Listedechoix!$A$3,10,IF(O16=Listedechoix!$A$4,5,0))))</f>
        <v>0</v>
      </c>
      <c r="EB16" s="4">
        <f>IF(P16=Listedechoix!$A$1,20,IF(P16=Listedechoix!$A$2,15,IF(P16=Listedechoix!$A$3,10,IF(P16=Listedechoix!$A$4,5,0))))</f>
        <v>0</v>
      </c>
      <c r="EC16" s="116" t="str">
        <f t="shared" si="24"/>
        <v>NNot</v>
      </c>
      <c r="ED16" s="117" t="str">
        <f t="shared" si="25"/>
        <v>NNot</v>
      </c>
      <c r="EE16" s="4">
        <f>IF(Q16=Listedechoix!$A$1,20,IF(Q16=Listedechoix!$A$2,15,IF(Q16=Listedechoix!$A$3,10,IF(Q16=Listedechoix!$A$4,5,0))))</f>
        <v>0</v>
      </c>
      <c r="EF16" s="4">
        <f>IF(R16=Listedechoix!$A$1,20,IF(R16=Listedechoix!$A$2,15,IF(R16=Listedechoix!$A$3,10,IF(R16=Listedechoix!$A$4,5,0))))</f>
        <v>0</v>
      </c>
      <c r="EG16" s="4">
        <f>IF(S16=Listedechoix!$A$1,20,IF(S16=Listedechoix!$A$2,15,IF(S16=Listedechoix!$A$3,10,IF(S16=Listedechoix!$A$4,5,0))))</f>
        <v>0</v>
      </c>
      <c r="EH16" s="4">
        <f>IF(T16=Listedechoix!$A$1,20,IF(T16=Listedechoix!$A$2,15,IF(T16=Listedechoix!$A$3,10,IF(T16=Listedechoix!$A$4,5,0))))</f>
        <v>0</v>
      </c>
      <c r="EI16" s="4">
        <f>IF(U16=Listedechoix!$A$1,20,IF(U16=Listedechoix!$A$2,15,IF(U16=Listedechoix!$A$3,10,IF(U16=Listedechoix!$A$4,5,0))))</f>
        <v>0</v>
      </c>
      <c r="EJ16" s="4">
        <f>IF(V16=Listedechoix!$A$1,20,IF(V16=Listedechoix!$A$2,15,IF(V16=Listedechoix!$A$3,10,IF(V16=Listedechoix!$A$4,5,0))))</f>
        <v>0</v>
      </c>
      <c r="EK16" s="4">
        <f>IF(W16=Listedechoix!$A$1,20,IF(W16=Listedechoix!$A$2,15,IF(W16=Listedechoix!$A$3,10,IF(W16=Listedechoix!$A$4,5,0))))</f>
        <v>0</v>
      </c>
      <c r="EL16" s="4">
        <f>IF(X16=Listedechoix!$A$1,20,IF(X16=Listedechoix!$A$2,15,IF(X16=Listedechoix!$A$3,10,IF(X16=Listedechoix!$A$4,5,0))))</f>
        <v>0</v>
      </c>
      <c r="EM16" s="4">
        <f>IF(Y16=Listedechoix!$A$1,20,IF(Y16=Listedechoix!$A$2,15,IF(Y16=Listedechoix!$A$3,10,IF(Y16=Listedechoix!$A$4,5,0))))</f>
        <v>0</v>
      </c>
      <c r="EN16" s="4">
        <f>IF(Z16=Listedechoix!$A$1,20,IF(Z16=Listedechoix!$A$2,15,IF(Z16=Listedechoix!$A$3,10,IF(Z16=Listedechoix!$A$4,5,0))))</f>
        <v>0</v>
      </c>
      <c r="EO16" s="4">
        <f>IF(AA16=Listedechoix!$A$1,20,IF(AA16=Listedechoix!$A$2,15,IF(AA16=Listedechoix!$A$3,10,IF(AA16=Listedechoix!$A$4,5,0))))</f>
        <v>0</v>
      </c>
      <c r="EP16" s="116" t="str">
        <f t="shared" si="26"/>
        <v>NNot</v>
      </c>
      <c r="EQ16" s="117" t="str">
        <f t="shared" si="27"/>
        <v>NNot</v>
      </c>
      <c r="ER16" s="4">
        <f>IF(AB16=Listedechoix!$A$1,20,IF(AB16=Listedechoix!$A$2,15,IF(AB16=Listedechoix!$A$3,10,IF(AB16=Listedechoix!$A$4,5,0))))</f>
        <v>0</v>
      </c>
      <c r="ES16" s="4">
        <f>IF(AC16=Listedechoix!$A$1,20,IF(AC16=Listedechoix!$A$2,15,IF(AC16=Listedechoix!$A$3,10,IF(AC16=Listedechoix!$A$4,5,0))))</f>
        <v>0</v>
      </c>
      <c r="ET16" s="4">
        <f>IF(AD16=Listedechoix!$A$1,20,IF(AD16=Listedechoix!$A$2,15,IF(AD16=Listedechoix!$A$3,10,IF(AD16=Listedechoix!$A$4,5,0))))</f>
        <v>0</v>
      </c>
      <c r="EU16" s="4">
        <f>IF(AE16=Listedechoix!$A$1,20,IF(AE16=Listedechoix!$A$2,15,IF(AE16=Listedechoix!$A$3,10,IF(AE16=Listedechoix!$A$4,5,0))))</f>
        <v>0</v>
      </c>
      <c r="EV16" s="4">
        <f>IF(AF16=Listedechoix!$A$1,20,IF(AF16=Listedechoix!$A$2,15,IF(AF16=Listedechoix!$A$3,10,IF(AF16=Listedechoix!$A$4,5,0))))</f>
        <v>0</v>
      </c>
      <c r="EW16" s="4">
        <f>IF(AG16=Listedechoix!$A$1,20,IF(AG16=Listedechoix!$A$2,15,IF(AG16=Listedechoix!$A$3,10,IF(AG16=Listedechoix!$A$4,5,0))))</f>
        <v>0</v>
      </c>
      <c r="EX16" s="4">
        <f>IF(AH16=Listedechoix!$A$1,20,IF(AH16=Listedechoix!$A$2,15,IF(AH16=Listedechoix!$A$3,10,IF(AH16=Listedechoix!$A$4,5,0))))</f>
        <v>0</v>
      </c>
      <c r="EY16" s="4">
        <f>IF(AI16=Listedechoix!$A$1,20,IF(AI16=Listedechoix!$A$2,15,IF(AI16=Listedechoix!$A$3,10,IF(AI16=Listedechoix!$A$4,5,0))))</f>
        <v>0</v>
      </c>
      <c r="EZ16" s="4">
        <f>IF(AJ16=Listedechoix!$A$1,20,IF(AJ16=Listedechoix!$A$2,15,IF(AJ16=Listedechoix!$A$3,10,IF(AJ16=Listedechoix!$A$4,5,0))))</f>
        <v>0</v>
      </c>
      <c r="FA16" s="4">
        <f>IF(AK16=Listedechoix!$A$1,20,IF(AK16=Listedechoix!$A$2,15,IF(AK16=Listedechoix!$A$3,10,IF(AK16=Listedechoix!$A$4,5,0))))</f>
        <v>0</v>
      </c>
      <c r="FB16" s="4">
        <f>IF(AL16=Listedechoix!$A$1,20,IF(AL16=Listedechoix!$A$2,15,IF(AL16=Listedechoix!$A$3,10,IF(AL16=Listedechoix!$A$4,5,0))))</f>
        <v>0</v>
      </c>
      <c r="FC16" s="4">
        <f>IF(AM16=Listedechoix!$A$1,20,IF(AM16=Listedechoix!$A$2,15,IF(AM16=Listedechoix!$A$3,10,IF(AM16=Listedechoix!$A$4,5,0))))</f>
        <v>0</v>
      </c>
      <c r="FD16" s="4">
        <f>IF(AN16=Listedechoix!$A$1,20,IF(AN16=Listedechoix!$A$2,15,IF(AN16=Listedechoix!$A$3,10,IF(AN16=Listedechoix!$A$4,5,0))))</f>
        <v>0</v>
      </c>
      <c r="FE16" s="4">
        <f>IF(AO16=Listedechoix!$A$1,20,IF(AO16=Listedechoix!$A$2,15,IF(AO16=Listedechoix!$A$3,10,IF(AO16=Listedechoix!$A$4,5,0))))</f>
        <v>0</v>
      </c>
      <c r="FF16" s="116" t="str">
        <f t="shared" si="28"/>
        <v>NNot</v>
      </c>
      <c r="FG16" s="117" t="str">
        <f t="shared" si="29"/>
        <v>NNot</v>
      </c>
      <c r="FH16" s="4">
        <f>IF(AP16=Listedechoix!$A$1,20,IF(AP16=Listedechoix!$A$2,15,IF(AP16=Listedechoix!$A$3,10,IF(AP16=Listedechoix!$A$4,5,0))))</f>
        <v>0</v>
      </c>
      <c r="FI16" s="4">
        <f>IF(AQ16=Listedechoix!$A$1,20,IF(AQ16=Listedechoix!$A$2,15,IF(AQ16=Listedechoix!$A$3,10,IF(AQ16=Listedechoix!$A$4,5,0))))</f>
        <v>0</v>
      </c>
      <c r="FJ16" s="4">
        <f>IF(AR16=Listedechoix!$A$1,20,IF(AR16=Listedechoix!$A$2,15,IF(AR16=Listedechoix!$A$3,10,IF(AR16=Listedechoix!$A$4,5,0))))</f>
        <v>0</v>
      </c>
      <c r="FK16" s="4">
        <f>IF(AS16=Listedechoix!$A$1,20,IF(AS16=Listedechoix!$A$2,15,IF(AS16=Listedechoix!$A$3,10,IF(AS16=Listedechoix!$A$4,5,0))))</f>
        <v>0</v>
      </c>
      <c r="FL16" s="4">
        <f>IF(AT16=Listedechoix!$A$1,20,IF(AT16=Listedechoix!$A$2,15,IF(AT16=Listedechoix!$A$3,10,IF(AT16=Listedechoix!$A$4,5,0))))</f>
        <v>0</v>
      </c>
      <c r="FM16" s="4">
        <f>IF(AU16=Listedechoix!$A$1,20,IF(AU16=Listedechoix!$A$2,15,IF(AU16=Listedechoix!$A$3,10,IF(AU16=Listedechoix!$A$4,5,0))))</f>
        <v>0</v>
      </c>
      <c r="FN16" s="4">
        <f>IF(AV16=Listedechoix!$A$1,20,IF(AV16=Listedechoix!$A$2,15,IF(AV16=Listedechoix!$A$3,10,IF(AV16=Listedechoix!$A$4,5,0))))</f>
        <v>0</v>
      </c>
      <c r="FO16" s="4">
        <f>IF(AW16=Listedechoix!$A$1,20,IF(AW16=Listedechoix!$A$2,15,IF(AW16=Listedechoix!$A$3,10,IF(AW16=Listedechoix!$A$4,5,0))))</f>
        <v>0</v>
      </c>
      <c r="FP16" s="4">
        <f>IF(AX16=Listedechoix!$A$1,20,IF(AX16=Listedechoix!$A$2,15,IF(AX16=Listedechoix!$A$3,10,IF(AX16=Listedechoix!$A$4,5,0))))</f>
        <v>0</v>
      </c>
      <c r="FQ16" s="4">
        <f>IF(AY16=Listedechoix!$A$1,20,IF(AY16=Listedechoix!$A$2,15,IF(AY16=Listedechoix!$A$3,10,IF(AY16=Listedechoix!$A$4,5,0))))</f>
        <v>0</v>
      </c>
      <c r="FR16" s="4">
        <f>IF(AZ16=Listedechoix!$A$1,20,IF(AZ16=Listedechoix!$A$2,15,IF(AZ16=Listedechoix!$A$3,10,IF(AZ16=Listedechoix!$A$4,5,0))))</f>
        <v>0</v>
      </c>
      <c r="FS16" s="4">
        <f>IF(BA16=Listedechoix!$A$1,20,IF(BA16=Listedechoix!$A$2,15,IF(BA16=Listedechoix!$A$3,10,IF(BA16=Listedechoix!$A$4,5,0))))</f>
        <v>0</v>
      </c>
      <c r="FT16" s="4">
        <f>IF(BB16=Listedechoix!$A$1,20,IF(BB16=Listedechoix!$A$2,15,IF(BB16=Listedechoix!$A$3,10,IF(BB16=Listedechoix!$A$4,5,0))))</f>
        <v>0</v>
      </c>
      <c r="FU16" s="4">
        <f>IF(BC16=Listedechoix!$A$1,20,IF(BC16=Listedechoix!$A$2,15,IF(BC16=Listedechoix!$A$3,10,IF(BC16=Listedechoix!$A$4,5,0))))</f>
        <v>0</v>
      </c>
      <c r="FV16" s="116" t="str">
        <f t="shared" si="30"/>
        <v>NNot</v>
      </c>
      <c r="FW16" s="117" t="str">
        <f t="shared" si="31"/>
        <v>NNot</v>
      </c>
      <c r="FX16" s="4">
        <f>IF(BD16=Listedechoix!$A$1,20,IF(BD16=Listedechoix!$A$2,15,IF(BD16=Listedechoix!$A$3,10,IF(BD16=Listedechoix!$A$4,5,0))))</f>
        <v>0</v>
      </c>
      <c r="FY16" s="4">
        <f>IF(BE16=Listedechoix!$A$1,20,IF(BE16=Listedechoix!$A$2,15,IF(BE16=Listedechoix!$A$3,10,IF(BE16=Listedechoix!$A$4,5,0))))</f>
        <v>0</v>
      </c>
      <c r="FZ16" s="4">
        <f>IF(BF16=Listedechoix!$A$1,20,IF(BF16=Listedechoix!$A$2,15,IF(BF16=Listedechoix!$A$3,10,IF(BF16=Listedechoix!$A$4,5,0))))</f>
        <v>0</v>
      </c>
      <c r="GA16" s="4">
        <f>IF(BG16=Listedechoix!$A$1,20,IF(BG16=Listedechoix!$A$2,15,IF(BG16=Listedechoix!$A$3,10,IF(BG16=Listedechoix!$A$4,5,0))))</f>
        <v>0</v>
      </c>
      <c r="GB16" s="4">
        <f>IF(BH16=Listedechoix!$A$1,20,IF(BH16=Listedechoix!$A$2,15,IF(BH16=Listedechoix!$A$3,10,IF(BH16=Listedechoix!$A$4,5,0))))</f>
        <v>0</v>
      </c>
      <c r="GC16" s="4">
        <f>IF(BI16=Listedechoix!$A$1,20,IF(BI16=Listedechoix!$A$2,15,IF(BI16=Listedechoix!$A$3,10,IF(BI16=Listedechoix!$A$4,5,0))))</f>
        <v>0</v>
      </c>
      <c r="GD16" s="4">
        <f>IF(BJ16=Listedechoix!$A$1,20,IF(BJ16=Listedechoix!$A$2,15,IF(BJ16=Listedechoix!$A$3,10,IF(BJ16=Listedechoix!$A$4,5,0))))</f>
        <v>0</v>
      </c>
      <c r="GE16" s="4">
        <f>IF(BK16=Listedechoix!$A$1,20,IF(BK16=Listedechoix!$A$2,15,IF(BK16=Listedechoix!$A$3,10,IF(BK16=Listedechoix!$A$4,5,0))))</f>
        <v>0</v>
      </c>
      <c r="GF16" s="4">
        <f>IF(BL16=Listedechoix!$A$1,20,IF(BL16=Listedechoix!$A$2,15,IF(BL16=Listedechoix!$A$3,10,IF(BL16=Listedechoix!$A$4,5,0))))</f>
        <v>0</v>
      </c>
      <c r="GG16" s="4">
        <f>IF(BM16=Listedechoix!$A$1,20,IF(BM16=Listedechoix!$A$2,15,IF(BM16=Listedechoix!$A$3,10,IF(BM16=Listedechoix!$A$4,5,0))))</f>
        <v>0</v>
      </c>
      <c r="GH16" s="4">
        <f>IF(BN16=Listedechoix!$A$1,20,IF(BN16=Listedechoix!$A$2,15,IF(BN16=Listedechoix!$A$3,10,IF(BN16=Listedechoix!$A$4,5,0))))</f>
        <v>0</v>
      </c>
      <c r="GI16" s="116" t="str">
        <f t="shared" si="32"/>
        <v>NNot</v>
      </c>
      <c r="GJ16" s="117" t="str">
        <f t="shared" si="33"/>
        <v>NNot</v>
      </c>
      <c r="GK16" s="4">
        <f>IF(BO16=Listedechoix!$A$1,20,IF(BO16=Listedechoix!$A$2,15,IF(BO16=Listedechoix!$A$3,10,IF(BO16=Listedechoix!$A$4,5,0))))</f>
        <v>0</v>
      </c>
      <c r="GL16" s="4">
        <f>IF(BP16=Listedechoix!$A$1,20,IF(BP16=Listedechoix!$A$2,15,IF(BP16=Listedechoix!$A$3,10,IF(BP16=Listedechoix!$A$4,5,0))))</f>
        <v>0</v>
      </c>
      <c r="GM16" s="4">
        <f>IF(BQ16=Listedechoix!$A$1,20,IF(BQ16=Listedechoix!$A$2,15,IF(BQ16=Listedechoix!$A$3,10,IF(BQ16=Listedechoix!$A$4,5,0))))</f>
        <v>0</v>
      </c>
      <c r="GN16" s="4">
        <f>IF(BR16=Listedechoix!$A$1,20,IF(BR16=Listedechoix!$A$2,15,IF(BR16=Listedechoix!$A$3,10,IF(BR16=Listedechoix!$A$4,5,0))))</f>
        <v>0</v>
      </c>
      <c r="GO16" s="4">
        <f>IF(BS16=Listedechoix!$A$1,20,IF(BS16=Listedechoix!$A$2,15,IF(BS16=Listedechoix!$A$3,10,IF(BS16=Listedechoix!$A$4,5,0))))</f>
        <v>0</v>
      </c>
      <c r="GP16" s="4">
        <f>IF(BT16=Listedechoix!$A$1,20,IF(BT16=Listedechoix!$A$2,15,IF(BT16=Listedechoix!$A$3,10,IF(BT16=Listedechoix!$A$4,5,0))))</f>
        <v>0</v>
      </c>
      <c r="GQ16" s="4">
        <f>IF(BU16=Listedechoix!$A$1,20,IF(BU16=Listedechoix!$A$2,15,IF(BU16=Listedechoix!$A$3,10,IF(BU16=Listedechoix!$A$4,5,0))))</f>
        <v>0</v>
      </c>
      <c r="GR16" s="4">
        <f>IF(BV16=Listedechoix!$A$1,20,IF(BV16=Listedechoix!$A$2,15,IF(BV16=Listedechoix!$A$3,10,IF(BV16=Listedechoix!$A$4,5,0))))</f>
        <v>0</v>
      </c>
      <c r="GS16" s="4">
        <f>IF(BW16=Listedechoix!$A$1,20,IF(BW16=Listedechoix!$A$2,15,IF(BW16=Listedechoix!$A$3,10,IF(BW16=Listedechoix!$A$4,5,0))))</f>
        <v>0</v>
      </c>
      <c r="GT16" s="4">
        <f>IF(BX16=Listedechoix!$A$1,20,IF(BX16=Listedechoix!$A$2,15,IF(BX16=Listedechoix!$A$3,10,IF(BX16=Listedechoix!$A$4,5,0))))</f>
        <v>0</v>
      </c>
      <c r="GU16" s="4">
        <f>IF(BY16=Listedechoix!$A$1,20,IF(BY16=Listedechoix!$A$2,15,IF(BY16=Listedechoix!$A$3,10,IF(BY16=Listedechoix!$A$4,5,0))))</f>
        <v>0</v>
      </c>
      <c r="GV16" s="116" t="str">
        <f t="shared" si="34"/>
        <v>NNot</v>
      </c>
      <c r="GW16" s="117" t="str">
        <f t="shared" si="35"/>
        <v>NNot</v>
      </c>
      <c r="GX16" s="4">
        <f>IF(BZ16=Listedechoix!$A$1,20,IF(BZ16=Listedechoix!$A$2,15,IF(BZ16=Listedechoix!$A$3,10,IF(BZ16=Listedechoix!$A$4,5,0))))</f>
        <v>0</v>
      </c>
      <c r="GY16" s="4">
        <f>IF(CA16=Listedechoix!$A$1,20,IF(CA16=Listedechoix!$A$2,15,IF(CA16=Listedechoix!$A$3,10,IF(CA16=Listedechoix!$A$4,5,0))))</f>
        <v>0</v>
      </c>
      <c r="GZ16" s="4">
        <f>IF(CB16=Listedechoix!$A$1,20,IF(CB16=Listedechoix!$A$2,15,IF(CB16=Listedechoix!$A$3,10,IF(CB16=Listedechoix!$A$4,5,0))))</f>
        <v>0</v>
      </c>
      <c r="HA16" s="4">
        <f>IF(CC16=Listedechoix!$A$1,20,IF(CC16=Listedechoix!$A$2,15,IF(CC16=Listedechoix!$A$3,10,IF(CC16=Listedechoix!$A$4,5,0))))</f>
        <v>0</v>
      </c>
      <c r="HB16" s="4">
        <f>IF(CD16=Listedechoix!$A$1,20,IF(CD16=Listedechoix!$A$2,15,IF(CD16=Listedechoix!$A$3,10,IF(CD16=Listedechoix!$A$4,5,0))))</f>
        <v>0</v>
      </c>
      <c r="HC16" s="4">
        <f>IF(CE16=Listedechoix!$A$1,20,IF(CE16=Listedechoix!$A$2,15,IF(CE16=Listedechoix!$A$3,10,IF(CE16=Listedechoix!$A$4,5,0))))</f>
        <v>0</v>
      </c>
      <c r="HD16" s="4">
        <f>IF(CF16=Listedechoix!$A$1,20,IF(CF16=Listedechoix!$A$2,15,IF(CF16=Listedechoix!$A$3,10,IF(CF16=Listedechoix!$A$4,5,0))))</f>
        <v>0</v>
      </c>
      <c r="HE16" s="4">
        <f>IF(CG16=Listedechoix!$A$1,20,IF(CG16=Listedechoix!$A$2,15,IF(CG16=Listedechoix!$A$3,10,IF(CG16=Listedechoix!$A$4,5,0))))</f>
        <v>0</v>
      </c>
      <c r="HF16" s="4">
        <f>IF(CH16=Listedechoix!$A$1,20,IF(CH16=Listedechoix!$A$2,15,IF(CH16=Listedechoix!$A$3,10,IF(CH16=Listedechoix!$A$4,5,0))))</f>
        <v>0</v>
      </c>
      <c r="HG16" s="4">
        <f>IF(CI16=Listedechoix!$A$1,20,IF(CI16=Listedechoix!$A$2,15,IF(CI16=Listedechoix!$A$3,10,IF(CI16=Listedechoix!$A$4,5,0))))</f>
        <v>0</v>
      </c>
      <c r="HH16" s="4">
        <f>IF(CJ16=Listedechoix!$A$1,20,IF(CJ16=Listedechoix!$A$2,15,IF(CJ16=Listedechoix!$A$3,10,IF(CJ16=Listedechoix!$A$4,5,0))))</f>
        <v>0</v>
      </c>
      <c r="HI16" s="4">
        <f>IF(CK16=Listedechoix!$A$1,20,IF(CK16=Listedechoix!$A$2,15,IF(CK16=Listedechoix!$A$3,10,IF(CK16=Listedechoix!$A$4,5,0))))</f>
        <v>0</v>
      </c>
      <c r="HJ16" s="4">
        <f>IF(CL16=Listedechoix!$A$1,20,IF(CL16=Listedechoix!$A$2,15,IF(CL16=Listedechoix!$A$3,10,IF(CL16=Listedechoix!$A$4,5,0))))</f>
        <v>0</v>
      </c>
      <c r="HK16" s="4">
        <f>IF(CM16=Listedechoix!$A$1,20,IF(CM16=Listedechoix!$A$2,15,IF(CM16=Listedechoix!$A$3,10,IF(CM16=Listedechoix!$A$4,5,0))))</f>
        <v>0</v>
      </c>
      <c r="HL16" s="116" t="str">
        <f t="shared" si="36"/>
        <v>NNot</v>
      </c>
      <c r="HM16" s="117" t="str">
        <f t="shared" si="37"/>
        <v>NNot</v>
      </c>
    </row>
    <row r="17" spans="1:221" x14ac:dyDescent="0.25">
      <c r="A17" s="186"/>
      <c r="B17" s="186"/>
      <c r="C17" s="187"/>
      <c r="D17" s="188"/>
      <c r="E17" s="187"/>
      <c r="F17" s="43"/>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1" t="str">
        <f t="shared" si="13"/>
        <v/>
      </c>
      <c r="CO17" s="31" t="str">
        <f t="shared" si="7"/>
        <v/>
      </c>
      <c r="CP17" s="31" t="str">
        <f t="shared" si="7"/>
        <v/>
      </c>
      <c r="CQ17" s="31" t="str">
        <f t="shared" si="7"/>
        <v/>
      </c>
      <c r="CR17" s="32">
        <f t="shared" si="14"/>
        <v>0</v>
      </c>
      <c r="CS17" s="33" t="str">
        <f t="shared" si="15"/>
        <v/>
      </c>
      <c r="CT17" s="31" t="str">
        <f t="shared" si="16"/>
        <v/>
      </c>
      <c r="CU17" s="31" t="str">
        <f t="shared" si="8"/>
        <v/>
      </c>
      <c r="CV17" s="31" t="str">
        <f t="shared" si="8"/>
        <v/>
      </c>
      <c r="CW17" s="31" t="str">
        <f t="shared" si="8"/>
        <v/>
      </c>
      <c r="CX17" s="32">
        <f t="shared" si="17"/>
        <v>0</v>
      </c>
      <c r="CY17" s="33" t="str">
        <f t="shared" si="38"/>
        <v>NNot</v>
      </c>
      <c r="CZ17" s="31" t="str">
        <f t="shared" si="39"/>
        <v/>
      </c>
      <c r="DA17" s="31" t="str">
        <f t="shared" si="9"/>
        <v/>
      </c>
      <c r="DB17" s="31" t="str">
        <f t="shared" si="9"/>
        <v/>
      </c>
      <c r="DC17" s="31" t="str">
        <f t="shared" si="9"/>
        <v/>
      </c>
      <c r="DD17" s="32">
        <f t="shared" si="40"/>
        <v>0</v>
      </c>
      <c r="DE17" s="33" t="str">
        <f t="shared" si="18"/>
        <v>NNot</v>
      </c>
      <c r="DF17" s="31" t="str">
        <f t="shared" si="19"/>
        <v/>
      </c>
      <c r="DG17" s="31" t="str">
        <f t="shared" si="10"/>
        <v/>
      </c>
      <c r="DH17" s="31" t="str">
        <f t="shared" si="10"/>
        <v/>
      </c>
      <c r="DI17" s="31" t="str">
        <f t="shared" si="10"/>
        <v/>
      </c>
      <c r="DJ17" s="32">
        <f t="shared" si="20"/>
        <v>0</v>
      </c>
      <c r="DK17" s="33" t="str">
        <f t="shared" si="21"/>
        <v>NNot</v>
      </c>
      <c r="DL17" s="31" t="str">
        <f t="shared" si="22"/>
        <v/>
      </c>
      <c r="DM17" s="31" t="str">
        <f t="shared" si="11"/>
        <v/>
      </c>
      <c r="DN17" s="31" t="str">
        <f t="shared" si="11"/>
        <v/>
      </c>
      <c r="DO17" s="31" t="str">
        <f t="shared" si="11"/>
        <v/>
      </c>
      <c r="DP17" s="32">
        <f t="shared" si="12"/>
        <v>0</v>
      </c>
      <c r="DQ17" s="33" t="str">
        <f t="shared" si="23"/>
        <v>NNot</v>
      </c>
      <c r="DR17" s="4">
        <f>IF(F17=Listedechoix!$A$1,20,IF(F17=Listedechoix!$A$2,15,IF(F17=Listedechoix!$A$3,10,IF(F17=Listedechoix!$A$4,5,0))))</f>
        <v>0</v>
      </c>
      <c r="DS17" s="4">
        <f>IF(G17=Listedechoix!$A$1,20,IF(G17=Listedechoix!$A$2,15,IF(G17=Listedechoix!$A$3,10,IF(G17=Listedechoix!$A$4,5,0))))</f>
        <v>0</v>
      </c>
      <c r="DT17" s="4">
        <f>IF(H17=Listedechoix!$A$1,20,IF(H17=Listedechoix!$A$2,15,IF(H17=Listedechoix!$A$3,10,IF(H17=Listedechoix!$A$4,5,0))))</f>
        <v>0</v>
      </c>
      <c r="DU17" s="4">
        <f>IF(I17=Listedechoix!$A$1,20,IF(I17=Listedechoix!$A$2,15,IF(I17=Listedechoix!$A$3,10,IF(I17=Listedechoix!$A$4,5,0))))</f>
        <v>0</v>
      </c>
      <c r="DV17" s="4">
        <f>IF(J17=Listedechoix!$A$1,20,IF(J17=Listedechoix!$A$2,15,IF(J17=Listedechoix!$A$3,10,IF(J17=Listedechoix!$A$4,5,0))))</f>
        <v>0</v>
      </c>
      <c r="DW17" s="4">
        <f>IF(K17=Listedechoix!$A$1,20,IF(K17=Listedechoix!$A$2,15,IF(K17=Listedechoix!$A$3,10,IF(K17=Listedechoix!$A$4,5,0))))</f>
        <v>0</v>
      </c>
      <c r="DX17" s="4">
        <f>IF(L17=Listedechoix!$A$1,20,IF(L17=Listedechoix!$A$2,15,IF(L17=Listedechoix!$A$3,10,IF(L17=Listedechoix!$A$4,5,0))))</f>
        <v>0</v>
      </c>
      <c r="DY17" s="4">
        <f>IF(M17=Listedechoix!$A$1,20,IF(M17=Listedechoix!$A$2,15,IF(M17=Listedechoix!$A$3,10,IF(M17=Listedechoix!$A$4,5,0))))</f>
        <v>0</v>
      </c>
      <c r="DZ17" s="4">
        <f>IF(N17=Listedechoix!$A$1,20,IF(N17=Listedechoix!$A$2,15,IF(N17=Listedechoix!$A$3,10,IF(N17=Listedechoix!$A$4,5,0))))</f>
        <v>0</v>
      </c>
      <c r="EA17" s="4">
        <f>IF(O17=Listedechoix!$A$1,20,IF(O17=Listedechoix!$A$2,15,IF(O17=Listedechoix!$A$3,10,IF(O17=Listedechoix!$A$4,5,0))))</f>
        <v>0</v>
      </c>
      <c r="EB17" s="4">
        <f>IF(P17=Listedechoix!$A$1,20,IF(P17=Listedechoix!$A$2,15,IF(P17=Listedechoix!$A$3,10,IF(P17=Listedechoix!$A$4,5,0))))</f>
        <v>0</v>
      </c>
      <c r="EC17" s="116" t="str">
        <f t="shared" si="24"/>
        <v>NNot</v>
      </c>
      <c r="ED17" s="117" t="str">
        <f t="shared" si="25"/>
        <v>NNot</v>
      </c>
      <c r="EE17" s="4">
        <f>IF(Q17=Listedechoix!$A$1,20,IF(Q17=Listedechoix!$A$2,15,IF(Q17=Listedechoix!$A$3,10,IF(Q17=Listedechoix!$A$4,5,0))))</f>
        <v>0</v>
      </c>
      <c r="EF17" s="4">
        <f>IF(R17=Listedechoix!$A$1,20,IF(R17=Listedechoix!$A$2,15,IF(R17=Listedechoix!$A$3,10,IF(R17=Listedechoix!$A$4,5,0))))</f>
        <v>0</v>
      </c>
      <c r="EG17" s="4">
        <f>IF(S17=Listedechoix!$A$1,20,IF(S17=Listedechoix!$A$2,15,IF(S17=Listedechoix!$A$3,10,IF(S17=Listedechoix!$A$4,5,0))))</f>
        <v>0</v>
      </c>
      <c r="EH17" s="4">
        <f>IF(T17=Listedechoix!$A$1,20,IF(T17=Listedechoix!$A$2,15,IF(T17=Listedechoix!$A$3,10,IF(T17=Listedechoix!$A$4,5,0))))</f>
        <v>0</v>
      </c>
      <c r="EI17" s="4">
        <f>IF(U17=Listedechoix!$A$1,20,IF(U17=Listedechoix!$A$2,15,IF(U17=Listedechoix!$A$3,10,IF(U17=Listedechoix!$A$4,5,0))))</f>
        <v>0</v>
      </c>
      <c r="EJ17" s="4">
        <f>IF(V17=Listedechoix!$A$1,20,IF(V17=Listedechoix!$A$2,15,IF(V17=Listedechoix!$A$3,10,IF(V17=Listedechoix!$A$4,5,0))))</f>
        <v>0</v>
      </c>
      <c r="EK17" s="4">
        <f>IF(W17=Listedechoix!$A$1,20,IF(W17=Listedechoix!$A$2,15,IF(W17=Listedechoix!$A$3,10,IF(W17=Listedechoix!$A$4,5,0))))</f>
        <v>0</v>
      </c>
      <c r="EL17" s="4">
        <f>IF(X17=Listedechoix!$A$1,20,IF(X17=Listedechoix!$A$2,15,IF(X17=Listedechoix!$A$3,10,IF(X17=Listedechoix!$A$4,5,0))))</f>
        <v>0</v>
      </c>
      <c r="EM17" s="4">
        <f>IF(Y17=Listedechoix!$A$1,20,IF(Y17=Listedechoix!$A$2,15,IF(Y17=Listedechoix!$A$3,10,IF(Y17=Listedechoix!$A$4,5,0))))</f>
        <v>0</v>
      </c>
      <c r="EN17" s="4">
        <f>IF(Z17=Listedechoix!$A$1,20,IF(Z17=Listedechoix!$A$2,15,IF(Z17=Listedechoix!$A$3,10,IF(Z17=Listedechoix!$A$4,5,0))))</f>
        <v>0</v>
      </c>
      <c r="EO17" s="4">
        <f>IF(AA17=Listedechoix!$A$1,20,IF(AA17=Listedechoix!$A$2,15,IF(AA17=Listedechoix!$A$3,10,IF(AA17=Listedechoix!$A$4,5,0))))</f>
        <v>0</v>
      </c>
      <c r="EP17" s="116" t="str">
        <f t="shared" si="26"/>
        <v>NNot</v>
      </c>
      <c r="EQ17" s="117" t="str">
        <f t="shared" si="27"/>
        <v>NNot</v>
      </c>
      <c r="ER17" s="4">
        <f>IF(AB17=Listedechoix!$A$1,20,IF(AB17=Listedechoix!$A$2,15,IF(AB17=Listedechoix!$A$3,10,IF(AB17=Listedechoix!$A$4,5,0))))</f>
        <v>0</v>
      </c>
      <c r="ES17" s="4">
        <f>IF(AC17=Listedechoix!$A$1,20,IF(AC17=Listedechoix!$A$2,15,IF(AC17=Listedechoix!$A$3,10,IF(AC17=Listedechoix!$A$4,5,0))))</f>
        <v>0</v>
      </c>
      <c r="ET17" s="4">
        <f>IF(AD17=Listedechoix!$A$1,20,IF(AD17=Listedechoix!$A$2,15,IF(AD17=Listedechoix!$A$3,10,IF(AD17=Listedechoix!$A$4,5,0))))</f>
        <v>0</v>
      </c>
      <c r="EU17" s="4">
        <f>IF(AE17=Listedechoix!$A$1,20,IF(AE17=Listedechoix!$A$2,15,IF(AE17=Listedechoix!$A$3,10,IF(AE17=Listedechoix!$A$4,5,0))))</f>
        <v>0</v>
      </c>
      <c r="EV17" s="4">
        <f>IF(AF17=Listedechoix!$A$1,20,IF(AF17=Listedechoix!$A$2,15,IF(AF17=Listedechoix!$A$3,10,IF(AF17=Listedechoix!$A$4,5,0))))</f>
        <v>0</v>
      </c>
      <c r="EW17" s="4">
        <f>IF(AG17=Listedechoix!$A$1,20,IF(AG17=Listedechoix!$A$2,15,IF(AG17=Listedechoix!$A$3,10,IF(AG17=Listedechoix!$A$4,5,0))))</f>
        <v>0</v>
      </c>
      <c r="EX17" s="4">
        <f>IF(AH17=Listedechoix!$A$1,20,IF(AH17=Listedechoix!$A$2,15,IF(AH17=Listedechoix!$A$3,10,IF(AH17=Listedechoix!$A$4,5,0))))</f>
        <v>0</v>
      </c>
      <c r="EY17" s="4">
        <f>IF(AI17=Listedechoix!$A$1,20,IF(AI17=Listedechoix!$A$2,15,IF(AI17=Listedechoix!$A$3,10,IF(AI17=Listedechoix!$A$4,5,0))))</f>
        <v>0</v>
      </c>
      <c r="EZ17" s="4">
        <f>IF(AJ17=Listedechoix!$A$1,20,IF(AJ17=Listedechoix!$A$2,15,IF(AJ17=Listedechoix!$A$3,10,IF(AJ17=Listedechoix!$A$4,5,0))))</f>
        <v>0</v>
      </c>
      <c r="FA17" s="4">
        <f>IF(AK17=Listedechoix!$A$1,20,IF(AK17=Listedechoix!$A$2,15,IF(AK17=Listedechoix!$A$3,10,IF(AK17=Listedechoix!$A$4,5,0))))</f>
        <v>0</v>
      </c>
      <c r="FB17" s="4">
        <f>IF(AL17=Listedechoix!$A$1,20,IF(AL17=Listedechoix!$A$2,15,IF(AL17=Listedechoix!$A$3,10,IF(AL17=Listedechoix!$A$4,5,0))))</f>
        <v>0</v>
      </c>
      <c r="FC17" s="4">
        <f>IF(AM17=Listedechoix!$A$1,20,IF(AM17=Listedechoix!$A$2,15,IF(AM17=Listedechoix!$A$3,10,IF(AM17=Listedechoix!$A$4,5,0))))</f>
        <v>0</v>
      </c>
      <c r="FD17" s="4">
        <f>IF(AN17=Listedechoix!$A$1,20,IF(AN17=Listedechoix!$A$2,15,IF(AN17=Listedechoix!$A$3,10,IF(AN17=Listedechoix!$A$4,5,0))))</f>
        <v>0</v>
      </c>
      <c r="FE17" s="4">
        <f>IF(AO17=Listedechoix!$A$1,20,IF(AO17=Listedechoix!$A$2,15,IF(AO17=Listedechoix!$A$3,10,IF(AO17=Listedechoix!$A$4,5,0))))</f>
        <v>0</v>
      </c>
      <c r="FF17" s="116" t="str">
        <f t="shared" si="28"/>
        <v>NNot</v>
      </c>
      <c r="FG17" s="117" t="str">
        <f t="shared" si="29"/>
        <v>NNot</v>
      </c>
      <c r="FH17" s="4">
        <f>IF(AP17=Listedechoix!$A$1,20,IF(AP17=Listedechoix!$A$2,15,IF(AP17=Listedechoix!$A$3,10,IF(AP17=Listedechoix!$A$4,5,0))))</f>
        <v>0</v>
      </c>
      <c r="FI17" s="4">
        <f>IF(AQ17=Listedechoix!$A$1,20,IF(AQ17=Listedechoix!$A$2,15,IF(AQ17=Listedechoix!$A$3,10,IF(AQ17=Listedechoix!$A$4,5,0))))</f>
        <v>0</v>
      </c>
      <c r="FJ17" s="4">
        <f>IF(AR17=Listedechoix!$A$1,20,IF(AR17=Listedechoix!$A$2,15,IF(AR17=Listedechoix!$A$3,10,IF(AR17=Listedechoix!$A$4,5,0))))</f>
        <v>0</v>
      </c>
      <c r="FK17" s="4">
        <f>IF(AS17=Listedechoix!$A$1,20,IF(AS17=Listedechoix!$A$2,15,IF(AS17=Listedechoix!$A$3,10,IF(AS17=Listedechoix!$A$4,5,0))))</f>
        <v>0</v>
      </c>
      <c r="FL17" s="4">
        <f>IF(AT17=Listedechoix!$A$1,20,IF(AT17=Listedechoix!$A$2,15,IF(AT17=Listedechoix!$A$3,10,IF(AT17=Listedechoix!$A$4,5,0))))</f>
        <v>0</v>
      </c>
      <c r="FM17" s="4">
        <f>IF(AU17=Listedechoix!$A$1,20,IF(AU17=Listedechoix!$A$2,15,IF(AU17=Listedechoix!$A$3,10,IF(AU17=Listedechoix!$A$4,5,0))))</f>
        <v>0</v>
      </c>
      <c r="FN17" s="4">
        <f>IF(AV17=Listedechoix!$A$1,20,IF(AV17=Listedechoix!$A$2,15,IF(AV17=Listedechoix!$A$3,10,IF(AV17=Listedechoix!$A$4,5,0))))</f>
        <v>0</v>
      </c>
      <c r="FO17" s="4">
        <f>IF(AW17=Listedechoix!$A$1,20,IF(AW17=Listedechoix!$A$2,15,IF(AW17=Listedechoix!$A$3,10,IF(AW17=Listedechoix!$A$4,5,0))))</f>
        <v>0</v>
      </c>
      <c r="FP17" s="4">
        <f>IF(AX17=Listedechoix!$A$1,20,IF(AX17=Listedechoix!$A$2,15,IF(AX17=Listedechoix!$A$3,10,IF(AX17=Listedechoix!$A$4,5,0))))</f>
        <v>0</v>
      </c>
      <c r="FQ17" s="4">
        <f>IF(AY17=Listedechoix!$A$1,20,IF(AY17=Listedechoix!$A$2,15,IF(AY17=Listedechoix!$A$3,10,IF(AY17=Listedechoix!$A$4,5,0))))</f>
        <v>0</v>
      </c>
      <c r="FR17" s="4">
        <f>IF(AZ17=Listedechoix!$A$1,20,IF(AZ17=Listedechoix!$A$2,15,IF(AZ17=Listedechoix!$A$3,10,IF(AZ17=Listedechoix!$A$4,5,0))))</f>
        <v>0</v>
      </c>
      <c r="FS17" s="4">
        <f>IF(BA17=Listedechoix!$A$1,20,IF(BA17=Listedechoix!$A$2,15,IF(BA17=Listedechoix!$A$3,10,IF(BA17=Listedechoix!$A$4,5,0))))</f>
        <v>0</v>
      </c>
      <c r="FT17" s="4">
        <f>IF(BB17=Listedechoix!$A$1,20,IF(BB17=Listedechoix!$A$2,15,IF(BB17=Listedechoix!$A$3,10,IF(BB17=Listedechoix!$A$4,5,0))))</f>
        <v>0</v>
      </c>
      <c r="FU17" s="4">
        <f>IF(BC17=Listedechoix!$A$1,20,IF(BC17=Listedechoix!$A$2,15,IF(BC17=Listedechoix!$A$3,10,IF(BC17=Listedechoix!$A$4,5,0))))</f>
        <v>0</v>
      </c>
      <c r="FV17" s="116" t="str">
        <f t="shared" si="30"/>
        <v>NNot</v>
      </c>
      <c r="FW17" s="117" t="str">
        <f t="shared" si="31"/>
        <v>NNot</v>
      </c>
      <c r="FX17" s="4">
        <f>IF(BD17=Listedechoix!$A$1,20,IF(BD17=Listedechoix!$A$2,15,IF(BD17=Listedechoix!$A$3,10,IF(BD17=Listedechoix!$A$4,5,0))))</f>
        <v>0</v>
      </c>
      <c r="FY17" s="4">
        <f>IF(BE17=Listedechoix!$A$1,20,IF(BE17=Listedechoix!$A$2,15,IF(BE17=Listedechoix!$A$3,10,IF(BE17=Listedechoix!$A$4,5,0))))</f>
        <v>0</v>
      </c>
      <c r="FZ17" s="4">
        <f>IF(BF17=Listedechoix!$A$1,20,IF(BF17=Listedechoix!$A$2,15,IF(BF17=Listedechoix!$A$3,10,IF(BF17=Listedechoix!$A$4,5,0))))</f>
        <v>0</v>
      </c>
      <c r="GA17" s="4">
        <f>IF(BG17=Listedechoix!$A$1,20,IF(BG17=Listedechoix!$A$2,15,IF(BG17=Listedechoix!$A$3,10,IF(BG17=Listedechoix!$A$4,5,0))))</f>
        <v>0</v>
      </c>
      <c r="GB17" s="4">
        <f>IF(BH17=Listedechoix!$A$1,20,IF(BH17=Listedechoix!$A$2,15,IF(BH17=Listedechoix!$A$3,10,IF(BH17=Listedechoix!$A$4,5,0))))</f>
        <v>0</v>
      </c>
      <c r="GC17" s="4">
        <f>IF(BI17=Listedechoix!$A$1,20,IF(BI17=Listedechoix!$A$2,15,IF(BI17=Listedechoix!$A$3,10,IF(BI17=Listedechoix!$A$4,5,0))))</f>
        <v>0</v>
      </c>
      <c r="GD17" s="4">
        <f>IF(BJ17=Listedechoix!$A$1,20,IF(BJ17=Listedechoix!$A$2,15,IF(BJ17=Listedechoix!$A$3,10,IF(BJ17=Listedechoix!$A$4,5,0))))</f>
        <v>0</v>
      </c>
      <c r="GE17" s="4">
        <f>IF(BK17=Listedechoix!$A$1,20,IF(BK17=Listedechoix!$A$2,15,IF(BK17=Listedechoix!$A$3,10,IF(BK17=Listedechoix!$A$4,5,0))))</f>
        <v>0</v>
      </c>
      <c r="GF17" s="4">
        <f>IF(BL17=Listedechoix!$A$1,20,IF(BL17=Listedechoix!$A$2,15,IF(BL17=Listedechoix!$A$3,10,IF(BL17=Listedechoix!$A$4,5,0))))</f>
        <v>0</v>
      </c>
      <c r="GG17" s="4">
        <f>IF(BM17=Listedechoix!$A$1,20,IF(BM17=Listedechoix!$A$2,15,IF(BM17=Listedechoix!$A$3,10,IF(BM17=Listedechoix!$A$4,5,0))))</f>
        <v>0</v>
      </c>
      <c r="GH17" s="4">
        <f>IF(BN17=Listedechoix!$A$1,20,IF(BN17=Listedechoix!$A$2,15,IF(BN17=Listedechoix!$A$3,10,IF(BN17=Listedechoix!$A$4,5,0))))</f>
        <v>0</v>
      </c>
      <c r="GI17" s="116" t="str">
        <f t="shared" si="32"/>
        <v>NNot</v>
      </c>
      <c r="GJ17" s="117" t="str">
        <f t="shared" si="33"/>
        <v>NNot</v>
      </c>
      <c r="GK17" s="4">
        <f>IF(BO17=Listedechoix!$A$1,20,IF(BO17=Listedechoix!$A$2,15,IF(BO17=Listedechoix!$A$3,10,IF(BO17=Listedechoix!$A$4,5,0))))</f>
        <v>0</v>
      </c>
      <c r="GL17" s="4">
        <f>IF(BP17=Listedechoix!$A$1,20,IF(BP17=Listedechoix!$A$2,15,IF(BP17=Listedechoix!$A$3,10,IF(BP17=Listedechoix!$A$4,5,0))))</f>
        <v>0</v>
      </c>
      <c r="GM17" s="4">
        <f>IF(BQ17=Listedechoix!$A$1,20,IF(BQ17=Listedechoix!$A$2,15,IF(BQ17=Listedechoix!$A$3,10,IF(BQ17=Listedechoix!$A$4,5,0))))</f>
        <v>0</v>
      </c>
      <c r="GN17" s="4">
        <f>IF(BR17=Listedechoix!$A$1,20,IF(BR17=Listedechoix!$A$2,15,IF(BR17=Listedechoix!$A$3,10,IF(BR17=Listedechoix!$A$4,5,0))))</f>
        <v>0</v>
      </c>
      <c r="GO17" s="4">
        <f>IF(BS17=Listedechoix!$A$1,20,IF(BS17=Listedechoix!$A$2,15,IF(BS17=Listedechoix!$A$3,10,IF(BS17=Listedechoix!$A$4,5,0))))</f>
        <v>0</v>
      </c>
      <c r="GP17" s="4">
        <f>IF(BT17=Listedechoix!$A$1,20,IF(BT17=Listedechoix!$A$2,15,IF(BT17=Listedechoix!$A$3,10,IF(BT17=Listedechoix!$A$4,5,0))))</f>
        <v>0</v>
      </c>
      <c r="GQ17" s="4">
        <f>IF(BU17=Listedechoix!$A$1,20,IF(BU17=Listedechoix!$A$2,15,IF(BU17=Listedechoix!$A$3,10,IF(BU17=Listedechoix!$A$4,5,0))))</f>
        <v>0</v>
      </c>
      <c r="GR17" s="4">
        <f>IF(BV17=Listedechoix!$A$1,20,IF(BV17=Listedechoix!$A$2,15,IF(BV17=Listedechoix!$A$3,10,IF(BV17=Listedechoix!$A$4,5,0))))</f>
        <v>0</v>
      </c>
      <c r="GS17" s="4">
        <f>IF(BW17=Listedechoix!$A$1,20,IF(BW17=Listedechoix!$A$2,15,IF(BW17=Listedechoix!$A$3,10,IF(BW17=Listedechoix!$A$4,5,0))))</f>
        <v>0</v>
      </c>
      <c r="GT17" s="4">
        <f>IF(BX17=Listedechoix!$A$1,20,IF(BX17=Listedechoix!$A$2,15,IF(BX17=Listedechoix!$A$3,10,IF(BX17=Listedechoix!$A$4,5,0))))</f>
        <v>0</v>
      </c>
      <c r="GU17" s="4">
        <f>IF(BY17=Listedechoix!$A$1,20,IF(BY17=Listedechoix!$A$2,15,IF(BY17=Listedechoix!$A$3,10,IF(BY17=Listedechoix!$A$4,5,0))))</f>
        <v>0</v>
      </c>
      <c r="GV17" s="116" t="str">
        <f t="shared" si="34"/>
        <v>NNot</v>
      </c>
      <c r="GW17" s="117" t="str">
        <f t="shared" si="35"/>
        <v>NNot</v>
      </c>
      <c r="GX17" s="4">
        <f>IF(BZ17=Listedechoix!$A$1,20,IF(BZ17=Listedechoix!$A$2,15,IF(BZ17=Listedechoix!$A$3,10,IF(BZ17=Listedechoix!$A$4,5,0))))</f>
        <v>0</v>
      </c>
      <c r="GY17" s="4">
        <f>IF(CA17=Listedechoix!$A$1,20,IF(CA17=Listedechoix!$A$2,15,IF(CA17=Listedechoix!$A$3,10,IF(CA17=Listedechoix!$A$4,5,0))))</f>
        <v>0</v>
      </c>
      <c r="GZ17" s="4">
        <f>IF(CB17=Listedechoix!$A$1,20,IF(CB17=Listedechoix!$A$2,15,IF(CB17=Listedechoix!$A$3,10,IF(CB17=Listedechoix!$A$4,5,0))))</f>
        <v>0</v>
      </c>
      <c r="HA17" s="4">
        <f>IF(CC17=Listedechoix!$A$1,20,IF(CC17=Listedechoix!$A$2,15,IF(CC17=Listedechoix!$A$3,10,IF(CC17=Listedechoix!$A$4,5,0))))</f>
        <v>0</v>
      </c>
      <c r="HB17" s="4">
        <f>IF(CD17=Listedechoix!$A$1,20,IF(CD17=Listedechoix!$A$2,15,IF(CD17=Listedechoix!$A$3,10,IF(CD17=Listedechoix!$A$4,5,0))))</f>
        <v>0</v>
      </c>
      <c r="HC17" s="4">
        <f>IF(CE17=Listedechoix!$A$1,20,IF(CE17=Listedechoix!$A$2,15,IF(CE17=Listedechoix!$A$3,10,IF(CE17=Listedechoix!$A$4,5,0))))</f>
        <v>0</v>
      </c>
      <c r="HD17" s="4">
        <f>IF(CF17=Listedechoix!$A$1,20,IF(CF17=Listedechoix!$A$2,15,IF(CF17=Listedechoix!$A$3,10,IF(CF17=Listedechoix!$A$4,5,0))))</f>
        <v>0</v>
      </c>
      <c r="HE17" s="4">
        <f>IF(CG17=Listedechoix!$A$1,20,IF(CG17=Listedechoix!$A$2,15,IF(CG17=Listedechoix!$A$3,10,IF(CG17=Listedechoix!$A$4,5,0))))</f>
        <v>0</v>
      </c>
      <c r="HF17" s="4">
        <f>IF(CH17=Listedechoix!$A$1,20,IF(CH17=Listedechoix!$A$2,15,IF(CH17=Listedechoix!$A$3,10,IF(CH17=Listedechoix!$A$4,5,0))))</f>
        <v>0</v>
      </c>
      <c r="HG17" s="4">
        <f>IF(CI17=Listedechoix!$A$1,20,IF(CI17=Listedechoix!$A$2,15,IF(CI17=Listedechoix!$A$3,10,IF(CI17=Listedechoix!$A$4,5,0))))</f>
        <v>0</v>
      </c>
      <c r="HH17" s="4">
        <f>IF(CJ17=Listedechoix!$A$1,20,IF(CJ17=Listedechoix!$A$2,15,IF(CJ17=Listedechoix!$A$3,10,IF(CJ17=Listedechoix!$A$4,5,0))))</f>
        <v>0</v>
      </c>
      <c r="HI17" s="4">
        <f>IF(CK17=Listedechoix!$A$1,20,IF(CK17=Listedechoix!$A$2,15,IF(CK17=Listedechoix!$A$3,10,IF(CK17=Listedechoix!$A$4,5,0))))</f>
        <v>0</v>
      </c>
      <c r="HJ17" s="4">
        <f>IF(CL17=Listedechoix!$A$1,20,IF(CL17=Listedechoix!$A$2,15,IF(CL17=Listedechoix!$A$3,10,IF(CL17=Listedechoix!$A$4,5,0))))</f>
        <v>0</v>
      </c>
      <c r="HK17" s="4">
        <f>IF(CM17=Listedechoix!$A$1,20,IF(CM17=Listedechoix!$A$2,15,IF(CM17=Listedechoix!$A$3,10,IF(CM17=Listedechoix!$A$4,5,0))))</f>
        <v>0</v>
      </c>
      <c r="HL17" s="116" t="str">
        <f t="shared" si="36"/>
        <v>NNot</v>
      </c>
      <c r="HM17" s="117" t="str">
        <f t="shared" si="37"/>
        <v>NNot</v>
      </c>
    </row>
    <row r="18" spans="1:221" x14ac:dyDescent="0.25">
      <c r="A18" s="186"/>
      <c r="B18" s="186"/>
      <c r="C18" s="187"/>
      <c r="D18" s="188"/>
      <c r="E18" s="187"/>
      <c r="F18" s="43"/>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1" t="str">
        <f t="shared" si="13"/>
        <v/>
      </c>
      <c r="CO18" s="31" t="str">
        <f t="shared" si="7"/>
        <v/>
      </c>
      <c r="CP18" s="31" t="str">
        <f t="shared" si="7"/>
        <v/>
      </c>
      <c r="CQ18" s="31" t="str">
        <f t="shared" si="7"/>
        <v/>
      </c>
      <c r="CR18" s="32">
        <f t="shared" si="14"/>
        <v>0</v>
      </c>
      <c r="CS18" s="33" t="str">
        <f t="shared" si="15"/>
        <v/>
      </c>
      <c r="CT18" s="31" t="str">
        <f t="shared" si="16"/>
        <v/>
      </c>
      <c r="CU18" s="31" t="str">
        <f t="shared" si="8"/>
        <v/>
      </c>
      <c r="CV18" s="31" t="str">
        <f t="shared" si="8"/>
        <v/>
      </c>
      <c r="CW18" s="31" t="str">
        <f t="shared" si="8"/>
        <v/>
      </c>
      <c r="CX18" s="32">
        <f t="shared" si="17"/>
        <v>0</v>
      </c>
      <c r="CY18" s="33" t="str">
        <f t="shared" si="38"/>
        <v>NNot</v>
      </c>
      <c r="CZ18" s="31" t="str">
        <f t="shared" si="39"/>
        <v/>
      </c>
      <c r="DA18" s="31" t="str">
        <f t="shared" si="9"/>
        <v/>
      </c>
      <c r="DB18" s="31" t="str">
        <f t="shared" si="9"/>
        <v/>
      </c>
      <c r="DC18" s="31" t="str">
        <f t="shared" si="9"/>
        <v/>
      </c>
      <c r="DD18" s="32">
        <f t="shared" si="40"/>
        <v>0</v>
      </c>
      <c r="DE18" s="33" t="str">
        <f t="shared" si="18"/>
        <v>NNot</v>
      </c>
      <c r="DF18" s="31" t="str">
        <f t="shared" si="19"/>
        <v/>
      </c>
      <c r="DG18" s="31" t="str">
        <f t="shared" si="10"/>
        <v/>
      </c>
      <c r="DH18" s="31" t="str">
        <f t="shared" si="10"/>
        <v/>
      </c>
      <c r="DI18" s="31" t="str">
        <f t="shared" si="10"/>
        <v/>
      </c>
      <c r="DJ18" s="32">
        <f t="shared" si="20"/>
        <v>0</v>
      </c>
      <c r="DK18" s="33" t="str">
        <f t="shared" si="21"/>
        <v>NNot</v>
      </c>
      <c r="DL18" s="31" t="str">
        <f t="shared" si="22"/>
        <v/>
      </c>
      <c r="DM18" s="31" t="str">
        <f t="shared" si="11"/>
        <v/>
      </c>
      <c r="DN18" s="31" t="str">
        <f t="shared" si="11"/>
        <v/>
      </c>
      <c r="DO18" s="31" t="str">
        <f t="shared" si="11"/>
        <v/>
      </c>
      <c r="DP18" s="32">
        <f t="shared" si="12"/>
        <v>0</v>
      </c>
      <c r="DQ18" s="33" t="str">
        <f t="shared" si="23"/>
        <v>NNot</v>
      </c>
      <c r="DR18" s="4">
        <f>IF(F18=Listedechoix!$A$1,20,IF(F18=Listedechoix!$A$2,15,IF(F18=Listedechoix!$A$3,10,IF(F18=Listedechoix!$A$4,5,0))))</f>
        <v>0</v>
      </c>
      <c r="DS18" s="4">
        <f>IF(G18=Listedechoix!$A$1,20,IF(G18=Listedechoix!$A$2,15,IF(G18=Listedechoix!$A$3,10,IF(G18=Listedechoix!$A$4,5,0))))</f>
        <v>0</v>
      </c>
      <c r="DT18" s="4">
        <f>IF(H18=Listedechoix!$A$1,20,IF(H18=Listedechoix!$A$2,15,IF(H18=Listedechoix!$A$3,10,IF(H18=Listedechoix!$A$4,5,0))))</f>
        <v>0</v>
      </c>
      <c r="DU18" s="4">
        <f>IF(I18=Listedechoix!$A$1,20,IF(I18=Listedechoix!$A$2,15,IF(I18=Listedechoix!$A$3,10,IF(I18=Listedechoix!$A$4,5,0))))</f>
        <v>0</v>
      </c>
      <c r="DV18" s="4">
        <f>IF(J18=Listedechoix!$A$1,20,IF(J18=Listedechoix!$A$2,15,IF(J18=Listedechoix!$A$3,10,IF(J18=Listedechoix!$A$4,5,0))))</f>
        <v>0</v>
      </c>
      <c r="DW18" s="4">
        <f>IF(K18=Listedechoix!$A$1,20,IF(K18=Listedechoix!$A$2,15,IF(K18=Listedechoix!$A$3,10,IF(K18=Listedechoix!$A$4,5,0))))</f>
        <v>0</v>
      </c>
      <c r="DX18" s="4">
        <f>IF(L18=Listedechoix!$A$1,20,IF(L18=Listedechoix!$A$2,15,IF(L18=Listedechoix!$A$3,10,IF(L18=Listedechoix!$A$4,5,0))))</f>
        <v>0</v>
      </c>
      <c r="DY18" s="4">
        <f>IF(M18=Listedechoix!$A$1,20,IF(M18=Listedechoix!$A$2,15,IF(M18=Listedechoix!$A$3,10,IF(M18=Listedechoix!$A$4,5,0))))</f>
        <v>0</v>
      </c>
      <c r="DZ18" s="4">
        <f>IF(N18=Listedechoix!$A$1,20,IF(N18=Listedechoix!$A$2,15,IF(N18=Listedechoix!$A$3,10,IF(N18=Listedechoix!$A$4,5,0))))</f>
        <v>0</v>
      </c>
      <c r="EA18" s="4">
        <f>IF(O18=Listedechoix!$A$1,20,IF(O18=Listedechoix!$A$2,15,IF(O18=Listedechoix!$A$3,10,IF(O18=Listedechoix!$A$4,5,0))))</f>
        <v>0</v>
      </c>
      <c r="EB18" s="4">
        <f>IF(P18=Listedechoix!$A$1,20,IF(P18=Listedechoix!$A$2,15,IF(P18=Listedechoix!$A$3,10,IF(P18=Listedechoix!$A$4,5,0))))</f>
        <v>0</v>
      </c>
      <c r="EC18" s="116" t="str">
        <f t="shared" si="24"/>
        <v>NNot</v>
      </c>
      <c r="ED18" s="117" t="str">
        <f t="shared" si="25"/>
        <v>NNot</v>
      </c>
      <c r="EE18" s="4">
        <f>IF(Q18=Listedechoix!$A$1,20,IF(Q18=Listedechoix!$A$2,15,IF(Q18=Listedechoix!$A$3,10,IF(Q18=Listedechoix!$A$4,5,0))))</f>
        <v>0</v>
      </c>
      <c r="EF18" s="4">
        <f>IF(R18=Listedechoix!$A$1,20,IF(R18=Listedechoix!$A$2,15,IF(R18=Listedechoix!$A$3,10,IF(R18=Listedechoix!$A$4,5,0))))</f>
        <v>0</v>
      </c>
      <c r="EG18" s="4">
        <f>IF(S18=Listedechoix!$A$1,20,IF(S18=Listedechoix!$A$2,15,IF(S18=Listedechoix!$A$3,10,IF(S18=Listedechoix!$A$4,5,0))))</f>
        <v>0</v>
      </c>
      <c r="EH18" s="4">
        <f>IF(T18=Listedechoix!$A$1,20,IF(T18=Listedechoix!$A$2,15,IF(T18=Listedechoix!$A$3,10,IF(T18=Listedechoix!$A$4,5,0))))</f>
        <v>0</v>
      </c>
      <c r="EI18" s="4">
        <f>IF(U18=Listedechoix!$A$1,20,IF(U18=Listedechoix!$A$2,15,IF(U18=Listedechoix!$A$3,10,IF(U18=Listedechoix!$A$4,5,0))))</f>
        <v>0</v>
      </c>
      <c r="EJ18" s="4">
        <f>IF(V18=Listedechoix!$A$1,20,IF(V18=Listedechoix!$A$2,15,IF(V18=Listedechoix!$A$3,10,IF(V18=Listedechoix!$A$4,5,0))))</f>
        <v>0</v>
      </c>
      <c r="EK18" s="4">
        <f>IF(W18=Listedechoix!$A$1,20,IF(W18=Listedechoix!$A$2,15,IF(W18=Listedechoix!$A$3,10,IF(W18=Listedechoix!$A$4,5,0))))</f>
        <v>0</v>
      </c>
      <c r="EL18" s="4">
        <f>IF(X18=Listedechoix!$A$1,20,IF(X18=Listedechoix!$A$2,15,IF(X18=Listedechoix!$A$3,10,IF(X18=Listedechoix!$A$4,5,0))))</f>
        <v>0</v>
      </c>
      <c r="EM18" s="4">
        <f>IF(Y18=Listedechoix!$A$1,20,IF(Y18=Listedechoix!$A$2,15,IF(Y18=Listedechoix!$A$3,10,IF(Y18=Listedechoix!$A$4,5,0))))</f>
        <v>0</v>
      </c>
      <c r="EN18" s="4">
        <f>IF(Z18=Listedechoix!$A$1,20,IF(Z18=Listedechoix!$A$2,15,IF(Z18=Listedechoix!$A$3,10,IF(Z18=Listedechoix!$A$4,5,0))))</f>
        <v>0</v>
      </c>
      <c r="EO18" s="4">
        <f>IF(AA18=Listedechoix!$A$1,20,IF(AA18=Listedechoix!$A$2,15,IF(AA18=Listedechoix!$A$3,10,IF(AA18=Listedechoix!$A$4,5,0))))</f>
        <v>0</v>
      </c>
      <c r="EP18" s="116" t="str">
        <f t="shared" si="26"/>
        <v>NNot</v>
      </c>
      <c r="EQ18" s="117" t="str">
        <f t="shared" si="27"/>
        <v>NNot</v>
      </c>
      <c r="ER18" s="4">
        <f>IF(AB18=Listedechoix!$A$1,20,IF(AB18=Listedechoix!$A$2,15,IF(AB18=Listedechoix!$A$3,10,IF(AB18=Listedechoix!$A$4,5,0))))</f>
        <v>0</v>
      </c>
      <c r="ES18" s="4">
        <f>IF(AC18=Listedechoix!$A$1,20,IF(AC18=Listedechoix!$A$2,15,IF(AC18=Listedechoix!$A$3,10,IF(AC18=Listedechoix!$A$4,5,0))))</f>
        <v>0</v>
      </c>
      <c r="ET18" s="4">
        <f>IF(AD18=Listedechoix!$A$1,20,IF(AD18=Listedechoix!$A$2,15,IF(AD18=Listedechoix!$A$3,10,IF(AD18=Listedechoix!$A$4,5,0))))</f>
        <v>0</v>
      </c>
      <c r="EU18" s="4">
        <f>IF(AE18=Listedechoix!$A$1,20,IF(AE18=Listedechoix!$A$2,15,IF(AE18=Listedechoix!$A$3,10,IF(AE18=Listedechoix!$A$4,5,0))))</f>
        <v>0</v>
      </c>
      <c r="EV18" s="4">
        <f>IF(AF18=Listedechoix!$A$1,20,IF(AF18=Listedechoix!$A$2,15,IF(AF18=Listedechoix!$A$3,10,IF(AF18=Listedechoix!$A$4,5,0))))</f>
        <v>0</v>
      </c>
      <c r="EW18" s="4">
        <f>IF(AG18=Listedechoix!$A$1,20,IF(AG18=Listedechoix!$A$2,15,IF(AG18=Listedechoix!$A$3,10,IF(AG18=Listedechoix!$A$4,5,0))))</f>
        <v>0</v>
      </c>
      <c r="EX18" s="4">
        <f>IF(AH18=Listedechoix!$A$1,20,IF(AH18=Listedechoix!$A$2,15,IF(AH18=Listedechoix!$A$3,10,IF(AH18=Listedechoix!$A$4,5,0))))</f>
        <v>0</v>
      </c>
      <c r="EY18" s="4">
        <f>IF(AI18=Listedechoix!$A$1,20,IF(AI18=Listedechoix!$A$2,15,IF(AI18=Listedechoix!$A$3,10,IF(AI18=Listedechoix!$A$4,5,0))))</f>
        <v>0</v>
      </c>
      <c r="EZ18" s="4">
        <f>IF(AJ18=Listedechoix!$A$1,20,IF(AJ18=Listedechoix!$A$2,15,IF(AJ18=Listedechoix!$A$3,10,IF(AJ18=Listedechoix!$A$4,5,0))))</f>
        <v>0</v>
      </c>
      <c r="FA18" s="4">
        <f>IF(AK18=Listedechoix!$A$1,20,IF(AK18=Listedechoix!$A$2,15,IF(AK18=Listedechoix!$A$3,10,IF(AK18=Listedechoix!$A$4,5,0))))</f>
        <v>0</v>
      </c>
      <c r="FB18" s="4">
        <f>IF(AL18=Listedechoix!$A$1,20,IF(AL18=Listedechoix!$A$2,15,IF(AL18=Listedechoix!$A$3,10,IF(AL18=Listedechoix!$A$4,5,0))))</f>
        <v>0</v>
      </c>
      <c r="FC18" s="4">
        <f>IF(AM18=Listedechoix!$A$1,20,IF(AM18=Listedechoix!$A$2,15,IF(AM18=Listedechoix!$A$3,10,IF(AM18=Listedechoix!$A$4,5,0))))</f>
        <v>0</v>
      </c>
      <c r="FD18" s="4">
        <f>IF(AN18=Listedechoix!$A$1,20,IF(AN18=Listedechoix!$A$2,15,IF(AN18=Listedechoix!$A$3,10,IF(AN18=Listedechoix!$A$4,5,0))))</f>
        <v>0</v>
      </c>
      <c r="FE18" s="4">
        <f>IF(AO18=Listedechoix!$A$1,20,IF(AO18=Listedechoix!$A$2,15,IF(AO18=Listedechoix!$A$3,10,IF(AO18=Listedechoix!$A$4,5,0))))</f>
        <v>0</v>
      </c>
      <c r="FF18" s="116" t="str">
        <f t="shared" si="28"/>
        <v>NNot</v>
      </c>
      <c r="FG18" s="117" t="str">
        <f t="shared" si="29"/>
        <v>NNot</v>
      </c>
      <c r="FH18" s="4">
        <f>IF(AP18=Listedechoix!$A$1,20,IF(AP18=Listedechoix!$A$2,15,IF(AP18=Listedechoix!$A$3,10,IF(AP18=Listedechoix!$A$4,5,0))))</f>
        <v>0</v>
      </c>
      <c r="FI18" s="4">
        <f>IF(AQ18=Listedechoix!$A$1,20,IF(AQ18=Listedechoix!$A$2,15,IF(AQ18=Listedechoix!$A$3,10,IF(AQ18=Listedechoix!$A$4,5,0))))</f>
        <v>0</v>
      </c>
      <c r="FJ18" s="4">
        <f>IF(AR18=Listedechoix!$A$1,20,IF(AR18=Listedechoix!$A$2,15,IF(AR18=Listedechoix!$A$3,10,IF(AR18=Listedechoix!$A$4,5,0))))</f>
        <v>0</v>
      </c>
      <c r="FK18" s="4">
        <f>IF(AS18=Listedechoix!$A$1,20,IF(AS18=Listedechoix!$A$2,15,IF(AS18=Listedechoix!$A$3,10,IF(AS18=Listedechoix!$A$4,5,0))))</f>
        <v>0</v>
      </c>
      <c r="FL18" s="4">
        <f>IF(AT18=Listedechoix!$A$1,20,IF(AT18=Listedechoix!$A$2,15,IF(AT18=Listedechoix!$A$3,10,IF(AT18=Listedechoix!$A$4,5,0))))</f>
        <v>0</v>
      </c>
      <c r="FM18" s="4">
        <f>IF(AU18=Listedechoix!$A$1,20,IF(AU18=Listedechoix!$A$2,15,IF(AU18=Listedechoix!$A$3,10,IF(AU18=Listedechoix!$A$4,5,0))))</f>
        <v>0</v>
      </c>
      <c r="FN18" s="4">
        <f>IF(AV18=Listedechoix!$A$1,20,IF(AV18=Listedechoix!$A$2,15,IF(AV18=Listedechoix!$A$3,10,IF(AV18=Listedechoix!$A$4,5,0))))</f>
        <v>0</v>
      </c>
      <c r="FO18" s="4">
        <f>IF(AW18=Listedechoix!$A$1,20,IF(AW18=Listedechoix!$A$2,15,IF(AW18=Listedechoix!$A$3,10,IF(AW18=Listedechoix!$A$4,5,0))))</f>
        <v>0</v>
      </c>
      <c r="FP18" s="4">
        <f>IF(AX18=Listedechoix!$A$1,20,IF(AX18=Listedechoix!$A$2,15,IF(AX18=Listedechoix!$A$3,10,IF(AX18=Listedechoix!$A$4,5,0))))</f>
        <v>0</v>
      </c>
      <c r="FQ18" s="4">
        <f>IF(AY18=Listedechoix!$A$1,20,IF(AY18=Listedechoix!$A$2,15,IF(AY18=Listedechoix!$A$3,10,IF(AY18=Listedechoix!$A$4,5,0))))</f>
        <v>0</v>
      </c>
      <c r="FR18" s="4">
        <f>IF(AZ18=Listedechoix!$A$1,20,IF(AZ18=Listedechoix!$A$2,15,IF(AZ18=Listedechoix!$A$3,10,IF(AZ18=Listedechoix!$A$4,5,0))))</f>
        <v>0</v>
      </c>
      <c r="FS18" s="4">
        <f>IF(BA18=Listedechoix!$A$1,20,IF(BA18=Listedechoix!$A$2,15,IF(BA18=Listedechoix!$A$3,10,IF(BA18=Listedechoix!$A$4,5,0))))</f>
        <v>0</v>
      </c>
      <c r="FT18" s="4">
        <f>IF(BB18=Listedechoix!$A$1,20,IF(BB18=Listedechoix!$A$2,15,IF(BB18=Listedechoix!$A$3,10,IF(BB18=Listedechoix!$A$4,5,0))))</f>
        <v>0</v>
      </c>
      <c r="FU18" s="4">
        <f>IF(BC18=Listedechoix!$A$1,20,IF(BC18=Listedechoix!$A$2,15,IF(BC18=Listedechoix!$A$3,10,IF(BC18=Listedechoix!$A$4,5,0))))</f>
        <v>0</v>
      </c>
      <c r="FV18" s="116" t="str">
        <f t="shared" si="30"/>
        <v>NNot</v>
      </c>
      <c r="FW18" s="117" t="str">
        <f t="shared" si="31"/>
        <v>NNot</v>
      </c>
      <c r="FX18" s="4">
        <f>IF(BD18=Listedechoix!$A$1,20,IF(BD18=Listedechoix!$A$2,15,IF(BD18=Listedechoix!$A$3,10,IF(BD18=Listedechoix!$A$4,5,0))))</f>
        <v>0</v>
      </c>
      <c r="FY18" s="4">
        <f>IF(BE18=Listedechoix!$A$1,20,IF(BE18=Listedechoix!$A$2,15,IF(BE18=Listedechoix!$A$3,10,IF(BE18=Listedechoix!$A$4,5,0))))</f>
        <v>0</v>
      </c>
      <c r="FZ18" s="4">
        <f>IF(BF18=Listedechoix!$A$1,20,IF(BF18=Listedechoix!$A$2,15,IF(BF18=Listedechoix!$A$3,10,IF(BF18=Listedechoix!$A$4,5,0))))</f>
        <v>0</v>
      </c>
      <c r="GA18" s="4">
        <f>IF(BG18=Listedechoix!$A$1,20,IF(BG18=Listedechoix!$A$2,15,IF(BG18=Listedechoix!$A$3,10,IF(BG18=Listedechoix!$A$4,5,0))))</f>
        <v>0</v>
      </c>
      <c r="GB18" s="4">
        <f>IF(BH18=Listedechoix!$A$1,20,IF(BH18=Listedechoix!$A$2,15,IF(BH18=Listedechoix!$A$3,10,IF(BH18=Listedechoix!$A$4,5,0))))</f>
        <v>0</v>
      </c>
      <c r="GC18" s="4">
        <f>IF(BI18=Listedechoix!$A$1,20,IF(BI18=Listedechoix!$A$2,15,IF(BI18=Listedechoix!$A$3,10,IF(BI18=Listedechoix!$A$4,5,0))))</f>
        <v>0</v>
      </c>
      <c r="GD18" s="4">
        <f>IF(BJ18=Listedechoix!$A$1,20,IF(BJ18=Listedechoix!$A$2,15,IF(BJ18=Listedechoix!$A$3,10,IF(BJ18=Listedechoix!$A$4,5,0))))</f>
        <v>0</v>
      </c>
      <c r="GE18" s="4">
        <f>IF(BK18=Listedechoix!$A$1,20,IF(BK18=Listedechoix!$A$2,15,IF(BK18=Listedechoix!$A$3,10,IF(BK18=Listedechoix!$A$4,5,0))))</f>
        <v>0</v>
      </c>
      <c r="GF18" s="4">
        <f>IF(BL18=Listedechoix!$A$1,20,IF(BL18=Listedechoix!$A$2,15,IF(BL18=Listedechoix!$A$3,10,IF(BL18=Listedechoix!$A$4,5,0))))</f>
        <v>0</v>
      </c>
      <c r="GG18" s="4">
        <f>IF(BM18=Listedechoix!$A$1,20,IF(BM18=Listedechoix!$A$2,15,IF(BM18=Listedechoix!$A$3,10,IF(BM18=Listedechoix!$A$4,5,0))))</f>
        <v>0</v>
      </c>
      <c r="GH18" s="4">
        <f>IF(BN18=Listedechoix!$A$1,20,IF(BN18=Listedechoix!$A$2,15,IF(BN18=Listedechoix!$A$3,10,IF(BN18=Listedechoix!$A$4,5,0))))</f>
        <v>0</v>
      </c>
      <c r="GI18" s="116" t="str">
        <f t="shared" si="32"/>
        <v>NNot</v>
      </c>
      <c r="GJ18" s="117" t="str">
        <f t="shared" si="33"/>
        <v>NNot</v>
      </c>
      <c r="GK18" s="4">
        <f>IF(BO18=Listedechoix!$A$1,20,IF(BO18=Listedechoix!$A$2,15,IF(BO18=Listedechoix!$A$3,10,IF(BO18=Listedechoix!$A$4,5,0))))</f>
        <v>0</v>
      </c>
      <c r="GL18" s="4">
        <f>IF(BP18=Listedechoix!$A$1,20,IF(BP18=Listedechoix!$A$2,15,IF(BP18=Listedechoix!$A$3,10,IF(BP18=Listedechoix!$A$4,5,0))))</f>
        <v>0</v>
      </c>
      <c r="GM18" s="4">
        <f>IF(BQ18=Listedechoix!$A$1,20,IF(BQ18=Listedechoix!$A$2,15,IF(BQ18=Listedechoix!$A$3,10,IF(BQ18=Listedechoix!$A$4,5,0))))</f>
        <v>0</v>
      </c>
      <c r="GN18" s="4">
        <f>IF(BR18=Listedechoix!$A$1,20,IF(BR18=Listedechoix!$A$2,15,IF(BR18=Listedechoix!$A$3,10,IF(BR18=Listedechoix!$A$4,5,0))))</f>
        <v>0</v>
      </c>
      <c r="GO18" s="4">
        <f>IF(BS18=Listedechoix!$A$1,20,IF(BS18=Listedechoix!$A$2,15,IF(BS18=Listedechoix!$A$3,10,IF(BS18=Listedechoix!$A$4,5,0))))</f>
        <v>0</v>
      </c>
      <c r="GP18" s="4">
        <f>IF(BT18=Listedechoix!$A$1,20,IF(BT18=Listedechoix!$A$2,15,IF(BT18=Listedechoix!$A$3,10,IF(BT18=Listedechoix!$A$4,5,0))))</f>
        <v>0</v>
      </c>
      <c r="GQ18" s="4">
        <f>IF(BU18=Listedechoix!$A$1,20,IF(BU18=Listedechoix!$A$2,15,IF(BU18=Listedechoix!$A$3,10,IF(BU18=Listedechoix!$A$4,5,0))))</f>
        <v>0</v>
      </c>
      <c r="GR18" s="4">
        <f>IF(BV18=Listedechoix!$A$1,20,IF(BV18=Listedechoix!$A$2,15,IF(BV18=Listedechoix!$A$3,10,IF(BV18=Listedechoix!$A$4,5,0))))</f>
        <v>0</v>
      </c>
      <c r="GS18" s="4">
        <f>IF(BW18=Listedechoix!$A$1,20,IF(BW18=Listedechoix!$A$2,15,IF(BW18=Listedechoix!$A$3,10,IF(BW18=Listedechoix!$A$4,5,0))))</f>
        <v>0</v>
      </c>
      <c r="GT18" s="4">
        <f>IF(BX18=Listedechoix!$A$1,20,IF(BX18=Listedechoix!$A$2,15,IF(BX18=Listedechoix!$A$3,10,IF(BX18=Listedechoix!$A$4,5,0))))</f>
        <v>0</v>
      </c>
      <c r="GU18" s="4">
        <f>IF(BY18=Listedechoix!$A$1,20,IF(BY18=Listedechoix!$A$2,15,IF(BY18=Listedechoix!$A$3,10,IF(BY18=Listedechoix!$A$4,5,0))))</f>
        <v>0</v>
      </c>
      <c r="GV18" s="116" t="str">
        <f t="shared" si="34"/>
        <v>NNot</v>
      </c>
      <c r="GW18" s="117" t="str">
        <f t="shared" si="35"/>
        <v>NNot</v>
      </c>
      <c r="GX18" s="4">
        <f>IF(BZ18=Listedechoix!$A$1,20,IF(BZ18=Listedechoix!$A$2,15,IF(BZ18=Listedechoix!$A$3,10,IF(BZ18=Listedechoix!$A$4,5,0))))</f>
        <v>0</v>
      </c>
      <c r="GY18" s="4">
        <f>IF(CA18=Listedechoix!$A$1,20,IF(CA18=Listedechoix!$A$2,15,IF(CA18=Listedechoix!$A$3,10,IF(CA18=Listedechoix!$A$4,5,0))))</f>
        <v>0</v>
      </c>
      <c r="GZ18" s="4">
        <f>IF(CB18=Listedechoix!$A$1,20,IF(CB18=Listedechoix!$A$2,15,IF(CB18=Listedechoix!$A$3,10,IF(CB18=Listedechoix!$A$4,5,0))))</f>
        <v>0</v>
      </c>
      <c r="HA18" s="4">
        <f>IF(CC18=Listedechoix!$A$1,20,IF(CC18=Listedechoix!$A$2,15,IF(CC18=Listedechoix!$A$3,10,IF(CC18=Listedechoix!$A$4,5,0))))</f>
        <v>0</v>
      </c>
      <c r="HB18" s="4">
        <f>IF(CD18=Listedechoix!$A$1,20,IF(CD18=Listedechoix!$A$2,15,IF(CD18=Listedechoix!$A$3,10,IF(CD18=Listedechoix!$A$4,5,0))))</f>
        <v>0</v>
      </c>
      <c r="HC18" s="4">
        <f>IF(CE18=Listedechoix!$A$1,20,IF(CE18=Listedechoix!$A$2,15,IF(CE18=Listedechoix!$A$3,10,IF(CE18=Listedechoix!$A$4,5,0))))</f>
        <v>0</v>
      </c>
      <c r="HD18" s="4">
        <f>IF(CF18=Listedechoix!$A$1,20,IF(CF18=Listedechoix!$A$2,15,IF(CF18=Listedechoix!$A$3,10,IF(CF18=Listedechoix!$A$4,5,0))))</f>
        <v>0</v>
      </c>
      <c r="HE18" s="4">
        <f>IF(CG18=Listedechoix!$A$1,20,IF(CG18=Listedechoix!$A$2,15,IF(CG18=Listedechoix!$A$3,10,IF(CG18=Listedechoix!$A$4,5,0))))</f>
        <v>0</v>
      </c>
      <c r="HF18" s="4">
        <f>IF(CH18=Listedechoix!$A$1,20,IF(CH18=Listedechoix!$A$2,15,IF(CH18=Listedechoix!$A$3,10,IF(CH18=Listedechoix!$A$4,5,0))))</f>
        <v>0</v>
      </c>
      <c r="HG18" s="4">
        <f>IF(CI18=Listedechoix!$A$1,20,IF(CI18=Listedechoix!$A$2,15,IF(CI18=Listedechoix!$A$3,10,IF(CI18=Listedechoix!$A$4,5,0))))</f>
        <v>0</v>
      </c>
      <c r="HH18" s="4">
        <f>IF(CJ18=Listedechoix!$A$1,20,IF(CJ18=Listedechoix!$A$2,15,IF(CJ18=Listedechoix!$A$3,10,IF(CJ18=Listedechoix!$A$4,5,0))))</f>
        <v>0</v>
      </c>
      <c r="HI18" s="4">
        <f>IF(CK18=Listedechoix!$A$1,20,IF(CK18=Listedechoix!$A$2,15,IF(CK18=Listedechoix!$A$3,10,IF(CK18=Listedechoix!$A$4,5,0))))</f>
        <v>0</v>
      </c>
      <c r="HJ18" s="4">
        <f>IF(CL18=Listedechoix!$A$1,20,IF(CL18=Listedechoix!$A$2,15,IF(CL18=Listedechoix!$A$3,10,IF(CL18=Listedechoix!$A$4,5,0))))</f>
        <v>0</v>
      </c>
      <c r="HK18" s="4">
        <f>IF(CM18=Listedechoix!$A$1,20,IF(CM18=Listedechoix!$A$2,15,IF(CM18=Listedechoix!$A$3,10,IF(CM18=Listedechoix!$A$4,5,0))))</f>
        <v>0</v>
      </c>
      <c r="HL18" s="116" t="str">
        <f t="shared" si="36"/>
        <v>NNot</v>
      </c>
      <c r="HM18" s="117" t="str">
        <f t="shared" si="37"/>
        <v>NNot</v>
      </c>
    </row>
    <row r="19" spans="1:221" x14ac:dyDescent="0.25">
      <c r="A19" s="186"/>
      <c r="B19" s="186"/>
      <c r="C19" s="187"/>
      <c r="D19" s="188"/>
      <c r="E19" s="187"/>
      <c r="F19" s="43"/>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1" t="str">
        <f t="shared" si="13"/>
        <v/>
      </c>
      <c r="CO19" s="31" t="str">
        <f t="shared" si="7"/>
        <v/>
      </c>
      <c r="CP19" s="31" t="str">
        <f t="shared" si="7"/>
        <v/>
      </c>
      <c r="CQ19" s="31" t="str">
        <f t="shared" si="7"/>
        <v/>
      </c>
      <c r="CR19" s="32">
        <f t="shared" si="14"/>
        <v>0</v>
      </c>
      <c r="CS19" s="33" t="str">
        <f t="shared" si="15"/>
        <v/>
      </c>
      <c r="CT19" s="31" t="str">
        <f t="shared" si="16"/>
        <v/>
      </c>
      <c r="CU19" s="31" t="str">
        <f t="shared" si="8"/>
        <v/>
      </c>
      <c r="CV19" s="31" t="str">
        <f t="shared" si="8"/>
        <v/>
      </c>
      <c r="CW19" s="31" t="str">
        <f t="shared" si="8"/>
        <v/>
      </c>
      <c r="CX19" s="32">
        <f t="shared" si="17"/>
        <v>0</v>
      </c>
      <c r="CY19" s="33" t="str">
        <f t="shared" si="38"/>
        <v>NNot</v>
      </c>
      <c r="CZ19" s="31" t="str">
        <f t="shared" si="39"/>
        <v/>
      </c>
      <c r="DA19" s="31" t="str">
        <f t="shared" si="9"/>
        <v/>
      </c>
      <c r="DB19" s="31" t="str">
        <f t="shared" si="9"/>
        <v/>
      </c>
      <c r="DC19" s="31" t="str">
        <f t="shared" si="9"/>
        <v/>
      </c>
      <c r="DD19" s="32">
        <f t="shared" si="40"/>
        <v>0</v>
      </c>
      <c r="DE19" s="33" t="str">
        <f t="shared" si="18"/>
        <v>NNot</v>
      </c>
      <c r="DF19" s="31" t="str">
        <f t="shared" si="19"/>
        <v/>
      </c>
      <c r="DG19" s="31" t="str">
        <f t="shared" si="10"/>
        <v/>
      </c>
      <c r="DH19" s="31" t="str">
        <f t="shared" si="10"/>
        <v/>
      </c>
      <c r="DI19" s="31" t="str">
        <f t="shared" si="10"/>
        <v/>
      </c>
      <c r="DJ19" s="32">
        <f t="shared" si="20"/>
        <v>0</v>
      </c>
      <c r="DK19" s="33" t="str">
        <f t="shared" si="21"/>
        <v>NNot</v>
      </c>
      <c r="DL19" s="31" t="str">
        <f t="shared" si="22"/>
        <v/>
      </c>
      <c r="DM19" s="31" t="str">
        <f t="shared" si="11"/>
        <v/>
      </c>
      <c r="DN19" s="31" t="str">
        <f t="shared" si="11"/>
        <v/>
      </c>
      <c r="DO19" s="31" t="str">
        <f t="shared" si="11"/>
        <v/>
      </c>
      <c r="DP19" s="32">
        <f t="shared" si="12"/>
        <v>0</v>
      </c>
      <c r="DQ19" s="33" t="str">
        <f t="shared" si="23"/>
        <v>NNot</v>
      </c>
      <c r="DR19" s="4">
        <f>IF(F19=Listedechoix!$A$1,20,IF(F19=Listedechoix!$A$2,15,IF(F19=Listedechoix!$A$3,10,IF(F19=Listedechoix!$A$4,5,0))))</f>
        <v>0</v>
      </c>
      <c r="DS19" s="4">
        <f>IF(G19=Listedechoix!$A$1,20,IF(G19=Listedechoix!$A$2,15,IF(G19=Listedechoix!$A$3,10,IF(G19=Listedechoix!$A$4,5,0))))</f>
        <v>0</v>
      </c>
      <c r="DT19" s="4">
        <f>IF(H19=Listedechoix!$A$1,20,IF(H19=Listedechoix!$A$2,15,IF(H19=Listedechoix!$A$3,10,IF(H19=Listedechoix!$A$4,5,0))))</f>
        <v>0</v>
      </c>
      <c r="DU19" s="4">
        <f>IF(I19=Listedechoix!$A$1,20,IF(I19=Listedechoix!$A$2,15,IF(I19=Listedechoix!$A$3,10,IF(I19=Listedechoix!$A$4,5,0))))</f>
        <v>0</v>
      </c>
      <c r="DV19" s="4">
        <f>IF(J19=Listedechoix!$A$1,20,IF(J19=Listedechoix!$A$2,15,IF(J19=Listedechoix!$A$3,10,IF(J19=Listedechoix!$A$4,5,0))))</f>
        <v>0</v>
      </c>
      <c r="DW19" s="4">
        <f>IF(K19=Listedechoix!$A$1,20,IF(K19=Listedechoix!$A$2,15,IF(K19=Listedechoix!$A$3,10,IF(K19=Listedechoix!$A$4,5,0))))</f>
        <v>0</v>
      </c>
      <c r="DX19" s="4">
        <f>IF(L19=Listedechoix!$A$1,20,IF(L19=Listedechoix!$A$2,15,IF(L19=Listedechoix!$A$3,10,IF(L19=Listedechoix!$A$4,5,0))))</f>
        <v>0</v>
      </c>
      <c r="DY19" s="4">
        <f>IF(M19=Listedechoix!$A$1,20,IF(M19=Listedechoix!$A$2,15,IF(M19=Listedechoix!$A$3,10,IF(M19=Listedechoix!$A$4,5,0))))</f>
        <v>0</v>
      </c>
      <c r="DZ19" s="4">
        <f>IF(N19=Listedechoix!$A$1,20,IF(N19=Listedechoix!$A$2,15,IF(N19=Listedechoix!$A$3,10,IF(N19=Listedechoix!$A$4,5,0))))</f>
        <v>0</v>
      </c>
      <c r="EA19" s="4">
        <f>IF(O19=Listedechoix!$A$1,20,IF(O19=Listedechoix!$A$2,15,IF(O19=Listedechoix!$A$3,10,IF(O19=Listedechoix!$A$4,5,0))))</f>
        <v>0</v>
      </c>
      <c r="EB19" s="4">
        <f>IF(P19=Listedechoix!$A$1,20,IF(P19=Listedechoix!$A$2,15,IF(P19=Listedechoix!$A$3,10,IF(P19=Listedechoix!$A$4,5,0))))</f>
        <v>0</v>
      </c>
      <c r="EC19" s="116" t="str">
        <f t="shared" si="24"/>
        <v>NNot</v>
      </c>
      <c r="ED19" s="117" t="str">
        <f t="shared" si="25"/>
        <v>NNot</v>
      </c>
      <c r="EE19" s="4">
        <f>IF(Q19=Listedechoix!$A$1,20,IF(Q19=Listedechoix!$A$2,15,IF(Q19=Listedechoix!$A$3,10,IF(Q19=Listedechoix!$A$4,5,0))))</f>
        <v>0</v>
      </c>
      <c r="EF19" s="4">
        <f>IF(R19=Listedechoix!$A$1,20,IF(R19=Listedechoix!$A$2,15,IF(R19=Listedechoix!$A$3,10,IF(R19=Listedechoix!$A$4,5,0))))</f>
        <v>0</v>
      </c>
      <c r="EG19" s="4">
        <f>IF(S19=Listedechoix!$A$1,20,IF(S19=Listedechoix!$A$2,15,IF(S19=Listedechoix!$A$3,10,IF(S19=Listedechoix!$A$4,5,0))))</f>
        <v>0</v>
      </c>
      <c r="EH19" s="4">
        <f>IF(T19=Listedechoix!$A$1,20,IF(T19=Listedechoix!$A$2,15,IF(T19=Listedechoix!$A$3,10,IF(T19=Listedechoix!$A$4,5,0))))</f>
        <v>0</v>
      </c>
      <c r="EI19" s="4">
        <f>IF(U19=Listedechoix!$A$1,20,IF(U19=Listedechoix!$A$2,15,IF(U19=Listedechoix!$A$3,10,IF(U19=Listedechoix!$A$4,5,0))))</f>
        <v>0</v>
      </c>
      <c r="EJ19" s="4">
        <f>IF(V19=Listedechoix!$A$1,20,IF(V19=Listedechoix!$A$2,15,IF(V19=Listedechoix!$A$3,10,IF(V19=Listedechoix!$A$4,5,0))))</f>
        <v>0</v>
      </c>
      <c r="EK19" s="4">
        <f>IF(W19=Listedechoix!$A$1,20,IF(W19=Listedechoix!$A$2,15,IF(W19=Listedechoix!$A$3,10,IF(W19=Listedechoix!$A$4,5,0))))</f>
        <v>0</v>
      </c>
      <c r="EL19" s="4">
        <f>IF(X19=Listedechoix!$A$1,20,IF(X19=Listedechoix!$A$2,15,IF(X19=Listedechoix!$A$3,10,IF(X19=Listedechoix!$A$4,5,0))))</f>
        <v>0</v>
      </c>
      <c r="EM19" s="4">
        <f>IF(Y19=Listedechoix!$A$1,20,IF(Y19=Listedechoix!$A$2,15,IF(Y19=Listedechoix!$A$3,10,IF(Y19=Listedechoix!$A$4,5,0))))</f>
        <v>0</v>
      </c>
      <c r="EN19" s="4">
        <f>IF(Z19=Listedechoix!$A$1,20,IF(Z19=Listedechoix!$A$2,15,IF(Z19=Listedechoix!$A$3,10,IF(Z19=Listedechoix!$A$4,5,0))))</f>
        <v>0</v>
      </c>
      <c r="EO19" s="4">
        <f>IF(AA19=Listedechoix!$A$1,20,IF(AA19=Listedechoix!$A$2,15,IF(AA19=Listedechoix!$A$3,10,IF(AA19=Listedechoix!$A$4,5,0))))</f>
        <v>0</v>
      </c>
      <c r="EP19" s="116" t="str">
        <f t="shared" si="26"/>
        <v>NNot</v>
      </c>
      <c r="EQ19" s="117" t="str">
        <f t="shared" si="27"/>
        <v>NNot</v>
      </c>
      <c r="ER19" s="4">
        <f>IF(AB19=Listedechoix!$A$1,20,IF(AB19=Listedechoix!$A$2,15,IF(AB19=Listedechoix!$A$3,10,IF(AB19=Listedechoix!$A$4,5,0))))</f>
        <v>0</v>
      </c>
      <c r="ES19" s="4">
        <f>IF(AC19=Listedechoix!$A$1,20,IF(AC19=Listedechoix!$A$2,15,IF(AC19=Listedechoix!$A$3,10,IF(AC19=Listedechoix!$A$4,5,0))))</f>
        <v>0</v>
      </c>
      <c r="ET19" s="4">
        <f>IF(AD19=Listedechoix!$A$1,20,IF(AD19=Listedechoix!$A$2,15,IF(AD19=Listedechoix!$A$3,10,IF(AD19=Listedechoix!$A$4,5,0))))</f>
        <v>0</v>
      </c>
      <c r="EU19" s="4">
        <f>IF(AE19=Listedechoix!$A$1,20,IF(AE19=Listedechoix!$A$2,15,IF(AE19=Listedechoix!$A$3,10,IF(AE19=Listedechoix!$A$4,5,0))))</f>
        <v>0</v>
      </c>
      <c r="EV19" s="4">
        <f>IF(AF19=Listedechoix!$A$1,20,IF(AF19=Listedechoix!$A$2,15,IF(AF19=Listedechoix!$A$3,10,IF(AF19=Listedechoix!$A$4,5,0))))</f>
        <v>0</v>
      </c>
      <c r="EW19" s="4">
        <f>IF(AG19=Listedechoix!$A$1,20,IF(AG19=Listedechoix!$A$2,15,IF(AG19=Listedechoix!$A$3,10,IF(AG19=Listedechoix!$A$4,5,0))))</f>
        <v>0</v>
      </c>
      <c r="EX19" s="4">
        <f>IF(AH19=Listedechoix!$A$1,20,IF(AH19=Listedechoix!$A$2,15,IF(AH19=Listedechoix!$A$3,10,IF(AH19=Listedechoix!$A$4,5,0))))</f>
        <v>0</v>
      </c>
      <c r="EY19" s="4">
        <f>IF(AI19=Listedechoix!$A$1,20,IF(AI19=Listedechoix!$A$2,15,IF(AI19=Listedechoix!$A$3,10,IF(AI19=Listedechoix!$A$4,5,0))))</f>
        <v>0</v>
      </c>
      <c r="EZ19" s="4">
        <f>IF(AJ19=Listedechoix!$A$1,20,IF(AJ19=Listedechoix!$A$2,15,IF(AJ19=Listedechoix!$A$3,10,IF(AJ19=Listedechoix!$A$4,5,0))))</f>
        <v>0</v>
      </c>
      <c r="FA19" s="4">
        <f>IF(AK19=Listedechoix!$A$1,20,IF(AK19=Listedechoix!$A$2,15,IF(AK19=Listedechoix!$A$3,10,IF(AK19=Listedechoix!$A$4,5,0))))</f>
        <v>0</v>
      </c>
      <c r="FB19" s="4">
        <f>IF(AL19=Listedechoix!$A$1,20,IF(AL19=Listedechoix!$A$2,15,IF(AL19=Listedechoix!$A$3,10,IF(AL19=Listedechoix!$A$4,5,0))))</f>
        <v>0</v>
      </c>
      <c r="FC19" s="4">
        <f>IF(AM19=Listedechoix!$A$1,20,IF(AM19=Listedechoix!$A$2,15,IF(AM19=Listedechoix!$A$3,10,IF(AM19=Listedechoix!$A$4,5,0))))</f>
        <v>0</v>
      </c>
      <c r="FD19" s="4">
        <f>IF(AN19=Listedechoix!$A$1,20,IF(AN19=Listedechoix!$A$2,15,IF(AN19=Listedechoix!$A$3,10,IF(AN19=Listedechoix!$A$4,5,0))))</f>
        <v>0</v>
      </c>
      <c r="FE19" s="4">
        <f>IF(AO19=Listedechoix!$A$1,20,IF(AO19=Listedechoix!$A$2,15,IF(AO19=Listedechoix!$A$3,10,IF(AO19=Listedechoix!$A$4,5,0))))</f>
        <v>0</v>
      </c>
      <c r="FF19" s="116" t="str">
        <f t="shared" si="28"/>
        <v>NNot</v>
      </c>
      <c r="FG19" s="117" t="str">
        <f t="shared" si="29"/>
        <v>NNot</v>
      </c>
      <c r="FH19" s="4">
        <f>IF(AP19=Listedechoix!$A$1,20,IF(AP19=Listedechoix!$A$2,15,IF(AP19=Listedechoix!$A$3,10,IF(AP19=Listedechoix!$A$4,5,0))))</f>
        <v>0</v>
      </c>
      <c r="FI19" s="4">
        <f>IF(AQ19=Listedechoix!$A$1,20,IF(AQ19=Listedechoix!$A$2,15,IF(AQ19=Listedechoix!$A$3,10,IF(AQ19=Listedechoix!$A$4,5,0))))</f>
        <v>0</v>
      </c>
      <c r="FJ19" s="4">
        <f>IF(AR19=Listedechoix!$A$1,20,IF(AR19=Listedechoix!$A$2,15,IF(AR19=Listedechoix!$A$3,10,IF(AR19=Listedechoix!$A$4,5,0))))</f>
        <v>0</v>
      </c>
      <c r="FK19" s="4">
        <f>IF(AS19=Listedechoix!$A$1,20,IF(AS19=Listedechoix!$A$2,15,IF(AS19=Listedechoix!$A$3,10,IF(AS19=Listedechoix!$A$4,5,0))))</f>
        <v>0</v>
      </c>
      <c r="FL19" s="4">
        <f>IF(AT19=Listedechoix!$A$1,20,IF(AT19=Listedechoix!$A$2,15,IF(AT19=Listedechoix!$A$3,10,IF(AT19=Listedechoix!$A$4,5,0))))</f>
        <v>0</v>
      </c>
      <c r="FM19" s="4">
        <f>IF(AU19=Listedechoix!$A$1,20,IF(AU19=Listedechoix!$A$2,15,IF(AU19=Listedechoix!$A$3,10,IF(AU19=Listedechoix!$A$4,5,0))))</f>
        <v>0</v>
      </c>
      <c r="FN19" s="4">
        <f>IF(AV19=Listedechoix!$A$1,20,IF(AV19=Listedechoix!$A$2,15,IF(AV19=Listedechoix!$A$3,10,IF(AV19=Listedechoix!$A$4,5,0))))</f>
        <v>0</v>
      </c>
      <c r="FO19" s="4">
        <f>IF(AW19=Listedechoix!$A$1,20,IF(AW19=Listedechoix!$A$2,15,IF(AW19=Listedechoix!$A$3,10,IF(AW19=Listedechoix!$A$4,5,0))))</f>
        <v>0</v>
      </c>
      <c r="FP19" s="4">
        <f>IF(AX19=Listedechoix!$A$1,20,IF(AX19=Listedechoix!$A$2,15,IF(AX19=Listedechoix!$A$3,10,IF(AX19=Listedechoix!$A$4,5,0))))</f>
        <v>0</v>
      </c>
      <c r="FQ19" s="4">
        <f>IF(AY19=Listedechoix!$A$1,20,IF(AY19=Listedechoix!$A$2,15,IF(AY19=Listedechoix!$A$3,10,IF(AY19=Listedechoix!$A$4,5,0))))</f>
        <v>0</v>
      </c>
      <c r="FR19" s="4">
        <f>IF(AZ19=Listedechoix!$A$1,20,IF(AZ19=Listedechoix!$A$2,15,IF(AZ19=Listedechoix!$A$3,10,IF(AZ19=Listedechoix!$A$4,5,0))))</f>
        <v>0</v>
      </c>
      <c r="FS19" s="4">
        <f>IF(BA19=Listedechoix!$A$1,20,IF(BA19=Listedechoix!$A$2,15,IF(BA19=Listedechoix!$A$3,10,IF(BA19=Listedechoix!$A$4,5,0))))</f>
        <v>0</v>
      </c>
      <c r="FT19" s="4">
        <f>IF(BB19=Listedechoix!$A$1,20,IF(BB19=Listedechoix!$A$2,15,IF(BB19=Listedechoix!$A$3,10,IF(BB19=Listedechoix!$A$4,5,0))))</f>
        <v>0</v>
      </c>
      <c r="FU19" s="4">
        <f>IF(BC19=Listedechoix!$A$1,20,IF(BC19=Listedechoix!$A$2,15,IF(BC19=Listedechoix!$A$3,10,IF(BC19=Listedechoix!$A$4,5,0))))</f>
        <v>0</v>
      </c>
      <c r="FV19" s="116" t="str">
        <f t="shared" si="30"/>
        <v>NNot</v>
      </c>
      <c r="FW19" s="117" t="str">
        <f t="shared" si="31"/>
        <v>NNot</v>
      </c>
      <c r="FX19" s="4">
        <f>IF(BD19=Listedechoix!$A$1,20,IF(BD19=Listedechoix!$A$2,15,IF(BD19=Listedechoix!$A$3,10,IF(BD19=Listedechoix!$A$4,5,0))))</f>
        <v>0</v>
      </c>
      <c r="FY19" s="4">
        <f>IF(BE19=Listedechoix!$A$1,20,IF(BE19=Listedechoix!$A$2,15,IF(BE19=Listedechoix!$A$3,10,IF(BE19=Listedechoix!$A$4,5,0))))</f>
        <v>0</v>
      </c>
      <c r="FZ19" s="4">
        <f>IF(BF19=Listedechoix!$A$1,20,IF(BF19=Listedechoix!$A$2,15,IF(BF19=Listedechoix!$A$3,10,IF(BF19=Listedechoix!$A$4,5,0))))</f>
        <v>0</v>
      </c>
      <c r="GA19" s="4">
        <f>IF(BG19=Listedechoix!$A$1,20,IF(BG19=Listedechoix!$A$2,15,IF(BG19=Listedechoix!$A$3,10,IF(BG19=Listedechoix!$A$4,5,0))))</f>
        <v>0</v>
      </c>
      <c r="GB19" s="4">
        <f>IF(BH19=Listedechoix!$A$1,20,IF(BH19=Listedechoix!$A$2,15,IF(BH19=Listedechoix!$A$3,10,IF(BH19=Listedechoix!$A$4,5,0))))</f>
        <v>0</v>
      </c>
      <c r="GC19" s="4">
        <f>IF(BI19=Listedechoix!$A$1,20,IF(BI19=Listedechoix!$A$2,15,IF(BI19=Listedechoix!$A$3,10,IF(BI19=Listedechoix!$A$4,5,0))))</f>
        <v>0</v>
      </c>
      <c r="GD19" s="4">
        <f>IF(BJ19=Listedechoix!$A$1,20,IF(BJ19=Listedechoix!$A$2,15,IF(BJ19=Listedechoix!$A$3,10,IF(BJ19=Listedechoix!$A$4,5,0))))</f>
        <v>0</v>
      </c>
      <c r="GE19" s="4">
        <f>IF(BK19=Listedechoix!$A$1,20,IF(BK19=Listedechoix!$A$2,15,IF(BK19=Listedechoix!$A$3,10,IF(BK19=Listedechoix!$A$4,5,0))))</f>
        <v>0</v>
      </c>
      <c r="GF19" s="4">
        <f>IF(BL19=Listedechoix!$A$1,20,IF(BL19=Listedechoix!$A$2,15,IF(BL19=Listedechoix!$A$3,10,IF(BL19=Listedechoix!$A$4,5,0))))</f>
        <v>0</v>
      </c>
      <c r="GG19" s="4">
        <f>IF(BM19=Listedechoix!$A$1,20,IF(BM19=Listedechoix!$A$2,15,IF(BM19=Listedechoix!$A$3,10,IF(BM19=Listedechoix!$A$4,5,0))))</f>
        <v>0</v>
      </c>
      <c r="GH19" s="4">
        <f>IF(BN19=Listedechoix!$A$1,20,IF(BN19=Listedechoix!$A$2,15,IF(BN19=Listedechoix!$A$3,10,IF(BN19=Listedechoix!$A$4,5,0))))</f>
        <v>0</v>
      </c>
      <c r="GI19" s="116" t="str">
        <f t="shared" si="32"/>
        <v>NNot</v>
      </c>
      <c r="GJ19" s="117" t="str">
        <f t="shared" si="33"/>
        <v>NNot</v>
      </c>
      <c r="GK19" s="4">
        <f>IF(BO19=Listedechoix!$A$1,20,IF(BO19=Listedechoix!$A$2,15,IF(BO19=Listedechoix!$A$3,10,IF(BO19=Listedechoix!$A$4,5,0))))</f>
        <v>0</v>
      </c>
      <c r="GL19" s="4">
        <f>IF(BP19=Listedechoix!$A$1,20,IF(BP19=Listedechoix!$A$2,15,IF(BP19=Listedechoix!$A$3,10,IF(BP19=Listedechoix!$A$4,5,0))))</f>
        <v>0</v>
      </c>
      <c r="GM19" s="4">
        <f>IF(BQ19=Listedechoix!$A$1,20,IF(BQ19=Listedechoix!$A$2,15,IF(BQ19=Listedechoix!$A$3,10,IF(BQ19=Listedechoix!$A$4,5,0))))</f>
        <v>0</v>
      </c>
      <c r="GN19" s="4">
        <f>IF(BR19=Listedechoix!$A$1,20,IF(BR19=Listedechoix!$A$2,15,IF(BR19=Listedechoix!$A$3,10,IF(BR19=Listedechoix!$A$4,5,0))))</f>
        <v>0</v>
      </c>
      <c r="GO19" s="4">
        <f>IF(BS19=Listedechoix!$A$1,20,IF(BS19=Listedechoix!$A$2,15,IF(BS19=Listedechoix!$A$3,10,IF(BS19=Listedechoix!$A$4,5,0))))</f>
        <v>0</v>
      </c>
      <c r="GP19" s="4">
        <f>IF(BT19=Listedechoix!$A$1,20,IF(BT19=Listedechoix!$A$2,15,IF(BT19=Listedechoix!$A$3,10,IF(BT19=Listedechoix!$A$4,5,0))))</f>
        <v>0</v>
      </c>
      <c r="GQ19" s="4">
        <f>IF(BU19=Listedechoix!$A$1,20,IF(BU19=Listedechoix!$A$2,15,IF(BU19=Listedechoix!$A$3,10,IF(BU19=Listedechoix!$A$4,5,0))))</f>
        <v>0</v>
      </c>
      <c r="GR19" s="4">
        <f>IF(BV19=Listedechoix!$A$1,20,IF(BV19=Listedechoix!$A$2,15,IF(BV19=Listedechoix!$A$3,10,IF(BV19=Listedechoix!$A$4,5,0))))</f>
        <v>0</v>
      </c>
      <c r="GS19" s="4">
        <f>IF(BW19=Listedechoix!$A$1,20,IF(BW19=Listedechoix!$A$2,15,IF(BW19=Listedechoix!$A$3,10,IF(BW19=Listedechoix!$A$4,5,0))))</f>
        <v>0</v>
      </c>
      <c r="GT19" s="4">
        <f>IF(BX19=Listedechoix!$A$1,20,IF(BX19=Listedechoix!$A$2,15,IF(BX19=Listedechoix!$A$3,10,IF(BX19=Listedechoix!$A$4,5,0))))</f>
        <v>0</v>
      </c>
      <c r="GU19" s="4">
        <f>IF(BY19=Listedechoix!$A$1,20,IF(BY19=Listedechoix!$A$2,15,IF(BY19=Listedechoix!$A$3,10,IF(BY19=Listedechoix!$A$4,5,0))))</f>
        <v>0</v>
      </c>
      <c r="GV19" s="116" t="str">
        <f t="shared" si="34"/>
        <v>NNot</v>
      </c>
      <c r="GW19" s="117" t="str">
        <f t="shared" si="35"/>
        <v>NNot</v>
      </c>
      <c r="GX19" s="4">
        <f>IF(BZ19=Listedechoix!$A$1,20,IF(BZ19=Listedechoix!$A$2,15,IF(BZ19=Listedechoix!$A$3,10,IF(BZ19=Listedechoix!$A$4,5,0))))</f>
        <v>0</v>
      </c>
      <c r="GY19" s="4">
        <f>IF(CA19=Listedechoix!$A$1,20,IF(CA19=Listedechoix!$A$2,15,IF(CA19=Listedechoix!$A$3,10,IF(CA19=Listedechoix!$A$4,5,0))))</f>
        <v>0</v>
      </c>
      <c r="GZ19" s="4">
        <f>IF(CB19=Listedechoix!$A$1,20,IF(CB19=Listedechoix!$A$2,15,IF(CB19=Listedechoix!$A$3,10,IF(CB19=Listedechoix!$A$4,5,0))))</f>
        <v>0</v>
      </c>
      <c r="HA19" s="4">
        <f>IF(CC19=Listedechoix!$A$1,20,IF(CC19=Listedechoix!$A$2,15,IF(CC19=Listedechoix!$A$3,10,IF(CC19=Listedechoix!$A$4,5,0))))</f>
        <v>0</v>
      </c>
      <c r="HB19" s="4">
        <f>IF(CD19=Listedechoix!$A$1,20,IF(CD19=Listedechoix!$A$2,15,IF(CD19=Listedechoix!$A$3,10,IF(CD19=Listedechoix!$A$4,5,0))))</f>
        <v>0</v>
      </c>
      <c r="HC19" s="4">
        <f>IF(CE19=Listedechoix!$A$1,20,IF(CE19=Listedechoix!$A$2,15,IF(CE19=Listedechoix!$A$3,10,IF(CE19=Listedechoix!$A$4,5,0))))</f>
        <v>0</v>
      </c>
      <c r="HD19" s="4">
        <f>IF(CF19=Listedechoix!$A$1,20,IF(CF19=Listedechoix!$A$2,15,IF(CF19=Listedechoix!$A$3,10,IF(CF19=Listedechoix!$A$4,5,0))))</f>
        <v>0</v>
      </c>
      <c r="HE19" s="4">
        <f>IF(CG19=Listedechoix!$A$1,20,IF(CG19=Listedechoix!$A$2,15,IF(CG19=Listedechoix!$A$3,10,IF(CG19=Listedechoix!$A$4,5,0))))</f>
        <v>0</v>
      </c>
      <c r="HF19" s="4">
        <f>IF(CH19=Listedechoix!$A$1,20,IF(CH19=Listedechoix!$A$2,15,IF(CH19=Listedechoix!$A$3,10,IF(CH19=Listedechoix!$A$4,5,0))))</f>
        <v>0</v>
      </c>
      <c r="HG19" s="4">
        <f>IF(CI19=Listedechoix!$A$1,20,IF(CI19=Listedechoix!$A$2,15,IF(CI19=Listedechoix!$A$3,10,IF(CI19=Listedechoix!$A$4,5,0))))</f>
        <v>0</v>
      </c>
      <c r="HH19" s="4">
        <f>IF(CJ19=Listedechoix!$A$1,20,IF(CJ19=Listedechoix!$A$2,15,IF(CJ19=Listedechoix!$A$3,10,IF(CJ19=Listedechoix!$A$4,5,0))))</f>
        <v>0</v>
      </c>
      <c r="HI19" s="4">
        <f>IF(CK19=Listedechoix!$A$1,20,IF(CK19=Listedechoix!$A$2,15,IF(CK19=Listedechoix!$A$3,10,IF(CK19=Listedechoix!$A$4,5,0))))</f>
        <v>0</v>
      </c>
      <c r="HJ19" s="4">
        <f>IF(CL19=Listedechoix!$A$1,20,IF(CL19=Listedechoix!$A$2,15,IF(CL19=Listedechoix!$A$3,10,IF(CL19=Listedechoix!$A$4,5,0))))</f>
        <v>0</v>
      </c>
      <c r="HK19" s="4">
        <f>IF(CM19=Listedechoix!$A$1,20,IF(CM19=Listedechoix!$A$2,15,IF(CM19=Listedechoix!$A$3,10,IF(CM19=Listedechoix!$A$4,5,0))))</f>
        <v>0</v>
      </c>
      <c r="HL19" s="116" t="str">
        <f t="shared" si="36"/>
        <v>NNot</v>
      </c>
      <c r="HM19" s="117" t="str">
        <f t="shared" si="37"/>
        <v>NNot</v>
      </c>
    </row>
    <row r="20" spans="1:221" x14ac:dyDescent="0.25">
      <c r="A20" s="186"/>
      <c r="B20" s="186"/>
      <c r="C20" s="187"/>
      <c r="D20" s="188"/>
      <c r="E20" s="187"/>
      <c r="F20" s="43"/>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1" t="str">
        <f t="shared" si="13"/>
        <v/>
      </c>
      <c r="CO20" s="31" t="str">
        <f t="shared" si="7"/>
        <v/>
      </c>
      <c r="CP20" s="31" t="str">
        <f t="shared" si="7"/>
        <v/>
      </c>
      <c r="CQ20" s="31" t="str">
        <f t="shared" si="7"/>
        <v/>
      </c>
      <c r="CR20" s="32">
        <f t="shared" si="14"/>
        <v>0</v>
      </c>
      <c r="CS20" s="33" t="str">
        <f t="shared" si="15"/>
        <v/>
      </c>
      <c r="CT20" s="31" t="str">
        <f t="shared" si="16"/>
        <v/>
      </c>
      <c r="CU20" s="31" t="str">
        <f t="shared" si="8"/>
        <v/>
      </c>
      <c r="CV20" s="31" t="str">
        <f t="shared" si="8"/>
        <v/>
      </c>
      <c r="CW20" s="31" t="str">
        <f t="shared" si="8"/>
        <v/>
      </c>
      <c r="CX20" s="32">
        <f t="shared" si="17"/>
        <v>0</v>
      </c>
      <c r="CY20" s="33" t="str">
        <f t="shared" si="38"/>
        <v>NNot</v>
      </c>
      <c r="CZ20" s="31" t="str">
        <f t="shared" si="39"/>
        <v/>
      </c>
      <c r="DA20" s="31" t="str">
        <f t="shared" si="9"/>
        <v/>
      </c>
      <c r="DB20" s="31" t="str">
        <f t="shared" si="9"/>
        <v/>
      </c>
      <c r="DC20" s="31" t="str">
        <f t="shared" si="9"/>
        <v/>
      </c>
      <c r="DD20" s="32">
        <f t="shared" si="40"/>
        <v>0</v>
      </c>
      <c r="DE20" s="33" t="str">
        <f t="shared" si="18"/>
        <v>NNot</v>
      </c>
      <c r="DF20" s="31" t="str">
        <f t="shared" si="19"/>
        <v/>
      </c>
      <c r="DG20" s="31" t="str">
        <f t="shared" si="10"/>
        <v/>
      </c>
      <c r="DH20" s="31" t="str">
        <f t="shared" si="10"/>
        <v/>
      </c>
      <c r="DI20" s="31" t="str">
        <f t="shared" si="10"/>
        <v/>
      </c>
      <c r="DJ20" s="32">
        <f t="shared" si="20"/>
        <v>0</v>
      </c>
      <c r="DK20" s="33" t="str">
        <f t="shared" si="21"/>
        <v>NNot</v>
      </c>
      <c r="DL20" s="31" t="str">
        <f t="shared" si="22"/>
        <v/>
      </c>
      <c r="DM20" s="31" t="str">
        <f t="shared" si="11"/>
        <v/>
      </c>
      <c r="DN20" s="31" t="str">
        <f t="shared" si="11"/>
        <v/>
      </c>
      <c r="DO20" s="31" t="str">
        <f t="shared" si="11"/>
        <v/>
      </c>
      <c r="DP20" s="32">
        <f t="shared" si="12"/>
        <v>0</v>
      </c>
      <c r="DQ20" s="33" t="str">
        <f t="shared" si="23"/>
        <v>NNot</v>
      </c>
      <c r="DR20" s="4">
        <f>IF(F20=Listedechoix!$A$1,20,IF(F20=Listedechoix!$A$2,15,IF(F20=Listedechoix!$A$3,10,IF(F20=Listedechoix!$A$4,5,0))))</f>
        <v>0</v>
      </c>
      <c r="DS20" s="4">
        <f>IF(G20=Listedechoix!$A$1,20,IF(G20=Listedechoix!$A$2,15,IF(G20=Listedechoix!$A$3,10,IF(G20=Listedechoix!$A$4,5,0))))</f>
        <v>0</v>
      </c>
      <c r="DT20" s="4">
        <f>IF(H20=Listedechoix!$A$1,20,IF(H20=Listedechoix!$A$2,15,IF(H20=Listedechoix!$A$3,10,IF(H20=Listedechoix!$A$4,5,0))))</f>
        <v>0</v>
      </c>
      <c r="DU20" s="4">
        <f>IF(I20=Listedechoix!$A$1,20,IF(I20=Listedechoix!$A$2,15,IF(I20=Listedechoix!$A$3,10,IF(I20=Listedechoix!$A$4,5,0))))</f>
        <v>0</v>
      </c>
      <c r="DV20" s="4">
        <f>IF(J20=Listedechoix!$A$1,20,IF(J20=Listedechoix!$A$2,15,IF(J20=Listedechoix!$A$3,10,IF(J20=Listedechoix!$A$4,5,0))))</f>
        <v>0</v>
      </c>
      <c r="DW20" s="4">
        <f>IF(K20=Listedechoix!$A$1,20,IF(K20=Listedechoix!$A$2,15,IF(K20=Listedechoix!$A$3,10,IF(K20=Listedechoix!$A$4,5,0))))</f>
        <v>0</v>
      </c>
      <c r="DX20" s="4">
        <f>IF(L20=Listedechoix!$A$1,20,IF(L20=Listedechoix!$A$2,15,IF(L20=Listedechoix!$A$3,10,IF(L20=Listedechoix!$A$4,5,0))))</f>
        <v>0</v>
      </c>
      <c r="DY20" s="4">
        <f>IF(M20=Listedechoix!$A$1,20,IF(M20=Listedechoix!$A$2,15,IF(M20=Listedechoix!$A$3,10,IF(M20=Listedechoix!$A$4,5,0))))</f>
        <v>0</v>
      </c>
      <c r="DZ20" s="4">
        <f>IF(N20=Listedechoix!$A$1,20,IF(N20=Listedechoix!$A$2,15,IF(N20=Listedechoix!$A$3,10,IF(N20=Listedechoix!$A$4,5,0))))</f>
        <v>0</v>
      </c>
      <c r="EA20" s="4">
        <f>IF(O20=Listedechoix!$A$1,20,IF(O20=Listedechoix!$A$2,15,IF(O20=Listedechoix!$A$3,10,IF(O20=Listedechoix!$A$4,5,0))))</f>
        <v>0</v>
      </c>
      <c r="EB20" s="4">
        <f>IF(P20=Listedechoix!$A$1,20,IF(P20=Listedechoix!$A$2,15,IF(P20=Listedechoix!$A$3,10,IF(P20=Listedechoix!$A$4,5,0))))</f>
        <v>0</v>
      </c>
      <c r="EC20" s="116" t="str">
        <f t="shared" si="24"/>
        <v>NNot</v>
      </c>
      <c r="ED20" s="117" t="str">
        <f t="shared" si="25"/>
        <v>NNot</v>
      </c>
      <c r="EE20" s="4">
        <f>IF(Q20=Listedechoix!$A$1,20,IF(Q20=Listedechoix!$A$2,15,IF(Q20=Listedechoix!$A$3,10,IF(Q20=Listedechoix!$A$4,5,0))))</f>
        <v>0</v>
      </c>
      <c r="EF20" s="4">
        <f>IF(R20=Listedechoix!$A$1,20,IF(R20=Listedechoix!$A$2,15,IF(R20=Listedechoix!$A$3,10,IF(R20=Listedechoix!$A$4,5,0))))</f>
        <v>0</v>
      </c>
      <c r="EG20" s="4">
        <f>IF(S20=Listedechoix!$A$1,20,IF(S20=Listedechoix!$A$2,15,IF(S20=Listedechoix!$A$3,10,IF(S20=Listedechoix!$A$4,5,0))))</f>
        <v>0</v>
      </c>
      <c r="EH20" s="4">
        <f>IF(T20=Listedechoix!$A$1,20,IF(T20=Listedechoix!$A$2,15,IF(T20=Listedechoix!$A$3,10,IF(T20=Listedechoix!$A$4,5,0))))</f>
        <v>0</v>
      </c>
      <c r="EI20" s="4">
        <f>IF(U20=Listedechoix!$A$1,20,IF(U20=Listedechoix!$A$2,15,IF(U20=Listedechoix!$A$3,10,IF(U20=Listedechoix!$A$4,5,0))))</f>
        <v>0</v>
      </c>
      <c r="EJ20" s="4">
        <f>IF(V20=Listedechoix!$A$1,20,IF(V20=Listedechoix!$A$2,15,IF(V20=Listedechoix!$A$3,10,IF(V20=Listedechoix!$A$4,5,0))))</f>
        <v>0</v>
      </c>
      <c r="EK20" s="4">
        <f>IF(W20=Listedechoix!$A$1,20,IF(W20=Listedechoix!$A$2,15,IF(W20=Listedechoix!$A$3,10,IF(W20=Listedechoix!$A$4,5,0))))</f>
        <v>0</v>
      </c>
      <c r="EL20" s="4">
        <f>IF(X20=Listedechoix!$A$1,20,IF(X20=Listedechoix!$A$2,15,IF(X20=Listedechoix!$A$3,10,IF(X20=Listedechoix!$A$4,5,0))))</f>
        <v>0</v>
      </c>
      <c r="EM20" s="4">
        <f>IF(Y20=Listedechoix!$A$1,20,IF(Y20=Listedechoix!$A$2,15,IF(Y20=Listedechoix!$A$3,10,IF(Y20=Listedechoix!$A$4,5,0))))</f>
        <v>0</v>
      </c>
      <c r="EN20" s="4">
        <f>IF(Z20=Listedechoix!$A$1,20,IF(Z20=Listedechoix!$A$2,15,IF(Z20=Listedechoix!$A$3,10,IF(Z20=Listedechoix!$A$4,5,0))))</f>
        <v>0</v>
      </c>
      <c r="EO20" s="4">
        <f>IF(AA20=Listedechoix!$A$1,20,IF(AA20=Listedechoix!$A$2,15,IF(AA20=Listedechoix!$A$3,10,IF(AA20=Listedechoix!$A$4,5,0))))</f>
        <v>0</v>
      </c>
      <c r="EP20" s="116" t="str">
        <f t="shared" si="26"/>
        <v>NNot</v>
      </c>
      <c r="EQ20" s="117" t="str">
        <f t="shared" si="27"/>
        <v>NNot</v>
      </c>
      <c r="ER20" s="4">
        <f>IF(AB20=Listedechoix!$A$1,20,IF(AB20=Listedechoix!$A$2,15,IF(AB20=Listedechoix!$A$3,10,IF(AB20=Listedechoix!$A$4,5,0))))</f>
        <v>0</v>
      </c>
      <c r="ES20" s="4">
        <f>IF(AC20=Listedechoix!$A$1,20,IF(AC20=Listedechoix!$A$2,15,IF(AC20=Listedechoix!$A$3,10,IF(AC20=Listedechoix!$A$4,5,0))))</f>
        <v>0</v>
      </c>
      <c r="ET20" s="4">
        <f>IF(AD20=Listedechoix!$A$1,20,IF(AD20=Listedechoix!$A$2,15,IF(AD20=Listedechoix!$A$3,10,IF(AD20=Listedechoix!$A$4,5,0))))</f>
        <v>0</v>
      </c>
      <c r="EU20" s="4">
        <f>IF(AE20=Listedechoix!$A$1,20,IF(AE20=Listedechoix!$A$2,15,IF(AE20=Listedechoix!$A$3,10,IF(AE20=Listedechoix!$A$4,5,0))))</f>
        <v>0</v>
      </c>
      <c r="EV20" s="4">
        <f>IF(AF20=Listedechoix!$A$1,20,IF(AF20=Listedechoix!$A$2,15,IF(AF20=Listedechoix!$A$3,10,IF(AF20=Listedechoix!$A$4,5,0))))</f>
        <v>0</v>
      </c>
      <c r="EW20" s="4">
        <f>IF(AG20=Listedechoix!$A$1,20,IF(AG20=Listedechoix!$A$2,15,IF(AG20=Listedechoix!$A$3,10,IF(AG20=Listedechoix!$A$4,5,0))))</f>
        <v>0</v>
      </c>
      <c r="EX20" s="4">
        <f>IF(AH20=Listedechoix!$A$1,20,IF(AH20=Listedechoix!$A$2,15,IF(AH20=Listedechoix!$A$3,10,IF(AH20=Listedechoix!$A$4,5,0))))</f>
        <v>0</v>
      </c>
      <c r="EY20" s="4">
        <f>IF(AI20=Listedechoix!$A$1,20,IF(AI20=Listedechoix!$A$2,15,IF(AI20=Listedechoix!$A$3,10,IF(AI20=Listedechoix!$A$4,5,0))))</f>
        <v>0</v>
      </c>
      <c r="EZ20" s="4">
        <f>IF(AJ20=Listedechoix!$A$1,20,IF(AJ20=Listedechoix!$A$2,15,IF(AJ20=Listedechoix!$A$3,10,IF(AJ20=Listedechoix!$A$4,5,0))))</f>
        <v>0</v>
      </c>
      <c r="FA20" s="4">
        <f>IF(AK20=Listedechoix!$A$1,20,IF(AK20=Listedechoix!$A$2,15,IF(AK20=Listedechoix!$A$3,10,IF(AK20=Listedechoix!$A$4,5,0))))</f>
        <v>0</v>
      </c>
      <c r="FB20" s="4">
        <f>IF(AL20=Listedechoix!$A$1,20,IF(AL20=Listedechoix!$A$2,15,IF(AL20=Listedechoix!$A$3,10,IF(AL20=Listedechoix!$A$4,5,0))))</f>
        <v>0</v>
      </c>
      <c r="FC20" s="4">
        <f>IF(AM20=Listedechoix!$A$1,20,IF(AM20=Listedechoix!$A$2,15,IF(AM20=Listedechoix!$A$3,10,IF(AM20=Listedechoix!$A$4,5,0))))</f>
        <v>0</v>
      </c>
      <c r="FD20" s="4">
        <f>IF(AN20=Listedechoix!$A$1,20,IF(AN20=Listedechoix!$A$2,15,IF(AN20=Listedechoix!$A$3,10,IF(AN20=Listedechoix!$A$4,5,0))))</f>
        <v>0</v>
      </c>
      <c r="FE20" s="4">
        <f>IF(AO20=Listedechoix!$A$1,20,IF(AO20=Listedechoix!$A$2,15,IF(AO20=Listedechoix!$A$3,10,IF(AO20=Listedechoix!$A$4,5,0))))</f>
        <v>0</v>
      </c>
      <c r="FF20" s="116" t="str">
        <f t="shared" si="28"/>
        <v>NNot</v>
      </c>
      <c r="FG20" s="117" t="str">
        <f t="shared" si="29"/>
        <v>NNot</v>
      </c>
      <c r="FH20" s="4">
        <f>IF(AP20=Listedechoix!$A$1,20,IF(AP20=Listedechoix!$A$2,15,IF(AP20=Listedechoix!$A$3,10,IF(AP20=Listedechoix!$A$4,5,0))))</f>
        <v>0</v>
      </c>
      <c r="FI20" s="4">
        <f>IF(AQ20=Listedechoix!$A$1,20,IF(AQ20=Listedechoix!$A$2,15,IF(AQ20=Listedechoix!$A$3,10,IF(AQ20=Listedechoix!$A$4,5,0))))</f>
        <v>0</v>
      </c>
      <c r="FJ20" s="4">
        <f>IF(AR20=Listedechoix!$A$1,20,IF(AR20=Listedechoix!$A$2,15,IF(AR20=Listedechoix!$A$3,10,IF(AR20=Listedechoix!$A$4,5,0))))</f>
        <v>0</v>
      </c>
      <c r="FK20" s="4">
        <f>IF(AS20=Listedechoix!$A$1,20,IF(AS20=Listedechoix!$A$2,15,IF(AS20=Listedechoix!$A$3,10,IF(AS20=Listedechoix!$A$4,5,0))))</f>
        <v>0</v>
      </c>
      <c r="FL20" s="4">
        <f>IF(AT20=Listedechoix!$A$1,20,IF(AT20=Listedechoix!$A$2,15,IF(AT20=Listedechoix!$A$3,10,IF(AT20=Listedechoix!$A$4,5,0))))</f>
        <v>0</v>
      </c>
      <c r="FM20" s="4">
        <f>IF(AU20=Listedechoix!$A$1,20,IF(AU20=Listedechoix!$A$2,15,IF(AU20=Listedechoix!$A$3,10,IF(AU20=Listedechoix!$A$4,5,0))))</f>
        <v>0</v>
      </c>
      <c r="FN20" s="4">
        <f>IF(AV20=Listedechoix!$A$1,20,IF(AV20=Listedechoix!$A$2,15,IF(AV20=Listedechoix!$A$3,10,IF(AV20=Listedechoix!$A$4,5,0))))</f>
        <v>0</v>
      </c>
      <c r="FO20" s="4">
        <f>IF(AW20=Listedechoix!$A$1,20,IF(AW20=Listedechoix!$A$2,15,IF(AW20=Listedechoix!$A$3,10,IF(AW20=Listedechoix!$A$4,5,0))))</f>
        <v>0</v>
      </c>
      <c r="FP20" s="4">
        <f>IF(AX20=Listedechoix!$A$1,20,IF(AX20=Listedechoix!$A$2,15,IF(AX20=Listedechoix!$A$3,10,IF(AX20=Listedechoix!$A$4,5,0))))</f>
        <v>0</v>
      </c>
      <c r="FQ20" s="4">
        <f>IF(AY20=Listedechoix!$A$1,20,IF(AY20=Listedechoix!$A$2,15,IF(AY20=Listedechoix!$A$3,10,IF(AY20=Listedechoix!$A$4,5,0))))</f>
        <v>0</v>
      </c>
      <c r="FR20" s="4">
        <f>IF(AZ20=Listedechoix!$A$1,20,IF(AZ20=Listedechoix!$A$2,15,IF(AZ20=Listedechoix!$A$3,10,IF(AZ20=Listedechoix!$A$4,5,0))))</f>
        <v>0</v>
      </c>
      <c r="FS20" s="4">
        <f>IF(BA20=Listedechoix!$A$1,20,IF(BA20=Listedechoix!$A$2,15,IF(BA20=Listedechoix!$A$3,10,IF(BA20=Listedechoix!$A$4,5,0))))</f>
        <v>0</v>
      </c>
      <c r="FT20" s="4">
        <f>IF(BB20=Listedechoix!$A$1,20,IF(BB20=Listedechoix!$A$2,15,IF(BB20=Listedechoix!$A$3,10,IF(BB20=Listedechoix!$A$4,5,0))))</f>
        <v>0</v>
      </c>
      <c r="FU20" s="4">
        <f>IF(BC20=Listedechoix!$A$1,20,IF(BC20=Listedechoix!$A$2,15,IF(BC20=Listedechoix!$A$3,10,IF(BC20=Listedechoix!$A$4,5,0))))</f>
        <v>0</v>
      </c>
      <c r="FV20" s="116" t="str">
        <f t="shared" si="30"/>
        <v>NNot</v>
      </c>
      <c r="FW20" s="117" t="str">
        <f t="shared" si="31"/>
        <v>NNot</v>
      </c>
      <c r="FX20" s="4">
        <f>IF(BD20=Listedechoix!$A$1,20,IF(BD20=Listedechoix!$A$2,15,IF(BD20=Listedechoix!$A$3,10,IF(BD20=Listedechoix!$A$4,5,0))))</f>
        <v>0</v>
      </c>
      <c r="FY20" s="4">
        <f>IF(BE20=Listedechoix!$A$1,20,IF(BE20=Listedechoix!$A$2,15,IF(BE20=Listedechoix!$A$3,10,IF(BE20=Listedechoix!$A$4,5,0))))</f>
        <v>0</v>
      </c>
      <c r="FZ20" s="4">
        <f>IF(BF20=Listedechoix!$A$1,20,IF(BF20=Listedechoix!$A$2,15,IF(BF20=Listedechoix!$A$3,10,IF(BF20=Listedechoix!$A$4,5,0))))</f>
        <v>0</v>
      </c>
      <c r="GA20" s="4">
        <f>IF(BG20=Listedechoix!$A$1,20,IF(BG20=Listedechoix!$A$2,15,IF(BG20=Listedechoix!$A$3,10,IF(BG20=Listedechoix!$A$4,5,0))))</f>
        <v>0</v>
      </c>
      <c r="GB20" s="4">
        <f>IF(BH20=Listedechoix!$A$1,20,IF(BH20=Listedechoix!$A$2,15,IF(BH20=Listedechoix!$A$3,10,IF(BH20=Listedechoix!$A$4,5,0))))</f>
        <v>0</v>
      </c>
      <c r="GC20" s="4">
        <f>IF(BI20=Listedechoix!$A$1,20,IF(BI20=Listedechoix!$A$2,15,IF(BI20=Listedechoix!$A$3,10,IF(BI20=Listedechoix!$A$4,5,0))))</f>
        <v>0</v>
      </c>
      <c r="GD20" s="4">
        <f>IF(BJ20=Listedechoix!$A$1,20,IF(BJ20=Listedechoix!$A$2,15,IF(BJ20=Listedechoix!$A$3,10,IF(BJ20=Listedechoix!$A$4,5,0))))</f>
        <v>0</v>
      </c>
      <c r="GE20" s="4">
        <f>IF(BK20=Listedechoix!$A$1,20,IF(BK20=Listedechoix!$A$2,15,IF(BK20=Listedechoix!$A$3,10,IF(BK20=Listedechoix!$A$4,5,0))))</f>
        <v>0</v>
      </c>
      <c r="GF20" s="4">
        <f>IF(BL20=Listedechoix!$A$1,20,IF(BL20=Listedechoix!$A$2,15,IF(BL20=Listedechoix!$A$3,10,IF(BL20=Listedechoix!$A$4,5,0))))</f>
        <v>0</v>
      </c>
      <c r="GG20" s="4">
        <f>IF(BM20=Listedechoix!$A$1,20,IF(BM20=Listedechoix!$A$2,15,IF(BM20=Listedechoix!$A$3,10,IF(BM20=Listedechoix!$A$4,5,0))))</f>
        <v>0</v>
      </c>
      <c r="GH20" s="4">
        <f>IF(BN20=Listedechoix!$A$1,20,IF(BN20=Listedechoix!$A$2,15,IF(BN20=Listedechoix!$A$3,10,IF(BN20=Listedechoix!$A$4,5,0))))</f>
        <v>0</v>
      </c>
      <c r="GI20" s="116" t="str">
        <f t="shared" si="32"/>
        <v>NNot</v>
      </c>
      <c r="GJ20" s="117" t="str">
        <f t="shared" si="33"/>
        <v>NNot</v>
      </c>
      <c r="GK20" s="4">
        <f>IF(BO20=Listedechoix!$A$1,20,IF(BO20=Listedechoix!$A$2,15,IF(BO20=Listedechoix!$A$3,10,IF(BO20=Listedechoix!$A$4,5,0))))</f>
        <v>0</v>
      </c>
      <c r="GL20" s="4">
        <f>IF(BP20=Listedechoix!$A$1,20,IF(BP20=Listedechoix!$A$2,15,IF(BP20=Listedechoix!$A$3,10,IF(BP20=Listedechoix!$A$4,5,0))))</f>
        <v>0</v>
      </c>
      <c r="GM20" s="4">
        <f>IF(BQ20=Listedechoix!$A$1,20,IF(BQ20=Listedechoix!$A$2,15,IF(BQ20=Listedechoix!$A$3,10,IF(BQ20=Listedechoix!$A$4,5,0))))</f>
        <v>0</v>
      </c>
      <c r="GN20" s="4">
        <f>IF(BR20=Listedechoix!$A$1,20,IF(BR20=Listedechoix!$A$2,15,IF(BR20=Listedechoix!$A$3,10,IF(BR20=Listedechoix!$A$4,5,0))))</f>
        <v>0</v>
      </c>
      <c r="GO20" s="4">
        <f>IF(BS20=Listedechoix!$A$1,20,IF(BS20=Listedechoix!$A$2,15,IF(BS20=Listedechoix!$A$3,10,IF(BS20=Listedechoix!$A$4,5,0))))</f>
        <v>0</v>
      </c>
      <c r="GP20" s="4">
        <f>IF(BT20=Listedechoix!$A$1,20,IF(BT20=Listedechoix!$A$2,15,IF(BT20=Listedechoix!$A$3,10,IF(BT20=Listedechoix!$A$4,5,0))))</f>
        <v>0</v>
      </c>
      <c r="GQ20" s="4">
        <f>IF(BU20=Listedechoix!$A$1,20,IF(BU20=Listedechoix!$A$2,15,IF(BU20=Listedechoix!$A$3,10,IF(BU20=Listedechoix!$A$4,5,0))))</f>
        <v>0</v>
      </c>
      <c r="GR20" s="4">
        <f>IF(BV20=Listedechoix!$A$1,20,IF(BV20=Listedechoix!$A$2,15,IF(BV20=Listedechoix!$A$3,10,IF(BV20=Listedechoix!$A$4,5,0))))</f>
        <v>0</v>
      </c>
      <c r="GS20" s="4">
        <f>IF(BW20=Listedechoix!$A$1,20,IF(BW20=Listedechoix!$A$2,15,IF(BW20=Listedechoix!$A$3,10,IF(BW20=Listedechoix!$A$4,5,0))))</f>
        <v>0</v>
      </c>
      <c r="GT20" s="4">
        <f>IF(BX20=Listedechoix!$A$1,20,IF(BX20=Listedechoix!$A$2,15,IF(BX20=Listedechoix!$A$3,10,IF(BX20=Listedechoix!$A$4,5,0))))</f>
        <v>0</v>
      </c>
      <c r="GU20" s="4">
        <f>IF(BY20=Listedechoix!$A$1,20,IF(BY20=Listedechoix!$A$2,15,IF(BY20=Listedechoix!$A$3,10,IF(BY20=Listedechoix!$A$4,5,0))))</f>
        <v>0</v>
      </c>
      <c r="GV20" s="116" t="str">
        <f t="shared" si="34"/>
        <v>NNot</v>
      </c>
      <c r="GW20" s="117" t="str">
        <f t="shared" si="35"/>
        <v>NNot</v>
      </c>
      <c r="GX20" s="4">
        <f>IF(BZ20=Listedechoix!$A$1,20,IF(BZ20=Listedechoix!$A$2,15,IF(BZ20=Listedechoix!$A$3,10,IF(BZ20=Listedechoix!$A$4,5,0))))</f>
        <v>0</v>
      </c>
      <c r="GY20" s="4">
        <f>IF(CA20=Listedechoix!$A$1,20,IF(CA20=Listedechoix!$A$2,15,IF(CA20=Listedechoix!$A$3,10,IF(CA20=Listedechoix!$A$4,5,0))))</f>
        <v>0</v>
      </c>
      <c r="GZ20" s="4">
        <f>IF(CB20=Listedechoix!$A$1,20,IF(CB20=Listedechoix!$A$2,15,IF(CB20=Listedechoix!$A$3,10,IF(CB20=Listedechoix!$A$4,5,0))))</f>
        <v>0</v>
      </c>
      <c r="HA20" s="4">
        <f>IF(CC20=Listedechoix!$A$1,20,IF(CC20=Listedechoix!$A$2,15,IF(CC20=Listedechoix!$A$3,10,IF(CC20=Listedechoix!$A$4,5,0))))</f>
        <v>0</v>
      </c>
      <c r="HB20" s="4">
        <f>IF(CD20=Listedechoix!$A$1,20,IF(CD20=Listedechoix!$A$2,15,IF(CD20=Listedechoix!$A$3,10,IF(CD20=Listedechoix!$A$4,5,0))))</f>
        <v>0</v>
      </c>
      <c r="HC20" s="4">
        <f>IF(CE20=Listedechoix!$A$1,20,IF(CE20=Listedechoix!$A$2,15,IF(CE20=Listedechoix!$A$3,10,IF(CE20=Listedechoix!$A$4,5,0))))</f>
        <v>0</v>
      </c>
      <c r="HD20" s="4">
        <f>IF(CF20=Listedechoix!$A$1,20,IF(CF20=Listedechoix!$A$2,15,IF(CF20=Listedechoix!$A$3,10,IF(CF20=Listedechoix!$A$4,5,0))))</f>
        <v>0</v>
      </c>
      <c r="HE20" s="4">
        <f>IF(CG20=Listedechoix!$A$1,20,IF(CG20=Listedechoix!$A$2,15,IF(CG20=Listedechoix!$A$3,10,IF(CG20=Listedechoix!$A$4,5,0))))</f>
        <v>0</v>
      </c>
      <c r="HF20" s="4">
        <f>IF(CH20=Listedechoix!$A$1,20,IF(CH20=Listedechoix!$A$2,15,IF(CH20=Listedechoix!$A$3,10,IF(CH20=Listedechoix!$A$4,5,0))))</f>
        <v>0</v>
      </c>
      <c r="HG20" s="4">
        <f>IF(CI20=Listedechoix!$A$1,20,IF(CI20=Listedechoix!$A$2,15,IF(CI20=Listedechoix!$A$3,10,IF(CI20=Listedechoix!$A$4,5,0))))</f>
        <v>0</v>
      </c>
      <c r="HH20" s="4">
        <f>IF(CJ20=Listedechoix!$A$1,20,IF(CJ20=Listedechoix!$A$2,15,IF(CJ20=Listedechoix!$A$3,10,IF(CJ20=Listedechoix!$A$4,5,0))))</f>
        <v>0</v>
      </c>
      <c r="HI20" s="4">
        <f>IF(CK20=Listedechoix!$A$1,20,IF(CK20=Listedechoix!$A$2,15,IF(CK20=Listedechoix!$A$3,10,IF(CK20=Listedechoix!$A$4,5,0))))</f>
        <v>0</v>
      </c>
      <c r="HJ20" s="4">
        <f>IF(CL20=Listedechoix!$A$1,20,IF(CL20=Listedechoix!$A$2,15,IF(CL20=Listedechoix!$A$3,10,IF(CL20=Listedechoix!$A$4,5,0))))</f>
        <v>0</v>
      </c>
      <c r="HK20" s="4">
        <f>IF(CM20=Listedechoix!$A$1,20,IF(CM20=Listedechoix!$A$2,15,IF(CM20=Listedechoix!$A$3,10,IF(CM20=Listedechoix!$A$4,5,0))))</f>
        <v>0</v>
      </c>
      <c r="HL20" s="116" t="str">
        <f t="shared" si="36"/>
        <v>NNot</v>
      </c>
      <c r="HM20" s="117" t="str">
        <f t="shared" si="37"/>
        <v>NNot</v>
      </c>
    </row>
    <row r="21" spans="1:221" x14ac:dyDescent="0.25">
      <c r="A21" s="186"/>
      <c r="B21" s="186"/>
      <c r="C21" s="187"/>
      <c r="D21" s="188"/>
      <c r="E21" s="187"/>
      <c r="F21" s="43"/>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1" t="str">
        <f t="shared" si="13"/>
        <v/>
      </c>
      <c r="CO21" s="31" t="str">
        <f t="shared" si="13"/>
        <v/>
      </c>
      <c r="CP21" s="31" t="str">
        <f t="shared" si="13"/>
        <v/>
      </c>
      <c r="CQ21" s="31" t="str">
        <f t="shared" si="13"/>
        <v/>
      </c>
      <c r="CR21" s="32">
        <f t="shared" si="14"/>
        <v>0</v>
      </c>
      <c r="CS21" s="33" t="str">
        <f t="shared" si="15"/>
        <v/>
      </c>
      <c r="CT21" s="31" t="str">
        <f t="shared" si="16"/>
        <v/>
      </c>
      <c r="CU21" s="31" t="str">
        <f t="shared" si="16"/>
        <v/>
      </c>
      <c r="CV21" s="31" t="str">
        <f t="shared" si="16"/>
        <v/>
      </c>
      <c r="CW21" s="31" t="str">
        <f t="shared" si="16"/>
        <v/>
      </c>
      <c r="CX21" s="32">
        <f t="shared" si="17"/>
        <v>0</v>
      </c>
      <c r="CY21" s="33" t="str">
        <f t="shared" si="38"/>
        <v>NNot</v>
      </c>
      <c r="CZ21" s="31" t="str">
        <f t="shared" si="39"/>
        <v/>
      </c>
      <c r="DA21" s="31" t="str">
        <f t="shared" si="39"/>
        <v/>
      </c>
      <c r="DB21" s="31" t="str">
        <f t="shared" si="39"/>
        <v/>
      </c>
      <c r="DC21" s="31" t="str">
        <f t="shared" si="39"/>
        <v/>
      </c>
      <c r="DD21" s="32">
        <f t="shared" si="40"/>
        <v>0</v>
      </c>
      <c r="DE21" s="33" t="str">
        <f t="shared" si="18"/>
        <v>NNot</v>
      </c>
      <c r="DF21" s="31" t="str">
        <f t="shared" si="19"/>
        <v/>
      </c>
      <c r="DG21" s="31" t="str">
        <f t="shared" si="19"/>
        <v/>
      </c>
      <c r="DH21" s="31" t="str">
        <f t="shared" si="19"/>
        <v/>
      </c>
      <c r="DI21" s="31" t="str">
        <f t="shared" si="19"/>
        <v/>
      </c>
      <c r="DJ21" s="32">
        <f t="shared" si="20"/>
        <v>0</v>
      </c>
      <c r="DK21" s="33" t="str">
        <f t="shared" si="21"/>
        <v>NNot</v>
      </c>
      <c r="DL21" s="31" t="str">
        <f t="shared" si="22"/>
        <v/>
      </c>
      <c r="DM21" s="31" t="str">
        <f t="shared" si="22"/>
        <v/>
      </c>
      <c r="DN21" s="31" t="str">
        <f t="shared" si="22"/>
        <v/>
      </c>
      <c r="DO21" s="31" t="str">
        <f t="shared" si="22"/>
        <v/>
      </c>
      <c r="DP21" s="32">
        <f t="shared" si="12"/>
        <v>0</v>
      </c>
      <c r="DQ21" s="33" t="str">
        <f t="shared" si="23"/>
        <v>NNot</v>
      </c>
      <c r="DR21" s="4">
        <f>IF(F21=Listedechoix!$A$1,20,IF(F21=Listedechoix!$A$2,15,IF(F21=Listedechoix!$A$3,10,IF(F21=Listedechoix!$A$4,5,0))))</f>
        <v>0</v>
      </c>
      <c r="DS21" s="4">
        <f>IF(G21=Listedechoix!$A$1,20,IF(G21=Listedechoix!$A$2,15,IF(G21=Listedechoix!$A$3,10,IF(G21=Listedechoix!$A$4,5,0))))</f>
        <v>0</v>
      </c>
      <c r="DT21" s="4">
        <f>IF(H21=Listedechoix!$A$1,20,IF(H21=Listedechoix!$A$2,15,IF(H21=Listedechoix!$A$3,10,IF(H21=Listedechoix!$A$4,5,0))))</f>
        <v>0</v>
      </c>
      <c r="DU21" s="4">
        <f>IF(I21=Listedechoix!$A$1,20,IF(I21=Listedechoix!$A$2,15,IF(I21=Listedechoix!$A$3,10,IF(I21=Listedechoix!$A$4,5,0))))</f>
        <v>0</v>
      </c>
      <c r="DV21" s="4">
        <f>IF(J21=Listedechoix!$A$1,20,IF(J21=Listedechoix!$A$2,15,IF(J21=Listedechoix!$A$3,10,IF(J21=Listedechoix!$A$4,5,0))))</f>
        <v>0</v>
      </c>
      <c r="DW21" s="4">
        <f>IF(K21=Listedechoix!$A$1,20,IF(K21=Listedechoix!$A$2,15,IF(K21=Listedechoix!$A$3,10,IF(K21=Listedechoix!$A$4,5,0))))</f>
        <v>0</v>
      </c>
      <c r="DX21" s="4">
        <f>IF(L21=Listedechoix!$A$1,20,IF(L21=Listedechoix!$A$2,15,IF(L21=Listedechoix!$A$3,10,IF(L21=Listedechoix!$A$4,5,0))))</f>
        <v>0</v>
      </c>
      <c r="DY21" s="4">
        <f>IF(M21=Listedechoix!$A$1,20,IF(M21=Listedechoix!$A$2,15,IF(M21=Listedechoix!$A$3,10,IF(M21=Listedechoix!$A$4,5,0))))</f>
        <v>0</v>
      </c>
      <c r="DZ21" s="4">
        <f>IF(N21=Listedechoix!$A$1,20,IF(N21=Listedechoix!$A$2,15,IF(N21=Listedechoix!$A$3,10,IF(N21=Listedechoix!$A$4,5,0))))</f>
        <v>0</v>
      </c>
      <c r="EA21" s="4">
        <f>IF(O21=Listedechoix!$A$1,20,IF(O21=Listedechoix!$A$2,15,IF(O21=Listedechoix!$A$3,10,IF(O21=Listedechoix!$A$4,5,0))))</f>
        <v>0</v>
      </c>
      <c r="EB21" s="4">
        <f>IF(P21=Listedechoix!$A$1,20,IF(P21=Listedechoix!$A$2,15,IF(P21=Listedechoix!$A$3,10,IF(P21=Listedechoix!$A$4,5,0))))</f>
        <v>0</v>
      </c>
      <c r="EC21" s="116" t="str">
        <f t="shared" si="24"/>
        <v>NNot</v>
      </c>
      <c r="ED21" s="117" t="str">
        <f t="shared" si="25"/>
        <v>NNot</v>
      </c>
      <c r="EE21" s="4">
        <f>IF(Q21=Listedechoix!$A$1,20,IF(Q21=Listedechoix!$A$2,15,IF(Q21=Listedechoix!$A$3,10,IF(Q21=Listedechoix!$A$4,5,0))))</f>
        <v>0</v>
      </c>
      <c r="EF21" s="4">
        <f>IF(R21=Listedechoix!$A$1,20,IF(R21=Listedechoix!$A$2,15,IF(R21=Listedechoix!$A$3,10,IF(R21=Listedechoix!$A$4,5,0))))</f>
        <v>0</v>
      </c>
      <c r="EG21" s="4">
        <f>IF(S21=Listedechoix!$A$1,20,IF(S21=Listedechoix!$A$2,15,IF(S21=Listedechoix!$A$3,10,IF(S21=Listedechoix!$A$4,5,0))))</f>
        <v>0</v>
      </c>
      <c r="EH21" s="4">
        <f>IF(T21=Listedechoix!$A$1,20,IF(T21=Listedechoix!$A$2,15,IF(T21=Listedechoix!$A$3,10,IF(T21=Listedechoix!$A$4,5,0))))</f>
        <v>0</v>
      </c>
      <c r="EI21" s="4">
        <f>IF(U21=Listedechoix!$A$1,20,IF(U21=Listedechoix!$A$2,15,IF(U21=Listedechoix!$A$3,10,IF(U21=Listedechoix!$A$4,5,0))))</f>
        <v>0</v>
      </c>
      <c r="EJ21" s="4">
        <f>IF(V21=Listedechoix!$A$1,20,IF(V21=Listedechoix!$A$2,15,IF(V21=Listedechoix!$A$3,10,IF(V21=Listedechoix!$A$4,5,0))))</f>
        <v>0</v>
      </c>
      <c r="EK21" s="4">
        <f>IF(W21=Listedechoix!$A$1,20,IF(W21=Listedechoix!$A$2,15,IF(W21=Listedechoix!$A$3,10,IF(W21=Listedechoix!$A$4,5,0))))</f>
        <v>0</v>
      </c>
      <c r="EL21" s="4">
        <f>IF(X21=Listedechoix!$A$1,20,IF(X21=Listedechoix!$A$2,15,IF(X21=Listedechoix!$A$3,10,IF(X21=Listedechoix!$A$4,5,0))))</f>
        <v>0</v>
      </c>
      <c r="EM21" s="4">
        <f>IF(Y21=Listedechoix!$A$1,20,IF(Y21=Listedechoix!$A$2,15,IF(Y21=Listedechoix!$A$3,10,IF(Y21=Listedechoix!$A$4,5,0))))</f>
        <v>0</v>
      </c>
      <c r="EN21" s="4">
        <f>IF(Z21=Listedechoix!$A$1,20,IF(Z21=Listedechoix!$A$2,15,IF(Z21=Listedechoix!$A$3,10,IF(Z21=Listedechoix!$A$4,5,0))))</f>
        <v>0</v>
      </c>
      <c r="EO21" s="4">
        <f>IF(AA21=Listedechoix!$A$1,20,IF(AA21=Listedechoix!$A$2,15,IF(AA21=Listedechoix!$A$3,10,IF(AA21=Listedechoix!$A$4,5,0))))</f>
        <v>0</v>
      </c>
      <c r="EP21" s="116" t="str">
        <f t="shared" si="26"/>
        <v>NNot</v>
      </c>
      <c r="EQ21" s="117" t="str">
        <f t="shared" si="27"/>
        <v>NNot</v>
      </c>
      <c r="ER21" s="4">
        <f>IF(AB21=Listedechoix!$A$1,20,IF(AB21=Listedechoix!$A$2,15,IF(AB21=Listedechoix!$A$3,10,IF(AB21=Listedechoix!$A$4,5,0))))</f>
        <v>0</v>
      </c>
      <c r="ES21" s="4">
        <f>IF(AC21=Listedechoix!$A$1,20,IF(AC21=Listedechoix!$A$2,15,IF(AC21=Listedechoix!$A$3,10,IF(AC21=Listedechoix!$A$4,5,0))))</f>
        <v>0</v>
      </c>
      <c r="ET21" s="4">
        <f>IF(AD21=Listedechoix!$A$1,20,IF(AD21=Listedechoix!$A$2,15,IF(AD21=Listedechoix!$A$3,10,IF(AD21=Listedechoix!$A$4,5,0))))</f>
        <v>0</v>
      </c>
      <c r="EU21" s="4">
        <f>IF(AE21=Listedechoix!$A$1,20,IF(AE21=Listedechoix!$A$2,15,IF(AE21=Listedechoix!$A$3,10,IF(AE21=Listedechoix!$A$4,5,0))))</f>
        <v>0</v>
      </c>
      <c r="EV21" s="4">
        <f>IF(AF21=Listedechoix!$A$1,20,IF(AF21=Listedechoix!$A$2,15,IF(AF21=Listedechoix!$A$3,10,IF(AF21=Listedechoix!$A$4,5,0))))</f>
        <v>0</v>
      </c>
      <c r="EW21" s="4">
        <f>IF(AG21=Listedechoix!$A$1,20,IF(AG21=Listedechoix!$A$2,15,IF(AG21=Listedechoix!$A$3,10,IF(AG21=Listedechoix!$A$4,5,0))))</f>
        <v>0</v>
      </c>
      <c r="EX21" s="4">
        <f>IF(AH21=Listedechoix!$A$1,20,IF(AH21=Listedechoix!$A$2,15,IF(AH21=Listedechoix!$A$3,10,IF(AH21=Listedechoix!$A$4,5,0))))</f>
        <v>0</v>
      </c>
      <c r="EY21" s="4">
        <f>IF(AI21=Listedechoix!$A$1,20,IF(AI21=Listedechoix!$A$2,15,IF(AI21=Listedechoix!$A$3,10,IF(AI21=Listedechoix!$A$4,5,0))))</f>
        <v>0</v>
      </c>
      <c r="EZ21" s="4">
        <f>IF(AJ21=Listedechoix!$A$1,20,IF(AJ21=Listedechoix!$A$2,15,IF(AJ21=Listedechoix!$A$3,10,IF(AJ21=Listedechoix!$A$4,5,0))))</f>
        <v>0</v>
      </c>
      <c r="FA21" s="4">
        <f>IF(AK21=Listedechoix!$A$1,20,IF(AK21=Listedechoix!$A$2,15,IF(AK21=Listedechoix!$A$3,10,IF(AK21=Listedechoix!$A$4,5,0))))</f>
        <v>0</v>
      </c>
      <c r="FB21" s="4">
        <f>IF(AL21=Listedechoix!$A$1,20,IF(AL21=Listedechoix!$A$2,15,IF(AL21=Listedechoix!$A$3,10,IF(AL21=Listedechoix!$A$4,5,0))))</f>
        <v>0</v>
      </c>
      <c r="FC21" s="4">
        <f>IF(AM21=Listedechoix!$A$1,20,IF(AM21=Listedechoix!$A$2,15,IF(AM21=Listedechoix!$A$3,10,IF(AM21=Listedechoix!$A$4,5,0))))</f>
        <v>0</v>
      </c>
      <c r="FD21" s="4">
        <f>IF(AN21=Listedechoix!$A$1,20,IF(AN21=Listedechoix!$A$2,15,IF(AN21=Listedechoix!$A$3,10,IF(AN21=Listedechoix!$A$4,5,0))))</f>
        <v>0</v>
      </c>
      <c r="FE21" s="4">
        <f>IF(AO21=Listedechoix!$A$1,20,IF(AO21=Listedechoix!$A$2,15,IF(AO21=Listedechoix!$A$3,10,IF(AO21=Listedechoix!$A$4,5,0))))</f>
        <v>0</v>
      </c>
      <c r="FF21" s="116" t="str">
        <f t="shared" si="28"/>
        <v>NNot</v>
      </c>
      <c r="FG21" s="117" t="str">
        <f t="shared" si="29"/>
        <v>NNot</v>
      </c>
      <c r="FH21" s="4">
        <f>IF(AP21=Listedechoix!$A$1,20,IF(AP21=Listedechoix!$A$2,15,IF(AP21=Listedechoix!$A$3,10,IF(AP21=Listedechoix!$A$4,5,0))))</f>
        <v>0</v>
      </c>
      <c r="FI21" s="4">
        <f>IF(AQ21=Listedechoix!$A$1,20,IF(AQ21=Listedechoix!$A$2,15,IF(AQ21=Listedechoix!$A$3,10,IF(AQ21=Listedechoix!$A$4,5,0))))</f>
        <v>0</v>
      </c>
      <c r="FJ21" s="4">
        <f>IF(AR21=Listedechoix!$A$1,20,IF(AR21=Listedechoix!$A$2,15,IF(AR21=Listedechoix!$A$3,10,IF(AR21=Listedechoix!$A$4,5,0))))</f>
        <v>0</v>
      </c>
      <c r="FK21" s="4">
        <f>IF(AS21=Listedechoix!$A$1,20,IF(AS21=Listedechoix!$A$2,15,IF(AS21=Listedechoix!$A$3,10,IF(AS21=Listedechoix!$A$4,5,0))))</f>
        <v>0</v>
      </c>
      <c r="FL21" s="4">
        <f>IF(AT21=Listedechoix!$A$1,20,IF(AT21=Listedechoix!$A$2,15,IF(AT21=Listedechoix!$A$3,10,IF(AT21=Listedechoix!$A$4,5,0))))</f>
        <v>0</v>
      </c>
      <c r="FM21" s="4">
        <f>IF(AU21=Listedechoix!$A$1,20,IF(AU21=Listedechoix!$A$2,15,IF(AU21=Listedechoix!$A$3,10,IF(AU21=Listedechoix!$A$4,5,0))))</f>
        <v>0</v>
      </c>
      <c r="FN21" s="4">
        <f>IF(AV21=Listedechoix!$A$1,20,IF(AV21=Listedechoix!$A$2,15,IF(AV21=Listedechoix!$A$3,10,IF(AV21=Listedechoix!$A$4,5,0))))</f>
        <v>0</v>
      </c>
      <c r="FO21" s="4">
        <f>IF(AW21=Listedechoix!$A$1,20,IF(AW21=Listedechoix!$A$2,15,IF(AW21=Listedechoix!$A$3,10,IF(AW21=Listedechoix!$A$4,5,0))))</f>
        <v>0</v>
      </c>
      <c r="FP21" s="4">
        <f>IF(AX21=Listedechoix!$A$1,20,IF(AX21=Listedechoix!$A$2,15,IF(AX21=Listedechoix!$A$3,10,IF(AX21=Listedechoix!$A$4,5,0))))</f>
        <v>0</v>
      </c>
      <c r="FQ21" s="4">
        <f>IF(AY21=Listedechoix!$A$1,20,IF(AY21=Listedechoix!$A$2,15,IF(AY21=Listedechoix!$A$3,10,IF(AY21=Listedechoix!$A$4,5,0))))</f>
        <v>0</v>
      </c>
      <c r="FR21" s="4">
        <f>IF(AZ21=Listedechoix!$A$1,20,IF(AZ21=Listedechoix!$A$2,15,IF(AZ21=Listedechoix!$A$3,10,IF(AZ21=Listedechoix!$A$4,5,0))))</f>
        <v>0</v>
      </c>
      <c r="FS21" s="4">
        <f>IF(BA21=Listedechoix!$A$1,20,IF(BA21=Listedechoix!$A$2,15,IF(BA21=Listedechoix!$A$3,10,IF(BA21=Listedechoix!$A$4,5,0))))</f>
        <v>0</v>
      </c>
      <c r="FT21" s="4">
        <f>IF(BB21=Listedechoix!$A$1,20,IF(BB21=Listedechoix!$A$2,15,IF(BB21=Listedechoix!$A$3,10,IF(BB21=Listedechoix!$A$4,5,0))))</f>
        <v>0</v>
      </c>
      <c r="FU21" s="4">
        <f>IF(BC21=Listedechoix!$A$1,20,IF(BC21=Listedechoix!$A$2,15,IF(BC21=Listedechoix!$A$3,10,IF(BC21=Listedechoix!$A$4,5,0))))</f>
        <v>0</v>
      </c>
      <c r="FV21" s="116" t="str">
        <f t="shared" si="30"/>
        <v>NNot</v>
      </c>
      <c r="FW21" s="117" t="str">
        <f t="shared" si="31"/>
        <v>NNot</v>
      </c>
      <c r="FX21" s="4">
        <f>IF(BD21=Listedechoix!$A$1,20,IF(BD21=Listedechoix!$A$2,15,IF(BD21=Listedechoix!$A$3,10,IF(BD21=Listedechoix!$A$4,5,0))))</f>
        <v>0</v>
      </c>
      <c r="FY21" s="4">
        <f>IF(BE21=Listedechoix!$A$1,20,IF(BE21=Listedechoix!$A$2,15,IF(BE21=Listedechoix!$A$3,10,IF(BE21=Listedechoix!$A$4,5,0))))</f>
        <v>0</v>
      </c>
      <c r="FZ21" s="4">
        <f>IF(BF21=Listedechoix!$A$1,20,IF(BF21=Listedechoix!$A$2,15,IF(BF21=Listedechoix!$A$3,10,IF(BF21=Listedechoix!$A$4,5,0))))</f>
        <v>0</v>
      </c>
      <c r="GA21" s="4">
        <f>IF(BG21=Listedechoix!$A$1,20,IF(BG21=Listedechoix!$A$2,15,IF(BG21=Listedechoix!$A$3,10,IF(BG21=Listedechoix!$A$4,5,0))))</f>
        <v>0</v>
      </c>
      <c r="GB21" s="4">
        <f>IF(BH21=Listedechoix!$A$1,20,IF(BH21=Listedechoix!$A$2,15,IF(BH21=Listedechoix!$A$3,10,IF(BH21=Listedechoix!$A$4,5,0))))</f>
        <v>0</v>
      </c>
      <c r="GC21" s="4">
        <f>IF(BI21=Listedechoix!$A$1,20,IF(BI21=Listedechoix!$A$2,15,IF(BI21=Listedechoix!$A$3,10,IF(BI21=Listedechoix!$A$4,5,0))))</f>
        <v>0</v>
      </c>
      <c r="GD21" s="4">
        <f>IF(BJ21=Listedechoix!$A$1,20,IF(BJ21=Listedechoix!$A$2,15,IF(BJ21=Listedechoix!$A$3,10,IF(BJ21=Listedechoix!$A$4,5,0))))</f>
        <v>0</v>
      </c>
      <c r="GE21" s="4">
        <f>IF(BK21=Listedechoix!$A$1,20,IF(BK21=Listedechoix!$A$2,15,IF(BK21=Listedechoix!$A$3,10,IF(BK21=Listedechoix!$A$4,5,0))))</f>
        <v>0</v>
      </c>
      <c r="GF21" s="4">
        <f>IF(BL21=Listedechoix!$A$1,20,IF(BL21=Listedechoix!$A$2,15,IF(BL21=Listedechoix!$A$3,10,IF(BL21=Listedechoix!$A$4,5,0))))</f>
        <v>0</v>
      </c>
      <c r="GG21" s="4">
        <f>IF(BM21=Listedechoix!$A$1,20,IF(BM21=Listedechoix!$A$2,15,IF(BM21=Listedechoix!$A$3,10,IF(BM21=Listedechoix!$A$4,5,0))))</f>
        <v>0</v>
      </c>
      <c r="GH21" s="4">
        <f>IF(BN21=Listedechoix!$A$1,20,IF(BN21=Listedechoix!$A$2,15,IF(BN21=Listedechoix!$A$3,10,IF(BN21=Listedechoix!$A$4,5,0))))</f>
        <v>0</v>
      </c>
      <c r="GI21" s="116" t="str">
        <f t="shared" si="32"/>
        <v>NNot</v>
      </c>
      <c r="GJ21" s="117" t="str">
        <f t="shared" si="33"/>
        <v>NNot</v>
      </c>
      <c r="GK21" s="4">
        <f>IF(BO21=Listedechoix!$A$1,20,IF(BO21=Listedechoix!$A$2,15,IF(BO21=Listedechoix!$A$3,10,IF(BO21=Listedechoix!$A$4,5,0))))</f>
        <v>0</v>
      </c>
      <c r="GL21" s="4">
        <f>IF(BP21=Listedechoix!$A$1,20,IF(BP21=Listedechoix!$A$2,15,IF(BP21=Listedechoix!$A$3,10,IF(BP21=Listedechoix!$A$4,5,0))))</f>
        <v>0</v>
      </c>
      <c r="GM21" s="4">
        <f>IF(BQ21=Listedechoix!$A$1,20,IF(BQ21=Listedechoix!$A$2,15,IF(BQ21=Listedechoix!$A$3,10,IF(BQ21=Listedechoix!$A$4,5,0))))</f>
        <v>0</v>
      </c>
      <c r="GN21" s="4">
        <f>IF(BR21=Listedechoix!$A$1,20,IF(BR21=Listedechoix!$A$2,15,IF(BR21=Listedechoix!$A$3,10,IF(BR21=Listedechoix!$A$4,5,0))))</f>
        <v>0</v>
      </c>
      <c r="GO21" s="4">
        <f>IF(BS21=Listedechoix!$A$1,20,IF(BS21=Listedechoix!$A$2,15,IF(BS21=Listedechoix!$A$3,10,IF(BS21=Listedechoix!$A$4,5,0))))</f>
        <v>0</v>
      </c>
      <c r="GP21" s="4">
        <f>IF(BT21=Listedechoix!$A$1,20,IF(BT21=Listedechoix!$A$2,15,IF(BT21=Listedechoix!$A$3,10,IF(BT21=Listedechoix!$A$4,5,0))))</f>
        <v>0</v>
      </c>
      <c r="GQ21" s="4">
        <f>IF(BU21=Listedechoix!$A$1,20,IF(BU21=Listedechoix!$A$2,15,IF(BU21=Listedechoix!$A$3,10,IF(BU21=Listedechoix!$A$4,5,0))))</f>
        <v>0</v>
      </c>
      <c r="GR21" s="4">
        <f>IF(BV21=Listedechoix!$A$1,20,IF(BV21=Listedechoix!$A$2,15,IF(BV21=Listedechoix!$A$3,10,IF(BV21=Listedechoix!$A$4,5,0))))</f>
        <v>0</v>
      </c>
      <c r="GS21" s="4">
        <f>IF(BW21=Listedechoix!$A$1,20,IF(BW21=Listedechoix!$A$2,15,IF(BW21=Listedechoix!$A$3,10,IF(BW21=Listedechoix!$A$4,5,0))))</f>
        <v>0</v>
      </c>
      <c r="GT21" s="4">
        <f>IF(BX21=Listedechoix!$A$1,20,IF(BX21=Listedechoix!$A$2,15,IF(BX21=Listedechoix!$A$3,10,IF(BX21=Listedechoix!$A$4,5,0))))</f>
        <v>0</v>
      </c>
      <c r="GU21" s="4">
        <f>IF(BY21=Listedechoix!$A$1,20,IF(BY21=Listedechoix!$A$2,15,IF(BY21=Listedechoix!$A$3,10,IF(BY21=Listedechoix!$A$4,5,0))))</f>
        <v>0</v>
      </c>
      <c r="GV21" s="116" t="str">
        <f t="shared" si="34"/>
        <v>NNot</v>
      </c>
      <c r="GW21" s="117" t="str">
        <f t="shared" si="35"/>
        <v>NNot</v>
      </c>
      <c r="GX21" s="4">
        <f>IF(BZ21=Listedechoix!$A$1,20,IF(BZ21=Listedechoix!$A$2,15,IF(BZ21=Listedechoix!$A$3,10,IF(BZ21=Listedechoix!$A$4,5,0))))</f>
        <v>0</v>
      </c>
      <c r="GY21" s="4">
        <f>IF(CA21=Listedechoix!$A$1,20,IF(CA21=Listedechoix!$A$2,15,IF(CA21=Listedechoix!$A$3,10,IF(CA21=Listedechoix!$A$4,5,0))))</f>
        <v>0</v>
      </c>
      <c r="GZ21" s="4">
        <f>IF(CB21=Listedechoix!$A$1,20,IF(CB21=Listedechoix!$A$2,15,IF(CB21=Listedechoix!$A$3,10,IF(CB21=Listedechoix!$A$4,5,0))))</f>
        <v>0</v>
      </c>
      <c r="HA21" s="4">
        <f>IF(CC21=Listedechoix!$A$1,20,IF(CC21=Listedechoix!$A$2,15,IF(CC21=Listedechoix!$A$3,10,IF(CC21=Listedechoix!$A$4,5,0))))</f>
        <v>0</v>
      </c>
      <c r="HB21" s="4">
        <f>IF(CD21=Listedechoix!$A$1,20,IF(CD21=Listedechoix!$A$2,15,IF(CD21=Listedechoix!$A$3,10,IF(CD21=Listedechoix!$A$4,5,0))))</f>
        <v>0</v>
      </c>
      <c r="HC21" s="4">
        <f>IF(CE21=Listedechoix!$A$1,20,IF(CE21=Listedechoix!$A$2,15,IF(CE21=Listedechoix!$A$3,10,IF(CE21=Listedechoix!$A$4,5,0))))</f>
        <v>0</v>
      </c>
      <c r="HD21" s="4">
        <f>IF(CF21=Listedechoix!$A$1,20,IF(CF21=Listedechoix!$A$2,15,IF(CF21=Listedechoix!$A$3,10,IF(CF21=Listedechoix!$A$4,5,0))))</f>
        <v>0</v>
      </c>
      <c r="HE21" s="4">
        <f>IF(CG21=Listedechoix!$A$1,20,IF(CG21=Listedechoix!$A$2,15,IF(CG21=Listedechoix!$A$3,10,IF(CG21=Listedechoix!$A$4,5,0))))</f>
        <v>0</v>
      </c>
      <c r="HF21" s="4">
        <f>IF(CH21=Listedechoix!$A$1,20,IF(CH21=Listedechoix!$A$2,15,IF(CH21=Listedechoix!$A$3,10,IF(CH21=Listedechoix!$A$4,5,0))))</f>
        <v>0</v>
      </c>
      <c r="HG21" s="4">
        <f>IF(CI21=Listedechoix!$A$1,20,IF(CI21=Listedechoix!$A$2,15,IF(CI21=Listedechoix!$A$3,10,IF(CI21=Listedechoix!$A$4,5,0))))</f>
        <v>0</v>
      </c>
      <c r="HH21" s="4">
        <f>IF(CJ21=Listedechoix!$A$1,20,IF(CJ21=Listedechoix!$A$2,15,IF(CJ21=Listedechoix!$A$3,10,IF(CJ21=Listedechoix!$A$4,5,0))))</f>
        <v>0</v>
      </c>
      <c r="HI21" s="4">
        <f>IF(CK21=Listedechoix!$A$1,20,IF(CK21=Listedechoix!$A$2,15,IF(CK21=Listedechoix!$A$3,10,IF(CK21=Listedechoix!$A$4,5,0))))</f>
        <v>0</v>
      </c>
      <c r="HJ21" s="4">
        <f>IF(CL21=Listedechoix!$A$1,20,IF(CL21=Listedechoix!$A$2,15,IF(CL21=Listedechoix!$A$3,10,IF(CL21=Listedechoix!$A$4,5,0))))</f>
        <v>0</v>
      </c>
      <c r="HK21" s="4">
        <f>IF(CM21=Listedechoix!$A$1,20,IF(CM21=Listedechoix!$A$2,15,IF(CM21=Listedechoix!$A$3,10,IF(CM21=Listedechoix!$A$4,5,0))))</f>
        <v>0</v>
      </c>
      <c r="HL21" s="116" t="str">
        <f t="shared" si="36"/>
        <v>NNot</v>
      </c>
      <c r="HM21" s="117" t="str">
        <f t="shared" si="37"/>
        <v>NNot</v>
      </c>
    </row>
    <row r="22" spans="1:221" x14ac:dyDescent="0.25">
      <c r="A22" s="186"/>
      <c r="B22" s="186"/>
      <c r="C22" s="187"/>
      <c r="D22" s="188"/>
      <c r="E22" s="187"/>
      <c r="F22" s="43"/>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1" t="str">
        <f t="shared" si="13"/>
        <v/>
      </c>
      <c r="CO22" s="31" t="str">
        <f t="shared" si="13"/>
        <v/>
      </c>
      <c r="CP22" s="31" t="str">
        <f t="shared" si="13"/>
        <v/>
      </c>
      <c r="CQ22" s="31" t="str">
        <f t="shared" si="13"/>
        <v/>
      </c>
      <c r="CR22" s="32">
        <f t="shared" si="14"/>
        <v>0</v>
      </c>
      <c r="CS22" s="33" t="str">
        <f t="shared" si="15"/>
        <v/>
      </c>
      <c r="CT22" s="31" t="str">
        <f t="shared" si="16"/>
        <v/>
      </c>
      <c r="CU22" s="31" t="str">
        <f t="shared" si="16"/>
        <v/>
      </c>
      <c r="CV22" s="31" t="str">
        <f t="shared" si="16"/>
        <v/>
      </c>
      <c r="CW22" s="31" t="str">
        <f t="shared" si="16"/>
        <v/>
      </c>
      <c r="CX22" s="32">
        <f t="shared" si="17"/>
        <v>0</v>
      </c>
      <c r="CY22" s="33" t="str">
        <f t="shared" si="38"/>
        <v>NNot</v>
      </c>
      <c r="CZ22" s="31" t="str">
        <f t="shared" si="39"/>
        <v/>
      </c>
      <c r="DA22" s="31" t="str">
        <f t="shared" si="39"/>
        <v/>
      </c>
      <c r="DB22" s="31" t="str">
        <f t="shared" si="39"/>
        <v/>
      </c>
      <c r="DC22" s="31" t="str">
        <f t="shared" si="39"/>
        <v/>
      </c>
      <c r="DD22" s="32">
        <f t="shared" si="40"/>
        <v>0</v>
      </c>
      <c r="DE22" s="33" t="str">
        <f t="shared" si="18"/>
        <v>NNot</v>
      </c>
      <c r="DF22" s="31" t="str">
        <f t="shared" si="19"/>
        <v/>
      </c>
      <c r="DG22" s="31" t="str">
        <f t="shared" si="19"/>
        <v/>
      </c>
      <c r="DH22" s="31" t="str">
        <f t="shared" si="19"/>
        <v/>
      </c>
      <c r="DI22" s="31" t="str">
        <f t="shared" si="19"/>
        <v/>
      </c>
      <c r="DJ22" s="32">
        <f t="shared" si="20"/>
        <v>0</v>
      </c>
      <c r="DK22" s="33" t="str">
        <f t="shared" si="21"/>
        <v>NNot</v>
      </c>
      <c r="DL22" s="31" t="str">
        <f t="shared" si="22"/>
        <v/>
      </c>
      <c r="DM22" s="31" t="str">
        <f t="shared" si="22"/>
        <v/>
      </c>
      <c r="DN22" s="31" t="str">
        <f t="shared" si="22"/>
        <v/>
      </c>
      <c r="DO22" s="31" t="str">
        <f t="shared" si="22"/>
        <v/>
      </c>
      <c r="DP22" s="32">
        <f t="shared" si="12"/>
        <v>0</v>
      </c>
      <c r="DQ22" s="33" t="str">
        <f t="shared" si="23"/>
        <v>NNot</v>
      </c>
      <c r="DR22" s="4">
        <f>IF(F22=Listedechoix!$A$1,20,IF(F22=Listedechoix!$A$2,15,IF(F22=Listedechoix!$A$3,10,IF(F22=Listedechoix!$A$4,5,0))))</f>
        <v>0</v>
      </c>
      <c r="DS22" s="4">
        <f>IF(G22=Listedechoix!$A$1,20,IF(G22=Listedechoix!$A$2,15,IF(G22=Listedechoix!$A$3,10,IF(G22=Listedechoix!$A$4,5,0))))</f>
        <v>0</v>
      </c>
      <c r="DT22" s="4">
        <f>IF(H22=Listedechoix!$A$1,20,IF(H22=Listedechoix!$A$2,15,IF(H22=Listedechoix!$A$3,10,IF(H22=Listedechoix!$A$4,5,0))))</f>
        <v>0</v>
      </c>
      <c r="DU22" s="4">
        <f>IF(I22=Listedechoix!$A$1,20,IF(I22=Listedechoix!$A$2,15,IF(I22=Listedechoix!$A$3,10,IF(I22=Listedechoix!$A$4,5,0))))</f>
        <v>0</v>
      </c>
      <c r="DV22" s="4">
        <f>IF(J22=Listedechoix!$A$1,20,IF(J22=Listedechoix!$A$2,15,IF(J22=Listedechoix!$A$3,10,IF(J22=Listedechoix!$A$4,5,0))))</f>
        <v>0</v>
      </c>
      <c r="DW22" s="4">
        <f>IF(K22=Listedechoix!$A$1,20,IF(K22=Listedechoix!$A$2,15,IF(K22=Listedechoix!$A$3,10,IF(K22=Listedechoix!$A$4,5,0))))</f>
        <v>0</v>
      </c>
      <c r="DX22" s="4">
        <f>IF(L22=Listedechoix!$A$1,20,IF(L22=Listedechoix!$A$2,15,IF(L22=Listedechoix!$A$3,10,IF(L22=Listedechoix!$A$4,5,0))))</f>
        <v>0</v>
      </c>
      <c r="DY22" s="4">
        <f>IF(M22=Listedechoix!$A$1,20,IF(M22=Listedechoix!$A$2,15,IF(M22=Listedechoix!$A$3,10,IF(M22=Listedechoix!$A$4,5,0))))</f>
        <v>0</v>
      </c>
      <c r="DZ22" s="4">
        <f>IF(N22=Listedechoix!$A$1,20,IF(N22=Listedechoix!$A$2,15,IF(N22=Listedechoix!$A$3,10,IF(N22=Listedechoix!$A$4,5,0))))</f>
        <v>0</v>
      </c>
      <c r="EA22" s="4">
        <f>IF(O22=Listedechoix!$A$1,20,IF(O22=Listedechoix!$A$2,15,IF(O22=Listedechoix!$A$3,10,IF(O22=Listedechoix!$A$4,5,0))))</f>
        <v>0</v>
      </c>
      <c r="EB22" s="4">
        <f>IF(P22=Listedechoix!$A$1,20,IF(P22=Listedechoix!$A$2,15,IF(P22=Listedechoix!$A$3,10,IF(P22=Listedechoix!$A$4,5,0))))</f>
        <v>0</v>
      </c>
      <c r="EC22" s="116" t="str">
        <f t="shared" si="24"/>
        <v>NNot</v>
      </c>
      <c r="ED22" s="117" t="str">
        <f t="shared" si="25"/>
        <v>NNot</v>
      </c>
      <c r="EE22" s="4">
        <f>IF(Q22=Listedechoix!$A$1,20,IF(Q22=Listedechoix!$A$2,15,IF(Q22=Listedechoix!$A$3,10,IF(Q22=Listedechoix!$A$4,5,0))))</f>
        <v>0</v>
      </c>
      <c r="EF22" s="4">
        <f>IF(R22=Listedechoix!$A$1,20,IF(R22=Listedechoix!$A$2,15,IF(R22=Listedechoix!$A$3,10,IF(R22=Listedechoix!$A$4,5,0))))</f>
        <v>0</v>
      </c>
      <c r="EG22" s="4">
        <f>IF(S22=Listedechoix!$A$1,20,IF(S22=Listedechoix!$A$2,15,IF(S22=Listedechoix!$A$3,10,IF(S22=Listedechoix!$A$4,5,0))))</f>
        <v>0</v>
      </c>
      <c r="EH22" s="4">
        <f>IF(T22=Listedechoix!$A$1,20,IF(T22=Listedechoix!$A$2,15,IF(T22=Listedechoix!$A$3,10,IF(T22=Listedechoix!$A$4,5,0))))</f>
        <v>0</v>
      </c>
      <c r="EI22" s="4">
        <f>IF(U22=Listedechoix!$A$1,20,IF(U22=Listedechoix!$A$2,15,IF(U22=Listedechoix!$A$3,10,IF(U22=Listedechoix!$A$4,5,0))))</f>
        <v>0</v>
      </c>
      <c r="EJ22" s="4">
        <f>IF(V22=Listedechoix!$A$1,20,IF(V22=Listedechoix!$A$2,15,IF(V22=Listedechoix!$A$3,10,IF(V22=Listedechoix!$A$4,5,0))))</f>
        <v>0</v>
      </c>
      <c r="EK22" s="4">
        <f>IF(W22=Listedechoix!$A$1,20,IF(W22=Listedechoix!$A$2,15,IF(W22=Listedechoix!$A$3,10,IF(W22=Listedechoix!$A$4,5,0))))</f>
        <v>0</v>
      </c>
      <c r="EL22" s="4">
        <f>IF(X22=Listedechoix!$A$1,20,IF(X22=Listedechoix!$A$2,15,IF(X22=Listedechoix!$A$3,10,IF(X22=Listedechoix!$A$4,5,0))))</f>
        <v>0</v>
      </c>
      <c r="EM22" s="4">
        <f>IF(Y22=Listedechoix!$A$1,20,IF(Y22=Listedechoix!$A$2,15,IF(Y22=Listedechoix!$A$3,10,IF(Y22=Listedechoix!$A$4,5,0))))</f>
        <v>0</v>
      </c>
      <c r="EN22" s="4">
        <f>IF(Z22=Listedechoix!$A$1,20,IF(Z22=Listedechoix!$A$2,15,IF(Z22=Listedechoix!$A$3,10,IF(Z22=Listedechoix!$A$4,5,0))))</f>
        <v>0</v>
      </c>
      <c r="EO22" s="4">
        <f>IF(AA22=Listedechoix!$A$1,20,IF(AA22=Listedechoix!$A$2,15,IF(AA22=Listedechoix!$A$3,10,IF(AA22=Listedechoix!$A$4,5,0))))</f>
        <v>0</v>
      </c>
      <c r="EP22" s="116" t="str">
        <f t="shared" si="26"/>
        <v>NNot</v>
      </c>
      <c r="EQ22" s="117" t="str">
        <f t="shared" si="27"/>
        <v>NNot</v>
      </c>
      <c r="ER22" s="4">
        <f>IF(AB22=Listedechoix!$A$1,20,IF(AB22=Listedechoix!$A$2,15,IF(AB22=Listedechoix!$A$3,10,IF(AB22=Listedechoix!$A$4,5,0))))</f>
        <v>0</v>
      </c>
      <c r="ES22" s="4">
        <f>IF(AC22=Listedechoix!$A$1,20,IF(AC22=Listedechoix!$A$2,15,IF(AC22=Listedechoix!$A$3,10,IF(AC22=Listedechoix!$A$4,5,0))))</f>
        <v>0</v>
      </c>
      <c r="ET22" s="4">
        <f>IF(AD22=Listedechoix!$A$1,20,IF(AD22=Listedechoix!$A$2,15,IF(AD22=Listedechoix!$A$3,10,IF(AD22=Listedechoix!$A$4,5,0))))</f>
        <v>0</v>
      </c>
      <c r="EU22" s="4">
        <f>IF(AE22=Listedechoix!$A$1,20,IF(AE22=Listedechoix!$A$2,15,IF(AE22=Listedechoix!$A$3,10,IF(AE22=Listedechoix!$A$4,5,0))))</f>
        <v>0</v>
      </c>
      <c r="EV22" s="4">
        <f>IF(AF22=Listedechoix!$A$1,20,IF(AF22=Listedechoix!$A$2,15,IF(AF22=Listedechoix!$A$3,10,IF(AF22=Listedechoix!$A$4,5,0))))</f>
        <v>0</v>
      </c>
      <c r="EW22" s="4">
        <f>IF(AG22=Listedechoix!$A$1,20,IF(AG22=Listedechoix!$A$2,15,IF(AG22=Listedechoix!$A$3,10,IF(AG22=Listedechoix!$A$4,5,0))))</f>
        <v>0</v>
      </c>
      <c r="EX22" s="4">
        <f>IF(AH22=Listedechoix!$A$1,20,IF(AH22=Listedechoix!$A$2,15,IF(AH22=Listedechoix!$A$3,10,IF(AH22=Listedechoix!$A$4,5,0))))</f>
        <v>0</v>
      </c>
      <c r="EY22" s="4">
        <f>IF(AI22=Listedechoix!$A$1,20,IF(AI22=Listedechoix!$A$2,15,IF(AI22=Listedechoix!$A$3,10,IF(AI22=Listedechoix!$A$4,5,0))))</f>
        <v>0</v>
      </c>
      <c r="EZ22" s="4">
        <f>IF(AJ22=Listedechoix!$A$1,20,IF(AJ22=Listedechoix!$A$2,15,IF(AJ22=Listedechoix!$A$3,10,IF(AJ22=Listedechoix!$A$4,5,0))))</f>
        <v>0</v>
      </c>
      <c r="FA22" s="4">
        <f>IF(AK22=Listedechoix!$A$1,20,IF(AK22=Listedechoix!$A$2,15,IF(AK22=Listedechoix!$A$3,10,IF(AK22=Listedechoix!$A$4,5,0))))</f>
        <v>0</v>
      </c>
      <c r="FB22" s="4">
        <f>IF(AL22=Listedechoix!$A$1,20,IF(AL22=Listedechoix!$A$2,15,IF(AL22=Listedechoix!$A$3,10,IF(AL22=Listedechoix!$A$4,5,0))))</f>
        <v>0</v>
      </c>
      <c r="FC22" s="4">
        <f>IF(AM22=Listedechoix!$A$1,20,IF(AM22=Listedechoix!$A$2,15,IF(AM22=Listedechoix!$A$3,10,IF(AM22=Listedechoix!$A$4,5,0))))</f>
        <v>0</v>
      </c>
      <c r="FD22" s="4">
        <f>IF(AN22=Listedechoix!$A$1,20,IF(AN22=Listedechoix!$A$2,15,IF(AN22=Listedechoix!$A$3,10,IF(AN22=Listedechoix!$A$4,5,0))))</f>
        <v>0</v>
      </c>
      <c r="FE22" s="4">
        <f>IF(AO22=Listedechoix!$A$1,20,IF(AO22=Listedechoix!$A$2,15,IF(AO22=Listedechoix!$A$3,10,IF(AO22=Listedechoix!$A$4,5,0))))</f>
        <v>0</v>
      </c>
      <c r="FF22" s="116" t="str">
        <f t="shared" si="28"/>
        <v>NNot</v>
      </c>
      <c r="FG22" s="117" t="str">
        <f t="shared" si="29"/>
        <v>NNot</v>
      </c>
      <c r="FH22" s="4">
        <f>IF(AP22=Listedechoix!$A$1,20,IF(AP22=Listedechoix!$A$2,15,IF(AP22=Listedechoix!$A$3,10,IF(AP22=Listedechoix!$A$4,5,0))))</f>
        <v>0</v>
      </c>
      <c r="FI22" s="4">
        <f>IF(AQ22=Listedechoix!$A$1,20,IF(AQ22=Listedechoix!$A$2,15,IF(AQ22=Listedechoix!$A$3,10,IF(AQ22=Listedechoix!$A$4,5,0))))</f>
        <v>0</v>
      </c>
      <c r="FJ22" s="4">
        <f>IF(AR22=Listedechoix!$A$1,20,IF(AR22=Listedechoix!$A$2,15,IF(AR22=Listedechoix!$A$3,10,IF(AR22=Listedechoix!$A$4,5,0))))</f>
        <v>0</v>
      </c>
      <c r="FK22" s="4">
        <f>IF(AS22=Listedechoix!$A$1,20,IF(AS22=Listedechoix!$A$2,15,IF(AS22=Listedechoix!$A$3,10,IF(AS22=Listedechoix!$A$4,5,0))))</f>
        <v>0</v>
      </c>
      <c r="FL22" s="4">
        <f>IF(AT22=Listedechoix!$A$1,20,IF(AT22=Listedechoix!$A$2,15,IF(AT22=Listedechoix!$A$3,10,IF(AT22=Listedechoix!$A$4,5,0))))</f>
        <v>0</v>
      </c>
      <c r="FM22" s="4">
        <f>IF(AU22=Listedechoix!$A$1,20,IF(AU22=Listedechoix!$A$2,15,IF(AU22=Listedechoix!$A$3,10,IF(AU22=Listedechoix!$A$4,5,0))))</f>
        <v>0</v>
      </c>
      <c r="FN22" s="4">
        <f>IF(AV22=Listedechoix!$A$1,20,IF(AV22=Listedechoix!$A$2,15,IF(AV22=Listedechoix!$A$3,10,IF(AV22=Listedechoix!$A$4,5,0))))</f>
        <v>0</v>
      </c>
      <c r="FO22" s="4">
        <f>IF(AW22=Listedechoix!$A$1,20,IF(AW22=Listedechoix!$A$2,15,IF(AW22=Listedechoix!$A$3,10,IF(AW22=Listedechoix!$A$4,5,0))))</f>
        <v>0</v>
      </c>
      <c r="FP22" s="4">
        <f>IF(AX22=Listedechoix!$A$1,20,IF(AX22=Listedechoix!$A$2,15,IF(AX22=Listedechoix!$A$3,10,IF(AX22=Listedechoix!$A$4,5,0))))</f>
        <v>0</v>
      </c>
      <c r="FQ22" s="4">
        <f>IF(AY22=Listedechoix!$A$1,20,IF(AY22=Listedechoix!$A$2,15,IF(AY22=Listedechoix!$A$3,10,IF(AY22=Listedechoix!$A$4,5,0))))</f>
        <v>0</v>
      </c>
      <c r="FR22" s="4">
        <f>IF(AZ22=Listedechoix!$A$1,20,IF(AZ22=Listedechoix!$A$2,15,IF(AZ22=Listedechoix!$A$3,10,IF(AZ22=Listedechoix!$A$4,5,0))))</f>
        <v>0</v>
      </c>
      <c r="FS22" s="4">
        <f>IF(BA22=Listedechoix!$A$1,20,IF(BA22=Listedechoix!$A$2,15,IF(BA22=Listedechoix!$A$3,10,IF(BA22=Listedechoix!$A$4,5,0))))</f>
        <v>0</v>
      </c>
      <c r="FT22" s="4">
        <f>IF(BB22=Listedechoix!$A$1,20,IF(BB22=Listedechoix!$A$2,15,IF(BB22=Listedechoix!$A$3,10,IF(BB22=Listedechoix!$A$4,5,0))))</f>
        <v>0</v>
      </c>
      <c r="FU22" s="4">
        <f>IF(BC22=Listedechoix!$A$1,20,IF(BC22=Listedechoix!$A$2,15,IF(BC22=Listedechoix!$A$3,10,IF(BC22=Listedechoix!$A$4,5,0))))</f>
        <v>0</v>
      </c>
      <c r="FV22" s="116" t="str">
        <f t="shared" si="30"/>
        <v>NNot</v>
      </c>
      <c r="FW22" s="117" t="str">
        <f t="shared" si="31"/>
        <v>NNot</v>
      </c>
      <c r="FX22" s="4">
        <f>IF(BD22=Listedechoix!$A$1,20,IF(BD22=Listedechoix!$A$2,15,IF(BD22=Listedechoix!$A$3,10,IF(BD22=Listedechoix!$A$4,5,0))))</f>
        <v>0</v>
      </c>
      <c r="FY22" s="4">
        <f>IF(BE22=Listedechoix!$A$1,20,IF(BE22=Listedechoix!$A$2,15,IF(BE22=Listedechoix!$A$3,10,IF(BE22=Listedechoix!$A$4,5,0))))</f>
        <v>0</v>
      </c>
      <c r="FZ22" s="4">
        <f>IF(BF22=Listedechoix!$A$1,20,IF(BF22=Listedechoix!$A$2,15,IF(BF22=Listedechoix!$A$3,10,IF(BF22=Listedechoix!$A$4,5,0))))</f>
        <v>0</v>
      </c>
      <c r="GA22" s="4">
        <f>IF(BG22=Listedechoix!$A$1,20,IF(BG22=Listedechoix!$A$2,15,IF(BG22=Listedechoix!$A$3,10,IF(BG22=Listedechoix!$A$4,5,0))))</f>
        <v>0</v>
      </c>
      <c r="GB22" s="4">
        <f>IF(BH22=Listedechoix!$A$1,20,IF(BH22=Listedechoix!$A$2,15,IF(BH22=Listedechoix!$A$3,10,IF(BH22=Listedechoix!$A$4,5,0))))</f>
        <v>0</v>
      </c>
      <c r="GC22" s="4">
        <f>IF(BI22=Listedechoix!$A$1,20,IF(BI22=Listedechoix!$A$2,15,IF(BI22=Listedechoix!$A$3,10,IF(BI22=Listedechoix!$A$4,5,0))))</f>
        <v>0</v>
      </c>
      <c r="GD22" s="4">
        <f>IF(BJ22=Listedechoix!$A$1,20,IF(BJ22=Listedechoix!$A$2,15,IF(BJ22=Listedechoix!$A$3,10,IF(BJ22=Listedechoix!$A$4,5,0))))</f>
        <v>0</v>
      </c>
      <c r="GE22" s="4">
        <f>IF(BK22=Listedechoix!$A$1,20,IF(BK22=Listedechoix!$A$2,15,IF(BK22=Listedechoix!$A$3,10,IF(BK22=Listedechoix!$A$4,5,0))))</f>
        <v>0</v>
      </c>
      <c r="GF22" s="4">
        <f>IF(BL22=Listedechoix!$A$1,20,IF(BL22=Listedechoix!$A$2,15,IF(BL22=Listedechoix!$A$3,10,IF(BL22=Listedechoix!$A$4,5,0))))</f>
        <v>0</v>
      </c>
      <c r="GG22" s="4">
        <f>IF(BM22=Listedechoix!$A$1,20,IF(BM22=Listedechoix!$A$2,15,IF(BM22=Listedechoix!$A$3,10,IF(BM22=Listedechoix!$A$4,5,0))))</f>
        <v>0</v>
      </c>
      <c r="GH22" s="4">
        <f>IF(BN22=Listedechoix!$A$1,20,IF(BN22=Listedechoix!$A$2,15,IF(BN22=Listedechoix!$A$3,10,IF(BN22=Listedechoix!$A$4,5,0))))</f>
        <v>0</v>
      </c>
      <c r="GI22" s="116" t="str">
        <f t="shared" si="32"/>
        <v>NNot</v>
      </c>
      <c r="GJ22" s="117" t="str">
        <f t="shared" si="33"/>
        <v>NNot</v>
      </c>
      <c r="GK22" s="4">
        <f>IF(BO22=Listedechoix!$A$1,20,IF(BO22=Listedechoix!$A$2,15,IF(BO22=Listedechoix!$A$3,10,IF(BO22=Listedechoix!$A$4,5,0))))</f>
        <v>0</v>
      </c>
      <c r="GL22" s="4">
        <f>IF(BP22=Listedechoix!$A$1,20,IF(BP22=Listedechoix!$A$2,15,IF(BP22=Listedechoix!$A$3,10,IF(BP22=Listedechoix!$A$4,5,0))))</f>
        <v>0</v>
      </c>
      <c r="GM22" s="4">
        <f>IF(BQ22=Listedechoix!$A$1,20,IF(BQ22=Listedechoix!$A$2,15,IF(BQ22=Listedechoix!$A$3,10,IF(BQ22=Listedechoix!$A$4,5,0))))</f>
        <v>0</v>
      </c>
      <c r="GN22" s="4">
        <f>IF(BR22=Listedechoix!$A$1,20,IF(BR22=Listedechoix!$A$2,15,IF(BR22=Listedechoix!$A$3,10,IF(BR22=Listedechoix!$A$4,5,0))))</f>
        <v>0</v>
      </c>
      <c r="GO22" s="4">
        <f>IF(BS22=Listedechoix!$A$1,20,IF(BS22=Listedechoix!$A$2,15,IF(BS22=Listedechoix!$A$3,10,IF(BS22=Listedechoix!$A$4,5,0))))</f>
        <v>0</v>
      </c>
      <c r="GP22" s="4">
        <f>IF(BT22=Listedechoix!$A$1,20,IF(BT22=Listedechoix!$A$2,15,IF(BT22=Listedechoix!$A$3,10,IF(BT22=Listedechoix!$A$4,5,0))))</f>
        <v>0</v>
      </c>
      <c r="GQ22" s="4">
        <f>IF(BU22=Listedechoix!$A$1,20,IF(BU22=Listedechoix!$A$2,15,IF(BU22=Listedechoix!$A$3,10,IF(BU22=Listedechoix!$A$4,5,0))))</f>
        <v>0</v>
      </c>
      <c r="GR22" s="4">
        <f>IF(BV22=Listedechoix!$A$1,20,IF(BV22=Listedechoix!$A$2,15,IF(BV22=Listedechoix!$A$3,10,IF(BV22=Listedechoix!$A$4,5,0))))</f>
        <v>0</v>
      </c>
      <c r="GS22" s="4">
        <f>IF(BW22=Listedechoix!$A$1,20,IF(BW22=Listedechoix!$A$2,15,IF(BW22=Listedechoix!$A$3,10,IF(BW22=Listedechoix!$A$4,5,0))))</f>
        <v>0</v>
      </c>
      <c r="GT22" s="4">
        <f>IF(BX22=Listedechoix!$A$1,20,IF(BX22=Listedechoix!$A$2,15,IF(BX22=Listedechoix!$A$3,10,IF(BX22=Listedechoix!$A$4,5,0))))</f>
        <v>0</v>
      </c>
      <c r="GU22" s="4">
        <f>IF(BY22=Listedechoix!$A$1,20,IF(BY22=Listedechoix!$A$2,15,IF(BY22=Listedechoix!$A$3,10,IF(BY22=Listedechoix!$A$4,5,0))))</f>
        <v>0</v>
      </c>
      <c r="GV22" s="116" t="str">
        <f t="shared" si="34"/>
        <v>NNot</v>
      </c>
      <c r="GW22" s="117" t="str">
        <f t="shared" si="35"/>
        <v>NNot</v>
      </c>
      <c r="GX22" s="4">
        <f>IF(BZ22=Listedechoix!$A$1,20,IF(BZ22=Listedechoix!$A$2,15,IF(BZ22=Listedechoix!$A$3,10,IF(BZ22=Listedechoix!$A$4,5,0))))</f>
        <v>0</v>
      </c>
      <c r="GY22" s="4">
        <f>IF(CA22=Listedechoix!$A$1,20,IF(CA22=Listedechoix!$A$2,15,IF(CA22=Listedechoix!$A$3,10,IF(CA22=Listedechoix!$A$4,5,0))))</f>
        <v>0</v>
      </c>
      <c r="GZ22" s="4">
        <f>IF(CB22=Listedechoix!$A$1,20,IF(CB22=Listedechoix!$A$2,15,IF(CB22=Listedechoix!$A$3,10,IF(CB22=Listedechoix!$A$4,5,0))))</f>
        <v>0</v>
      </c>
      <c r="HA22" s="4">
        <f>IF(CC22=Listedechoix!$A$1,20,IF(CC22=Listedechoix!$A$2,15,IF(CC22=Listedechoix!$A$3,10,IF(CC22=Listedechoix!$A$4,5,0))))</f>
        <v>0</v>
      </c>
      <c r="HB22" s="4">
        <f>IF(CD22=Listedechoix!$A$1,20,IF(CD22=Listedechoix!$A$2,15,IF(CD22=Listedechoix!$A$3,10,IF(CD22=Listedechoix!$A$4,5,0))))</f>
        <v>0</v>
      </c>
      <c r="HC22" s="4">
        <f>IF(CE22=Listedechoix!$A$1,20,IF(CE22=Listedechoix!$A$2,15,IF(CE22=Listedechoix!$A$3,10,IF(CE22=Listedechoix!$A$4,5,0))))</f>
        <v>0</v>
      </c>
      <c r="HD22" s="4">
        <f>IF(CF22=Listedechoix!$A$1,20,IF(CF22=Listedechoix!$A$2,15,IF(CF22=Listedechoix!$A$3,10,IF(CF22=Listedechoix!$A$4,5,0))))</f>
        <v>0</v>
      </c>
      <c r="HE22" s="4">
        <f>IF(CG22=Listedechoix!$A$1,20,IF(CG22=Listedechoix!$A$2,15,IF(CG22=Listedechoix!$A$3,10,IF(CG22=Listedechoix!$A$4,5,0))))</f>
        <v>0</v>
      </c>
      <c r="HF22" s="4">
        <f>IF(CH22=Listedechoix!$A$1,20,IF(CH22=Listedechoix!$A$2,15,IF(CH22=Listedechoix!$A$3,10,IF(CH22=Listedechoix!$A$4,5,0))))</f>
        <v>0</v>
      </c>
      <c r="HG22" s="4">
        <f>IF(CI22=Listedechoix!$A$1,20,IF(CI22=Listedechoix!$A$2,15,IF(CI22=Listedechoix!$A$3,10,IF(CI22=Listedechoix!$A$4,5,0))))</f>
        <v>0</v>
      </c>
      <c r="HH22" s="4">
        <f>IF(CJ22=Listedechoix!$A$1,20,IF(CJ22=Listedechoix!$A$2,15,IF(CJ22=Listedechoix!$A$3,10,IF(CJ22=Listedechoix!$A$4,5,0))))</f>
        <v>0</v>
      </c>
      <c r="HI22" s="4">
        <f>IF(CK22=Listedechoix!$A$1,20,IF(CK22=Listedechoix!$A$2,15,IF(CK22=Listedechoix!$A$3,10,IF(CK22=Listedechoix!$A$4,5,0))))</f>
        <v>0</v>
      </c>
      <c r="HJ22" s="4">
        <f>IF(CL22=Listedechoix!$A$1,20,IF(CL22=Listedechoix!$A$2,15,IF(CL22=Listedechoix!$A$3,10,IF(CL22=Listedechoix!$A$4,5,0))))</f>
        <v>0</v>
      </c>
      <c r="HK22" s="4">
        <f>IF(CM22=Listedechoix!$A$1,20,IF(CM22=Listedechoix!$A$2,15,IF(CM22=Listedechoix!$A$3,10,IF(CM22=Listedechoix!$A$4,5,0))))</f>
        <v>0</v>
      </c>
      <c r="HL22" s="116" t="str">
        <f t="shared" si="36"/>
        <v>NNot</v>
      </c>
      <c r="HM22" s="117" t="str">
        <f t="shared" si="37"/>
        <v>NNot</v>
      </c>
    </row>
    <row r="23" spans="1:221" x14ac:dyDescent="0.25">
      <c r="A23" s="186"/>
      <c r="B23" s="186"/>
      <c r="C23" s="187"/>
      <c r="D23" s="188"/>
      <c r="E23" s="187"/>
      <c r="F23" s="43"/>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1" t="str">
        <f t="shared" si="13"/>
        <v/>
      </c>
      <c r="CO23" s="31" t="str">
        <f t="shared" si="13"/>
        <v/>
      </c>
      <c r="CP23" s="31" t="str">
        <f t="shared" si="13"/>
        <v/>
      </c>
      <c r="CQ23" s="31" t="str">
        <f t="shared" si="13"/>
        <v/>
      </c>
      <c r="CR23" s="32">
        <f t="shared" si="14"/>
        <v>0</v>
      </c>
      <c r="CS23" s="33" t="str">
        <f t="shared" si="15"/>
        <v/>
      </c>
      <c r="CT23" s="31" t="str">
        <f t="shared" si="16"/>
        <v/>
      </c>
      <c r="CU23" s="31" t="str">
        <f t="shared" si="16"/>
        <v/>
      </c>
      <c r="CV23" s="31" t="str">
        <f t="shared" si="16"/>
        <v/>
      </c>
      <c r="CW23" s="31" t="str">
        <f t="shared" si="16"/>
        <v/>
      </c>
      <c r="CX23" s="32">
        <f t="shared" si="17"/>
        <v>0</v>
      </c>
      <c r="CY23" s="33" t="str">
        <f t="shared" si="38"/>
        <v>NNot</v>
      </c>
      <c r="CZ23" s="31" t="str">
        <f t="shared" ref="CZ23:DC86" si="41">IF($D23&gt;0,COUNTIFS($F23:$CM23,CZ$4,$F$4:$CM$4,$CZ$2),"")</f>
        <v/>
      </c>
      <c r="DA23" s="31" t="str">
        <f t="shared" si="41"/>
        <v/>
      </c>
      <c r="DB23" s="31" t="str">
        <f t="shared" si="41"/>
        <v/>
      </c>
      <c r="DC23" s="31" t="str">
        <f t="shared" si="41"/>
        <v/>
      </c>
      <c r="DD23" s="32">
        <f t="shared" si="40"/>
        <v>0</v>
      </c>
      <c r="DE23" s="33" t="str">
        <f t="shared" si="18"/>
        <v>NNot</v>
      </c>
      <c r="DF23" s="31" t="str">
        <f t="shared" si="19"/>
        <v/>
      </c>
      <c r="DG23" s="31" t="str">
        <f t="shared" si="19"/>
        <v/>
      </c>
      <c r="DH23" s="31" t="str">
        <f t="shared" si="19"/>
        <v/>
      </c>
      <c r="DI23" s="31" t="str">
        <f t="shared" si="19"/>
        <v/>
      </c>
      <c r="DJ23" s="32">
        <f t="shared" si="20"/>
        <v>0</v>
      </c>
      <c r="DK23" s="33" t="str">
        <f t="shared" si="21"/>
        <v>NNot</v>
      </c>
      <c r="DL23" s="31" t="str">
        <f t="shared" si="22"/>
        <v/>
      </c>
      <c r="DM23" s="31" t="str">
        <f t="shared" si="22"/>
        <v/>
      </c>
      <c r="DN23" s="31" t="str">
        <f t="shared" si="22"/>
        <v/>
      </c>
      <c r="DO23" s="31" t="str">
        <f t="shared" si="22"/>
        <v/>
      </c>
      <c r="DP23" s="32">
        <f t="shared" si="12"/>
        <v>0</v>
      </c>
      <c r="DQ23" s="33" t="str">
        <f t="shared" si="23"/>
        <v>NNot</v>
      </c>
      <c r="DR23" s="4">
        <f>IF(F23=Listedechoix!$A$1,20,IF(F23=Listedechoix!$A$2,15,IF(F23=Listedechoix!$A$3,10,IF(F23=Listedechoix!$A$4,5,0))))</f>
        <v>0</v>
      </c>
      <c r="DS23" s="4">
        <f>IF(G23=Listedechoix!$A$1,20,IF(G23=Listedechoix!$A$2,15,IF(G23=Listedechoix!$A$3,10,IF(G23=Listedechoix!$A$4,5,0))))</f>
        <v>0</v>
      </c>
      <c r="DT23" s="4">
        <f>IF(H23=Listedechoix!$A$1,20,IF(H23=Listedechoix!$A$2,15,IF(H23=Listedechoix!$A$3,10,IF(H23=Listedechoix!$A$4,5,0))))</f>
        <v>0</v>
      </c>
      <c r="DU23" s="4">
        <f>IF(I23=Listedechoix!$A$1,20,IF(I23=Listedechoix!$A$2,15,IF(I23=Listedechoix!$A$3,10,IF(I23=Listedechoix!$A$4,5,0))))</f>
        <v>0</v>
      </c>
      <c r="DV23" s="4">
        <f>IF(J23=Listedechoix!$A$1,20,IF(J23=Listedechoix!$A$2,15,IF(J23=Listedechoix!$A$3,10,IF(J23=Listedechoix!$A$4,5,0))))</f>
        <v>0</v>
      </c>
      <c r="DW23" s="4">
        <f>IF(K23=Listedechoix!$A$1,20,IF(K23=Listedechoix!$A$2,15,IF(K23=Listedechoix!$A$3,10,IF(K23=Listedechoix!$A$4,5,0))))</f>
        <v>0</v>
      </c>
      <c r="DX23" s="4">
        <f>IF(L23=Listedechoix!$A$1,20,IF(L23=Listedechoix!$A$2,15,IF(L23=Listedechoix!$A$3,10,IF(L23=Listedechoix!$A$4,5,0))))</f>
        <v>0</v>
      </c>
      <c r="DY23" s="4">
        <f>IF(M23=Listedechoix!$A$1,20,IF(M23=Listedechoix!$A$2,15,IF(M23=Listedechoix!$A$3,10,IF(M23=Listedechoix!$A$4,5,0))))</f>
        <v>0</v>
      </c>
      <c r="DZ23" s="4">
        <f>IF(N23=Listedechoix!$A$1,20,IF(N23=Listedechoix!$A$2,15,IF(N23=Listedechoix!$A$3,10,IF(N23=Listedechoix!$A$4,5,0))))</f>
        <v>0</v>
      </c>
      <c r="EA23" s="4">
        <f>IF(O23=Listedechoix!$A$1,20,IF(O23=Listedechoix!$A$2,15,IF(O23=Listedechoix!$A$3,10,IF(O23=Listedechoix!$A$4,5,0))))</f>
        <v>0</v>
      </c>
      <c r="EB23" s="4">
        <f>IF(P23=Listedechoix!$A$1,20,IF(P23=Listedechoix!$A$2,15,IF(P23=Listedechoix!$A$3,10,IF(P23=Listedechoix!$A$4,5,0))))</f>
        <v>0</v>
      </c>
      <c r="EC23" s="116" t="str">
        <f t="shared" si="24"/>
        <v>NNot</v>
      </c>
      <c r="ED23" s="117" t="str">
        <f t="shared" si="25"/>
        <v>NNot</v>
      </c>
      <c r="EE23" s="4">
        <f>IF(Q23=Listedechoix!$A$1,20,IF(Q23=Listedechoix!$A$2,15,IF(Q23=Listedechoix!$A$3,10,IF(Q23=Listedechoix!$A$4,5,0))))</f>
        <v>0</v>
      </c>
      <c r="EF23" s="4">
        <f>IF(R23=Listedechoix!$A$1,20,IF(R23=Listedechoix!$A$2,15,IF(R23=Listedechoix!$A$3,10,IF(R23=Listedechoix!$A$4,5,0))))</f>
        <v>0</v>
      </c>
      <c r="EG23" s="4">
        <f>IF(S23=Listedechoix!$A$1,20,IF(S23=Listedechoix!$A$2,15,IF(S23=Listedechoix!$A$3,10,IF(S23=Listedechoix!$A$4,5,0))))</f>
        <v>0</v>
      </c>
      <c r="EH23" s="4">
        <f>IF(T23=Listedechoix!$A$1,20,IF(T23=Listedechoix!$A$2,15,IF(T23=Listedechoix!$A$3,10,IF(T23=Listedechoix!$A$4,5,0))))</f>
        <v>0</v>
      </c>
      <c r="EI23" s="4">
        <f>IF(U23=Listedechoix!$A$1,20,IF(U23=Listedechoix!$A$2,15,IF(U23=Listedechoix!$A$3,10,IF(U23=Listedechoix!$A$4,5,0))))</f>
        <v>0</v>
      </c>
      <c r="EJ23" s="4">
        <f>IF(V23=Listedechoix!$A$1,20,IF(V23=Listedechoix!$A$2,15,IF(V23=Listedechoix!$A$3,10,IF(V23=Listedechoix!$A$4,5,0))))</f>
        <v>0</v>
      </c>
      <c r="EK23" s="4">
        <f>IF(W23=Listedechoix!$A$1,20,IF(W23=Listedechoix!$A$2,15,IF(W23=Listedechoix!$A$3,10,IF(W23=Listedechoix!$A$4,5,0))))</f>
        <v>0</v>
      </c>
      <c r="EL23" s="4">
        <f>IF(X23=Listedechoix!$A$1,20,IF(X23=Listedechoix!$A$2,15,IF(X23=Listedechoix!$A$3,10,IF(X23=Listedechoix!$A$4,5,0))))</f>
        <v>0</v>
      </c>
      <c r="EM23" s="4">
        <f>IF(Y23=Listedechoix!$A$1,20,IF(Y23=Listedechoix!$A$2,15,IF(Y23=Listedechoix!$A$3,10,IF(Y23=Listedechoix!$A$4,5,0))))</f>
        <v>0</v>
      </c>
      <c r="EN23" s="4">
        <f>IF(Z23=Listedechoix!$A$1,20,IF(Z23=Listedechoix!$A$2,15,IF(Z23=Listedechoix!$A$3,10,IF(Z23=Listedechoix!$A$4,5,0))))</f>
        <v>0</v>
      </c>
      <c r="EO23" s="4">
        <f>IF(AA23=Listedechoix!$A$1,20,IF(AA23=Listedechoix!$A$2,15,IF(AA23=Listedechoix!$A$3,10,IF(AA23=Listedechoix!$A$4,5,0))))</f>
        <v>0</v>
      </c>
      <c r="EP23" s="116" t="str">
        <f t="shared" si="26"/>
        <v>NNot</v>
      </c>
      <c r="EQ23" s="117" t="str">
        <f t="shared" si="27"/>
        <v>NNot</v>
      </c>
      <c r="ER23" s="4">
        <f>IF(AB23=Listedechoix!$A$1,20,IF(AB23=Listedechoix!$A$2,15,IF(AB23=Listedechoix!$A$3,10,IF(AB23=Listedechoix!$A$4,5,0))))</f>
        <v>0</v>
      </c>
      <c r="ES23" s="4">
        <f>IF(AC23=Listedechoix!$A$1,20,IF(AC23=Listedechoix!$A$2,15,IF(AC23=Listedechoix!$A$3,10,IF(AC23=Listedechoix!$A$4,5,0))))</f>
        <v>0</v>
      </c>
      <c r="ET23" s="4">
        <f>IF(AD23=Listedechoix!$A$1,20,IF(AD23=Listedechoix!$A$2,15,IF(AD23=Listedechoix!$A$3,10,IF(AD23=Listedechoix!$A$4,5,0))))</f>
        <v>0</v>
      </c>
      <c r="EU23" s="4">
        <f>IF(AE23=Listedechoix!$A$1,20,IF(AE23=Listedechoix!$A$2,15,IF(AE23=Listedechoix!$A$3,10,IF(AE23=Listedechoix!$A$4,5,0))))</f>
        <v>0</v>
      </c>
      <c r="EV23" s="4">
        <f>IF(AF23=Listedechoix!$A$1,20,IF(AF23=Listedechoix!$A$2,15,IF(AF23=Listedechoix!$A$3,10,IF(AF23=Listedechoix!$A$4,5,0))))</f>
        <v>0</v>
      </c>
      <c r="EW23" s="4">
        <f>IF(AG23=Listedechoix!$A$1,20,IF(AG23=Listedechoix!$A$2,15,IF(AG23=Listedechoix!$A$3,10,IF(AG23=Listedechoix!$A$4,5,0))))</f>
        <v>0</v>
      </c>
      <c r="EX23" s="4">
        <f>IF(AH23=Listedechoix!$A$1,20,IF(AH23=Listedechoix!$A$2,15,IF(AH23=Listedechoix!$A$3,10,IF(AH23=Listedechoix!$A$4,5,0))))</f>
        <v>0</v>
      </c>
      <c r="EY23" s="4">
        <f>IF(AI23=Listedechoix!$A$1,20,IF(AI23=Listedechoix!$A$2,15,IF(AI23=Listedechoix!$A$3,10,IF(AI23=Listedechoix!$A$4,5,0))))</f>
        <v>0</v>
      </c>
      <c r="EZ23" s="4">
        <f>IF(AJ23=Listedechoix!$A$1,20,IF(AJ23=Listedechoix!$A$2,15,IF(AJ23=Listedechoix!$A$3,10,IF(AJ23=Listedechoix!$A$4,5,0))))</f>
        <v>0</v>
      </c>
      <c r="FA23" s="4">
        <f>IF(AK23=Listedechoix!$A$1,20,IF(AK23=Listedechoix!$A$2,15,IF(AK23=Listedechoix!$A$3,10,IF(AK23=Listedechoix!$A$4,5,0))))</f>
        <v>0</v>
      </c>
      <c r="FB23" s="4">
        <f>IF(AL23=Listedechoix!$A$1,20,IF(AL23=Listedechoix!$A$2,15,IF(AL23=Listedechoix!$A$3,10,IF(AL23=Listedechoix!$A$4,5,0))))</f>
        <v>0</v>
      </c>
      <c r="FC23" s="4">
        <f>IF(AM23=Listedechoix!$A$1,20,IF(AM23=Listedechoix!$A$2,15,IF(AM23=Listedechoix!$A$3,10,IF(AM23=Listedechoix!$A$4,5,0))))</f>
        <v>0</v>
      </c>
      <c r="FD23" s="4">
        <f>IF(AN23=Listedechoix!$A$1,20,IF(AN23=Listedechoix!$A$2,15,IF(AN23=Listedechoix!$A$3,10,IF(AN23=Listedechoix!$A$4,5,0))))</f>
        <v>0</v>
      </c>
      <c r="FE23" s="4">
        <f>IF(AO23=Listedechoix!$A$1,20,IF(AO23=Listedechoix!$A$2,15,IF(AO23=Listedechoix!$A$3,10,IF(AO23=Listedechoix!$A$4,5,0))))</f>
        <v>0</v>
      </c>
      <c r="FF23" s="116" t="str">
        <f t="shared" si="28"/>
        <v>NNot</v>
      </c>
      <c r="FG23" s="117" t="str">
        <f t="shared" si="29"/>
        <v>NNot</v>
      </c>
      <c r="FH23" s="4">
        <f>IF(AP23=Listedechoix!$A$1,20,IF(AP23=Listedechoix!$A$2,15,IF(AP23=Listedechoix!$A$3,10,IF(AP23=Listedechoix!$A$4,5,0))))</f>
        <v>0</v>
      </c>
      <c r="FI23" s="4">
        <f>IF(AQ23=Listedechoix!$A$1,20,IF(AQ23=Listedechoix!$A$2,15,IF(AQ23=Listedechoix!$A$3,10,IF(AQ23=Listedechoix!$A$4,5,0))))</f>
        <v>0</v>
      </c>
      <c r="FJ23" s="4">
        <f>IF(AR23=Listedechoix!$A$1,20,IF(AR23=Listedechoix!$A$2,15,IF(AR23=Listedechoix!$A$3,10,IF(AR23=Listedechoix!$A$4,5,0))))</f>
        <v>0</v>
      </c>
      <c r="FK23" s="4">
        <f>IF(AS23=Listedechoix!$A$1,20,IF(AS23=Listedechoix!$A$2,15,IF(AS23=Listedechoix!$A$3,10,IF(AS23=Listedechoix!$A$4,5,0))))</f>
        <v>0</v>
      </c>
      <c r="FL23" s="4">
        <f>IF(AT23=Listedechoix!$A$1,20,IF(AT23=Listedechoix!$A$2,15,IF(AT23=Listedechoix!$A$3,10,IF(AT23=Listedechoix!$A$4,5,0))))</f>
        <v>0</v>
      </c>
      <c r="FM23" s="4">
        <f>IF(AU23=Listedechoix!$A$1,20,IF(AU23=Listedechoix!$A$2,15,IF(AU23=Listedechoix!$A$3,10,IF(AU23=Listedechoix!$A$4,5,0))))</f>
        <v>0</v>
      </c>
      <c r="FN23" s="4">
        <f>IF(AV23=Listedechoix!$A$1,20,IF(AV23=Listedechoix!$A$2,15,IF(AV23=Listedechoix!$A$3,10,IF(AV23=Listedechoix!$A$4,5,0))))</f>
        <v>0</v>
      </c>
      <c r="FO23" s="4">
        <f>IF(AW23=Listedechoix!$A$1,20,IF(AW23=Listedechoix!$A$2,15,IF(AW23=Listedechoix!$A$3,10,IF(AW23=Listedechoix!$A$4,5,0))))</f>
        <v>0</v>
      </c>
      <c r="FP23" s="4">
        <f>IF(AX23=Listedechoix!$A$1,20,IF(AX23=Listedechoix!$A$2,15,IF(AX23=Listedechoix!$A$3,10,IF(AX23=Listedechoix!$A$4,5,0))))</f>
        <v>0</v>
      </c>
      <c r="FQ23" s="4">
        <f>IF(AY23=Listedechoix!$A$1,20,IF(AY23=Listedechoix!$A$2,15,IF(AY23=Listedechoix!$A$3,10,IF(AY23=Listedechoix!$A$4,5,0))))</f>
        <v>0</v>
      </c>
      <c r="FR23" s="4">
        <f>IF(AZ23=Listedechoix!$A$1,20,IF(AZ23=Listedechoix!$A$2,15,IF(AZ23=Listedechoix!$A$3,10,IF(AZ23=Listedechoix!$A$4,5,0))))</f>
        <v>0</v>
      </c>
      <c r="FS23" s="4">
        <f>IF(BA23=Listedechoix!$A$1,20,IF(BA23=Listedechoix!$A$2,15,IF(BA23=Listedechoix!$A$3,10,IF(BA23=Listedechoix!$A$4,5,0))))</f>
        <v>0</v>
      </c>
      <c r="FT23" s="4">
        <f>IF(BB23=Listedechoix!$A$1,20,IF(BB23=Listedechoix!$A$2,15,IF(BB23=Listedechoix!$A$3,10,IF(BB23=Listedechoix!$A$4,5,0))))</f>
        <v>0</v>
      </c>
      <c r="FU23" s="4">
        <f>IF(BC23=Listedechoix!$A$1,20,IF(BC23=Listedechoix!$A$2,15,IF(BC23=Listedechoix!$A$3,10,IF(BC23=Listedechoix!$A$4,5,0))))</f>
        <v>0</v>
      </c>
      <c r="FV23" s="116" t="str">
        <f t="shared" si="30"/>
        <v>NNot</v>
      </c>
      <c r="FW23" s="117" t="str">
        <f t="shared" si="31"/>
        <v>NNot</v>
      </c>
      <c r="FX23" s="4">
        <f>IF(BD23=Listedechoix!$A$1,20,IF(BD23=Listedechoix!$A$2,15,IF(BD23=Listedechoix!$A$3,10,IF(BD23=Listedechoix!$A$4,5,0))))</f>
        <v>0</v>
      </c>
      <c r="FY23" s="4">
        <f>IF(BE23=Listedechoix!$A$1,20,IF(BE23=Listedechoix!$A$2,15,IF(BE23=Listedechoix!$A$3,10,IF(BE23=Listedechoix!$A$4,5,0))))</f>
        <v>0</v>
      </c>
      <c r="FZ23" s="4">
        <f>IF(BF23=Listedechoix!$A$1,20,IF(BF23=Listedechoix!$A$2,15,IF(BF23=Listedechoix!$A$3,10,IF(BF23=Listedechoix!$A$4,5,0))))</f>
        <v>0</v>
      </c>
      <c r="GA23" s="4">
        <f>IF(BG23=Listedechoix!$A$1,20,IF(BG23=Listedechoix!$A$2,15,IF(BG23=Listedechoix!$A$3,10,IF(BG23=Listedechoix!$A$4,5,0))))</f>
        <v>0</v>
      </c>
      <c r="GB23" s="4">
        <f>IF(BH23=Listedechoix!$A$1,20,IF(BH23=Listedechoix!$A$2,15,IF(BH23=Listedechoix!$A$3,10,IF(BH23=Listedechoix!$A$4,5,0))))</f>
        <v>0</v>
      </c>
      <c r="GC23" s="4">
        <f>IF(BI23=Listedechoix!$A$1,20,IF(BI23=Listedechoix!$A$2,15,IF(BI23=Listedechoix!$A$3,10,IF(BI23=Listedechoix!$A$4,5,0))))</f>
        <v>0</v>
      </c>
      <c r="GD23" s="4">
        <f>IF(BJ23=Listedechoix!$A$1,20,IF(BJ23=Listedechoix!$A$2,15,IF(BJ23=Listedechoix!$A$3,10,IF(BJ23=Listedechoix!$A$4,5,0))))</f>
        <v>0</v>
      </c>
      <c r="GE23" s="4">
        <f>IF(BK23=Listedechoix!$A$1,20,IF(BK23=Listedechoix!$A$2,15,IF(BK23=Listedechoix!$A$3,10,IF(BK23=Listedechoix!$A$4,5,0))))</f>
        <v>0</v>
      </c>
      <c r="GF23" s="4">
        <f>IF(BL23=Listedechoix!$A$1,20,IF(BL23=Listedechoix!$A$2,15,IF(BL23=Listedechoix!$A$3,10,IF(BL23=Listedechoix!$A$4,5,0))))</f>
        <v>0</v>
      </c>
      <c r="GG23" s="4">
        <f>IF(BM23=Listedechoix!$A$1,20,IF(BM23=Listedechoix!$A$2,15,IF(BM23=Listedechoix!$A$3,10,IF(BM23=Listedechoix!$A$4,5,0))))</f>
        <v>0</v>
      </c>
      <c r="GH23" s="4">
        <f>IF(BN23=Listedechoix!$A$1,20,IF(BN23=Listedechoix!$A$2,15,IF(BN23=Listedechoix!$A$3,10,IF(BN23=Listedechoix!$A$4,5,0))))</f>
        <v>0</v>
      </c>
      <c r="GI23" s="116" t="str">
        <f t="shared" si="32"/>
        <v>NNot</v>
      </c>
      <c r="GJ23" s="117" t="str">
        <f t="shared" si="33"/>
        <v>NNot</v>
      </c>
      <c r="GK23" s="4">
        <f>IF(BO23=Listedechoix!$A$1,20,IF(BO23=Listedechoix!$A$2,15,IF(BO23=Listedechoix!$A$3,10,IF(BO23=Listedechoix!$A$4,5,0))))</f>
        <v>0</v>
      </c>
      <c r="GL23" s="4">
        <f>IF(BP23=Listedechoix!$A$1,20,IF(BP23=Listedechoix!$A$2,15,IF(BP23=Listedechoix!$A$3,10,IF(BP23=Listedechoix!$A$4,5,0))))</f>
        <v>0</v>
      </c>
      <c r="GM23" s="4">
        <f>IF(BQ23=Listedechoix!$A$1,20,IF(BQ23=Listedechoix!$A$2,15,IF(BQ23=Listedechoix!$A$3,10,IF(BQ23=Listedechoix!$A$4,5,0))))</f>
        <v>0</v>
      </c>
      <c r="GN23" s="4">
        <f>IF(BR23=Listedechoix!$A$1,20,IF(BR23=Listedechoix!$A$2,15,IF(BR23=Listedechoix!$A$3,10,IF(BR23=Listedechoix!$A$4,5,0))))</f>
        <v>0</v>
      </c>
      <c r="GO23" s="4">
        <f>IF(BS23=Listedechoix!$A$1,20,IF(BS23=Listedechoix!$A$2,15,IF(BS23=Listedechoix!$A$3,10,IF(BS23=Listedechoix!$A$4,5,0))))</f>
        <v>0</v>
      </c>
      <c r="GP23" s="4">
        <f>IF(BT23=Listedechoix!$A$1,20,IF(BT23=Listedechoix!$A$2,15,IF(BT23=Listedechoix!$A$3,10,IF(BT23=Listedechoix!$A$4,5,0))))</f>
        <v>0</v>
      </c>
      <c r="GQ23" s="4">
        <f>IF(BU23=Listedechoix!$A$1,20,IF(BU23=Listedechoix!$A$2,15,IF(BU23=Listedechoix!$A$3,10,IF(BU23=Listedechoix!$A$4,5,0))))</f>
        <v>0</v>
      </c>
      <c r="GR23" s="4">
        <f>IF(BV23=Listedechoix!$A$1,20,IF(BV23=Listedechoix!$A$2,15,IF(BV23=Listedechoix!$A$3,10,IF(BV23=Listedechoix!$A$4,5,0))))</f>
        <v>0</v>
      </c>
      <c r="GS23" s="4">
        <f>IF(BW23=Listedechoix!$A$1,20,IF(BW23=Listedechoix!$A$2,15,IF(BW23=Listedechoix!$A$3,10,IF(BW23=Listedechoix!$A$4,5,0))))</f>
        <v>0</v>
      </c>
      <c r="GT23" s="4">
        <f>IF(BX23=Listedechoix!$A$1,20,IF(BX23=Listedechoix!$A$2,15,IF(BX23=Listedechoix!$A$3,10,IF(BX23=Listedechoix!$A$4,5,0))))</f>
        <v>0</v>
      </c>
      <c r="GU23" s="4">
        <f>IF(BY23=Listedechoix!$A$1,20,IF(BY23=Listedechoix!$A$2,15,IF(BY23=Listedechoix!$A$3,10,IF(BY23=Listedechoix!$A$4,5,0))))</f>
        <v>0</v>
      </c>
      <c r="GV23" s="116" t="str">
        <f t="shared" si="34"/>
        <v>NNot</v>
      </c>
      <c r="GW23" s="117" t="str">
        <f t="shared" si="35"/>
        <v>NNot</v>
      </c>
      <c r="GX23" s="4">
        <f>IF(BZ23=Listedechoix!$A$1,20,IF(BZ23=Listedechoix!$A$2,15,IF(BZ23=Listedechoix!$A$3,10,IF(BZ23=Listedechoix!$A$4,5,0))))</f>
        <v>0</v>
      </c>
      <c r="GY23" s="4">
        <f>IF(CA23=Listedechoix!$A$1,20,IF(CA23=Listedechoix!$A$2,15,IF(CA23=Listedechoix!$A$3,10,IF(CA23=Listedechoix!$A$4,5,0))))</f>
        <v>0</v>
      </c>
      <c r="GZ23" s="4">
        <f>IF(CB23=Listedechoix!$A$1,20,IF(CB23=Listedechoix!$A$2,15,IF(CB23=Listedechoix!$A$3,10,IF(CB23=Listedechoix!$A$4,5,0))))</f>
        <v>0</v>
      </c>
      <c r="HA23" s="4">
        <f>IF(CC23=Listedechoix!$A$1,20,IF(CC23=Listedechoix!$A$2,15,IF(CC23=Listedechoix!$A$3,10,IF(CC23=Listedechoix!$A$4,5,0))))</f>
        <v>0</v>
      </c>
      <c r="HB23" s="4">
        <f>IF(CD23=Listedechoix!$A$1,20,IF(CD23=Listedechoix!$A$2,15,IF(CD23=Listedechoix!$A$3,10,IF(CD23=Listedechoix!$A$4,5,0))))</f>
        <v>0</v>
      </c>
      <c r="HC23" s="4">
        <f>IF(CE23=Listedechoix!$A$1,20,IF(CE23=Listedechoix!$A$2,15,IF(CE23=Listedechoix!$A$3,10,IF(CE23=Listedechoix!$A$4,5,0))))</f>
        <v>0</v>
      </c>
      <c r="HD23" s="4">
        <f>IF(CF23=Listedechoix!$A$1,20,IF(CF23=Listedechoix!$A$2,15,IF(CF23=Listedechoix!$A$3,10,IF(CF23=Listedechoix!$A$4,5,0))))</f>
        <v>0</v>
      </c>
      <c r="HE23" s="4">
        <f>IF(CG23=Listedechoix!$A$1,20,IF(CG23=Listedechoix!$A$2,15,IF(CG23=Listedechoix!$A$3,10,IF(CG23=Listedechoix!$A$4,5,0))))</f>
        <v>0</v>
      </c>
      <c r="HF23" s="4">
        <f>IF(CH23=Listedechoix!$A$1,20,IF(CH23=Listedechoix!$A$2,15,IF(CH23=Listedechoix!$A$3,10,IF(CH23=Listedechoix!$A$4,5,0))))</f>
        <v>0</v>
      </c>
      <c r="HG23" s="4">
        <f>IF(CI23=Listedechoix!$A$1,20,IF(CI23=Listedechoix!$A$2,15,IF(CI23=Listedechoix!$A$3,10,IF(CI23=Listedechoix!$A$4,5,0))))</f>
        <v>0</v>
      </c>
      <c r="HH23" s="4">
        <f>IF(CJ23=Listedechoix!$A$1,20,IF(CJ23=Listedechoix!$A$2,15,IF(CJ23=Listedechoix!$A$3,10,IF(CJ23=Listedechoix!$A$4,5,0))))</f>
        <v>0</v>
      </c>
      <c r="HI23" s="4">
        <f>IF(CK23=Listedechoix!$A$1,20,IF(CK23=Listedechoix!$A$2,15,IF(CK23=Listedechoix!$A$3,10,IF(CK23=Listedechoix!$A$4,5,0))))</f>
        <v>0</v>
      </c>
      <c r="HJ23" s="4">
        <f>IF(CL23=Listedechoix!$A$1,20,IF(CL23=Listedechoix!$A$2,15,IF(CL23=Listedechoix!$A$3,10,IF(CL23=Listedechoix!$A$4,5,0))))</f>
        <v>0</v>
      </c>
      <c r="HK23" s="4">
        <f>IF(CM23=Listedechoix!$A$1,20,IF(CM23=Listedechoix!$A$2,15,IF(CM23=Listedechoix!$A$3,10,IF(CM23=Listedechoix!$A$4,5,0))))</f>
        <v>0</v>
      </c>
      <c r="HL23" s="116" t="str">
        <f t="shared" si="36"/>
        <v>NNot</v>
      </c>
      <c r="HM23" s="117" t="str">
        <f t="shared" si="37"/>
        <v>NNot</v>
      </c>
    </row>
    <row r="24" spans="1:221" x14ac:dyDescent="0.25">
      <c r="A24" s="186"/>
      <c r="B24" s="186"/>
      <c r="C24" s="187"/>
      <c r="D24" s="188"/>
      <c r="E24" s="187"/>
      <c r="F24" s="43"/>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1" t="str">
        <f t="shared" si="13"/>
        <v/>
      </c>
      <c r="CO24" s="31" t="str">
        <f t="shared" si="13"/>
        <v/>
      </c>
      <c r="CP24" s="31" t="str">
        <f t="shared" si="13"/>
        <v/>
      </c>
      <c r="CQ24" s="31" t="str">
        <f t="shared" si="13"/>
        <v/>
      </c>
      <c r="CR24" s="32">
        <f t="shared" si="14"/>
        <v>0</v>
      </c>
      <c r="CS24" s="33" t="str">
        <f t="shared" si="15"/>
        <v/>
      </c>
      <c r="CT24" s="31" t="str">
        <f t="shared" si="16"/>
        <v/>
      </c>
      <c r="CU24" s="31" t="str">
        <f t="shared" si="16"/>
        <v/>
      </c>
      <c r="CV24" s="31" t="str">
        <f t="shared" si="16"/>
        <v/>
      </c>
      <c r="CW24" s="31" t="str">
        <f t="shared" si="16"/>
        <v/>
      </c>
      <c r="CX24" s="32">
        <f t="shared" si="17"/>
        <v>0</v>
      </c>
      <c r="CY24" s="33" t="str">
        <f t="shared" si="38"/>
        <v>NNot</v>
      </c>
      <c r="CZ24" s="31" t="str">
        <f t="shared" si="41"/>
        <v/>
      </c>
      <c r="DA24" s="31" t="str">
        <f t="shared" si="41"/>
        <v/>
      </c>
      <c r="DB24" s="31" t="str">
        <f t="shared" si="41"/>
        <v/>
      </c>
      <c r="DC24" s="31" t="str">
        <f t="shared" si="41"/>
        <v/>
      </c>
      <c r="DD24" s="32">
        <f t="shared" si="40"/>
        <v>0</v>
      </c>
      <c r="DE24" s="33" t="str">
        <f t="shared" si="18"/>
        <v>NNot</v>
      </c>
      <c r="DF24" s="31" t="str">
        <f t="shared" si="19"/>
        <v/>
      </c>
      <c r="DG24" s="31" t="str">
        <f t="shared" si="19"/>
        <v/>
      </c>
      <c r="DH24" s="31" t="str">
        <f t="shared" si="19"/>
        <v/>
      </c>
      <c r="DI24" s="31" t="str">
        <f t="shared" si="19"/>
        <v/>
      </c>
      <c r="DJ24" s="32">
        <f t="shared" si="20"/>
        <v>0</v>
      </c>
      <c r="DK24" s="33" t="str">
        <f t="shared" si="21"/>
        <v>NNot</v>
      </c>
      <c r="DL24" s="31" t="str">
        <f t="shared" si="22"/>
        <v/>
      </c>
      <c r="DM24" s="31" t="str">
        <f t="shared" si="22"/>
        <v/>
      </c>
      <c r="DN24" s="31" t="str">
        <f t="shared" si="22"/>
        <v/>
      </c>
      <c r="DO24" s="31" t="str">
        <f t="shared" si="22"/>
        <v/>
      </c>
      <c r="DP24" s="32">
        <f t="shared" si="12"/>
        <v>0</v>
      </c>
      <c r="DQ24" s="33" t="str">
        <f t="shared" si="23"/>
        <v>NNot</v>
      </c>
      <c r="DR24" s="4">
        <f>IF(F24=Listedechoix!$A$1,20,IF(F24=Listedechoix!$A$2,15,IF(F24=Listedechoix!$A$3,10,IF(F24=Listedechoix!$A$4,5,0))))</f>
        <v>0</v>
      </c>
      <c r="DS24" s="4">
        <f>IF(G24=Listedechoix!$A$1,20,IF(G24=Listedechoix!$A$2,15,IF(G24=Listedechoix!$A$3,10,IF(G24=Listedechoix!$A$4,5,0))))</f>
        <v>0</v>
      </c>
      <c r="DT24" s="4">
        <f>IF(H24=Listedechoix!$A$1,20,IF(H24=Listedechoix!$A$2,15,IF(H24=Listedechoix!$A$3,10,IF(H24=Listedechoix!$A$4,5,0))))</f>
        <v>0</v>
      </c>
      <c r="DU24" s="4">
        <f>IF(I24=Listedechoix!$A$1,20,IF(I24=Listedechoix!$A$2,15,IF(I24=Listedechoix!$A$3,10,IF(I24=Listedechoix!$A$4,5,0))))</f>
        <v>0</v>
      </c>
      <c r="DV24" s="4">
        <f>IF(J24=Listedechoix!$A$1,20,IF(J24=Listedechoix!$A$2,15,IF(J24=Listedechoix!$A$3,10,IF(J24=Listedechoix!$A$4,5,0))))</f>
        <v>0</v>
      </c>
      <c r="DW24" s="4">
        <f>IF(K24=Listedechoix!$A$1,20,IF(K24=Listedechoix!$A$2,15,IF(K24=Listedechoix!$A$3,10,IF(K24=Listedechoix!$A$4,5,0))))</f>
        <v>0</v>
      </c>
      <c r="DX24" s="4">
        <f>IF(L24=Listedechoix!$A$1,20,IF(L24=Listedechoix!$A$2,15,IF(L24=Listedechoix!$A$3,10,IF(L24=Listedechoix!$A$4,5,0))))</f>
        <v>0</v>
      </c>
      <c r="DY24" s="4">
        <f>IF(M24=Listedechoix!$A$1,20,IF(M24=Listedechoix!$A$2,15,IF(M24=Listedechoix!$A$3,10,IF(M24=Listedechoix!$A$4,5,0))))</f>
        <v>0</v>
      </c>
      <c r="DZ24" s="4">
        <f>IF(N24=Listedechoix!$A$1,20,IF(N24=Listedechoix!$A$2,15,IF(N24=Listedechoix!$A$3,10,IF(N24=Listedechoix!$A$4,5,0))))</f>
        <v>0</v>
      </c>
      <c r="EA24" s="4">
        <f>IF(O24=Listedechoix!$A$1,20,IF(O24=Listedechoix!$A$2,15,IF(O24=Listedechoix!$A$3,10,IF(O24=Listedechoix!$A$4,5,0))))</f>
        <v>0</v>
      </c>
      <c r="EB24" s="4">
        <f>IF(P24=Listedechoix!$A$1,20,IF(P24=Listedechoix!$A$2,15,IF(P24=Listedechoix!$A$3,10,IF(P24=Listedechoix!$A$4,5,0))))</f>
        <v>0</v>
      </c>
      <c r="EC24" s="116" t="str">
        <f t="shared" si="24"/>
        <v>NNot</v>
      </c>
      <c r="ED24" s="117" t="str">
        <f t="shared" si="25"/>
        <v>NNot</v>
      </c>
      <c r="EE24" s="4">
        <f>IF(Q24=Listedechoix!$A$1,20,IF(Q24=Listedechoix!$A$2,15,IF(Q24=Listedechoix!$A$3,10,IF(Q24=Listedechoix!$A$4,5,0))))</f>
        <v>0</v>
      </c>
      <c r="EF24" s="4">
        <f>IF(R24=Listedechoix!$A$1,20,IF(R24=Listedechoix!$A$2,15,IF(R24=Listedechoix!$A$3,10,IF(R24=Listedechoix!$A$4,5,0))))</f>
        <v>0</v>
      </c>
      <c r="EG24" s="4">
        <f>IF(S24=Listedechoix!$A$1,20,IF(S24=Listedechoix!$A$2,15,IF(S24=Listedechoix!$A$3,10,IF(S24=Listedechoix!$A$4,5,0))))</f>
        <v>0</v>
      </c>
      <c r="EH24" s="4">
        <f>IF(T24=Listedechoix!$A$1,20,IF(T24=Listedechoix!$A$2,15,IF(T24=Listedechoix!$A$3,10,IF(T24=Listedechoix!$A$4,5,0))))</f>
        <v>0</v>
      </c>
      <c r="EI24" s="4">
        <f>IF(U24=Listedechoix!$A$1,20,IF(U24=Listedechoix!$A$2,15,IF(U24=Listedechoix!$A$3,10,IF(U24=Listedechoix!$A$4,5,0))))</f>
        <v>0</v>
      </c>
      <c r="EJ24" s="4">
        <f>IF(V24=Listedechoix!$A$1,20,IF(V24=Listedechoix!$A$2,15,IF(V24=Listedechoix!$A$3,10,IF(V24=Listedechoix!$A$4,5,0))))</f>
        <v>0</v>
      </c>
      <c r="EK24" s="4">
        <f>IF(W24=Listedechoix!$A$1,20,IF(W24=Listedechoix!$A$2,15,IF(W24=Listedechoix!$A$3,10,IF(W24=Listedechoix!$A$4,5,0))))</f>
        <v>0</v>
      </c>
      <c r="EL24" s="4">
        <f>IF(X24=Listedechoix!$A$1,20,IF(X24=Listedechoix!$A$2,15,IF(X24=Listedechoix!$A$3,10,IF(X24=Listedechoix!$A$4,5,0))))</f>
        <v>0</v>
      </c>
      <c r="EM24" s="4">
        <f>IF(Y24=Listedechoix!$A$1,20,IF(Y24=Listedechoix!$A$2,15,IF(Y24=Listedechoix!$A$3,10,IF(Y24=Listedechoix!$A$4,5,0))))</f>
        <v>0</v>
      </c>
      <c r="EN24" s="4">
        <f>IF(Z24=Listedechoix!$A$1,20,IF(Z24=Listedechoix!$A$2,15,IF(Z24=Listedechoix!$A$3,10,IF(Z24=Listedechoix!$A$4,5,0))))</f>
        <v>0</v>
      </c>
      <c r="EO24" s="4">
        <f>IF(AA24=Listedechoix!$A$1,20,IF(AA24=Listedechoix!$A$2,15,IF(AA24=Listedechoix!$A$3,10,IF(AA24=Listedechoix!$A$4,5,0))))</f>
        <v>0</v>
      </c>
      <c r="EP24" s="116" t="str">
        <f t="shared" si="26"/>
        <v>NNot</v>
      </c>
      <c r="EQ24" s="117" t="str">
        <f t="shared" si="27"/>
        <v>NNot</v>
      </c>
      <c r="ER24" s="4">
        <f>IF(AB24=Listedechoix!$A$1,20,IF(AB24=Listedechoix!$A$2,15,IF(AB24=Listedechoix!$A$3,10,IF(AB24=Listedechoix!$A$4,5,0))))</f>
        <v>0</v>
      </c>
      <c r="ES24" s="4">
        <f>IF(AC24=Listedechoix!$A$1,20,IF(AC24=Listedechoix!$A$2,15,IF(AC24=Listedechoix!$A$3,10,IF(AC24=Listedechoix!$A$4,5,0))))</f>
        <v>0</v>
      </c>
      <c r="ET24" s="4">
        <f>IF(AD24=Listedechoix!$A$1,20,IF(AD24=Listedechoix!$A$2,15,IF(AD24=Listedechoix!$A$3,10,IF(AD24=Listedechoix!$A$4,5,0))))</f>
        <v>0</v>
      </c>
      <c r="EU24" s="4">
        <f>IF(AE24=Listedechoix!$A$1,20,IF(AE24=Listedechoix!$A$2,15,IF(AE24=Listedechoix!$A$3,10,IF(AE24=Listedechoix!$A$4,5,0))))</f>
        <v>0</v>
      </c>
      <c r="EV24" s="4">
        <f>IF(AF24=Listedechoix!$A$1,20,IF(AF24=Listedechoix!$A$2,15,IF(AF24=Listedechoix!$A$3,10,IF(AF24=Listedechoix!$A$4,5,0))))</f>
        <v>0</v>
      </c>
      <c r="EW24" s="4">
        <f>IF(AG24=Listedechoix!$A$1,20,IF(AG24=Listedechoix!$A$2,15,IF(AG24=Listedechoix!$A$3,10,IF(AG24=Listedechoix!$A$4,5,0))))</f>
        <v>0</v>
      </c>
      <c r="EX24" s="4">
        <f>IF(AH24=Listedechoix!$A$1,20,IF(AH24=Listedechoix!$A$2,15,IF(AH24=Listedechoix!$A$3,10,IF(AH24=Listedechoix!$A$4,5,0))))</f>
        <v>0</v>
      </c>
      <c r="EY24" s="4">
        <f>IF(AI24=Listedechoix!$A$1,20,IF(AI24=Listedechoix!$A$2,15,IF(AI24=Listedechoix!$A$3,10,IF(AI24=Listedechoix!$A$4,5,0))))</f>
        <v>0</v>
      </c>
      <c r="EZ24" s="4">
        <f>IF(AJ24=Listedechoix!$A$1,20,IF(AJ24=Listedechoix!$A$2,15,IF(AJ24=Listedechoix!$A$3,10,IF(AJ24=Listedechoix!$A$4,5,0))))</f>
        <v>0</v>
      </c>
      <c r="FA24" s="4">
        <f>IF(AK24=Listedechoix!$A$1,20,IF(AK24=Listedechoix!$A$2,15,IF(AK24=Listedechoix!$A$3,10,IF(AK24=Listedechoix!$A$4,5,0))))</f>
        <v>0</v>
      </c>
      <c r="FB24" s="4">
        <f>IF(AL24=Listedechoix!$A$1,20,IF(AL24=Listedechoix!$A$2,15,IF(AL24=Listedechoix!$A$3,10,IF(AL24=Listedechoix!$A$4,5,0))))</f>
        <v>0</v>
      </c>
      <c r="FC24" s="4">
        <f>IF(AM24=Listedechoix!$A$1,20,IF(AM24=Listedechoix!$A$2,15,IF(AM24=Listedechoix!$A$3,10,IF(AM24=Listedechoix!$A$4,5,0))))</f>
        <v>0</v>
      </c>
      <c r="FD24" s="4">
        <f>IF(AN24=Listedechoix!$A$1,20,IF(AN24=Listedechoix!$A$2,15,IF(AN24=Listedechoix!$A$3,10,IF(AN24=Listedechoix!$A$4,5,0))))</f>
        <v>0</v>
      </c>
      <c r="FE24" s="4">
        <f>IF(AO24=Listedechoix!$A$1,20,IF(AO24=Listedechoix!$A$2,15,IF(AO24=Listedechoix!$A$3,10,IF(AO24=Listedechoix!$A$4,5,0))))</f>
        <v>0</v>
      </c>
      <c r="FF24" s="116" t="str">
        <f t="shared" si="28"/>
        <v>NNot</v>
      </c>
      <c r="FG24" s="117" t="str">
        <f t="shared" si="29"/>
        <v>NNot</v>
      </c>
      <c r="FH24" s="4">
        <f>IF(AP24=Listedechoix!$A$1,20,IF(AP24=Listedechoix!$A$2,15,IF(AP24=Listedechoix!$A$3,10,IF(AP24=Listedechoix!$A$4,5,0))))</f>
        <v>0</v>
      </c>
      <c r="FI24" s="4">
        <f>IF(AQ24=Listedechoix!$A$1,20,IF(AQ24=Listedechoix!$A$2,15,IF(AQ24=Listedechoix!$A$3,10,IF(AQ24=Listedechoix!$A$4,5,0))))</f>
        <v>0</v>
      </c>
      <c r="FJ24" s="4">
        <f>IF(AR24=Listedechoix!$A$1,20,IF(AR24=Listedechoix!$A$2,15,IF(AR24=Listedechoix!$A$3,10,IF(AR24=Listedechoix!$A$4,5,0))))</f>
        <v>0</v>
      </c>
      <c r="FK24" s="4">
        <f>IF(AS24=Listedechoix!$A$1,20,IF(AS24=Listedechoix!$A$2,15,IF(AS24=Listedechoix!$A$3,10,IF(AS24=Listedechoix!$A$4,5,0))))</f>
        <v>0</v>
      </c>
      <c r="FL24" s="4">
        <f>IF(AT24=Listedechoix!$A$1,20,IF(AT24=Listedechoix!$A$2,15,IF(AT24=Listedechoix!$A$3,10,IF(AT24=Listedechoix!$A$4,5,0))))</f>
        <v>0</v>
      </c>
      <c r="FM24" s="4">
        <f>IF(AU24=Listedechoix!$A$1,20,IF(AU24=Listedechoix!$A$2,15,IF(AU24=Listedechoix!$A$3,10,IF(AU24=Listedechoix!$A$4,5,0))))</f>
        <v>0</v>
      </c>
      <c r="FN24" s="4">
        <f>IF(AV24=Listedechoix!$A$1,20,IF(AV24=Listedechoix!$A$2,15,IF(AV24=Listedechoix!$A$3,10,IF(AV24=Listedechoix!$A$4,5,0))))</f>
        <v>0</v>
      </c>
      <c r="FO24" s="4">
        <f>IF(AW24=Listedechoix!$A$1,20,IF(AW24=Listedechoix!$A$2,15,IF(AW24=Listedechoix!$A$3,10,IF(AW24=Listedechoix!$A$4,5,0))))</f>
        <v>0</v>
      </c>
      <c r="FP24" s="4">
        <f>IF(AX24=Listedechoix!$A$1,20,IF(AX24=Listedechoix!$A$2,15,IF(AX24=Listedechoix!$A$3,10,IF(AX24=Listedechoix!$A$4,5,0))))</f>
        <v>0</v>
      </c>
      <c r="FQ24" s="4">
        <f>IF(AY24=Listedechoix!$A$1,20,IF(AY24=Listedechoix!$A$2,15,IF(AY24=Listedechoix!$A$3,10,IF(AY24=Listedechoix!$A$4,5,0))))</f>
        <v>0</v>
      </c>
      <c r="FR24" s="4">
        <f>IF(AZ24=Listedechoix!$A$1,20,IF(AZ24=Listedechoix!$A$2,15,IF(AZ24=Listedechoix!$A$3,10,IF(AZ24=Listedechoix!$A$4,5,0))))</f>
        <v>0</v>
      </c>
      <c r="FS24" s="4">
        <f>IF(BA24=Listedechoix!$A$1,20,IF(BA24=Listedechoix!$A$2,15,IF(BA24=Listedechoix!$A$3,10,IF(BA24=Listedechoix!$A$4,5,0))))</f>
        <v>0</v>
      </c>
      <c r="FT24" s="4">
        <f>IF(BB24=Listedechoix!$A$1,20,IF(BB24=Listedechoix!$A$2,15,IF(BB24=Listedechoix!$A$3,10,IF(BB24=Listedechoix!$A$4,5,0))))</f>
        <v>0</v>
      </c>
      <c r="FU24" s="4">
        <f>IF(BC24=Listedechoix!$A$1,20,IF(BC24=Listedechoix!$A$2,15,IF(BC24=Listedechoix!$A$3,10,IF(BC24=Listedechoix!$A$4,5,0))))</f>
        <v>0</v>
      </c>
      <c r="FV24" s="116" t="str">
        <f t="shared" si="30"/>
        <v>NNot</v>
      </c>
      <c r="FW24" s="117" t="str">
        <f t="shared" si="31"/>
        <v>NNot</v>
      </c>
      <c r="FX24" s="4">
        <f>IF(BD24=Listedechoix!$A$1,20,IF(BD24=Listedechoix!$A$2,15,IF(BD24=Listedechoix!$A$3,10,IF(BD24=Listedechoix!$A$4,5,0))))</f>
        <v>0</v>
      </c>
      <c r="FY24" s="4">
        <f>IF(BE24=Listedechoix!$A$1,20,IF(BE24=Listedechoix!$A$2,15,IF(BE24=Listedechoix!$A$3,10,IF(BE24=Listedechoix!$A$4,5,0))))</f>
        <v>0</v>
      </c>
      <c r="FZ24" s="4">
        <f>IF(BF24=Listedechoix!$A$1,20,IF(BF24=Listedechoix!$A$2,15,IF(BF24=Listedechoix!$A$3,10,IF(BF24=Listedechoix!$A$4,5,0))))</f>
        <v>0</v>
      </c>
      <c r="GA24" s="4">
        <f>IF(BG24=Listedechoix!$A$1,20,IF(BG24=Listedechoix!$A$2,15,IF(BG24=Listedechoix!$A$3,10,IF(BG24=Listedechoix!$A$4,5,0))))</f>
        <v>0</v>
      </c>
      <c r="GB24" s="4">
        <f>IF(BH24=Listedechoix!$A$1,20,IF(BH24=Listedechoix!$A$2,15,IF(BH24=Listedechoix!$A$3,10,IF(BH24=Listedechoix!$A$4,5,0))))</f>
        <v>0</v>
      </c>
      <c r="GC24" s="4">
        <f>IF(BI24=Listedechoix!$A$1,20,IF(BI24=Listedechoix!$A$2,15,IF(BI24=Listedechoix!$A$3,10,IF(BI24=Listedechoix!$A$4,5,0))))</f>
        <v>0</v>
      </c>
      <c r="GD24" s="4">
        <f>IF(BJ24=Listedechoix!$A$1,20,IF(BJ24=Listedechoix!$A$2,15,IF(BJ24=Listedechoix!$A$3,10,IF(BJ24=Listedechoix!$A$4,5,0))))</f>
        <v>0</v>
      </c>
      <c r="GE24" s="4">
        <f>IF(BK24=Listedechoix!$A$1,20,IF(BK24=Listedechoix!$A$2,15,IF(BK24=Listedechoix!$A$3,10,IF(BK24=Listedechoix!$A$4,5,0))))</f>
        <v>0</v>
      </c>
      <c r="GF24" s="4">
        <f>IF(BL24=Listedechoix!$A$1,20,IF(BL24=Listedechoix!$A$2,15,IF(BL24=Listedechoix!$A$3,10,IF(BL24=Listedechoix!$A$4,5,0))))</f>
        <v>0</v>
      </c>
      <c r="GG24" s="4">
        <f>IF(BM24=Listedechoix!$A$1,20,IF(BM24=Listedechoix!$A$2,15,IF(BM24=Listedechoix!$A$3,10,IF(BM24=Listedechoix!$A$4,5,0))))</f>
        <v>0</v>
      </c>
      <c r="GH24" s="4">
        <f>IF(BN24=Listedechoix!$A$1,20,IF(BN24=Listedechoix!$A$2,15,IF(BN24=Listedechoix!$A$3,10,IF(BN24=Listedechoix!$A$4,5,0))))</f>
        <v>0</v>
      </c>
      <c r="GI24" s="116" t="str">
        <f t="shared" si="32"/>
        <v>NNot</v>
      </c>
      <c r="GJ24" s="117" t="str">
        <f t="shared" si="33"/>
        <v>NNot</v>
      </c>
      <c r="GK24" s="4">
        <f>IF(BO24=Listedechoix!$A$1,20,IF(BO24=Listedechoix!$A$2,15,IF(BO24=Listedechoix!$A$3,10,IF(BO24=Listedechoix!$A$4,5,0))))</f>
        <v>0</v>
      </c>
      <c r="GL24" s="4">
        <f>IF(BP24=Listedechoix!$A$1,20,IF(BP24=Listedechoix!$A$2,15,IF(BP24=Listedechoix!$A$3,10,IF(BP24=Listedechoix!$A$4,5,0))))</f>
        <v>0</v>
      </c>
      <c r="GM24" s="4">
        <f>IF(BQ24=Listedechoix!$A$1,20,IF(BQ24=Listedechoix!$A$2,15,IF(BQ24=Listedechoix!$A$3,10,IF(BQ24=Listedechoix!$A$4,5,0))))</f>
        <v>0</v>
      </c>
      <c r="GN24" s="4">
        <f>IF(BR24=Listedechoix!$A$1,20,IF(BR24=Listedechoix!$A$2,15,IF(BR24=Listedechoix!$A$3,10,IF(BR24=Listedechoix!$A$4,5,0))))</f>
        <v>0</v>
      </c>
      <c r="GO24" s="4">
        <f>IF(BS24=Listedechoix!$A$1,20,IF(BS24=Listedechoix!$A$2,15,IF(BS24=Listedechoix!$A$3,10,IF(BS24=Listedechoix!$A$4,5,0))))</f>
        <v>0</v>
      </c>
      <c r="GP24" s="4">
        <f>IF(BT24=Listedechoix!$A$1,20,IF(BT24=Listedechoix!$A$2,15,IF(BT24=Listedechoix!$A$3,10,IF(BT24=Listedechoix!$A$4,5,0))))</f>
        <v>0</v>
      </c>
      <c r="GQ24" s="4">
        <f>IF(BU24=Listedechoix!$A$1,20,IF(BU24=Listedechoix!$A$2,15,IF(BU24=Listedechoix!$A$3,10,IF(BU24=Listedechoix!$A$4,5,0))))</f>
        <v>0</v>
      </c>
      <c r="GR24" s="4">
        <f>IF(BV24=Listedechoix!$A$1,20,IF(BV24=Listedechoix!$A$2,15,IF(BV24=Listedechoix!$A$3,10,IF(BV24=Listedechoix!$A$4,5,0))))</f>
        <v>0</v>
      </c>
      <c r="GS24" s="4">
        <f>IF(BW24=Listedechoix!$A$1,20,IF(BW24=Listedechoix!$A$2,15,IF(BW24=Listedechoix!$A$3,10,IF(BW24=Listedechoix!$A$4,5,0))))</f>
        <v>0</v>
      </c>
      <c r="GT24" s="4">
        <f>IF(BX24=Listedechoix!$A$1,20,IF(BX24=Listedechoix!$A$2,15,IF(BX24=Listedechoix!$A$3,10,IF(BX24=Listedechoix!$A$4,5,0))))</f>
        <v>0</v>
      </c>
      <c r="GU24" s="4">
        <f>IF(BY24=Listedechoix!$A$1,20,IF(BY24=Listedechoix!$A$2,15,IF(BY24=Listedechoix!$A$3,10,IF(BY24=Listedechoix!$A$4,5,0))))</f>
        <v>0</v>
      </c>
      <c r="GV24" s="116" t="str">
        <f t="shared" si="34"/>
        <v>NNot</v>
      </c>
      <c r="GW24" s="117" t="str">
        <f t="shared" si="35"/>
        <v>NNot</v>
      </c>
      <c r="GX24" s="4">
        <f>IF(BZ24=Listedechoix!$A$1,20,IF(BZ24=Listedechoix!$A$2,15,IF(BZ24=Listedechoix!$A$3,10,IF(BZ24=Listedechoix!$A$4,5,0))))</f>
        <v>0</v>
      </c>
      <c r="GY24" s="4">
        <f>IF(CA24=Listedechoix!$A$1,20,IF(CA24=Listedechoix!$A$2,15,IF(CA24=Listedechoix!$A$3,10,IF(CA24=Listedechoix!$A$4,5,0))))</f>
        <v>0</v>
      </c>
      <c r="GZ24" s="4">
        <f>IF(CB24=Listedechoix!$A$1,20,IF(CB24=Listedechoix!$A$2,15,IF(CB24=Listedechoix!$A$3,10,IF(CB24=Listedechoix!$A$4,5,0))))</f>
        <v>0</v>
      </c>
      <c r="HA24" s="4">
        <f>IF(CC24=Listedechoix!$A$1,20,IF(CC24=Listedechoix!$A$2,15,IF(CC24=Listedechoix!$A$3,10,IF(CC24=Listedechoix!$A$4,5,0))))</f>
        <v>0</v>
      </c>
      <c r="HB24" s="4">
        <f>IF(CD24=Listedechoix!$A$1,20,IF(CD24=Listedechoix!$A$2,15,IF(CD24=Listedechoix!$A$3,10,IF(CD24=Listedechoix!$A$4,5,0))))</f>
        <v>0</v>
      </c>
      <c r="HC24" s="4">
        <f>IF(CE24=Listedechoix!$A$1,20,IF(CE24=Listedechoix!$A$2,15,IF(CE24=Listedechoix!$A$3,10,IF(CE24=Listedechoix!$A$4,5,0))))</f>
        <v>0</v>
      </c>
      <c r="HD24" s="4">
        <f>IF(CF24=Listedechoix!$A$1,20,IF(CF24=Listedechoix!$A$2,15,IF(CF24=Listedechoix!$A$3,10,IF(CF24=Listedechoix!$A$4,5,0))))</f>
        <v>0</v>
      </c>
      <c r="HE24" s="4">
        <f>IF(CG24=Listedechoix!$A$1,20,IF(CG24=Listedechoix!$A$2,15,IF(CG24=Listedechoix!$A$3,10,IF(CG24=Listedechoix!$A$4,5,0))))</f>
        <v>0</v>
      </c>
      <c r="HF24" s="4">
        <f>IF(CH24=Listedechoix!$A$1,20,IF(CH24=Listedechoix!$A$2,15,IF(CH24=Listedechoix!$A$3,10,IF(CH24=Listedechoix!$A$4,5,0))))</f>
        <v>0</v>
      </c>
      <c r="HG24" s="4">
        <f>IF(CI24=Listedechoix!$A$1,20,IF(CI24=Listedechoix!$A$2,15,IF(CI24=Listedechoix!$A$3,10,IF(CI24=Listedechoix!$A$4,5,0))))</f>
        <v>0</v>
      </c>
      <c r="HH24" s="4">
        <f>IF(CJ24=Listedechoix!$A$1,20,IF(CJ24=Listedechoix!$A$2,15,IF(CJ24=Listedechoix!$A$3,10,IF(CJ24=Listedechoix!$A$4,5,0))))</f>
        <v>0</v>
      </c>
      <c r="HI24" s="4">
        <f>IF(CK24=Listedechoix!$A$1,20,IF(CK24=Listedechoix!$A$2,15,IF(CK24=Listedechoix!$A$3,10,IF(CK24=Listedechoix!$A$4,5,0))))</f>
        <v>0</v>
      </c>
      <c r="HJ24" s="4">
        <f>IF(CL24=Listedechoix!$A$1,20,IF(CL24=Listedechoix!$A$2,15,IF(CL24=Listedechoix!$A$3,10,IF(CL24=Listedechoix!$A$4,5,0))))</f>
        <v>0</v>
      </c>
      <c r="HK24" s="4">
        <f>IF(CM24=Listedechoix!$A$1,20,IF(CM24=Listedechoix!$A$2,15,IF(CM24=Listedechoix!$A$3,10,IF(CM24=Listedechoix!$A$4,5,0))))</f>
        <v>0</v>
      </c>
      <c r="HL24" s="116" t="str">
        <f t="shared" si="36"/>
        <v>NNot</v>
      </c>
      <c r="HM24" s="117" t="str">
        <f t="shared" si="37"/>
        <v>NNot</v>
      </c>
    </row>
    <row r="25" spans="1:221" x14ac:dyDescent="0.25">
      <c r="A25" s="186"/>
      <c r="B25" s="186"/>
      <c r="C25" s="187"/>
      <c r="D25" s="188"/>
      <c r="E25" s="187"/>
      <c r="F25" s="43"/>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1" t="str">
        <f t="shared" si="13"/>
        <v/>
      </c>
      <c r="CO25" s="31" t="str">
        <f t="shared" si="13"/>
        <v/>
      </c>
      <c r="CP25" s="31" t="str">
        <f t="shared" si="13"/>
        <v/>
      </c>
      <c r="CQ25" s="31" t="str">
        <f t="shared" si="13"/>
        <v/>
      </c>
      <c r="CR25" s="32">
        <f t="shared" si="14"/>
        <v>0</v>
      </c>
      <c r="CS25" s="33" t="str">
        <f t="shared" si="15"/>
        <v/>
      </c>
      <c r="CT25" s="31" t="str">
        <f t="shared" si="16"/>
        <v/>
      </c>
      <c r="CU25" s="31" t="str">
        <f t="shared" si="16"/>
        <v/>
      </c>
      <c r="CV25" s="31" t="str">
        <f t="shared" si="16"/>
        <v/>
      </c>
      <c r="CW25" s="31" t="str">
        <f t="shared" si="16"/>
        <v/>
      </c>
      <c r="CX25" s="32">
        <f t="shared" si="17"/>
        <v>0</v>
      </c>
      <c r="CY25" s="33" t="str">
        <f t="shared" si="38"/>
        <v>NNot</v>
      </c>
      <c r="CZ25" s="31" t="str">
        <f t="shared" si="41"/>
        <v/>
      </c>
      <c r="DA25" s="31" t="str">
        <f t="shared" si="41"/>
        <v/>
      </c>
      <c r="DB25" s="31" t="str">
        <f t="shared" si="41"/>
        <v/>
      </c>
      <c r="DC25" s="31" t="str">
        <f t="shared" si="41"/>
        <v/>
      </c>
      <c r="DD25" s="32">
        <f t="shared" si="40"/>
        <v>0</v>
      </c>
      <c r="DE25" s="33" t="str">
        <f t="shared" si="18"/>
        <v>NNot</v>
      </c>
      <c r="DF25" s="31" t="str">
        <f t="shared" si="19"/>
        <v/>
      </c>
      <c r="DG25" s="31" t="str">
        <f t="shared" si="19"/>
        <v/>
      </c>
      <c r="DH25" s="31" t="str">
        <f t="shared" si="19"/>
        <v/>
      </c>
      <c r="DI25" s="31" t="str">
        <f t="shared" si="19"/>
        <v/>
      </c>
      <c r="DJ25" s="32">
        <f t="shared" si="20"/>
        <v>0</v>
      </c>
      <c r="DK25" s="33" t="str">
        <f t="shared" si="21"/>
        <v>NNot</v>
      </c>
      <c r="DL25" s="31" t="str">
        <f t="shared" si="22"/>
        <v/>
      </c>
      <c r="DM25" s="31" t="str">
        <f t="shared" si="22"/>
        <v/>
      </c>
      <c r="DN25" s="31" t="str">
        <f t="shared" si="22"/>
        <v/>
      </c>
      <c r="DO25" s="31" t="str">
        <f t="shared" si="22"/>
        <v/>
      </c>
      <c r="DP25" s="32">
        <f t="shared" si="12"/>
        <v>0</v>
      </c>
      <c r="DQ25" s="33" t="str">
        <f t="shared" si="23"/>
        <v>NNot</v>
      </c>
      <c r="DR25" s="4">
        <f>IF(F25=Listedechoix!$A$1,20,IF(F25=Listedechoix!$A$2,15,IF(F25=Listedechoix!$A$3,10,IF(F25=Listedechoix!$A$4,5,0))))</f>
        <v>0</v>
      </c>
      <c r="DS25" s="4">
        <f>IF(G25=Listedechoix!$A$1,20,IF(G25=Listedechoix!$A$2,15,IF(G25=Listedechoix!$A$3,10,IF(G25=Listedechoix!$A$4,5,0))))</f>
        <v>0</v>
      </c>
      <c r="DT25" s="4">
        <f>IF(H25=Listedechoix!$A$1,20,IF(H25=Listedechoix!$A$2,15,IF(H25=Listedechoix!$A$3,10,IF(H25=Listedechoix!$A$4,5,0))))</f>
        <v>0</v>
      </c>
      <c r="DU25" s="4">
        <f>IF(I25=Listedechoix!$A$1,20,IF(I25=Listedechoix!$A$2,15,IF(I25=Listedechoix!$A$3,10,IF(I25=Listedechoix!$A$4,5,0))))</f>
        <v>0</v>
      </c>
      <c r="DV25" s="4">
        <f>IF(J25=Listedechoix!$A$1,20,IF(J25=Listedechoix!$A$2,15,IF(J25=Listedechoix!$A$3,10,IF(J25=Listedechoix!$A$4,5,0))))</f>
        <v>0</v>
      </c>
      <c r="DW25" s="4">
        <f>IF(K25=Listedechoix!$A$1,20,IF(K25=Listedechoix!$A$2,15,IF(K25=Listedechoix!$A$3,10,IF(K25=Listedechoix!$A$4,5,0))))</f>
        <v>0</v>
      </c>
      <c r="DX25" s="4">
        <f>IF(L25=Listedechoix!$A$1,20,IF(L25=Listedechoix!$A$2,15,IF(L25=Listedechoix!$A$3,10,IF(L25=Listedechoix!$A$4,5,0))))</f>
        <v>0</v>
      </c>
      <c r="DY25" s="4">
        <f>IF(M25=Listedechoix!$A$1,20,IF(M25=Listedechoix!$A$2,15,IF(M25=Listedechoix!$A$3,10,IF(M25=Listedechoix!$A$4,5,0))))</f>
        <v>0</v>
      </c>
      <c r="DZ25" s="4">
        <f>IF(N25=Listedechoix!$A$1,20,IF(N25=Listedechoix!$A$2,15,IF(N25=Listedechoix!$A$3,10,IF(N25=Listedechoix!$A$4,5,0))))</f>
        <v>0</v>
      </c>
      <c r="EA25" s="4">
        <f>IF(O25=Listedechoix!$A$1,20,IF(O25=Listedechoix!$A$2,15,IF(O25=Listedechoix!$A$3,10,IF(O25=Listedechoix!$A$4,5,0))))</f>
        <v>0</v>
      </c>
      <c r="EB25" s="4">
        <f>IF(P25=Listedechoix!$A$1,20,IF(P25=Listedechoix!$A$2,15,IF(P25=Listedechoix!$A$3,10,IF(P25=Listedechoix!$A$4,5,0))))</f>
        <v>0</v>
      </c>
      <c r="EC25" s="116" t="str">
        <f t="shared" si="24"/>
        <v>NNot</v>
      </c>
      <c r="ED25" s="117" t="str">
        <f t="shared" si="25"/>
        <v>NNot</v>
      </c>
      <c r="EE25" s="4">
        <f>IF(Q25=Listedechoix!$A$1,20,IF(Q25=Listedechoix!$A$2,15,IF(Q25=Listedechoix!$A$3,10,IF(Q25=Listedechoix!$A$4,5,0))))</f>
        <v>0</v>
      </c>
      <c r="EF25" s="4">
        <f>IF(R25=Listedechoix!$A$1,20,IF(R25=Listedechoix!$A$2,15,IF(R25=Listedechoix!$A$3,10,IF(R25=Listedechoix!$A$4,5,0))))</f>
        <v>0</v>
      </c>
      <c r="EG25" s="4">
        <f>IF(S25=Listedechoix!$A$1,20,IF(S25=Listedechoix!$A$2,15,IF(S25=Listedechoix!$A$3,10,IF(S25=Listedechoix!$A$4,5,0))))</f>
        <v>0</v>
      </c>
      <c r="EH25" s="4">
        <f>IF(T25=Listedechoix!$A$1,20,IF(T25=Listedechoix!$A$2,15,IF(T25=Listedechoix!$A$3,10,IF(T25=Listedechoix!$A$4,5,0))))</f>
        <v>0</v>
      </c>
      <c r="EI25" s="4">
        <f>IF(U25=Listedechoix!$A$1,20,IF(U25=Listedechoix!$A$2,15,IF(U25=Listedechoix!$A$3,10,IF(U25=Listedechoix!$A$4,5,0))))</f>
        <v>0</v>
      </c>
      <c r="EJ25" s="4">
        <f>IF(V25=Listedechoix!$A$1,20,IF(V25=Listedechoix!$A$2,15,IF(V25=Listedechoix!$A$3,10,IF(V25=Listedechoix!$A$4,5,0))))</f>
        <v>0</v>
      </c>
      <c r="EK25" s="4">
        <f>IF(W25=Listedechoix!$A$1,20,IF(W25=Listedechoix!$A$2,15,IF(W25=Listedechoix!$A$3,10,IF(W25=Listedechoix!$A$4,5,0))))</f>
        <v>0</v>
      </c>
      <c r="EL25" s="4">
        <f>IF(X25=Listedechoix!$A$1,20,IF(X25=Listedechoix!$A$2,15,IF(X25=Listedechoix!$A$3,10,IF(X25=Listedechoix!$A$4,5,0))))</f>
        <v>0</v>
      </c>
      <c r="EM25" s="4">
        <f>IF(Y25=Listedechoix!$A$1,20,IF(Y25=Listedechoix!$A$2,15,IF(Y25=Listedechoix!$A$3,10,IF(Y25=Listedechoix!$A$4,5,0))))</f>
        <v>0</v>
      </c>
      <c r="EN25" s="4">
        <f>IF(Z25=Listedechoix!$A$1,20,IF(Z25=Listedechoix!$A$2,15,IF(Z25=Listedechoix!$A$3,10,IF(Z25=Listedechoix!$A$4,5,0))))</f>
        <v>0</v>
      </c>
      <c r="EO25" s="4">
        <f>IF(AA25=Listedechoix!$A$1,20,IF(AA25=Listedechoix!$A$2,15,IF(AA25=Listedechoix!$A$3,10,IF(AA25=Listedechoix!$A$4,5,0))))</f>
        <v>0</v>
      </c>
      <c r="EP25" s="116" t="str">
        <f t="shared" si="26"/>
        <v>NNot</v>
      </c>
      <c r="EQ25" s="117" t="str">
        <f t="shared" si="27"/>
        <v>NNot</v>
      </c>
      <c r="ER25" s="4">
        <f>IF(AB25=Listedechoix!$A$1,20,IF(AB25=Listedechoix!$A$2,15,IF(AB25=Listedechoix!$A$3,10,IF(AB25=Listedechoix!$A$4,5,0))))</f>
        <v>0</v>
      </c>
      <c r="ES25" s="4">
        <f>IF(AC25=Listedechoix!$A$1,20,IF(AC25=Listedechoix!$A$2,15,IF(AC25=Listedechoix!$A$3,10,IF(AC25=Listedechoix!$A$4,5,0))))</f>
        <v>0</v>
      </c>
      <c r="ET25" s="4">
        <f>IF(AD25=Listedechoix!$A$1,20,IF(AD25=Listedechoix!$A$2,15,IF(AD25=Listedechoix!$A$3,10,IF(AD25=Listedechoix!$A$4,5,0))))</f>
        <v>0</v>
      </c>
      <c r="EU25" s="4">
        <f>IF(AE25=Listedechoix!$A$1,20,IF(AE25=Listedechoix!$A$2,15,IF(AE25=Listedechoix!$A$3,10,IF(AE25=Listedechoix!$A$4,5,0))))</f>
        <v>0</v>
      </c>
      <c r="EV25" s="4">
        <f>IF(AF25=Listedechoix!$A$1,20,IF(AF25=Listedechoix!$A$2,15,IF(AF25=Listedechoix!$A$3,10,IF(AF25=Listedechoix!$A$4,5,0))))</f>
        <v>0</v>
      </c>
      <c r="EW25" s="4">
        <f>IF(AG25=Listedechoix!$A$1,20,IF(AG25=Listedechoix!$A$2,15,IF(AG25=Listedechoix!$A$3,10,IF(AG25=Listedechoix!$A$4,5,0))))</f>
        <v>0</v>
      </c>
      <c r="EX25" s="4">
        <f>IF(AH25=Listedechoix!$A$1,20,IF(AH25=Listedechoix!$A$2,15,IF(AH25=Listedechoix!$A$3,10,IF(AH25=Listedechoix!$A$4,5,0))))</f>
        <v>0</v>
      </c>
      <c r="EY25" s="4">
        <f>IF(AI25=Listedechoix!$A$1,20,IF(AI25=Listedechoix!$A$2,15,IF(AI25=Listedechoix!$A$3,10,IF(AI25=Listedechoix!$A$4,5,0))))</f>
        <v>0</v>
      </c>
      <c r="EZ25" s="4">
        <f>IF(AJ25=Listedechoix!$A$1,20,IF(AJ25=Listedechoix!$A$2,15,IF(AJ25=Listedechoix!$A$3,10,IF(AJ25=Listedechoix!$A$4,5,0))))</f>
        <v>0</v>
      </c>
      <c r="FA25" s="4">
        <f>IF(AK25=Listedechoix!$A$1,20,IF(AK25=Listedechoix!$A$2,15,IF(AK25=Listedechoix!$A$3,10,IF(AK25=Listedechoix!$A$4,5,0))))</f>
        <v>0</v>
      </c>
      <c r="FB25" s="4">
        <f>IF(AL25=Listedechoix!$A$1,20,IF(AL25=Listedechoix!$A$2,15,IF(AL25=Listedechoix!$A$3,10,IF(AL25=Listedechoix!$A$4,5,0))))</f>
        <v>0</v>
      </c>
      <c r="FC25" s="4">
        <f>IF(AM25=Listedechoix!$A$1,20,IF(AM25=Listedechoix!$A$2,15,IF(AM25=Listedechoix!$A$3,10,IF(AM25=Listedechoix!$A$4,5,0))))</f>
        <v>0</v>
      </c>
      <c r="FD25" s="4">
        <f>IF(AN25=Listedechoix!$A$1,20,IF(AN25=Listedechoix!$A$2,15,IF(AN25=Listedechoix!$A$3,10,IF(AN25=Listedechoix!$A$4,5,0))))</f>
        <v>0</v>
      </c>
      <c r="FE25" s="4">
        <f>IF(AO25=Listedechoix!$A$1,20,IF(AO25=Listedechoix!$A$2,15,IF(AO25=Listedechoix!$A$3,10,IF(AO25=Listedechoix!$A$4,5,0))))</f>
        <v>0</v>
      </c>
      <c r="FF25" s="116" t="str">
        <f t="shared" si="28"/>
        <v>NNot</v>
      </c>
      <c r="FG25" s="117" t="str">
        <f t="shared" si="29"/>
        <v>NNot</v>
      </c>
      <c r="FH25" s="4">
        <f>IF(AP25=Listedechoix!$A$1,20,IF(AP25=Listedechoix!$A$2,15,IF(AP25=Listedechoix!$A$3,10,IF(AP25=Listedechoix!$A$4,5,0))))</f>
        <v>0</v>
      </c>
      <c r="FI25" s="4">
        <f>IF(AQ25=Listedechoix!$A$1,20,IF(AQ25=Listedechoix!$A$2,15,IF(AQ25=Listedechoix!$A$3,10,IF(AQ25=Listedechoix!$A$4,5,0))))</f>
        <v>0</v>
      </c>
      <c r="FJ25" s="4">
        <f>IF(AR25=Listedechoix!$A$1,20,IF(AR25=Listedechoix!$A$2,15,IF(AR25=Listedechoix!$A$3,10,IF(AR25=Listedechoix!$A$4,5,0))))</f>
        <v>0</v>
      </c>
      <c r="FK25" s="4">
        <f>IF(AS25=Listedechoix!$A$1,20,IF(AS25=Listedechoix!$A$2,15,IF(AS25=Listedechoix!$A$3,10,IF(AS25=Listedechoix!$A$4,5,0))))</f>
        <v>0</v>
      </c>
      <c r="FL25" s="4">
        <f>IF(AT25=Listedechoix!$A$1,20,IF(AT25=Listedechoix!$A$2,15,IF(AT25=Listedechoix!$A$3,10,IF(AT25=Listedechoix!$A$4,5,0))))</f>
        <v>0</v>
      </c>
      <c r="FM25" s="4">
        <f>IF(AU25=Listedechoix!$A$1,20,IF(AU25=Listedechoix!$A$2,15,IF(AU25=Listedechoix!$A$3,10,IF(AU25=Listedechoix!$A$4,5,0))))</f>
        <v>0</v>
      </c>
      <c r="FN25" s="4">
        <f>IF(AV25=Listedechoix!$A$1,20,IF(AV25=Listedechoix!$A$2,15,IF(AV25=Listedechoix!$A$3,10,IF(AV25=Listedechoix!$A$4,5,0))))</f>
        <v>0</v>
      </c>
      <c r="FO25" s="4">
        <f>IF(AW25=Listedechoix!$A$1,20,IF(AW25=Listedechoix!$A$2,15,IF(AW25=Listedechoix!$A$3,10,IF(AW25=Listedechoix!$A$4,5,0))))</f>
        <v>0</v>
      </c>
      <c r="FP25" s="4">
        <f>IF(AX25=Listedechoix!$A$1,20,IF(AX25=Listedechoix!$A$2,15,IF(AX25=Listedechoix!$A$3,10,IF(AX25=Listedechoix!$A$4,5,0))))</f>
        <v>0</v>
      </c>
      <c r="FQ25" s="4">
        <f>IF(AY25=Listedechoix!$A$1,20,IF(AY25=Listedechoix!$A$2,15,IF(AY25=Listedechoix!$A$3,10,IF(AY25=Listedechoix!$A$4,5,0))))</f>
        <v>0</v>
      </c>
      <c r="FR25" s="4">
        <f>IF(AZ25=Listedechoix!$A$1,20,IF(AZ25=Listedechoix!$A$2,15,IF(AZ25=Listedechoix!$A$3,10,IF(AZ25=Listedechoix!$A$4,5,0))))</f>
        <v>0</v>
      </c>
      <c r="FS25" s="4">
        <f>IF(BA25=Listedechoix!$A$1,20,IF(BA25=Listedechoix!$A$2,15,IF(BA25=Listedechoix!$A$3,10,IF(BA25=Listedechoix!$A$4,5,0))))</f>
        <v>0</v>
      </c>
      <c r="FT25" s="4">
        <f>IF(BB25=Listedechoix!$A$1,20,IF(BB25=Listedechoix!$A$2,15,IF(BB25=Listedechoix!$A$3,10,IF(BB25=Listedechoix!$A$4,5,0))))</f>
        <v>0</v>
      </c>
      <c r="FU25" s="4">
        <f>IF(BC25=Listedechoix!$A$1,20,IF(BC25=Listedechoix!$A$2,15,IF(BC25=Listedechoix!$A$3,10,IF(BC25=Listedechoix!$A$4,5,0))))</f>
        <v>0</v>
      </c>
      <c r="FV25" s="116" t="str">
        <f t="shared" si="30"/>
        <v>NNot</v>
      </c>
      <c r="FW25" s="117" t="str">
        <f t="shared" si="31"/>
        <v>NNot</v>
      </c>
      <c r="FX25" s="4">
        <f>IF(BD25=Listedechoix!$A$1,20,IF(BD25=Listedechoix!$A$2,15,IF(BD25=Listedechoix!$A$3,10,IF(BD25=Listedechoix!$A$4,5,0))))</f>
        <v>0</v>
      </c>
      <c r="FY25" s="4">
        <f>IF(BE25=Listedechoix!$A$1,20,IF(BE25=Listedechoix!$A$2,15,IF(BE25=Listedechoix!$A$3,10,IF(BE25=Listedechoix!$A$4,5,0))))</f>
        <v>0</v>
      </c>
      <c r="FZ25" s="4">
        <f>IF(BF25=Listedechoix!$A$1,20,IF(BF25=Listedechoix!$A$2,15,IF(BF25=Listedechoix!$A$3,10,IF(BF25=Listedechoix!$A$4,5,0))))</f>
        <v>0</v>
      </c>
      <c r="GA25" s="4">
        <f>IF(BG25=Listedechoix!$A$1,20,IF(BG25=Listedechoix!$A$2,15,IF(BG25=Listedechoix!$A$3,10,IF(BG25=Listedechoix!$A$4,5,0))))</f>
        <v>0</v>
      </c>
      <c r="GB25" s="4">
        <f>IF(BH25=Listedechoix!$A$1,20,IF(BH25=Listedechoix!$A$2,15,IF(BH25=Listedechoix!$A$3,10,IF(BH25=Listedechoix!$A$4,5,0))))</f>
        <v>0</v>
      </c>
      <c r="GC25" s="4">
        <f>IF(BI25=Listedechoix!$A$1,20,IF(BI25=Listedechoix!$A$2,15,IF(BI25=Listedechoix!$A$3,10,IF(BI25=Listedechoix!$A$4,5,0))))</f>
        <v>0</v>
      </c>
      <c r="GD25" s="4">
        <f>IF(BJ25=Listedechoix!$A$1,20,IF(BJ25=Listedechoix!$A$2,15,IF(BJ25=Listedechoix!$A$3,10,IF(BJ25=Listedechoix!$A$4,5,0))))</f>
        <v>0</v>
      </c>
      <c r="GE25" s="4">
        <f>IF(BK25=Listedechoix!$A$1,20,IF(BK25=Listedechoix!$A$2,15,IF(BK25=Listedechoix!$A$3,10,IF(BK25=Listedechoix!$A$4,5,0))))</f>
        <v>0</v>
      </c>
      <c r="GF25" s="4">
        <f>IF(BL25=Listedechoix!$A$1,20,IF(BL25=Listedechoix!$A$2,15,IF(BL25=Listedechoix!$A$3,10,IF(BL25=Listedechoix!$A$4,5,0))))</f>
        <v>0</v>
      </c>
      <c r="GG25" s="4">
        <f>IF(BM25=Listedechoix!$A$1,20,IF(BM25=Listedechoix!$A$2,15,IF(BM25=Listedechoix!$A$3,10,IF(BM25=Listedechoix!$A$4,5,0))))</f>
        <v>0</v>
      </c>
      <c r="GH25" s="4">
        <f>IF(BN25=Listedechoix!$A$1,20,IF(BN25=Listedechoix!$A$2,15,IF(BN25=Listedechoix!$A$3,10,IF(BN25=Listedechoix!$A$4,5,0))))</f>
        <v>0</v>
      </c>
      <c r="GI25" s="116" t="str">
        <f t="shared" si="32"/>
        <v>NNot</v>
      </c>
      <c r="GJ25" s="117" t="str">
        <f t="shared" si="33"/>
        <v>NNot</v>
      </c>
      <c r="GK25" s="4">
        <f>IF(BO25=Listedechoix!$A$1,20,IF(BO25=Listedechoix!$A$2,15,IF(BO25=Listedechoix!$A$3,10,IF(BO25=Listedechoix!$A$4,5,0))))</f>
        <v>0</v>
      </c>
      <c r="GL25" s="4">
        <f>IF(BP25=Listedechoix!$A$1,20,IF(BP25=Listedechoix!$A$2,15,IF(BP25=Listedechoix!$A$3,10,IF(BP25=Listedechoix!$A$4,5,0))))</f>
        <v>0</v>
      </c>
      <c r="GM25" s="4">
        <f>IF(BQ25=Listedechoix!$A$1,20,IF(BQ25=Listedechoix!$A$2,15,IF(BQ25=Listedechoix!$A$3,10,IF(BQ25=Listedechoix!$A$4,5,0))))</f>
        <v>0</v>
      </c>
      <c r="GN25" s="4">
        <f>IF(BR25=Listedechoix!$A$1,20,IF(BR25=Listedechoix!$A$2,15,IF(BR25=Listedechoix!$A$3,10,IF(BR25=Listedechoix!$A$4,5,0))))</f>
        <v>0</v>
      </c>
      <c r="GO25" s="4">
        <f>IF(BS25=Listedechoix!$A$1,20,IF(BS25=Listedechoix!$A$2,15,IF(BS25=Listedechoix!$A$3,10,IF(BS25=Listedechoix!$A$4,5,0))))</f>
        <v>0</v>
      </c>
      <c r="GP25" s="4">
        <f>IF(BT25=Listedechoix!$A$1,20,IF(BT25=Listedechoix!$A$2,15,IF(BT25=Listedechoix!$A$3,10,IF(BT25=Listedechoix!$A$4,5,0))))</f>
        <v>0</v>
      </c>
      <c r="GQ25" s="4">
        <f>IF(BU25=Listedechoix!$A$1,20,IF(BU25=Listedechoix!$A$2,15,IF(BU25=Listedechoix!$A$3,10,IF(BU25=Listedechoix!$A$4,5,0))))</f>
        <v>0</v>
      </c>
      <c r="GR25" s="4">
        <f>IF(BV25=Listedechoix!$A$1,20,IF(BV25=Listedechoix!$A$2,15,IF(BV25=Listedechoix!$A$3,10,IF(BV25=Listedechoix!$A$4,5,0))))</f>
        <v>0</v>
      </c>
      <c r="GS25" s="4">
        <f>IF(BW25=Listedechoix!$A$1,20,IF(BW25=Listedechoix!$A$2,15,IF(BW25=Listedechoix!$A$3,10,IF(BW25=Listedechoix!$A$4,5,0))))</f>
        <v>0</v>
      </c>
      <c r="GT25" s="4">
        <f>IF(BX25=Listedechoix!$A$1,20,IF(BX25=Listedechoix!$A$2,15,IF(BX25=Listedechoix!$A$3,10,IF(BX25=Listedechoix!$A$4,5,0))))</f>
        <v>0</v>
      </c>
      <c r="GU25" s="4">
        <f>IF(BY25=Listedechoix!$A$1,20,IF(BY25=Listedechoix!$A$2,15,IF(BY25=Listedechoix!$A$3,10,IF(BY25=Listedechoix!$A$4,5,0))))</f>
        <v>0</v>
      </c>
      <c r="GV25" s="116" t="str">
        <f t="shared" si="34"/>
        <v>NNot</v>
      </c>
      <c r="GW25" s="117" t="str">
        <f t="shared" si="35"/>
        <v>NNot</v>
      </c>
      <c r="GX25" s="4">
        <f>IF(BZ25=Listedechoix!$A$1,20,IF(BZ25=Listedechoix!$A$2,15,IF(BZ25=Listedechoix!$A$3,10,IF(BZ25=Listedechoix!$A$4,5,0))))</f>
        <v>0</v>
      </c>
      <c r="GY25" s="4">
        <f>IF(CA25=Listedechoix!$A$1,20,IF(CA25=Listedechoix!$A$2,15,IF(CA25=Listedechoix!$A$3,10,IF(CA25=Listedechoix!$A$4,5,0))))</f>
        <v>0</v>
      </c>
      <c r="GZ25" s="4">
        <f>IF(CB25=Listedechoix!$A$1,20,IF(CB25=Listedechoix!$A$2,15,IF(CB25=Listedechoix!$A$3,10,IF(CB25=Listedechoix!$A$4,5,0))))</f>
        <v>0</v>
      </c>
      <c r="HA25" s="4">
        <f>IF(CC25=Listedechoix!$A$1,20,IF(CC25=Listedechoix!$A$2,15,IF(CC25=Listedechoix!$A$3,10,IF(CC25=Listedechoix!$A$4,5,0))))</f>
        <v>0</v>
      </c>
      <c r="HB25" s="4">
        <f>IF(CD25=Listedechoix!$A$1,20,IF(CD25=Listedechoix!$A$2,15,IF(CD25=Listedechoix!$A$3,10,IF(CD25=Listedechoix!$A$4,5,0))))</f>
        <v>0</v>
      </c>
      <c r="HC25" s="4">
        <f>IF(CE25=Listedechoix!$A$1,20,IF(CE25=Listedechoix!$A$2,15,IF(CE25=Listedechoix!$A$3,10,IF(CE25=Listedechoix!$A$4,5,0))))</f>
        <v>0</v>
      </c>
      <c r="HD25" s="4">
        <f>IF(CF25=Listedechoix!$A$1,20,IF(CF25=Listedechoix!$A$2,15,IF(CF25=Listedechoix!$A$3,10,IF(CF25=Listedechoix!$A$4,5,0))))</f>
        <v>0</v>
      </c>
      <c r="HE25" s="4">
        <f>IF(CG25=Listedechoix!$A$1,20,IF(CG25=Listedechoix!$A$2,15,IF(CG25=Listedechoix!$A$3,10,IF(CG25=Listedechoix!$A$4,5,0))))</f>
        <v>0</v>
      </c>
      <c r="HF25" s="4">
        <f>IF(CH25=Listedechoix!$A$1,20,IF(CH25=Listedechoix!$A$2,15,IF(CH25=Listedechoix!$A$3,10,IF(CH25=Listedechoix!$A$4,5,0))))</f>
        <v>0</v>
      </c>
      <c r="HG25" s="4">
        <f>IF(CI25=Listedechoix!$A$1,20,IF(CI25=Listedechoix!$A$2,15,IF(CI25=Listedechoix!$A$3,10,IF(CI25=Listedechoix!$A$4,5,0))))</f>
        <v>0</v>
      </c>
      <c r="HH25" s="4">
        <f>IF(CJ25=Listedechoix!$A$1,20,IF(CJ25=Listedechoix!$A$2,15,IF(CJ25=Listedechoix!$A$3,10,IF(CJ25=Listedechoix!$A$4,5,0))))</f>
        <v>0</v>
      </c>
      <c r="HI25" s="4">
        <f>IF(CK25=Listedechoix!$A$1,20,IF(CK25=Listedechoix!$A$2,15,IF(CK25=Listedechoix!$A$3,10,IF(CK25=Listedechoix!$A$4,5,0))))</f>
        <v>0</v>
      </c>
      <c r="HJ25" s="4">
        <f>IF(CL25=Listedechoix!$A$1,20,IF(CL25=Listedechoix!$A$2,15,IF(CL25=Listedechoix!$A$3,10,IF(CL25=Listedechoix!$A$4,5,0))))</f>
        <v>0</v>
      </c>
      <c r="HK25" s="4">
        <f>IF(CM25=Listedechoix!$A$1,20,IF(CM25=Listedechoix!$A$2,15,IF(CM25=Listedechoix!$A$3,10,IF(CM25=Listedechoix!$A$4,5,0))))</f>
        <v>0</v>
      </c>
      <c r="HL25" s="116" t="str">
        <f t="shared" si="36"/>
        <v>NNot</v>
      </c>
      <c r="HM25" s="117" t="str">
        <f t="shared" si="37"/>
        <v>NNot</v>
      </c>
    </row>
    <row r="26" spans="1:221" x14ac:dyDescent="0.25">
      <c r="A26" s="186"/>
      <c r="B26" s="186"/>
      <c r="C26" s="187"/>
      <c r="D26" s="188"/>
      <c r="E26" s="187"/>
      <c r="F26" s="43"/>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1" t="str">
        <f t="shared" si="13"/>
        <v/>
      </c>
      <c r="CO26" s="31" t="str">
        <f t="shared" si="13"/>
        <v/>
      </c>
      <c r="CP26" s="31" t="str">
        <f t="shared" si="13"/>
        <v/>
      </c>
      <c r="CQ26" s="31" t="str">
        <f t="shared" si="13"/>
        <v/>
      </c>
      <c r="CR26" s="32">
        <f t="shared" si="14"/>
        <v>0</v>
      </c>
      <c r="CS26" s="33" t="str">
        <f t="shared" si="15"/>
        <v/>
      </c>
      <c r="CT26" s="31" t="str">
        <f t="shared" si="16"/>
        <v/>
      </c>
      <c r="CU26" s="31" t="str">
        <f t="shared" si="16"/>
        <v/>
      </c>
      <c r="CV26" s="31" t="str">
        <f t="shared" si="16"/>
        <v/>
      </c>
      <c r="CW26" s="31" t="str">
        <f t="shared" si="16"/>
        <v/>
      </c>
      <c r="CX26" s="32">
        <f t="shared" si="17"/>
        <v>0</v>
      </c>
      <c r="CY26" s="33" t="str">
        <f t="shared" si="38"/>
        <v>NNot</v>
      </c>
      <c r="CZ26" s="31" t="str">
        <f t="shared" si="41"/>
        <v/>
      </c>
      <c r="DA26" s="31" t="str">
        <f t="shared" si="41"/>
        <v/>
      </c>
      <c r="DB26" s="31" t="str">
        <f t="shared" si="41"/>
        <v/>
      </c>
      <c r="DC26" s="31" t="str">
        <f t="shared" si="41"/>
        <v/>
      </c>
      <c r="DD26" s="32">
        <f t="shared" si="40"/>
        <v>0</v>
      </c>
      <c r="DE26" s="33" t="str">
        <f t="shared" si="18"/>
        <v>NNot</v>
      </c>
      <c r="DF26" s="31" t="str">
        <f t="shared" si="19"/>
        <v/>
      </c>
      <c r="DG26" s="31" t="str">
        <f t="shared" si="19"/>
        <v/>
      </c>
      <c r="DH26" s="31" t="str">
        <f t="shared" si="19"/>
        <v/>
      </c>
      <c r="DI26" s="31" t="str">
        <f t="shared" si="19"/>
        <v/>
      </c>
      <c r="DJ26" s="32">
        <f t="shared" si="20"/>
        <v>0</v>
      </c>
      <c r="DK26" s="33" t="str">
        <f t="shared" si="21"/>
        <v>NNot</v>
      </c>
      <c r="DL26" s="31" t="str">
        <f t="shared" si="22"/>
        <v/>
      </c>
      <c r="DM26" s="31" t="str">
        <f t="shared" si="22"/>
        <v/>
      </c>
      <c r="DN26" s="31" t="str">
        <f t="shared" si="22"/>
        <v/>
      </c>
      <c r="DO26" s="31" t="str">
        <f t="shared" si="22"/>
        <v/>
      </c>
      <c r="DP26" s="32">
        <f t="shared" si="12"/>
        <v>0</v>
      </c>
      <c r="DQ26" s="33" t="str">
        <f t="shared" si="23"/>
        <v>NNot</v>
      </c>
      <c r="DR26" s="4">
        <f>IF(F26=Listedechoix!$A$1,20,IF(F26=Listedechoix!$A$2,15,IF(F26=Listedechoix!$A$3,10,IF(F26=Listedechoix!$A$4,5,0))))</f>
        <v>0</v>
      </c>
      <c r="DS26" s="4">
        <f>IF(G26=Listedechoix!$A$1,20,IF(G26=Listedechoix!$A$2,15,IF(G26=Listedechoix!$A$3,10,IF(G26=Listedechoix!$A$4,5,0))))</f>
        <v>0</v>
      </c>
      <c r="DT26" s="4">
        <f>IF(H26=Listedechoix!$A$1,20,IF(H26=Listedechoix!$A$2,15,IF(H26=Listedechoix!$A$3,10,IF(H26=Listedechoix!$A$4,5,0))))</f>
        <v>0</v>
      </c>
      <c r="DU26" s="4">
        <f>IF(I26=Listedechoix!$A$1,20,IF(I26=Listedechoix!$A$2,15,IF(I26=Listedechoix!$A$3,10,IF(I26=Listedechoix!$A$4,5,0))))</f>
        <v>0</v>
      </c>
      <c r="DV26" s="4">
        <f>IF(J26=Listedechoix!$A$1,20,IF(J26=Listedechoix!$A$2,15,IF(J26=Listedechoix!$A$3,10,IF(J26=Listedechoix!$A$4,5,0))))</f>
        <v>0</v>
      </c>
      <c r="DW26" s="4">
        <f>IF(K26=Listedechoix!$A$1,20,IF(K26=Listedechoix!$A$2,15,IF(K26=Listedechoix!$A$3,10,IF(K26=Listedechoix!$A$4,5,0))))</f>
        <v>0</v>
      </c>
      <c r="DX26" s="4">
        <f>IF(L26=Listedechoix!$A$1,20,IF(L26=Listedechoix!$A$2,15,IF(L26=Listedechoix!$A$3,10,IF(L26=Listedechoix!$A$4,5,0))))</f>
        <v>0</v>
      </c>
      <c r="DY26" s="4">
        <f>IF(M26=Listedechoix!$A$1,20,IF(M26=Listedechoix!$A$2,15,IF(M26=Listedechoix!$A$3,10,IF(M26=Listedechoix!$A$4,5,0))))</f>
        <v>0</v>
      </c>
      <c r="DZ26" s="4">
        <f>IF(N26=Listedechoix!$A$1,20,IF(N26=Listedechoix!$A$2,15,IF(N26=Listedechoix!$A$3,10,IF(N26=Listedechoix!$A$4,5,0))))</f>
        <v>0</v>
      </c>
      <c r="EA26" s="4">
        <f>IF(O26=Listedechoix!$A$1,20,IF(O26=Listedechoix!$A$2,15,IF(O26=Listedechoix!$A$3,10,IF(O26=Listedechoix!$A$4,5,0))))</f>
        <v>0</v>
      </c>
      <c r="EB26" s="4">
        <f>IF(P26=Listedechoix!$A$1,20,IF(P26=Listedechoix!$A$2,15,IF(P26=Listedechoix!$A$3,10,IF(P26=Listedechoix!$A$4,5,0))))</f>
        <v>0</v>
      </c>
      <c r="EC26" s="116" t="str">
        <f t="shared" si="24"/>
        <v>NNot</v>
      </c>
      <c r="ED26" s="117" t="str">
        <f t="shared" si="25"/>
        <v>NNot</v>
      </c>
      <c r="EE26" s="4">
        <f>IF(Q26=Listedechoix!$A$1,20,IF(Q26=Listedechoix!$A$2,15,IF(Q26=Listedechoix!$A$3,10,IF(Q26=Listedechoix!$A$4,5,0))))</f>
        <v>0</v>
      </c>
      <c r="EF26" s="4">
        <f>IF(R26=Listedechoix!$A$1,20,IF(R26=Listedechoix!$A$2,15,IF(R26=Listedechoix!$A$3,10,IF(R26=Listedechoix!$A$4,5,0))))</f>
        <v>0</v>
      </c>
      <c r="EG26" s="4">
        <f>IF(S26=Listedechoix!$A$1,20,IF(S26=Listedechoix!$A$2,15,IF(S26=Listedechoix!$A$3,10,IF(S26=Listedechoix!$A$4,5,0))))</f>
        <v>0</v>
      </c>
      <c r="EH26" s="4">
        <f>IF(T26=Listedechoix!$A$1,20,IF(T26=Listedechoix!$A$2,15,IF(T26=Listedechoix!$A$3,10,IF(T26=Listedechoix!$A$4,5,0))))</f>
        <v>0</v>
      </c>
      <c r="EI26" s="4">
        <f>IF(U26=Listedechoix!$A$1,20,IF(U26=Listedechoix!$A$2,15,IF(U26=Listedechoix!$A$3,10,IF(U26=Listedechoix!$A$4,5,0))))</f>
        <v>0</v>
      </c>
      <c r="EJ26" s="4">
        <f>IF(V26=Listedechoix!$A$1,20,IF(V26=Listedechoix!$A$2,15,IF(V26=Listedechoix!$A$3,10,IF(V26=Listedechoix!$A$4,5,0))))</f>
        <v>0</v>
      </c>
      <c r="EK26" s="4">
        <f>IF(W26=Listedechoix!$A$1,20,IF(W26=Listedechoix!$A$2,15,IF(W26=Listedechoix!$A$3,10,IF(W26=Listedechoix!$A$4,5,0))))</f>
        <v>0</v>
      </c>
      <c r="EL26" s="4">
        <f>IF(X26=Listedechoix!$A$1,20,IF(X26=Listedechoix!$A$2,15,IF(X26=Listedechoix!$A$3,10,IF(X26=Listedechoix!$A$4,5,0))))</f>
        <v>0</v>
      </c>
      <c r="EM26" s="4">
        <f>IF(Y26=Listedechoix!$A$1,20,IF(Y26=Listedechoix!$A$2,15,IF(Y26=Listedechoix!$A$3,10,IF(Y26=Listedechoix!$A$4,5,0))))</f>
        <v>0</v>
      </c>
      <c r="EN26" s="4">
        <f>IF(Z26=Listedechoix!$A$1,20,IF(Z26=Listedechoix!$A$2,15,IF(Z26=Listedechoix!$A$3,10,IF(Z26=Listedechoix!$A$4,5,0))))</f>
        <v>0</v>
      </c>
      <c r="EO26" s="4">
        <f>IF(AA26=Listedechoix!$A$1,20,IF(AA26=Listedechoix!$A$2,15,IF(AA26=Listedechoix!$A$3,10,IF(AA26=Listedechoix!$A$4,5,0))))</f>
        <v>0</v>
      </c>
      <c r="EP26" s="116" t="str">
        <f t="shared" si="26"/>
        <v>NNot</v>
      </c>
      <c r="EQ26" s="117" t="str">
        <f t="shared" si="27"/>
        <v>NNot</v>
      </c>
      <c r="ER26" s="4">
        <f>IF(AB26=Listedechoix!$A$1,20,IF(AB26=Listedechoix!$A$2,15,IF(AB26=Listedechoix!$A$3,10,IF(AB26=Listedechoix!$A$4,5,0))))</f>
        <v>0</v>
      </c>
      <c r="ES26" s="4">
        <f>IF(AC26=Listedechoix!$A$1,20,IF(AC26=Listedechoix!$A$2,15,IF(AC26=Listedechoix!$A$3,10,IF(AC26=Listedechoix!$A$4,5,0))))</f>
        <v>0</v>
      </c>
      <c r="ET26" s="4">
        <f>IF(AD26=Listedechoix!$A$1,20,IF(AD26=Listedechoix!$A$2,15,IF(AD26=Listedechoix!$A$3,10,IF(AD26=Listedechoix!$A$4,5,0))))</f>
        <v>0</v>
      </c>
      <c r="EU26" s="4">
        <f>IF(AE26=Listedechoix!$A$1,20,IF(AE26=Listedechoix!$A$2,15,IF(AE26=Listedechoix!$A$3,10,IF(AE26=Listedechoix!$A$4,5,0))))</f>
        <v>0</v>
      </c>
      <c r="EV26" s="4">
        <f>IF(AF26=Listedechoix!$A$1,20,IF(AF26=Listedechoix!$A$2,15,IF(AF26=Listedechoix!$A$3,10,IF(AF26=Listedechoix!$A$4,5,0))))</f>
        <v>0</v>
      </c>
      <c r="EW26" s="4">
        <f>IF(AG26=Listedechoix!$A$1,20,IF(AG26=Listedechoix!$A$2,15,IF(AG26=Listedechoix!$A$3,10,IF(AG26=Listedechoix!$A$4,5,0))))</f>
        <v>0</v>
      </c>
      <c r="EX26" s="4">
        <f>IF(AH26=Listedechoix!$A$1,20,IF(AH26=Listedechoix!$A$2,15,IF(AH26=Listedechoix!$A$3,10,IF(AH26=Listedechoix!$A$4,5,0))))</f>
        <v>0</v>
      </c>
      <c r="EY26" s="4">
        <f>IF(AI26=Listedechoix!$A$1,20,IF(AI26=Listedechoix!$A$2,15,IF(AI26=Listedechoix!$A$3,10,IF(AI26=Listedechoix!$A$4,5,0))))</f>
        <v>0</v>
      </c>
      <c r="EZ26" s="4">
        <f>IF(AJ26=Listedechoix!$A$1,20,IF(AJ26=Listedechoix!$A$2,15,IF(AJ26=Listedechoix!$A$3,10,IF(AJ26=Listedechoix!$A$4,5,0))))</f>
        <v>0</v>
      </c>
      <c r="FA26" s="4">
        <f>IF(AK26=Listedechoix!$A$1,20,IF(AK26=Listedechoix!$A$2,15,IF(AK26=Listedechoix!$A$3,10,IF(AK26=Listedechoix!$A$4,5,0))))</f>
        <v>0</v>
      </c>
      <c r="FB26" s="4">
        <f>IF(AL26=Listedechoix!$A$1,20,IF(AL26=Listedechoix!$A$2,15,IF(AL26=Listedechoix!$A$3,10,IF(AL26=Listedechoix!$A$4,5,0))))</f>
        <v>0</v>
      </c>
      <c r="FC26" s="4">
        <f>IF(AM26=Listedechoix!$A$1,20,IF(AM26=Listedechoix!$A$2,15,IF(AM26=Listedechoix!$A$3,10,IF(AM26=Listedechoix!$A$4,5,0))))</f>
        <v>0</v>
      </c>
      <c r="FD26" s="4">
        <f>IF(AN26=Listedechoix!$A$1,20,IF(AN26=Listedechoix!$A$2,15,IF(AN26=Listedechoix!$A$3,10,IF(AN26=Listedechoix!$A$4,5,0))))</f>
        <v>0</v>
      </c>
      <c r="FE26" s="4">
        <f>IF(AO26=Listedechoix!$A$1,20,IF(AO26=Listedechoix!$A$2,15,IF(AO26=Listedechoix!$A$3,10,IF(AO26=Listedechoix!$A$4,5,0))))</f>
        <v>0</v>
      </c>
      <c r="FF26" s="116" t="str">
        <f t="shared" si="28"/>
        <v>NNot</v>
      </c>
      <c r="FG26" s="117" t="str">
        <f t="shared" si="29"/>
        <v>NNot</v>
      </c>
      <c r="FH26" s="4">
        <f>IF(AP26=Listedechoix!$A$1,20,IF(AP26=Listedechoix!$A$2,15,IF(AP26=Listedechoix!$A$3,10,IF(AP26=Listedechoix!$A$4,5,0))))</f>
        <v>0</v>
      </c>
      <c r="FI26" s="4">
        <f>IF(AQ26=Listedechoix!$A$1,20,IF(AQ26=Listedechoix!$A$2,15,IF(AQ26=Listedechoix!$A$3,10,IF(AQ26=Listedechoix!$A$4,5,0))))</f>
        <v>0</v>
      </c>
      <c r="FJ26" s="4">
        <f>IF(AR26=Listedechoix!$A$1,20,IF(AR26=Listedechoix!$A$2,15,IF(AR26=Listedechoix!$A$3,10,IF(AR26=Listedechoix!$A$4,5,0))))</f>
        <v>0</v>
      </c>
      <c r="FK26" s="4">
        <f>IF(AS26=Listedechoix!$A$1,20,IF(AS26=Listedechoix!$A$2,15,IF(AS26=Listedechoix!$A$3,10,IF(AS26=Listedechoix!$A$4,5,0))))</f>
        <v>0</v>
      </c>
      <c r="FL26" s="4">
        <f>IF(AT26=Listedechoix!$A$1,20,IF(AT26=Listedechoix!$A$2,15,IF(AT26=Listedechoix!$A$3,10,IF(AT26=Listedechoix!$A$4,5,0))))</f>
        <v>0</v>
      </c>
      <c r="FM26" s="4">
        <f>IF(AU26=Listedechoix!$A$1,20,IF(AU26=Listedechoix!$A$2,15,IF(AU26=Listedechoix!$A$3,10,IF(AU26=Listedechoix!$A$4,5,0))))</f>
        <v>0</v>
      </c>
      <c r="FN26" s="4">
        <f>IF(AV26=Listedechoix!$A$1,20,IF(AV26=Listedechoix!$A$2,15,IF(AV26=Listedechoix!$A$3,10,IF(AV26=Listedechoix!$A$4,5,0))))</f>
        <v>0</v>
      </c>
      <c r="FO26" s="4">
        <f>IF(AW26=Listedechoix!$A$1,20,IF(AW26=Listedechoix!$A$2,15,IF(AW26=Listedechoix!$A$3,10,IF(AW26=Listedechoix!$A$4,5,0))))</f>
        <v>0</v>
      </c>
      <c r="FP26" s="4">
        <f>IF(AX26=Listedechoix!$A$1,20,IF(AX26=Listedechoix!$A$2,15,IF(AX26=Listedechoix!$A$3,10,IF(AX26=Listedechoix!$A$4,5,0))))</f>
        <v>0</v>
      </c>
      <c r="FQ26" s="4">
        <f>IF(AY26=Listedechoix!$A$1,20,IF(AY26=Listedechoix!$A$2,15,IF(AY26=Listedechoix!$A$3,10,IF(AY26=Listedechoix!$A$4,5,0))))</f>
        <v>0</v>
      </c>
      <c r="FR26" s="4">
        <f>IF(AZ26=Listedechoix!$A$1,20,IF(AZ26=Listedechoix!$A$2,15,IF(AZ26=Listedechoix!$A$3,10,IF(AZ26=Listedechoix!$A$4,5,0))))</f>
        <v>0</v>
      </c>
      <c r="FS26" s="4">
        <f>IF(BA26=Listedechoix!$A$1,20,IF(BA26=Listedechoix!$A$2,15,IF(BA26=Listedechoix!$A$3,10,IF(BA26=Listedechoix!$A$4,5,0))))</f>
        <v>0</v>
      </c>
      <c r="FT26" s="4">
        <f>IF(BB26=Listedechoix!$A$1,20,IF(BB26=Listedechoix!$A$2,15,IF(BB26=Listedechoix!$A$3,10,IF(BB26=Listedechoix!$A$4,5,0))))</f>
        <v>0</v>
      </c>
      <c r="FU26" s="4">
        <f>IF(BC26=Listedechoix!$A$1,20,IF(BC26=Listedechoix!$A$2,15,IF(BC26=Listedechoix!$A$3,10,IF(BC26=Listedechoix!$A$4,5,0))))</f>
        <v>0</v>
      </c>
      <c r="FV26" s="116" t="str">
        <f t="shared" si="30"/>
        <v>NNot</v>
      </c>
      <c r="FW26" s="117" t="str">
        <f t="shared" si="31"/>
        <v>NNot</v>
      </c>
      <c r="FX26" s="4">
        <f>IF(BD26=Listedechoix!$A$1,20,IF(BD26=Listedechoix!$A$2,15,IF(BD26=Listedechoix!$A$3,10,IF(BD26=Listedechoix!$A$4,5,0))))</f>
        <v>0</v>
      </c>
      <c r="FY26" s="4">
        <f>IF(BE26=Listedechoix!$A$1,20,IF(BE26=Listedechoix!$A$2,15,IF(BE26=Listedechoix!$A$3,10,IF(BE26=Listedechoix!$A$4,5,0))))</f>
        <v>0</v>
      </c>
      <c r="FZ26" s="4">
        <f>IF(BF26=Listedechoix!$A$1,20,IF(BF26=Listedechoix!$A$2,15,IF(BF26=Listedechoix!$A$3,10,IF(BF26=Listedechoix!$A$4,5,0))))</f>
        <v>0</v>
      </c>
      <c r="GA26" s="4">
        <f>IF(BG26=Listedechoix!$A$1,20,IF(BG26=Listedechoix!$A$2,15,IF(BG26=Listedechoix!$A$3,10,IF(BG26=Listedechoix!$A$4,5,0))))</f>
        <v>0</v>
      </c>
      <c r="GB26" s="4">
        <f>IF(BH26=Listedechoix!$A$1,20,IF(BH26=Listedechoix!$A$2,15,IF(BH26=Listedechoix!$A$3,10,IF(BH26=Listedechoix!$A$4,5,0))))</f>
        <v>0</v>
      </c>
      <c r="GC26" s="4">
        <f>IF(BI26=Listedechoix!$A$1,20,IF(BI26=Listedechoix!$A$2,15,IF(BI26=Listedechoix!$A$3,10,IF(BI26=Listedechoix!$A$4,5,0))))</f>
        <v>0</v>
      </c>
      <c r="GD26" s="4">
        <f>IF(BJ26=Listedechoix!$A$1,20,IF(BJ26=Listedechoix!$A$2,15,IF(BJ26=Listedechoix!$A$3,10,IF(BJ26=Listedechoix!$A$4,5,0))))</f>
        <v>0</v>
      </c>
      <c r="GE26" s="4">
        <f>IF(BK26=Listedechoix!$A$1,20,IF(BK26=Listedechoix!$A$2,15,IF(BK26=Listedechoix!$A$3,10,IF(BK26=Listedechoix!$A$4,5,0))))</f>
        <v>0</v>
      </c>
      <c r="GF26" s="4">
        <f>IF(BL26=Listedechoix!$A$1,20,IF(BL26=Listedechoix!$A$2,15,IF(BL26=Listedechoix!$A$3,10,IF(BL26=Listedechoix!$A$4,5,0))))</f>
        <v>0</v>
      </c>
      <c r="GG26" s="4">
        <f>IF(BM26=Listedechoix!$A$1,20,IF(BM26=Listedechoix!$A$2,15,IF(BM26=Listedechoix!$A$3,10,IF(BM26=Listedechoix!$A$4,5,0))))</f>
        <v>0</v>
      </c>
      <c r="GH26" s="4">
        <f>IF(BN26=Listedechoix!$A$1,20,IF(BN26=Listedechoix!$A$2,15,IF(BN26=Listedechoix!$A$3,10,IF(BN26=Listedechoix!$A$4,5,0))))</f>
        <v>0</v>
      </c>
      <c r="GI26" s="116" t="str">
        <f t="shared" si="32"/>
        <v>NNot</v>
      </c>
      <c r="GJ26" s="117" t="str">
        <f t="shared" si="33"/>
        <v>NNot</v>
      </c>
      <c r="GK26" s="4">
        <f>IF(BO26=Listedechoix!$A$1,20,IF(BO26=Listedechoix!$A$2,15,IF(BO26=Listedechoix!$A$3,10,IF(BO26=Listedechoix!$A$4,5,0))))</f>
        <v>0</v>
      </c>
      <c r="GL26" s="4">
        <f>IF(BP26=Listedechoix!$A$1,20,IF(BP26=Listedechoix!$A$2,15,IF(BP26=Listedechoix!$A$3,10,IF(BP26=Listedechoix!$A$4,5,0))))</f>
        <v>0</v>
      </c>
      <c r="GM26" s="4">
        <f>IF(BQ26=Listedechoix!$A$1,20,IF(BQ26=Listedechoix!$A$2,15,IF(BQ26=Listedechoix!$A$3,10,IF(BQ26=Listedechoix!$A$4,5,0))))</f>
        <v>0</v>
      </c>
      <c r="GN26" s="4">
        <f>IF(BR26=Listedechoix!$A$1,20,IF(BR26=Listedechoix!$A$2,15,IF(BR26=Listedechoix!$A$3,10,IF(BR26=Listedechoix!$A$4,5,0))))</f>
        <v>0</v>
      </c>
      <c r="GO26" s="4">
        <f>IF(BS26=Listedechoix!$A$1,20,IF(BS26=Listedechoix!$A$2,15,IF(BS26=Listedechoix!$A$3,10,IF(BS26=Listedechoix!$A$4,5,0))))</f>
        <v>0</v>
      </c>
      <c r="GP26" s="4">
        <f>IF(BT26=Listedechoix!$A$1,20,IF(BT26=Listedechoix!$A$2,15,IF(BT26=Listedechoix!$A$3,10,IF(BT26=Listedechoix!$A$4,5,0))))</f>
        <v>0</v>
      </c>
      <c r="GQ26" s="4">
        <f>IF(BU26=Listedechoix!$A$1,20,IF(BU26=Listedechoix!$A$2,15,IF(BU26=Listedechoix!$A$3,10,IF(BU26=Listedechoix!$A$4,5,0))))</f>
        <v>0</v>
      </c>
      <c r="GR26" s="4">
        <f>IF(BV26=Listedechoix!$A$1,20,IF(BV26=Listedechoix!$A$2,15,IF(BV26=Listedechoix!$A$3,10,IF(BV26=Listedechoix!$A$4,5,0))))</f>
        <v>0</v>
      </c>
      <c r="GS26" s="4">
        <f>IF(BW26=Listedechoix!$A$1,20,IF(BW26=Listedechoix!$A$2,15,IF(BW26=Listedechoix!$A$3,10,IF(BW26=Listedechoix!$A$4,5,0))))</f>
        <v>0</v>
      </c>
      <c r="GT26" s="4">
        <f>IF(BX26=Listedechoix!$A$1,20,IF(BX26=Listedechoix!$A$2,15,IF(BX26=Listedechoix!$A$3,10,IF(BX26=Listedechoix!$A$4,5,0))))</f>
        <v>0</v>
      </c>
      <c r="GU26" s="4">
        <f>IF(BY26=Listedechoix!$A$1,20,IF(BY26=Listedechoix!$A$2,15,IF(BY26=Listedechoix!$A$3,10,IF(BY26=Listedechoix!$A$4,5,0))))</f>
        <v>0</v>
      </c>
      <c r="GV26" s="116" t="str">
        <f t="shared" si="34"/>
        <v>NNot</v>
      </c>
      <c r="GW26" s="117" t="str">
        <f t="shared" si="35"/>
        <v>NNot</v>
      </c>
      <c r="GX26" s="4">
        <f>IF(BZ26=Listedechoix!$A$1,20,IF(BZ26=Listedechoix!$A$2,15,IF(BZ26=Listedechoix!$A$3,10,IF(BZ26=Listedechoix!$A$4,5,0))))</f>
        <v>0</v>
      </c>
      <c r="GY26" s="4">
        <f>IF(CA26=Listedechoix!$A$1,20,IF(CA26=Listedechoix!$A$2,15,IF(CA26=Listedechoix!$A$3,10,IF(CA26=Listedechoix!$A$4,5,0))))</f>
        <v>0</v>
      </c>
      <c r="GZ26" s="4">
        <f>IF(CB26=Listedechoix!$A$1,20,IF(CB26=Listedechoix!$A$2,15,IF(CB26=Listedechoix!$A$3,10,IF(CB26=Listedechoix!$A$4,5,0))))</f>
        <v>0</v>
      </c>
      <c r="HA26" s="4">
        <f>IF(CC26=Listedechoix!$A$1,20,IF(CC26=Listedechoix!$A$2,15,IF(CC26=Listedechoix!$A$3,10,IF(CC26=Listedechoix!$A$4,5,0))))</f>
        <v>0</v>
      </c>
      <c r="HB26" s="4">
        <f>IF(CD26=Listedechoix!$A$1,20,IF(CD26=Listedechoix!$A$2,15,IF(CD26=Listedechoix!$A$3,10,IF(CD26=Listedechoix!$A$4,5,0))))</f>
        <v>0</v>
      </c>
      <c r="HC26" s="4">
        <f>IF(CE26=Listedechoix!$A$1,20,IF(CE26=Listedechoix!$A$2,15,IF(CE26=Listedechoix!$A$3,10,IF(CE26=Listedechoix!$A$4,5,0))))</f>
        <v>0</v>
      </c>
      <c r="HD26" s="4">
        <f>IF(CF26=Listedechoix!$A$1,20,IF(CF26=Listedechoix!$A$2,15,IF(CF26=Listedechoix!$A$3,10,IF(CF26=Listedechoix!$A$4,5,0))))</f>
        <v>0</v>
      </c>
      <c r="HE26" s="4">
        <f>IF(CG26=Listedechoix!$A$1,20,IF(CG26=Listedechoix!$A$2,15,IF(CG26=Listedechoix!$A$3,10,IF(CG26=Listedechoix!$A$4,5,0))))</f>
        <v>0</v>
      </c>
      <c r="HF26" s="4">
        <f>IF(CH26=Listedechoix!$A$1,20,IF(CH26=Listedechoix!$A$2,15,IF(CH26=Listedechoix!$A$3,10,IF(CH26=Listedechoix!$A$4,5,0))))</f>
        <v>0</v>
      </c>
      <c r="HG26" s="4">
        <f>IF(CI26=Listedechoix!$A$1,20,IF(CI26=Listedechoix!$A$2,15,IF(CI26=Listedechoix!$A$3,10,IF(CI26=Listedechoix!$A$4,5,0))))</f>
        <v>0</v>
      </c>
      <c r="HH26" s="4">
        <f>IF(CJ26=Listedechoix!$A$1,20,IF(CJ26=Listedechoix!$A$2,15,IF(CJ26=Listedechoix!$A$3,10,IF(CJ26=Listedechoix!$A$4,5,0))))</f>
        <v>0</v>
      </c>
      <c r="HI26" s="4">
        <f>IF(CK26=Listedechoix!$A$1,20,IF(CK26=Listedechoix!$A$2,15,IF(CK26=Listedechoix!$A$3,10,IF(CK26=Listedechoix!$A$4,5,0))))</f>
        <v>0</v>
      </c>
      <c r="HJ26" s="4">
        <f>IF(CL26=Listedechoix!$A$1,20,IF(CL26=Listedechoix!$A$2,15,IF(CL26=Listedechoix!$A$3,10,IF(CL26=Listedechoix!$A$4,5,0))))</f>
        <v>0</v>
      </c>
      <c r="HK26" s="4">
        <f>IF(CM26=Listedechoix!$A$1,20,IF(CM26=Listedechoix!$A$2,15,IF(CM26=Listedechoix!$A$3,10,IF(CM26=Listedechoix!$A$4,5,0))))</f>
        <v>0</v>
      </c>
      <c r="HL26" s="116" t="str">
        <f t="shared" si="36"/>
        <v>NNot</v>
      </c>
      <c r="HM26" s="117" t="str">
        <f t="shared" si="37"/>
        <v>NNot</v>
      </c>
    </row>
    <row r="27" spans="1:221" x14ac:dyDescent="0.25">
      <c r="A27" s="186"/>
      <c r="B27" s="186"/>
      <c r="C27" s="187"/>
      <c r="D27" s="188"/>
      <c r="E27" s="187"/>
      <c r="F27" s="43"/>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1" t="str">
        <f t="shared" si="13"/>
        <v/>
      </c>
      <c r="CO27" s="31" t="str">
        <f t="shared" si="13"/>
        <v/>
      </c>
      <c r="CP27" s="31" t="str">
        <f t="shared" si="13"/>
        <v/>
      </c>
      <c r="CQ27" s="31" t="str">
        <f t="shared" si="13"/>
        <v/>
      </c>
      <c r="CR27" s="32">
        <f t="shared" si="14"/>
        <v>0</v>
      </c>
      <c r="CS27" s="33" t="str">
        <f t="shared" si="15"/>
        <v/>
      </c>
      <c r="CT27" s="31" t="str">
        <f t="shared" si="16"/>
        <v/>
      </c>
      <c r="CU27" s="31" t="str">
        <f t="shared" si="16"/>
        <v/>
      </c>
      <c r="CV27" s="31" t="str">
        <f t="shared" si="16"/>
        <v/>
      </c>
      <c r="CW27" s="31" t="str">
        <f t="shared" si="16"/>
        <v/>
      </c>
      <c r="CX27" s="32">
        <f t="shared" si="17"/>
        <v>0</v>
      </c>
      <c r="CY27" s="33" t="str">
        <f t="shared" si="38"/>
        <v>NNot</v>
      </c>
      <c r="CZ27" s="31" t="str">
        <f t="shared" si="41"/>
        <v/>
      </c>
      <c r="DA27" s="31" t="str">
        <f t="shared" si="41"/>
        <v/>
      </c>
      <c r="DB27" s="31" t="str">
        <f t="shared" si="41"/>
        <v/>
      </c>
      <c r="DC27" s="31" t="str">
        <f t="shared" si="41"/>
        <v/>
      </c>
      <c r="DD27" s="32">
        <f t="shared" si="40"/>
        <v>0</v>
      </c>
      <c r="DE27" s="33" t="str">
        <f t="shared" si="18"/>
        <v>NNot</v>
      </c>
      <c r="DF27" s="31" t="str">
        <f t="shared" si="19"/>
        <v/>
      </c>
      <c r="DG27" s="31" t="str">
        <f t="shared" si="19"/>
        <v/>
      </c>
      <c r="DH27" s="31" t="str">
        <f t="shared" si="19"/>
        <v/>
      </c>
      <c r="DI27" s="31" t="str">
        <f t="shared" si="19"/>
        <v/>
      </c>
      <c r="DJ27" s="32">
        <f t="shared" si="20"/>
        <v>0</v>
      </c>
      <c r="DK27" s="33" t="str">
        <f t="shared" si="21"/>
        <v>NNot</v>
      </c>
      <c r="DL27" s="31" t="str">
        <f t="shared" si="22"/>
        <v/>
      </c>
      <c r="DM27" s="31" t="str">
        <f t="shared" si="22"/>
        <v/>
      </c>
      <c r="DN27" s="31" t="str">
        <f t="shared" si="22"/>
        <v/>
      </c>
      <c r="DO27" s="31" t="str">
        <f t="shared" si="22"/>
        <v/>
      </c>
      <c r="DP27" s="32">
        <f t="shared" si="12"/>
        <v>0</v>
      </c>
      <c r="DQ27" s="33" t="str">
        <f t="shared" si="23"/>
        <v>NNot</v>
      </c>
      <c r="DR27" s="4">
        <f>IF(F27=Listedechoix!$A$1,20,IF(F27=Listedechoix!$A$2,15,IF(F27=Listedechoix!$A$3,10,IF(F27=Listedechoix!$A$4,5,0))))</f>
        <v>0</v>
      </c>
      <c r="DS27" s="4">
        <f>IF(G27=Listedechoix!$A$1,20,IF(G27=Listedechoix!$A$2,15,IF(G27=Listedechoix!$A$3,10,IF(G27=Listedechoix!$A$4,5,0))))</f>
        <v>0</v>
      </c>
      <c r="DT27" s="4">
        <f>IF(H27=Listedechoix!$A$1,20,IF(H27=Listedechoix!$A$2,15,IF(H27=Listedechoix!$A$3,10,IF(H27=Listedechoix!$A$4,5,0))))</f>
        <v>0</v>
      </c>
      <c r="DU27" s="4">
        <f>IF(I27=Listedechoix!$A$1,20,IF(I27=Listedechoix!$A$2,15,IF(I27=Listedechoix!$A$3,10,IF(I27=Listedechoix!$A$4,5,0))))</f>
        <v>0</v>
      </c>
      <c r="DV27" s="4">
        <f>IF(J27=Listedechoix!$A$1,20,IF(J27=Listedechoix!$A$2,15,IF(J27=Listedechoix!$A$3,10,IF(J27=Listedechoix!$A$4,5,0))))</f>
        <v>0</v>
      </c>
      <c r="DW27" s="4">
        <f>IF(K27=Listedechoix!$A$1,20,IF(K27=Listedechoix!$A$2,15,IF(K27=Listedechoix!$A$3,10,IF(K27=Listedechoix!$A$4,5,0))))</f>
        <v>0</v>
      </c>
      <c r="DX27" s="4">
        <f>IF(L27=Listedechoix!$A$1,20,IF(L27=Listedechoix!$A$2,15,IF(L27=Listedechoix!$A$3,10,IF(L27=Listedechoix!$A$4,5,0))))</f>
        <v>0</v>
      </c>
      <c r="DY27" s="4">
        <f>IF(M27=Listedechoix!$A$1,20,IF(M27=Listedechoix!$A$2,15,IF(M27=Listedechoix!$A$3,10,IF(M27=Listedechoix!$A$4,5,0))))</f>
        <v>0</v>
      </c>
      <c r="DZ27" s="4">
        <f>IF(N27=Listedechoix!$A$1,20,IF(N27=Listedechoix!$A$2,15,IF(N27=Listedechoix!$A$3,10,IF(N27=Listedechoix!$A$4,5,0))))</f>
        <v>0</v>
      </c>
      <c r="EA27" s="4">
        <f>IF(O27=Listedechoix!$A$1,20,IF(O27=Listedechoix!$A$2,15,IF(O27=Listedechoix!$A$3,10,IF(O27=Listedechoix!$A$4,5,0))))</f>
        <v>0</v>
      </c>
      <c r="EB27" s="4">
        <f>IF(P27=Listedechoix!$A$1,20,IF(P27=Listedechoix!$A$2,15,IF(P27=Listedechoix!$A$3,10,IF(P27=Listedechoix!$A$4,5,0))))</f>
        <v>0</v>
      </c>
      <c r="EC27" s="116" t="str">
        <f t="shared" si="24"/>
        <v>NNot</v>
      </c>
      <c r="ED27" s="117" t="str">
        <f t="shared" si="25"/>
        <v>NNot</v>
      </c>
      <c r="EE27" s="4">
        <f>IF(Q27=Listedechoix!$A$1,20,IF(Q27=Listedechoix!$A$2,15,IF(Q27=Listedechoix!$A$3,10,IF(Q27=Listedechoix!$A$4,5,0))))</f>
        <v>0</v>
      </c>
      <c r="EF27" s="4">
        <f>IF(R27=Listedechoix!$A$1,20,IF(R27=Listedechoix!$A$2,15,IF(R27=Listedechoix!$A$3,10,IF(R27=Listedechoix!$A$4,5,0))))</f>
        <v>0</v>
      </c>
      <c r="EG27" s="4">
        <f>IF(S27=Listedechoix!$A$1,20,IF(S27=Listedechoix!$A$2,15,IF(S27=Listedechoix!$A$3,10,IF(S27=Listedechoix!$A$4,5,0))))</f>
        <v>0</v>
      </c>
      <c r="EH27" s="4">
        <f>IF(T27=Listedechoix!$A$1,20,IF(T27=Listedechoix!$A$2,15,IF(T27=Listedechoix!$A$3,10,IF(T27=Listedechoix!$A$4,5,0))))</f>
        <v>0</v>
      </c>
      <c r="EI27" s="4">
        <f>IF(U27=Listedechoix!$A$1,20,IF(U27=Listedechoix!$A$2,15,IF(U27=Listedechoix!$A$3,10,IF(U27=Listedechoix!$A$4,5,0))))</f>
        <v>0</v>
      </c>
      <c r="EJ27" s="4">
        <f>IF(V27=Listedechoix!$A$1,20,IF(V27=Listedechoix!$A$2,15,IF(V27=Listedechoix!$A$3,10,IF(V27=Listedechoix!$A$4,5,0))))</f>
        <v>0</v>
      </c>
      <c r="EK27" s="4">
        <f>IF(W27=Listedechoix!$A$1,20,IF(W27=Listedechoix!$A$2,15,IF(W27=Listedechoix!$A$3,10,IF(W27=Listedechoix!$A$4,5,0))))</f>
        <v>0</v>
      </c>
      <c r="EL27" s="4">
        <f>IF(X27=Listedechoix!$A$1,20,IF(X27=Listedechoix!$A$2,15,IF(X27=Listedechoix!$A$3,10,IF(X27=Listedechoix!$A$4,5,0))))</f>
        <v>0</v>
      </c>
      <c r="EM27" s="4">
        <f>IF(Y27=Listedechoix!$A$1,20,IF(Y27=Listedechoix!$A$2,15,IF(Y27=Listedechoix!$A$3,10,IF(Y27=Listedechoix!$A$4,5,0))))</f>
        <v>0</v>
      </c>
      <c r="EN27" s="4">
        <f>IF(Z27=Listedechoix!$A$1,20,IF(Z27=Listedechoix!$A$2,15,IF(Z27=Listedechoix!$A$3,10,IF(Z27=Listedechoix!$A$4,5,0))))</f>
        <v>0</v>
      </c>
      <c r="EO27" s="4">
        <f>IF(AA27=Listedechoix!$A$1,20,IF(AA27=Listedechoix!$A$2,15,IF(AA27=Listedechoix!$A$3,10,IF(AA27=Listedechoix!$A$4,5,0))))</f>
        <v>0</v>
      </c>
      <c r="EP27" s="116" t="str">
        <f t="shared" si="26"/>
        <v>NNot</v>
      </c>
      <c r="EQ27" s="117" t="str">
        <f t="shared" si="27"/>
        <v>NNot</v>
      </c>
      <c r="ER27" s="4">
        <f>IF(AB27=Listedechoix!$A$1,20,IF(AB27=Listedechoix!$A$2,15,IF(AB27=Listedechoix!$A$3,10,IF(AB27=Listedechoix!$A$4,5,0))))</f>
        <v>0</v>
      </c>
      <c r="ES27" s="4">
        <f>IF(AC27=Listedechoix!$A$1,20,IF(AC27=Listedechoix!$A$2,15,IF(AC27=Listedechoix!$A$3,10,IF(AC27=Listedechoix!$A$4,5,0))))</f>
        <v>0</v>
      </c>
      <c r="ET27" s="4">
        <f>IF(AD27=Listedechoix!$A$1,20,IF(AD27=Listedechoix!$A$2,15,IF(AD27=Listedechoix!$A$3,10,IF(AD27=Listedechoix!$A$4,5,0))))</f>
        <v>0</v>
      </c>
      <c r="EU27" s="4">
        <f>IF(AE27=Listedechoix!$A$1,20,IF(AE27=Listedechoix!$A$2,15,IF(AE27=Listedechoix!$A$3,10,IF(AE27=Listedechoix!$A$4,5,0))))</f>
        <v>0</v>
      </c>
      <c r="EV27" s="4">
        <f>IF(AF27=Listedechoix!$A$1,20,IF(AF27=Listedechoix!$A$2,15,IF(AF27=Listedechoix!$A$3,10,IF(AF27=Listedechoix!$A$4,5,0))))</f>
        <v>0</v>
      </c>
      <c r="EW27" s="4">
        <f>IF(AG27=Listedechoix!$A$1,20,IF(AG27=Listedechoix!$A$2,15,IF(AG27=Listedechoix!$A$3,10,IF(AG27=Listedechoix!$A$4,5,0))))</f>
        <v>0</v>
      </c>
      <c r="EX27" s="4">
        <f>IF(AH27=Listedechoix!$A$1,20,IF(AH27=Listedechoix!$A$2,15,IF(AH27=Listedechoix!$A$3,10,IF(AH27=Listedechoix!$A$4,5,0))))</f>
        <v>0</v>
      </c>
      <c r="EY27" s="4">
        <f>IF(AI27=Listedechoix!$A$1,20,IF(AI27=Listedechoix!$A$2,15,IF(AI27=Listedechoix!$A$3,10,IF(AI27=Listedechoix!$A$4,5,0))))</f>
        <v>0</v>
      </c>
      <c r="EZ27" s="4">
        <f>IF(AJ27=Listedechoix!$A$1,20,IF(AJ27=Listedechoix!$A$2,15,IF(AJ27=Listedechoix!$A$3,10,IF(AJ27=Listedechoix!$A$4,5,0))))</f>
        <v>0</v>
      </c>
      <c r="FA27" s="4">
        <f>IF(AK27=Listedechoix!$A$1,20,IF(AK27=Listedechoix!$A$2,15,IF(AK27=Listedechoix!$A$3,10,IF(AK27=Listedechoix!$A$4,5,0))))</f>
        <v>0</v>
      </c>
      <c r="FB27" s="4">
        <f>IF(AL27=Listedechoix!$A$1,20,IF(AL27=Listedechoix!$A$2,15,IF(AL27=Listedechoix!$A$3,10,IF(AL27=Listedechoix!$A$4,5,0))))</f>
        <v>0</v>
      </c>
      <c r="FC27" s="4">
        <f>IF(AM27=Listedechoix!$A$1,20,IF(AM27=Listedechoix!$A$2,15,IF(AM27=Listedechoix!$A$3,10,IF(AM27=Listedechoix!$A$4,5,0))))</f>
        <v>0</v>
      </c>
      <c r="FD27" s="4">
        <f>IF(AN27=Listedechoix!$A$1,20,IF(AN27=Listedechoix!$A$2,15,IF(AN27=Listedechoix!$A$3,10,IF(AN27=Listedechoix!$A$4,5,0))))</f>
        <v>0</v>
      </c>
      <c r="FE27" s="4">
        <f>IF(AO27=Listedechoix!$A$1,20,IF(AO27=Listedechoix!$A$2,15,IF(AO27=Listedechoix!$A$3,10,IF(AO27=Listedechoix!$A$4,5,0))))</f>
        <v>0</v>
      </c>
      <c r="FF27" s="116" t="str">
        <f t="shared" si="28"/>
        <v>NNot</v>
      </c>
      <c r="FG27" s="117" t="str">
        <f t="shared" si="29"/>
        <v>NNot</v>
      </c>
      <c r="FH27" s="4">
        <f>IF(AP27=Listedechoix!$A$1,20,IF(AP27=Listedechoix!$A$2,15,IF(AP27=Listedechoix!$A$3,10,IF(AP27=Listedechoix!$A$4,5,0))))</f>
        <v>0</v>
      </c>
      <c r="FI27" s="4">
        <f>IF(AQ27=Listedechoix!$A$1,20,IF(AQ27=Listedechoix!$A$2,15,IF(AQ27=Listedechoix!$A$3,10,IF(AQ27=Listedechoix!$A$4,5,0))))</f>
        <v>0</v>
      </c>
      <c r="FJ27" s="4">
        <f>IF(AR27=Listedechoix!$A$1,20,IF(AR27=Listedechoix!$A$2,15,IF(AR27=Listedechoix!$A$3,10,IF(AR27=Listedechoix!$A$4,5,0))))</f>
        <v>0</v>
      </c>
      <c r="FK27" s="4">
        <f>IF(AS27=Listedechoix!$A$1,20,IF(AS27=Listedechoix!$A$2,15,IF(AS27=Listedechoix!$A$3,10,IF(AS27=Listedechoix!$A$4,5,0))))</f>
        <v>0</v>
      </c>
      <c r="FL27" s="4">
        <f>IF(AT27=Listedechoix!$A$1,20,IF(AT27=Listedechoix!$A$2,15,IF(AT27=Listedechoix!$A$3,10,IF(AT27=Listedechoix!$A$4,5,0))))</f>
        <v>0</v>
      </c>
      <c r="FM27" s="4">
        <f>IF(AU27=Listedechoix!$A$1,20,IF(AU27=Listedechoix!$A$2,15,IF(AU27=Listedechoix!$A$3,10,IF(AU27=Listedechoix!$A$4,5,0))))</f>
        <v>0</v>
      </c>
      <c r="FN27" s="4">
        <f>IF(AV27=Listedechoix!$A$1,20,IF(AV27=Listedechoix!$A$2,15,IF(AV27=Listedechoix!$A$3,10,IF(AV27=Listedechoix!$A$4,5,0))))</f>
        <v>0</v>
      </c>
      <c r="FO27" s="4">
        <f>IF(AW27=Listedechoix!$A$1,20,IF(AW27=Listedechoix!$A$2,15,IF(AW27=Listedechoix!$A$3,10,IF(AW27=Listedechoix!$A$4,5,0))))</f>
        <v>0</v>
      </c>
      <c r="FP27" s="4">
        <f>IF(AX27=Listedechoix!$A$1,20,IF(AX27=Listedechoix!$A$2,15,IF(AX27=Listedechoix!$A$3,10,IF(AX27=Listedechoix!$A$4,5,0))))</f>
        <v>0</v>
      </c>
      <c r="FQ27" s="4">
        <f>IF(AY27=Listedechoix!$A$1,20,IF(AY27=Listedechoix!$A$2,15,IF(AY27=Listedechoix!$A$3,10,IF(AY27=Listedechoix!$A$4,5,0))))</f>
        <v>0</v>
      </c>
      <c r="FR27" s="4">
        <f>IF(AZ27=Listedechoix!$A$1,20,IF(AZ27=Listedechoix!$A$2,15,IF(AZ27=Listedechoix!$A$3,10,IF(AZ27=Listedechoix!$A$4,5,0))))</f>
        <v>0</v>
      </c>
      <c r="FS27" s="4">
        <f>IF(BA27=Listedechoix!$A$1,20,IF(BA27=Listedechoix!$A$2,15,IF(BA27=Listedechoix!$A$3,10,IF(BA27=Listedechoix!$A$4,5,0))))</f>
        <v>0</v>
      </c>
      <c r="FT27" s="4">
        <f>IF(BB27=Listedechoix!$A$1,20,IF(BB27=Listedechoix!$A$2,15,IF(BB27=Listedechoix!$A$3,10,IF(BB27=Listedechoix!$A$4,5,0))))</f>
        <v>0</v>
      </c>
      <c r="FU27" s="4">
        <f>IF(BC27=Listedechoix!$A$1,20,IF(BC27=Listedechoix!$A$2,15,IF(BC27=Listedechoix!$A$3,10,IF(BC27=Listedechoix!$A$4,5,0))))</f>
        <v>0</v>
      </c>
      <c r="FV27" s="116" t="str">
        <f t="shared" si="30"/>
        <v>NNot</v>
      </c>
      <c r="FW27" s="117" t="str">
        <f t="shared" si="31"/>
        <v>NNot</v>
      </c>
      <c r="FX27" s="4">
        <f>IF(BD27=Listedechoix!$A$1,20,IF(BD27=Listedechoix!$A$2,15,IF(BD27=Listedechoix!$A$3,10,IF(BD27=Listedechoix!$A$4,5,0))))</f>
        <v>0</v>
      </c>
      <c r="FY27" s="4">
        <f>IF(BE27=Listedechoix!$A$1,20,IF(BE27=Listedechoix!$A$2,15,IF(BE27=Listedechoix!$A$3,10,IF(BE27=Listedechoix!$A$4,5,0))))</f>
        <v>0</v>
      </c>
      <c r="FZ27" s="4">
        <f>IF(BF27=Listedechoix!$A$1,20,IF(BF27=Listedechoix!$A$2,15,IF(BF27=Listedechoix!$A$3,10,IF(BF27=Listedechoix!$A$4,5,0))))</f>
        <v>0</v>
      </c>
      <c r="GA27" s="4">
        <f>IF(BG27=Listedechoix!$A$1,20,IF(BG27=Listedechoix!$A$2,15,IF(BG27=Listedechoix!$A$3,10,IF(BG27=Listedechoix!$A$4,5,0))))</f>
        <v>0</v>
      </c>
      <c r="GB27" s="4">
        <f>IF(BH27=Listedechoix!$A$1,20,IF(BH27=Listedechoix!$A$2,15,IF(BH27=Listedechoix!$A$3,10,IF(BH27=Listedechoix!$A$4,5,0))))</f>
        <v>0</v>
      </c>
      <c r="GC27" s="4">
        <f>IF(BI27=Listedechoix!$A$1,20,IF(BI27=Listedechoix!$A$2,15,IF(BI27=Listedechoix!$A$3,10,IF(BI27=Listedechoix!$A$4,5,0))))</f>
        <v>0</v>
      </c>
      <c r="GD27" s="4">
        <f>IF(BJ27=Listedechoix!$A$1,20,IF(BJ27=Listedechoix!$A$2,15,IF(BJ27=Listedechoix!$A$3,10,IF(BJ27=Listedechoix!$A$4,5,0))))</f>
        <v>0</v>
      </c>
      <c r="GE27" s="4">
        <f>IF(BK27=Listedechoix!$A$1,20,IF(BK27=Listedechoix!$A$2,15,IF(BK27=Listedechoix!$A$3,10,IF(BK27=Listedechoix!$A$4,5,0))))</f>
        <v>0</v>
      </c>
      <c r="GF27" s="4">
        <f>IF(BL27=Listedechoix!$A$1,20,IF(BL27=Listedechoix!$A$2,15,IF(BL27=Listedechoix!$A$3,10,IF(BL27=Listedechoix!$A$4,5,0))))</f>
        <v>0</v>
      </c>
      <c r="GG27" s="4">
        <f>IF(BM27=Listedechoix!$A$1,20,IF(BM27=Listedechoix!$A$2,15,IF(BM27=Listedechoix!$A$3,10,IF(BM27=Listedechoix!$A$4,5,0))))</f>
        <v>0</v>
      </c>
      <c r="GH27" s="4">
        <f>IF(BN27=Listedechoix!$A$1,20,IF(BN27=Listedechoix!$A$2,15,IF(BN27=Listedechoix!$A$3,10,IF(BN27=Listedechoix!$A$4,5,0))))</f>
        <v>0</v>
      </c>
      <c r="GI27" s="116" t="str">
        <f t="shared" si="32"/>
        <v>NNot</v>
      </c>
      <c r="GJ27" s="117" t="str">
        <f t="shared" si="33"/>
        <v>NNot</v>
      </c>
      <c r="GK27" s="4">
        <f>IF(BO27=Listedechoix!$A$1,20,IF(BO27=Listedechoix!$A$2,15,IF(BO27=Listedechoix!$A$3,10,IF(BO27=Listedechoix!$A$4,5,0))))</f>
        <v>0</v>
      </c>
      <c r="GL27" s="4">
        <f>IF(BP27=Listedechoix!$A$1,20,IF(BP27=Listedechoix!$A$2,15,IF(BP27=Listedechoix!$A$3,10,IF(BP27=Listedechoix!$A$4,5,0))))</f>
        <v>0</v>
      </c>
      <c r="GM27" s="4">
        <f>IF(BQ27=Listedechoix!$A$1,20,IF(BQ27=Listedechoix!$A$2,15,IF(BQ27=Listedechoix!$A$3,10,IF(BQ27=Listedechoix!$A$4,5,0))))</f>
        <v>0</v>
      </c>
      <c r="GN27" s="4">
        <f>IF(BR27=Listedechoix!$A$1,20,IF(BR27=Listedechoix!$A$2,15,IF(BR27=Listedechoix!$A$3,10,IF(BR27=Listedechoix!$A$4,5,0))))</f>
        <v>0</v>
      </c>
      <c r="GO27" s="4">
        <f>IF(BS27=Listedechoix!$A$1,20,IF(BS27=Listedechoix!$A$2,15,IF(BS27=Listedechoix!$A$3,10,IF(BS27=Listedechoix!$A$4,5,0))))</f>
        <v>0</v>
      </c>
      <c r="GP27" s="4">
        <f>IF(BT27=Listedechoix!$A$1,20,IF(BT27=Listedechoix!$A$2,15,IF(BT27=Listedechoix!$A$3,10,IF(BT27=Listedechoix!$A$4,5,0))))</f>
        <v>0</v>
      </c>
      <c r="GQ27" s="4">
        <f>IF(BU27=Listedechoix!$A$1,20,IF(BU27=Listedechoix!$A$2,15,IF(BU27=Listedechoix!$A$3,10,IF(BU27=Listedechoix!$A$4,5,0))))</f>
        <v>0</v>
      </c>
      <c r="GR27" s="4">
        <f>IF(BV27=Listedechoix!$A$1,20,IF(BV27=Listedechoix!$A$2,15,IF(BV27=Listedechoix!$A$3,10,IF(BV27=Listedechoix!$A$4,5,0))))</f>
        <v>0</v>
      </c>
      <c r="GS27" s="4">
        <f>IF(BW27=Listedechoix!$A$1,20,IF(BW27=Listedechoix!$A$2,15,IF(BW27=Listedechoix!$A$3,10,IF(BW27=Listedechoix!$A$4,5,0))))</f>
        <v>0</v>
      </c>
      <c r="GT27" s="4">
        <f>IF(BX27=Listedechoix!$A$1,20,IF(BX27=Listedechoix!$A$2,15,IF(BX27=Listedechoix!$A$3,10,IF(BX27=Listedechoix!$A$4,5,0))))</f>
        <v>0</v>
      </c>
      <c r="GU27" s="4">
        <f>IF(BY27=Listedechoix!$A$1,20,IF(BY27=Listedechoix!$A$2,15,IF(BY27=Listedechoix!$A$3,10,IF(BY27=Listedechoix!$A$4,5,0))))</f>
        <v>0</v>
      </c>
      <c r="GV27" s="116" t="str">
        <f t="shared" si="34"/>
        <v>NNot</v>
      </c>
      <c r="GW27" s="117" t="str">
        <f t="shared" si="35"/>
        <v>NNot</v>
      </c>
      <c r="GX27" s="4">
        <f>IF(BZ27=Listedechoix!$A$1,20,IF(BZ27=Listedechoix!$A$2,15,IF(BZ27=Listedechoix!$A$3,10,IF(BZ27=Listedechoix!$A$4,5,0))))</f>
        <v>0</v>
      </c>
      <c r="GY27" s="4">
        <f>IF(CA27=Listedechoix!$A$1,20,IF(CA27=Listedechoix!$A$2,15,IF(CA27=Listedechoix!$A$3,10,IF(CA27=Listedechoix!$A$4,5,0))))</f>
        <v>0</v>
      </c>
      <c r="GZ27" s="4">
        <f>IF(CB27=Listedechoix!$A$1,20,IF(CB27=Listedechoix!$A$2,15,IF(CB27=Listedechoix!$A$3,10,IF(CB27=Listedechoix!$A$4,5,0))))</f>
        <v>0</v>
      </c>
      <c r="HA27" s="4">
        <f>IF(CC27=Listedechoix!$A$1,20,IF(CC27=Listedechoix!$A$2,15,IF(CC27=Listedechoix!$A$3,10,IF(CC27=Listedechoix!$A$4,5,0))))</f>
        <v>0</v>
      </c>
      <c r="HB27" s="4">
        <f>IF(CD27=Listedechoix!$A$1,20,IF(CD27=Listedechoix!$A$2,15,IF(CD27=Listedechoix!$A$3,10,IF(CD27=Listedechoix!$A$4,5,0))))</f>
        <v>0</v>
      </c>
      <c r="HC27" s="4">
        <f>IF(CE27=Listedechoix!$A$1,20,IF(CE27=Listedechoix!$A$2,15,IF(CE27=Listedechoix!$A$3,10,IF(CE27=Listedechoix!$A$4,5,0))))</f>
        <v>0</v>
      </c>
      <c r="HD27" s="4">
        <f>IF(CF27=Listedechoix!$A$1,20,IF(CF27=Listedechoix!$A$2,15,IF(CF27=Listedechoix!$A$3,10,IF(CF27=Listedechoix!$A$4,5,0))))</f>
        <v>0</v>
      </c>
      <c r="HE27" s="4">
        <f>IF(CG27=Listedechoix!$A$1,20,IF(CG27=Listedechoix!$A$2,15,IF(CG27=Listedechoix!$A$3,10,IF(CG27=Listedechoix!$A$4,5,0))))</f>
        <v>0</v>
      </c>
      <c r="HF27" s="4">
        <f>IF(CH27=Listedechoix!$A$1,20,IF(CH27=Listedechoix!$A$2,15,IF(CH27=Listedechoix!$A$3,10,IF(CH27=Listedechoix!$A$4,5,0))))</f>
        <v>0</v>
      </c>
      <c r="HG27" s="4">
        <f>IF(CI27=Listedechoix!$A$1,20,IF(CI27=Listedechoix!$A$2,15,IF(CI27=Listedechoix!$A$3,10,IF(CI27=Listedechoix!$A$4,5,0))))</f>
        <v>0</v>
      </c>
      <c r="HH27" s="4">
        <f>IF(CJ27=Listedechoix!$A$1,20,IF(CJ27=Listedechoix!$A$2,15,IF(CJ27=Listedechoix!$A$3,10,IF(CJ27=Listedechoix!$A$4,5,0))))</f>
        <v>0</v>
      </c>
      <c r="HI27" s="4">
        <f>IF(CK27=Listedechoix!$A$1,20,IF(CK27=Listedechoix!$A$2,15,IF(CK27=Listedechoix!$A$3,10,IF(CK27=Listedechoix!$A$4,5,0))))</f>
        <v>0</v>
      </c>
      <c r="HJ27" s="4">
        <f>IF(CL27=Listedechoix!$A$1,20,IF(CL27=Listedechoix!$A$2,15,IF(CL27=Listedechoix!$A$3,10,IF(CL27=Listedechoix!$A$4,5,0))))</f>
        <v>0</v>
      </c>
      <c r="HK27" s="4">
        <f>IF(CM27=Listedechoix!$A$1,20,IF(CM27=Listedechoix!$A$2,15,IF(CM27=Listedechoix!$A$3,10,IF(CM27=Listedechoix!$A$4,5,0))))</f>
        <v>0</v>
      </c>
      <c r="HL27" s="116" t="str">
        <f t="shared" si="36"/>
        <v>NNot</v>
      </c>
      <c r="HM27" s="117" t="str">
        <f t="shared" si="37"/>
        <v>NNot</v>
      </c>
    </row>
    <row r="28" spans="1:221" x14ac:dyDescent="0.25">
      <c r="A28" s="186"/>
      <c r="B28" s="186"/>
      <c r="C28" s="187"/>
      <c r="D28" s="188"/>
      <c r="E28" s="187"/>
      <c r="F28" s="43"/>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1" t="str">
        <f t="shared" si="13"/>
        <v/>
      </c>
      <c r="CO28" s="31" t="str">
        <f t="shared" si="13"/>
        <v/>
      </c>
      <c r="CP28" s="31" t="str">
        <f t="shared" si="13"/>
        <v/>
      </c>
      <c r="CQ28" s="31" t="str">
        <f t="shared" si="13"/>
        <v/>
      </c>
      <c r="CR28" s="32">
        <f t="shared" si="14"/>
        <v>0</v>
      </c>
      <c r="CS28" s="33" t="str">
        <f t="shared" si="15"/>
        <v/>
      </c>
      <c r="CT28" s="31" t="str">
        <f t="shared" si="16"/>
        <v/>
      </c>
      <c r="CU28" s="31" t="str">
        <f t="shared" si="16"/>
        <v/>
      </c>
      <c r="CV28" s="31" t="str">
        <f t="shared" si="16"/>
        <v/>
      </c>
      <c r="CW28" s="31" t="str">
        <f t="shared" si="16"/>
        <v/>
      </c>
      <c r="CX28" s="32">
        <f t="shared" si="17"/>
        <v>0</v>
      </c>
      <c r="CY28" s="33" t="str">
        <f t="shared" si="38"/>
        <v>NNot</v>
      </c>
      <c r="CZ28" s="31" t="str">
        <f t="shared" si="41"/>
        <v/>
      </c>
      <c r="DA28" s="31" t="str">
        <f t="shared" si="41"/>
        <v/>
      </c>
      <c r="DB28" s="31" t="str">
        <f t="shared" si="41"/>
        <v/>
      </c>
      <c r="DC28" s="31" t="str">
        <f t="shared" si="41"/>
        <v/>
      </c>
      <c r="DD28" s="32">
        <f t="shared" si="40"/>
        <v>0</v>
      </c>
      <c r="DE28" s="33" t="str">
        <f t="shared" si="18"/>
        <v>NNot</v>
      </c>
      <c r="DF28" s="31" t="str">
        <f t="shared" si="19"/>
        <v/>
      </c>
      <c r="DG28" s="31" t="str">
        <f t="shared" si="19"/>
        <v/>
      </c>
      <c r="DH28" s="31" t="str">
        <f t="shared" si="19"/>
        <v/>
      </c>
      <c r="DI28" s="31" t="str">
        <f t="shared" si="19"/>
        <v/>
      </c>
      <c r="DJ28" s="32">
        <f t="shared" si="20"/>
        <v>0</v>
      </c>
      <c r="DK28" s="33" t="str">
        <f t="shared" si="21"/>
        <v>NNot</v>
      </c>
      <c r="DL28" s="31" t="str">
        <f t="shared" si="22"/>
        <v/>
      </c>
      <c r="DM28" s="31" t="str">
        <f t="shared" si="22"/>
        <v/>
      </c>
      <c r="DN28" s="31" t="str">
        <f t="shared" si="22"/>
        <v/>
      </c>
      <c r="DO28" s="31" t="str">
        <f t="shared" si="22"/>
        <v/>
      </c>
      <c r="DP28" s="32">
        <f t="shared" si="12"/>
        <v>0</v>
      </c>
      <c r="DQ28" s="33" t="str">
        <f t="shared" si="23"/>
        <v>NNot</v>
      </c>
      <c r="DR28" s="4">
        <f>IF(F28=Listedechoix!$A$1,20,IF(F28=Listedechoix!$A$2,15,IF(F28=Listedechoix!$A$3,10,IF(F28=Listedechoix!$A$4,5,0))))</f>
        <v>0</v>
      </c>
      <c r="DS28" s="4">
        <f>IF(G28=Listedechoix!$A$1,20,IF(G28=Listedechoix!$A$2,15,IF(G28=Listedechoix!$A$3,10,IF(G28=Listedechoix!$A$4,5,0))))</f>
        <v>0</v>
      </c>
      <c r="DT28" s="4">
        <f>IF(H28=Listedechoix!$A$1,20,IF(H28=Listedechoix!$A$2,15,IF(H28=Listedechoix!$A$3,10,IF(H28=Listedechoix!$A$4,5,0))))</f>
        <v>0</v>
      </c>
      <c r="DU28" s="4">
        <f>IF(I28=Listedechoix!$A$1,20,IF(I28=Listedechoix!$A$2,15,IF(I28=Listedechoix!$A$3,10,IF(I28=Listedechoix!$A$4,5,0))))</f>
        <v>0</v>
      </c>
      <c r="DV28" s="4">
        <f>IF(J28=Listedechoix!$A$1,20,IF(J28=Listedechoix!$A$2,15,IF(J28=Listedechoix!$A$3,10,IF(J28=Listedechoix!$A$4,5,0))))</f>
        <v>0</v>
      </c>
      <c r="DW28" s="4">
        <f>IF(K28=Listedechoix!$A$1,20,IF(K28=Listedechoix!$A$2,15,IF(K28=Listedechoix!$A$3,10,IF(K28=Listedechoix!$A$4,5,0))))</f>
        <v>0</v>
      </c>
      <c r="DX28" s="4">
        <f>IF(L28=Listedechoix!$A$1,20,IF(L28=Listedechoix!$A$2,15,IF(L28=Listedechoix!$A$3,10,IF(L28=Listedechoix!$A$4,5,0))))</f>
        <v>0</v>
      </c>
      <c r="DY28" s="4">
        <f>IF(M28=Listedechoix!$A$1,20,IF(M28=Listedechoix!$A$2,15,IF(M28=Listedechoix!$A$3,10,IF(M28=Listedechoix!$A$4,5,0))))</f>
        <v>0</v>
      </c>
      <c r="DZ28" s="4">
        <f>IF(N28=Listedechoix!$A$1,20,IF(N28=Listedechoix!$A$2,15,IF(N28=Listedechoix!$A$3,10,IF(N28=Listedechoix!$A$4,5,0))))</f>
        <v>0</v>
      </c>
      <c r="EA28" s="4">
        <f>IF(O28=Listedechoix!$A$1,20,IF(O28=Listedechoix!$A$2,15,IF(O28=Listedechoix!$A$3,10,IF(O28=Listedechoix!$A$4,5,0))))</f>
        <v>0</v>
      </c>
      <c r="EB28" s="4">
        <f>IF(P28=Listedechoix!$A$1,20,IF(P28=Listedechoix!$A$2,15,IF(P28=Listedechoix!$A$3,10,IF(P28=Listedechoix!$A$4,5,0))))</f>
        <v>0</v>
      </c>
      <c r="EC28" s="116" t="str">
        <f t="shared" si="24"/>
        <v>NNot</v>
      </c>
      <c r="ED28" s="117" t="str">
        <f t="shared" si="25"/>
        <v>NNot</v>
      </c>
      <c r="EE28" s="4">
        <f>IF(Q28=Listedechoix!$A$1,20,IF(Q28=Listedechoix!$A$2,15,IF(Q28=Listedechoix!$A$3,10,IF(Q28=Listedechoix!$A$4,5,0))))</f>
        <v>0</v>
      </c>
      <c r="EF28" s="4">
        <f>IF(R28=Listedechoix!$A$1,20,IF(R28=Listedechoix!$A$2,15,IF(R28=Listedechoix!$A$3,10,IF(R28=Listedechoix!$A$4,5,0))))</f>
        <v>0</v>
      </c>
      <c r="EG28" s="4">
        <f>IF(S28=Listedechoix!$A$1,20,IF(S28=Listedechoix!$A$2,15,IF(S28=Listedechoix!$A$3,10,IF(S28=Listedechoix!$A$4,5,0))))</f>
        <v>0</v>
      </c>
      <c r="EH28" s="4">
        <f>IF(T28=Listedechoix!$A$1,20,IF(T28=Listedechoix!$A$2,15,IF(T28=Listedechoix!$A$3,10,IF(T28=Listedechoix!$A$4,5,0))))</f>
        <v>0</v>
      </c>
      <c r="EI28" s="4">
        <f>IF(U28=Listedechoix!$A$1,20,IF(U28=Listedechoix!$A$2,15,IF(U28=Listedechoix!$A$3,10,IF(U28=Listedechoix!$A$4,5,0))))</f>
        <v>0</v>
      </c>
      <c r="EJ28" s="4">
        <f>IF(V28=Listedechoix!$A$1,20,IF(V28=Listedechoix!$A$2,15,IF(V28=Listedechoix!$A$3,10,IF(V28=Listedechoix!$A$4,5,0))))</f>
        <v>0</v>
      </c>
      <c r="EK28" s="4">
        <f>IF(W28=Listedechoix!$A$1,20,IF(W28=Listedechoix!$A$2,15,IF(W28=Listedechoix!$A$3,10,IF(W28=Listedechoix!$A$4,5,0))))</f>
        <v>0</v>
      </c>
      <c r="EL28" s="4">
        <f>IF(X28=Listedechoix!$A$1,20,IF(X28=Listedechoix!$A$2,15,IF(X28=Listedechoix!$A$3,10,IF(X28=Listedechoix!$A$4,5,0))))</f>
        <v>0</v>
      </c>
      <c r="EM28" s="4">
        <f>IF(Y28=Listedechoix!$A$1,20,IF(Y28=Listedechoix!$A$2,15,IF(Y28=Listedechoix!$A$3,10,IF(Y28=Listedechoix!$A$4,5,0))))</f>
        <v>0</v>
      </c>
      <c r="EN28" s="4">
        <f>IF(Z28=Listedechoix!$A$1,20,IF(Z28=Listedechoix!$A$2,15,IF(Z28=Listedechoix!$A$3,10,IF(Z28=Listedechoix!$A$4,5,0))))</f>
        <v>0</v>
      </c>
      <c r="EO28" s="4">
        <f>IF(AA28=Listedechoix!$A$1,20,IF(AA28=Listedechoix!$A$2,15,IF(AA28=Listedechoix!$A$3,10,IF(AA28=Listedechoix!$A$4,5,0))))</f>
        <v>0</v>
      </c>
      <c r="EP28" s="116" t="str">
        <f t="shared" si="26"/>
        <v>NNot</v>
      </c>
      <c r="EQ28" s="117" t="str">
        <f t="shared" si="27"/>
        <v>NNot</v>
      </c>
      <c r="ER28" s="4">
        <f>IF(AB28=Listedechoix!$A$1,20,IF(AB28=Listedechoix!$A$2,15,IF(AB28=Listedechoix!$A$3,10,IF(AB28=Listedechoix!$A$4,5,0))))</f>
        <v>0</v>
      </c>
      <c r="ES28" s="4">
        <f>IF(AC28=Listedechoix!$A$1,20,IF(AC28=Listedechoix!$A$2,15,IF(AC28=Listedechoix!$A$3,10,IF(AC28=Listedechoix!$A$4,5,0))))</f>
        <v>0</v>
      </c>
      <c r="ET28" s="4">
        <f>IF(AD28=Listedechoix!$A$1,20,IF(AD28=Listedechoix!$A$2,15,IF(AD28=Listedechoix!$A$3,10,IF(AD28=Listedechoix!$A$4,5,0))))</f>
        <v>0</v>
      </c>
      <c r="EU28" s="4">
        <f>IF(AE28=Listedechoix!$A$1,20,IF(AE28=Listedechoix!$A$2,15,IF(AE28=Listedechoix!$A$3,10,IF(AE28=Listedechoix!$A$4,5,0))))</f>
        <v>0</v>
      </c>
      <c r="EV28" s="4">
        <f>IF(AF28=Listedechoix!$A$1,20,IF(AF28=Listedechoix!$A$2,15,IF(AF28=Listedechoix!$A$3,10,IF(AF28=Listedechoix!$A$4,5,0))))</f>
        <v>0</v>
      </c>
      <c r="EW28" s="4">
        <f>IF(AG28=Listedechoix!$A$1,20,IF(AG28=Listedechoix!$A$2,15,IF(AG28=Listedechoix!$A$3,10,IF(AG28=Listedechoix!$A$4,5,0))))</f>
        <v>0</v>
      </c>
      <c r="EX28" s="4">
        <f>IF(AH28=Listedechoix!$A$1,20,IF(AH28=Listedechoix!$A$2,15,IF(AH28=Listedechoix!$A$3,10,IF(AH28=Listedechoix!$A$4,5,0))))</f>
        <v>0</v>
      </c>
      <c r="EY28" s="4">
        <f>IF(AI28=Listedechoix!$A$1,20,IF(AI28=Listedechoix!$A$2,15,IF(AI28=Listedechoix!$A$3,10,IF(AI28=Listedechoix!$A$4,5,0))))</f>
        <v>0</v>
      </c>
      <c r="EZ28" s="4">
        <f>IF(AJ28=Listedechoix!$A$1,20,IF(AJ28=Listedechoix!$A$2,15,IF(AJ28=Listedechoix!$A$3,10,IF(AJ28=Listedechoix!$A$4,5,0))))</f>
        <v>0</v>
      </c>
      <c r="FA28" s="4">
        <f>IF(AK28=Listedechoix!$A$1,20,IF(AK28=Listedechoix!$A$2,15,IF(AK28=Listedechoix!$A$3,10,IF(AK28=Listedechoix!$A$4,5,0))))</f>
        <v>0</v>
      </c>
      <c r="FB28" s="4">
        <f>IF(AL28=Listedechoix!$A$1,20,IF(AL28=Listedechoix!$A$2,15,IF(AL28=Listedechoix!$A$3,10,IF(AL28=Listedechoix!$A$4,5,0))))</f>
        <v>0</v>
      </c>
      <c r="FC28" s="4">
        <f>IF(AM28=Listedechoix!$A$1,20,IF(AM28=Listedechoix!$A$2,15,IF(AM28=Listedechoix!$A$3,10,IF(AM28=Listedechoix!$A$4,5,0))))</f>
        <v>0</v>
      </c>
      <c r="FD28" s="4">
        <f>IF(AN28=Listedechoix!$A$1,20,IF(AN28=Listedechoix!$A$2,15,IF(AN28=Listedechoix!$A$3,10,IF(AN28=Listedechoix!$A$4,5,0))))</f>
        <v>0</v>
      </c>
      <c r="FE28" s="4">
        <f>IF(AO28=Listedechoix!$A$1,20,IF(AO28=Listedechoix!$A$2,15,IF(AO28=Listedechoix!$A$3,10,IF(AO28=Listedechoix!$A$4,5,0))))</f>
        <v>0</v>
      </c>
      <c r="FF28" s="116" t="str">
        <f t="shared" si="28"/>
        <v>NNot</v>
      </c>
      <c r="FG28" s="117" t="str">
        <f t="shared" si="29"/>
        <v>NNot</v>
      </c>
      <c r="FH28" s="4">
        <f>IF(AP28=Listedechoix!$A$1,20,IF(AP28=Listedechoix!$A$2,15,IF(AP28=Listedechoix!$A$3,10,IF(AP28=Listedechoix!$A$4,5,0))))</f>
        <v>0</v>
      </c>
      <c r="FI28" s="4">
        <f>IF(AQ28=Listedechoix!$A$1,20,IF(AQ28=Listedechoix!$A$2,15,IF(AQ28=Listedechoix!$A$3,10,IF(AQ28=Listedechoix!$A$4,5,0))))</f>
        <v>0</v>
      </c>
      <c r="FJ28" s="4">
        <f>IF(AR28=Listedechoix!$A$1,20,IF(AR28=Listedechoix!$A$2,15,IF(AR28=Listedechoix!$A$3,10,IF(AR28=Listedechoix!$A$4,5,0))))</f>
        <v>0</v>
      </c>
      <c r="FK28" s="4">
        <f>IF(AS28=Listedechoix!$A$1,20,IF(AS28=Listedechoix!$A$2,15,IF(AS28=Listedechoix!$A$3,10,IF(AS28=Listedechoix!$A$4,5,0))))</f>
        <v>0</v>
      </c>
      <c r="FL28" s="4">
        <f>IF(AT28=Listedechoix!$A$1,20,IF(AT28=Listedechoix!$A$2,15,IF(AT28=Listedechoix!$A$3,10,IF(AT28=Listedechoix!$A$4,5,0))))</f>
        <v>0</v>
      </c>
      <c r="FM28" s="4">
        <f>IF(AU28=Listedechoix!$A$1,20,IF(AU28=Listedechoix!$A$2,15,IF(AU28=Listedechoix!$A$3,10,IF(AU28=Listedechoix!$A$4,5,0))))</f>
        <v>0</v>
      </c>
      <c r="FN28" s="4">
        <f>IF(AV28=Listedechoix!$A$1,20,IF(AV28=Listedechoix!$A$2,15,IF(AV28=Listedechoix!$A$3,10,IF(AV28=Listedechoix!$A$4,5,0))))</f>
        <v>0</v>
      </c>
      <c r="FO28" s="4">
        <f>IF(AW28=Listedechoix!$A$1,20,IF(AW28=Listedechoix!$A$2,15,IF(AW28=Listedechoix!$A$3,10,IF(AW28=Listedechoix!$A$4,5,0))))</f>
        <v>0</v>
      </c>
      <c r="FP28" s="4">
        <f>IF(AX28=Listedechoix!$A$1,20,IF(AX28=Listedechoix!$A$2,15,IF(AX28=Listedechoix!$A$3,10,IF(AX28=Listedechoix!$A$4,5,0))))</f>
        <v>0</v>
      </c>
      <c r="FQ28" s="4">
        <f>IF(AY28=Listedechoix!$A$1,20,IF(AY28=Listedechoix!$A$2,15,IF(AY28=Listedechoix!$A$3,10,IF(AY28=Listedechoix!$A$4,5,0))))</f>
        <v>0</v>
      </c>
      <c r="FR28" s="4">
        <f>IF(AZ28=Listedechoix!$A$1,20,IF(AZ28=Listedechoix!$A$2,15,IF(AZ28=Listedechoix!$A$3,10,IF(AZ28=Listedechoix!$A$4,5,0))))</f>
        <v>0</v>
      </c>
      <c r="FS28" s="4">
        <f>IF(BA28=Listedechoix!$A$1,20,IF(BA28=Listedechoix!$A$2,15,IF(BA28=Listedechoix!$A$3,10,IF(BA28=Listedechoix!$A$4,5,0))))</f>
        <v>0</v>
      </c>
      <c r="FT28" s="4">
        <f>IF(BB28=Listedechoix!$A$1,20,IF(BB28=Listedechoix!$A$2,15,IF(BB28=Listedechoix!$A$3,10,IF(BB28=Listedechoix!$A$4,5,0))))</f>
        <v>0</v>
      </c>
      <c r="FU28" s="4">
        <f>IF(BC28=Listedechoix!$A$1,20,IF(BC28=Listedechoix!$A$2,15,IF(BC28=Listedechoix!$A$3,10,IF(BC28=Listedechoix!$A$4,5,0))))</f>
        <v>0</v>
      </c>
      <c r="FV28" s="116" t="str">
        <f t="shared" si="30"/>
        <v>NNot</v>
      </c>
      <c r="FW28" s="117" t="str">
        <f t="shared" si="31"/>
        <v>NNot</v>
      </c>
      <c r="FX28" s="4">
        <f>IF(BD28=Listedechoix!$A$1,20,IF(BD28=Listedechoix!$A$2,15,IF(BD28=Listedechoix!$A$3,10,IF(BD28=Listedechoix!$A$4,5,0))))</f>
        <v>0</v>
      </c>
      <c r="FY28" s="4">
        <f>IF(BE28=Listedechoix!$A$1,20,IF(BE28=Listedechoix!$A$2,15,IF(BE28=Listedechoix!$A$3,10,IF(BE28=Listedechoix!$A$4,5,0))))</f>
        <v>0</v>
      </c>
      <c r="FZ28" s="4">
        <f>IF(BF28=Listedechoix!$A$1,20,IF(BF28=Listedechoix!$A$2,15,IF(BF28=Listedechoix!$A$3,10,IF(BF28=Listedechoix!$A$4,5,0))))</f>
        <v>0</v>
      </c>
      <c r="GA28" s="4">
        <f>IF(BG28=Listedechoix!$A$1,20,IF(BG28=Listedechoix!$A$2,15,IF(BG28=Listedechoix!$A$3,10,IF(BG28=Listedechoix!$A$4,5,0))))</f>
        <v>0</v>
      </c>
      <c r="GB28" s="4">
        <f>IF(BH28=Listedechoix!$A$1,20,IF(BH28=Listedechoix!$A$2,15,IF(BH28=Listedechoix!$A$3,10,IF(BH28=Listedechoix!$A$4,5,0))))</f>
        <v>0</v>
      </c>
      <c r="GC28" s="4">
        <f>IF(BI28=Listedechoix!$A$1,20,IF(BI28=Listedechoix!$A$2,15,IF(BI28=Listedechoix!$A$3,10,IF(BI28=Listedechoix!$A$4,5,0))))</f>
        <v>0</v>
      </c>
      <c r="GD28" s="4">
        <f>IF(BJ28=Listedechoix!$A$1,20,IF(BJ28=Listedechoix!$A$2,15,IF(BJ28=Listedechoix!$A$3,10,IF(BJ28=Listedechoix!$A$4,5,0))))</f>
        <v>0</v>
      </c>
      <c r="GE28" s="4">
        <f>IF(BK28=Listedechoix!$A$1,20,IF(BK28=Listedechoix!$A$2,15,IF(BK28=Listedechoix!$A$3,10,IF(BK28=Listedechoix!$A$4,5,0))))</f>
        <v>0</v>
      </c>
      <c r="GF28" s="4">
        <f>IF(BL28=Listedechoix!$A$1,20,IF(BL28=Listedechoix!$A$2,15,IF(BL28=Listedechoix!$A$3,10,IF(BL28=Listedechoix!$A$4,5,0))))</f>
        <v>0</v>
      </c>
      <c r="GG28" s="4">
        <f>IF(BM28=Listedechoix!$A$1,20,IF(BM28=Listedechoix!$A$2,15,IF(BM28=Listedechoix!$A$3,10,IF(BM28=Listedechoix!$A$4,5,0))))</f>
        <v>0</v>
      </c>
      <c r="GH28" s="4">
        <f>IF(BN28=Listedechoix!$A$1,20,IF(BN28=Listedechoix!$A$2,15,IF(BN28=Listedechoix!$A$3,10,IF(BN28=Listedechoix!$A$4,5,0))))</f>
        <v>0</v>
      </c>
      <c r="GI28" s="116" t="str">
        <f t="shared" si="32"/>
        <v>NNot</v>
      </c>
      <c r="GJ28" s="117" t="str">
        <f t="shared" si="33"/>
        <v>NNot</v>
      </c>
      <c r="GK28" s="4">
        <f>IF(BO28=Listedechoix!$A$1,20,IF(BO28=Listedechoix!$A$2,15,IF(BO28=Listedechoix!$A$3,10,IF(BO28=Listedechoix!$A$4,5,0))))</f>
        <v>0</v>
      </c>
      <c r="GL28" s="4">
        <f>IF(BP28=Listedechoix!$A$1,20,IF(BP28=Listedechoix!$A$2,15,IF(BP28=Listedechoix!$A$3,10,IF(BP28=Listedechoix!$A$4,5,0))))</f>
        <v>0</v>
      </c>
      <c r="GM28" s="4">
        <f>IF(BQ28=Listedechoix!$A$1,20,IF(BQ28=Listedechoix!$A$2,15,IF(BQ28=Listedechoix!$A$3,10,IF(BQ28=Listedechoix!$A$4,5,0))))</f>
        <v>0</v>
      </c>
      <c r="GN28" s="4">
        <f>IF(BR28=Listedechoix!$A$1,20,IF(BR28=Listedechoix!$A$2,15,IF(BR28=Listedechoix!$A$3,10,IF(BR28=Listedechoix!$A$4,5,0))))</f>
        <v>0</v>
      </c>
      <c r="GO28" s="4">
        <f>IF(BS28=Listedechoix!$A$1,20,IF(BS28=Listedechoix!$A$2,15,IF(BS28=Listedechoix!$A$3,10,IF(BS28=Listedechoix!$A$4,5,0))))</f>
        <v>0</v>
      </c>
      <c r="GP28" s="4">
        <f>IF(BT28=Listedechoix!$A$1,20,IF(BT28=Listedechoix!$A$2,15,IF(BT28=Listedechoix!$A$3,10,IF(BT28=Listedechoix!$A$4,5,0))))</f>
        <v>0</v>
      </c>
      <c r="GQ28" s="4">
        <f>IF(BU28=Listedechoix!$A$1,20,IF(BU28=Listedechoix!$A$2,15,IF(BU28=Listedechoix!$A$3,10,IF(BU28=Listedechoix!$A$4,5,0))))</f>
        <v>0</v>
      </c>
      <c r="GR28" s="4">
        <f>IF(BV28=Listedechoix!$A$1,20,IF(BV28=Listedechoix!$A$2,15,IF(BV28=Listedechoix!$A$3,10,IF(BV28=Listedechoix!$A$4,5,0))))</f>
        <v>0</v>
      </c>
      <c r="GS28" s="4">
        <f>IF(BW28=Listedechoix!$A$1,20,IF(BW28=Listedechoix!$A$2,15,IF(BW28=Listedechoix!$A$3,10,IF(BW28=Listedechoix!$A$4,5,0))))</f>
        <v>0</v>
      </c>
      <c r="GT28" s="4">
        <f>IF(BX28=Listedechoix!$A$1,20,IF(BX28=Listedechoix!$A$2,15,IF(BX28=Listedechoix!$A$3,10,IF(BX28=Listedechoix!$A$4,5,0))))</f>
        <v>0</v>
      </c>
      <c r="GU28" s="4">
        <f>IF(BY28=Listedechoix!$A$1,20,IF(BY28=Listedechoix!$A$2,15,IF(BY28=Listedechoix!$A$3,10,IF(BY28=Listedechoix!$A$4,5,0))))</f>
        <v>0</v>
      </c>
      <c r="GV28" s="116" t="str">
        <f t="shared" si="34"/>
        <v>NNot</v>
      </c>
      <c r="GW28" s="117" t="str">
        <f t="shared" si="35"/>
        <v>NNot</v>
      </c>
      <c r="GX28" s="4">
        <f>IF(BZ28=Listedechoix!$A$1,20,IF(BZ28=Listedechoix!$A$2,15,IF(BZ28=Listedechoix!$A$3,10,IF(BZ28=Listedechoix!$A$4,5,0))))</f>
        <v>0</v>
      </c>
      <c r="GY28" s="4">
        <f>IF(CA28=Listedechoix!$A$1,20,IF(CA28=Listedechoix!$A$2,15,IF(CA28=Listedechoix!$A$3,10,IF(CA28=Listedechoix!$A$4,5,0))))</f>
        <v>0</v>
      </c>
      <c r="GZ28" s="4">
        <f>IF(CB28=Listedechoix!$A$1,20,IF(CB28=Listedechoix!$A$2,15,IF(CB28=Listedechoix!$A$3,10,IF(CB28=Listedechoix!$A$4,5,0))))</f>
        <v>0</v>
      </c>
      <c r="HA28" s="4">
        <f>IF(CC28=Listedechoix!$A$1,20,IF(CC28=Listedechoix!$A$2,15,IF(CC28=Listedechoix!$A$3,10,IF(CC28=Listedechoix!$A$4,5,0))))</f>
        <v>0</v>
      </c>
      <c r="HB28" s="4">
        <f>IF(CD28=Listedechoix!$A$1,20,IF(CD28=Listedechoix!$A$2,15,IF(CD28=Listedechoix!$A$3,10,IF(CD28=Listedechoix!$A$4,5,0))))</f>
        <v>0</v>
      </c>
      <c r="HC28" s="4">
        <f>IF(CE28=Listedechoix!$A$1,20,IF(CE28=Listedechoix!$A$2,15,IF(CE28=Listedechoix!$A$3,10,IF(CE28=Listedechoix!$A$4,5,0))))</f>
        <v>0</v>
      </c>
      <c r="HD28" s="4">
        <f>IF(CF28=Listedechoix!$A$1,20,IF(CF28=Listedechoix!$A$2,15,IF(CF28=Listedechoix!$A$3,10,IF(CF28=Listedechoix!$A$4,5,0))))</f>
        <v>0</v>
      </c>
      <c r="HE28" s="4">
        <f>IF(CG28=Listedechoix!$A$1,20,IF(CG28=Listedechoix!$A$2,15,IF(CG28=Listedechoix!$A$3,10,IF(CG28=Listedechoix!$A$4,5,0))))</f>
        <v>0</v>
      </c>
      <c r="HF28" s="4">
        <f>IF(CH28=Listedechoix!$A$1,20,IF(CH28=Listedechoix!$A$2,15,IF(CH28=Listedechoix!$A$3,10,IF(CH28=Listedechoix!$A$4,5,0))))</f>
        <v>0</v>
      </c>
      <c r="HG28" s="4">
        <f>IF(CI28=Listedechoix!$A$1,20,IF(CI28=Listedechoix!$A$2,15,IF(CI28=Listedechoix!$A$3,10,IF(CI28=Listedechoix!$A$4,5,0))))</f>
        <v>0</v>
      </c>
      <c r="HH28" s="4">
        <f>IF(CJ28=Listedechoix!$A$1,20,IF(CJ28=Listedechoix!$A$2,15,IF(CJ28=Listedechoix!$A$3,10,IF(CJ28=Listedechoix!$A$4,5,0))))</f>
        <v>0</v>
      </c>
      <c r="HI28" s="4">
        <f>IF(CK28=Listedechoix!$A$1,20,IF(CK28=Listedechoix!$A$2,15,IF(CK28=Listedechoix!$A$3,10,IF(CK28=Listedechoix!$A$4,5,0))))</f>
        <v>0</v>
      </c>
      <c r="HJ28" s="4">
        <f>IF(CL28=Listedechoix!$A$1,20,IF(CL28=Listedechoix!$A$2,15,IF(CL28=Listedechoix!$A$3,10,IF(CL28=Listedechoix!$A$4,5,0))))</f>
        <v>0</v>
      </c>
      <c r="HK28" s="4">
        <f>IF(CM28=Listedechoix!$A$1,20,IF(CM28=Listedechoix!$A$2,15,IF(CM28=Listedechoix!$A$3,10,IF(CM28=Listedechoix!$A$4,5,0))))</f>
        <v>0</v>
      </c>
      <c r="HL28" s="116" t="str">
        <f t="shared" si="36"/>
        <v>NNot</v>
      </c>
      <c r="HM28" s="117" t="str">
        <f t="shared" si="37"/>
        <v>NNot</v>
      </c>
    </row>
    <row r="29" spans="1:221" x14ac:dyDescent="0.25">
      <c r="A29" s="186"/>
      <c r="B29" s="186"/>
      <c r="C29" s="187"/>
      <c r="D29" s="188"/>
      <c r="E29" s="187"/>
      <c r="F29" s="43"/>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1" t="str">
        <f t="shared" si="13"/>
        <v/>
      </c>
      <c r="CO29" s="31" t="str">
        <f t="shared" si="13"/>
        <v/>
      </c>
      <c r="CP29" s="31" t="str">
        <f t="shared" si="13"/>
        <v/>
      </c>
      <c r="CQ29" s="31" t="str">
        <f t="shared" si="13"/>
        <v/>
      </c>
      <c r="CR29" s="32">
        <f t="shared" si="14"/>
        <v>0</v>
      </c>
      <c r="CS29" s="33" t="str">
        <f t="shared" si="15"/>
        <v/>
      </c>
      <c r="CT29" s="31" t="str">
        <f t="shared" si="16"/>
        <v/>
      </c>
      <c r="CU29" s="31" t="str">
        <f t="shared" si="16"/>
        <v/>
      </c>
      <c r="CV29" s="31" t="str">
        <f t="shared" si="16"/>
        <v/>
      </c>
      <c r="CW29" s="31" t="str">
        <f t="shared" si="16"/>
        <v/>
      </c>
      <c r="CX29" s="32">
        <f t="shared" si="17"/>
        <v>0</v>
      </c>
      <c r="CY29" s="33" t="str">
        <f t="shared" si="38"/>
        <v>NNot</v>
      </c>
      <c r="CZ29" s="31" t="str">
        <f t="shared" si="41"/>
        <v/>
      </c>
      <c r="DA29" s="31" t="str">
        <f t="shared" si="41"/>
        <v/>
      </c>
      <c r="DB29" s="31" t="str">
        <f t="shared" si="41"/>
        <v/>
      </c>
      <c r="DC29" s="31" t="str">
        <f t="shared" si="41"/>
        <v/>
      </c>
      <c r="DD29" s="32">
        <f t="shared" si="40"/>
        <v>0</v>
      </c>
      <c r="DE29" s="33" t="str">
        <f t="shared" si="18"/>
        <v>NNot</v>
      </c>
      <c r="DF29" s="31" t="str">
        <f t="shared" si="19"/>
        <v/>
      </c>
      <c r="DG29" s="31" t="str">
        <f t="shared" si="19"/>
        <v/>
      </c>
      <c r="DH29" s="31" t="str">
        <f t="shared" si="19"/>
        <v/>
      </c>
      <c r="DI29" s="31" t="str">
        <f t="shared" si="19"/>
        <v/>
      </c>
      <c r="DJ29" s="32">
        <f t="shared" si="20"/>
        <v>0</v>
      </c>
      <c r="DK29" s="33" t="str">
        <f t="shared" si="21"/>
        <v>NNot</v>
      </c>
      <c r="DL29" s="31" t="str">
        <f t="shared" si="22"/>
        <v/>
      </c>
      <c r="DM29" s="31" t="str">
        <f t="shared" si="22"/>
        <v/>
      </c>
      <c r="DN29" s="31" t="str">
        <f t="shared" si="22"/>
        <v/>
      </c>
      <c r="DO29" s="31" t="str">
        <f t="shared" si="22"/>
        <v/>
      </c>
      <c r="DP29" s="32">
        <f t="shared" si="12"/>
        <v>0</v>
      </c>
      <c r="DQ29" s="33" t="str">
        <f t="shared" si="23"/>
        <v>NNot</v>
      </c>
      <c r="DR29" s="4">
        <f>IF(F29=Listedechoix!$A$1,20,IF(F29=Listedechoix!$A$2,15,IF(F29=Listedechoix!$A$3,10,IF(F29=Listedechoix!$A$4,5,0))))</f>
        <v>0</v>
      </c>
      <c r="DS29" s="4">
        <f>IF(G29=Listedechoix!$A$1,20,IF(G29=Listedechoix!$A$2,15,IF(G29=Listedechoix!$A$3,10,IF(G29=Listedechoix!$A$4,5,0))))</f>
        <v>0</v>
      </c>
      <c r="DT29" s="4">
        <f>IF(H29=Listedechoix!$A$1,20,IF(H29=Listedechoix!$A$2,15,IF(H29=Listedechoix!$A$3,10,IF(H29=Listedechoix!$A$4,5,0))))</f>
        <v>0</v>
      </c>
      <c r="DU29" s="4">
        <f>IF(I29=Listedechoix!$A$1,20,IF(I29=Listedechoix!$A$2,15,IF(I29=Listedechoix!$A$3,10,IF(I29=Listedechoix!$A$4,5,0))))</f>
        <v>0</v>
      </c>
      <c r="DV29" s="4">
        <f>IF(J29=Listedechoix!$A$1,20,IF(J29=Listedechoix!$A$2,15,IF(J29=Listedechoix!$A$3,10,IF(J29=Listedechoix!$A$4,5,0))))</f>
        <v>0</v>
      </c>
      <c r="DW29" s="4">
        <f>IF(K29=Listedechoix!$A$1,20,IF(K29=Listedechoix!$A$2,15,IF(K29=Listedechoix!$A$3,10,IF(K29=Listedechoix!$A$4,5,0))))</f>
        <v>0</v>
      </c>
      <c r="DX29" s="4">
        <f>IF(L29=Listedechoix!$A$1,20,IF(L29=Listedechoix!$A$2,15,IF(L29=Listedechoix!$A$3,10,IF(L29=Listedechoix!$A$4,5,0))))</f>
        <v>0</v>
      </c>
      <c r="DY29" s="4">
        <f>IF(M29=Listedechoix!$A$1,20,IF(M29=Listedechoix!$A$2,15,IF(M29=Listedechoix!$A$3,10,IF(M29=Listedechoix!$A$4,5,0))))</f>
        <v>0</v>
      </c>
      <c r="DZ29" s="4">
        <f>IF(N29=Listedechoix!$A$1,20,IF(N29=Listedechoix!$A$2,15,IF(N29=Listedechoix!$A$3,10,IF(N29=Listedechoix!$A$4,5,0))))</f>
        <v>0</v>
      </c>
      <c r="EA29" s="4">
        <f>IF(O29=Listedechoix!$A$1,20,IF(O29=Listedechoix!$A$2,15,IF(O29=Listedechoix!$A$3,10,IF(O29=Listedechoix!$A$4,5,0))))</f>
        <v>0</v>
      </c>
      <c r="EB29" s="4">
        <f>IF(P29=Listedechoix!$A$1,20,IF(P29=Listedechoix!$A$2,15,IF(P29=Listedechoix!$A$3,10,IF(P29=Listedechoix!$A$4,5,0))))</f>
        <v>0</v>
      </c>
      <c r="EC29" s="116" t="str">
        <f t="shared" si="24"/>
        <v>NNot</v>
      </c>
      <c r="ED29" s="117" t="str">
        <f t="shared" si="25"/>
        <v>NNot</v>
      </c>
      <c r="EE29" s="4">
        <f>IF(Q29=Listedechoix!$A$1,20,IF(Q29=Listedechoix!$A$2,15,IF(Q29=Listedechoix!$A$3,10,IF(Q29=Listedechoix!$A$4,5,0))))</f>
        <v>0</v>
      </c>
      <c r="EF29" s="4">
        <f>IF(R29=Listedechoix!$A$1,20,IF(R29=Listedechoix!$A$2,15,IF(R29=Listedechoix!$A$3,10,IF(R29=Listedechoix!$A$4,5,0))))</f>
        <v>0</v>
      </c>
      <c r="EG29" s="4">
        <f>IF(S29=Listedechoix!$A$1,20,IF(S29=Listedechoix!$A$2,15,IF(S29=Listedechoix!$A$3,10,IF(S29=Listedechoix!$A$4,5,0))))</f>
        <v>0</v>
      </c>
      <c r="EH29" s="4">
        <f>IF(T29=Listedechoix!$A$1,20,IF(T29=Listedechoix!$A$2,15,IF(T29=Listedechoix!$A$3,10,IF(T29=Listedechoix!$A$4,5,0))))</f>
        <v>0</v>
      </c>
      <c r="EI29" s="4">
        <f>IF(U29=Listedechoix!$A$1,20,IF(U29=Listedechoix!$A$2,15,IF(U29=Listedechoix!$A$3,10,IF(U29=Listedechoix!$A$4,5,0))))</f>
        <v>0</v>
      </c>
      <c r="EJ29" s="4">
        <f>IF(V29=Listedechoix!$A$1,20,IF(V29=Listedechoix!$A$2,15,IF(V29=Listedechoix!$A$3,10,IF(V29=Listedechoix!$A$4,5,0))))</f>
        <v>0</v>
      </c>
      <c r="EK29" s="4">
        <f>IF(W29=Listedechoix!$A$1,20,IF(W29=Listedechoix!$A$2,15,IF(W29=Listedechoix!$A$3,10,IF(W29=Listedechoix!$A$4,5,0))))</f>
        <v>0</v>
      </c>
      <c r="EL29" s="4">
        <f>IF(X29=Listedechoix!$A$1,20,IF(X29=Listedechoix!$A$2,15,IF(X29=Listedechoix!$A$3,10,IF(X29=Listedechoix!$A$4,5,0))))</f>
        <v>0</v>
      </c>
      <c r="EM29" s="4">
        <f>IF(Y29=Listedechoix!$A$1,20,IF(Y29=Listedechoix!$A$2,15,IF(Y29=Listedechoix!$A$3,10,IF(Y29=Listedechoix!$A$4,5,0))))</f>
        <v>0</v>
      </c>
      <c r="EN29" s="4">
        <f>IF(Z29=Listedechoix!$A$1,20,IF(Z29=Listedechoix!$A$2,15,IF(Z29=Listedechoix!$A$3,10,IF(Z29=Listedechoix!$A$4,5,0))))</f>
        <v>0</v>
      </c>
      <c r="EO29" s="4">
        <f>IF(AA29=Listedechoix!$A$1,20,IF(AA29=Listedechoix!$A$2,15,IF(AA29=Listedechoix!$A$3,10,IF(AA29=Listedechoix!$A$4,5,0))))</f>
        <v>0</v>
      </c>
      <c r="EP29" s="116" t="str">
        <f t="shared" si="26"/>
        <v>NNot</v>
      </c>
      <c r="EQ29" s="117" t="str">
        <f t="shared" si="27"/>
        <v>NNot</v>
      </c>
      <c r="ER29" s="4">
        <f>IF(AB29=Listedechoix!$A$1,20,IF(AB29=Listedechoix!$A$2,15,IF(AB29=Listedechoix!$A$3,10,IF(AB29=Listedechoix!$A$4,5,0))))</f>
        <v>0</v>
      </c>
      <c r="ES29" s="4">
        <f>IF(AC29=Listedechoix!$A$1,20,IF(AC29=Listedechoix!$A$2,15,IF(AC29=Listedechoix!$A$3,10,IF(AC29=Listedechoix!$A$4,5,0))))</f>
        <v>0</v>
      </c>
      <c r="ET29" s="4">
        <f>IF(AD29=Listedechoix!$A$1,20,IF(AD29=Listedechoix!$A$2,15,IF(AD29=Listedechoix!$A$3,10,IF(AD29=Listedechoix!$A$4,5,0))))</f>
        <v>0</v>
      </c>
      <c r="EU29" s="4">
        <f>IF(AE29=Listedechoix!$A$1,20,IF(AE29=Listedechoix!$A$2,15,IF(AE29=Listedechoix!$A$3,10,IF(AE29=Listedechoix!$A$4,5,0))))</f>
        <v>0</v>
      </c>
      <c r="EV29" s="4">
        <f>IF(AF29=Listedechoix!$A$1,20,IF(AF29=Listedechoix!$A$2,15,IF(AF29=Listedechoix!$A$3,10,IF(AF29=Listedechoix!$A$4,5,0))))</f>
        <v>0</v>
      </c>
      <c r="EW29" s="4">
        <f>IF(AG29=Listedechoix!$A$1,20,IF(AG29=Listedechoix!$A$2,15,IF(AG29=Listedechoix!$A$3,10,IF(AG29=Listedechoix!$A$4,5,0))))</f>
        <v>0</v>
      </c>
      <c r="EX29" s="4">
        <f>IF(AH29=Listedechoix!$A$1,20,IF(AH29=Listedechoix!$A$2,15,IF(AH29=Listedechoix!$A$3,10,IF(AH29=Listedechoix!$A$4,5,0))))</f>
        <v>0</v>
      </c>
      <c r="EY29" s="4">
        <f>IF(AI29=Listedechoix!$A$1,20,IF(AI29=Listedechoix!$A$2,15,IF(AI29=Listedechoix!$A$3,10,IF(AI29=Listedechoix!$A$4,5,0))))</f>
        <v>0</v>
      </c>
      <c r="EZ29" s="4">
        <f>IF(AJ29=Listedechoix!$A$1,20,IF(AJ29=Listedechoix!$A$2,15,IF(AJ29=Listedechoix!$A$3,10,IF(AJ29=Listedechoix!$A$4,5,0))))</f>
        <v>0</v>
      </c>
      <c r="FA29" s="4">
        <f>IF(AK29=Listedechoix!$A$1,20,IF(AK29=Listedechoix!$A$2,15,IF(AK29=Listedechoix!$A$3,10,IF(AK29=Listedechoix!$A$4,5,0))))</f>
        <v>0</v>
      </c>
      <c r="FB29" s="4">
        <f>IF(AL29=Listedechoix!$A$1,20,IF(AL29=Listedechoix!$A$2,15,IF(AL29=Listedechoix!$A$3,10,IF(AL29=Listedechoix!$A$4,5,0))))</f>
        <v>0</v>
      </c>
      <c r="FC29" s="4">
        <f>IF(AM29=Listedechoix!$A$1,20,IF(AM29=Listedechoix!$A$2,15,IF(AM29=Listedechoix!$A$3,10,IF(AM29=Listedechoix!$A$4,5,0))))</f>
        <v>0</v>
      </c>
      <c r="FD29" s="4">
        <f>IF(AN29=Listedechoix!$A$1,20,IF(AN29=Listedechoix!$A$2,15,IF(AN29=Listedechoix!$A$3,10,IF(AN29=Listedechoix!$A$4,5,0))))</f>
        <v>0</v>
      </c>
      <c r="FE29" s="4">
        <f>IF(AO29=Listedechoix!$A$1,20,IF(AO29=Listedechoix!$A$2,15,IF(AO29=Listedechoix!$A$3,10,IF(AO29=Listedechoix!$A$4,5,0))))</f>
        <v>0</v>
      </c>
      <c r="FF29" s="116" t="str">
        <f t="shared" si="28"/>
        <v>NNot</v>
      </c>
      <c r="FG29" s="117" t="str">
        <f t="shared" si="29"/>
        <v>NNot</v>
      </c>
      <c r="FH29" s="4">
        <f>IF(AP29=Listedechoix!$A$1,20,IF(AP29=Listedechoix!$A$2,15,IF(AP29=Listedechoix!$A$3,10,IF(AP29=Listedechoix!$A$4,5,0))))</f>
        <v>0</v>
      </c>
      <c r="FI29" s="4">
        <f>IF(AQ29=Listedechoix!$A$1,20,IF(AQ29=Listedechoix!$A$2,15,IF(AQ29=Listedechoix!$A$3,10,IF(AQ29=Listedechoix!$A$4,5,0))))</f>
        <v>0</v>
      </c>
      <c r="FJ29" s="4">
        <f>IF(AR29=Listedechoix!$A$1,20,IF(AR29=Listedechoix!$A$2,15,IF(AR29=Listedechoix!$A$3,10,IF(AR29=Listedechoix!$A$4,5,0))))</f>
        <v>0</v>
      </c>
      <c r="FK29" s="4">
        <f>IF(AS29=Listedechoix!$A$1,20,IF(AS29=Listedechoix!$A$2,15,IF(AS29=Listedechoix!$A$3,10,IF(AS29=Listedechoix!$A$4,5,0))))</f>
        <v>0</v>
      </c>
      <c r="FL29" s="4">
        <f>IF(AT29=Listedechoix!$A$1,20,IF(AT29=Listedechoix!$A$2,15,IF(AT29=Listedechoix!$A$3,10,IF(AT29=Listedechoix!$A$4,5,0))))</f>
        <v>0</v>
      </c>
      <c r="FM29" s="4">
        <f>IF(AU29=Listedechoix!$A$1,20,IF(AU29=Listedechoix!$A$2,15,IF(AU29=Listedechoix!$A$3,10,IF(AU29=Listedechoix!$A$4,5,0))))</f>
        <v>0</v>
      </c>
      <c r="FN29" s="4">
        <f>IF(AV29=Listedechoix!$A$1,20,IF(AV29=Listedechoix!$A$2,15,IF(AV29=Listedechoix!$A$3,10,IF(AV29=Listedechoix!$A$4,5,0))))</f>
        <v>0</v>
      </c>
      <c r="FO29" s="4">
        <f>IF(AW29=Listedechoix!$A$1,20,IF(AW29=Listedechoix!$A$2,15,IF(AW29=Listedechoix!$A$3,10,IF(AW29=Listedechoix!$A$4,5,0))))</f>
        <v>0</v>
      </c>
      <c r="FP29" s="4">
        <f>IF(AX29=Listedechoix!$A$1,20,IF(AX29=Listedechoix!$A$2,15,IF(AX29=Listedechoix!$A$3,10,IF(AX29=Listedechoix!$A$4,5,0))))</f>
        <v>0</v>
      </c>
      <c r="FQ29" s="4">
        <f>IF(AY29=Listedechoix!$A$1,20,IF(AY29=Listedechoix!$A$2,15,IF(AY29=Listedechoix!$A$3,10,IF(AY29=Listedechoix!$A$4,5,0))))</f>
        <v>0</v>
      </c>
      <c r="FR29" s="4">
        <f>IF(AZ29=Listedechoix!$A$1,20,IF(AZ29=Listedechoix!$A$2,15,IF(AZ29=Listedechoix!$A$3,10,IF(AZ29=Listedechoix!$A$4,5,0))))</f>
        <v>0</v>
      </c>
      <c r="FS29" s="4">
        <f>IF(BA29=Listedechoix!$A$1,20,IF(BA29=Listedechoix!$A$2,15,IF(BA29=Listedechoix!$A$3,10,IF(BA29=Listedechoix!$A$4,5,0))))</f>
        <v>0</v>
      </c>
      <c r="FT29" s="4">
        <f>IF(BB29=Listedechoix!$A$1,20,IF(BB29=Listedechoix!$A$2,15,IF(BB29=Listedechoix!$A$3,10,IF(BB29=Listedechoix!$A$4,5,0))))</f>
        <v>0</v>
      </c>
      <c r="FU29" s="4">
        <f>IF(BC29=Listedechoix!$A$1,20,IF(BC29=Listedechoix!$A$2,15,IF(BC29=Listedechoix!$A$3,10,IF(BC29=Listedechoix!$A$4,5,0))))</f>
        <v>0</v>
      </c>
      <c r="FV29" s="116" t="str">
        <f t="shared" si="30"/>
        <v>NNot</v>
      </c>
      <c r="FW29" s="117" t="str">
        <f t="shared" si="31"/>
        <v>NNot</v>
      </c>
      <c r="FX29" s="4">
        <f>IF(BD29=Listedechoix!$A$1,20,IF(BD29=Listedechoix!$A$2,15,IF(BD29=Listedechoix!$A$3,10,IF(BD29=Listedechoix!$A$4,5,0))))</f>
        <v>0</v>
      </c>
      <c r="FY29" s="4">
        <f>IF(BE29=Listedechoix!$A$1,20,IF(BE29=Listedechoix!$A$2,15,IF(BE29=Listedechoix!$A$3,10,IF(BE29=Listedechoix!$A$4,5,0))))</f>
        <v>0</v>
      </c>
      <c r="FZ29" s="4">
        <f>IF(BF29=Listedechoix!$A$1,20,IF(BF29=Listedechoix!$A$2,15,IF(BF29=Listedechoix!$A$3,10,IF(BF29=Listedechoix!$A$4,5,0))))</f>
        <v>0</v>
      </c>
      <c r="GA29" s="4">
        <f>IF(BG29=Listedechoix!$A$1,20,IF(BG29=Listedechoix!$A$2,15,IF(BG29=Listedechoix!$A$3,10,IF(BG29=Listedechoix!$A$4,5,0))))</f>
        <v>0</v>
      </c>
      <c r="GB29" s="4">
        <f>IF(BH29=Listedechoix!$A$1,20,IF(BH29=Listedechoix!$A$2,15,IF(BH29=Listedechoix!$A$3,10,IF(BH29=Listedechoix!$A$4,5,0))))</f>
        <v>0</v>
      </c>
      <c r="GC29" s="4">
        <f>IF(BI29=Listedechoix!$A$1,20,IF(BI29=Listedechoix!$A$2,15,IF(BI29=Listedechoix!$A$3,10,IF(BI29=Listedechoix!$A$4,5,0))))</f>
        <v>0</v>
      </c>
      <c r="GD29" s="4">
        <f>IF(BJ29=Listedechoix!$A$1,20,IF(BJ29=Listedechoix!$A$2,15,IF(BJ29=Listedechoix!$A$3,10,IF(BJ29=Listedechoix!$A$4,5,0))))</f>
        <v>0</v>
      </c>
      <c r="GE29" s="4">
        <f>IF(BK29=Listedechoix!$A$1,20,IF(BK29=Listedechoix!$A$2,15,IF(BK29=Listedechoix!$A$3,10,IF(BK29=Listedechoix!$A$4,5,0))))</f>
        <v>0</v>
      </c>
      <c r="GF29" s="4">
        <f>IF(BL29=Listedechoix!$A$1,20,IF(BL29=Listedechoix!$A$2,15,IF(BL29=Listedechoix!$A$3,10,IF(BL29=Listedechoix!$A$4,5,0))))</f>
        <v>0</v>
      </c>
      <c r="GG29" s="4">
        <f>IF(BM29=Listedechoix!$A$1,20,IF(BM29=Listedechoix!$A$2,15,IF(BM29=Listedechoix!$A$3,10,IF(BM29=Listedechoix!$A$4,5,0))))</f>
        <v>0</v>
      </c>
      <c r="GH29" s="4">
        <f>IF(BN29=Listedechoix!$A$1,20,IF(BN29=Listedechoix!$A$2,15,IF(BN29=Listedechoix!$A$3,10,IF(BN29=Listedechoix!$A$4,5,0))))</f>
        <v>0</v>
      </c>
      <c r="GI29" s="116" t="str">
        <f t="shared" si="32"/>
        <v>NNot</v>
      </c>
      <c r="GJ29" s="117" t="str">
        <f t="shared" si="33"/>
        <v>NNot</v>
      </c>
      <c r="GK29" s="4">
        <f>IF(BO29=Listedechoix!$A$1,20,IF(BO29=Listedechoix!$A$2,15,IF(BO29=Listedechoix!$A$3,10,IF(BO29=Listedechoix!$A$4,5,0))))</f>
        <v>0</v>
      </c>
      <c r="GL29" s="4">
        <f>IF(BP29=Listedechoix!$A$1,20,IF(BP29=Listedechoix!$A$2,15,IF(BP29=Listedechoix!$A$3,10,IF(BP29=Listedechoix!$A$4,5,0))))</f>
        <v>0</v>
      </c>
      <c r="GM29" s="4">
        <f>IF(BQ29=Listedechoix!$A$1,20,IF(BQ29=Listedechoix!$A$2,15,IF(BQ29=Listedechoix!$A$3,10,IF(BQ29=Listedechoix!$A$4,5,0))))</f>
        <v>0</v>
      </c>
      <c r="GN29" s="4">
        <f>IF(BR29=Listedechoix!$A$1,20,IF(BR29=Listedechoix!$A$2,15,IF(BR29=Listedechoix!$A$3,10,IF(BR29=Listedechoix!$A$4,5,0))))</f>
        <v>0</v>
      </c>
      <c r="GO29" s="4">
        <f>IF(BS29=Listedechoix!$A$1,20,IF(BS29=Listedechoix!$A$2,15,IF(BS29=Listedechoix!$A$3,10,IF(BS29=Listedechoix!$A$4,5,0))))</f>
        <v>0</v>
      </c>
      <c r="GP29" s="4">
        <f>IF(BT29=Listedechoix!$A$1,20,IF(BT29=Listedechoix!$A$2,15,IF(BT29=Listedechoix!$A$3,10,IF(BT29=Listedechoix!$A$4,5,0))))</f>
        <v>0</v>
      </c>
      <c r="GQ29" s="4">
        <f>IF(BU29=Listedechoix!$A$1,20,IF(BU29=Listedechoix!$A$2,15,IF(BU29=Listedechoix!$A$3,10,IF(BU29=Listedechoix!$A$4,5,0))))</f>
        <v>0</v>
      </c>
      <c r="GR29" s="4">
        <f>IF(BV29=Listedechoix!$A$1,20,IF(BV29=Listedechoix!$A$2,15,IF(BV29=Listedechoix!$A$3,10,IF(BV29=Listedechoix!$A$4,5,0))))</f>
        <v>0</v>
      </c>
      <c r="GS29" s="4">
        <f>IF(BW29=Listedechoix!$A$1,20,IF(BW29=Listedechoix!$A$2,15,IF(BW29=Listedechoix!$A$3,10,IF(BW29=Listedechoix!$A$4,5,0))))</f>
        <v>0</v>
      </c>
      <c r="GT29" s="4">
        <f>IF(BX29=Listedechoix!$A$1,20,IF(BX29=Listedechoix!$A$2,15,IF(BX29=Listedechoix!$A$3,10,IF(BX29=Listedechoix!$A$4,5,0))))</f>
        <v>0</v>
      </c>
      <c r="GU29" s="4">
        <f>IF(BY29=Listedechoix!$A$1,20,IF(BY29=Listedechoix!$A$2,15,IF(BY29=Listedechoix!$A$3,10,IF(BY29=Listedechoix!$A$4,5,0))))</f>
        <v>0</v>
      </c>
      <c r="GV29" s="116" t="str">
        <f t="shared" si="34"/>
        <v>NNot</v>
      </c>
      <c r="GW29" s="117" t="str">
        <f t="shared" si="35"/>
        <v>NNot</v>
      </c>
      <c r="GX29" s="4">
        <f>IF(BZ29=Listedechoix!$A$1,20,IF(BZ29=Listedechoix!$A$2,15,IF(BZ29=Listedechoix!$A$3,10,IF(BZ29=Listedechoix!$A$4,5,0))))</f>
        <v>0</v>
      </c>
      <c r="GY29" s="4">
        <f>IF(CA29=Listedechoix!$A$1,20,IF(CA29=Listedechoix!$A$2,15,IF(CA29=Listedechoix!$A$3,10,IF(CA29=Listedechoix!$A$4,5,0))))</f>
        <v>0</v>
      </c>
      <c r="GZ29" s="4">
        <f>IF(CB29=Listedechoix!$A$1,20,IF(CB29=Listedechoix!$A$2,15,IF(CB29=Listedechoix!$A$3,10,IF(CB29=Listedechoix!$A$4,5,0))))</f>
        <v>0</v>
      </c>
      <c r="HA29" s="4">
        <f>IF(CC29=Listedechoix!$A$1,20,IF(CC29=Listedechoix!$A$2,15,IF(CC29=Listedechoix!$A$3,10,IF(CC29=Listedechoix!$A$4,5,0))))</f>
        <v>0</v>
      </c>
      <c r="HB29" s="4">
        <f>IF(CD29=Listedechoix!$A$1,20,IF(CD29=Listedechoix!$A$2,15,IF(CD29=Listedechoix!$A$3,10,IF(CD29=Listedechoix!$A$4,5,0))))</f>
        <v>0</v>
      </c>
      <c r="HC29" s="4">
        <f>IF(CE29=Listedechoix!$A$1,20,IF(CE29=Listedechoix!$A$2,15,IF(CE29=Listedechoix!$A$3,10,IF(CE29=Listedechoix!$A$4,5,0))))</f>
        <v>0</v>
      </c>
      <c r="HD29" s="4">
        <f>IF(CF29=Listedechoix!$A$1,20,IF(CF29=Listedechoix!$A$2,15,IF(CF29=Listedechoix!$A$3,10,IF(CF29=Listedechoix!$A$4,5,0))))</f>
        <v>0</v>
      </c>
      <c r="HE29" s="4">
        <f>IF(CG29=Listedechoix!$A$1,20,IF(CG29=Listedechoix!$A$2,15,IF(CG29=Listedechoix!$A$3,10,IF(CG29=Listedechoix!$A$4,5,0))))</f>
        <v>0</v>
      </c>
      <c r="HF29" s="4">
        <f>IF(CH29=Listedechoix!$A$1,20,IF(CH29=Listedechoix!$A$2,15,IF(CH29=Listedechoix!$A$3,10,IF(CH29=Listedechoix!$A$4,5,0))))</f>
        <v>0</v>
      </c>
      <c r="HG29" s="4">
        <f>IF(CI29=Listedechoix!$A$1,20,IF(CI29=Listedechoix!$A$2,15,IF(CI29=Listedechoix!$A$3,10,IF(CI29=Listedechoix!$A$4,5,0))))</f>
        <v>0</v>
      </c>
      <c r="HH29" s="4">
        <f>IF(CJ29=Listedechoix!$A$1,20,IF(CJ29=Listedechoix!$A$2,15,IF(CJ29=Listedechoix!$A$3,10,IF(CJ29=Listedechoix!$A$4,5,0))))</f>
        <v>0</v>
      </c>
      <c r="HI29" s="4">
        <f>IF(CK29=Listedechoix!$A$1,20,IF(CK29=Listedechoix!$A$2,15,IF(CK29=Listedechoix!$A$3,10,IF(CK29=Listedechoix!$A$4,5,0))))</f>
        <v>0</v>
      </c>
      <c r="HJ29" s="4">
        <f>IF(CL29=Listedechoix!$A$1,20,IF(CL29=Listedechoix!$A$2,15,IF(CL29=Listedechoix!$A$3,10,IF(CL29=Listedechoix!$A$4,5,0))))</f>
        <v>0</v>
      </c>
      <c r="HK29" s="4">
        <f>IF(CM29=Listedechoix!$A$1,20,IF(CM29=Listedechoix!$A$2,15,IF(CM29=Listedechoix!$A$3,10,IF(CM29=Listedechoix!$A$4,5,0))))</f>
        <v>0</v>
      </c>
      <c r="HL29" s="116" t="str">
        <f t="shared" si="36"/>
        <v>NNot</v>
      </c>
      <c r="HM29" s="117" t="str">
        <f t="shared" si="37"/>
        <v>NNot</v>
      </c>
    </row>
    <row r="30" spans="1:221" x14ac:dyDescent="0.25">
      <c r="A30" s="186"/>
      <c r="B30" s="186"/>
      <c r="C30" s="187"/>
      <c r="D30" s="188"/>
      <c r="E30" s="187"/>
      <c r="F30" s="43"/>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1" t="str">
        <f t="shared" si="13"/>
        <v/>
      </c>
      <c r="CO30" s="31" t="str">
        <f t="shared" si="13"/>
        <v/>
      </c>
      <c r="CP30" s="31" t="str">
        <f t="shared" si="13"/>
        <v/>
      </c>
      <c r="CQ30" s="31" t="str">
        <f t="shared" si="13"/>
        <v/>
      </c>
      <c r="CR30" s="32">
        <f t="shared" si="14"/>
        <v>0</v>
      </c>
      <c r="CS30" s="33" t="str">
        <f t="shared" si="15"/>
        <v/>
      </c>
      <c r="CT30" s="31" t="str">
        <f t="shared" si="16"/>
        <v/>
      </c>
      <c r="CU30" s="31" t="str">
        <f t="shared" si="16"/>
        <v/>
      </c>
      <c r="CV30" s="31" t="str">
        <f t="shared" si="16"/>
        <v/>
      </c>
      <c r="CW30" s="31" t="str">
        <f t="shared" si="16"/>
        <v/>
      </c>
      <c r="CX30" s="32">
        <f t="shared" si="17"/>
        <v>0</v>
      </c>
      <c r="CY30" s="33" t="str">
        <f t="shared" si="38"/>
        <v>NNot</v>
      </c>
      <c r="CZ30" s="31" t="str">
        <f t="shared" si="41"/>
        <v/>
      </c>
      <c r="DA30" s="31" t="str">
        <f t="shared" si="41"/>
        <v/>
      </c>
      <c r="DB30" s="31" t="str">
        <f t="shared" si="41"/>
        <v/>
      </c>
      <c r="DC30" s="31" t="str">
        <f t="shared" si="41"/>
        <v/>
      </c>
      <c r="DD30" s="32">
        <f t="shared" si="40"/>
        <v>0</v>
      </c>
      <c r="DE30" s="33" t="str">
        <f t="shared" si="18"/>
        <v>NNot</v>
      </c>
      <c r="DF30" s="31" t="str">
        <f t="shared" si="19"/>
        <v/>
      </c>
      <c r="DG30" s="31" t="str">
        <f t="shared" si="19"/>
        <v/>
      </c>
      <c r="DH30" s="31" t="str">
        <f t="shared" si="19"/>
        <v/>
      </c>
      <c r="DI30" s="31" t="str">
        <f t="shared" si="19"/>
        <v/>
      </c>
      <c r="DJ30" s="32">
        <f t="shared" si="20"/>
        <v>0</v>
      </c>
      <c r="DK30" s="33" t="str">
        <f t="shared" si="21"/>
        <v>NNot</v>
      </c>
      <c r="DL30" s="31" t="str">
        <f t="shared" si="22"/>
        <v/>
      </c>
      <c r="DM30" s="31" t="str">
        <f t="shared" si="22"/>
        <v/>
      </c>
      <c r="DN30" s="31" t="str">
        <f t="shared" si="22"/>
        <v/>
      </c>
      <c r="DO30" s="31" t="str">
        <f t="shared" si="22"/>
        <v/>
      </c>
      <c r="DP30" s="32">
        <f t="shared" si="12"/>
        <v>0</v>
      </c>
      <c r="DQ30" s="33" t="str">
        <f t="shared" si="23"/>
        <v>NNot</v>
      </c>
      <c r="DR30" s="4">
        <f>IF(F30=Listedechoix!$A$1,20,IF(F30=Listedechoix!$A$2,15,IF(F30=Listedechoix!$A$3,10,IF(F30=Listedechoix!$A$4,5,0))))</f>
        <v>0</v>
      </c>
      <c r="DS30" s="4">
        <f>IF(G30=Listedechoix!$A$1,20,IF(G30=Listedechoix!$A$2,15,IF(G30=Listedechoix!$A$3,10,IF(G30=Listedechoix!$A$4,5,0))))</f>
        <v>0</v>
      </c>
      <c r="DT30" s="4">
        <f>IF(H30=Listedechoix!$A$1,20,IF(H30=Listedechoix!$A$2,15,IF(H30=Listedechoix!$A$3,10,IF(H30=Listedechoix!$A$4,5,0))))</f>
        <v>0</v>
      </c>
      <c r="DU30" s="4">
        <f>IF(I30=Listedechoix!$A$1,20,IF(I30=Listedechoix!$A$2,15,IF(I30=Listedechoix!$A$3,10,IF(I30=Listedechoix!$A$4,5,0))))</f>
        <v>0</v>
      </c>
      <c r="DV30" s="4">
        <f>IF(J30=Listedechoix!$A$1,20,IF(J30=Listedechoix!$A$2,15,IF(J30=Listedechoix!$A$3,10,IF(J30=Listedechoix!$A$4,5,0))))</f>
        <v>0</v>
      </c>
      <c r="DW30" s="4">
        <f>IF(K30=Listedechoix!$A$1,20,IF(K30=Listedechoix!$A$2,15,IF(K30=Listedechoix!$A$3,10,IF(K30=Listedechoix!$A$4,5,0))))</f>
        <v>0</v>
      </c>
      <c r="DX30" s="4">
        <f>IF(L30=Listedechoix!$A$1,20,IF(L30=Listedechoix!$A$2,15,IF(L30=Listedechoix!$A$3,10,IF(L30=Listedechoix!$A$4,5,0))))</f>
        <v>0</v>
      </c>
      <c r="DY30" s="4">
        <f>IF(M30=Listedechoix!$A$1,20,IF(M30=Listedechoix!$A$2,15,IF(M30=Listedechoix!$A$3,10,IF(M30=Listedechoix!$A$4,5,0))))</f>
        <v>0</v>
      </c>
      <c r="DZ30" s="4">
        <f>IF(N30=Listedechoix!$A$1,20,IF(N30=Listedechoix!$A$2,15,IF(N30=Listedechoix!$A$3,10,IF(N30=Listedechoix!$A$4,5,0))))</f>
        <v>0</v>
      </c>
      <c r="EA30" s="4">
        <f>IF(O30=Listedechoix!$A$1,20,IF(O30=Listedechoix!$A$2,15,IF(O30=Listedechoix!$A$3,10,IF(O30=Listedechoix!$A$4,5,0))))</f>
        <v>0</v>
      </c>
      <c r="EB30" s="4">
        <f>IF(P30=Listedechoix!$A$1,20,IF(P30=Listedechoix!$A$2,15,IF(P30=Listedechoix!$A$3,10,IF(P30=Listedechoix!$A$4,5,0))))</f>
        <v>0</v>
      </c>
      <c r="EC30" s="116" t="str">
        <f t="shared" si="24"/>
        <v>NNot</v>
      </c>
      <c r="ED30" s="117" t="str">
        <f t="shared" si="25"/>
        <v>NNot</v>
      </c>
      <c r="EE30" s="4">
        <f>IF(Q30=Listedechoix!$A$1,20,IF(Q30=Listedechoix!$A$2,15,IF(Q30=Listedechoix!$A$3,10,IF(Q30=Listedechoix!$A$4,5,0))))</f>
        <v>0</v>
      </c>
      <c r="EF30" s="4">
        <f>IF(R30=Listedechoix!$A$1,20,IF(R30=Listedechoix!$A$2,15,IF(R30=Listedechoix!$A$3,10,IF(R30=Listedechoix!$A$4,5,0))))</f>
        <v>0</v>
      </c>
      <c r="EG30" s="4">
        <f>IF(S30=Listedechoix!$A$1,20,IF(S30=Listedechoix!$A$2,15,IF(S30=Listedechoix!$A$3,10,IF(S30=Listedechoix!$A$4,5,0))))</f>
        <v>0</v>
      </c>
      <c r="EH30" s="4">
        <f>IF(T30=Listedechoix!$A$1,20,IF(T30=Listedechoix!$A$2,15,IF(T30=Listedechoix!$A$3,10,IF(T30=Listedechoix!$A$4,5,0))))</f>
        <v>0</v>
      </c>
      <c r="EI30" s="4">
        <f>IF(U30=Listedechoix!$A$1,20,IF(U30=Listedechoix!$A$2,15,IF(U30=Listedechoix!$A$3,10,IF(U30=Listedechoix!$A$4,5,0))))</f>
        <v>0</v>
      </c>
      <c r="EJ30" s="4">
        <f>IF(V30=Listedechoix!$A$1,20,IF(V30=Listedechoix!$A$2,15,IF(V30=Listedechoix!$A$3,10,IF(V30=Listedechoix!$A$4,5,0))))</f>
        <v>0</v>
      </c>
      <c r="EK30" s="4">
        <f>IF(W30=Listedechoix!$A$1,20,IF(W30=Listedechoix!$A$2,15,IF(W30=Listedechoix!$A$3,10,IF(W30=Listedechoix!$A$4,5,0))))</f>
        <v>0</v>
      </c>
      <c r="EL30" s="4">
        <f>IF(X30=Listedechoix!$A$1,20,IF(X30=Listedechoix!$A$2,15,IF(X30=Listedechoix!$A$3,10,IF(X30=Listedechoix!$A$4,5,0))))</f>
        <v>0</v>
      </c>
      <c r="EM30" s="4">
        <f>IF(Y30=Listedechoix!$A$1,20,IF(Y30=Listedechoix!$A$2,15,IF(Y30=Listedechoix!$A$3,10,IF(Y30=Listedechoix!$A$4,5,0))))</f>
        <v>0</v>
      </c>
      <c r="EN30" s="4">
        <f>IF(Z30=Listedechoix!$A$1,20,IF(Z30=Listedechoix!$A$2,15,IF(Z30=Listedechoix!$A$3,10,IF(Z30=Listedechoix!$A$4,5,0))))</f>
        <v>0</v>
      </c>
      <c r="EO30" s="4">
        <f>IF(AA30=Listedechoix!$A$1,20,IF(AA30=Listedechoix!$A$2,15,IF(AA30=Listedechoix!$A$3,10,IF(AA30=Listedechoix!$A$4,5,0))))</f>
        <v>0</v>
      </c>
      <c r="EP30" s="116" t="str">
        <f t="shared" si="26"/>
        <v>NNot</v>
      </c>
      <c r="EQ30" s="117" t="str">
        <f t="shared" si="27"/>
        <v>NNot</v>
      </c>
      <c r="ER30" s="4">
        <f>IF(AB30=Listedechoix!$A$1,20,IF(AB30=Listedechoix!$A$2,15,IF(AB30=Listedechoix!$A$3,10,IF(AB30=Listedechoix!$A$4,5,0))))</f>
        <v>0</v>
      </c>
      <c r="ES30" s="4">
        <f>IF(AC30=Listedechoix!$A$1,20,IF(AC30=Listedechoix!$A$2,15,IF(AC30=Listedechoix!$A$3,10,IF(AC30=Listedechoix!$A$4,5,0))))</f>
        <v>0</v>
      </c>
      <c r="ET30" s="4">
        <f>IF(AD30=Listedechoix!$A$1,20,IF(AD30=Listedechoix!$A$2,15,IF(AD30=Listedechoix!$A$3,10,IF(AD30=Listedechoix!$A$4,5,0))))</f>
        <v>0</v>
      </c>
      <c r="EU30" s="4">
        <f>IF(AE30=Listedechoix!$A$1,20,IF(AE30=Listedechoix!$A$2,15,IF(AE30=Listedechoix!$A$3,10,IF(AE30=Listedechoix!$A$4,5,0))))</f>
        <v>0</v>
      </c>
      <c r="EV30" s="4">
        <f>IF(AF30=Listedechoix!$A$1,20,IF(AF30=Listedechoix!$A$2,15,IF(AF30=Listedechoix!$A$3,10,IF(AF30=Listedechoix!$A$4,5,0))))</f>
        <v>0</v>
      </c>
      <c r="EW30" s="4">
        <f>IF(AG30=Listedechoix!$A$1,20,IF(AG30=Listedechoix!$A$2,15,IF(AG30=Listedechoix!$A$3,10,IF(AG30=Listedechoix!$A$4,5,0))))</f>
        <v>0</v>
      </c>
      <c r="EX30" s="4">
        <f>IF(AH30=Listedechoix!$A$1,20,IF(AH30=Listedechoix!$A$2,15,IF(AH30=Listedechoix!$A$3,10,IF(AH30=Listedechoix!$A$4,5,0))))</f>
        <v>0</v>
      </c>
      <c r="EY30" s="4">
        <f>IF(AI30=Listedechoix!$A$1,20,IF(AI30=Listedechoix!$A$2,15,IF(AI30=Listedechoix!$A$3,10,IF(AI30=Listedechoix!$A$4,5,0))))</f>
        <v>0</v>
      </c>
      <c r="EZ30" s="4">
        <f>IF(AJ30=Listedechoix!$A$1,20,IF(AJ30=Listedechoix!$A$2,15,IF(AJ30=Listedechoix!$A$3,10,IF(AJ30=Listedechoix!$A$4,5,0))))</f>
        <v>0</v>
      </c>
      <c r="FA30" s="4">
        <f>IF(AK30=Listedechoix!$A$1,20,IF(AK30=Listedechoix!$A$2,15,IF(AK30=Listedechoix!$A$3,10,IF(AK30=Listedechoix!$A$4,5,0))))</f>
        <v>0</v>
      </c>
      <c r="FB30" s="4">
        <f>IF(AL30=Listedechoix!$A$1,20,IF(AL30=Listedechoix!$A$2,15,IF(AL30=Listedechoix!$A$3,10,IF(AL30=Listedechoix!$A$4,5,0))))</f>
        <v>0</v>
      </c>
      <c r="FC30" s="4">
        <f>IF(AM30=Listedechoix!$A$1,20,IF(AM30=Listedechoix!$A$2,15,IF(AM30=Listedechoix!$A$3,10,IF(AM30=Listedechoix!$A$4,5,0))))</f>
        <v>0</v>
      </c>
      <c r="FD30" s="4">
        <f>IF(AN30=Listedechoix!$A$1,20,IF(AN30=Listedechoix!$A$2,15,IF(AN30=Listedechoix!$A$3,10,IF(AN30=Listedechoix!$A$4,5,0))))</f>
        <v>0</v>
      </c>
      <c r="FE30" s="4">
        <f>IF(AO30=Listedechoix!$A$1,20,IF(AO30=Listedechoix!$A$2,15,IF(AO30=Listedechoix!$A$3,10,IF(AO30=Listedechoix!$A$4,5,0))))</f>
        <v>0</v>
      </c>
      <c r="FF30" s="116" t="str">
        <f t="shared" si="28"/>
        <v>NNot</v>
      </c>
      <c r="FG30" s="117" t="str">
        <f t="shared" si="29"/>
        <v>NNot</v>
      </c>
      <c r="FH30" s="4">
        <f>IF(AP30=Listedechoix!$A$1,20,IF(AP30=Listedechoix!$A$2,15,IF(AP30=Listedechoix!$A$3,10,IF(AP30=Listedechoix!$A$4,5,0))))</f>
        <v>0</v>
      </c>
      <c r="FI30" s="4">
        <f>IF(AQ30=Listedechoix!$A$1,20,IF(AQ30=Listedechoix!$A$2,15,IF(AQ30=Listedechoix!$A$3,10,IF(AQ30=Listedechoix!$A$4,5,0))))</f>
        <v>0</v>
      </c>
      <c r="FJ30" s="4">
        <f>IF(AR30=Listedechoix!$A$1,20,IF(AR30=Listedechoix!$A$2,15,IF(AR30=Listedechoix!$A$3,10,IF(AR30=Listedechoix!$A$4,5,0))))</f>
        <v>0</v>
      </c>
      <c r="FK30" s="4">
        <f>IF(AS30=Listedechoix!$A$1,20,IF(AS30=Listedechoix!$A$2,15,IF(AS30=Listedechoix!$A$3,10,IF(AS30=Listedechoix!$A$4,5,0))))</f>
        <v>0</v>
      </c>
      <c r="FL30" s="4">
        <f>IF(AT30=Listedechoix!$A$1,20,IF(AT30=Listedechoix!$A$2,15,IF(AT30=Listedechoix!$A$3,10,IF(AT30=Listedechoix!$A$4,5,0))))</f>
        <v>0</v>
      </c>
      <c r="FM30" s="4">
        <f>IF(AU30=Listedechoix!$A$1,20,IF(AU30=Listedechoix!$A$2,15,IF(AU30=Listedechoix!$A$3,10,IF(AU30=Listedechoix!$A$4,5,0))))</f>
        <v>0</v>
      </c>
      <c r="FN30" s="4">
        <f>IF(AV30=Listedechoix!$A$1,20,IF(AV30=Listedechoix!$A$2,15,IF(AV30=Listedechoix!$A$3,10,IF(AV30=Listedechoix!$A$4,5,0))))</f>
        <v>0</v>
      </c>
      <c r="FO30" s="4">
        <f>IF(AW30=Listedechoix!$A$1,20,IF(AW30=Listedechoix!$A$2,15,IF(AW30=Listedechoix!$A$3,10,IF(AW30=Listedechoix!$A$4,5,0))))</f>
        <v>0</v>
      </c>
      <c r="FP30" s="4">
        <f>IF(AX30=Listedechoix!$A$1,20,IF(AX30=Listedechoix!$A$2,15,IF(AX30=Listedechoix!$A$3,10,IF(AX30=Listedechoix!$A$4,5,0))))</f>
        <v>0</v>
      </c>
      <c r="FQ30" s="4">
        <f>IF(AY30=Listedechoix!$A$1,20,IF(AY30=Listedechoix!$A$2,15,IF(AY30=Listedechoix!$A$3,10,IF(AY30=Listedechoix!$A$4,5,0))))</f>
        <v>0</v>
      </c>
      <c r="FR30" s="4">
        <f>IF(AZ30=Listedechoix!$A$1,20,IF(AZ30=Listedechoix!$A$2,15,IF(AZ30=Listedechoix!$A$3,10,IF(AZ30=Listedechoix!$A$4,5,0))))</f>
        <v>0</v>
      </c>
      <c r="FS30" s="4">
        <f>IF(BA30=Listedechoix!$A$1,20,IF(BA30=Listedechoix!$A$2,15,IF(BA30=Listedechoix!$A$3,10,IF(BA30=Listedechoix!$A$4,5,0))))</f>
        <v>0</v>
      </c>
      <c r="FT30" s="4">
        <f>IF(BB30=Listedechoix!$A$1,20,IF(BB30=Listedechoix!$A$2,15,IF(BB30=Listedechoix!$A$3,10,IF(BB30=Listedechoix!$A$4,5,0))))</f>
        <v>0</v>
      </c>
      <c r="FU30" s="4">
        <f>IF(BC30=Listedechoix!$A$1,20,IF(BC30=Listedechoix!$A$2,15,IF(BC30=Listedechoix!$A$3,10,IF(BC30=Listedechoix!$A$4,5,0))))</f>
        <v>0</v>
      </c>
      <c r="FV30" s="116" t="str">
        <f t="shared" si="30"/>
        <v>NNot</v>
      </c>
      <c r="FW30" s="117" t="str">
        <f t="shared" si="31"/>
        <v>NNot</v>
      </c>
      <c r="FX30" s="4">
        <f>IF(BD30=Listedechoix!$A$1,20,IF(BD30=Listedechoix!$A$2,15,IF(BD30=Listedechoix!$A$3,10,IF(BD30=Listedechoix!$A$4,5,0))))</f>
        <v>0</v>
      </c>
      <c r="FY30" s="4">
        <f>IF(BE30=Listedechoix!$A$1,20,IF(BE30=Listedechoix!$A$2,15,IF(BE30=Listedechoix!$A$3,10,IF(BE30=Listedechoix!$A$4,5,0))))</f>
        <v>0</v>
      </c>
      <c r="FZ30" s="4">
        <f>IF(BF30=Listedechoix!$A$1,20,IF(BF30=Listedechoix!$A$2,15,IF(BF30=Listedechoix!$A$3,10,IF(BF30=Listedechoix!$A$4,5,0))))</f>
        <v>0</v>
      </c>
      <c r="GA30" s="4">
        <f>IF(BG30=Listedechoix!$A$1,20,IF(BG30=Listedechoix!$A$2,15,IF(BG30=Listedechoix!$A$3,10,IF(BG30=Listedechoix!$A$4,5,0))))</f>
        <v>0</v>
      </c>
      <c r="GB30" s="4">
        <f>IF(BH30=Listedechoix!$A$1,20,IF(BH30=Listedechoix!$A$2,15,IF(BH30=Listedechoix!$A$3,10,IF(BH30=Listedechoix!$A$4,5,0))))</f>
        <v>0</v>
      </c>
      <c r="GC30" s="4">
        <f>IF(BI30=Listedechoix!$A$1,20,IF(BI30=Listedechoix!$A$2,15,IF(BI30=Listedechoix!$A$3,10,IF(BI30=Listedechoix!$A$4,5,0))))</f>
        <v>0</v>
      </c>
      <c r="GD30" s="4">
        <f>IF(BJ30=Listedechoix!$A$1,20,IF(BJ30=Listedechoix!$A$2,15,IF(BJ30=Listedechoix!$A$3,10,IF(BJ30=Listedechoix!$A$4,5,0))))</f>
        <v>0</v>
      </c>
      <c r="GE30" s="4">
        <f>IF(BK30=Listedechoix!$A$1,20,IF(BK30=Listedechoix!$A$2,15,IF(BK30=Listedechoix!$A$3,10,IF(BK30=Listedechoix!$A$4,5,0))))</f>
        <v>0</v>
      </c>
      <c r="GF30" s="4">
        <f>IF(BL30=Listedechoix!$A$1,20,IF(BL30=Listedechoix!$A$2,15,IF(BL30=Listedechoix!$A$3,10,IF(BL30=Listedechoix!$A$4,5,0))))</f>
        <v>0</v>
      </c>
      <c r="GG30" s="4">
        <f>IF(BM30=Listedechoix!$A$1,20,IF(BM30=Listedechoix!$A$2,15,IF(BM30=Listedechoix!$A$3,10,IF(BM30=Listedechoix!$A$4,5,0))))</f>
        <v>0</v>
      </c>
      <c r="GH30" s="4">
        <f>IF(BN30=Listedechoix!$A$1,20,IF(BN30=Listedechoix!$A$2,15,IF(BN30=Listedechoix!$A$3,10,IF(BN30=Listedechoix!$A$4,5,0))))</f>
        <v>0</v>
      </c>
      <c r="GI30" s="116" t="str">
        <f t="shared" si="32"/>
        <v>NNot</v>
      </c>
      <c r="GJ30" s="117" t="str">
        <f t="shared" si="33"/>
        <v>NNot</v>
      </c>
      <c r="GK30" s="4">
        <f>IF(BO30=Listedechoix!$A$1,20,IF(BO30=Listedechoix!$A$2,15,IF(BO30=Listedechoix!$A$3,10,IF(BO30=Listedechoix!$A$4,5,0))))</f>
        <v>0</v>
      </c>
      <c r="GL30" s="4">
        <f>IF(BP30=Listedechoix!$A$1,20,IF(BP30=Listedechoix!$A$2,15,IF(BP30=Listedechoix!$A$3,10,IF(BP30=Listedechoix!$A$4,5,0))))</f>
        <v>0</v>
      </c>
      <c r="GM30" s="4">
        <f>IF(BQ30=Listedechoix!$A$1,20,IF(BQ30=Listedechoix!$A$2,15,IF(BQ30=Listedechoix!$A$3,10,IF(BQ30=Listedechoix!$A$4,5,0))))</f>
        <v>0</v>
      </c>
      <c r="GN30" s="4">
        <f>IF(BR30=Listedechoix!$A$1,20,IF(BR30=Listedechoix!$A$2,15,IF(BR30=Listedechoix!$A$3,10,IF(BR30=Listedechoix!$A$4,5,0))))</f>
        <v>0</v>
      </c>
      <c r="GO30" s="4">
        <f>IF(BS30=Listedechoix!$A$1,20,IF(BS30=Listedechoix!$A$2,15,IF(BS30=Listedechoix!$A$3,10,IF(BS30=Listedechoix!$A$4,5,0))))</f>
        <v>0</v>
      </c>
      <c r="GP30" s="4">
        <f>IF(BT30=Listedechoix!$A$1,20,IF(BT30=Listedechoix!$A$2,15,IF(BT30=Listedechoix!$A$3,10,IF(BT30=Listedechoix!$A$4,5,0))))</f>
        <v>0</v>
      </c>
      <c r="GQ30" s="4">
        <f>IF(BU30=Listedechoix!$A$1,20,IF(BU30=Listedechoix!$A$2,15,IF(BU30=Listedechoix!$A$3,10,IF(BU30=Listedechoix!$A$4,5,0))))</f>
        <v>0</v>
      </c>
      <c r="GR30" s="4">
        <f>IF(BV30=Listedechoix!$A$1,20,IF(BV30=Listedechoix!$A$2,15,IF(BV30=Listedechoix!$A$3,10,IF(BV30=Listedechoix!$A$4,5,0))))</f>
        <v>0</v>
      </c>
      <c r="GS30" s="4">
        <f>IF(BW30=Listedechoix!$A$1,20,IF(BW30=Listedechoix!$A$2,15,IF(BW30=Listedechoix!$A$3,10,IF(BW30=Listedechoix!$A$4,5,0))))</f>
        <v>0</v>
      </c>
      <c r="GT30" s="4">
        <f>IF(BX30=Listedechoix!$A$1,20,IF(BX30=Listedechoix!$A$2,15,IF(BX30=Listedechoix!$A$3,10,IF(BX30=Listedechoix!$A$4,5,0))))</f>
        <v>0</v>
      </c>
      <c r="GU30" s="4">
        <f>IF(BY30=Listedechoix!$A$1,20,IF(BY30=Listedechoix!$A$2,15,IF(BY30=Listedechoix!$A$3,10,IF(BY30=Listedechoix!$A$4,5,0))))</f>
        <v>0</v>
      </c>
      <c r="GV30" s="116" t="str">
        <f t="shared" si="34"/>
        <v>NNot</v>
      </c>
      <c r="GW30" s="117" t="str">
        <f t="shared" si="35"/>
        <v>NNot</v>
      </c>
      <c r="GX30" s="4">
        <f>IF(BZ30=Listedechoix!$A$1,20,IF(BZ30=Listedechoix!$A$2,15,IF(BZ30=Listedechoix!$A$3,10,IF(BZ30=Listedechoix!$A$4,5,0))))</f>
        <v>0</v>
      </c>
      <c r="GY30" s="4">
        <f>IF(CA30=Listedechoix!$A$1,20,IF(CA30=Listedechoix!$A$2,15,IF(CA30=Listedechoix!$A$3,10,IF(CA30=Listedechoix!$A$4,5,0))))</f>
        <v>0</v>
      </c>
      <c r="GZ30" s="4">
        <f>IF(CB30=Listedechoix!$A$1,20,IF(CB30=Listedechoix!$A$2,15,IF(CB30=Listedechoix!$A$3,10,IF(CB30=Listedechoix!$A$4,5,0))))</f>
        <v>0</v>
      </c>
      <c r="HA30" s="4">
        <f>IF(CC30=Listedechoix!$A$1,20,IF(CC30=Listedechoix!$A$2,15,IF(CC30=Listedechoix!$A$3,10,IF(CC30=Listedechoix!$A$4,5,0))))</f>
        <v>0</v>
      </c>
      <c r="HB30" s="4">
        <f>IF(CD30=Listedechoix!$A$1,20,IF(CD30=Listedechoix!$A$2,15,IF(CD30=Listedechoix!$A$3,10,IF(CD30=Listedechoix!$A$4,5,0))))</f>
        <v>0</v>
      </c>
      <c r="HC30" s="4">
        <f>IF(CE30=Listedechoix!$A$1,20,IF(CE30=Listedechoix!$A$2,15,IF(CE30=Listedechoix!$A$3,10,IF(CE30=Listedechoix!$A$4,5,0))))</f>
        <v>0</v>
      </c>
      <c r="HD30" s="4">
        <f>IF(CF30=Listedechoix!$A$1,20,IF(CF30=Listedechoix!$A$2,15,IF(CF30=Listedechoix!$A$3,10,IF(CF30=Listedechoix!$A$4,5,0))))</f>
        <v>0</v>
      </c>
      <c r="HE30" s="4">
        <f>IF(CG30=Listedechoix!$A$1,20,IF(CG30=Listedechoix!$A$2,15,IF(CG30=Listedechoix!$A$3,10,IF(CG30=Listedechoix!$A$4,5,0))))</f>
        <v>0</v>
      </c>
      <c r="HF30" s="4">
        <f>IF(CH30=Listedechoix!$A$1,20,IF(CH30=Listedechoix!$A$2,15,IF(CH30=Listedechoix!$A$3,10,IF(CH30=Listedechoix!$A$4,5,0))))</f>
        <v>0</v>
      </c>
      <c r="HG30" s="4">
        <f>IF(CI30=Listedechoix!$A$1,20,IF(CI30=Listedechoix!$A$2,15,IF(CI30=Listedechoix!$A$3,10,IF(CI30=Listedechoix!$A$4,5,0))))</f>
        <v>0</v>
      </c>
      <c r="HH30" s="4">
        <f>IF(CJ30=Listedechoix!$A$1,20,IF(CJ30=Listedechoix!$A$2,15,IF(CJ30=Listedechoix!$A$3,10,IF(CJ30=Listedechoix!$A$4,5,0))))</f>
        <v>0</v>
      </c>
      <c r="HI30" s="4">
        <f>IF(CK30=Listedechoix!$A$1,20,IF(CK30=Listedechoix!$A$2,15,IF(CK30=Listedechoix!$A$3,10,IF(CK30=Listedechoix!$A$4,5,0))))</f>
        <v>0</v>
      </c>
      <c r="HJ30" s="4">
        <f>IF(CL30=Listedechoix!$A$1,20,IF(CL30=Listedechoix!$A$2,15,IF(CL30=Listedechoix!$A$3,10,IF(CL30=Listedechoix!$A$4,5,0))))</f>
        <v>0</v>
      </c>
      <c r="HK30" s="4">
        <f>IF(CM30=Listedechoix!$A$1,20,IF(CM30=Listedechoix!$A$2,15,IF(CM30=Listedechoix!$A$3,10,IF(CM30=Listedechoix!$A$4,5,0))))</f>
        <v>0</v>
      </c>
      <c r="HL30" s="116" t="str">
        <f t="shared" si="36"/>
        <v>NNot</v>
      </c>
      <c r="HM30" s="117" t="str">
        <f t="shared" si="37"/>
        <v>NNot</v>
      </c>
    </row>
    <row r="31" spans="1:221" x14ac:dyDescent="0.25">
      <c r="A31" s="27"/>
      <c r="B31" s="27"/>
      <c r="C31" s="28"/>
      <c r="D31" s="28"/>
      <c r="E31" s="28"/>
      <c r="F31" s="43"/>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1" t="str">
        <f t="shared" si="13"/>
        <v/>
      </c>
      <c r="CO31" s="31" t="str">
        <f t="shared" si="13"/>
        <v/>
      </c>
      <c r="CP31" s="31" t="str">
        <f t="shared" si="13"/>
        <v/>
      </c>
      <c r="CQ31" s="31" t="str">
        <f t="shared" si="13"/>
        <v/>
      </c>
      <c r="CR31" s="32">
        <f t="shared" si="14"/>
        <v>0</v>
      </c>
      <c r="CS31" s="33" t="str">
        <f t="shared" si="15"/>
        <v/>
      </c>
      <c r="CT31" s="31" t="str">
        <f t="shared" si="16"/>
        <v/>
      </c>
      <c r="CU31" s="31" t="str">
        <f t="shared" si="16"/>
        <v/>
      </c>
      <c r="CV31" s="31" t="str">
        <f t="shared" si="16"/>
        <v/>
      </c>
      <c r="CW31" s="31" t="str">
        <f t="shared" si="16"/>
        <v/>
      </c>
      <c r="CX31" s="32">
        <f t="shared" si="17"/>
        <v>0</v>
      </c>
      <c r="CY31" s="33" t="str">
        <f t="shared" si="38"/>
        <v>NNot</v>
      </c>
      <c r="CZ31" s="31" t="str">
        <f t="shared" si="41"/>
        <v/>
      </c>
      <c r="DA31" s="31" t="str">
        <f t="shared" si="41"/>
        <v/>
      </c>
      <c r="DB31" s="31" t="str">
        <f t="shared" si="41"/>
        <v/>
      </c>
      <c r="DC31" s="31" t="str">
        <f t="shared" si="41"/>
        <v/>
      </c>
      <c r="DD31" s="32">
        <f t="shared" si="40"/>
        <v>0</v>
      </c>
      <c r="DE31" s="33" t="str">
        <f t="shared" si="18"/>
        <v>NNot</v>
      </c>
      <c r="DF31" s="31" t="str">
        <f t="shared" si="19"/>
        <v/>
      </c>
      <c r="DG31" s="31" t="str">
        <f t="shared" si="19"/>
        <v/>
      </c>
      <c r="DH31" s="31" t="str">
        <f t="shared" si="19"/>
        <v/>
      </c>
      <c r="DI31" s="31" t="str">
        <f t="shared" si="19"/>
        <v/>
      </c>
      <c r="DJ31" s="32">
        <f t="shared" si="20"/>
        <v>0</v>
      </c>
      <c r="DK31" s="33" t="str">
        <f t="shared" si="21"/>
        <v>NNot</v>
      </c>
      <c r="DL31" s="31" t="str">
        <f t="shared" si="22"/>
        <v/>
      </c>
      <c r="DM31" s="31" t="str">
        <f t="shared" si="22"/>
        <v/>
      </c>
      <c r="DN31" s="31" t="str">
        <f t="shared" si="22"/>
        <v/>
      </c>
      <c r="DO31" s="31" t="str">
        <f t="shared" si="22"/>
        <v/>
      </c>
      <c r="DP31" s="32">
        <f t="shared" si="12"/>
        <v>0</v>
      </c>
      <c r="DQ31" s="33" t="str">
        <f t="shared" si="23"/>
        <v>NNot</v>
      </c>
      <c r="DR31" s="4">
        <f>IF(F31=Listedechoix!$A$1,20,IF(F31=Listedechoix!$A$2,15,IF(F31=Listedechoix!$A$3,10,IF(F31=Listedechoix!$A$4,5,0))))</f>
        <v>0</v>
      </c>
      <c r="DS31" s="4">
        <f>IF(G31=Listedechoix!$A$1,20,IF(G31=Listedechoix!$A$2,15,IF(G31=Listedechoix!$A$3,10,IF(G31=Listedechoix!$A$4,5,0))))</f>
        <v>0</v>
      </c>
      <c r="DT31" s="4">
        <f>IF(H31=Listedechoix!$A$1,20,IF(H31=Listedechoix!$A$2,15,IF(H31=Listedechoix!$A$3,10,IF(H31=Listedechoix!$A$4,5,0))))</f>
        <v>0</v>
      </c>
      <c r="DU31" s="4">
        <f>IF(I31=Listedechoix!$A$1,20,IF(I31=Listedechoix!$A$2,15,IF(I31=Listedechoix!$A$3,10,IF(I31=Listedechoix!$A$4,5,0))))</f>
        <v>0</v>
      </c>
      <c r="DV31" s="4">
        <f>IF(J31=Listedechoix!$A$1,20,IF(J31=Listedechoix!$A$2,15,IF(J31=Listedechoix!$A$3,10,IF(J31=Listedechoix!$A$4,5,0))))</f>
        <v>0</v>
      </c>
      <c r="DW31" s="4">
        <f>IF(K31=Listedechoix!$A$1,20,IF(K31=Listedechoix!$A$2,15,IF(K31=Listedechoix!$A$3,10,IF(K31=Listedechoix!$A$4,5,0))))</f>
        <v>0</v>
      </c>
      <c r="DX31" s="4">
        <f>IF(L31=Listedechoix!$A$1,20,IF(L31=Listedechoix!$A$2,15,IF(L31=Listedechoix!$A$3,10,IF(L31=Listedechoix!$A$4,5,0))))</f>
        <v>0</v>
      </c>
      <c r="DY31" s="4">
        <f>IF(M31=Listedechoix!$A$1,20,IF(M31=Listedechoix!$A$2,15,IF(M31=Listedechoix!$A$3,10,IF(M31=Listedechoix!$A$4,5,0))))</f>
        <v>0</v>
      </c>
      <c r="DZ31" s="4">
        <f>IF(N31=Listedechoix!$A$1,20,IF(N31=Listedechoix!$A$2,15,IF(N31=Listedechoix!$A$3,10,IF(N31=Listedechoix!$A$4,5,0))))</f>
        <v>0</v>
      </c>
      <c r="EA31" s="4">
        <f>IF(O31=Listedechoix!$A$1,20,IF(O31=Listedechoix!$A$2,15,IF(O31=Listedechoix!$A$3,10,IF(O31=Listedechoix!$A$4,5,0))))</f>
        <v>0</v>
      </c>
      <c r="EB31" s="4">
        <f>IF(P31=Listedechoix!$A$1,20,IF(P31=Listedechoix!$A$2,15,IF(P31=Listedechoix!$A$3,10,IF(P31=Listedechoix!$A$4,5,0))))</f>
        <v>0</v>
      </c>
      <c r="EC31" s="116" t="str">
        <f t="shared" si="24"/>
        <v>NNot</v>
      </c>
      <c r="ED31" s="117" t="str">
        <f t="shared" si="25"/>
        <v>NNot</v>
      </c>
      <c r="EE31" s="4">
        <f>IF(Q31=Listedechoix!$A$1,20,IF(Q31=Listedechoix!$A$2,15,IF(Q31=Listedechoix!$A$3,10,IF(Q31=Listedechoix!$A$4,5,0))))</f>
        <v>0</v>
      </c>
      <c r="EF31" s="4">
        <f>IF(R31=Listedechoix!$A$1,20,IF(R31=Listedechoix!$A$2,15,IF(R31=Listedechoix!$A$3,10,IF(R31=Listedechoix!$A$4,5,0))))</f>
        <v>0</v>
      </c>
      <c r="EG31" s="4">
        <f>IF(S31=Listedechoix!$A$1,20,IF(S31=Listedechoix!$A$2,15,IF(S31=Listedechoix!$A$3,10,IF(S31=Listedechoix!$A$4,5,0))))</f>
        <v>0</v>
      </c>
      <c r="EH31" s="4">
        <f>IF(T31=Listedechoix!$A$1,20,IF(T31=Listedechoix!$A$2,15,IF(T31=Listedechoix!$A$3,10,IF(T31=Listedechoix!$A$4,5,0))))</f>
        <v>0</v>
      </c>
      <c r="EI31" s="4">
        <f>IF(U31=Listedechoix!$A$1,20,IF(U31=Listedechoix!$A$2,15,IF(U31=Listedechoix!$A$3,10,IF(U31=Listedechoix!$A$4,5,0))))</f>
        <v>0</v>
      </c>
      <c r="EJ31" s="4">
        <f>IF(V31=Listedechoix!$A$1,20,IF(V31=Listedechoix!$A$2,15,IF(V31=Listedechoix!$A$3,10,IF(V31=Listedechoix!$A$4,5,0))))</f>
        <v>0</v>
      </c>
      <c r="EK31" s="4">
        <f>IF(W31=Listedechoix!$A$1,20,IF(W31=Listedechoix!$A$2,15,IF(W31=Listedechoix!$A$3,10,IF(W31=Listedechoix!$A$4,5,0))))</f>
        <v>0</v>
      </c>
      <c r="EL31" s="4">
        <f>IF(X31=Listedechoix!$A$1,20,IF(X31=Listedechoix!$A$2,15,IF(X31=Listedechoix!$A$3,10,IF(X31=Listedechoix!$A$4,5,0))))</f>
        <v>0</v>
      </c>
      <c r="EM31" s="4">
        <f>IF(Y31=Listedechoix!$A$1,20,IF(Y31=Listedechoix!$A$2,15,IF(Y31=Listedechoix!$A$3,10,IF(Y31=Listedechoix!$A$4,5,0))))</f>
        <v>0</v>
      </c>
      <c r="EN31" s="4">
        <f>IF(Z31=Listedechoix!$A$1,20,IF(Z31=Listedechoix!$A$2,15,IF(Z31=Listedechoix!$A$3,10,IF(Z31=Listedechoix!$A$4,5,0))))</f>
        <v>0</v>
      </c>
      <c r="EO31" s="4">
        <f>IF(AA31=Listedechoix!$A$1,20,IF(AA31=Listedechoix!$A$2,15,IF(AA31=Listedechoix!$A$3,10,IF(AA31=Listedechoix!$A$4,5,0))))</f>
        <v>0</v>
      </c>
      <c r="EP31" s="116" t="str">
        <f t="shared" si="26"/>
        <v>NNot</v>
      </c>
      <c r="EQ31" s="117" t="str">
        <f t="shared" si="27"/>
        <v>NNot</v>
      </c>
      <c r="ER31" s="4">
        <f>IF(AB31=Listedechoix!$A$1,20,IF(AB31=Listedechoix!$A$2,15,IF(AB31=Listedechoix!$A$3,10,IF(AB31=Listedechoix!$A$4,5,0))))</f>
        <v>0</v>
      </c>
      <c r="ES31" s="4">
        <f>IF(AC31=Listedechoix!$A$1,20,IF(AC31=Listedechoix!$A$2,15,IF(AC31=Listedechoix!$A$3,10,IF(AC31=Listedechoix!$A$4,5,0))))</f>
        <v>0</v>
      </c>
      <c r="ET31" s="4">
        <f>IF(AD31=Listedechoix!$A$1,20,IF(AD31=Listedechoix!$A$2,15,IF(AD31=Listedechoix!$A$3,10,IF(AD31=Listedechoix!$A$4,5,0))))</f>
        <v>0</v>
      </c>
      <c r="EU31" s="4">
        <f>IF(AE31=Listedechoix!$A$1,20,IF(AE31=Listedechoix!$A$2,15,IF(AE31=Listedechoix!$A$3,10,IF(AE31=Listedechoix!$A$4,5,0))))</f>
        <v>0</v>
      </c>
      <c r="EV31" s="4">
        <f>IF(AF31=Listedechoix!$A$1,20,IF(AF31=Listedechoix!$A$2,15,IF(AF31=Listedechoix!$A$3,10,IF(AF31=Listedechoix!$A$4,5,0))))</f>
        <v>0</v>
      </c>
      <c r="EW31" s="4">
        <f>IF(AG31=Listedechoix!$A$1,20,IF(AG31=Listedechoix!$A$2,15,IF(AG31=Listedechoix!$A$3,10,IF(AG31=Listedechoix!$A$4,5,0))))</f>
        <v>0</v>
      </c>
      <c r="EX31" s="4">
        <f>IF(AH31=Listedechoix!$A$1,20,IF(AH31=Listedechoix!$A$2,15,IF(AH31=Listedechoix!$A$3,10,IF(AH31=Listedechoix!$A$4,5,0))))</f>
        <v>0</v>
      </c>
      <c r="EY31" s="4">
        <f>IF(AI31=Listedechoix!$A$1,20,IF(AI31=Listedechoix!$A$2,15,IF(AI31=Listedechoix!$A$3,10,IF(AI31=Listedechoix!$A$4,5,0))))</f>
        <v>0</v>
      </c>
      <c r="EZ31" s="4">
        <f>IF(AJ31=Listedechoix!$A$1,20,IF(AJ31=Listedechoix!$A$2,15,IF(AJ31=Listedechoix!$A$3,10,IF(AJ31=Listedechoix!$A$4,5,0))))</f>
        <v>0</v>
      </c>
      <c r="FA31" s="4">
        <f>IF(AK31=Listedechoix!$A$1,20,IF(AK31=Listedechoix!$A$2,15,IF(AK31=Listedechoix!$A$3,10,IF(AK31=Listedechoix!$A$4,5,0))))</f>
        <v>0</v>
      </c>
      <c r="FB31" s="4">
        <f>IF(AL31=Listedechoix!$A$1,20,IF(AL31=Listedechoix!$A$2,15,IF(AL31=Listedechoix!$A$3,10,IF(AL31=Listedechoix!$A$4,5,0))))</f>
        <v>0</v>
      </c>
      <c r="FC31" s="4">
        <f>IF(AM31=Listedechoix!$A$1,20,IF(AM31=Listedechoix!$A$2,15,IF(AM31=Listedechoix!$A$3,10,IF(AM31=Listedechoix!$A$4,5,0))))</f>
        <v>0</v>
      </c>
      <c r="FD31" s="4">
        <f>IF(AN31=Listedechoix!$A$1,20,IF(AN31=Listedechoix!$A$2,15,IF(AN31=Listedechoix!$A$3,10,IF(AN31=Listedechoix!$A$4,5,0))))</f>
        <v>0</v>
      </c>
      <c r="FE31" s="4">
        <f>IF(AO31=Listedechoix!$A$1,20,IF(AO31=Listedechoix!$A$2,15,IF(AO31=Listedechoix!$A$3,10,IF(AO31=Listedechoix!$A$4,5,0))))</f>
        <v>0</v>
      </c>
      <c r="FF31" s="116" t="str">
        <f t="shared" si="28"/>
        <v>NNot</v>
      </c>
      <c r="FG31" s="117" t="str">
        <f t="shared" si="29"/>
        <v>NNot</v>
      </c>
      <c r="FH31" s="4">
        <f>IF(AP31=Listedechoix!$A$1,20,IF(AP31=Listedechoix!$A$2,15,IF(AP31=Listedechoix!$A$3,10,IF(AP31=Listedechoix!$A$4,5,0))))</f>
        <v>0</v>
      </c>
      <c r="FI31" s="4">
        <f>IF(AQ31=Listedechoix!$A$1,20,IF(AQ31=Listedechoix!$A$2,15,IF(AQ31=Listedechoix!$A$3,10,IF(AQ31=Listedechoix!$A$4,5,0))))</f>
        <v>0</v>
      </c>
      <c r="FJ31" s="4">
        <f>IF(AR31=Listedechoix!$A$1,20,IF(AR31=Listedechoix!$A$2,15,IF(AR31=Listedechoix!$A$3,10,IF(AR31=Listedechoix!$A$4,5,0))))</f>
        <v>0</v>
      </c>
      <c r="FK31" s="4">
        <f>IF(AS31=Listedechoix!$A$1,20,IF(AS31=Listedechoix!$A$2,15,IF(AS31=Listedechoix!$A$3,10,IF(AS31=Listedechoix!$A$4,5,0))))</f>
        <v>0</v>
      </c>
      <c r="FL31" s="4">
        <f>IF(AT31=Listedechoix!$A$1,20,IF(AT31=Listedechoix!$A$2,15,IF(AT31=Listedechoix!$A$3,10,IF(AT31=Listedechoix!$A$4,5,0))))</f>
        <v>0</v>
      </c>
      <c r="FM31" s="4">
        <f>IF(AU31=Listedechoix!$A$1,20,IF(AU31=Listedechoix!$A$2,15,IF(AU31=Listedechoix!$A$3,10,IF(AU31=Listedechoix!$A$4,5,0))))</f>
        <v>0</v>
      </c>
      <c r="FN31" s="4">
        <f>IF(AV31=Listedechoix!$A$1,20,IF(AV31=Listedechoix!$A$2,15,IF(AV31=Listedechoix!$A$3,10,IF(AV31=Listedechoix!$A$4,5,0))))</f>
        <v>0</v>
      </c>
      <c r="FO31" s="4">
        <f>IF(AW31=Listedechoix!$A$1,20,IF(AW31=Listedechoix!$A$2,15,IF(AW31=Listedechoix!$A$3,10,IF(AW31=Listedechoix!$A$4,5,0))))</f>
        <v>0</v>
      </c>
      <c r="FP31" s="4">
        <f>IF(AX31=Listedechoix!$A$1,20,IF(AX31=Listedechoix!$A$2,15,IF(AX31=Listedechoix!$A$3,10,IF(AX31=Listedechoix!$A$4,5,0))))</f>
        <v>0</v>
      </c>
      <c r="FQ31" s="4">
        <f>IF(AY31=Listedechoix!$A$1,20,IF(AY31=Listedechoix!$A$2,15,IF(AY31=Listedechoix!$A$3,10,IF(AY31=Listedechoix!$A$4,5,0))))</f>
        <v>0</v>
      </c>
      <c r="FR31" s="4">
        <f>IF(AZ31=Listedechoix!$A$1,20,IF(AZ31=Listedechoix!$A$2,15,IF(AZ31=Listedechoix!$A$3,10,IF(AZ31=Listedechoix!$A$4,5,0))))</f>
        <v>0</v>
      </c>
      <c r="FS31" s="4">
        <f>IF(BA31=Listedechoix!$A$1,20,IF(BA31=Listedechoix!$A$2,15,IF(BA31=Listedechoix!$A$3,10,IF(BA31=Listedechoix!$A$4,5,0))))</f>
        <v>0</v>
      </c>
      <c r="FT31" s="4">
        <f>IF(BB31=Listedechoix!$A$1,20,IF(BB31=Listedechoix!$A$2,15,IF(BB31=Listedechoix!$A$3,10,IF(BB31=Listedechoix!$A$4,5,0))))</f>
        <v>0</v>
      </c>
      <c r="FU31" s="4">
        <f>IF(BC31=Listedechoix!$A$1,20,IF(BC31=Listedechoix!$A$2,15,IF(BC31=Listedechoix!$A$3,10,IF(BC31=Listedechoix!$A$4,5,0))))</f>
        <v>0</v>
      </c>
      <c r="FV31" s="116" t="str">
        <f t="shared" si="30"/>
        <v>NNot</v>
      </c>
      <c r="FW31" s="117" t="str">
        <f t="shared" si="31"/>
        <v>NNot</v>
      </c>
      <c r="FX31" s="4">
        <f>IF(BD31=Listedechoix!$A$1,20,IF(BD31=Listedechoix!$A$2,15,IF(BD31=Listedechoix!$A$3,10,IF(BD31=Listedechoix!$A$4,5,0))))</f>
        <v>0</v>
      </c>
      <c r="FY31" s="4">
        <f>IF(BE31=Listedechoix!$A$1,20,IF(BE31=Listedechoix!$A$2,15,IF(BE31=Listedechoix!$A$3,10,IF(BE31=Listedechoix!$A$4,5,0))))</f>
        <v>0</v>
      </c>
      <c r="FZ31" s="4">
        <f>IF(BF31=Listedechoix!$A$1,20,IF(BF31=Listedechoix!$A$2,15,IF(BF31=Listedechoix!$A$3,10,IF(BF31=Listedechoix!$A$4,5,0))))</f>
        <v>0</v>
      </c>
      <c r="GA31" s="4">
        <f>IF(BG31=Listedechoix!$A$1,20,IF(BG31=Listedechoix!$A$2,15,IF(BG31=Listedechoix!$A$3,10,IF(BG31=Listedechoix!$A$4,5,0))))</f>
        <v>0</v>
      </c>
      <c r="GB31" s="4">
        <f>IF(BH31=Listedechoix!$A$1,20,IF(BH31=Listedechoix!$A$2,15,IF(BH31=Listedechoix!$A$3,10,IF(BH31=Listedechoix!$A$4,5,0))))</f>
        <v>0</v>
      </c>
      <c r="GC31" s="4">
        <f>IF(BI31=Listedechoix!$A$1,20,IF(BI31=Listedechoix!$A$2,15,IF(BI31=Listedechoix!$A$3,10,IF(BI31=Listedechoix!$A$4,5,0))))</f>
        <v>0</v>
      </c>
      <c r="GD31" s="4">
        <f>IF(BJ31=Listedechoix!$A$1,20,IF(BJ31=Listedechoix!$A$2,15,IF(BJ31=Listedechoix!$A$3,10,IF(BJ31=Listedechoix!$A$4,5,0))))</f>
        <v>0</v>
      </c>
      <c r="GE31" s="4">
        <f>IF(BK31=Listedechoix!$A$1,20,IF(BK31=Listedechoix!$A$2,15,IF(BK31=Listedechoix!$A$3,10,IF(BK31=Listedechoix!$A$4,5,0))))</f>
        <v>0</v>
      </c>
      <c r="GF31" s="4">
        <f>IF(BL31=Listedechoix!$A$1,20,IF(BL31=Listedechoix!$A$2,15,IF(BL31=Listedechoix!$A$3,10,IF(BL31=Listedechoix!$A$4,5,0))))</f>
        <v>0</v>
      </c>
      <c r="GG31" s="4">
        <f>IF(BM31=Listedechoix!$A$1,20,IF(BM31=Listedechoix!$A$2,15,IF(BM31=Listedechoix!$A$3,10,IF(BM31=Listedechoix!$A$4,5,0))))</f>
        <v>0</v>
      </c>
      <c r="GH31" s="4">
        <f>IF(BN31=Listedechoix!$A$1,20,IF(BN31=Listedechoix!$A$2,15,IF(BN31=Listedechoix!$A$3,10,IF(BN31=Listedechoix!$A$4,5,0))))</f>
        <v>0</v>
      </c>
      <c r="GI31" s="116" t="str">
        <f t="shared" si="32"/>
        <v>NNot</v>
      </c>
      <c r="GJ31" s="117" t="str">
        <f t="shared" si="33"/>
        <v>NNot</v>
      </c>
      <c r="GK31" s="4">
        <f>IF(BO31=Listedechoix!$A$1,20,IF(BO31=Listedechoix!$A$2,15,IF(BO31=Listedechoix!$A$3,10,IF(BO31=Listedechoix!$A$4,5,0))))</f>
        <v>0</v>
      </c>
      <c r="GL31" s="4">
        <f>IF(BP31=Listedechoix!$A$1,20,IF(BP31=Listedechoix!$A$2,15,IF(BP31=Listedechoix!$A$3,10,IF(BP31=Listedechoix!$A$4,5,0))))</f>
        <v>0</v>
      </c>
      <c r="GM31" s="4">
        <f>IF(BQ31=Listedechoix!$A$1,20,IF(BQ31=Listedechoix!$A$2,15,IF(BQ31=Listedechoix!$A$3,10,IF(BQ31=Listedechoix!$A$4,5,0))))</f>
        <v>0</v>
      </c>
      <c r="GN31" s="4">
        <f>IF(BR31=Listedechoix!$A$1,20,IF(BR31=Listedechoix!$A$2,15,IF(BR31=Listedechoix!$A$3,10,IF(BR31=Listedechoix!$A$4,5,0))))</f>
        <v>0</v>
      </c>
      <c r="GO31" s="4">
        <f>IF(BS31=Listedechoix!$A$1,20,IF(BS31=Listedechoix!$A$2,15,IF(BS31=Listedechoix!$A$3,10,IF(BS31=Listedechoix!$A$4,5,0))))</f>
        <v>0</v>
      </c>
      <c r="GP31" s="4">
        <f>IF(BT31=Listedechoix!$A$1,20,IF(BT31=Listedechoix!$A$2,15,IF(BT31=Listedechoix!$A$3,10,IF(BT31=Listedechoix!$A$4,5,0))))</f>
        <v>0</v>
      </c>
      <c r="GQ31" s="4">
        <f>IF(BU31=Listedechoix!$A$1,20,IF(BU31=Listedechoix!$A$2,15,IF(BU31=Listedechoix!$A$3,10,IF(BU31=Listedechoix!$A$4,5,0))))</f>
        <v>0</v>
      </c>
      <c r="GR31" s="4">
        <f>IF(BV31=Listedechoix!$A$1,20,IF(BV31=Listedechoix!$A$2,15,IF(BV31=Listedechoix!$A$3,10,IF(BV31=Listedechoix!$A$4,5,0))))</f>
        <v>0</v>
      </c>
      <c r="GS31" s="4">
        <f>IF(BW31=Listedechoix!$A$1,20,IF(BW31=Listedechoix!$A$2,15,IF(BW31=Listedechoix!$A$3,10,IF(BW31=Listedechoix!$A$4,5,0))))</f>
        <v>0</v>
      </c>
      <c r="GT31" s="4">
        <f>IF(BX31=Listedechoix!$A$1,20,IF(BX31=Listedechoix!$A$2,15,IF(BX31=Listedechoix!$A$3,10,IF(BX31=Listedechoix!$A$4,5,0))))</f>
        <v>0</v>
      </c>
      <c r="GU31" s="4">
        <f>IF(BY31=Listedechoix!$A$1,20,IF(BY31=Listedechoix!$A$2,15,IF(BY31=Listedechoix!$A$3,10,IF(BY31=Listedechoix!$A$4,5,0))))</f>
        <v>0</v>
      </c>
      <c r="GV31" s="116" t="str">
        <f t="shared" si="34"/>
        <v>NNot</v>
      </c>
      <c r="GW31" s="117" t="str">
        <f t="shared" si="35"/>
        <v>NNot</v>
      </c>
      <c r="GX31" s="4">
        <f>IF(BZ31=Listedechoix!$A$1,20,IF(BZ31=Listedechoix!$A$2,15,IF(BZ31=Listedechoix!$A$3,10,IF(BZ31=Listedechoix!$A$4,5,0))))</f>
        <v>0</v>
      </c>
      <c r="GY31" s="4">
        <f>IF(CA31=Listedechoix!$A$1,20,IF(CA31=Listedechoix!$A$2,15,IF(CA31=Listedechoix!$A$3,10,IF(CA31=Listedechoix!$A$4,5,0))))</f>
        <v>0</v>
      </c>
      <c r="GZ31" s="4">
        <f>IF(CB31=Listedechoix!$A$1,20,IF(CB31=Listedechoix!$A$2,15,IF(CB31=Listedechoix!$A$3,10,IF(CB31=Listedechoix!$A$4,5,0))))</f>
        <v>0</v>
      </c>
      <c r="HA31" s="4">
        <f>IF(CC31=Listedechoix!$A$1,20,IF(CC31=Listedechoix!$A$2,15,IF(CC31=Listedechoix!$A$3,10,IF(CC31=Listedechoix!$A$4,5,0))))</f>
        <v>0</v>
      </c>
      <c r="HB31" s="4">
        <f>IF(CD31=Listedechoix!$A$1,20,IF(CD31=Listedechoix!$A$2,15,IF(CD31=Listedechoix!$A$3,10,IF(CD31=Listedechoix!$A$4,5,0))))</f>
        <v>0</v>
      </c>
      <c r="HC31" s="4">
        <f>IF(CE31=Listedechoix!$A$1,20,IF(CE31=Listedechoix!$A$2,15,IF(CE31=Listedechoix!$A$3,10,IF(CE31=Listedechoix!$A$4,5,0))))</f>
        <v>0</v>
      </c>
      <c r="HD31" s="4">
        <f>IF(CF31=Listedechoix!$A$1,20,IF(CF31=Listedechoix!$A$2,15,IF(CF31=Listedechoix!$A$3,10,IF(CF31=Listedechoix!$A$4,5,0))))</f>
        <v>0</v>
      </c>
      <c r="HE31" s="4">
        <f>IF(CG31=Listedechoix!$A$1,20,IF(CG31=Listedechoix!$A$2,15,IF(CG31=Listedechoix!$A$3,10,IF(CG31=Listedechoix!$A$4,5,0))))</f>
        <v>0</v>
      </c>
      <c r="HF31" s="4">
        <f>IF(CH31=Listedechoix!$A$1,20,IF(CH31=Listedechoix!$A$2,15,IF(CH31=Listedechoix!$A$3,10,IF(CH31=Listedechoix!$A$4,5,0))))</f>
        <v>0</v>
      </c>
      <c r="HG31" s="4">
        <f>IF(CI31=Listedechoix!$A$1,20,IF(CI31=Listedechoix!$A$2,15,IF(CI31=Listedechoix!$A$3,10,IF(CI31=Listedechoix!$A$4,5,0))))</f>
        <v>0</v>
      </c>
      <c r="HH31" s="4">
        <f>IF(CJ31=Listedechoix!$A$1,20,IF(CJ31=Listedechoix!$A$2,15,IF(CJ31=Listedechoix!$A$3,10,IF(CJ31=Listedechoix!$A$4,5,0))))</f>
        <v>0</v>
      </c>
      <c r="HI31" s="4">
        <f>IF(CK31=Listedechoix!$A$1,20,IF(CK31=Listedechoix!$A$2,15,IF(CK31=Listedechoix!$A$3,10,IF(CK31=Listedechoix!$A$4,5,0))))</f>
        <v>0</v>
      </c>
      <c r="HJ31" s="4">
        <f>IF(CL31=Listedechoix!$A$1,20,IF(CL31=Listedechoix!$A$2,15,IF(CL31=Listedechoix!$A$3,10,IF(CL31=Listedechoix!$A$4,5,0))))</f>
        <v>0</v>
      </c>
      <c r="HK31" s="4">
        <f>IF(CM31=Listedechoix!$A$1,20,IF(CM31=Listedechoix!$A$2,15,IF(CM31=Listedechoix!$A$3,10,IF(CM31=Listedechoix!$A$4,5,0))))</f>
        <v>0</v>
      </c>
      <c r="HL31" s="116" t="str">
        <f t="shared" si="36"/>
        <v>NNot</v>
      </c>
      <c r="HM31" s="117" t="str">
        <f t="shared" si="37"/>
        <v>NNot</v>
      </c>
    </row>
    <row r="32" spans="1:221" x14ac:dyDescent="0.25">
      <c r="A32" s="27"/>
      <c r="B32" s="27"/>
      <c r="C32" s="28"/>
      <c r="D32" s="28"/>
      <c r="E32" s="28"/>
      <c r="F32" s="43"/>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1" t="str">
        <f t="shared" si="13"/>
        <v/>
      </c>
      <c r="CO32" s="31" t="str">
        <f t="shared" si="13"/>
        <v/>
      </c>
      <c r="CP32" s="31" t="str">
        <f t="shared" si="13"/>
        <v/>
      </c>
      <c r="CQ32" s="31" t="str">
        <f t="shared" si="13"/>
        <v/>
      </c>
      <c r="CR32" s="32">
        <f t="shared" si="14"/>
        <v>0</v>
      </c>
      <c r="CS32" s="33" t="str">
        <f t="shared" si="15"/>
        <v/>
      </c>
      <c r="CT32" s="31" t="str">
        <f t="shared" si="16"/>
        <v/>
      </c>
      <c r="CU32" s="31" t="str">
        <f t="shared" si="16"/>
        <v/>
      </c>
      <c r="CV32" s="31" t="str">
        <f t="shared" si="16"/>
        <v/>
      </c>
      <c r="CW32" s="31" t="str">
        <f t="shared" si="16"/>
        <v/>
      </c>
      <c r="CX32" s="32">
        <f t="shared" si="17"/>
        <v>0</v>
      </c>
      <c r="CY32" s="33" t="str">
        <f t="shared" si="38"/>
        <v>NNot</v>
      </c>
      <c r="CZ32" s="31" t="str">
        <f t="shared" si="41"/>
        <v/>
      </c>
      <c r="DA32" s="31" t="str">
        <f t="shared" si="41"/>
        <v/>
      </c>
      <c r="DB32" s="31" t="str">
        <f t="shared" si="41"/>
        <v/>
      </c>
      <c r="DC32" s="31" t="str">
        <f t="shared" si="41"/>
        <v/>
      </c>
      <c r="DD32" s="32">
        <f t="shared" si="40"/>
        <v>0</v>
      </c>
      <c r="DE32" s="33" t="str">
        <f t="shared" si="18"/>
        <v>NNot</v>
      </c>
      <c r="DF32" s="31" t="str">
        <f t="shared" si="19"/>
        <v/>
      </c>
      <c r="DG32" s="31" t="str">
        <f t="shared" si="19"/>
        <v/>
      </c>
      <c r="DH32" s="31" t="str">
        <f t="shared" si="19"/>
        <v/>
      </c>
      <c r="DI32" s="31" t="str">
        <f t="shared" si="19"/>
        <v/>
      </c>
      <c r="DJ32" s="32">
        <f t="shared" si="20"/>
        <v>0</v>
      </c>
      <c r="DK32" s="33" t="str">
        <f t="shared" si="21"/>
        <v>NNot</v>
      </c>
      <c r="DL32" s="31" t="str">
        <f t="shared" si="22"/>
        <v/>
      </c>
      <c r="DM32" s="31" t="str">
        <f t="shared" si="22"/>
        <v/>
      </c>
      <c r="DN32" s="31" t="str">
        <f t="shared" si="22"/>
        <v/>
      </c>
      <c r="DO32" s="31" t="str">
        <f t="shared" si="22"/>
        <v/>
      </c>
      <c r="DP32" s="32">
        <f t="shared" si="12"/>
        <v>0</v>
      </c>
      <c r="DQ32" s="33" t="str">
        <f t="shared" si="23"/>
        <v>NNot</v>
      </c>
      <c r="DR32" s="4">
        <f>IF(F32=Listedechoix!$A$1,20,IF(F32=Listedechoix!$A$2,15,IF(F32=Listedechoix!$A$3,10,IF(F32=Listedechoix!$A$4,5,0))))</f>
        <v>0</v>
      </c>
      <c r="DS32" s="4">
        <f>IF(G32=Listedechoix!$A$1,20,IF(G32=Listedechoix!$A$2,15,IF(G32=Listedechoix!$A$3,10,IF(G32=Listedechoix!$A$4,5,0))))</f>
        <v>0</v>
      </c>
      <c r="DT32" s="4">
        <f>IF(H32=Listedechoix!$A$1,20,IF(H32=Listedechoix!$A$2,15,IF(H32=Listedechoix!$A$3,10,IF(H32=Listedechoix!$A$4,5,0))))</f>
        <v>0</v>
      </c>
      <c r="DU32" s="4">
        <f>IF(I32=Listedechoix!$A$1,20,IF(I32=Listedechoix!$A$2,15,IF(I32=Listedechoix!$A$3,10,IF(I32=Listedechoix!$A$4,5,0))))</f>
        <v>0</v>
      </c>
      <c r="DV32" s="4">
        <f>IF(J32=Listedechoix!$A$1,20,IF(J32=Listedechoix!$A$2,15,IF(J32=Listedechoix!$A$3,10,IF(J32=Listedechoix!$A$4,5,0))))</f>
        <v>0</v>
      </c>
      <c r="DW32" s="4">
        <f>IF(K32=Listedechoix!$A$1,20,IF(K32=Listedechoix!$A$2,15,IF(K32=Listedechoix!$A$3,10,IF(K32=Listedechoix!$A$4,5,0))))</f>
        <v>0</v>
      </c>
      <c r="DX32" s="4">
        <f>IF(L32=Listedechoix!$A$1,20,IF(L32=Listedechoix!$A$2,15,IF(L32=Listedechoix!$A$3,10,IF(L32=Listedechoix!$A$4,5,0))))</f>
        <v>0</v>
      </c>
      <c r="DY32" s="4">
        <f>IF(M32=Listedechoix!$A$1,20,IF(M32=Listedechoix!$A$2,15,IF(M32=Listedechoix!$A$3,10,IF(M32=Listedechoix!$A$4,5,0))))</f>
        <v>0</v>
      </c>
      <c r="DZ32" s="4">
        <f>IF(N32=Listedechoix!$A$1,20,IF(N32=Listedechoix!$A$2,15,IF(N32=Listedechoix!$A$3,10,IF(N32=Listedechoix!$A$4,5,0))))</f>
        <v>0</v>
      </c>
      <c r="EA32" s="4">
        <f>IF(O32=Listedechoix!$A$1,20,IF(O32=Listedechoix!$A$2,15,IF(O32=Listedechoix!$A$3,10,IF(O32=Listedechoix!$A$4,5,0))))</f>
        <v>0</v>
      </c>
      <c r="EB32" s="4">
        <f>IF(P32=Listedechoix!$A$1,20,IF(P32=Listedechoix!$A$2,15,IF(P32=Listedechoix!$A$3,10,IF(P32=Listedechoix!$A$4,5,0))))</f>
        <v>0</v>
      </c>
      <c r="EC32" s="116" t="str">
        <f t="shared" si="24"/>
        <v>NNot</v>
      </c>
      <c r="ED32" s="117" t="str">
        <f t="shared" si="25"/>
        <v>NNot</v>
      </c>
      <c r="EE32" s="4">
        <f>IF(Q32=Listedechoix!$A$1,20,IF(Q32=Listedechoix!$A$2,15,IF(Q32=Listedechoix!$A$3,10,IF(Q32=Listedechoix!$A$4,5,0))))</f>
        <v>0</v>
      </c>
      <c r="EF32" s="4">
        <f>IF(R32=Listedechoix!$A$1,20,IF(R32=Listedechoix!$A$2,15,IF(R32=Listedechoix!$A$3,10,IF(R32=Listedechoix!$A$4,5,0))))</f>
        <v>0</v>
      </c>
      <c r="EG32" s="4">
        <f>IF(S32=Listedechoix!$A$1,20,IF(S32=Listedechoix!$A$2,15,IF(S32=Listedechoix!$A$3,10,IF(S32=Listedechoix!$A$4,5,0))))</f>
        <v>0</v>
      </c>
      <c r="EH32" s="4">
        <f>IF(T32=Listedechoix!$A$1,20,IF(T32=Listedechoix!$A$2,15,IF(T32=Listedechoix!$A$3,10,IF(T32=Listedechoix!$A$4,5,0))))</f>
        <v>0</v>
      </c>
      <c r="EI32" s="4">
        <f>IF(U32=Listedechoix!$A$1,20,IF(U32=Listedechoix!$A$2,15,IF(U32=Listedechoix!$A$3,10,IF(U32=Listedechoix!$A$4,5,0))))</f>
        <v>0</v>
      </c>
      <c r="EJ32" s="4">
        <f>IF(V32=Listedechoix!$A$1,20,IF(V32=Listedechoix!$A$2,15,IF(V32=Listedechoix!$A$3,10,IF(V32=Listedechoix!$A$4,5,0))))</f>
        <v>0</v>
      </c>
      <c r="EK32" s="4">
        <f>IF(W32=Listedechoix!$A$1,20,IF(W32=Listedechoix!$A$2,15,IF(W32=Listedechoix!$A$3,10,IF(W32=Listedechoix!$A$4,5,0))))</f>
        <v>0</v>
      </c>
      <c r="EL32" s="4">
        <f>IF(X32=Listedechoix!$A$1,20,IF(X32=Listedechoix!$A$2,15,IF(X32=Listedechoix!$A$3,10,IF(X32=Listedechoix!$A$4,5,0))))</f>
        <v>0</v>
      </c>
      <c r="EM32" s="4">
        <f>IF(Y32=Listedechoix!$A$1,20,IF(Y32=Listedechoix!$A$2,15,IF(Y32=Listedechoix!$A$3,10,IF(Y32=Listedechoix!$A$4,5,0))))</f>
        <v>0</v>
      </c>
      <c r="EN32" s="4">
        <f>IF(Z32=Listedechoix!$A$1,20,IF(Z32=Listedechoix!$A$2,15,IF(Z32=Listedechoix!$A$3,10,IF(Z32=Listedechoix!$A$4,5,0))))</f>
        <v>0</v>
      </c>
      <c r="EO32" s="4">
        <f>IF(AA32=Listedechoix!$A$1,20,IF(AA32=Listedechoix!$A$2,15,IF(AA32=Listedechoix!$A$3,10,IF(AA32=Listedechoix!$A$4,5,0))))</f>
        <v>0</v>
      </c>
      <c r="EP32" s="116" t="str">
        <f t="shared" si="26"/>
        <v>NNot</v>
      </c>
      <c r="EQ32" s="117" t="str">
        <f t="shared" si="27"/>
        <v>NNot</v>
      </c>
      <c r="ER32" s="4">
        <f>IF(AB32=Listedechoix!$A$1,20,IF(AB32=Listedechoix!$A$2,15,IF(AB32=Listedechoix!$A$3,10,IF(AB32=Listedechoix!$A$4,5,0))))</f>
        <v>0</v>
      </c>
      <c r="ES32" s="4">
        <f>IF(AC32=Listedechoix!$A$1,20,IF(AC32=Listedechoix!$A$2,15,IF(AC32=Listedechoix!$A$3,10,IF(AC32=Listedechoix!$A$4,5,0))))</f>
        <v>0</v>
      </c>
      <c r="ET32" s="4">
        <f>IF(AD32=Listedechoix!$A$1,20,IF(AD32=Listedechoix!$A$2,15,IF(AD32=Listedechoix!$A$3,10,IF(AD32=Listedechoix!$A$4,5,0))))</f>
        <v>0</v>
      </c>
      <c r="EU32" s="4">
        <f>IF(AE32=Listedechoix!$A$1,20,IF(AE32=Listedechoix!$A$2,15,IF(AE32=Listedechoix!$A$3,10,IF(AE32=Listedechoix!$A$4,5,0))))</f>
        <v>0</v>
      </c>
      <c r="EV32" s="4">
        <f>IF(AF32=Listedechoix!$A$1,20,IF(AF32=Listedechoix!$A$2,15,IF(AF32=Listedechoix!$A$3,10,IF(AF32=Listedechoix!$A$4,5,0))))</f>
        <v>0</v>
      </c>
      <c r="EW32" s="4">
        <f>IF(AG32=Listedechoix!$A$1,20,IF(AG32=Listedechoix!$A$2,15,IF(AG32=Listedechoix!$A$3,10,IF(AG32=Listedechoix!$A$4,5,0))))</f>
        <v>0</v>
      </c>
      <c r="EX32" s="4">
        <f>IF(AH32=Listedechoix!$A$1,20,IF(AH32=Listedechoix!$A$2,15,IF(AH32=Listedechoix!$A$3,10,IF(AH32=Listedechoix!$A$4,5,0))))</f>
        <v>0</v>
      </c>
      <c r="EY32" s="4">
        <f>IF(AI32=Listedechoix!$A$1,20,IF(AI32=Listedechoix!$A$2,15,IF(AI32=Listedechoix!$A$3,10,IF(AI32=Listedechoix!$A$4,5,0))))</f>
        <v>0</v>
      </c>
      <c r="EZ32" s="4">
        <f>IF(AJ32=Listedechoix!$A$1,20,IF(AJ32=Listedechoix!$A$2,15,IF(AJ32=Listedechoix!$A$3,10,IF(AJ32=Listedechoix!$A$4,5,0))))</f>
        <v>0</v>
      </c>
      <c r="FA32" s="4">
        <f>IF(AK32=Listedechoix!$A$1,20,IF(AK32=Listedechoix!$A$2,15,IF(AK32=Listedechoix!$A$3,10,IF(AK32=Listedechoix!$A$4,5,0))))</f>
        <v>0</v>
      </c>
      <c r="FB32" s="4">
        <f>IF(AL32=Listedechoix!$A$1,20,IF(AL32=Listedechoix!$A$2,15,IF(AL32=Listedechoix!$A$3,10,IF(AL32=Listedechoix!$A$4,5,0))))</f>
        <v>0</v>
      </c>
      <c r="FC32" s="4">
        <f>IF(AM32=Listedechoix!$A$1,20,IF(AM32=Listedechoix!$A$2,15,IF(AM32=Listedechoix!$A$3,10,IF(AM32=Listedechoix!$A$4,5,0))))</f>
        <v>0</v>
      </c>
      <c r="FD32" s="4">
        <f>IF(AN32=Listedechoix!$A$1,20,IF(AN32=Listedechoix!$A$2,15,IF(AN32=Listedechoix!$A$3,10,IF(AN32=Listedechoix!$A$4,5,0))))</f>
        <v>0</v>
      </c>
      <c r="FE32" s="4">
        <f>IF(AO32=Listedechoix!$A$1,20,IF(AO32=Listedechoix!$A$2,15,IF(AO32=Listedechoix!$A$3,10,IF(AO32=Listedechoix!$A$4,5,0))))</f>
        <v>0</v>
      </c>
      <c r="FF32" s="116" t="str">
        <f t="shared" si="28"/>
        <v>NNot</v>
      </c>
      <c r="FG32" s="117" t="str">
        <f t="shared" si="29"/>
        <v>NNot</v>
      </c>
      <c r="FH32" s="4">
        <f>IF(AP32=Listedechoix!$A$1,20,IF(AP32=Listedechoix!$A$2,15,IF(AP32=Listedechoix!$A$3,10,IF(AP32=Listedechoix!$A$4,5,0))))</f>
        <v>0</v>
      </c>
      <c r="FI32" s="4">
        <f>IF(AQ32=Listedechoix!$A$1,20,IF(AQ32=Listedechoix!$A$2,15,IF(AQ32=Listedechoix!$A$3,10,IF(AQ32=Listedechoix!$A$4,5,0))))</f>
        <v>0</v>
      </c>
      <c r="FJ32" s="4">
        <f>IF(AR32=Listedechoix!$A$1,20,IF(AR32=Listedechoix!$A$2,15,IF(AR32=Listedechoix!$A$3,10,IF(AR32=Listedechoix!$A$4,5,0))))</f>
        <v>0</v>
      </c>
      <c r="FK32" s="4">
        <f>IF(AS32=Listedechoix!$A$1,20,IF(AS32=Listedechoix!$A$2,15,IF(AS32=Listedechoix!$A$3,10,IF(AS32=Listedechoix!$A$4,5,0))))</f>
        <v>0</v>
      </c>
      <c r="FL32" s="4">
        <f>IF(AT32=Listedechoix!$A$1,20,IF(AT32=Listedechoix!$A$2,15,IF(AT32=Listedechoix!$A$3,10,IF(AT32=Listedechoix!$A$4,5,0))))</f>
        <v>0</v>
      </c>
      <c r="FM32" s="4">
        <f>IF(AU32=Listedechoix!$A$1,20,IF(AU32=Listedechoix!$A$2,15,IF(AU32=Listedechoix!$A$3,10,IF(AU32=Listedechoix!$A$4,5,0))))</f>
        <v>0</v>
      </c>
      <c r="FN32" s="4">
        <f>IF(AV32=Listedechoix!$A$1,20,IF(AV32=Listedechoix!$A$2,15,IF(AV32=Listedechoix!$A$3,10,IF(AV32=Listedechoix!$A$4,5,0))))</f>
        <v>0</v>
      </c>
      <c r="FO32" s="4">
        <f>IF(AW32=Listedechoix!$A$1,20,IF(AW32=Listedechoix!$A$2,15,IF(AW32=Listedechoix!$A$3,10,IF(AW32=Listedechoix!$A$4,5,0))))</f>
        <v>0</v>
      </c>
      <c r="FP32" s="4">
        <f>IF(AX32=Listedechoix!$A$1,20,IF(AX32=Listedechoix!$A$2,15,IF(AX32=Listedechoix!$A$3,10,IF(AX32=Listedechoix!$A$4,5,0))))</f>
        <v>0</v>
      </c>
      <c r="FQ32" s="4">
        <f>IF(AY32=Listedechoix!$A$1,20,IF(AY32=Listedechoix!$A$2,15,IF(AY32=Listedechoix!$A$3,10,IF(AY32=Listedechoix!$A$4,5,0))))</f>
        <v>0</v>
      </c>
      <c r="FR32" s="4">
        <f>IF(AZ32=Listedechoix!$A$1,20,IF(AZ32=Listedechoix!$A$2,15,IF(AZ32=Listedechoix!$A$3,10,IF(AZ32=Listedechoix!$A$4,5,0))))</f>
        <v>0</v>
      </c>
      <c r="FS32" s="4">
        <f>IF(BA32=Listedechoix!$A$1,20,IF(BA32=Listedechoix!$A$2,15,IF(BA32=Listedechoix!$A$3,10,IF(BA32=Listedechoix!$A$4,5,0))))</f>
        <v>0</v>
      </c>
      <c r="FT32" s="4">
        <f>IF(BB32=Listedechoix!$A$1,20,IF(BB32=Listedechoix!$A$2,15,IF(BB32=Listedechoix!$A$3,10,IF(BB32=Listedechoix!$A$4,5,0))))</f>
        <v>0</v>
      </c>
      <c r="FU32" s="4">
        <f>IF(BC32=Listedechoix!$A$1,20,IF(BC32=Listedechoix!$A$2,15,IF(BC32=Listedechoix!$A$3,10,IF(BC32=Listedechoix!$A$4,5,0))))</f>
        <v>0</v>
      </c>
      <c r="FV32" s="116" t="str">
        <f t="shared" si="30"/>
        <v>NNot</v>
      </c>
      <c r="FW32" s="117" t="str">
        <f t="shared" si="31"/>
        <v>NNot</v>
      </c>
      <c r="FX32" s="4">
        <f>IF(BD32=Listedechoix!$A$1,20,IF(BD32=Listedechoix!$A$2,15,IF(BD32=Listedechoix!$A$3,10,IF(BD32=Listedechoix!$A$4,5,0))))</f>
        <v>0</v>
      </c>
      <c r="FY32" s="4">
        <f>IF(BE32=Listedechoix!$A$1,20,IF(BE32=Listedechoix!$A$2,15,IF(BE32=Listedechoix!$A$3,10,IF(BE32=Listedechoix!$A$4,5,0))))</f>
        <v>0</v>
      </c>
      <c r="FZ32" s="4">
        <f>IF(BF32=Listedechoix!$A$1,20,IF(BF32=Listedechoix!$A$2,15,IF(BF32=Listedechoix!$A$3,10,IF(BF32=Listedechoix!$A$4,5,0))))</f>
        <v>0</v>
      </c>
      <c r="GA32" s="4">
        <f>IF(BG32=Listedechoix!$A$1,20,IF(BG32=Listedechoix!$A$2,15,IF(BG32=Listedechoix!$A$3,10,IF(BG32=Listedechoix!$A$4,5,0))))</f>
        <v>0</v>
      </c>
      <c r="GB32" s="4">
        <f>IF(BH32=Listedechoix!$A$1,20,IF(BH32=Listedechoix!$A$2,15,IF(BH32=Listedechoix!$A$3,10,IF(BH32=Listedechoix!$A$4,5,0))))</f>
        <v>0</v>
      </c>
      <c r="GC32" s="4">
        <f>IF(BI32=Listedechoix!$A$1,20,IF(BI32=Listedechoix!$A$2,15,IF(BI32=Listedechoix!$A$3,10,IF(BI32=Listedechoix!$A$4,5,0))))</f>
        <v>0</v>
      </c>
      <c r="GD32" s="4">
        <f>IF(BJ32=Listedechoix!$A$1,20,IF(BJ32=Listedechoix!$A$2,15,IF(BJ32=Listedechoix!$A$3,10,IF(BJ32=Listedechoix!$A$4,5,0))))</f>
        <v>0</v>
      </c>
      <c r="GE32" s="4">
        <f>IF(BK32=Listedechoix!$A$1,20,IF(BK32=Listedechoix!$A$2,15,IF(BK32=Listedechoix!$A$3,10,IF(BK32=Listedechoix!$A$4,5,0))))</f>
        <v>0</v>
      </c>
      <c r="GF32" s="4">
        <f>IF(BL32=Listedechoix!$A$1,20,IF(BL32=Listedechoix!$A$2,15,IF(BL32=Listedechoix!$A$3,10,IF(BL32=Listedechoix!$A$4,5,0))))</f>
        <v>0</v>
      </c>
      <c r="GG32" s="4">
        <f>IF(BM32=Listedechoix!$A$1,20,IF(BM32=Listedechoix!$A$2,15,IF(BM32=Listedechoix!$A$3,10,IF(BM32=Listedechoix!$A$4,5,0))))</f>
        <v>0</v>
      </c>
      <c r="GH32" s="4">
        <f>IF(BN32=Listedechoix!$A$1,20,IF(BN32=Listedechoix!$A$2,15,IF(BN32=Listedechoix!$A$3,10,IF(BN32=Listedechoix!$A$4,5,0))))</f>
        <v>0</v>
      </c>
      <c r="GI32" s="116" t="str">
        <f t="shared" si="32"/>
        <v>NNot</v>
      </c>
      <c r="GJ32" s="117" t="str">
        <f t="shared" si="33"/>
        <v>NNot</v>
      </c>
      <c r="GK32" s="4">
        <f>IF(BO32=Listedechoix!$A$1,20,IF(BO32=Listedechoix!$A$2,15,IF(BO32=Listedechoix!$A$3,10,IF(BO32=Listedechoix!$A$4,5,0))))</f>
        <v>0</v>
      </c>
      <c r="GL32" s="4">
        <f>IF(BP32=Listedechoix!$A$1,20,IF(BP32=Listedechoix!$A$2,15,IF(BP32=Listedechoix!$A$3,10,IF(BP32=Listedechoix!$A$4,5,0))))</f>
        <v>0</v>
      </c>
      <c r="GM32" s="4">
        <f>IF(BQ32=Listedechoix!$A$1,20,IF(BQ32=Listedechoix!$A$2,15,IF(BQ32=Listedechoix!$A$3,10,IF(BQ32=Listedechoix!$A$4,5,0))))</f>
        <v>0</v>
      </c>
      <c r="GN32" s="4">
        <f>IF(BR32=Listedechoix!$A$1,20,IF(BR32=Listedechoix!$A$2,15,IF(BR32=Listedechoix!$A$3,10,IF(BR32=Listedechoix!$A$4,5,0))))</f>
        <v>0</v>
      </c>
      <c r="GO32" s="4">
        <f>IF(BS32=Listedechoix!$A$1,20,IF(BS32=Listedechoix!$A$2,15,IF(BS32=Listedechoix!$A$3,10,IF(BS32=Listedechoix!$A$4,5,0))))</f>
        <v>0</v>
      </c>
      <c r="GP32" s="4">
        <f>IF(BT32=Listedechoix!$A$1,20,IF(BT32=Listedechoix!$A$2,15,IF(BT32=Listedechoix!$A$3,10,IF(BT32=Listedechoix!$A$4,5,0))))</f>
        <v>0</v>
      </c>
      <c r="GQ32" s="4">
        <f>IF(BU32=Listedechoix!$A$1,20,IF(BU32=Listedechoix!$A$2,15,IF(BU32=Listedechoix!$A$3,10,IF(BU32=Listedechoix!$A$4,5,0))))</f>
        <v>0</v>
      </c>
      <c r="GR32" s="4">
        <f>IF(BV32=Listedechoix!$A$1,20,IF(BV32=Listedechoix!$A$2,15,IF(BV32=Listedechoix!$A$3,10,IF(BV32=Listedechoix!$A$4,5,0))))</f>
        <v>0</v>
      </c>
      <c r="GS32" s="4">
        <f>IF(BW32=Listedechoix!$A$1,20,IF(BW32=Listedechoix!$A$2,15,IF(BW32=Listedechoix!$A$3,10,IF(BW32=Listedechoix!$A$4,5,0))))</f>
        <v>0</v>
      </c>
      <c r="GT32" s="4">
        <f>IF(BX32=Listedechoix!$A$1,20,IF(BX32=Listedechoix!$A$2,15,IF(BX32=Listedechoix!$A$3,10,IF(BX32=Listedechoix!$A$4,5,0))))</f>
        <v>0</v>
      </c>
      <c r="GU32" s="4">
        <f>IF(BY32=Listedechoix!$A$1,20,IF(BY32=Listedechoix!$A$2,15,IF(BY32=Listedechoix!$A$3,10,IF(BY32=Listedechoix!$A$4,5,0))))</f>
        <v>0</v>
      </c>
      <c r="GV32" s="116" t="str">
        <f t="shared" si="34"/>
        <v>NNot</v>
      </c>
      <c r="GW32" s="117" t="str">
        <f t="shared" si="35"/>
        <v>NNot</v>
      </c>
      <c r="GX32" s="4">
        <f>IF(BZ32=Listedechoix!$A$1,20,IF(BZ32=Listedechoix!$A$2,15,IF(BZ32=Listedechoix!$A$3,10,IF(BZ32=Listedechoix!$A$4,5,0))))</f>
        <v>0</v>
      </c>
      <c r="GY32" s="4">
        <f>IF(CA32=Listedechoix!$A$1,20,IF(CA32=Listedechoix!$A$2,15,IF(CA32=Listedechoix!$A$3,10,IF(CA32=Listedechoix!$A$4,5,0))))</f>
        <v>0</v>
      </c>
      <c r="GZ32" s="4">
        <f>IF(CB32=Listedechoix!$A$1,20,IF(CB32=Listedechoix!$A$2,15,IF(CB32=Listedechoix!$A$3,10,IF(CB32=Listedechoix!$A$4,5,0))))</f>
        <v>0</v>
      </c>
      <c r="HA32" s="4">
        <f>IF(CC32=Listedechoix!$A$1,20,IF(CC32=Listedechoix!$A$2,15,IF(CC32=Listedechoix!$A$3,10,IF(CC32=Listedechoix!$A$4,5,0))))</f>
        <v>0</v>
      </c>
      <c r="HB32" s="4">
        <f>IF(CD32=Listedechoix!$A$1,20,IF(CD32=Listedechoix!$A$2,15,IF(CD32=Listedechoix!$A$3,10,IF(CD32=Listedechoix!$A$4,5,0))))</f>
        <v>0</v>
      </c>
      <c r="HC32" s="4">
        <f>IF(CE32=Listedechoix!$A$1,20,IF(CE32=Listedechoix!$A$2,15,IF(CE32=Listedechoix!$A$3,10,IF(CE32=Listedechoix!$A$4,5,0))))</f>
        <v>0</v>
      </c>
      <c r="HD32" s="4">
        <f>IF(CF32=Listedechoix!$A$1,20,IF(CF32=Listedechoix!$A$2,15,IF(CF32=Listedechoix!$A$3,10,IF(CF32=Listedechoix!$A$4,5,0))))</f>
        <v>0</v>
      </c>
      <c r="HE32" s="4">
        <f>IF(CG32=Listedechoix!$A$1,20,IF(CG32=Listedechoix!$A$2,15,IF(CG32=Listedechoix!$A$3,10,IF(CG32=Listedechoix!$A$4,5,0))))</f>
        <v>0</v>
      </c>
      <c r="HF32" s="4">
        <f>IF(CH32=Listedechoix!$A$1,20,IF(CH32=Listedechoix!$A$2,15,IF(CH32=Listedechoix!$A$3,10,IF(CH32=Listedechoix!$A$4,5,0))))</f>
        <v>0</v>
      </c>
      <c r="HG32" s="4">
        <f>IF(CI32=Listedechoix!$A$1,20,IF(CI32=Listedechoix!$A$2,15,IF(CI32=Listedechoix!$A$3,10,IF(CI32=Listedechoix!$A$4,5,0))))</f>
        <v>0</v>
      </c>
      <c r="HH32" s="4">
        <f>IF(CJ32=Listedechoix!$A$1,20,IF(CJ32=Listedechoix!$A$2,15,IF(CJ32=Listedechoix!$A$3,10,IF(CJ32=Listedechoix!$A$4,5,0))))</f>
        <v>0</v>
      </c>
      <c r="HI32" s="4">
        <f>IF(CK32=Listedechoix!$A$1,20,IF(CK32=Listedechoix!$A$2,15,IF(CK32=Listedechoix!$A$3,10,IF(CK32=Listedechoix!$A$4,5,0))))</f>
        <v>0</v>
      </c>
      <c r="HJ32" s="4">
        <f>IF(CL32=Listedechoix!$A$1,20,IF(CL32=Listedechoix!$A$2,15,IF(CL32=Listedechoix!$A$3,10,IF(CL32=Listedechoix!$A$4,5,0))))</f>
        <v>0</v>
      </c>
      <c r="HK32" s="4">
        <f>IF(CM32=Listedechoix!$A$1,20,IF(CM32=Listedechoix!$A$2,15,IF(CM32=Listedechoix!$A$3,10,IF(CM32=Listedechoix!$A$4,5,0))))</f>
        <v>0</v>
      </c>
      <c r="HL32" s="116" t="str">
        <f t="shared" si="36"/>
        <v>NNot</v>
      </c>
      <c r="HM32" s="117" t="str">
        <f t="shared" si="37"/>
        <v>NNot</v>
      </c>
    </row>
    <row r="33" spans="1:221" x14ac:dyDescent="0.25">
      <c r="A33" s="27"/>
      <c r="B33" s="27"/>
      <c r="C33" s="28"/>
      <c r="D33" s="28"/>
      <c r="E33" s="28"/>
      <c r="F33" s="43"/>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1" t="str">
        <f t="shared" si="13"/>
        <v/>
      </c>
      <c r="CO33" s="31" t="str">
        <f t="shared" si="13"/>
        <v/>
      </c>
      <c r="CP33" s="31" t="str">
        <f t="shared" si="13"/>
        <v/>
      </c>
      <c r="CQ33" s="31" t="str">
        <f t="shared" si="13"/>
        <v/>
      </c>
      <c r="CR33" s="32">
        <f t="shared" si="14"/>
        <v>0</v>
      </c>
      <c r="CS33" s="33" t="str">
        <f t="shared" si="15"/>
        <v/>
      </c>
      <c r="CT33" s="31" t="str">
        <f t="shared" si="16"/>
        <v/>
      </c>
      <c r="CU33" s="31" t="str">
        <f t="shared" si="16"/>
        <v/>
      </c>
      <c r="CV33" s="31" t="str">
        <f t="shared" si="16"/>
        <v/>
      </c>
      <c r="CW33" s="31" t="str">
        <f t="shared" si="16"/>
        <v/>
      </c>
      <c r="CX33" s="32">
        <f t="shared" si="17"/>
        <v>0</v>
      </c>
      <c r="CY33" s="33" t="str">
        <f t="shared" si="38"/>
        <v>NNot</v>
      </c>
      <c r="CZ33" s="31" t="str">
        <f t="shared" si="41"/>
        <v/>
      </c>
      <c r="DA33" s="31" t="str">
        <f t="shared" si="41"/>
        <v/>
      </c>
      <c r="DB33" s="31" t="str">
        <f t="shared" si="41"/>
        <v/>
      </c>
      <c r="DC33" s="31" t="str">
        <f t="shared" si="41"/>
        <v/>
      </c>
      <c r="DD33" s="32">
        <f t="shared" si="40"/>
        <v>0</v>
      </c>
      <c r="DE33" s="33" t="str">
        <f t="shared" si="18"/>
        <v>NNot</v>
      </c>
      <c r="DF33" s="31" t="str">
        <f t="shared" si="19"/>
        <v/>
      </c>
      <c r="DG33" s="31" t="str">
        <f t="shared" si="19"/>
        <v/>
      </c>
      <c r="DH33" s="31" t="str">
        <f t="shared" si="19"/>
        <v/>
      </c>
      <c r="DI33" s="31" t="str">
        <f t="shared" si="19"/>
        <v/>
      </c>
      <c r="DJ33" s="32">
        <f t="shared" si="20"/>
        <v>0</v>
      </c>
      <c r="DK33" s="33" t="str">
        <f t="shared" si="21"/>
        <v>NNot</v>
      </c>
      <c r="DL33" s="31" t="str">
        <f t="shared" si="22"/>
        <v/>
      </c>
      <c r="DM33" s="31" t="str">
        <f t="shared" si="22"/>
        <v/>
      </c>
      <c r="DN33" s="31" t="str">
        <f t="shared" si="22"/>
        <v/>
      </c>
      <c r="DO33" s="31" t="str">
        <f t="shared" si="22"/>
        <v/>
      </c>
      <c r="DP33" s="32">
        <f t="shared" si="12"/>
        <v>0</v>
      </c>
      <c r="DQ33" s="33" t="str">
        <f t="shared" si="23"/>
        <v>NNot</v>
      </c>
      <c r="DR33" s="4">
        <f>IF(F33=Listedechoix!$A$1,20,IF(F33=Listedechoix!$A$2,15,IF(F33=Listedechoix!$A$3,10,IF(F33=Listedechoix!$A$4,5,0))))</f>
        <v>0</v>
      </c>
      <c r="DS33" s="4">
        <f>IF(G33=Listedechoix!$A$1,20,IF(G33=Listedechoix!$A$2,15,IF(G33=Listedechoix!$A$3,10,IF(G33=Listedechoix!$A$4,5,0))))</f>
        <v>0</v>
      </c>
      <c r="DT33" s="4">
        <f>IF(H33=Listedechoix!$A$1,20,IF(H33=Listedechoix!$A$2,15,IF(H33=Listedechoix!$A$3,10,IF(H33=Listedechoix!$A$4,5,0))))</f>
        <v>0</v>
      </c>
      <c r="DU33" s="4">
        <f>IF(I33=Listedechoix!$A$1,20,IF(I33=Listedechoix!$A$2,15,IF(I33=Listedechoix!$A$3,10,IF(I33=Listedechoix!$A$4,5,0))))</f>
        <v>0</v>
      </c>
      <c r="DV33" s="4">
        <f>IF(J33=Listedechoix!$A$1,20,IF(J33=Listedechoix!$A$2,15,IF(J33=Listedechoix!$A$3,10,IF(J33=Listedechoix!$A$4,5,0))))</f>
        <v>0</v>
      </c>
      <c r="DW33" s="4">
        <f>IF(K33=Listedechoix!$A$1,20,IF(K33=Listedechoix!$A$2,15,IF(K33=Listedechoix!$A$3,10,IF(K33=Listedechoix!$A$4,5,0))))</f>
        <v>0</v>
      </c>
      <c r="DX33" s="4">
        <f>IF(L33=Listedechoix!$A$1,20,IF(L33=Listedechoix!$A$2,15,IF(L33=Listedechoix!$A$3,10,IF(L33=Listedechoix!$A$4,5,0))))</f>
        <v>0</v>
      </c>
      <c r="DY33" s="4">
        <f>IF(M33=Listedechoix!$A$1,20,IF(M33=Listedechoix!$A$2,15,IF(M33=Listedechoix!$A$3,10,IF(M33=Listedechoix!$A$4,5,0))))</f>
        <v>0</v>
      </c>
      <c r="DZ33" s="4">
        <f>IF(N33=Listedechoix!$A$1,20,IF(N33=Listedechoix!$A$2,15,IF(N33=Listedechoix!$A$3,10,IF(N33=Listedechoix!$A$4,5,0))))</f>
        <v>0</v>
      </c>
      <c r="EA33" s="4">
        <f>IF(O33=Listedechoix!$A$1,20,IF(O33=Listedechoix!$A$2,15,IF(O33=Listedechoix!$A$3,10,IF(O33=Listedechoix!$A$4,5,0))))</f>
        <v>0</v>
      </c>
      <c r="EB33" s="4">
        <f>IF(P33=Listedechoix!$A$1,20,IF(P33=Listedechoix!$A$2,15,IF(P33=Listedechoix!$A$3,10,IF(P33=Listedechoix!$A$4,5,0))))</f>
        <v>0</v>
      </c>
      <c r="EC33" s="116" t="str">
        <f t="shared" si="24"/>
        <v>NNot</v>
      </c>
      <c r="ED33" s="117" t="str">
        <f t="shared" si="25"/>
        <v>NNot</v>
      </c>
      <c r="EE33" s="4">
        <f>IF(Q33=Listedechoix!$A$1,20,IF(Q33=Listedechoix!$A$2,15,IF(Q33=Listedechoix!$A$3,10,IF(Q33=Listedechoix!$A$4,5,0))))</f>
        <v>0</v>
      </c>
      <c r="EF33" s="4">
        <f>IF(R33=Listedechoix!$A$1,20,IF(R33=Listedechoix!$A$2,15,IF(R33=Listedechoix!$A$3,10,IF(R33=Listedechoix!$A$4,5,0))))</f>
        <v>0</v>
      </c>
      <c r="EG33" s="4">
        <f>IF(S33=Listedechoix!$A$1,20,IF(S33=Listedechoix!$A$2,15,IF(S33=Listedechoix!$A$3,10,IF(S33=Listedechoix!$A$4,5,0))))</f>
        <v>0</v>
      </c>
      <c r="EH33" s="4">
        <f>IF(T33=Listedechoix!$A$1,20,IF(T33=Listedechoix!$A$2,15,IF(T33=Listedechoix!$A$3,10,IF(T33=Listedechoix!$A$4,5,0))))</f>
        <v>0</v>
      </c>
      <c r="EI33" s="4">
        <f>IF(U33=Listedechoix!$A$1,20,IF(U33=Listedechoix!$A$2,15,IF(U33=Listedechoix!$A$3,10,IF(U33=Listedechoix!$A$4,5,0))))</f>
        <v>0</v>
      </c>
      <c r="EJ33" s="4">
        <f>IF(V33=Listedechoix!$A$1,20,IF(V33=Listedechoix!$A$2,15,IF(V33=Listedechoix!$A$3,10,IF(V33=Listedechoix!$A$4,5,0))))</f>
        <v>0</v>
      </c>
      <c r="EK33" s="4">
        <f>IF(W33=Listedechoix!$A$1,20,IF(W33=Listedechoix!$A$2,15,IF(W33=Listedechoix!$A$3,10,IF(W33=Listedechoix!$A$4,5,0))))</f>
        <v>0</v>
      </c>
      <c r="EL33" s="4">
        <f>IF(X33=Listedechoix!$A$1,20,IF(X33=Listedechoix!$A$2,15,IF(X33=Listedechoix!$A$3,10,IF(X33=Listedechoix!$A$4,5,0))))</f>
        <v>0</v>
      </c>
      <c r="EM33" s="4">
        <f>IF(Y33=Listedechoix!$A$1,20,IF(Y33=Listedechoix!$A$2,15,IF(Y33=Listedechoix!$A$3,10,IF(Y33=Listedechoix!$A$4,5,0))))</f>
        <v>0</v>
      </c>
      <c r="EN33" s="4">
        <f>IF(Z33=Listedechoix!$A$1,20,IF(Z33=Listedechoix!$A$2,15,IF(Z33=Listedechoix!$A$3,10,IF(Z33=Listedechoix!$A$4,5,0))))</f>
        <v>0</v>
      </c>
      <c r="EO33" s="4">
        <f>IF(AA33=Listedechoix!$A$1,20,IF(AA33=Listedechoix!$A$2,15,IF(AA33=Listedechoix!$A$3,10,IF(AA33=Listedechoix!$A$4,5,0))))</f>
        <v>0</v>
      </c>
      <c r="EP33" s="116" t="str">
        <f t="shared" si="26"/>
        <v>NNot</v>
      </c>
      <c r="EQ33" s="117" t="str">
        <f t="shared" si="27"/>
        <v>NNot</v>
      </c>
      <c r="ER33" s="4">
        <f>IF(AB33=Listedechoix!$A$1,20,IF(AB33=Listedechoix!$A$2,15,IF(AB33=Listedechoix!$A$3,10,IF(AB33=Listedechoix!$A$4,5,0))))</f>
        <v>0</v>
      </c>
      <c r="ES33" s="4">
        <f>IF(AC33=Listedechoix!$A$1,20,IF(AC33=Listedechoix!$A$2,15,IF(AC33=Listedechoix!$A$3,10,IF(AC33=Listedechoix!$A$4,5,0))))</f>
        <v>0</v>
      </c>
      <c r="ET33" s="4">
        <f>IF(AD33=Listedechoix!$A$1,20,IF(AD33=Listedechoix!$A$2,15,IF(AD33=Listedechoix!$A$3,10,IF(AD33=Listedechoix!$A$4,5,0))))</f>
        <v>0</v>
      </c>
      <c r="EU33" s="4">
        <f>IF(AE33=Listedechoix!$A$1,20,IF(AE33=Listedechoix!$A$2,15,IF(AE33=Listedechoix!$A$3,10,IF(AE33=Listedechoix!$A$4,5,0))))</f>
        <v>0</v>
      </c>
      <c r="EV33" s="4">
        <f>IF(AF33=Listedechoix!$A$1,20,IF(AF33=Listedechoix!$A$2,15,IF(AF33=Listedechoix!$A$3,10,IF(AF33=Listedechoix!$A$4,5,0))))</f>
        <v>0</v>
      </c>
      <c r="EW33" s="4">
        <f>IF(AG33=Listedechoix!$A$1,20,IF(AG33=Listedechoix!$A$2,15,IF(AG33=Listedechoix!$A$3,10,IF(AG33=Listedechoix!$A$4,5,0))))</f>
        <v>0</v>
      </c>
      <c r="EX33" s="4">
        <f>IF(AH33=Listedechoix!$A$1,20,IF(AH33=Listedechoix!$A$2,15,IF(AH33=Listedechoix!$A$3,10,IF(AH33=Listedechoix!$A$4,5,0))))</f>
        <v>0</v>
      </c>
      <c r="EY33" s="4">
        <f>IF(AI33=Listedechoix!$A$1,20,IF(AI33=Listedechoix!$A$2,15,IF(AI33=Listedechoix!$A$3,10,IF(AI33=Listedechoix!$A$4,5,0))))</f>
        <v>0</v>
      </c>
      <c r="EZ33" s="4">
        <f>IF(AJ33=Listedechoix!$A$1,20,IF(AJ33=Listedechoix!$A$2,15,IF(AJ33=Listedechoix!$A$3,10,IF(AJ33=Listedechoix!$A$4,5,0))))</f>
        <v>0</v>
      </c>
      <c r="FA33" s="4">
        <f>IF(AK33=Listedechoix!$A$1,20,IF(AK33=Listedechoix!$A$2,15,IF(AK33=Listedechoix!$A$3,10,IF(AK33=Listedechoix!$A$4,5,0))))</f>
        <v>0</v>
      </c>
      <c r="FB33" s="4">
        <f>IF(AL33=Listedechoix!$A$1,20,IF(AL33=Listedechoix!$A$2,15,IF(AL33=Listedechoix!$A$3,10,IF(AL33=Listedechoix!$A$4,5,0))))</f>
        <v>0</v>
      </c>
      <c r="FC33" s="4">
        <f>IF(AM33=Listedechoix!$A$1,20,IF(AM33=Listedechoix!$A$2,15,IF(AM33=Listedechoix!$A$3,10,IF(AM33=Listedechoix!$A$4,5,0))))</f>
        <v>0</v>
      </c>
      <c r="FD33" s="4">
        <f>IF(AN33=Listedechoix!$A$1,20,IF(AN33=Listedechoix!$A$2,15,IF(AN33=Listedechoix!$A$3,10,IF(AN33=Listedechoix!$A$4,5,0))))</f>
        <v>0</v>
      </c>
      <c r="FE33" s="4">
        <f>IF(AO33=Listedechoix!$A$1,20,IF(AO33=Listedechoix!$A$2,15,IF(AO33=Listedechoix!$A$3,10,IF(AO33=Listedechoix!$A$4,5,0))))</f>
        <v>0</v>
      </c>
      <c r="FF33" s="116" t="str">
        <f t="shared" si="28"/>
        <v>NNot</v>
      </c>
      <c r="FG33" s="117" t="str">
        <f t="shared" si="29"/>
        <v>NNot</v>
      </c>
      <c r="FH33" s="4">
        <f>IF(AP33=Listedechoix!$A$1,20,IF(AP33=Listedechoix!$A$2,15,IF(AP33=Listedechoix!$A$3,10,IF(AP33=Listedechoix!$A$4,5,0))))</f>
        <v>0</v>
      </c>
      <c r="FI33" s="4">
        <f>IF(AQ33=Listedechoix!$A$1,20,IF(AQ33=Listedechoix!$A$2,15,IF(AQ33=Listedechoix!$A$3,10,IF(AQ33=Listedechoix!$A$4,5,0))))</f>
        <v>0</v>
      </c>
      <c r="FJ33" s="4">
        <f>IF(AR33=Listedechoix!$A$1,20,IF(AR33=Listedechoix!$A$2,15,IF(AR33=Listedechoix!$A$3,10,IF(AR33=Listedechoix!$A$4,5,0))))</f>
        <v>0</v>
      </c>
      <c r="FK33" s="4">
        <f>IF(AS33=Listedechoix!$A$1,20,IF(AS33=Listedechoix!$A$2,15,IF(AS33=Listedechoix!$A$3,10,IF(AS33=Listedechoix!$A$4,5,0))))</f>
        <v>0</v>
      </c>
      <c r="FL33" s="4">
        <f>IF(AT33=Listedechoix!$A$1,20,IF(AT33=Listedechoix!$A$2,15,IF(AT33=Listedechoix!$A$3,10,IF(AT33=Listedechoix!$A$4,5,0))))</f>
        <v>0</v>
      </c>
      <c r="FM33" s="4">
        <f>IF(AU33=Listedechoix!$A$1,20,IF(AU33=Listedechoix!$A$2,15,IF(AU33=Listedechoix!$A$3,10,IF(AU33=Listedechoix!$A$4,5,0))))</f>
        <v>0</v>
      </c>
      <c r="FN33" s="4">
        <f>IF(AV33=Listedechoix!$A$1,20,IF(AV33=Listedechoix!$A$2,15,IF(AV33=Listedechoix!$A$3,10,IF(AV33=Listedechoix!$A$4,5,0))))</f>
        <v>0</v>
      </c>
      <c r="FO33" s="4">
        <f>IF(AW33=Listedechoix!$A$1,20,IF(AW33=Listedechoix!$A$2,15,IF(AW33=Listedechoix!$A$3,10,IF(AW33=Listedechoix!$A$4,5,0))))</f>
        <v>0</v>
      </c>
      <c r="FP33" s="4">
        <f>IF(AX33=Listedechoix!$A$1,20,IF(AX33=Listedechoix!$A$2,15,IF(AX33=Listedechoix!$A$3,10,IF(AX33=Listedechoix!$A$4,5,0))))</f>
        <v>0</v>
      </c>
      <c r="FQ33" s="4">
        <f>IF(AY33=Listedechoix!$A$1,20,IF(AY33=Listedechoix!$A$2,15,IF(AY33=Listedechoix!$A$3,10,IF(AY33=Listedechoix!$A$4,5,0))))</f>
        <v>0</v>
      </c>
      <c r="FR33" s="4">
        <f>IF(AZ33=Listedechoix!$A$1,20,IF(AZ33=Listedechoix!$A$2,15,IF(AZ33=Listedechoix!$A$3,10,IF(AZ33=Listedechoix!$A$4,5,0))))</f>
        <v>0</v>
      </c>
      <c r="FS33" s="4">
        <f>IF(BA33=Listedechoix!$A$1,20,IF(BA33=Listedechoix!$A$2,15,IF(BA33=Listedechoix!$A$3,10,IF(BA33=Listedechoix!$A$4,5,0))))</f>
        <v>0</v>
      </c>
      <c r="FT33" s="4">
        <f>IF(BB33=Listedechoix!$A$1,20,IF(BB33=Listedechoix!$A$2,15,IF(BB33=Listedechoix!$A$3,10,IF(BB33=Listedechoix!$A$4,5,0))))</f>
        <v>0</v>
      </c>
      <c r="FU33" s="4">
        <f>IF(BC33=Listedechoix!$A$1,20,IF(BC33=Listedechoix!$A$2,15,IF(BC33=Listedechoix!$A$3,10,IF(BC33=Listedechoix!$A$4,5,0))))</f>
        <v>0</v>
      </c>
      <c r="FV33" s="116" t="str">
        <f t="shared" si="30"/>
        <v>NNot</v>
      </c>
      <c r="FW33" s="117" t="str">
        <f t="shared" si="31"/>
        <v>NNot</v>
      </c>
      <c r="FX33" s="4">
        <f>IF(BD33=Listedechoix!$A$1,20,IF(BD33=Listedechoix!$A$2,15,IF(BD33=Listedechoix!$A$3,10,IF(BD33=Listedechoix!$A$4,5,0))))</f>
        <v>0</v>
      </c>
      <c r="FY33" s="4">
        <f>IF(BE33=Listedechoix!$A$1,20,IF(BE33=Listedechoix!$A$2,15,IF(BE33=Listedechoix!$A$3,10,IF(BE33=Listedechoix!$A$4,5,0))))</f>
        <v>0</v>
      </c>
      <c r="FZ33" s="4">
        <f>IF(BF33=Listedechoix!$A$1,20,IF(BF33=Listedechoix!$A$2,15,IF(BF33=Listedechoix!$A$3,10,IF(BF33=Listedechoix!$A$4,5,0))))</f>
        <v>0</v>
      </c>
      <c r="GA33" s="4">
        <f>IF(BG33=Listedechoix!$A$1,20,IF(BG33=Listedechoix!$A$2,15,IF(BG33=Listedechoix!$A$3,10,IF(BG33=Listedechoix!$A$4,5,0))))</f>
        <v>0</v>
      </c>
      <c r="GB33" s="4">
        <f>IF(BH33=Listedechoix!$A$1,20,IF(BH33=Listedechoix!$A$2,15,IF(BH33=Listedechoix!$A$3,10,IF(BH33=Listedechoix!$A$4,5,0))))</f>
        <v>0</v>
      </c>
      <c r="GC33" s="4">
        <f>IF(BI33=Listedechoix!$A$1,20,IF(BI33=Listedechoix!$A$2,15,IF(BI33=Listedechoix!$A$3,10,IF(BI33=Listedechoix!$A$4,5,0))))</f>
        <v>0</v>
      </c>
      <c r="GD33" s="4">
        <f>IF(BJ33=Listedechoix!$A$1,20,IF(BJ33=Listedechoix!$A$2,15,IF(BJ33=Listedechoix!$A$3,10,IF(BJ33=Listedechoix!$A$4,5,0))))</f>
        <v>0</v>
      </c>
      <c r="GE33" s="4">
        <f>IF(BK33=Listedechoix!$A$1,20,IF(BK33=Listedechoix!$A$2,15,IF(BK33=Listedechoix!$A$3,10,IF(BK33=Listedechoix!$A$4,5,0))))</f>
        <v>0</v>
      </c>
      <c r="GF33" s="4">
        <f>IF(BL33=Listedechoix!$A$1,20,IF(BL33=Listedechoix!$A$2,15,IF(BL33=Listedechoix!$A$3,10,IF(BL33=Listedechoix!$A$4,5,0))))</f>
        <v>0</v>
      </c>
      <c r="GG33" s="4">
        <f>IF(BM33=Listedechoix!$A$1,20,IF(BM33=Listedechoix!$A$2,15,IF(BM33=Listedechoix!$A$3,10,IF(BM33=Listedechoix!$A$4,5,0))))</f>
        <v>0</v>
      </c>
      <c r="GH33" s="4">
        <f>IF(BN33=Listedechoix!$A$1,20,IF(BN33=Listedechoix!$A$2,15,IF(BN33=Listedechoix!$A$3,10,IF(BN33=Listedechoix!$A$4,5,0))))</f>
        <v>0</v>
      </c>
      <c r="GI33" s="116" t="str">
        <f t="shared" si="32"/>
        <v>NNot</v>
      </c>
      <c r="GJ33" s="117" t="str">
        <f t="shared" si="33"/>
        <v>NNot</v>
      </c>
      <c r="GK33" s="4">
        <f>IF(BO33=Listedechoix!$A$1,20,IF(BO33=Listedechoix!$A$2,15,IF(BO33=Listedechoix!$A$3,10,IF(BO33=Listedechoix!$A$4,5,0))))</f>
        <v>0</v>
      </c>
      <c r="GL33" s="4">
        <f>IF(BP33=Listedechoix!$A$1,20,IF(BP33=Listedechoix!$A$2,15,IF(BP33=Listedechoix!$A$3,10,IF(BP33=Listedechoix!$A$4,5,0))))</f>
        <v>0</v>
      </c>
      <c r="GM33" s="4">
        <f>IF(BQ33=Listedechoix!$A$1,20,IF(BQ33=Listedechoix!$A$2,15,IF(BQ33=Listedechoix!$A$3,10,IF(BQ33=Listedechoix!$A$4,5,0))))</f>
        <v>0</v>
      </c>
      <c r="GN33" s="4">
        <f>IF(BR33=Listedechoix!$A$1,20,IF(BR33=Listedechoix!$A$2,15,IF(BR33=Listedechoix!$A$3,10,IF(BR33=Listedechoix!$A$4,5,0))))</f>
        <v>0</v>
      </c>
      <c r="GO33" s="4">
        <f>IF(BS33=Listedechoix!$A$1,20,IF(BS33=Listedechoix!$A$2,15,IF(BS33=Listedechoix!$A$3,10,IF(BS33=Listedechoix!$A$4,5,0))))</f>
        <v>0</v>
      </c>
      <c r="GP33" s="4">
        <f>IF(BT33=Listedechoix!$A$1,20,IF(BT33=Listedechoix!$A$2,15,IF(BT33=Listedechoix!$A$3,10,IF(BT33=Listedechoix!$A$4,5,0))))</f>
        <v>0</v>
      </c>
      <c r="GQ33" s="4">
        <f>IF(BU33=Listedechoix!$A$1,20,IF(BU33=Listedechoix!$A$2,15,IF(BU33=Listedechoix!$A$3,10,IF(BU33=Listedechoix!$A$4,5,0))))</f>
        <v>0</v>
      </c>
      <c r="GR33" s="4">
        <f>IF(BV33=Listedechoix!$A$1,20,IF(BV33=Listedechoix!$A$2,15,IF(BV33=Listedechoix!$A$3,10,IF(BV33=Listedechoix!$A$4,5,0))))</f>
        <v>0</v>
      </c>
      <c r="GS33" s="4">
        <f>IF(BW33=Listedechoix!$A$1,20,IF(BW33=Listedechoix!$A$2,15,IF(BW33=Listedechoix!$A$3,10,IF(BW33=Listedechoix!$A$4,5,0))))</f>
        <v>0</v>
      </c>
      <c r="GT33" s="4">
        <f>IF(BX33=Listedechoix!$A$1,20,IF(BX33=Listedechoix!$A$2,15,IF(BX33=Listedechoix!$A$3,10,IF(BX33=Listedechoix!$A$4,5,0))))</f>
        <v>0</v>
      </c>
      <c r="GU33" s="4">
        <f>IF(BY33=Listedechoix!$A$1,20,IF(BY33=Listedechoix!$A$2,15,IF(BY33=Listedechoix!$A$3,10,IF(BY33=Listedechoix!$A$4,5,0))))</f>
        <v>0</v>
      </c>
      <c r="GV33" s="116" t="str">
        <f t="shared" si="34"/>
        <v>NNot</v>
      </c>
      <c r="GW33" s="117" t="str">
        <f t="shared" si="35"/>
        <v>NNot</v>
      </c>
      <c r="GX33" s="4">
        <f>IF(BZ33=Listedechoix!$A$1,20,IF(BZ33=Listedechoix!$A$2,15,IF(BZ33=Listedechoix!$A$3,10,IF(BZ33=Listedechoix!$A$4,5,0))))</f>
        <v>0</v>
      </c>
      <c r="GY33" s="4">
        <f>IF(CA33=Listedechoix!$A$1,20,IF(CA33=Listedechoix!$A$2,15,IF(CA33=Listedechoix!$A$3,10,IF(CA33=Listedechoix!$A$4,5,0))))</f>
        <v>0</v>
      </c>
      <c r="GZ33" s="4">
        <f>IF(CB33=Listedechoix!$A$1,20,IF(CB33=Listedechoix!$A$2,15,IF(CB33=Listedechoix!$A$3,10,IF(CB33=Listedechoix!$A$4,5,0))))</f>
        <v>0</v>
      </c>
      <c r="HA33" s="4">
        <f>IF(CC33=Listedechoix!$A$1,20,IF(CC33=Listedechoix!$A$2,15,IF(CC33=Listedechoix!$A$3,10,IF(CC33=Listedechoix!$A$4,5,0))))</f>
        <v>0</v>
      </c>
      <c r="HB33" s="4">
        <f>IF(CD33=Listedechoix!$A$1,20,IF(CD33=Listedechoix!$A$2,15,IF(CD33=Listedechoix!$A$3,10,IF(CD33=Listedechoix!$A$4,5,0))))</f>
        <v>0</v>
      </c>
      <c r="HC33" s="4">
        <f>IF(CE33=Listedechoix!$A$1,20,IF(CE33=Listedechoix!$A$2,15,IF(CE33=Listedechoix!$A$3,10,IF(CE33=Listedechoix!$A$4,5,0))))</f>
        <v>0</v>
      </c>
      <c r="HD33" s="4">
        <f>IF(CF33=Listedechoix!$A$1,20,IF(CF33=Listedechoix!$A$2,15,IF(CF33=Listedechoix!$A$3,10,IF(CF33=Listedechoix!$A$4,5,0))))</f>
        <v>0</v>
      </c>
      <c r="HE33" s="4">
        <f>IF(CG33=Listedechoix!$A$1,20,IF(CG33=Listedechoix!$A$2,15,IF(CG33=Listedechoix!$A$3,10,IF(CG33=Listedechoix!$A$4,5,0))))</f>
        <v>0</v>
      </c>
      <c r="HF33" s="4">
        <f>IF(CH33=Listedechoix!$A$1,20,IF(CH33=Listedechoix!$A$2,15,IF(CH33=Listedechoix!$A$3,10,IF(CH33=Listedechoix!$A$4,5,0))))</f>
        <v>0</v>
      </c>
      <c r="HG33" s="4">
        <f>IF(CI33=Listedechoix!$A$1,20,IF(CI33=Listedechoix!$A$2,15,IF(CI33=Listedechoix!$A$3,10,IF(CI33=Listedechoix!$A$4,5,0))))</f>
        <v>0</v>
      </c>
      <c r="HH33" s="4">
        <f>IF(CJ33=Listedechoix!$A$1,20,IF(CJ33=Listedechoix!$A$2,15,IF(CJ33=Listedechoix!$A$3,10,IF(CJ33=Listedechoix!$A$4,5,0))))</f>
        <v>0</v>
      </c>
      <c r="HI33" s="4">
        <f>IF(CK33=Listedechoix!$A$1,20,IF(CK33=Listedechoix!$A$2,15,IF(CK33=Listedechoix!$A$3,10,IF(CK33=Listedechoix!$A$4,5,0))))</f>
        <v>0</v>
      </c>
      <c r="HJ33" s="4">
        <f>IF(CL33=Listedechoix!$A$1,20,IF(CL33=Listedechoix!$A$2,15,IF(CL33=Listedechoix!$A$3,10,IF(CL33=Listedechoix!$A$4,5,0))))</f>
        <v>0</v>
      </c>
      <c r="HK33" s="4">
        <f>IF(CM33=Listedechoix!$A$1,20,IF(CM33=Listedechoix!$A$2,15,IF(CM33=Listedechoix!$A$3,10,IF(CM33=Listedechoix!$A$4,5,0))))</f>
        <v>0</v>
      </c>
      <c r="HL33" s="116" t="str">
        <f t="shared" si="36"/>
        <v>NNot</v>
      </c>
      <c r="HM33" s="117" t="str">
        <f t="shared" si="37"/>
        <v>NNot</v>
      </c>
    </row>
    <row r="34" spans="1:221" x14ac:dyDescent="0.25">
      <c r="A34" s="27"/>
      <c r="B34" s="27"/>
      <c r="C34" s="28"/>
      <c r="D34" s="28"/>
      <c r="E34" s="28"/>
      <c r="F34" s="43"/>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1" t="str">
        <f t="shared" si="13"/>
        <v/>
      </c>
      <c r="CO34" s="31" t="str">
        <f t="shared" si="13"/>
        <v/>
      </c>
      <c r="CP34" s="31" t="str">
        <f t="shared" si="13"/>
        <v/>
      </c>
      <c r="CQ34" s="31" t="str">
        <f t="shared" si="13"/>
        <v/>
      </c>
      <c r="CR34" s="32">
        <f t="shared" si="14"/>
        <v>0</v>
      </c>
      <c r="CS34" s="33" t="str">
        <f t="shared" si="15"/>
        <v/>
      </c>
      <c r="CT34" s="31" t="str">
        <f t="shared" si="16"/>
        <v/>
      </c>
      <c r="CU34" s="31" t="str">
        <f t="shared" si="16"/>
        <v/>
      </c>
      <c r="CV34" s="31" t="str">
        <f t="shared" si="16"/>
        <v/>
      </c>
      <c r="CW34" s="31" t="str">
        <f t="shared" si="16"/>
        <v/>
      </c>
      <c r="CX34" s="32">
        <f t="shared" si="17"/>
        <v>0</v>
      </c>
      <c r="CY34" s="33" t="str">
        <f t="shared" si="38"/>
        <v>NNot</v>
      </c>
      <c r="CZ34" s="31" t="str">
        <f t="shared" si="41"/>
        <v/>
      </c>
      <c r="DA34" s="31" t="str">
        <f t="shared" si="41"/>
        <v/>
      </c>
      <c r="DB34" s="31" t="str">
        <f t="shared" si="41"/>
        <v/>
      </c>
      <c r="DC34" s="31" t="str">
        <f t="shared" si="41"/>
        <v/>
      </c>
      <c r="DD34" s="32">
        <f t="shared" si="40"/>
        <v>0</v>
      </c>
      <c r="DE34" s="33" t="str">
        <f t="shared" si="18"/>
        <v>NNot</v>
      </c>
      <c r="DF34" s="31" t="str">
        <f t="shared" si="19"/>
        <v/>
      </c>
      <c r="DG34" s="31" t="str">
        <f t="shared" si="19"/>
        <v/>
      </c>
      <c r="DH34" s="31" t="str">
        <f t="shared" si="19"/>
        <v/>
      </c>
      <c r="DI34" s="31" t="str">
        <f t="shared" si="19"/>
        <v/>
      </c>
      <c r="DJ34" s="32">
        <f t="shared" si="20"/>
        <v>0</v>
      </c>
      <c r="DK34" s="33" t="str">
        <f t="shared" si="21"/>
        <v>NNot</v>
      </c>
      <c r="DL34" s="31" t="str">
        <f t="shared" si="22"/>
        <v/>
      </c>
      <c r="DM34" s="31" t="str">
        <f t="shared" si="22"/>
        <v/>
      </c>
      <c r="DN34" s="31" t="str">
        <f t="shared" si="22"/>
        <v/>
      </c>
      <c r="DO34" s="31" t="str">
        <f t="shared" si="22"/>
        <v/>
      </c>
      <c r="DP34" s="32">
        <f t="shared" si="12"/>
        <v>0</v>
      </c>
      <c r="DQ34" s="33" t="str">
        <f t="shared" si="23"/>
        <v>NNot</v>
      </c>
      <c r="DR34" s="4">
        <f>IF(F34=Listedechoix!$A$1,20,IF(F34=Listedechoix!$A$2,15,IF(F34=Listedechoix!$A$3,10,IF(F34=Listedechoix!$A$4,5,0))))</f>
        <v>0</v>
      </c>
      <c r="DS34" s="4">
        <f>IF(G34=Listedechoix!$A$1,20,IF(G34=Listedechoix!$A$2,15,IF(G34=Listedechoix!$A$3,10,IF(G34=Listedechoix!$A$4,5,0))))</f>
        <v>0</v>
      </c>
      <c r="DT34" s="4">
        <f>IF(H34=Listedechoix!$A$1,20,IF(H34=Listedechoix!$A$2,15,IF(H34=Listedechoix!$A$3,10,IF(H34=Listedechoix!$A$4,5,0))))</f>
        <v>0</v>
      </c>
      <c r="DU34" s="4">
        <f>IF(I34=Listedechoix!$A$1,20,IF(I34=Listedechoix!$A$2,15,IF(I34=Listedechoix!$A$3,10,IF(I34=Listedechoix!$A$4,5,0))))</f>
        <v>0</v>
      </c>
      <c r="DV34" s="4">
        <f>IF(J34=Listedechoix!$A$1,20,IF(J34=Listedechoix!$A$2,15,IF(J34=Listedechoix!$A$3,10,IF(J34=Listedechoix!$A$4,5,0))))</f>
        <v>0</v>
      </c>
      <c r="DW34" s="4">
        <f>IF(K34=Listedechoix!$A$1,20,IF(K34=Listedechoix!$A$2,15,IF(K34=Listedechoix!$A$3,10,IF(K34=Listedechoix!$A$4,5,0))))</f>
        <v>0</v>
      </c>
      <c r="DX34" s="4">
        <f>IF(L34=Listedechoix!$A$1,20,IF(L34=Listedechoix!$A$2,15,IF(L34=Listedechoix!$A$3,10,IF(L34=Listedechoix!$A$4,5,0))))</f>
        <v>0</v>
      </c>
      <c r="DY34" s="4">
        <f>IF(M34=Listedechoix!$A$1,20,IF(M34=Listedechoix!$A$2,15,IF(M34=Listedechoix!$A$3,10,IF(M34=Listedechoix!$A$4,5,0))))</f>
        <v>0</v>
      </c>
      <c r="DZ34" s="4">
        <f>IF(N34=Listedechoix!$A$1,20,IF(N34=Listedechoix!$A$2,15,IF(N34=Listedechoix!$A$3,10,IF(N34=Listedechoix!$A$4,5,0))))</f>
        <v>0</v>
      </c>
      <c r="EA34" s="4">
        <f>IF(O34=Listedechoix!$A$1,20,IF(O34=Listedechoix!$A$2,15,IF(O34=Listedechoix!$A$3,10,IF(O34=Listedechoix!$A$4,5,0))))</f>
        <v>0</v>
      </c>
      <c r="EB34" s="4">
        <f>IF(P34=Listedechoix!$A$1,20,IF(P34=Listedechoix!$A$2,15,IF(P34=Listedechoix!$A$3,10,IF(P34=Listedechoix!$A$4,5,0))))</f>
        <v>0</v>
      </c>
      <c r="EC34" s="116" t="str">
        <f t="shared" si="24"/>
        <v>NNot</v>
      </c>
      <c r="ED34" s="117" t="str">
        <f t="shared" si="25"/>
        <v>NNot</v>
      </c>
      <c r="EE34" s="4">
        <f>IF(Q34=Listedechoix!$A$1,20,IF(Q34=Listedechoix!$A$2,15,IF(Q34=Listedechoix!$A$3,10,IF(Q34=Listedechoix!$A$4,5,0))))</f>
        <v>0</v>
      </c>
      <c r="EF34" s="4">
        <f>IF(R34=Listedechoix!$A$1,20,IF(R34=Listedechoix!$A$2,15,IF(R34=Listedechoix!$A$3,10,IF(R34=Listedechoix!$A$4,5,0))))</f>
        <v>0</v>
      </c>
      <c r="EG34" s="4">
        <f>IF(S34=Listedechoix!$A$1,20,IF(S34=Listedechoix!$A$2,15,IF(S34=Listedechoix!$A$3,10,IF(S34=Listedechoix!$A$4,5,0))))</f>
        <v>0</v>
      </c>
      <c r="EH34" s="4">
        <f>IF(T34=Listedechoix!$A$1,20,IF(T34=Listedechoix!$A$2,15,IF(T34=Listedechoix!$A$3,10,IF(T34=Listedechoix!$A$4,5,0))))</f>
        <v>0</v>
      </c>
      <c r="EI34" s="4">
        <f>IF(U34=Listedechoix!$A$1,20,IF(U34=Listedechoix!$A$2,15,IF(U34=Listedechoix!$A$3,10,IF(U34=Listedechoix!$A$4,5,0))))</f>
        <v>0</v>
      </c>
      <c r="EJ34" s="4">
        <f>IF(V34=Listedechoix!$A$1,20,IF(V34=Listedechoix!$A$2,15,IF(V34=Listedechoix!$A$3,10,IF(V34=Listedechoix!$A$4,5,0))))</f>
        <v>0</v>
      </c>
      <c r="EK34" s="4">
        <f>IF(W34=Listedechoix!$A$1,20,IF(W34=Listedechoix!$A$2,15,IF(W34=Listedechoix!$A$3,10,IF(W34=Listedechoix!$A$4,5,0))))</f>
        <v>0</v>
      </c>
      <c r="EL34" s="4">
        <f>IF(X34=Listedechoix!$A$1,20,IF(X34=Listedechoix!$A$2,15,IF(X34=Listedechoix!$A$3,10,IF(X34=Listedechoix!$A$4,5,0))))</f>
        <v>0</v>
      </c>
      <c r="EM34" s="4">
        <f>IF(Y34=Listedechoix!$A$1,20,IF(Y34=Listedechoix!$A$2,15,IF(Y34=Listedechoix!$A$3,10,IF(Y34=Listedechoix!$A$4,5,0))))</f>
        <v>0</v>
      </c>
      <c r="EN34" s="4">
        <f>IF(Z34=Listedechoix!$A$1,20,IF(Z34=Listedechoix!$A$2,15,IF(Z34=Listedechoix!$A$3,10,IF(Z34=Listedechoix!$A$4,5,0))))</f>
        <v>0</v>
      </c>
      <c r="EO34" s="4">
        <f>IF(AA34=Listedechoix!$A$1,20,IF(AA34=Listedechoix!$A$2,15,IF(AA34=Listedechoix!$A$3,10,IF(AA34=Listedechoix!$A$4,5,0))))</f>
        <v>0</v>
      </c>
      <c r="EP34" s="116" t="str">
        <f t="shared" si="26"/>
        <v>NNot</v>
      </c>
      <c r="EQ34" s="117" t="str">
        <f t="shared" si="27"/>
        <v>NNot</v>
      </c>
      <c r="ER34" s="4">
        <f>IF(AB34=Listedechoix!$A$1,20,IF(AB34=Listedechoix!$A$2,15,IF(AB34=Listedechoix!$A$3,10,IF(AB34=Listedechoix!$A$4,5,0))))</f>
        <v>0</v>
      </c>
      <c r="ES34" s="4">
        <f>IF(AC34=Listedechoix!$A$1,20,IF(AC34=Listedechoix!$A$2,15,IF(AC34=Listedechoix!$A$3,10,IF(AC34=Listedechoix!$A$4,5,0))))</f>
        <v>0</v>
      </c>
      <c r="ET34" s="4">
        <f>IF(AD34=Listedechoix!$A$1,20,IF(AD34=Listedechoix!$A$2,15,IF(AD34=Listedechoix!$A$3,10,IF(AD34=Listedechoix!$A$4,5,0))))</f>
        <v>0</v>
      </c>
      <c r="EU34" s="4">
        <f>IF(AE34=Listedechoix!$A$1,20,IF(AE34=Listedechoix!$A$2,15,IF(AE34=Listedechoix!$A$3,10,IF(AE34=Listedechoix!$A$4,5,0))))</f>
        <v>0</v>
      </c>
      <c r="EV34" s="4">
        <f>IF(AF34=Listedechoix!$A$1,20,IF(AF34=Listedechoix!$A$2,15,IF(AF34=Listedechoix!$A$3,10,IF(AF34=Listedechoix!$A$4,5,0))))</f>
        <v>0</v>
      </c>
      <c r="EW34" s="4">
        <f>IF(AG34=Listedechoix!$A$1,20,IF(AG34=Listedechoix!$A$2,15,IF(AG34=Listedechoix!$A$3,10,IF(AG34=Listedechoix!$A$4,5,0))))</f>
        <v>0</v>
      </c>
      <c r="EX34" s="4">
        <f>IF(AH34=Listedechoix!$A$1,20,IF(AH34=Listedechoix!$A$2,15,IF(AH34=Listedechoix!$A$3,10,IF(AH34=Listedechoix!$A$4,5,0))))</f>
        <v>0</v>
      </c>
      <c r="EY34" s="4">
        <f>IF(AI34=Listedechoix!$A$1,20,IF(AI34=Listedechoix!$A$2,15,IF(AI34=Listedechoix!$A$3,10,IF(AI34=Listedechoix!$A$4,5,0))))</f>
        <v>0</v>
      </c>
      <c r="EZ34" s="4">
        <f>IF(AJ34=Listedechoix!$A$1,20,IF(AJ34=Listedechoix!$A$2,15,IF(AJ34=Listedechoix!$A$3,10,IF(AJ34=Listedechoix!$A$4,5,0))))</f>
        <v>0</v>
      </c>
      <c r="FA34" s="4">
        <f>IF(AK34=Listedechoix!$A$1,20,IF(AK34=Listedechoix!$A$2,15,IF(AK34=Listedechoix!$A$3,10,IF(AK34=Listedechoix!$A$4,5,0))))</f>
        <v>0</v>
      </c>
      <c r="FB34" s="4">
        <f>IF(AL34=Listedechoix!$A$1,20,IF(AL34=Listedechoix!$A$2,15,IF(AL34=Listedechoix!$A$3,10,IF(AL34=Listedechoix!$A$4,5,0))))</f>
        <v>0</v>
      </c>
      <c r="FC34" s="4">
        <f>IF(AM34=Listedechoix!$A$1,20,IF(AM34=Listedechoix!$A$2,15,IF(AM34=Listedechoix!$A$3,10,IF(AM34=Listedechoix!$A$4,5,0))))</f>
        <v>0</v>
      </c>
      <c r="FD34" s="4">
        <f>IF(AN34=Listedechoix!$A$1,20,IF(AN34=Listedechoix!$A$2,15,IF(AN34=Listedechoix!$A$3,10,IF(AN34=Listedechoix!$A$4,5,0))))</f>
        <v>0</v>
      </c>
      <c r="FE34" s="4">
        <f>IF(AO34=Listedechoix!$A$1,20,IF(AO34=Listedechoix!$A$2,15,IF(AO34=Listedechoix!$A$3,10,IF(AO34=Listedechoix!$A$4,5,0))))</f>
        <v>0</v>
      </c>
      <c r="FF34" s="116" t="str">
        <f t="shared" si="28"/>
        <v>NNot</v>
      </c>
      <c r="FG34" s="117" t="str">
        <f t="shared" si="29"/>
        <v>NNot</v>
      </c>
      <c r="FH34" s="4">
        <f>IF(AP34=Listedechoix!$A$1,20,IF(AP34=Listedechoix!$A$2,15,IF(AP34=Listedechoix!$A$3,10,IF(AP34=Listedechoix!$A$4,5,0))))</f>
        <v>0</v>
      </c>
      <c r="FI34" s="4">
        <f>IF(AQ34=Listedechoix!$A$1,20,IF(AQ34=Listedechoix!$A$2,15,IF(AQ34=Listedechoix!$A$3,10,IF(AQ34=Listedechoix!$A$4,5,0))))</f>
        <v>0</v>
      </c>
      <c r="FJ34" s="4">
        <f>IF(AR34=Listedechoix!$A$1,20,IF(AR34=Listedechoix!$A$2,15,IF(AR34=Listedechoix!$A$3,10,IF(AR34=Listedechoix!$A$4,5,0))))</f>
        <v>0</v>
      </c>
      <c r="FK34" s="4">
        <f>IF(AS34=Listedechoix!$A$1,20,IF(AS34=Listedechoix!$A$2,15,IF(AS34=Listedechoix!$A$3,10,IF(AS34=Listedechoix!$A$4,5,0))))</f>
        <v>0</v>
      </c>
      <c r="FL34" s="4">
        <f>IF(AT34=Listedechoix!$A$1,20,IF(AT34=Listedechoix!$A$2,15,IF(AT34=Listedechoix!$A$3,10,IF(AT34=Listedechoix!$A$4,5,0))))</f>
        <v>0</v>
      </c>
      <c r="FM34" s="4">
        <f>IF(AU34=Listedechoix!$A$1,20,IF(AU34=Listedechoix!$A$2,15,IF(AU34=Listedechoix!$A$3,10,IF(AU34=Listedechoix!$A$4,5,0))))</f>
        <v>0</v>
      </c>
      <c r="FN34" s="4">
        <f>IF(AV34=Listedechoix!$A$1,20,IF(AV34=Listedechoix!$A$2,15,IF(AV34=Listedechoix!$A$3,10,IF(AV34=Listedechoix!$A$4,5,0))))</f>
        <v>0</v>
      </c>
      <c r="FO34" s="4">
        <f>IF(AW34=Listedechoix!$A$1,20,IF(AW34=Listedechoix!$A$2,15,IF(AW34=Listedechoix!$A$3,10,IF(AW34=Listedechoix!$A$4,5,0))))</f>
        <v>0</v>
      </c>
      <c r="FP34" s="4">
        <f>IF(AX34=Listedechoix!$A$1,20,IF(AX34=Listedechoix!$A$2,15,IF(AX34=Listedechoix!$A$3,10,IF(AX34=Listedechoix!$A$4,5,0))))</f>
        <v>0</v>
      </c>
      <c r="FQ34" s="4">
        <f>IF(AY34=Listedechoix!$A$1,20,IF(AY34=Listedechoix!$A$2,15,IF(AY34=Listedechoix!$A$3,10,IF(AY34=Listedechoix!$A$4,5,0))))</f>
        <v>0</v>
      </c>
      <c r="FR34" s="4">
        <f>IF(AZ34=Listedechoix!$A$1,20,IF(AZ34=Listedechoix!$A$2,15,IF(AZ34=Listedechoix!$A$3,10,IF(AZ34=Listedechoix!$A$4,5,0))))</f>
        <v>0</v>
      </c>
      <c r="FS34" s="4">
        <f>IF(BA34=Listedechoix!$A$1,20,IF(BA34=Listedechoix!$A$2,15,IF(BA34=Listedechoix!$A$3,10,IF(BA34=Listedechoix!$A$4,5,0))))</f>
        <v>0</v>
      </c>
      <c r="FT34" s="4">
        <f>IF(BB34=Listedechoix!$A$1,20,IF(BB34=Listedechoix!$A$2,15,IF(BB34=Listedechoix!$A$3,10,IF(BB34=Listedechoix!$A$4,5,0))))</f>
        <v>0</v>
      </c>
      <c r="FU34" s="4">
        <f>IF(BC34=Listedechoix!$A$1,20,IF(BC34=Listedechoix!$A$2,15,IF(BC34=Listedechoix!$A$3,10,IF(BC34=Listedechoix!$A$4,5,0))))</f>
        <v>0</v>
      </c>
      <c r="FV34" s="116" t="str">
        <f t="shared" si="30"/>
        <v>NNot</v>
      </c>
      <c r="FW34" s="117" t="str">
        <f t="shared" si="31"/>
        <v>NNot</v>
      </c>
      <c r="FX34" s="4">
        <f>IF(BD34=Listedechoix!$A$1,20,IF(BD34=Listedechoix!$A$2,15,IF(BD34=Listedechoix!$A$3,10,IF(BD34=Listedechoix!$A$4,5,0))))</f>
        <v>0</v>
      </c>
      <c r="FY34" s="4">
        <f>IF(BE34=Listedechoix!$A$1,20,IF(BE34=Listedechoix!$A$2,15,IF(BE34=Listedechoix!$A$3,10,IF(BE34=Listedechoix!$A$4,5,0))))</f>
        <v>0</v>
      </c>
      <c r="FZ34" s="4">
        <f>IF(BF34=Listedechoix!$A$1,20,IF(BF34=Listedechoix!$A$2,15,IF(BF34=Listedechoix!$A$3,10,IF(BF34=Listedechoix!$A$4,5,0))))</f>
        <v>0</v>
      </c>
      <c r="GA34" s="4">
        <f>IF(BG34=Listedechoix!$A$1,20,IF(BG34=Listedechoix!$A$2,15,IF(BG34=Listedechoix!$A$3,10,IF(BG34=Listedechoix!$A$4,5,0))))</f>
        <v>0</v>
      </c>
      <c r="GB34" s="4">
        <f>IF(BH34=Listedechoix!$A$1,20,IF(BH34=Listedechoix!$A$2,15,IF(BH34=Listedechoix!$A$3,10,IF(BH34=Listedechoix!$A$4,5,0))))</f>
        <v>0</v>
      </c>
      <c r="GC34" s="4">
        <f>IF(BI34=Listedechoix!$A$1,20,IF(BI34=Listedechoix!$A$2,15,IF(BI34=Listedechoix!$A$3,10,IF(BI34=Listedechoix!$A$4,5,0))))</f>
        <v>0</v>
      </c>
      <c r="GD34" s="4">
        <f>IF(BJ34=Listedechoix!$A$1,20,IF(BJ34=Listedechoix!$A$2,15,IF(BJ34=Listedechoix!$A$3,10,IF(BJ34=Listedechoix!$A$4,5,0))))</f>
        <v>0</v>
      </c>
      <c r="GE34" s="4">
        <f>IF(BK34=Listedechoix!$A$1,20,IF(BK34=Listedechoix!$A$2,15,IF(BK34=Listedechoix!$A$3,10,IF(BK34=Listedechoix!$A$4,5,0))))</f>
        <v>0</v>
      </c>
      <c r="GF34" s="4">
        <f>IF(BL34=Listedechoix!$A$1,20,IF(BL34=Listedechoix!$A$2,15,IF(BL34=Listedechoix!$A$3,10,IF(BL34=Listedechoix!$A$4,5,0))))</f>
        <v>0</v>
      </c>
      <c r="GG34" s="4">
        <f>IF(BM34=Listedechoix!$A$1,20,IF(BM34=Listedechoix!$A$2,15,IF(BM34=Listedechoix!$A$3,10,IF(BM34=Listedechoix!$A$4,5,0))))</f>
        <v>0</v>
      </c>
      <c r="GH34" s="4">
        <f>IF(BN34=Listedechoix!$A$1,20,IF(BN34=Listedechoix!$A$2,15,IF(BN34=Listedechoix!$A$3,10,IF(BN34=Listedechoix!$A$4,5,0))))</f>
        <v>0</v>
      </c>
      <c r="GI34" s="116" t="str">
        <f t="shared" si="32"/>
        <v>NNot</v>
      </c>
      <c r="GJ34" s="117" t="str">
        <f t="shared" si="33"/>
        <v>NNot</v>
      </c>
      <c r="GK34" s="4">
        <f>IF(BO34=Listedechoix!$A$1,20,IF(BO34=Listedechoix!$A$2,15,IF(BO34=Listedechoix!$A$3,10,IF(BO34=Listedechoix!$A$4,5,0))))</f>
        <v>0</v>
      </c>
      <c r="GL34" s="4">
        <f>IF(BP34=Listedechoix!$A$1,20,IF(BP34=Listedechoix!$A$2,15,IF(BP34=Listedechoix!$A$3,10,IF(BP34=Listedechoix!$A$4,5,0))))</f>
        <v>0</v>
      </c>
      <c r="GM34" s="4">
        <f>IF(BQ34=Listedechoix!$A$1,20,IF(BQ34=Listedechoix!$A$2,15,IF(BQ34=Listedechoix!$A$3,10,IF(BQ34=Listedechoix!$A$4,5,0))))</f>
        <v>0</v>
      </c>
      <c r="GN34" s="4">
        <f>IF(BR34=Listedechoix!$A$1,20,IF(BR34=Listedechoix!$A$2,15,IF(BR34=Listedechoix!$A$3,10,IF(BR34=Listedechoix!$A$4,5,0))))</f>
        <v>0</v>
      </c>
      <c r="GO34" s="4">
        <f>IF(BS34=Listedechoix!$A$1,20,IF(BS34=Listedechoix!$A$2,15,IF(BS34=Listedechoix!$A$3,10,IF(BS34=Listedechoix!$A$4,5,0))))</f>
        <v>0</v>
      </c>
      <c r="GP34" s="4">
        <f>IF(BT34=Listedechoix!$A$1,20,IF(BT34=Listedechoix!$A$2,15,IF(BT34=Listedechoix!$A$3,10,IF(BT34=Listedechoix!$A$4,5,0))))</f>
        <v>0</v>
      </c>
      <c r="GQ34" s="4">
        <f>IF(BU34=Listedechoix!$A$1,20,IF(BU34=Listedechoix!$A$2,15,IF(BU34=Listedechoix!$A$3,10,IF(BU34=Listedechoix!$A$4,5,0))))</f>
        <v>0</v>
      </c>
      <c r="GR34" s="4">
        <f>IF(BV34=Listedechoix!$A$1,20,IF(BV34=Listedechoix!$A$2,15,IF(BV34=Listedechoix!$A$3,10,IF(BV34=Listedechoix!$A$4,5,0))))</f>
        <v>0</v>
      </c>
      <c r="GS34" s="4">
        <f>IF(BW34=Listedechoix!$A$1,20,IF(BW34=Listedechoix!$A$2,15,IF(BW34=Listedechoix!$A$3,10,IF(BW34=Listedechoix!$A$4,5,0))))</f>
        <v>0</v>
      </c>
      <c r="GT34" s="4">
        <f>IF(BX34=Listedechoix!$A$1,20,IF(BX34=Listedechoix!$A$2,15,IF(BX34=Listedechoix!$A$3,10,IF(BX34=Listedechoix!$A$4,5,0))))</f>
        <v>0</v>
      </c>
      <c r="GU34" s="4">
        <f>IF(BY34=Listedechoix!$A$1,20,IF(BY34=Listedechoix!$A$2,15,IF(BY34=Listedechoix!$A$3,10,IF(BY34=Listedechoix!$A$4,5,0))))</f>
        <v>0</v>
      </c>
      <c r="GV34" s="116" t="str">
        <f t="shared" si="34"/>
        <v>NNot</v>
      </c>
      <c r="GW34" s="117" t="str">
        <f t="shared" si="35"/>
        <v>NNot</v>
      </c>
      <c r="GX34" s="4">
        <f>IF(BZ34=Listedechoix!$A$1,20,IF(BZ34=Listedechoix!$A$2,15,IF(BZ34=Listedechoix!$A$3,10,IF(BZ34=Listedechoix!$A$4,5,0))))</f>
        <v>0</v>
      </c>
      <c r="GY34" s="4">
        <f>IF(CA34=Listedechoix!$A$1,20,IF(CA34=Listedechoix!$A$2,15,IF(CA34=Listedechoix!$A$3,10,IF(CA34=Listedechoix!$A$4,5,0))))</f>
        <v>0</v>
      </c>
      <c r="GZ34" s="4">
        <f>IF(CB34=Listedechoix!$A$1,20,IF(CB34=Listedechoix!$A$2,15,IF(CB34=Listedechoix!$A$3,10,IF(CB34=Listedechoix!$A$4,5,0))))</f>
        <v>0</v>
      </c>
      <c r="HA34" s="4">
        <f>IF(CC34=Listedechoix!$A$1,20,IF(CC34=Listedechoix!$A$2,15,IF(CC34=Listedechoix!$A$3,10,IF(CC34=Listedechoix!$A$4,5,0))))</f>
        <v>0</v>
      </c>
      <c r="HB34" s="4">
        <f>IF(CD34=Listedechoix!$A$1,20,IF(CD34=Listedechoix!$A$2,15,IF(CD34=Listedechoix!$A$3,10,IF(CD34=Listedechoix!$A$4,5,0))))</f>
        <v>0</v>
      </c>
      <c r="HC34" s="4">
        <f>IF(CE34=Listedechoix!$A$1,20,IF(CE34=Listedechoix!$A$2,15,IF(CE34=Listedechoix!$A$3,10,IF(CE34=Listedechoix!$A$4,5,0))))</f>
        <v>0</v>
      </c>
      <c r="HD34" s="4">
        <f>IF(CF34=Listedechoix!$A$1,20,IF(CF34=Listedechoix!$A$2,15,IF(CF34=Listedechoix!$A$3,10,IF(CF34=Listedechoix!$A$4,5,0))))</f>
        <v>0</v>
      </c>
      <c r="HE34" s="4">
        <f>IF(CG34=Listedechoix!$A$1,20,IF(CG34=Listedechoix!$A$2,15,IF(CG34=Listedechoix!$A$3,10,IF(CG34=Listedechoix!$A$4,5,0))))</f>
        <v>0</v>
      </c>
      <c r="HF34" s="4">
        <f>IF(CH34=Listedechoix!$A$1,20,IF(CH34=Listedechoix!$A$2,15,IF(CH34=Listedechoix!$A$3,10,IF(CH34=Listedechoix!$A$4,5,0))))</f>
        <v>0</v>
      </c>
      <c r="HG34" s="4">
        <f>IF(CI34=Listedechoix!$A$1,20,IF(CI34=Listedechoix!$A$2,15,IF(CI34=Listedechoix!$A$3,10,IF(CI34=Listedechoix!$A$4,5,0))))</f>
        <v>0</v>
      </c>
      <c r="HH34" s="4">
        <f>IF(CJ34=Listedechoix!$A$1,20,IF(CJ34=Listedechoix!$A$2,15,IF(CJ34=Listedechoix!$A$3,10,IF(CJ34=Listedechoix!$A$4,5,0))))</f>
        <v>0</v>
      </c>
      <c r="HI34" s="4">
        <f>IF(CK34=Listedechoix!$A$1,20,IF(CK34=Listedechoix!$A$2,15,IF(CK34=Listedechoix!$A$3,10,IF(CK34=Listedechoix!$A$4,5,0))))</f>
        <v>0</v>
      </c>
      <c r="HJ34" s="4">
        <f>IF(CL34=Listedechoix!$A$1,20,IF(CL34=Listedechoix!$A$2,15,IF(CL34=Listedechoix!$A$3,10,IF(CL34=Listedechoix!$A$4,5,0))))</f>
        <v>0</v>
      </c>
      <c r="HK34" s="4">
        <f>IF(CM34=Listedechoix!$A$1,20,IF(CM34=Listedechoix!$A$2,15,IF(CM34=Listedechoix!$A$3,10,IF(CM34=Listedechoix!$A$4,5,0))))</f>
        <v>0</v>
      </c>
      <c r="HL34" s="116" t="str">
        <f t="shared" si="36"/>
        <v>NNot</v>
      </c>
      <c r="HM34" s="117" t="str">
        <f t="shared" si="37"/>
        <v>NNot</v>
      </c>
    </row>
    <row r="35" spans="1:221" x14ac:dyDescent="0.25">
      <c r="A35" s="27"/>
      <c r="B35" s="27"/>
      <c r="C35" s="28"/>
      <c r="D35" s="28"/>
      <c r="E35" s="28"/>
      <c r="F35" s="43"/>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1" t="str">
        <f t="shared" si="13"/>
        <v/>
      </c>
      <c r="CO35" s="31" t="str">
        <f t="shared" si="13"/>
        <v/>
      </c>
      <c r="CP35" s="31" t="str">
        <f t="shared" si="13"/>
        <v/>
      </c>
      <c r="CQ35" s="31" t="str">
        <f t="shared" si="13"/>
        <v/>
      </c>
      <c r="CR35" s="32">
        <f t="shared" si="14"/>
        <v>0</v>
      </c>
      <c r="CS35" s="33" t="str">
        <f t="shared" si="15"/>
        <v/>
      </c>
      <c r="CT35" s="31" t="str">
        <f t="shared" si="16"/>
        <v/>
      </c>
      <c r="CU35" s="31" t="str">
        <f t="shared" si="16"/>
        <v/>
      </c>
      <c r="CV35" s="31" t="str">
        <f t="shared" si="16"/>
        <v/>
      </c>
      <c r="CW35" s="31" t="str">
        <f t="shared" si="16"/>
        <v/>
      </c>
      <c r="CX35" s="32">
        <f t="shared" si="17"/>
        <v>0</v>
      </c>
      <c r="CY35" s="33" t="str">
        <f t="shared" si="38"/>
        <v>NNot</v>
      </c>
      <c r="CZ35" s="31" t="str">
        <f t="shared" si="41"/>
        <v/>
      </c>
      <c r="DA35" s="31" t="str">
        <f t="shared" si="41"/>
        <v/>
      </c>
      <c r="DB35" s="31" t="str">
        <f t="shared" si="41"/>
        <v/>
      </c>
      <c r="DC35" s="31" t="str">
        <f t="shared" si="41"/>
        <v/>
      </c>
      <c r="DD35" s="32">
        <f t="shared" si="40"/>
        <v>0</v>
      </c>
      <c r="DE35" s="33" t="str">
        <f t="shared" si="18"/>
        <v>NNot</v>
      </c>
      <c r="DF35" s="31" t="str">
        <f t="shared" si="19"/>
        <v/>
      </c>
      <c r="DG35" s="31" t="str">
        <f t="shared" si="19"/>
        <v/>
      </c>
      <c r="DH35" s="31" t="str">
        <f t="shared" si="19"/>
        <v/>
      </c>
      <c r="DI35" s="31" t="str">
        <f t="shared" si="19"/>
        <v/>
      </c>
      <c r="DJ35" s="32">
        <f t="shared" si="20"/>
        <v>0</v>
      </c>
      <c r="DK35" s="33" t="str">
        <f t="shared" si="21"/>
        <v>NNot</v>
      </c>
      <c r="DL35" s="31" t="str">
        <f t="shared" si="22"/>
        <v/>
      </c>
      <c r="DM35" s="31" t="str">
        <f t="shared" si="22"/>
        <v/>
      </c>
      <c r="DN35" s="31" t="str">
        <f t="shared" si="22"/>
        <v/>
      </c>
      <c r="DO35" s="31" t="str">
        <f t="shared" si="22"/>
        <v/>
      </c>
      <c r="DP35" s="32">
        <f t="shared" si="12"/>
        <v>0</v>
      </c>
      <c r="DQ35" s="33" t="str">
        <f t="shared" si="23"/>
        <v>NNot</v>
      </c>
      <c r="DR35" s="4">
        <f>IF(F35=Listedechoix!$A$1,20,IF(F35=Listedechoix!$A$2,15,IF(F35=Listedechoix!$A$3,10,IF(F35=Listedechoix!$A$4,5,0))))</f>
        <v>0</v>
      </c>
      <c r="DS35" s="4">
        <f>IF(G35=Listedechoix!$A$1,20,IF(G35=Listedechoix!$A$2,15,IF(G35=Listedechoix!$A$3,10,IF(G35=Listedechoix!$A$4,5,0))))</f>
        <v>0</v>
      </c>
      <c r="DT35" s="4">
        <f>IF(H35=Listedechoix!$A$1,20,IF(H35=Listedechoix!$A$2,15,IF(H35=Listedechoix!$A$3,10,IF(H35=Listedechoix!$A$4,5,0))))</f>
        <v>0</v>
      </c>
      <c r="DU35" s="4">
        <f>IF(I35=Listedechoix!$A$1,20,IF(I35=Listedechoix!$A$2,15,IF(I35=Listedechoix!$A$3,10,IF(I35=Listedechoix!$A$4,5,0))))</f>
        <v>0</v>
      </c>
      <c r="DV35" s="4">
        <f>IF(J35=Listedechoix!$A$1,20,IF(J35=Listedechoix!$A$2,15,IF(J35=Listedechoix!$A$3,10,IF(J35=Listedechoix!$A$4,5,0))))</f>
        <v>0</v>
      </c>
      <c r="DW35" s="4">
        <f>IF(K35=Listedechoix!$A$1,20,IF(K35=Listedechoix!$A$2,15,IF(K35=Listedechoix!$A$3,10,IF(K35=Listedechoix!$A$4,5,0))))</f>
        <v>0</v>
      </c>
      <c r="DX35" s="4">
        <f>IF(L35=Listedechoix!$A$1,20,IF(L35=Listedechoix!$A$2,15,IF(L35=Listedechoix!$A$3,10,IF(L35=Listedechoix!$A$4,5,0))))</f>
        <v>0</v>
      </c>
      <c r="DY35" s="4">
        <f>IF(M35=Listedechoix!$A$1,20,IF(M35=Listedechoix!$A$2,15,IF(M35=Listedechoix!$A$3,10,IF(M35=Listedechoix!$A$4,5,0))))</f>
        <v>0</v>
      </c>
      <c r="DZ35" s="4">
        <f>IF(N35=Listedechoix!$A$1,20,IF(N35=Listedechoix!$A$2,15,IF(N35=Listedechoix!$A$3,10,IF(N35=Listedechoix!$A$4,5,0))))</f>
        <v>0</v>
      </c>
      <c r="EA35" s="4">
        <f>IF(O35=Listedechoix!$A$1,20,IF(O35=Listedechoix!$A$2,15,IF(O35=Listedechoix!$A$3,10,IF(O35=Listedechoix!$A$4,5,0))))</f>
        <v>0</v>
      </c>
      <c r="EB35" s="4">
        <f>IF(P35=Listedechoix!$A$1,20,IF(P35=Listedechoix!$A$2,15,IF(P35=Listedechoix!$A$3,10,IF(P35=Listedechoix!$A$4,5,0))))</f>
        <v>0</v>
      </c>
      <c r="EC35" s="116" t="str">
        <f t="shared" si="24"/>
        <v>NNot</v>
      </c>
      <c r="ED35" s="117" t="str">
        <f t="shared" si="25"/>
        <v>NNot</v>
      </c>
      <c r="EE35" s="4">
        <f>IF(Q35=Listedechoix!$A$1,20,IF(Q35=Listedechoix!$A$2,15,IF(Q35=Listedechoix!$A$3,10,IF(Q35=Listedechoix!$A$4,5,0))))</f>
        <v>0</v>
      </c>
      <c r="EF35" s="4">
        <f>IF(R35=Listedechoix!$A$1,20,IF(R35=Listedechoix!$A$2,15,IF(R35=Listedechoix!$A$3,10,IF(R35=Listedechoix!$A$4,5,0))))</f>
        <v>0</v>
      </c>
      <c r="EG35" s="4">
        <f>IF(S35=Listedechoix!$A$1,20,IF(S35=Listedechoix!$A$2,15,IF(S35=Listedechoix!$A$3,10,IF(S35=Listedechoix!$A$4,5,0))))</f>
        <v>0</v>
      </c>
      <c r="EH35" s="4">
        <f>IF(T35=Listedechoix!$A$1,20,IF(T35=Listedechoix!$A$2,15,IF(T35=Listedechoix!$A$3,10,IF(T35=Listedechoix!$A$4,5,0))))</f>
        <v>0</v>
      </c>
      <c r="EI35" s="4">
        <f>IF(U35=Listedechoix!$A$1,20,IF(U35=Listedechoix!$A$2,15,IF(U35=Listedechoix!$A$3,10,IF(U35=Listedechoix!$A$4,5,0))))</f>
        <v>0</v>
      </c>
      <c r="EJ35" s="4">
        <f>IF(V35=Listedechoix!$A$1,20,IF(V35=Listedechoix!$A$2,15,IF(V35=Listedechoix!$A$3,10,IF(V35=Listedechoix!$A$4,5,0))))</f>
        <v>0</v>
      </c>
      <c r="EK35" s="4">
        <f>IF(W35=Listedechoix!$A$1,20,IF(W35=Listedechoix!$A$2,15,IF(W35=Listedechoix!$A$3,10,IF(W35=Listedechoix!$A$4,5,0))))</f>
        <v>0</v>
      </c>
      <c r="EL35" s="4">
        <f>IF(X35=Listedechoix!$A$1,20,IF(X35=Listedechoix!$A$2,15,IF(X35=Listedechoix!$A$3,10,IF(X35=Listedechoix!$A$4,5,0))))</f>
        <v>0</v>
      </c>
      <c r="EM35" s="4">
        <f>IF(Y35=Listedechoix!$A$1,20,IF(Y35=Listedechoix!$A$2,15,IF(Y35=Listedechoix!$A$3,10,IF(Y35=Listedechoix!$A$4,5,0))))</f>
        <v>0</v>
      </c>
      <c r="EN35" s="4">
        <f>IF(Z35=Listedechoix!$A$1,20,IF(Z35=Listedechoix!$A$2,15,IF(Z35=Listedechoix!$A$3,10,IF(Z35=Listedechoix!$A$4,5,0))))</f>
        <v>0</v>
      </c>
      <c r="EO35" s="4">
        <f>IF(AA35=Listedechoix!$A$1,20,IF(AA35=Listedechoix!$A$2,15,IF(AA35=Listedechoix!$A$3,10,IF(AA35=Listedechoix!$A$4,5,0))))</f>
        <v>0</v>
      </c>
      <c r="EP35" s="116" t="str">
        <f t="shared" si="26"/>
        <v>NNot</v>
      </c>
      <c r="EQ35" s="117" t="str">
        <f t="shared" si="27"/>
        <v>NNot</v>
      </c>
      <c r="ER35" s="4">
        <f>IF(AB35=Listedechoix!$A$1,20,IF(AB35=Listedechoix!$A$2,15,IF(AB35=Listedechoix!$A$3,10,IF(AB35=Listedechoix!$A$4,5,0))))</f>
        <v>0</v>
      </c>
      <c r="ES35" s="4">
        <f>IF(AC35=Listedechoix!$A$1,20,IF(AC35=Listedechoix!$A$2,15,IF(AC35=Listedechoix!$A$3,10,IF(AC35=Listedechoix!$A$4,5,0))))</f>
        <v>0</v>
      </c>
      <c r="ET35" s="4">
        <f>IF(AD35=Listedechoix!$A$1,20,IF(AD35=Listedechoix!$A$2,15,IF(AD35=Listedechoix!$A$3,10,IF(AD35=Listedechoix!$A$4,5,0))))</f>
        <v>0</v>
      </c>
      <c r="EU35" s="4">
        <f>IF(AE35=Listedechoix!$A$1,20,IF(AE35=Listedechoix!$A$2,15,IF(AE35=Listedechoix!$A$3,10,IF(AE35=Listedechoix!$A$4,5,0))))</f>
        <v>0</v>
      </c>
      <c r="EV35" s="4">
        <f>IF(AF35=Listedechoix!$A$1,20,IF(AF35=Listedechoix!$A$2,15,IF(AF35=Listedechoix!$A$3,10,IF(AF35=Listedechoix!$A$4,5,0))))</f>
        <v>0</v>
      </c>
      <c r="EW35" s="4">
        <f>IF(AG35=Listedechoix!$A$1,20,IF(AG35=Listedechoix!$A$2,15,IF(AG35=Listedechoix!$A$3,10,IF(AG35=Listedechoix!$A$4,5,0))))</f>
        <v>0</v>
      </c>
      <c r="EX35" s="4">
        <f>IF(AH35=Listedechoix!$A$1,20,IF(AH35=Listedechoix!$A$2,15,IF(AH35=Listedechoix!$A$3,10,IF(AH35=Listedechoix!$A$4,5,0))))</f>
        <v>0</v>
      </c>
      <c r="EY35" s="4">
        <f>IF(AI35=Listedechoix!$A$1,20,IF(AI35=Listedechoix!$A$2,15,IF(AI35=Listedechoix!$A$3,10,IF(AI35=Listedechoix!$A$4,5,0))))</f>
        <v>0</v>
      </c>
      <c r="EZ35" s="4">
        <f>IF(AJ35=Listedechoix!$A$1,20,IF(AJ35=Listedechoix!$A$2,15,IF(AJ35=Listedechoix!$A$3,10,IF(AJ35=Listedechoix!$A$4,5,0))))</f>
        <v>0</v>
      </c>
      <c r="FA35" s="4">
        <f>IF(AK35=Listedechoix!$A$1,20,IF(AK35=Listedechoix!$A$2,15,IF(AK35=Listedechoix!$A$3,10,IF(AK35=Listedechoix!$A$4,5,0))))</f>
        <v>0</v>
      </c>
      <c r="FB35" s="4">
        <f>IF(AL35=Listedechoix!$A$1,20,IF(AL35=Listedechoix!$A$2,15,IF(AL35=Listedechoix!$A$3,10,IF(AL35=Listedechoix!$A$4,5,0))))</f>
        <v>0</v>
      </c>
      <c r="FC35" s="4">
        <f>IF(AM35=Listedechoix!$A$1,20,IF(AM35=Listedechoix!$A$2,15,IF(AM35=Listedechoix!$A$3,10,IF(AM35=Listedechoix!$A$4,5,0))))</f>
        <v>0</v>
      </c>
      <c r="FD35" s="4">
        <f>IF(AN35=Listedechoix!$A$1,20,IF(AN35=Listedechoix!$A$2,15,IF(AN35=Listedechoix!$A$3,10,IF(AN35=Listedechoix!$A$4,5,0))))</f>
        <v>0</v>
      </c>
      <c r="FE35" s="4">
        <f>IF(AO35=Listedechoix!$A$1,20,IF(AO35=Listedechoix!$A$2,15,IF(AO35=Listedechoix!$A$3,10,IF(AO35=Listedechoix!$A$4,5,0))))</f>
        <v>0</v>
      </c>
      <c r="FF35" s="116" t="str">
        <f t="shared" si="28"/>
        <v>NNot</v>
      </c>
      <c r="FG35" s="117" t="str">
        <f t="shared" si="29"/>
        <v>NNot</v>
      </c>
      <c r="FH35" s="4">
        <f>IF(AP35=Listedechoix!$A$1,20,IF(AP35=Listedechoix!$A$2,15,IF(AP35=Listedechoix!$A$3,10,IF(AP35=Listedechoix!$A$4,5,0))))</f>
        <v>0</v>
      </c>
      <c r="FI35" s="4">
        <f>IF(AQ35=Listedechoix!$A$1,20,IF(AQ35=Listedechoix!$A$2,15,IF(AQ35=Listedechoix!$A$3,10,IF(AQ35=Listedechoix!$A$4,5,0))))</f>
        <v>0</v>
      </c>
      <c r="FJ35" s="4">
        <f>IF(AR35=Listedechoix!$A$1,20,IF(AR35=Listedechoix!$A$2,15,IF(AR35=Listedechoix!$A$3,10,IF(AR35=Listedechoix!$A$4,5,0))))</f>
        <v>0</v>
      </c>
      <c r="FK35" s="4">
        <f>IF(AS35=Listedechoix!$A$1,20,IF(AS35=Listedechoix!$A$2,15,IF(AS35=Listedechoix!$A$3,10,IF(AS35=Listedechoix!$A$4,5,0))))</f>
        <v>0</v>
      </c>
      <c r="FL35" s="4">
        <f>IF(AT35=Listedechoix!$A$1,20,IF(AT35=Listedechoix!$A$2,15,IF(AT35=Listedechoix!$A$3,10,IF(AT35=Listedechoix!$A$4,5,0))))</f>
        <v>0</v>
      </c>
      <c r="FM35" s="4">
        <f>IF(AU35=Listedechoix!$A$1,20,IF(AU35=Listedechoix!$A$2,15,IF(AU35=Listedechoix!$A$3,10,IF(AU35=Listedechoix!$A$4,5,0))))</f>
        <v>0</v>
      </c>
      <c r="FN35" s="4">
        <f>IF(AV35=Listedechoix!$A$1,20,IF(AV35=Listedechoix!$A$2,15,IF(AV35=Listedechoix!$A$3,10,IF(AV35=Listedechoix!$A$4,5,0))))</f>
        <v>0</v>
      </c>
      <c r="FO35" s="4">
        <f>IF(AW35=Listedechoix!$A$1,20,IF(AW35=Listedechoix!$A$2,15,IF(AW35=Listedechoix!$A$3,10,IF(AW35=Listedechoix!$A$4,5,0))))</f>
        <v>0</v>
      </c>
      <c r="FP35" s="4">
        <f>IF(AX35=Listedechoix!$A$1,20,IF(AX35=Listedechoix!$A$2,15,IF(AX35=Listedechoix!$A$3,10,IF(AX35=Listedechoix!$A$4,5,0))))</f>
        <v>0</v>
      </c>
      <c r="FQ35" s="4">
        <f>IF(AY35=Listedechoix!$A$1,20,IF(AY35=Listedechoix!$A$2,15,IF(AY35=Listedechoix!$A$3,10,IF(AY35=Listedechoix!$A$4,5,0))))</f>
        <v>0</v>
      </c>
      <c r="FR35" s="4">
        <f>IF(AZ35=Listedechoix!$A$1,20,IF(AZ35=Listedechoix!$A$2,15,IF(AZ35=Listedechoix!$A$3,10,IF(AZ35=Listedechoix!$A$4,5,0))))</f>
        <v>0</v>
      </c>
      <c r="FS35" s="4">
        <f>IF(BA35=Listedechoix!$A$1,20,IF(BA35=Listedechoix!$A$2,15,IF(BA35=Listedechoix!$A$3,10,IF(BA35=Listedechoix!$A$4,5,0))))</f>
        <v>0</v>
      </c>
      <c r="FT35" s="4">
        <f>IF(BB35=Listedechoix!$A$1,20,IF(BB35=Listedechoix!$A$2,15,IF(BB35=Listedechoix!$A$3,10,IF(BB35=Listedechoix!$A$4,5,0))))</f>
        <v>0</v>
      </c>
      <c r="FU35" s="4">
        <f>IF(BC35=Listedechoix!$A$1,20,IF(BC35=Listedechoix!$A$2,15,IF(BC35=Listedechoix!$A$3,10,IF(BC35=Listedechoix!$A$4,5,0))))</f>
        <v>0</v>
      </c>
      <c r="FV35" s="116" t="str">
        <f t="shared" si="30"/>
        <v>NNot</v>
      </c>
      <c r="FW35" s="117" t="str">
        <f t="shared" si="31"/>
        <v>NNot</v>
      </c>
      <c r="FX35" s="4">
        <f>IF(BD35=Listedechoix!$A$1,20,IF(BD35=Listedechoix!$A$2,15,IF(BD35=Listedechoix!$A$3,10,IF(BD35=Listedechoix!$A$4,5,0))))</f>
        <v>0</v>
      </c>
      <c r="FY35" s="4">
        <f>IF(BE35=Listedechoix!$A$1,20,IF(BE35=Listedechoix!$A$2,15,IF(BE35=Listedechoix!$A$3,10,IF(BE35=Listedechoix!$A$4,5,0))))</f>
        <v>0</v>
      </c>
      <c r="FZ35" s="4">
        <f>IF(BF35=Listedechoix!$A$1,20,IF(BF35=Listedechoix!$A$2,15,IF(BF35=Listedechoix!$A$3,10,IF(BF35=Listedechoix!$A$4,5,0))))</f>
        <v>0</v>
      </c>
      <c r="GA35" s="4">
        <f>IF(BG35=Listedechoix!$A$1,20,IF(BG35=Listedechoix!$A$2,15,IF(BG35=Listedechoix!$A$3,10,IF(BG35=Listedechoix!$A$4,5,0))))</f>
        <v>0</v>
      </c>
      <c r="GB35" s="4">
        <f>IF(BH35=Listedechoix!$A$1,20,IF(BH35=Listedechoix!$A$2,15,IF(BH35=Listedechoix!$A$3,10,IF(BH35=Listedechoix!$A$4,5,0))))</f>
        <v>0</v>
      </c>
      <c r="GC35" s="4">
        <f>IF(BI35=Listedechoix!$A$1,20,IF(BI35=Listedechoix!$A$2,15,IF(BI35=Listedechoix!$A$3,10,IF(BI35=Listedechoix!$A$4,5,0))))</f>
        <v>0</v>
      </c>
      <c r="GD35" s="4">
        <f>IF(BJ35=Listedechoix!$A$1,20,IF(BJ35=Listedechoix!$A$2,15,IF(BJ35=Listedechoix!$A$3,10,IF(BJ35=Listedechoix!$A$4,5,0))))</f>
        <v>0</v>
      </c>
      <c r="GE35" s="4">
        <f>IF(BK35=Listedechoix!$A$1,20,IF(BK35=Listedechoix!$A$2,15,IF(BK35=Listedechoix!$A$3,10,IF(BK35=Listedechoix!$A$4,5,0))))</f>
        <v>0</v>
      </c>
      <c r="GF35" s="4">
        <f>IF(BL35=Listedechoix!$A$1,20,IF(BL35=Listedechoix!$A$2,15,IF(BL35=Listedechoix!$A$3,10,IF(BL35=Listedechoix!$A$4,5,0))))</f>
        <v>0</v>
      </c>
      <c r="GG35" s="4">
        <f>IF(BM35=Listedechoix!$A$1,20,IF(BM35=Listedechoix!$A$2,15,IF(BM35=Listedechoix!$A$3,10,IF(BM35=Listedechoix!$A$4,5,0))))</f>
        <v>0</v>
      </c>
      <c r="GH35" s="4">
        <f>IF(BN35=Listedechoix!$A$1,20,IF(BN35=Listedechoix!$A$2,15,IF(BN35=Listedechoix!$A$3,10,IF(BN35=Listedechoix!$A$4,5,0))))</f>
        <v>0</v>
      </c>
      <c r="GI35" s="116" t="str">
        <f t="shared" si="32"/>
        <v>NNot</v>
      </c>
      <c r="GJ35" s="117" t="str">
        <f t="shared" si="33"/>
        <v>NNot</v>
      </c>
      <c r="GK35" s="4">
        <f>IF(BO35=Listedechoix!$A$1,20,IF(BO35=Listedechoix!$A$2,15,IF(BO35=Listedechoix!$A$3,10,IF(BO35=Listedechoix!$A$4,5,0))))</f>
        <v>0</v>
      </c>
      <c r="GL35" s="4">
        <f>IF(BP35=Listedechoix!$A$1,20,IF(BP35=Listedechoix!$A$2,15,IF(BP35=Listedechoix!$A$3,10,IF(BP35=Listedechoix!$A$4,5,0))))</f>
        <v>0</v>
      </c>
      <c r="GM35" s="4">
        <f>IF(BQ35=Listedechoix!$A$1,20,IF(BQ35=Listedechoix!$A$2,15,IF(BQ35=Listedechoix!$A$3,10,IF(BQ35=Listedechoix!$A$4,5,0))))</f>
        <v>0</v>
      </c>
      <c r="GN35" s="4">
        <f>IF(BR35=Listedechoix!$A$1,20,IF(BR35=Listedechoix!$A$2,15,IF(BR35=Listedechoix!$A$3,10,IF(BR35=Listedechoix!$A$4,5,0))))</f>
        <v>0</v>
      </c>
      <c r="GO35" s="4">
        <f>IF(BS35=Listedechoix!$A$1,20,IF(BS35=Listedechoix!$A$2,15,IF(BS35=Listedechoix!$A$3,10,IF(BS35=Listedechoix!$A$4,5,0))))</f>
        <v>0</v>
      </c>
      <c r="GP35" s="4">
        <f>IF(BT35=Listedechoix!$A$1,20,IF(BT35=Listedechoix!$A$2,15,IF(BT35=Listedechoix!$A$3,10,IF(BT35=Listedechoix!$A$4,5,0))))</f>
        <v>0</v>
      </c>
      <c r="GQ35" s="4">
        <f>IF(BU35=Listedechoix!$A$1,20,IF(BU35=Listedechoix!$A$2,15,IF(BU35=Listedechoix!$A$3,10,IF(BU35=Listedechoix!$A$4,5,0))))</f>
        <v>0</v>
      </c>
      <c r="GR35" s="4">
        <f>IF(BV35=Listedechoix!$A$1,20,IF(BV35=Listedechoix!$A$2,15,IF(BV35=Listedechoix!$A$3,10,IF(BV35=Listedechoix!$A$4,5,0))))</f>
        <v>0</v>
      </c>
      <c r="GS35" s="4">
        <f>IF(BW35=Listedechoix!$A$1,20,IF(BW35=Listedechoix!$A$2,15,IF(BW35=Listedechoix!$A$3,10,IF(BW35=Listedechoix!$A$4,5,0))))</f>
        <v>0</v>
      </c>
      <c r="GT35" s="4">
        <f>IF(BX35=Listedechoix!$A$1,20,IF(BX35=Listedechoix!$A$2,15,IF(BX35=Listedechoix!$A$3,10,IF(BX35=Listedechoix!$A$4,5,0))))</f>
        <v>0</v>
      </c>
      <c r="GU35" s="4">
        <f>IF(BY35=Listedechoix!$A$1,20,IF(BY35=Listedechoix!$A$2,15,IF(BY35=Listedechoix!$A$3,10,IF(BY35=Listedechoix!$A$4,5,0))))</f>
        <v>0</v>
      </c>
      <c r="GV35" s="116" t="str">
        <f t="shared" si="34"/>
        <v>NNot</v>
      </c>
      <c r="GW35" s="117" t="str">
        <f t="shared" si="35"/>
        <v>NNot</v>
      </c>
      <c r="GX35" s="4">
        <f>IF(BZ35=Listedechoix!$A$1,20,IF(BZ35=Listedechoix!$A$2,15,IF(BZ35=Listedechoix!$A$3,10,IF(BZ35=Listedechoix!$A$4,5,0))))</f>
        <v>0</v>
      </c>
      <c r="GY35" s="4">
        <f>IF(CA35=Listedechoix!$A$1,20,IF(CA35=Listedechoix!$A$2,15,IF(CA35=Listedechoix!$A$3,10,IF(CA35=Listedechoix!$A$4,5,0))))</f>
        <v>0</v>
      </c>
      <c r="GZ35" s="4">
        <f>IF(CB35=Listedechoix!$A$1,20,IF(CB35=Listedechoix!$A$2,15,IF(CB35=Listedechoix!$A$3,10,IF(CB35=Listedechoix!$A$4,5,0))))</f>
        <v>0</v>
      </c>
      <c r="HA35" s="4">
        <f>IF(CC35=Listedechoix!$A$1,20,IF(CC35=Listedechoix!$A$2,15,IF(CC35=Listedechoix!$A$3,10,IF(CC35=Listedechoix!$A$4,5,0))))</f>
        <v>0</v>
      </c>
      <c r="HB35" s="4">
        <f>IF(CD35=Listedechoix!$A$1,20,IF(CD35=Listedechoix!$A$2,15,IF(CD35=Listedechoix!$A$3,10,IF(CD35=Listedechoix!$A$4,5,0))))</f>
        <v>0</v>
      </c>
      <c r="HC35" s="4">
        <f>IF(CE35=Listedechoix!$A$1,20,IF(CE35=Listedechoix!$A$2,15,IF(CE35=Listedechoix!$A$3,10,IF(CE35=Listedechoix!$A$4,5,0))))</f>
        <v>0</v>
      </c>
      <c r="HD35" s="4">
        <f>IF(CF35=Listedechoix!$A$1,20,IF(CF35=Listedechoix!$A$2,15,IF(CF35=Listedechoix!$A$3,10,IF(CF35=Listedechoix!$A$4,5,0))))</f>
        <v>0</v>
      </c>
      <c r="HE35" s="4">
        <f>IF(CG35=Listedechoix!$A$1,20,IF(CG35=Listedechoix!$A$2,15,IF(CG35=Listedechoix!$A$3,10,IF(CG35=Listedechoix!$A$4,5,0))))</f>
        <v>0</v>
      </c>
      <c r="HF35" s="4">
        <f>IF(CH35=Listedechoix!$A$1,20,IF(CH35=Listedechoix!$A$2,15,IF(CH35=Listedechoix!$A$3,10,IF(CH35=Listedechoix!$A$4,5,0))))</f>
        <v>0</v>
      </c>
      <c r="HG35" s="4">
        <f>IF(CI35=Listedechoix!$A$1,20,IF(CI35=Listedechoix!$A$2,15,IF(CI35=Listedechoix!$A$3,10,IF(CI35=Listedechoix!$A$4,5,0))))</f>
        <v>0</v>
      </c>
      <c r="HH35" s="4">
        <f>IF(CJ35=Listedechoix!$A$1,20,IF(CJ35=Listedechoix!$A$2,15,IF(CJ35=Listedechoix!$A$3,10,IF(CJ35=Listedechoix!$A$4,5,0))))</f>
        <v>0</v>
      </c>
      <c r="HI35" s="4">
        <f>IF(CK35=Listedechoix!$A$1,20,IF(CK35=Listedechoix!$A$2,15,IF(CK35=Listedechoix!$A$3,10,IF(CK35=Listedechoix!$A$4,5,0))))</f>
        <v>0</v>
      </c>
      <c r="HJ35" s="4">
        <f>IF(CL35=Listedechoix!$A$1,20,IF(CL35=Listedechoix!$A$2,15,IF(CL35=Listedechoix!$A$3,10,IF(CL35=Listedechoix!$A$4,5,0))))</f>
        <v>0</v>
      </c>
      <c r="HK35" s="4">
        <f>IF(CM35=Listedechoix!$A$1,20,IF(CM35=Listedechoix!$A$2,15,IF(CM35=Listedechoix!$A$3,10,IF(CM35=Listedechoix!$A$4,5,0))))</f>
        <v>0</v>
      </c>
      <c r="HL35" s="116" t="str">
        <f t="shared" si="36"/>
        <v>NNot</v>
      </c>
      <c r="HM35" s="117" t="str">
        <f t="shared" si="37"/>
        <v>NNot</v>
      </c>
    </row>
    <row r="36" spans="1:221" x14ac:dyDescent="0.25">
      <c r="A36" s="27"/>
      <c r="B36" s="27"/>
      <c r="C36" s="28"/>
      <c r="D36" s="28"/>
      <c r="E36" s="28"/>
      <c r="F36" s="43"/>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1" t="str">
        <f t="shared" si="13"/>
        <v/>
      </c>
      <c r="CO36" s="31" t="str">
        <f t="shared" si="13"/>
        <v/>
      </c>
      <c r="CP36" s="31" t="str">
        <f t="shared" si="13"/>
        <v/>
      </c>
      <c r="CQ36" s="31" t="str">
        <f t="shared" si="13"/>
        <v/>
      </c>
      <c r="CR36" s="32">
        <f t="shared" si="14"/>
        <v>0</v>
      </c>
      <c r="CS36" s="33" t="str">
        <f t="shared" si="15"/>
        <v/>
      </c>
      <c r="CT36" s="31" t="str">
        <f t="shared" si="16"/>
        <v/>
      </c>
      <c r="CU36" s="31" t="str">
        <f t="shared" si="16"/>
        <v/>
      </c>
      <c r="CV36" s="31" t="str">
        <f t="shared" si="16"/>
        <v/>
      </c>
      <c r="CW36" s="31" t="str">
        <f t="shared" si="16"/>
        <v/>
      </c>
      <c r="CX36" s="32">
        <f t="shared" si="17"/>
        <v>0</v>
      </c>
      <c r="CY36" s="33" t="str">
        <f t="shared" si="38"/>
        <v>NNot</v>
      </c>
      <c r="CZ36" s="31" t="str">
        <f t="shared" si="41"/>
        <v/>
      </c>
      <c r="DA36" s="31" t="str">
        <f t="shared" si="41"/>
        <v/>
      </c>
      <c r="DB36" s="31" t="str">
        <f t="shared" si="41"/>
        <v/>
      </c>
      <c r="DC36" s="31" t="str">
        <f t="shared" si="41"/>
        <v/>
      </c>
      <c r="DD36" s="32">
        <f t="shared" si="40"/>
        <v>0</v>
      </c>
      <c r="DE36" s="33" t="str">
        <f t="shared" si="18"/>
        <v>NNot</v>
      </c>
      <c r="DF36" s="31" t="str">
        <f t="shared" si="19"/>
        <v/>
      </c>
      <c r="DG36" s="31" t="str">
        <f t="shared" si="19"/>
        <v/>
      </c>
      <c r="DH36" s="31" t="str">
        <f t="shared" si="19"/>
        <v/>
      </c>
      <c r="DI36" s="31" t="str">
        <f t="shared" si="19"/>
        <v/>
      </c>
      <c r="DJ36" s="32">
        <f t="shared" si="20"/>
        <v>0</v>
      </c>
      <c r="DK36" s="33" t="str">
        <f t="shared" si="21"/>
        <v>NNot</v>
      </c>
      <c r="DL36" s="31" t="str">
        <f t="shared" si="22"/>
        <v/>
      </c>
      <c r="DM36" s="31" t="str">
        <f t="shared" si="22"/>
        <v/>
      </c>
      <c r="DN36" s="31" t="str">
        <f t="shared" si="22"/>
        <v/>
      </c>
      <c r="DO36" s="31" t="str">
        <f t="shared" si="22"/>
        <v/>
      </c>
      <c r="DP36" s="32">
        <f t="shared" si="12"/>
        <v>0</v>
      </c>
      <c r="DQ36" s="33" t="str">
        <f t="shared" si="23"/>
        <v>NNot</v>
      </c>
      <c r="DR36" s="4">
        <f>IF(F36=Listedechoix!$A$1,20,IF(F36=Listedechoix!$A$2,15,IF(F36=Listedechoix!$A$3,10,IF(F36=Listedechoix!$A$4,5,0))))</f>
        <v>0</v>
      </c>
      <c r="DS36" s="4">
        <f>IF(G36=Listedechoix!$A$1,20,IF(G36=Listedechoix!$A$2,15,IF(G36=Listedechoix!$A$3,10,IF(G36=Listedechoix!$A$4,5,0))))</f>
        <v>0</v>
      </c>
      <c r="DT36" s="4">
        <f>IF(H36=Listedechoix!$A$1,20,IF(H36=Listedechoix!$A$2,15,IF(H36=Listedechoix!$A$3,10,IF(H36=Listedechoix!$A$4,5,0))))</f>
        <v>0</v>
      </c>
      <c r="DU36" s="4">
        <f>IF(I36=Listedechoix!$A$1,20,IF(I36=Listedechoix!$A$2,15,IF(I36=Listedechoix!$A$3,10,IF(I36=Listedechoix!$A$4,5,0))))</f>
        <v>0</v>
      </c>
      <c r="DV36" s="4">
        <f>IF(J36=Listedechoix!$A$1,20,IF(J36=Listedechoix!$A$2,15,IF(J36=Listedechoix!$A$3,10,IF(J36=Listedechoix!$A$4,5,0))))</f>
        <v>0</v>
      </c>
      <c r="DW36" s="4">
        <f>IF(K36=Listedechoix!$A$1,20,IF(K36=Listedechoix!$A$2,15,IF(K36=Listedechoix!$A$3,10,IF(K36=Listedechoix!$A$4,5,0))))</f>
        <v>0</v>
      </c>
      <c r="DX36" s="4">
        <f>IF(L36=Listedechoix!$A$1,20,IF(L36=Listedechoix!$A$2,15,IF(L36=Listedechoix!$A$3,10,IF(L36=Listedechoix!$A$4,5,0))))</f>
        <v>0</v>
      </c>
      <c r="DY36" s="4">
        <f>IF(M36=Listedechoix!$A$1,20,IF(M36=Listedechoix!$A$2,15,IF(M36=Listedechoix!$A$3,10,IF(M36=Listedechoix!$A$4,5,0))))</f>
        <v>0</v>
      </c>
      <c r="DZ36" s="4">
        <f>IF(N36=Listedechoix!$A$1,20,IF(N36=Listedechoix!$A$2,15,IF(N36=Listedechoix!$A$3,10,IF(N36=Listedechoix!$A$4,5,0))))</f>
        <v>0</v>
      </c>
      <c r="EA36" s="4">
        <f>IF(O36=Listedechoix!$A$1,20,IF(O36=Listedechoix!$A$2,15,IF(O36=Listedechoix!$A$3,10,IF(O36=Listedechoix!$A$4,5,0))))</f>
        <v>0</v>
      </c>
      <c r="EB36" s="4">
        <f>IF(P36=Listedechoix!$A$1,20,IF(P36=Listedechoix!$A$2,15,IF(P36=Listedechoix!$A$3,10,IF(P36=Listedechoix!$A$4,5,0))))</f>
        <v>0</v>
      </c>
      <c r="EC36" s="116" t="str">
        <f t="shared" si="24"/>
        <v>NNot</v>
      </c>
      <c r="ED36" s="117" t="str">
        <f t="shared" si="25"/>
        <v>NNot</v>
      </c>
      <c r="EE36" s="4">
        <f>IF(Q36=Listedechoix!$A$1,20,IF(Q36=Listedechoix!$A$2,15,IF(Q36=Listedechoix!$A$3,10,IF(Q36=Listedechoix!$A$4,5,0))))</f>
        <v>0</v>
      </c>
      <c r="EF36" s="4">
        <f>IF(R36=Listedechoix!$A$1,20,IF(R36=Listedechoix!$A$2,15,IF(R36=Listedechoix!$A$3,10,IF(R36=Listedechoix!$A$4,5,0))))</f>
        <v>0</v>
      </c>
      <c r="EG36" s="4">
        <f>IF(S36=Listedechoix!$A$1,20,IF(S36=Listedechoix!$A$2,15,IF(S36=Listedechoix!$A$3,10,IF(S36=Listedechoix!$A$4,5,0))))</f>
        <v>0</v>
      </c>
      <c r="EH36" s="4">
        <f>IF(T36=Listedechoix!$A$1,20,IF(T36=Listedechoix!$A$2,15,IF(T36=Listedechoix!$A$3,10,IF(T36=Listedechoix!$A$4,5,0))))</f>
        <v>0</v>
      </c>
      <c r="EI36" s="4">
        <f>IF(U36=Listedechoix!$A$1,20,IF(U36=Listedechoix!$A$2,15,IF(U36=Listedechoix!$A$3,10,IF(U36=Listedechoix!$A$4,5,0))))</f>
        <v>0</v>
      </c>
      <c r="EJ36" s="4">
        <f>IF(V36=Listedechoix!$A$1,20,IF(V36=Listedechoix!$A$2,15,IF(V36=Listedechoix!$A$3,10,IF(V36=Listedechoix!$A$4,5,0))))</f>
        <v>0</v>
      </c>
      <c r="EK36" s="4">
        <f>IF(W36=Listedechoix!$A$1,20,IF(W36=Listedechoix!$A$2,15,IF(W36=Listedechoix!$A$3,10,IF(W36=Listedechoix!$A$4,5,0))))</f>
        <v>0</v>
      </c>
      <c r="EL36" s="4">
        <f>IF(X36=Listedechoix!$A$1,20,IF(X36=Listedechoix!$A$2,15,IF(X36=Listedechoix!$A$3,10,IF(X36=Listedechoix!$A$4,5,0))))</f>
        <v>0</v>
      </c>
      <c r="EM36" s="4">
        <f>IF(Y36=Listedechoix!$A$1,20,IF(Y36=Listedechoix!$A$2,15,IF(Y36=Listedechoix!$A$3,10,IF(Y36=Listedechoix!$A$4,5,0))))</f>
        <v>0</v>
      </c>
      <c r="EN36" s="4">
        <f>IF(Z36=Listedechoix!$A$1,20,IF(Z36=Listedechoix!$A$2,15,IF(Z36=Listedechoix!$A$3,10,IF(Z36=Listedechoix!$A$4,5,0))))</f>
        <v>0</v>
      </c>
      <c r="EO36" s="4">
        <f>IF(AA36=Listedechoix!$A$1,20,IF(AA36=Listedechoix!$A$2,15,IF(AA36=Listedechoix!$A$3,10,IF(AA36=Listedechoix!$A$4,5,0))))</f>
        <v>0</v>
      </c>
      <c r="EP36" s="116" t="str">
        <f t="shared" si="26"/>
        <v>NNot</v>
      </c>
      <c r="EQ36" s="117" t="str">
        <f t="shared" si="27"/>
        <v>NNot</v>
      </c>
      <c r="ER36" s="4">
        <f>IF(AB36=Listedechoix!$A$1,20,IF(AB36=Listedechoix!$A$2,15,IF(AB36=Listedechoix!$A$3,10,IF(AB36=Listedechoix!$A$4,5,0))))</f>
        <v>0</v>
      </c>
      <c r="ES36" s="4">
        <f>IF(AC36=Listedechoix!$A$1,20,IF(AC36=Listedechoix!$A$2,15,IF(AC36=Listedechoix!$A$3,10,IF(AC36=Listedechoix!$A$4,5,0))))</f>
        <v>0</v>
      </c>
      <c r="ET36" s="4">
        <f>IF(AD36=Listedechoix!$A$1,20,IF(AD36=Listedechoix!$A$2,15,IF(AD36=Listedechoix!$A$3,10,IF(AD36=Listedechoix!$A$4,5,0))))</f>
        <v>0</v>
      </c>
      <c r="EU36" s="4">
        <f>IF(AE36=Listedechoix!$A$1,20,IF(AE36=Listedechoix!$A$2,15,IF(AE36=Listedechoix!$A$3,10,IF(AE36=Listedechoix!$A$4,5,0))))</f>
        <v>0</v>
      </c>
      <c r="EV36" s="4">
        <f>IF(AF36=Listedechoix!$A$1,20,IF(AF36=Listedechoix!$A$2,15,IF(AF36=Listedechoix!$A$3,10,IF(AF36=Listedechoix!$A$4,5,0))))</f>
        <v>0</v>
      </c>
      <c r="EW36" s="4">
        <f>IF(AG36=Listedechoix!$A$1,20,IF(AG36=Listedechoix!$A$2,15,IF(AG36=Listedechoix!$A$3,10,IF(AG36=Listedechoix!$A$4,5,0))))</f>
        <v>0</v>
      </c>
      <c r="EX36" s="4">
        <f>IF(AH36=Listedechoix!$A$1,20,IF(AH36=Listedechoix!$A$2,15,IF(AH36=Listedechoix!$A$3,10,IF(AH36=Listedechoix!$A$4,5,0))))</f>
        <v>0</v>
      </c>
      <c r="EY36" s="4">
        <f>IF(AI36=Listedechoix!$A$1,20,IF(AI36=Listedechoix!$A$2,15,IF(AI36=Listedechoix!$A$3,10,IF(AI36=Listedechoix!$A$4,5,0))))</f>
        <v>0</v>
      </c>
      <c r="EZ36" s="4">
        <f>IF(AJ36=Listedechoix!$A$1,20,IF(AJ36=Listedechoix!$A$2,15,IF(AJ36=Listedechoix!$A$3,10,IF(AJ36=Listedechoix!$A$4,5,0))))</f>
        <v>0</v>
      </c>
      <c r="FA36" s="4">
        <f>IF(AK36=Listedechoix!$A$1,20,IF(AK36=Listedechoix!$A$2,15,IF(AK36=Listedechoix!$A$3,10,IF(AK36=Listedechoix!$A$4,5,0))))</f>
        <v>0</v>
      </c>
      <c r="FB36" s="4">
        <f>IF(AL36=Listedechoix!$A$1,20,IF(AL36=Listedechoix!$A$2,15,IF(AL36=Listedechoix!$A$3,10,IF(AL36=Listedechoix!$A$4,5,0))))</f>
        <v>0</v>
      </c>
      <c r="FC36" s="4">
        <f>IF(AM36=Listedechoix!$A$1,20,IF(AM36=Listedechoix!$A$2,15,IF(AM36=Listedechoix!$A$3,10,IF(AM36=Listedechoix!$A$4,5,0))))</f>
        <v>0</v>
      </c>
      <c r="FD36" s="4">
        <f>IF(AN36=Listedechoix!$A$1,20,IF(AN36=Listedechoix!$A$2,15,IF(AN36=Listedechoix!$A$3,10,IF(AN36=Listedechoix!$A$4,5,0))))</f>
        <v>0</v>
      </c>
      <c r="FE36" s="4">
        <f>IF(AO36=Listedechoix!$A$1,20,IF(AO36=Listedechoix!$A$2,15,IF(AO36=Listedechoix!$A$3,10,IF(AO36=Listedechoix!$A$4,5,0))))</f>
        <v>0</v>
      </c>
      <c r="FF36" s="116" t="str">
        <f t="shared" si="28"/>
        <v>NNot</v>
      </c>
      <c r="FG36" s="117" t="str">
        <f t="shared" si="29"/>
        <v>NNot</v>
      </c>
      <c r="FH36" s="4">
        <f>IF(AP36=Listedechoix!$A$1,20,IF(AP36=Listedechoix!$A$2,15,IF(AP36=Listedechoix!$A$3,10,IF(AP36=Listedechoix!$A$4,5,0))))</f>
        <v>0</v>
      </c>
      <c r="FI36" s="4">
        <f>IF(AQ36=Listedechoix!$A$1,20,IF(AQ36=Listedechoix!$A$2,15,IF(AQ36=Listedechoix!$A$3,10,IF(AQ36=Listedechoix!$A$4,5,0))))</f>
        <v>0</v>
      </c>
      <c r="FJ36" s="4">
        <f>IF(AR36=Listedechoix!$A$1,20,IF(AR36=Listedechoix!$A$2,15,IF(AR36=Listedechoix!$A$3,10,IF(AR36=Listedechoix!$A$4,5,0))))</f>
        <v>0</v>
      </c>
      <c r="FK36" s="4">
        <f>IF(AS36=Listedechoix!$A$1,20,IF(AS36=Listedechoix!$A$2,15,IF(AS36=Listedechoix!$A$3,10,IF(AS36=Listedechoix!$A$4,5,0))))</f>
        <v>0</v>
      </c>
      <c r="FL36" s="4">
        <f>IF(AT36=Listedechoix!$A$1,20,IF(AT36=Listedechoix!$A$2,15,IF(AT36=Listedechoix!$A$3,10,IF(AT36=Listedechoix!$A$4,5,0))))</f>
        <v>0</v>
      </c>
      <c r="FM36" s="4">
        <f>IF(AU36=Listedechoix!$A$1,20,IF(AU36=Listedechoix!$A$2,15,IF(AU36=Listedechoix!$A$3,10,IF(AU36=Listedechoix!$A$4,5,0))))</f>
        <v>0</v>
      </c>
      <c r="FN36" s="4">
        <f>IF(AV36=Listedechoix!$A$1,20,IF(AV36=Listedechoix!$A$2,15,IF(AV36=Listedechoix!$A$3,10,IF(AV36=Listedechoix!$A$4,5,0))))</f>
        <v>0</v>
      </c>
      <c r="FO36" s="4">
        <f>IF(AW36=Listedechoix!$A$1,20,IF(AW36=Listedechoix!$A$2,15,IF(AW36=Listedechoix!$A$3,10,IF(AW36=Listedechoix!$A$4,5,0))))</f>
        <v>0</v>
      </c>
      <c r="FP36" s="4">
        <f>IF(AX36=Listedechoix!$A$1,20,IF(AX36=Listedechoix!$A$2,15,IF(AX36=Listedechoix!$A$3,10,IF(AX36=Listedechoix!$A$4,5,0))))</f>
        <v>0</v>
      </c>
      <c r="FQ36" s="4">
        <f>IF(AY36=Listedechoix!$A$1,20,IF(AY36=Listedechoix!$A$2,15,IF(AY36=Listedechoix!$A$3,10,IF(AY36=Listedechoix!$A$4,5,0))))</f>
        <v>0</v>
      </c>
      <c r="FR36" s="4">
        <f>IF(AZ36=Listedechoix!$A$1,20,IF(AZ36=Listedechoix!$A$2,15,IF(AZ36=Listedechoix!$A$3,10,IF(AZ36=Listedechoix!$A$4,5,0))))</f>
        <v>0</v>
      </c>
      <c r="FS36" s="4">
        <f>IF(BA36=Listedechoix!$A$1,20,IF(BA36=Listedechoix!$A$2,15,IF(BA36=Listedechoix!$A$3,10,IF(BA36=Listedechoix!$A$4,5,0))))</f>
        <v>0</v>
      </c>
      <c r="FT36" s="4">
        <f>IF(BB36=Listedechoix!$A$1,20,IF(BB36=Listedechoix!$A$2,15,IF(BB36=Listedechoix!$A$3,10,IF(BB36=Listedechoix!$A$4,5,0))))</f>
        <v>0</v>
      </c>
      <c r="FU36" s="4">
        <f>IF(BC36=Listedechoix!$A$1,20,IF(BC36=Listedechoix!$A$2,15,IF(BC36=Listedechoix!$A$3,10,IF(BC36=Listedechoix!$A$4,5,0))))</f>
        <v>0</v>
      </c>
      <c r="FV36" s="116" t="str">
        <f t="shared" si="30"/>
        <v>NNot</v>
      </c>
      <c r="FW36" s="117" t="str">
        <f t="shared" si="31"/>
        <v>NNot</v>
      </c>
      <c r="FX36" s="4">
        <f>IF(BD36=Listedechoix!$A$1,20,IF(BD36=Listedechoix!$A$2,15,IF(BD36=Listedechoix!$A$3,10,IF(BD36=Listedechoix!$A$4,5,0))))</f>
        <v>0</v>
      </c>
      <c r="FY36" s="4">
        <f>IF(BE36=Listedechoix!$A$1,20,IF(BE36=Listedechoix!$A$2,15,IF(BE36=Listedechoix!$A$3,10,IF(BE36=Listedechoix!$A$4,5,0))))</f>
        <v>0</v>
      </c>
      <c r="FZ36" s="4">
        <f>IF(BF36=Listedechoix!$A$1,20,IF(BF36=Listedechoix!$A$2,15,IF(BF36=Listedechoix!$A$3,10,IF(BF36=Listedechoix!$A$4,5,0))))</f>
        <v>0</v>
      </c>
      <c r="GA36" s="4">
        <f>IF(BG36=Listedechoix!$A$1,20,IF(BG36=Listedechoix!$A$2,15,IF(BG36=Listedechoix!$A$3,10,IF(BG36=Listedechoix!$A$4,5,0))))</f>
        <v>0</v>
      </c>
      <c r="GB36" s="4">
        <f>IF(BH36=Listedechoix!$A$1,20,IF(BH36=Listedechoix!$A$2,15,IF(BH36=Listedechoix!$A$3,10,IF(BH36=Listedechoix!$A$4,5,0))))</f>
        <v>0</v>
      </c>
      <c r="GC36" s="4">
        <f>IF(BI36=Listedechoix!$A$1,20,IF(BI36=Listedechoix!$A$2,15,IF(BI36=Listedechoix!$A$3,10,IF(BI36=Listedechoix!$A$4,5,0))))</f>
        <v>0</v>
      </c>
      <c r="GD36" s="4">
        <f>IF(BJ36=Listedechoix!$A$1,20,IF(BJ36=Listedechoix!$A$2,15,IF(BJ36=Listedechoix!$A$3,10,IF(BJ36=Listedechoix!$A$4,5,0))))</f>
        <v>0</v>
      </c>
      <c r="GE36" s="4">
        <f>IF(BK36=Listedechoix!$A$1,20,IF(BK36=Listedechoix!$A$2,15,IF(BK36=Listedechoix!$A$3,10,IF(BK36=Listedechoix!$A$4,5,0))))</f>
        <v>0</v>
      </c>
      <c r="GF36" s="4">
        <f>IF(BL36=Listedechoix!$A$1,20,IF(BL36=Listedechoix!$A$2,15,IF(BL36=Listedechoix!$A$3,10,IF(BL36=Listedechoix!$A$4,5,0))))</f>
        <v>0</v>
      </c>
      <c r="GG36" s="4">
        <f>IF(BM36=Listedechoix!$A$1,20,IF(BM36=Listedechoix!$A$2,15,IF(BM36=Listedechoix!$A$3,10,IF(BM36=Listedechoix!$A$4,5,0))))</f>
        <v>0</v>
      </c>
      <c r="GH36" s="4">
        <f>IF(BN36=Listedechoix!$A$1,20,IF(BN36=Listedechoix!$A$2,15,IF(BN36=Listedechoix!$A$3,10,IF(BN36=Listedechoix!$A$4,5,0))))</f>
        <v>0</v>
      </c>
      <c r="GI36" s="116" t="str">
        <f t="shared" si="32"/>
        <v>NNot</v>
      </c>
      <c r="GJ36" s="117" t="str">
        <f t="shared" si="33"/>
        <v>NNot</v>
      </c>
      <c r="GK36" s="4">
        <f>IF(BO36=Listedechoix!$A$1,20,IF(BO36=Listedechoix!$A$2,15,IF(BO36=Listedechoix!$A$3,10,IF(BO36=Listedechoix!$A$4,5,0))))</f>
        <v>0</v>
      </c>
      <c r="GL36" s="4">
        <f>IF(BP36=Listedechoix!$A$1,20,IF(BP36=Listedechoix!$A$2,15,IF(BP36=Listedechoix!$A$3,10,IF(BP36=Listedechoix!$A$4,5,0))))</f>
        <v>0</v>
      </c>
      <c r="GM36" s="4">
        <f>IF(BQ36=Listedechoix!$A$1,20,IF(BQ36=Listedechoix!$A$2,15,IF(BQ36=Listedechoix!$A$3,10,IF(BQ36=Listedechoix!$A$4,5,0))))</f>
        <v>0</v>
      </c>
      <c r="GN36" s="4">
        <f>IF(BR36=Listedechoix!$A$1,20,IF(BR36=Listedechoix!$A$2,15,IF(BR36=Listedechoix!$A$3,10,IF(BR36=Listedechoix!$A$4,5,0))))</f>
        <v>0</v>
      </c>
      <c r="GO36" s="4">
        <f>IF(BS36=Listedechoix!$A$1,20,IF(BS36=Listedechoix!$A$2,15,IF(BS36=Listedechoix!$A$3,10,IF(BS36=Listedechoix!$A$4,5,0))))</f>
        <v>0</v>
      </c>
      <c r="GP36" s="4">
        <f>IF(BT36=Listedechoix!$A$1,20,IF(BT36=Listedechoix!$A$2,15,IF(BT36=Listedechoix!$A$3,10,IF(BT36=Listedechoix!$A$4,5,0))))</f>
        <v>0</v>
      </c>
      <c r="GQ36" s="4">
        <f>IF(BU36=Listedechoix!$A$1,20,IF(BU36=Listedechoix!$A$2,15,IF(BU36=Listedechoix!$A$3,10,IF(BU36=Listedechoix!$A$4,5,0))))</f>
        <v>0</v>
      </c>
      <c r="GR36" s="4">
        <f>IF(BV36=Listedechoix!$A$1,20,IF(BV36=Listedechoix!$A$2,15,IF(BV36=Listedechoix!$A$3,10,IF(BV36=Listedechoix!$A$4,5,0))))</f>
        <v>0</v>
      </c>
      <c r="GS36" s="4">
        <f>IF(BW36=Listedechoix!$A$1,20,IF(BW36=Listedechoix!$A$2,15,IF(BW36=Listedechoix!$A$3,10,IF(BW36=Listedechoix!$A$4,5,0))))</f>
        <v>0</v>
      </c>
      <c r="GT36" s="4">
        <f>IF(BX36=Listedechoix!$A$1,20,IF(BX36=Listedechoix!$A$2,15,IF(BX36=Listedechoix!$A$3,10,IF(BX36=Listedechoix!$A$4,5,0))))</f>
        <v>0</v>
      </c>
      <c r="GU36" s="4">
        <f>IF(BY36=Listedechoix!$A$1,20,IF(BY36=Listedechoix!$A$2,15,IF(BY36=Listedechoix!$A$3,10,IF(BY36=Listedechoix!$A$4,5,0))))</f>
        <v>0</v>
      </c>
      <c r="GV36" s="116" t="str">
        <f t="shared" si="34"/>
        <v>NNot</v>
      </c>
      <c r="GW36" s="117" t="str">
        <f t="shared" si="35"/>
        <v>NNot</v>
      </c>
      <c r="GX36" s="4">
        <f>IF(BZ36=Listedechoix!$A$1,20,IF(BZ36=Listedechoix!$A$2,15,IF(BZ36=Listedechoix!$A$3,10,IF(BZ36=Listedechoix!$A$4,5,0))))</f>
        <v>0</v>
      </c>
      <c r="GY36" s="4">
        <f>IF(CA36=Listedechoix!$A$1,20,IF(CA36=Listedechoix!$A$2,15,IF(CA36=Listedechoix!$A$3,10,IF(CA36=Listedechoix!$A$4,5,0))))</f>
        <v>0</v>
      </c>
      <c r="GZ36" s="4">
        <f>IF(CB36=Listedechoix!$A$1,20,IF(CB36=Listedechoix!$A$2,15,IF(CB36=Listedechoix!$A$3,10,IF(CB36=Listedechoix!$A$4,5,0))))</f>
        <v>0</v>
      </c>
      <c r="HA36" s="4">
        <f>IF(CC36=Listedechoix!$A$1,20,IF(CC36=Listedechoix!$A$2,15,IF(CC36=Listedechoix!$A$3,10,IF(CC36=Listedechoix!$A$4,5,0))))</f>
        <v>0</v>
      </c>
      <c r="HB36" s="4">
        <f>IF(CD36=Listedechoix!$A$1,20,IF(CD36=Listedechoix!$A$2,15,IF(CD36=Listedechoix!$A$3,10,IF(CD36=Listedechoix!$A$4,5,0))))</f>
        <v>0</v>
      </c>
      <c r="HC36" s="4">
        <f>IF(CE36=Listedechoix!$A$1,20,IF(CE36=Listedechoix!$A$2,15,IF(CE36=Listedechoix!$A$3,10,IF(CE36=Listedechoix!$A$4,5,0))))</f>
        <v>0</v>
      </c>
      <c r="HD36" s="4">
        <f>IF(CF36=Listedechoix!$A$1,20,IF(CF36=Listedechoix!$A$2,15,IF(CF36=Listedechoix!$A$3,10,IF(CF36=Listedechoix!$A$4,5,0))))</f>
        <v>0</v>
      </c>
      <c r="HE36" s="4">
        <f>IF(CG36=Listedechoix!$A$1,20,IF(CG36=Listedechoix!$A$2,15,IF(CG36=Listedechoix!$A$3,10,IF(CG36=Listedechoix!$A$4,5,0))))</f>
        <v>0</v>
      </c>
      <c r="HF36" s="4">
        <f>IF(CH36=Listedechoix!$A$1,20,IF(CH36=Listedechoix!$A$2,15,IF(CH36=Listedechoix!$A$3,10,IF(CH36=Listedechoix!$A$4,5,0))))</f>
        <v>0</v>
      </c>
      <c r="HG36" s="4">
        <f>IF(CI36=Listedechoix!$A$1,20,IF(CI36=Listedechoix!$A$2,15,IF(CI36=Listedechoix!$A$3,10,IF(CI36=Listedechoix!$A$4,5,0))))</f>
        <v>0</v>
      </c>
      <c r="HH36" s="4">
        <f>IF(CJ36=Listedechoix!$A$1,20,IF(CJ36=Listedechoix!$A$2,15,IF(CJ36=Listedechoix!$A$3,10,IF(CJ36=Listedechoix!$A$4,5,0))))</f>
        <v>0</v>
      </c>
      <c r="HI36" s="4">
        <f>IF(CK36=Listedechoix!$A$1,20,IF(CK36=Listedechoix!$A$2,15,IF(CK36=Listedechoix!$A$3,10,IF(CK36=Listedechoix!$A$4,5,0))))</f>
        <v>0</v>
      </c>
      <c r="HJ36" s="4">
        <f>IF(CL36=Listedechoix!$A$1,20,IF(CL36=Listedechoix!$A$2,15,IF(CL36=Listedechoix!$A$3,10,IF(CL36=Listedechoix!$A$4,5,0))))</f>
        <v>0</v>
      </c>
      <c r="HK36" s="4">
        <f>IF(CM36=Listedechoix!$A$1,20,IF(CM36=Listedechoix!$A$2,15,IF(CM36=Listedechoix!$A$3,10,IF(CM36=Listedechoix!$A$4,5,0))))</f>
        <v>0</v>
      </c>
      <c r="HL36" s="116" t="str">
        <f t="shared" si="36"/>
        <v>NNot</v>
      </c>
      <c r="HM36" s="117" t="str">
        <f t="shared" si="37"/>
        <v>NNot</v>
      </c>
    </row>
    <row r="37" spans="1:221" x14ac:dyDescent="0.25">
      <c r="A37" s="27"/>
      <c r="B37" s="27"/>
      <c r="C37" s="28"/>
      <c r="D37" s="28"/>
      <c r="E37" s="28"/>
      <c r="F37" s="43"/>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1" t="str">
        <f t="shared" si="13"/>
        <v/>
      </c>
      <c r="CO37" s="31" t="str">
        <f t="shared" si="13"/>
        <v/>
      </c>
      <c r="CP37" s="31" t="str">
        <f t="shared" si="13"/>
        <v/>
      </c>
      <c r="CQ37" s="31" t="str">
        <f t="shared" si="13"/>
        <v/>
      </c>
      <c r="CR37" s="32">
        <f t="shared" si="14"/>
        <v>0</v>
      </c>
      <c r="CS37" s="33" t="str">
        <f t="shared" si="15"/>
        <v/>
      </c>
      <c r="CT37" s="31" t="str">
        <f t="shared" si="16"/>
        <v/>
      </c>
      <c r="CU37" s="31" t="str">
        <f t="shared" si="16"/>
        <v/>
      </c>
      <c r="CV37" s="31" t="str">
        <f t="shared" si="16"/>
        <v/>
      </c>
      <c r="CW37" s="31" t="str">
        <f t="shared" si="16"/>
        <v/>
      </c>
      <c r="CX37" s="32">
        <f t="shared" si="17"/>
        <v>0</v>
      </c>
      <c r="CY37" s="33" t="str">
        <f t="shared" si="38"/>
        <v>NNot</v>
      </c>
      <c r="CZ37" s="31" t="str">
        <f t="shared" si="41"/>
        <v/>
      </c>
      <c r="DA37" s="31" t="str">
        <f t="shared" si="41"/>
        <v/>
      </c>
      <c r="DB37" s="31" t="str">
        <f t="shared" si="41"/>
        <v/>
      </c>
      <c r="DC37" s="31" t="str">
        <f t="shared" si="41"/>
        <v/>
      </c>
      <c r="DD37" s="32">
        <f t="shared" si="40"/>
        <v>0</v>
      </c>
      <c r="DE37" s="33" t="str">
        <f t="shared" si="18"/>
        <v>NNot</v>
      </c>
      <c r="DF37" s="31" t="str">
        <f t="shared" si="19"/>
        <v/>
      </c>
      <c r="DG37" s="31" t="str">
        <f t="shared" si="19"/>
        <v/>
      </c>
      <c r="DH37" s="31" t="str">
        <f t="shared" si="19"/>
        <v/>
      </c>
      <c r="DI37" s="31" t="str">
        <f t="shared" si="19"/>
        <v/>
      </c>
      <c r="DJ37" s="32">
        <f t="shared" si="20"/>
        <v>0</v>
      </c>
      <c r="DK37" s="33" t="str">
        <f t="shared" si="21"/>
        <v>NNot</v>
      </c>
      <c r="DL37" s="31" t="str">
        <f t="shared" si="22"/>
        <v/>
      </c>
      <c r="DM37" s="31" t="str">
        <f t="shared" si="22"/>
        <v/>
      </c>
      <c r="DN37" s="31" t="str">
        <f t="shared" si="22"/>
        <v/>
      </c>
      <c r="DO37" s="31" t="str">
        <f t="shared" si="22"/>
        <v/>
      </c>
      <c r="DP37" s="32">
        <f t="shared" si="12"/>
        <v>0</v>
      </c>
      <c r="DQ37" s="33" t="str">
        <f t="shared" si="23"/>
        <v>NNot</v>
      </c>
      <c r="DR37" s="4">
        <f>IF(F37=Listedechoix!$A$1,20,IF(F37=Listedechoix!$A$2,15,IF(F37=Listedechoix!$A$3,10,IF(F37=Listedechoix!$A$4,5,0))))</f>
        <v>0</v>
      </c>
      <c r="DS37" s="4">
        <f>IF(G37=Listedechoix!$A$1,20,IF(G37=Listedechoix!$A$2,15,IF(G37=Listedechoix!$A$3,10,IF(G37=Listedechoix!$A$4,5,0))))</f>
        <v>0</v>
      </c>
      <c r="DT37" s="4">
        <f>IF(H37=Listedechoix!$A$1,20,IF(H37=Listedechoix!$A$2,15,IF(H37=Listedechoix!$A$3,10,IF(H37=Listedechoix!$A$4,5,0))))</f>
        <v>0</v>
      </c>
      <c r="DU37" s="4">
        <f>IF(I37=Listedechoix!$A$1,20,IF(I37=Listedechoix!$A$2,15,IF(I37=Listedechoix!$A$3,10,IF(I37=Listedechoix!$A$4,5,0))))</f>
        <v>0</v>
      </c>
      <c r="DV37" s="4">
        <f>IF(J37=Listedechoix!$A$1,20,IF(J37=Listedechoix!$A$2,15,IF(J37=Listedechoix!$A$3,10,IF(J37=Listedechoix!$A$4,5,0))))</f>
        <v>0</v>
      </c>
      <c r="DW37" s="4">
        <f>IF(K37=Listedechoix!$A$1,20,IF(K37=Listedechoix!$A$2,15,IF(K37=Listedechoix!$A$3,10,IF(K37=Listedechoix!$A$4,5,0))))</f>
        <v>0</v>
      </c>
      <c r="DX37" s="4">
        <f>IF(L37=Listedechoix!$A$1,20,IF(L37=Listedechoix!$A$2,15,IF(L37=Listedechoix!$A$3,10,IF(L37=Listedechoix!$A$4,5,0))))</f>
        <v>0</v>
      </c>
      <c r="DY37" s="4">
        <f>IF(M37=Listedechoix!$A$1,20,IF(M37=Listedechoix!$A$2,15,IF(M37=Listedechoix!$A$3,10,IF(M37=Listedechoix!$A$4,5,0))))</f>
        <v>0</v>
      </c>
      <c r="DZ37" s="4">
        <f>IF(N37=Listedechoix!$A$1,20,IF(N37=Listedechoix!$A$2,15,IF(N37=Listedechoix!$A$3,10,IF(N37=Listedechoix!$A$4,5,0))))</f>
        <v>0</v>
      </c>
      <c r="EA37" s="4">
        <f>IF(O37=Listedechoix!$A$1,20,IF(O37=Listedechoix!$A$2,15,IF(O37=Listedechoix!$A$3,10,IF(O37=Listedechoix!$A$4,5,0))))</f>
        <v>0</v>
      </c>
      <c r="EB37" s="4">
        <f>IF(P37=Listedechoix!$A$1,20,IF(P37=Listedechoix!$A$2,15,IF(P37=Listedechoix!$A$3,10,IF(P37=Listedechoix!$A$4,5,0))))</f>
        <v>0</v>
      </c>
      <c r="EC37" s="116" t="str">
        <f t="shared" si="24"/>
        <v>NNot</v>
      </c>
      <c r="ED37" s="117" t="str">
        <f t="shared" si="25"/>
        <v>NNot</v>
      </c>
      <c r="EE37" s="4">
        <f>IF(Q37=Listedechoix!$A$1,20,IF(Q37=Listedechoix!$A$2,15,IF(Q37=Listedechoix!$A$3,10,IF(Q37=Listedechoix!$A$4,5,0))))</f>
        <v>0</v>
      </c>
      <c r="EF37" s="4">
        <f>IF(R37=Listedechoix!$A$1,20,IF(R37=Listedechoix!$A$2,15,IF(R37=Listedechoix!$A$3,10,IF(R37=Listedechoix!$A$4,5,0))))</f>
        <v>0</v>
      </c>
      <c r="EG37" s="4">
        <f>IF(S37=Listedechoix!$A$1,20,IF(S37=Listedechoix!$A$2,15,IF(S37=Listedechoix!$A$3,10,IF(S37=Listedechoix!$A$4,5,0))))</f>
        <v>0</v>
      </c>
      <c r="EH37" s="4">
        <f>IF(T37=Listedechoix!$A$1,20,IF(T37=Listedechoix!$A$2,15,IF(T37=Listedechoix!$A$3,10,IF(T37=Listedechoix!$A$4,5,0))))</f>
        <v>0</v>
      </c>
      <c r="EI37" s="4">
        <f>IF(U37=Listedechoix!$A$1,20,IF(U37=Listedechoix!$A$2,15,IF(U37=Listedechoix!$A$3,10,IF(U37=Listedechoix!$A$4,5,0))))</f>
        <v>0</v>
      </c>
      <c r="EJ37" s="4">
        <f>IF(V37=Listedechoix!$A$1,20,IF(V37=Listedechoix!$A$2,15,IF(V37=Listedechoix!$A$3,10,IF(V37=Listedechoix!$A$4,5,0))))</f>
        <v>0</v>
      </c>
      <c r="EK37" s="4">
        <f>IF(W37=Listedechoix!$A$1,20,IF(W37=Listedechoix!$A$2,15,IF(W37=Listedechoix!$A$3,10,IF(W37=Listedechoix!$A$4,5,0))))</f>
        <v>0</v>
      </c>
      <c r="EL37" s="4">
        <f>IF(X37=Listedechoix!$A$1,20,IF(X37=Listedechoix!$A$2,15,IF(X37=Listedechoix!$A$3,10,IF(X37=Listedechoix!$A$4,5,0))))</f>
        <v>0</v>
      </c>
      <c r="EM37" s="4">
        <f>IF(Y37=Listedechoix!$A$1,20,IF(Y37=Listedechoix!$A$2,15,IF(Y37=Listedechoix!$A$3,10,IF(Y37=Listedechoix!$A$4,5,0))))</f>
        <v>0</v>
      </c>
      <c r="EN37" s="4">
        <f>IF(Z37=Listedechoix!$A$1,20,IF(Z37=Listedechoix!$A$2,15,IF(Z37=Listedechoix!$A$3,10,IF(Z37=Listedechoix!$A$4,5,0))))</f>
        <v>0</v>
      </c>
      <c r="EO37" s="4">
        <f>IF(AA37=Listedechoix!$A$1,20,IF(AA37=Listedechoix!$A$2,15,IF(AA37=Listedechoix!$A$3,10,IF(AA37=Listedechoix!$A$4,5,0))))</f>
        <v>0</v>
      </c>
      <c r="EP37" s="116" t="str">
        <f t="shared" si="26"/>
        <v>NNot</v>
      </c>
      <c r="EQ37" s="117" t="str">
        <f t="shared" si="27"/>
        <v>NNot</v>
      </c>
      <c r="ER37" s="4">
        <f>IF(AB37=Listedechoix!$A$1,20,IF(AB37=Listedechoix!$A$2,15,IF(AB37=Listedechoix!$A$3,10,IF(AB37=Listedechoix!$A$4,5,0))))</f>
        <v>0</v>
      </c>
      <c r="ES37" s="4">
        <f>IF(AC37=Listedechoix!$A$1,20,IF(AC37=Listedechoix!$A$2,15,IF(AC37=Listedechoix!$A$3,10,IF(AC37=Listedechoix!$A$4,5,0))))</f>
        <v>0</v>
      </c>
      <c r="ET37" s="4">
        <f>IF(AD37=Listedechoix!$A$1,20,IF(AD37=Listedechoix!$A$2,15,IF(AD37=Listedechoix!$A$3,10,IF(AD37=Listedechoix!$A$4,5,0))))</f>
        <v>0</v>
      </c>
      <c r="EU37" s="4">
        <f>IF(AE37=Listedechoix!$A$1,20,IF(AE37=Listedechoix!$A$2,15,IF(AE37=Listedechoix!$A$3,10,IF(AE37=Listedechoix!$A$4,5,0))))</f>
        <v>0</v>
      </c>
      <c r="EV37" s="4">
        <f>IF(AF37=Listedechoix!$A$1,20,IF(AF37=Listedechoix!$A$2,15,IF(AF37=Listedechoix!$A$3,10,IF(AF37=Listedechoix!$A$4,5,0))))</f>
        <v>0</v>
      </c>
      <c r="EW37" s="4">
        <f>IF(AG37=Listedechoix!$A$1,20,IF(AG37=Listedechoix!$A$2,15,IF(AG37=Listedechoix!$A$3,10,IF(AG37=Listedechoix!$A$4,5,0))))</f>
        <v>0</v>
      </c>
      <c r="EX37" s="4">
        <f>IF(AH37=Listedechoix!$A$1,20,IF(AH37=Listedechoix!$A$2,15,IF(AH37=Listedechoix!$A$3,10,IF(AH37=Listedechoix!$A$4,5,0))))</f>
        <v>0</v>
      </c>
      <c r="EY37" s="4">
        <f>IF(AI37=Listedechoix!$A$1,20,IF(AI37=Listedechoix!$A$2,15,IF(AI37=Listedechoix!$A$3,10,IF(AI37=Listedechoix!$A$4,5,0))))</f>
        <v>0</v>
      </c>
      <c r="EZ37" s="4">
        <f>IF(AJ37=Listedechoix!$A$1,20,IF(AJ37=Listedechoix!$A$2,15,IF(AJ37=Listedechoix!$A$3,10,IF(AJ37=Listedechoix!$A$4,5,0))))</f>
        <v>0</v>
      </c>
      <c r="FA37" s="4">
        <f>IF(AK37=Listedechoix!$A$1,20,IF(AK37=Listedechoix!$A$2,15,IF(AK37=Listedechoix!$A$3,10,IF(AK37=Listedechoix!$A$4,5,0))))</f>
        <v>0</v>
      </c>
      <c r="FB37" s="4">
        <f>IF(AL37=Listedechoix!$A$1,20,IF(AL37=Listedechoix!$A$2,15,IF(AL37=Listedechoix!$A$3,10,IF(AL37=Listedechoix!$A$4,5,0))))</f>
        <v>0</v>
      </c>
      <c r="FC37" s="4">
        <f>IF(AM37=Listedechoix!$A$1,20,IF(AM37=Listedechoix!$A$2,15,IF(AM37=Listedechoix!$A$3,10,IF(AM37=Listedechoix!$A$4,5,0))))</f>
        <v>0</v>
      </c>
      <c r="FD37" s="4">
        <f>IF(AN37=Listedechoix!$A$1,20,IF(AN37=Listedechoix!$A$2,15,IF(AN37=Listedechoix!$A$3,10,IF(AN37=Listedechoix!$A$4,5,0))))</f>
        <v>0</v>
      </c>
      <c r="FE37" s="4">
        <f>IF(AO37=Listedechoix!$A$1,20,IF(AO37=Listedechoix!$A$2,15,IF(AO37=Listedechoix!$A$3,10,IF(AO37=Listedechoix!$A$4,5,0))))</f>
        <v>0</v>
      </c>
      <c r="FF37" s="116" t="str">
        <f t="shared" si="28"/>
        <v>NNot</v>
      </c>
      <c r="FG37" s="117" t="str">
        <f t="shared" si="29"/>
        <v>NNot</v>
      </c>
      <c r="FH37" s="4">
        <f>IF(AP37=Listedechoix!$A$1,20,IF(AP37=Listedechoix!$A$2,15,IF(AP37=Listedechoix!$A$3,10,IF(AP37=Listedechoix!$A$4,5,0))))</f>
        <v>0</v>
      </c>
      <c r="FI37" s="4">
        <f>IF(AQ37=Listedechoix!$A$1,20,IF(AQ37=Listedechoix!$A$2,15,IF(AQ37=Listedechoix!$A$3,10,IF(AQ37=Listedechoix!$A$4,5,0))))</f>
        <v>0</v>
      </c>
      <c r="FJ37" s="4">
        <f>IF(AR37=Listedechoix!$A$1,20,IF(AR37=Listedechoix!$A$2,15,IF(AR37=Listedechoix!$A$3,10,IF(AR37=Listedechoix!$A$4,5,0))))</f>
        <v>0</v>
      </c>
      <c r="FK37" s="4">
        <f>IF(AS37=Listedechoix!$A$1,20,IF(AS37=Listedechoix!$A$2,15,IF(AS37=Listedechoix!$A$3,10,IF(AS37=Listedechoix!$A$4,5,0))))</f>
        <v>0</v>
      </c>
      <c r="FL37" s="4">
        <f>IF(AT37=Listedechoix!$A$1,20,IF(AT37=Listedechoix!$A$2,15,IF(AT37=Listedechoix!$A$3,10,IF(AT37=Listedechoix!$A$4,5,0))))</f>
        <v>0</v>
      </c>
      <c r="FM37" s="4">
        <f>IF(AU37=Listedechoix!$A$1,20,IF(AU37=Listedechoix!$A$2,15,IF(AU37=Listedechoix!$A$3,10,IF(AU37=Listedechoix!$A$4,5,0))))</f>
        <v>0</v>
      </c>
      <c r="FN37" s="4">
        <f>IF(AV37=Listedechoix!$A$1,20,IF(AV37=Listedechoix!$A$2,15,IF(AV37=Listedechoix!$A$3,10,IF(AV37=Listedechoix!$A$4,5,0))))</f>
        <v>0</v>
      </c>
      <c r="FO37" s="4">
        <f>IF(AW37=Listedechoix!$A$1,20,IF(AW37=Listedechoix!$A$2,15,IF(AW37=Listedechoix!$A$3,10,IF(AW37=Listedechoix!$A$4,5,0))))</f>
        <v>0</v>
      </c>
      <c r="FP37" s="4">
        <f>IF(AX37=Listedechoix!$A$1,20,IF(AX37=Listedechoix!$A$2,15,IF(AX37=Listedechoix!$A$3,10,IF(AX37=Listedechoix!$A$4,5,0))))</f>
        <v>0</v>
      </c>
      <c r="FQ37" s="4">
        <f>IF(AY37=Listedechoix!$A$1,20,IF(AY37=Listedechoix!$A$2,15,IF(AY37=Listedechoix!$A$3,10,IF(AY37=Listedechoix!$A$4,5,0))))</f>
        <v>0</v>
      </c>
      <c r="FR37" s="4">
        <f>IF(AZ37=Listedechoix!$A$1,20,IF(AZ37=Listedechoix!$A$2,15,IF(AZ37=Listedechoix!$A$3,10,IF(AZ37=Listedechoix!$A$4,5,0))))</f>
        <v>0</v>
      </c>
      <c r="FS37" s="4">
        <f>IF(BA37=Listedechoix!$A$1,20,IF(BA37=Listedechoix!$A$2,15,IF(BA37=Listedechoix!$A$3,10,IF(BA37=Listedechoix!$A$4,5,0))))</f>
        <v>0</v>
      </c>
      <c r="FT37" s="4">
        <f>IF(BB37=Listedechoix!$A$1,20,IF(BB37=Listedechoix!$A$2,15,IF(BB37=Listedechoix!$A$3,10,IF(BB37=Listedechoix!$A$4,5,0))))</f>
        <v>0</v>
      </c>
      <c r="FU37" s="4">
        <f>IF(BC37=Listedechoix!$A$1,20,IF(BC37=Listedechoix!$A$2,15,IF(BC37=Listedechoix!$A$3,10,IF(BC37=Listedechoix!$A$4,5,0))))</f>
        <v>0</v>
      </c>
      <c r="FV37" s="116" t="str">
        <f t="shared" si="30"/>
        <v>NNot</v>
      </c>
      <c r="FW37" s="117" t="str">
        <f t="shared" si="31"/>
        <v>NNot</v>
      </c>
      <c r="FX37" s="4">
        <f>IF(BD37=Listedechoix!$A$1,20,IF(BD37=Listedechoix!$A$2,15,IF(BD37=Listedechoix!$A$3,10,IF(BD37=Listedechoix!$A$4,5,0))))</f>
        <v>0</v>
      </c>
      <c r="FY37" s="4">
        <f>IF(BE37=Listedechoix!$A$1,20,IF(BE37=Listedechoix!$A$2,15,IF(BE37=Listedechoix!$A$3,10,IF(BE37=Listedechoix!$A$4,5,0))))</f>
        <v>0</v>
      </c>
      <c r="FZ37" s="4">
        <f>IF(BF37=Listedechoix!$A$1,20,IF(BF37=Listedechoix!$A$2,15,IF(BF37=Listedechoix!$A$3,10,IF(BF37=Listedechoix!$A$4,5,0))))</f>
        <v>0</v>
      </c>
      <c r="GA37" s="4">
        <f>IF(BG37=Listedechoix!$A$1,20,IF(BG37=Listedechoix!$A$2,15,IF(BG37=Listedechoix!$A$3,10,IF(BG37=Listedechoix!$A$4,5,0))))</f>
        <v>0</v>
      </c>
      <c r="GB37" s="4">
        <f>IF(BH37=Listedechoix!$A$1,20,IF(BH37=Listedechoix!$A$2,15,IF(BH37=Listedechoix!$A$3,10,IF(BH37=Listedechoix!$A$4,5,0))))</f>
        <v>0</v>
      </c>
      <c r="GC37" s="4">
        <f>IF(BI37=Listedechoix!$A$1,20,IF(BI37=Listedechoix!$A$2,15,IF(BI37=Listedechoix!$A$3,10,IF(BI37=Listedechoix!$A$4,5,0))))</f>
        <v>0</v>
      </c>
      <c r="GD37" s="4">
        <f>IF(BJ37=Listedechoix!$A$1,20,IF(BJ37=Listedechoix!$A$2,15,IF(BJ37=Listedechoix!$A$3,10,IF(BJ37=Listedechoix!$A$4,5,0))))</f>
        <v>0</v>
      </c>
      <c r="GE37" s="4">
        <f>IF(BK37=Listedechoix!$A$1,20,IF(BK37=Listedechoix!$A$2,15,IF(BK37=Listedechoix!$A$3,10,IF(BK37=Listedechoix!$A$4,5,0))))</f>
        <v>0</v>
      </c>
      <c r="GF37" s="4">
        <f>IF(BL37=Listedechoix!$A$1,20,IF(BL37=Listedechoix!$A$2,15,IF(BL37=Listedechoix!$A$3,10,IF(BL37=Listedechoix!$A$4,5,0))))</f>
        <v>0</v>
      </c>
      <c r="GG37" s="4">
        <f>IF(BM37=Listedechoix!$A$1,20,IF(BM37=Listedechoix!$A$2,15,IF(BM37=Listedechoix!$A$3,10,IF(BM37=Listedechoix!$A$4,5,0))))</f>
        <v>0</v>
      </c>
      <c r="GH37" s="4">
        <f>IF(BN37=Listedechoix!$A$1,20,IF(BN37=Listedechoix!$A$2,15,IF(BN37=Listedechoix!$A$3,10,IF(BN37=Listedechoix!$A$4,5,0))))</f>
        <v>0</v>
      </c>
      <c r="GI37" s="116" t="str">
        <f t="shared" si="32"/>
        <v>NNot</v>
      </c>
      <c r="GJ37" s="117" t="str">
        <f t="shared" si="33"/>
        <v>NNot</v>
      </c>
      <c r="GK37" s="4">
        <f>IF(BO37=Listedechoix!$A$1,20,IF(BO37=Listedechoix!$A$2,15,IF(BO37=Listedechoix!$A$3,10,IF(BO37=Listedechoix!$A$4,5,0))))</f>
        <v>0</v>
      </c>
      <c r="GL37" s="4">
        <f>IF(BP37=Listedechoix!$A$1,20,IF(BP37=Listedechoix!$A$2,15,IF(BP37=Listedechoix!$A$3,10,IF(BP37=Listedechoix!$A$4,5,0))))</f>
        <v>0</v>
      </c>
      <c r="GM37" s="4">
        <f>IF(BQ37=Listedechoix!$A$1,20,IF(BQ37=Listedechoix!$A$2,15,IF(BQ37=Listedechoix!$A$3,10,IF(BQ37=Listedechoix!$A$4,5,0))))</f>
        <v>0</v>
      </c>
      <c r="GN37" s="4">
        <f>IF(BR37=Listedechoix!$A$1,20,IF(BR37=Listedechoix!$A$2,15,IF(BR37=Listedechoix!$A$3,10,IF(BR37=Listedechoix!$A$4,5,0))))</f>
        <v>0</v>
      </c>
      <c r="GO37" s="4">
        <f>IF(BS37=Listedechoix!$A$1,20,IF(BS37=Listedechoix!$A$2,15,IF(BS37=Listedechoix!$A$3,10,IF(BS37=Listedechoix!$A$4,5,0))))</f>
        <v>0</v>
      </c>
      <c r="GP37" s="4">
        <f>IF(BT37=Listedechoix!$A$1,20,IF(BT37=Listedechoix!$A$2,15,IF(BT37=Listedechoix!$A$3,10,IF(BT37=Listedechoix!$A$4,5,0))))</f>
        <v>0</v>
      </c>
      <c r="GQ37" s="4">
        <f>IF(BU37=Listedechoix!$A$1,20,IF(BU37=Listedechoix!$A$2,15,IF(BU37=Listedechoix!$A$3,10,IF(BU37=Listedechoix!$A$4,5,0))))</f>
        <v>0</v>
      </c>
      <c r="GR37" s="4">
        <f>IF(BV37=Listedechoix!$A$1,20,IF(BV37=Listedechoix!$A$2,15,IF(BV37=Listedechoix!$A$3,10,IF(BV37=Listedechoix!$A$4,5,0))))</f>
        <v>0</v>
      </c>
      <c r="GS37" s="4">
        <f>IF(BW37=Listedechoix!$A$1,20,IF(BW37=Listedechoix!$A$2,15,IF(BW37=Listedechoix!$A$3,10,IF(BW37=Listedechoix!$A$4,5,0))))</f>
        <v>0</v>
      </c>
      <c r="GT37" s="4">
        <f>IF(BX37=Listedechoix!$A$1,20,IF(BX37=Listedechoix!$A$2,15,IF(BX37=Listedechoix!$A$3,10,IF(BX37=Listedechoix!$A$4,5,0))))</f>
        <v>0</v>
      </c>
      <c r="GU37" s="4">
        <f>IF(BY37=Listedechoix!$A$1,20,IF(BY37=Listedechoix!$A$2,15,IF(BY37=Listedechoix!$A$3,10,IF(BY37=Listedechoix!$A$4,5,0))))</f>
        <v>0</v>
      </c>
      <c r="GV37" s="116" t="str">
        <f t="shared" si="34"/>
        <v>NNot</v>
      </c>
      <c r="GW37" s="117" t="str">
        <f t="shared" si="35"/>
        <v>NNot</v>
      </c>
      <c r="GX37" s="4">
        <f>IF(BZ37=Listedechoix!$A$1,20,IF(BZ37=Listedechoix!$A$2,15,IF(BZ37=Listedechoix!$A$3,10,IF(BZ37=Listedechoix!$A$4,5,0))))</f>
        <v>0</v>
      </c>
      <c r="GY37" s="4">
        <f>IF(CA37=Listedechoix!$A$1,20,IF(CA37=Listedechoix!$A$2,15,IF(CA37=Listedechoix!$A$3,10,IF(CA37=Listedechoix!$A$4,5,0))))</f>
        <v>0</v>
      </c>
      <c r="GZ37" s="4">
        <f>IF(CB37=Listedechoix!$A$1,20,IF(CB37=Listedechoix!$A$2,15,IF(CB37=Listedechoix!$A$3,10,IF(CB37=Listedechoix!$A$4,5,0))))</f>
        <v>0</v>
      </c>
      <c r="HA37" s="4">
        <f>IF(CC37=Listedechoix!$A$1,20,IF(CC37=Listedechoix!$A$2,15,IF(CC37=Listedechoix!$A$3,10,IF(CC37=Listedechoix!$A$4,5,0))))</f>
        <v>0</v>
      </c>
      <c r="HB37" s="4">
        <f>IF(CD37=Listedechoix!$A$1,20,IF(CD37=Listedechoix!$A$2,15,IF(CD37=Listedechoix!$A$3,10,IF(CD37=Listedechoix!$A$4,5,0))))</f>
        <v>0</v>
      </c>
      <c r="HC37" s="4">
        <f>IF(CE37=Listedechoix!$A$1,20,IF(CE37=Listedechoix!$A$2,15,IF(CE37=Listedechoix!$A$3,10,IF(CE37=Listedechoix!$A$4,5,0))))</f>
        <v>0</v>
      </c>
      <c r="HD37" s="4">
        <f>IF(CF37=Listedechoix!$A$1,20,IF(CF37=Listedechoix!$A$2,15,IF(CF37=Listedechoix!$A$3,10,IF(CF37=Listedechoix!$A$4,5,0))))</f>
        <v>0</v>
      </c>
      <c r="HE37" s="4">
        <f>IF(CG37=Listedechoix!$A$1,20,IF(CG37=Listedechoix!$A$2,15,IF(CG37=Listedechoix!$A$3,10,IF(CG37=Listedechoix!$A$4,5,0))))</f>
        <v>0</v>
      </c>
      <c r="HF37" s="4">
        <f>IF(CH37=Listedechoix!$A$1,20,IF(CH37=Listedechoix!$A$2,15,IF(CH37=Listedechoix!$A$3,10,IF(CH37=Listedechoix!$A$4,5,0))))</f>
        <v>0</v>
      </c>
      <c r="HG37" s="4">
        <f>IF(CI37=Listedechoix!$A$1,20,IF(CI37=Listedechoix!$A$2,15,IF(CI37=Listedechoix!$A$3,10,IF(CI37=Listedechoix!$A$4,5,0))))</f>
        <v>0</v>
      </c>
      <c r="HH37" s="4">
        <f>IF(CJ37=Listedechoix!$A$1,20,IF(CJ37=Listedechoix!$A$2,15,IF(CJ37=Listedechoix!$A$3,10,IF(CJ37=Listedechoix!$A$4,5,0))))</f>
        <v>0</v>
      </c>
      <c r="HI37" s="4">
        <f>IF(CK37=Listedechoix!$A$1,20,IF(CK37=Listedechoix!$A$2,15,IF(CK37=Listedechoix!$A$3,10,IF(CK37=Listedechoix!$A$4,5,0))))</f>
        <v>0</v>
      </c>
      <c r="HJ37" s="4">
        <f>IF(CL37=Listedechoix!$A$1,20,IF(CL37=Listedechoix!$A$2,15,IF(CL37=Listedechoix!$A$3,10,IF(CL37=Listedechoix!$A$4,5,0))))</f>
        <v>0</v>
      </c>
      <c r="HK37" s="4">
        <f>IF(CM37=Listedechoix!$A$1,20,IF(CM37=Listedechoix!$A$2,15,IF(CM37=Listedechoix!$A$3,10,IF(CM37=Listedechoix!$A$4,5,0))))</f>
        <v>0</v>
      </c>
      <c r="HL37" s="116" t="str">
        <f t="shared" si="36"/>
        <v>NNot</v>
      </c>
      <c r="HM37" s="117" t="str">
        <f t="shared" si="37"/>
        <v>NNot</v>
      </c>
    </row>
    <row r="38" spans="1:221" x14ac:dyDescent="0.25">
      <c r="A38" s="27"/>
      <c r="B38" s="27"/>
      <c r="C38" s="28"/>
      <c r="D38" s="28"/>
      <c r="E38" s="28"/>
      <c r="F38" s="43"/>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1" t="str">
        <f t="shared" si="13"/>
        <v/>
      </c>
      <c r="CO38" s="31" t="str">
        <f t="shared" si="13"/>
        <v/>
      </c>
      <c r="CP38" s="31" t="str">
        <f t="shared" si="13"/>
        <v/>
      </c>
      <c r="CQ38" s="31" t="str">
        <f t="shared" si="13"/>
        <v/>
      </c>
      <c r="CR38" s="32">
        <f t="shared" si="14"/>
        <v>0</v>
      </c>
      <c r="CS38" s="33" t="str">
        <f t="shared" si="15"/>
        <v/>
      </c>
      <c r="CT38" s="31" t="str">
        <f t="shared" si="16"/>
        <v/>
      </c>
      <c r="CU38" s="31" t="str">
        <f t="shared" si="16"/>
        <v/>
      </c>
      <c r="CV38" s="31" t="str">
        <f t="shared" si="16"/>
        <v/>
      </c>
      <c r="CW38" s="31" t="str">
        <f t="shared" si="16"/>
        <v/>
      </c>
      <c r="CX38" s="32">
        <f t="shared" si="17"/>
        <v>0</v>
      </c>
      <c r="CY38" s="33" t="str">
        <f t="shared" si="38"/>
        <v>NNot</v>
      </c>
      <c r="CZ38" s="31" t="str">
        <f t="shared" si="41"/>
        <v/>
      </c>
      <c r="DA38" s="31" t="str">
        <f t="shared" si="41"/>
        <v/>
      </c>
      <c r="DB38" s="31" t="str">
        <f t="shared" si="41"/>
        <v/>
      </c>
      <c r="DC38" s="31" t="str">
        <f t="shared" si="41"/>
        <v/>
      </c>
      <c r="DD38" s="32">
        <f t="shared" si="40"/>
        <v>0</v>
      </c>
      <c r="DE38" s="33" t="str">
        <f t="shared" si="18"/>
        <v>NNot</v>
      </c>
      <c r="DF38" s="31" t="str">
        <f t="shared" si="19"/>
        <v/>
      </c>
      <c r="DG38" s="31" t="str">
        <f t="shared" si="19"/>
        <v/>
      </c>
      <c r="DH38" s="31" t="str">
        <f t="shared" si="19"/>
        <v/>
      </c>
      <c r="DI38" s="31" t="str">
        <f t="shared" si="19"/>
        <v/>
      </c>
      <c r="DJ38" s="32">
        <f t="shared" si="20"/>
        <v>0</v>
      </c>
      <c r="DK38" s="33" t="str">
        <f t="shared" si="21"/>
        <v>NNot</v>
      </c>
      <c r="DL38" s="31" t="str">
        <f t="shared" si="22"/>
        <v/>
      </c>
      <c r="DM38" s="31" t="str">
        <f t="shared" si="22"/>
        <v/>
      </c>
      <c r="DN38" s="31" t="str">
        <f t="shared" si="22"/>
        <v/>
      </c>
      <c r="DO38" s="31" t="str">
        <f t="shared" si="22"/>
        <v/>
      </c>
      <c r="DP38" s="32">
        <f t="shared" si="12"/>
        <v>0</v>
      </c>
      <c r="DQ38" s="33" t="str">
        <f t="shared" si="23"/>
        <v>NNot</v>
      </c>
      <c r="DR38" s="4">
        <f>IF(F38=Listedechoix!$A$1,20,IF(F38=Listedechoix!$A$2,15,IF(F38=Listedechoix!$A$3,10,IF(F38=Listedechoix!$A$4,5,0))))</f>
        <v>0</v>
      </c>
      <c r="DS38" s="4">
        <f>IF(G38=Listedechoix!$A$1,20,IF(G38=Listedechoix!$A$2,15,IF(G38=Listedechoix!$A$3,10,IF(G38=Listedechoix!$A$4,5,0))))</f>
        <v>0</v>
      </c>
      <c r="DT38" s="4">
        <f>IF(H38=Listedechoix!$A$1,20,IF(H38=Listedechoix!$A$2,15,IF(H38=Listedechoix!$A$3,10,IF(H38=Listedechoix!$A$4,5,0))))</f>
        <v>0</v>
      </c>
      <c r="DU38" s="4">
        <f>IF(I38=Listedechoix!$A$1,20,IF(I38=Listedechoix!$A$2,15,IF(I38=Listedechoix!$A$3,10,IF(I38=Listedechoix!$A$4,5,0))))</f>
        <v>0</v>
      </c>
      <c r="DV38" s="4">
        <f>IF(J38=Listedechoix!$A$1,20,IF(J38=Listedechoix!$A$2,15,IF(J38=Listedechoix!$A$3,10,IF(J38=Listedechoix!$A$4,5,0))))</f>
        <v>0</v>
      </c>
      <c r="DW38" s="4">
        <f>IF(K38=Listedechoix!$A$1,20,IF(K38=Listedechoix!$A$2,15,IF(K38=Listedechoix!$A$3,10,IF(K38=Listedechoix!$A$4,5,0))))</f>
        <v>0</v>
      </c>
      <c r="DX38" s="4">
        <f>IF(L38=Listedechoix!$A$1,20,IF(L38=Listedechoix!$A$2,15,IF(L38=Listedechoix!$A$3,10,IF(L38=Listedechoix!$A$4,5,0))))</f>
        <v>0</v>
      </c>
      <c r="DY38" s="4">
        <f>IF(M38=Listedechoix!$A$1,20,IF(M38=Listedechoix!$A$2,15,IF(M38=Listedechoix!$A$3,10,IF(M38=Listedechoix!$A$4,5,0))))</f>
        <v>0</v>
      </c>
      <c r="DZ38" s="4">
        <f>IF(N38=Listedechoix!$A$1,20,IF(N38=Listedechoix!$A$2,15,IF(N38=Listedechoix!$A$3,10,IF(N38=Listedechoix!$A$4,5,0))))</f>
        <v>0</v>
      </c>
      <c r="EA38" s="4">
        <f>IF(O38=Listedechoix!$A$1,20,IF(O38=Listedechoix!$A$2,15,IF(O38=Listedechoix!$A$3,10,IF(O38=Listedechoix!$A$4,5,0))))</f>
        <v>0</v>
      </c>
      <c r="EB38" s="4">
        <f>IF(P38=Listedechoix!$A$1,20,IF(P38=Listedechoix!$A$2,15,IF(P38=Listedechoix!$A$3,10,IF(P38=Listedechoix!$A$4,5,0))))</f>
        <v>0</v>
      </c>
      <c r="EC38" s="116" t="str">
        <f t="shared" si="24"/>
        <v>NNot</v>
      </c>
      <c r="ED38" s="117" t="str">
        <f t="shared" si="25"/>
        <v>NNot</v>
      </c>
      <c r="EE38" s="4">
        <f>IF(Q38=Listedechoix!$A$1,20,IF(Q38=Listedechoix!$A$2,15,IF(Q38=Listedechoix!$A$3,10,IF(Q38=Listedechoix!$A$4,5,0))))</f>
        <v>0</v>
      </c>
      <c r="EF38" s="4">
        <f>IF(R38=Listedechoix!$A$1,20,IF(R38=Listedechoix!$A$2,15,IF(R38=Listedechoix!$A$3,10,IF(R38=Listedechoix!$A$4,5,0))))</f>
        <v>0</v>
      </c>
      <c r="EG38" s="4">
        <f>IF(S38=Listedechoix!$A$1,20,IF(S38=Listedechoix!$A$2,15,IF(S38=Listedechoix!$A$3,10,IF(S38=Listedechoix!$A$4,5,0))))</f>
        <v>0</v>
      </c>
      <c r="EH38" s="4">
        <f>IF(T38=Listedechoix!$A$1,20,IF(T38=Listedechoix!$A$2,15,IF(T38=Listedechoix!$A$3,10,IF(T38=Listedechoix!$A$4,5,0))))</f>
        <v>0</v>
      </c>
      <c r="EI38" s="4">
        <f>IF(U38=Listedechoix!$A$1,20,IF(U38=Listedechoix!$A$2,15,IF(U38=Listedechoix!$A$3,10,IF(U38=Listedechoix!$A$4,5,0))))</f>
        <v>0</v>
      </c>
      <c r="EJ38" s="4">
        <f>IF(V38=Listedechoix!$A$1,20,IF(V38=Listedechoix!$A$2,15,IF(V38=Listedechoix!$A$3,10,IF(V38=Listedechoix!$A$4,5,0))))</f>
        <v>0</v>
      </c>
      <c r="EK38" s="4">
        <f>IF(W38=Listedechoix!$A$1,20,IF(W38=Listedechoix!$A$2,15,IF(W38=Listedechoix!$A$3,10,IF(W38=Listedechoix!$A$4,5,0))))</f>
        <v>0</v>
      </c>
      <c r="EL38" s="4">
        <f>IF(X38=Listedechoix!$A$1,20,IF(X38=Listedechoix!$A$2,15,IF(X38=Listedechoix!$A$3,10,IF(X38=Listedechoix!$A$4,5,0))))</f>
        <v>0</v>
      </c>
      <c r="EM38" s="4">
        <f>IF(Y38=Listedechoix!$A$1,20,IF(Y38=Listedechoix!$A$2,15,IF(Y38=Listedechoix!$A$3,10,IF(Y38=Listedechoix!$A$4,5,0))))</f>
        <v>0</v>
      </c>
      <c r="EN38" s="4">
        <f>IF(Z38=Listedechoix!$A$1,20,IF(Z38=Listedechoix!$A$2,15,IF(Z38=Listedechoix!$A$3,10,IF(Z38=Listedechoix!$A$4,5,0))))</f>
        <v>0</v>
      </c>
      <c r="EO38" s="4">
        <f>IF(AA38=Listedechoix!$A$1,20,IF(AA38=Listedechoix!$A$2,15,IF(AA38=Listedechoix!$A$3,10,IF(AA38=Listedechoix!$A$4,5,0))))</f>
        <v>0</v>
      </c>
      <c r="EP38" s="116" t="str">
        <f t="shared" si="26"/>
        <v>NNot</v>
      </c>
      <c r="EQ38" s="117" t="str">
        <f t="shared" si="27"/>
        <v>NNot</v>
      </c>
      <c r="ER38" s="4">
        <f>IF(AB38=Listedechoix!$A$1,20,IF(AB38=Listedechoix!$A$2,15,IF(AB38=Listedechoix!$A$3,10,IF(AB38=Listedechoix!$A$4,5,0))))</f>
        <v>0</v>
      </c>
      <c r="ES38" s="4">
        <f>IF(AC38=Listedechoix!$A$1,20,IF(AC38=Listedechoix!$A$2,15,IF(AC38=Listedechoix!$A$3,10,IF(AC38=Listedechoix!$A$4,5,0))))</f>
        <v>0</v>
      </c>
      <c r="ET38" s="4">
        <f>IF(AD38=Listedechoix!$A$1,20,IF(AD38=Listedechoix!$A$2,15,IF(AD38=Listedechoix!$A$3,10,IF(AD38=Listedechoix!$A$4,5,0))))</f>
        <v>0</v>
      </c>
      <c r="EU38" s="4">
        <f>IF(AE38=Listedechoix!$A$1,20,IF(AE38=Listedechoix!$A$2,15,IF(AE38=Listedechoix!$A$3,10,IF(AE38=Listedechoix!$A$4,5,0))))</f>
        <v>0</v>
      </c>
      <c r="EV38" s="4">
        <f>IF(AF38=Listedechoix!$A$1,20,IF(AF38=Listedechoix!$A$2,15,IF(AF38=Listedechoix!$A$3,10,IF(AF38=Listedechoix!$A$4,5,0))))</f>
        <v>0</v>
      </c>
      <c r="EW38" s="4">
        <f>IF(AG38=Listedechoix!$A$1,20,IF(AG38=Listedechoix!$A$2,15,IF(AG38=Listedechoix!$A$3,10,IF(AG38=Listedechoix!$A$4,5,0))))</f>
        <v>0</v>
      </c>
      <c r="EX38" s="4">
        <f>IF(AH38=Listedechoix!$A$1,20,IF(AH38=Listedechoix!$A$2,15,IF(AH38=Listedechoix!$A$3,10,IF(AH38=Listedechoix!$A$4,5,0))))</f>
        <v>0</v>
      </c>
      <c r="EY38" s="4">
        <f>IF(AI38=Listedechoix!$A$1,20,IF(AI38=Listedechoix!$A$2,15,IF(AI38=Listedechoix!$A$3,10,IF(AI38=Listedechoix!$A$4,5,0))))</f>
        <v>0</v>
      </c>
      <c r="EZ38" s="4">
        <f>IF(AJ38=Listedechoix!$A$1,20,IF(AJ38=Listedechoix!$A$2,15,IF(AJ38=Listedechoix!$A$3,10,IF(AJ38=Listedechoix!$A$4,5,0))))</f>
        <v>0</v>
      </c>
      <c r="FA38" s="4">
        <f>IF(AK38=Listedechoix!$A$1,20,IF(AK38=Listedechoix!$A$2,15,IF(AK38=Listedechoix!$A$3,10,IF(AK38=Listedechoix!$A$4,5,0))))</f>
        <v>0</v>
      </c>
      <c r="FB38" s="4">
        <f>IF(AL38=Listedechoix!$A$1,20,IF(AL38=Listedechoix!$A$2,15,IF(AL38=Listedechoix!$A$3,10,IF(AL38=Listedechoix!$A$4,5,0))))</f>
        <v>0</v>
      </c>
      <c r="FC38" s="4">
        <f>IF(AM38=Listedechoix!$A$1,20,IF(AM38=Listedechoix!$A$2,15,IF(AM38=Listedechoix!$A$3,10,IF(AM38=Listedechoix!$A$4,5,0))))</f>
        <v>0</v>
      </c>
      <c r="FD38" s="4">
        <f>IF(AN38=Listedechoix!$A$1,20,IF(AN38=Listedechoix!$A$2,15,IF(AN38=Listedechoix!$A$3,10,IF(AN38=Listedechoix!$A$4,5,0))))</f>
        <v>0</v>
      </c>
      <c r="FE38" s="4">
        <f>IF(AO38=Listedechoix!$A$1,20,IF(AO38=Listedechoix!$A$2,15,IF(AO38=Listedechoix!$A$3,10,IF(AO38=Listedechoix!$A$4,5,0))))</f>
        <v>0</v>
      </c>
      <c r="FF38" s="116" t="str">
        <f t="shared" si="28"/>
        <v>NNot</v>
      </c>
      <c r="FG38" s="117" t="str">
        <f t="shared" si="29"/>
        <v>NNot</v>
      </c>
      <c r="FH38" s="4">
        <f>IF(AP38=Listedechoix!$A$1,20,IF(AP38=Listedechoix!$A$2,15,IF(AP38=Listedechoix!$A$3,10,IF(AP38=Listedechoix!$A$4,5,0))))</f>
        <v>0</v>
      </c>
      <c r="FI38" s="4">
        <f>IF(AQ38=Listedechoix!$A$1,20,IF(AQ38=Listedechoix!$A$2,15,IF(AQ38=Listedechoix!$A$3,10,IF(AQ38=Listedechoix!$A$4,5,0))))</f>
        <v>0</v>
      </c>
      <c r="FJ38" s="4">
        <f>IF(AR38=Listedechoix!$A$1,20,IF(AR38=Listedechoix!$A$2,15,IF(AR38=Listedechoix!$A$3,10,IF(AR38=Listedechoix!$A$4,5,0))))</f>
        <v>0</v>
      </c>
      <c r="FK38" s="4">
        <f>IF(AS38=Listedechoix!$A$1,20,IF(AS38=Listedechoix!$A$2,15,IF(AS38=Listedechoix!$A$3,10,IF(AS38=Listedechoix!$A$4,5,0))))</f>
        <v>0</v>
      </c>
      <c r="FL38" s="4">
        <f>IF(AT38=Listedechoix!$A$1,20,IF(AT38=Listedechoix!$A$2,15,IF(AT38=Listedechoix!$A$3,10,IF(AT38=Listedechoix!$A$4,5,0))))</f>
        <v>0</v>
      </c>
      <c r="FM38" s="4">
        <f>IF(AU38=Listedechoix!$A$1,20,IF(AU38=Listedechoix!$A$2,15,IF(AU38=Listedechoix!$A$3,10,IF(AU38=Listedechoix!$A$4,5,0))))</f>
        <v>0</v>
      </c>
      <c r="FN38" s="4">
        <f>IF(AV38=Listedechoix!$A$1,20,IF(AV38=Listedechoix!$A$2,15,IF(AV38=Listedechoix!$A$3,10,IF(AV38=Listedechoix!$A$4,5,0))))</f>
        <v>0</v>
      </c>
      <c r="FO38" s="4">
        <f>IF(AW38=Listedechoix!$A$1,20,IF(AW38=Listedechoix!$A$2,15,IF(AW38=Listedechoix!$A$3,10,IF(AW38=Listedechoix!$A$4,5,0))))</f>
        <v>0</v>
      </c>
      <c r="FP38" s="4">
        <f>IF(AX38=Listedechoix!$A$1,20,IF(AX38=Listedechoix!$A$2,15,IF(AX38=Listedechoix!$A$3,10,IF(AX38=Listedechoix!$A$4,5,0))))</f>
        <v>0</v>
      </c>
      <c r="FQ38" s="4">
        <f>IF(AY38=Listedechoix!$A$1,20,IF(AY38=Listedechoix!$A$2,15,IF(AY38=Listedechoix!$A$3,10,IF(AY38=Listedechoix!$A$4,5,0))))</f>
        <v>0</v>
      </c>
      <c r="FR38" s="4">
        <f>IF(AZ38=Listedechoix!$A$1,20,IF(AZ38=Listedechoix!$A$2,15,IF(AZ38=Listedechoix!$A$3,10,IF(AZ38=Listedechoix!$A$4,5,0))))</f>
        <v>0</v>
      </c>
      <c r="FS38" s="4">
        <f>IF(BA38=Listedechoix!$A$1,20,IF(BA38=Listedechoix!$A$2,15,IF(BA38=Listedechoix!$A$3,10,IF(BA38=Listedechoix!$A$4,5,0))))</f>
        <v>0</v>
      </c>
      <c r="FT38" s="4">
        <f>IF(BB38=Listedechoix!$A$1,20,IF(BB38=Listedechoix!$A$2,15,IF(BB38=Listedechoix!$A$3,10,IF(BB38=Listedechoix!$A$4,5,0))))</f>
        <v>0</v>
      </c>
      <c r="FU38" s="4">
        <f>IF(BC38=Listedechoix!$A$1,20,IF(BC38=Listedechoix!$A$2,15,IF(BC38=Listedechoix!$A$3,10,IF(BC38=Listedechoix!$A$4,5,0))))</f>
        <v>0</v>
      </c>
      <c r="FV38" s="116" t="str">
        <f t="shared" si="30"/>
        <v>NNot</v>
      </c>
      <c r="FW38" s="117" t="str">
        <f t="shared" si="31"/>
        <v>NNot</v>
      </c>
      <c r="FX38" s="4">
        <f>IF(BD38=Listedechoix!$A$1,20,IF(BD38=Listedechoix!$A$2,15,IF(BD38=Listedechoix!$A$3,10,IF(BD38=Listedechoix!$A$4,5,0))))</f>
        <v>0</v>
      </c>
      <c r="FY38" s="4">
        <f>IF(BE38=Listedechoix!$A$1,20,IF(BE38=Listedechoix!$A$2,15,IF(BE38=Listedechoix!$A$3,10,IF(BE38=Listedechoix!$A$4,5,0))))</f>
        <v>0</v>
      </c>
      <c r="FZ38" s="4">
        <f>IF(BF38=Listedechoix!$A$1,20,IF(BF38=Listedechoix!$A$2,15,IF(BF38=Listedechoix!$A$3,10,IF(BF38=Listedechoix!$A$4,5,0))))</f>
        <v>0</v>
      </c>
      <c r="GA38" s="4">
        <f>IF(BG38=Listedechoix!$A$1,20,IF(BG38=Listedechoix!$A$2,15,IF(BG38=Listedechoix!$A$3,10,IF(BG38=Listedechoix!$A$4,5,0))))</f>
        <v>0</v>
      </c>
      <c r="GB38" s="4">
        <f>IF(BH38=Listedechoix!$A$1,20,IF(BH38=Listedechoix!$A$2,15,IF(BH38=Listedechoix!$A$3,10,IF(BH38=Listedechoix!$A$4,5,0))))</f>
        <v>0</v>
      </c>
      <c r="GC38" s="4">
        <f>IF(BI38=Listedechoix!$A$1,20,IF(BI38=Listedechoix!$A$2,15,IF(BI38=Listedechoix!$A$3,10,IF(BI38=Listedechoix!$A$4,5,0))))</f>
        <v>0</v>
      </c>
      <c r="GD38" s="4">
        <f>IF(BJ38=Listedechoix!$A$1,20,IF(BJ38=Listedechoix!$A$2,15,IF(BJ38=Listedechoix!$A$3,10,IF(BJ38=Listedechoix!$A$4,5,0))))</f>
        <v>0</v>
      </c>
      <c r="GE38" s="4">
        <f>IF(BK38=Listedechoix!$A$1,20,IF(BK38=Listedechoix!$A$2,15,IF(BK38=Listedechoix!$A$3,10,IF(BK38=Listedechoix!$A$4,5,0))))</f>
        <v>0</v>
      </c>
      <c r="GF38" s="4">
        <f>IF(BL38=Listedechoix!$A$1,20,IF(BL38=Listedechoix!$A$2,15,IF(BL38=Listedechoix!$A$3,10,IF(BL38=Listedechoix!$A$4,5,0))))</f>
        <v>0</v>
      </c>
      <c r="GG38" s="4">
        <f>IF(BM38=Listedechoix!$A$1,20,IF(BM38=Listedechoix!$A$2,15,IF(BM38=Listedechoix!$A$3,10,IF(BM38=Listedechoix!$A$4,5,0))))</f>
        <v>0</v>
      </c>
      <c r="GH38" s="4">
        <f>IF(BN38=Listedechoix!$A$1,20,IF(BN38=Listedechoix!$A$2,15,IF(BN38=Listedechoix!$A$3,10,IF(BN38=Listedechoix!$A$4,5,0))))</f>
        <v>0</v>
      </c>
      <c r="GI38" s="116" t="str">
        <f t="shared" si="32"/>
        <v>NNot</v>
      </c>
      <c r="GJ38" s="117" t="str">
        <f t="shared" si="33"/>
        <v>NNot</v>
      </c>
      <c r="GK38" s="4">
        <f>IF(BO38=Listedechoix!$A$1,20,IF(BO38=Listedechoix!$A$2,15,IF(BO38=Listedechoix!$A$3,10,IF(BO38=Listedechoix!$A$4,5,0))))</f>
        <v>0</v>
      </c>
      <c r="GL38" s="4">
        <f>IF(BP38=Listedechoix!$A$1,20,IF(BP38=Listedechoix!$A$2,15,IF(BP38=Listedechoix!$A$3,10,IF(BP38=Listedechoix!$A$4,5,0))))</f>
        <v>0</v>
      </c>
      <c r="GM38" s="4">
        <f>IF(BQ38=Listedechoix!$A$1,20,IF(BQ38=Listedechoix!$A$2,15,IF(BQ38=Listedechoix!$A$3,10,IF(BQ38=Listedechoix!$A$4,5,0))))</f>
        <v>0</v>
      </c>
      <c r="GN38" s="4">
        <f>IF(BR38=Listedechoix!$A$1,20,IF(BR38=Listedechoix!$A$2,15,IF(BR38=Listedechoix!$A$3,10,IF(BR38=Listedechoix!$A$4,5,0))))</f>
        <v>0</v>
      </c>
      <c r="GO38" s="4">
        <f>IF(BS38=Listedechoix!$A$1,20,IF(BS38=Listedechoix!$A$2,15,IF(BS38=Listedechoix!$A$3,10,IF(BS38=Listedechoix!$A$4,5,0))))</f>
        <v>0</v>
      </c>
      <c r="GP38" s="4">
        <f>IF(BT38=Listedechoix!$A$1,20,IF(BT38=Listedechoix!$A$2,15,IF(BT38=Listedechoix!$A$3,10,IF(BT38=Listedechoix!$A$4,5,0))))</f>
        <v>0</v>
      </c>
      <c r="GQ38" s="4">
        <f>IF(BU38=Listedechoix!$A$1,20,IF(BU38=Listedechoix!$A$2,15,IF(BU38=Listedechoix!$A$3,10,IF(BU38=Listedechoix!$A$4,5,0))))</f>
        <v>0</v>
      </c>
      <c r="GR38" s="4">
        <f>IF(BV38=Listedechoix!$A$1,20,IF(BV38=Listedechoix!$A$2,15,IF(BV38=Listedechoix!$A$3,10,IF(BV38=Listedechoix!$A$4,5,0))))</f>
        <v>0</v>
      </c>
      <c r="GS38" s="4">
        <f>IF(BW38=Listedechoix!$A$1,20,IF(BW38=Listedechoix!$A$2,15,IF(BW38=Listedechoix!$A$3,10,IF(BW38=Listedechoix!$A$4,5,0))))</f>
        <v>0</v>
      </c>
      <c r="GT38" s="4">
        <f>IF(BX38=Listedechoix!$A$1,20,IF(BX38=Listedechoix!$A$2,15,IF(BX38=Listedechoix!$A$3,10,IF(BX38=Listedechoix!$A$4,5,0))))</f>
        <v>0</v>
      </c>
      <c r="GU38" s="4">
        <f>IF(BY38=Listedechoix!$A$1,20,IF(BY38=Listedechoix!$A$2,15,IF(BY38=Listedechoix!$A$3,10,IF(BY38=Listedechoix!$A$4,5,0))))</f>
        <v>0</v>
      </c>
      <c r="GV38" s="116" t="str">
        <f t="shared" si="34"/>
        <v>NNot</v>
      </c>
      <c r="GW38" s="117" t="str">
        <f t="shared" si="35"/>
        <v>NNot</v>
      </c>
      <c r="GX38" s="4">
        <f>IF(BZ38=Listedechoix!$A$1,20,IF(BZ38=Listedechoix!$A$2,15,IF(BZ38=Listedechoix!$A$3,10,IF(BZ38=Listedechoix!$A$4,5,0))))</f>
        <v>0</v>
      </c>
      <c r="GY38" s="4">
        <f>IF(CA38=Listedechoix!$A$1,20,IF(CA38=Listedechoix!$A$2,15,IF(CA38=Listedechoix!$A$3,10,IF(CA38=Listedechoix!$A$4,5,0))))</f>
        <v>0</v>
      </c>
      <c r="GZ38" s="4">
        <f>IF(CB38=Listedechoix!$A$1,20,IF(CB38=Listedechoix!$A$2,15,IF(CB38=Listedechoix!$A$3,10,IF(CB38=Listedechoix!$A$4,5,0))))</f>
        <v>0</v>
      </c>
      <c r="HA38" s="4">
        <f>IF(CC38=Listedechoix!$A$1,20,IF(CC38=Listedechoix!$A$2,15,IF(CC38=Listedechoix!$A$3,10,IF(CC38=Listedechoix!$A$4,5,0))))</f>
        <v>0</v>
      </c>
      <c r="HB38" s="4">
        <f>IF(CD38=Listedechoix!$A$1,20,IF(CD38=Listedechoix!$A$2,15,IF(CD38=Listedechoix!$A$3,10,IF(CD38=Listedechoix!$A$4,5,0))))</f>
        <v>0</v>
      </c>
      <c r="HC38" s="4">
        <f>IF(CE38=Listedechoix!$A$1,20,IF(CE38=Listedechoix!$A$2,15,IF(CE38=Listedechoix!$A$3,10,IF(CE38=Listedechoix!$A$4,5,0))))</f>
        <v>0</v>
      </c>
      <c r="HD38" s="4">
        <f>IF(CF38=Listedechoix!$A$1,20,IF(CF38=Listedechoix!$A$2,15,IF(CF38=Listedechoix!$A$3,10,IF(CF38=Listedechoix!$A$4,5,0))))</f>
        <v>0</v>
      </c>
      <c r="HE38" s="4">
        <f>IF(CG38=Listedechoix!$A$1,20,IF(CG38=Listedechoix!$A$2,15,IF(CG38=Listedechoix!$A$3,10,IF(CG38=Listedechoix!$A$4,5,0))))</f>
        <v>0</v>
      </c>
      <c r="HF38" s="4">
        <f>IF(CH38=Listedechoix!$A$1,20,IF(CH38=Listedechoix!$A$2,15,IF(CH38=Listedechoix!$A$3,10,IF(CH38=Listedechoix!$A$4,5,0))))</f>
        <v>0</v>
      </c>
      <c r="HG38" s="4">
        <f>IF(CI38=Listedechoix!$A$1,20,IF(CI38=Listedechoix!$A$2,15,IF(CI38=Listedechoix!$A$3,10,IF(CI38=Listedechoix!$A$4,5,0))))</f>
        <v>0</v>
      </c>
      <c r="HH38" s="4">
        <f>IF(CJ38=Listedechoix!$A$1,20,IF(CJ38=Listedechoix!$A$2,15,IF(CJ38=Listedechoix!$A$3,10,IF(CJ38=Listedechoix!$A$4,5,0))))</f>
        <v>0</v>
      </c>
      <c r="HI38" s="4">
        <f>IF(CK38=Listedechoix!$A$1,20,IF(CK38=Listedechoix!$A$2,15,IF(CK38=Listedechoix!$A$3,10,IF(CK38=Listedechoix!$A$4,5,0))))</f>
        <v>0</v>
      </c>
      <c r="HJ38" s="4">
        <f>IF(CL38=Listedechoix!$A$1,20,IF(CL38=Listedechoix!$A$2,15,IF(CL38=Listedechoix!$A$3,10,IF(CL38=Listedechoix!$A$4,5,0))))</f>
        <v>0</v>
      </c>
      <c r="HK38" s="4">
        <f>IF(CM38=Listedechoix!$A$1,20,IF(CM38=Listedechoix!$A$2,15,IF(CM38=Listedechoix!$A$3,10,IF(CM38=Listedechoix!$A$4,5,0))))</f>
        <v>0</v>
      </c>
      <c r="HL38" s="116" t="str">
        <f t="shared" si="36"/>
        <v>NNot</v>
      </c>
      <c r="HM38" s="117" t="str">
        <f t="shared" si="37"/>
        <v>NNot</v>
      </c>
    </row>
    <row r="39" spans="1:221" x14ac:dyDescent="0.25">
      <c r="A39" s="27"/>
      <c r="B39" s="27"/>
      <c r="C39" s="28"/>
      <c r="D39" s="28"/>
      <c r="E39" s="28"/>
      <c r="F39" s="43"/>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1" t="str">
        <f t="shared" si="13"/>
        <v/>
      </c>
      <c r="CO39" s="31" t="str">
        <f t="shared" si="13"/>
        <v/>
      </c>
      <c r="CP39" s="31" t="str">
        <f t="shared" si="13"/>
        <v/>
      </c>
      <c r="CQ39" s="31" t="str">
        <f t="shared" si="13"/>
        <v/>
      </c>
      <c r="CR39" s="32">
        <f t="shared" si="14"/>
        <v>0</v>
      </c>
      <c r="CS39" s="33" t="str">
        <f t="shared" si="15"/>
        <v/>
      </c>
      <c r="CT39" s="31" t="str">
        <f t="shared" si="16"/>
        <v/>
      </c>
      <c r="CU39" s="31" t="str">
        <f t="shared" si="16"/>
        <v/>
      </c>
      <c r="CV39" s="31" t="str">
        <f t="shared" si="16"/>
        <v/>
      </c>
      <c r="CW39" s="31" t="str">
        <f t="shared" si="16"/>
        <v/>
      </c>
      <c r="CX39" s="32">
        <f t="shared" si="17"/>
        <v>0</v>
      </c>
      <c r="CY39" s="33" t="str">
        <f t="shared" si="38"/>
        <v>NNot</v>
      </c>
      <c r="CZ39" s="31" t="str">
        <f t="shared" si="41"/>
        <v/>
      </c>
      <c r="DA39" s="31" t="str">
        <f t="shared" si="41"/>
        <v/>
      </c>
      <c r="DB39" s="31" t="str">
        <f t="shared" si="41"/>
        <v/>
      </c>
      <c r="DC39" s="31" t="str">
        <f t="shared" si="41"/>
        <v/>
      </c>
      <c r="DD39" s="32">
        <f t="shared" si="40"/>
        <v>0</v>
      </c>
      <c r="DE39" s="33" t="str">
        <f t="shared" si="18"/>
        <v>NNot</v>
      </c>
      <c r="DF39" s="31" t="str">
        <f t="shared" si="19"/>
        <v/>
      </c>
      <c r="DG39" s="31" t="str">
        <f t="shared" si="19"/>
        <v/>
      </c>
      <c r="DH39" s="31" t="str">
        <f t="shared" si="19"/>
        <v/>
      </c>
      <c r="DI39" s="31" t="str">
        <f t="shared" si="19"/>
        <v/>
      </c>
      <c r="DJ39" s="32">
        <f t="shared" si="20"/>
        <v>0</v>
      </c>
      <c r="DK39" s="33" t="str">
        <f t="shared" si="21"/>
        <v>NNot</v>
      </c>
      <c r="DL39" s="31" t="str">
        <f t="shared" si="22"/>
        <v/>
      </c>
      <c r="DM39" s="31" t="str">
        <f t="shared" si="22"/>
        <v/>
      </c>
      <c r="DN39" s="31" t="str">
        <f t="shared" si="22"/>
        <v/>
      </c>
      <c r="DO39" s="31" t="str">
        <f t="shared" si="22"/>
        <v/>
      </c>
      <c r="DP39" s="32">
        <f t="shared" si="12"/>
        <v>0</v>
      </c>
      <c r="DQ39" s="33" t="str">
        <f t="shared" si="23"/>
        <v>NNot</v>
      </c>
      <c r="DR39" s="4">
        <f>IF(F39=Listedechoix!$A$1,20,IF(F39=Listedechoix!$A$2,15,IF(F39=Listedechoix!$A$3,10,IF(F39=Listedechoix!$A$4,5,0))))</f>
        <v>0</v>
      </c>
      <c r="DS39" s="4">
        <f>IF(G39=Listedechoix!$A$1,20,IF(G39=Listedechoix!$A$2,15,IF(G39=Listedechoix!$A$3,10,IF(G39=Listedechoix!$A$4,5,0))))</f>
        <v>0</v>
      </c>
      <c r="DT39" s="4">
        <f>IF(H39=Listedechoix!$A$1,20,IF(H39=Listedechoix!$A$2,15,IF(H39=Listedechoix!$A$3,10,IF(H39=Listedechoix!$A$4,5,0))))</f>
        <v>0</v>
      </c>
      <c r="DU39" s="4">
        <f>IF(I39=Listedechoix!$A$1,20,IF(I39=Listedechoix!$A$2,15,IF(I39=Listedechoix!$A$3,10,IF(I39=Listedechoix!$A$4,5,0))))</f>
        <v>0</v>
      </c>
      <c r="DV39" s="4">
        <f>IF(J39=Listedechoix!$A$1,20,IF(J39=Listedechoix!$A$2,15,IF(J39=Listedechoix!$A$3,10,IF(J39=Listedechoix!$A$4,5,0))))</f>
        <v>0</v>
      </c>
      <c r="DW39" s="4">
        <f>IF(K39=Listedechoix!$A$1,20,IF(K39=Listedechoix!$A$2,15,IF(K39=Listedechoix!$A$3,10,IF(K39=Listedechoix!$A$4,5,0))))</f>
        <v>0</v>
      </c>
      <c r="DX39" s="4">
        <f>IF(L39=Listedechoix!$A$1,20,IF(L39=Listedechoix!$A$2,15,IF(L39=Listedechoix!$A$3,10,IF(L39=Listedechoix!$A$4,5,0))))</f>
        <v>0</v>
      </c>
      <c r="DY39" s="4">
        <f>IF(M39=Listedechoix!$A$1,20,IF(M39=Listedechoix!$A$2,15,IF(M39=Listedechoix!$A$3,10,IF(M39=Listedechoix!$A$4,5,0))))</f>
        <v>0</v>
      </c>
      <c r="DZ39" s="4">
        <f>IF(N39=Listedechoix!$A$1,20,IF(N39=Listedechoix!$A$2,15,IF(N39=Listedechoix!$A$3,10,IF(N39=Listedechoix!$A$4,5,0))))</f>
        <v>0</v>
      </c>
      <c r="EA39" s="4">
        <f>IF(O39=Listedechoix!$A$1,20,IF(O39=Listedechoix!$A$2,15,IF(O39=Listedechoix!$A$3,10,IF(O39=Listedechoix!$A$4,5,0))))</f>
        <v>0</v>
      </c>
      <c r="EB39" s="4">
        <f>IF(P39=Listedechoix!$A$1,20,IF(P39=Listedechoix!$A$2,15,IF(P39=Listedechoix!$A$3,10,IF(P39=Listedechoix!$A$4,5,0))))</f>
        <v>0</v>
      </c>
      <c r="EC39" s="116" t="str">
        <f t="shared" si="24"/>
        <v>NNot</v>
      </c>
      <c r="ED39" s="117" t="str">
        <f t="shared" si="25"/>
        <v>NNot</v>
      </c>
      <c r="EE39" s="4">
        <f>IF(Q39=Listedechoix!$A$1,20,IF(Q39=Listedechoix!$A$2,15,IF(Q39=Listedechoix!$A$3,10,IF(Q39=Listedechoix!$A$4,5,0))))</f>
        <v>0</v>
      </c>
      <c r="EF39" s="4">
        <f>IF(R39=Listedechoix!$A$1,20,IF(R39=Listedechoix!$A$2,15,IF(R39=Listedechoix!$A$3,10,IF(R39=Listedechoix!$A$4,5,0))))</f>
        <v>0</v>
      </c>
      <c r="EG39" s="4">
        <f>IF(S39=Listedechoix!$A$1,20,IF(S39=Listedechoix!$A$2,15,IF(S39=Listedechoix!$A$3,10,IF(S39=Listedechoix!$A$4,5,0))))</f>
        <v>0</v>
      </c>
      <c r="EH39" s="4">
        <f>IF(T39=Listedechoix!$A$1,20,IF(T39=Listedechoix!$A$2,15,IF(T39=Listedechoix!$A$3,10,IF(T39=Listedechoix!$A$4,5,0))))</f>
        <v>0</v>
      </c>
      <c r="EI39" s="4">
        <f>IF(U39=Listedechoix!$A$1,20,IF(U39=Listedechoix!$A$2,15,IF(U39=Listedechoix!$A$3,10,IF(U39=Listedechoix!$A$4,5,0))))</f>
        <v>0</v>
      </c>
      <c r="EJ39" s="4">
        <f>IF(V39=Listedechoix!$A$1,20,IF(V39=Listedechoix!$A$2,15,IF(V39=Listedechoix!$A$3,10,IF(V39=Listedechoix!$A$4,5,0))))</f>
        <v>0</v>
      </c>
      <c r="EK39" s="4">
        <f>IF(W39=Listedechoix!$A$1,20,IF(W39=Listedechoix!$A$2,15,IF(W39=Listedechoix!$A$3,10,IF(W39=Listedechoix!$A$4,5,0))))</f>
        <v>0</v>
      </c>
      <c r="EL39" s="4">
        <f>IF(X39=Listedechoix!$A$1,20,IF(X39=Listedechoix!$A$2,15,IF(X39=Listedechoix!$A$3,10,IF(X39=Listedechoix!$A$4,5,0))))</f>
        <v>0</v>
      </c>
      <c r="EM39" s="4">
        <f>IF(Y39=Listedechoix!$A$1,20,IF(Y39=Listedechoix!$A$2,15,IF(Y39=Listedechoix!$A$3,10,IF(Y39=Listedechoix!$A$4,5,0))))</f>
        <v>0</v>
      </c>
      <c r="EN39" s="4">
        <f>IF(Z39=Listedechoix!$A$1,20,IF(Z39=Listedechoix!$A$2,15,IF(Z39=Listedechoix!$A$3,10,IF(Z39=Listedechoix!$A$4,5,0))))</f>
        <v>0</v>
      </c>
      <c r="EO39" s="4">
        <f>IF(AA39=Listedechoix!$A$1,20,IF(AA39=Listedechoix!$A$2,15,IF(AA39=Listedechoix!$A$3,10,IF(AA39=Listedechoix!$A$4,5,0))))</f>
        <v>0</v>
      </c>
      <c r="EP39" s="116" t="str">
        <f t="shared" si="26"/>
        <v>NNot</v>
      </c>
      <c r="EQ39" s="117" t="str">
        <f t="shared" si="27"/>
        <v>NNot</v>
      </c>
      <c r="ER39" s="4">
        <f>IF(AB39=Listedechoix!$A$1,20,IF(AB39=Listedechoix!$A$2,15,IF(AB39=Listedechoix!$A$3,10,IF(AB39=Listedechoix!$A$4,5,0))))</f>
        <v>0</v>
      </c>
      <c r="ES39" s="4">
        <f>IF(AC39=Listedechoix!$A$1,20,IF(AC39=Listedechoix!$A$2,15,IF(AC39=Listedechoix!$A$3,10,IF(AC39=Listedechoix!$A$4,5,0))))</f>
        <v>0</v>
      </c>
      <c r="ET39" s="4">
        <f>IF(AD39=Listedechoix!$A$1,20,IF(AD39=Listedechoix!$A$2,15,IF(AD39=Listedechoix!$A$3,10,IF(AD39=Listedechoix!$A$4,5,0))))</f>
        <v>0</v>
      </c>
      <c r="EU39" s="4">
        <f>IF(AE39=Listedechoix!$A$1,20,IF(AE39=Listedechoix!$A$2,15,IF(AE39=Listedechoix!$A$3,10,IF(AE39=Listedechoix!$A$4,5,0))))</f>
        <v>0</v>
      </c>
      <c r="EV39" s="4">
        <f>IF(AF39=Listedechoix!$A$1,20,IF(AF39=Listedechoix!$A$2,15,IF(AF39=Listedechoix!$A$3,10,IF(AF39=Listedechoix!$A$4,5,0))))</f>
        <v>0</v>
      </c>
      <c r="EW39" s="4">
        <f>IF(AG39=Listedechoix!$A$1,20,IF(AG39=Listedechoix!$A$2,15,IF(AG39=Listedechoix!$A$3,10,IF(AG39=Listedechoix!$A$4,5,0))))</f>
        <v>0</v>
      </c>
      <c r="EX39" s="4">
        <f>IF(AH39=Listedechoix!$A$1,20,IF(AH39=Listedechoix!$A$2,15,IF(AH39=Listedechoix!$A$3,10,IF(AH39=Listedechoix!$A$4,5,0))))</f>
        <v>0</v>
      </c>
      <c r="EY39" s="4">
        <f>IF(AI39=Listedechoix!$A$1,20,IF(AI39=Listedechoix!$A$2,15,IF(AI39=Listedechoix!$A$3,10,IF(AI39=Listedechoix!$A$4,5,0))))</f>
        <v>0</v>
      </c>
      <c r="EZ39" s="4">
        <f>IF(AJ39=Listedechoix!$A$1,20,IF(AJ39=Listedechoix!$A$2,15,IF(AJ39=Listedechoix!$A$3,10,IF(AJ39=Listedechoix!$A$4,5,0))))</f>
        <v>0</v>
      </c>
      <c r="FA39" s="4">
        <f>IF(AK39=Listedechoix!$A$1,20,IF(AK39=Listedechoix!$A$2,15,IF(AK39=Listedechoix!$A$3,10,IF(AK39=Listedechoix!$A$4,5,0))))</f>
        <v>0</v>
      </c>
      <c r="FB39" s="4">
        <f>IF(AL39=Listedechoix!$A$1,20,IF(AL39=Listedechoix!$A$2,15,IF(AL39=Listedechoix!$A$3,10,IF(AL39=Listedechoix!$A$4,5,0))))</f>
        <v>0</v>
      </c>
      <c r="FC39" s="4">
        <f>IF(AM39=Listedechoix!$A$1,20,IF(AM39=Listedechoix!$A$2,15,IF(AM39=Listedechoix!$A$3,10,IF(AM39=Listedechoix!$A$4,5,0))))</f>
        <v>0</v>
      </c>
      <c r="FD39" s="4">
        <f>IF(AN39=Listedechoix!$A$1,20,IF(AN39=Listedechoix!$A$2,15,IF(AN39=Listedechoix!$A$3,10,IF(AN39=Listedechoix!$A$4,5,0))))</f>
        <v>0</v>
      </c>
      <c r="FE39" s="4">
        <f>IF(AO39=Listedechoix!$A$1,20,IF(AO39=Listedechoix!$A$2,15,IF(AO39=Listedechoix!$A$3,10,IF(AO39=Listedechoix!$A$4,5,0))))</f>
        <v>0</v>
      </c>
      <c r="FF39" s="116" t="str">
        <f t="shared" si="28"/>
        <v>NNot</v>
      </c>
      <c r="FG39" s="117" t="str">
        <f t="shared" si="29"/>
        <v>NNot</v>
      </c>
      <c r="FH39" s="4">
        <f>IF(AP39=Listedechoix!$A$1,20,IF(AP39=Listedechoix!$A$2,15,IF(AP39=Listedechoix!$A$3,10,IF(AP39=Listedechoix!$A$4,5,0))))</f>
        <v>0</v>
      </c>
      <c r="FI39" s="4">
        <f>IF(AQ39=Listedechoix!$A$1,20,IF(AQ39=Listedechoix!$A$2,15,IF(AQ39=Listedechoix!$A$3,10,IF(AQ39=Listedechoix!$A$4,5,0))))</f>
        <v>0</v>
      </c>
      <c r="FJ39" s="4">
        <f>IF(AR39=Listedechoix!$A$1,20,IF(AR39=Listedechoix!$A$2,15,IF(AR39=Listedechoix!$A$3,10,IF(AR39=Listedechoix!$A$4,5,0))))</f>
        <v>0</v>
      </c>
      <c r="FK39" s="4">
        <f>IF(AS39=Listedechoix!$A$1,20,IF(AS39=Listedechoix!$A$2,15,IF(AS39=Listedechoix!$A$3,10,IF(AS39=Listedechoix!$A$4,5,0))))</f>
        <v>0</v>
      </c>
      <c r="FL39" s="4">
        <f>IF(AT39=Listedechoix!$A$1,20,IF(AT39=Listedechoix!$A$2,15,IF(AT39=Listedechoix!$A$3,10,IF(AT39=Listedechoix!$A$4,5,0))))</f>
        <v>0</v>
      </c>
      <c r="FM39" s="4">
        <f>IF(AU39=Listedechoix!$A$1,20,IF(AU39=Listedechoix!$A$2,15,IF(AU39=Listedechoix!$A$3,10,IF(AU39=Listedechoix!$A$4,5,0))))</f>
        <v>0</v>
      </c>
      <c r="FN39" s="4">
        <f>IF(AV39=Listedechoix!$A$1,20,IF(AV39=Listedechoix!$A$2,15,IF(AV39=Listedechoix!$A$3,10,IF(AV39=Listedechoix!$A$4,5,0))))</f>
        <v>0</v>
      </c>
      <c r="FO39" s="4">
        <f>IF(AW39=Listedechoix!$A$1,20,IF(AW39=Listedechoix!$A$2,15,IF(AW39=Listedechoix!$A$3,10,IF(AW39=Listedechoix!$A$4,5,0))))</f>
        <v>0</v>
      </c>
      <c r="FP39" s="4">
        <f>IF(AX39=Listedechoix!$A$1,20,IF(AX39=Listedechoix!$A$2,15,IF(AX39=Listedechoix!$A$3,10,IF(AX39=Listedechoix!$A$4,5,0))))</f>
        <v>0</v>
      </c>
      <c r="FQ39" s="4">
        <f>IF(AY39=Listedechoix!$A$1,20,IF(AY39=Listedechoix!$A$2,15,IF(AY39=Listedechoix!$A$3,10,IF(AY39=Listedechoix!$A$4,5,0))))</f>
        <v>0</v>
      </c>
      <c r="FR39" s="4">
        <f>IF(AZ39=Listedechoix!$A$1,20,IF(AZ39=Listedechoix!$A$2,15,IF(AZ39=Listedechoix!$A$3,10,IF(AZ39=Listedechoix!$A$4,5,0))))</f>
        <v>0</v>
      </c>
      <c r="FS39" s="4">
        <f>IF(BA39=Listedechoix!$A$1,20,IF(BA39=Listedechoix!$A$2,15,IF(BA39=Listedechoix!$A$3,10,IF(BA39=Listedechoix!$A$4,5,0))))</f>
        <v>0</v>
      </c>
      <c r="FT39" s="4">
        <f>IF(BB39=Listedechoix!$A$1,20,IF(BB39=Listedechoix!$A$2,15,IF(BB39=Listedechoix!$A$3,10,IF(BB39=Listedechoix!$A$4,5,0))))</f>
        <v>0</v>
      </c>
      <c r="FU39" s="4">
        <f>IF(BC39=Listedechoix!$A$1,20,IF(BC39=Listedechoix!$A$2,15,IF(BC39=Listedechoix!$A$3,10,IF(BC39=Listedechoix!$A$4,5,0))))</f>
        <v>0</v>
      </c>
      <c r="FV39" s="116" t="str">
        <f t="shared" si="30"/>
        <v>NNot</v>
      </c>
      <c r="FW39" s="117" t="str">
        <f t="shared" si="31"/>
        <v>NNot</v>
      </c>
      <c r="FX39" s="4">
        <f>IF(BD39=Listedechoix!$A$1,20,IF(BD39=Listedechoix!$A$2,15,IF(BD39=Listedechoix!$A$3,10,IF(BD39=Listedechoix!$A$4,5,0))))</f>
        <v>0</v>
      </c>
      <c r="FY39" s="4">
        <f>IF(BE39=Listedechoix!$A$1,20,IF(BE39=Listedechoix!$A$2,15,IF(BE39=Listedechoix!$A$3,10,IF(BE39=Listedechoix!$A$4,5,0))))</f>
        <v>0</v>
      </c>
      <c r="FZ39" s="4">
        <f>IF(BF39=Listedechoix!$A$1,20,IF(BF39=Listedechoix!$A$2,15,IF(BF39=Listedechoix!$A$3,10,IF(BF39=Listedechoix!$A$4,5,0))))</f>
        <v>0</v>
      </c>
      <c r="GA39" s="4">
        <f>IF(BG39=Listedechoix!$A$1,20,IF(BG39=Listedechoix!$A$2,15,IF(BG39=Listedechoix!$A$3,10,IF(BG39=Listedechoix!$A$4,5,0))))</f>
        <v>0</v>
      </c>
      <c r="GB39" s="4">
        <f>IF(BH39=Listedechoix!$A$1,20,IF(BH39=Listedechoix!$A$2,15,IF(BH39=Listedechoix!$A$3,10,IF(BH39=Listedechoix!$A$4,5,0))))</f>
        <v>0</v>
      </c>
      <c r="GC39" s="4">
        <f>IF(BI39=Listedechoix!$A$1,20,IF(BI39=Listedechoix!$A$2,15,IF(BI39=Listedechoix!$A$3,10,IF(BI39=Listedechoix!$A$4,5,0))))</f>
        <v>0</v>
      </c>
      <c r="GD39" s="4">
        <f>IF(BJ39=Listedechoix!$A$1,20,IF(BJ39=Listedechoix!$A$2,15,IF(BJ39=Listedechoix!$A$3,10,IF(BJ39=Listedechoix!$A$4,5,0))))</f>
        <v>0</v>
      </c>
      <c r="GE39" s="4">
        <f>IF(BK39=Listedechoix!$A$1,20,IF(BK39=Listedechoix!$A$2,15,IF(BK39=Listedechoix!$A$3,10,IF(BK39=Listedechoix!$A$4,5,0))))</f>
        <v>0</v>
      </c>
      <c r="GF39" s="4">
        <f>IF(BL39=Listedechoix!$A$1,20,IF(BL39=Listedechoix!$A$2,15,IF(BL39=Listedechoix!$A$3,10,IF(BL39=Listedechoix!$A$4,5,0))))</f>
        <v>0</v>
      </c>
      <c r="GG39" s="4">
        <f>IF(BM39=Listedechoix!$A$1,20,IF(BM39=Listedechoix!$A$2,15,IF(BM39=Listedechoix!$A$3,10,IF(BM39=Listedechoix!$A$4,5,0))))</f>
        <v>0</v>
      </c>
      <c r="GH39" s="4">
        <f>IF(BN39=Listedechoix!$A$1,20,IF(BN39=Listedechoix!$A$2,15,IF(BN39=Listedechoix!$A$3,10,IF(BN39=Listedechoix!$A$4,5,0))))</f>
        <v>0</v>
      </c>
      <c r="GI39" s="116" t="str">
        <f t="shared" si="32"/>
        <v>NNot</v>
      </c>
      <c r="GJ39" s="117" t="str">
        <f t="shared" si="33"/>
        <v>NNot</v>
      </c>
      <c r="GK39" s="4">
        <f>IF(BO39=Listedechoix!$A$1,20,IF(BO39=Listedechoix!$A$2,15,IF(BO39=Listedechoix!$A$3,10,IF(BO39=Listedechoix!$A$4,5,0))))</f>
        <v>0</v>
      </c>
      <c r="GL39" s="4">
        <f>IF(BP39=Listedechoix!$A$1,20,IF(BP39=Listedechoix!$A$2,15,IF(BP39=Listedechoix!$A$3,10,IF(BP39=Listedechoix!$A$4,5,0))))</f>
        <v>0</v>
      </c>
      <c r="GM39" s="4">
        <f>IF(BQ39=Listedechoix!$A$1,20,IF(BQ39=Listedechoix!$A$2,15,IF(BQ39=Listedechoix!$A$3,10,IF(BQ39=Listedechoix!$A$4,5,0))))</f>
        <v>0</v>
      </c>
      <c r="GN39" s="4">
        <f>IF(BR39=Listedechoix!$A$1,20,IF(BR39=Listedechoix!$A$2,15,IF(BR39=Listedechoix!$A$3,10,IF(BR39=Listedechoix!$A$4,5,0))))</f>
        <v>0</v>
      </c>
      <c r="GO39" s="4">
        <f>IF(BS39=Listedechoix!$A$1,20,IF(BS39=Listedechoix!$A$2,15,IF(BS39=Listedechoix!$A$3,10,IF(BS39=Listedechoix!$A$4,5,0))))</f>
        <v>0</v>
      </c>
      <c r="GP39" s="4">
        <f>IF(BT39=Listedechoix!$A$1,20,IF(BT39=Listedechoix!$A$2,15,IF(BT39=Listedechoix!$A$3,10,IF(BT39=Listedechoix!$A$4,5,0))))</f>
        <v>0</v>
      </c>
      <c r="GQ39" s="4">
        <f>IF(BU39=Listedechoix!$A$1,20,IF(BU39=Listedechoix!$A$2,15,IF(BU39=Listedechoix!$A$3,10,IF(BU39=Listedechoix!$A$4,5,0))))</f>
        <v>0</v>
      </c>
      <c r="GR39" s="4">
        <f>IF(BV39=Listedechoix!$A$1,20,IF(BV39=Listedechoix!$A$2,15,IF(BV39=Listedechoix!$A$3,10,IF(BV39=Listedechoix!$A$4,5,0))))</f>
        <v>0</v>
      </c>
      <c r="GS39" s="4">
        <f>IF(BW39=Listedechoix!$A$1,20,IF(BW39=Listedechoix!$A$2,15,IF(BW39=Listedechoix!$A$3,10,IF(BW39=Listedechoix!$A$4,5,0))))</f>
        <v>0</v>
      </c>
      <c r="GT39" s="4">
        <f>IF(BX39=Listedechoix!$A$1,20,IF(BX39=Listedechoix!$A$2,15,IF(BX39=Listedechoix!$A$3,10,IF(BX39=Listedechoix!$A$4,5,0))))</f>
        <v>0</v>
      </c>
      <c r="GU39" s="4">
        <f>IF(BY39=Listedechoix!$A$1,20,IF(BY39=Listedechoix!$A$2,15,IF(BY39=Listedechoix!$A$3,10,IF(BY39=Listedechoix!$A$4,5,0))))</f>
        <v>0</v>
      </c>
      <c r="GV39" s="116" t="str">
        <f t="shared" si="34"/>
        <v>NNot</v>
      </c>
      <c r="GW39" s="117" t="str">
        <f t="shared" si="35"/>
        <v>NNot</v>
      </c>
      <c r="GX39" s="4">
        <f>IF(BZ39=Listedechoix!$A$1,20,IF(BZ39=Listedechoix!$A$2,15,IF(BZ39=Listedechoix!$A$3,10,IF(BZ39=Listedechoix!$A$4,5,0))))</f>
        <v>0</v>
      </c>
      <c r="GY39" s="4">
        <f>IF(CA39=Listedechoix!$A$1,20,IF(CA39=Listedechoix!$A$2,15,IF(CA39=Listedechoix!$A$3,10,IF(CA39=Listedechoix!$A$4,5,0))))</f>
        <v>0</v>
      </c>
      <c r="GZ39" s="4">
        <f>IF(CB39=Listedechoix!$A$1,20,IF(CB39=Listedechoix!$A$2,15,IF(CB39=Listedechoix!$A$3,10,IF(CB39=Listedechoix!$A$4,5,0))))</f>
        <v>0</v>
      </c>
      <c r="HA39" s="4">
        <f>IF(CC39=Listedechoix!$A$1,20,IF(CC39=Listedechoix!$A$2,15,IF(CC39=Listedechoix!$A$3,10,IF(CC39=Listedechoix!$A$4,5,0))))</f>
        <v>0</v>
      </c>
      <c r="HB39" s="4">
        <f>IF(CD39=Listedechoix!$A$1,20,IF(CD39=Listedechoix!$A$2,15,IF(CD39=Listedechoix!$A$3,10,IF(CD39=Listedechoix!$A$4,5,0))))</f>
        <v>0</v>
      </c>
      <c r="HC39" s="4">
        <f>IF(CE39=Listedechoix!$A$1,20,IF(CE39=Listedechoix!$A$2,15,IF(CE39=Listedechoix!$A$3,10,IF(CE39=Listedechoix!$A$4,5,0))))</f>
        <v>0</v>
      </c>
      <c r="HD39" s="4">
        <f>IF(CF39=Listedechoix!$A$1,20,IF(CF39=Listedechoix!$A$2,15,IF(CF39=Listedechoix!$A$3,10,IF(CF39=Listedechoix!$A$4,5,0))))</f>
        <v>0</v>
      </c>
      <c r="HE39" s="4">
        <f>IF(CG39=Listedechoix!$A$1,20,IF(CG39=Listedechoix!$A$2,15,IF(CG39=Listedechoix!$A$3,10,IF(CG39=Listedechoix!$A$4,5,0))))</f>
        <v>0</v>
      </c>
      <c r="HF39" s="4">
        <f>IF(CH39=Listedechoix!$A$1,20,IF(CH39=Listedechoix!$A$2,15,IF(CH39=Listedechoix!$A$3,10,IF(CH39=Listedechoix!$A$4,5,0))))</f>
        <v>0</v>
      </c>
      <c r="HG39" s="4">
        <f>IF(CI39=Listedechoix!$A$1,20,IF(CI39=Listedechoix!$A$2,15,IF(CI39=Listedechoix!$A$3,10,IF(CI39=Listedechoix!$A$4,5,0))))</f>
        <v>0</v>
      </c>
      <c r="HH39" s="4">
        <f>IF(CJ39=Listedechoix!$A$1,20,IF(CJ39=Listedechoix!$A$2,15,IF(CJ39=Listedechoix!$A$3,10,IF(CJ39=Listedechoix!$A$4,5,0))))</f>
        <v>0</v>
      </c>
      <c r="HI39" s="4">
        <f>IF(CK39=Listedechoix!$A$1,20,IF(CK39=Listedechoix!$A$2,15,IF(CK39=Listedechoix!$A$3,10,IF(CK39=Listedechoix!$A$4,5,0))))</f>
        <v>0</v>
      </c>
      <c r="HJ39" s="4">
        <f>IF(CL39=Listedechoix!$A$1,20,IF(CL39=Listedechoix!$A$2,15,IF(CL39=Listedechoix!$A$3,10,IF(CL39=Listedechoix!$A$4,5,0))))</f>
        <v>0</v>
      </c>
      <c r="HK39" s="4">
        <f>IF(CM39=Listedechoix!$A$1,20,IF(CM39=Listedechoix!$A$2,15,IF(CM39=Listedechoix!$A$3,10,IF(CM39=Listedechoix!$A$4,5,0))))</f>
        <v>0</v>
      </c>
      <c r="HL39" s="116" t="str">
        <f t="shared" si="36"/>
        <v>NNot</v>
      </c>
      <c r="HM39" s="117" t="str">
        <f t="shared" si="37"/>
        <v>NNot</v>
      </c>
    </row>
    <row r="40" spans="1:221" x14ac:dyDescent="0.25">
      <c r="A40" s="27"/>
      <c r="B40" s="27"/>
      <c r="C40" s="28"/>
      <c r="D40" s="28"/>
      <c r="E40" s="28"/>
      <c r="F40" s="43"/>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1" t="str">
        <f t="shared" si="13"/>
        <v/>
      </c>
      <c r="CO40" s="31" t="str">
        <f t="shared" si="13"/>
        <v/>
      </c>
      <c r="CP40" s="31" t="str">
        <f t="shared" si="13"/>
        <v/>
      </c>
      <c r="CQ40" s="31" t="str">
        <f t="shared" si="13"/>
        <v/>
      </c>
      <c r="CR40" s="32">
        <f t="shared" si="14"/>
        <v>0</v>
      </c>
      <c r="CS40" s="33" t="str">
        <f t="shared" si="15"/>
        <v/>
      </c>
      <c r="CT40" s="31" t="str">
        <f t="shared" si="16"/>
        <v/>
      </c>
      <c r="CU40" s="31" t="str">
        <f t="shared" si="16"/>
        <v/>
      </c>
      <c r="CV40" s="31" t="str">
        <f t="shared" si="16"/>
        <v/>
      </c>
      <c r="CW40" s="31" t="str">
        <f t="shared" si="16"/>
        <v/>
      </c>
      <c r="CX40" s="32">
        <f t="shared" si="17"/>
        <v>0</v>
      </c>
      <c r="CY40" s="33" t="str">
        <f t="shared" si="38"/>
        <v>NNot</v>
      </c>
      <c r="CZ40" s="31" t="str">
        <f t="shared" si="41"/>
        <v/>
      </c>
      <c r="DA40" s="31" t="str">
        <f t="shared" si="41"/>
        <v/>
      </c>
      <c r="DB40" s="31" t="str">
        <f t="shared" si="41"/>
        <v/>
      </c>
      <c r="DC40" s="31" t="str">
        <f t="shared" si="41"/>
        <v/>
      </c>
      <c r="DD40" s="32">
        <f t="shared" si="40"/>
        <v>0</v>
      </c>
      <c r="DE40" s="33" t="str">
        <f t="shared" si="18"/>
        <v>NNot</v>
      </c>
      <c r="DF40" s="31" t="str">
        <f t="shared" si="19"/>
        <v/>
      </c>
      <c r="DG40" s="31" t="str">
        <f t="shared" si="19"/>
        <v/>
      </c>
      <c r="DH40" s="31" t="str">
        <f t="shared" si="19"/>
        <v/>
      </c>
      <c r="DI40" s="31" t="str">
        <f t="shared" si="19"/>
        <v/>
      </c>
      <c r="DJ40" s="32">
        <f t="shared" si="20"/>
        <v>0</v>
      </c>
      <c r="DK40" s="33" t="str">
        <f t="shared" si="21"/>
        <v>NNot</v>
      </c>
      <c r="DL40" s="31" t="str">
        <f t="shared" si="22"/>
        <v/>
      </c>
      <c r="DM40" s="31" t="str">
        <f t="shared" si="22"/>
        <v/>
      </c>
      <c r="DN40" s="31" t="str">
        <f t="shared" si="22"/>
        <v/>
      </c>
      <c r="DO40" s="31" t="str">
        <f t="shared" si="22"/>
        <v/>
      </c>
      <c r="DP40" s="32">
        <f t="shared" si="12"/>
        <v>0</v>
      </c>
      <c r="DQ40" s="33" t="str">
        <f t="shared" si="23"/>
        <v>NNot</v>
      </c>
      <c r="DR40" s="4">
        <f>IF(F40=Listedechoix!$A$1,20,IF(F40=Listedechoix!$A$2,15,IF(F40=Listedechoix!$A$3,10,IF(F40=Listedechoix!$A$4,5,0))))</f>
        <v>0</v>
      </c>
      <c r="DS40" s="4">
        <f>IF(G40=Listedechoix!$A$1,20,IF(G40=Listedechoix!$A$2,15,IF(G40=Listedechoix!$A$3,10,IF(G40=Listedechoix!$A$4,5,0))))</f>
        <v>0</v>
      </c>
      <c r="DT40" s="4">
        <f>IF(H40=Listedechoix!$A$1,20,IF(H40=Listedechoix!$A$2,15,IF(H40=Listedechoix!$A$3,10,IF(H40=Listedechoix!$A$4,5,0))))</f>
        <v>0</v>
      </c>
      <c r="DU40" s="4">
        <f>IF(I40=Listedechoix!$A$1,20,IF(I40=Listedechoix!$A$2,15,IF(I40=Listedechoix!$A$3,10,IF(I40=Listedechoix!$A$4,5,0))))</f>
        <v>0</v>
      </c>
      <c r="DV40" s="4">
        <f>IF(J40=Listedechoix!$A$1,20,IF(J40=Listedechoix!$A$2,15,IF(J40=Listedechoix!$A$3,10,IF(J40=Listedechoix!$A$4,5,0))))</f>
        <v>0</v>
      </c>
      <c r="DW40" s="4">
        <f>IF(K40=Listedechoix!$A$1,20,IF(K40=Listedechoix!$A$2,15,IF(K40=Listedechoix!$A$3,10,IF(K40=Listedechoix!$A$4,5,0))))</f>
        <v>0</v>
      </c>
      <c r="DX40" s="4">
        <f>IF(L40=Listedechoix!$A$1,20,IF(L40=Listedechoix!$A$2,15,IF(L40=Listedechoix!$A$3,10,IF(L40=Listedechoix!$A$4,5,0))))</f>
        <v>0</v>
      </c>
      <c r="DY40" s="4">
        <f>IF(M40=Listedechoix!$A$1,20,IF(M40=Listedechoix!$A$2,15,IF(M40=Listedechoix!$A$3,10,IF(M40=Listedechoix!$A$4,5,0))))</f>
        <v>0</v>
      </c>
      <c r="DZ40" s="4">
        <f>IF(N40=Listedechoix!$A$1,20,IF(N40=Listedechoix!$A$2,15,IF(N40=Listedechoix!$A$3,10,IF(N40=Listedechoix!$A$4,5,0))))</f>
        <v>0</v>
      </c>
      <c r="EA40" s="4">
        <f>IF(O40=Listedechoix!$A$1,20,IF(O40=Listedechoix!$A$2,15,IF(O40=Listedechoix!$A$3,10,IF(O40=Listedechoix!$A$4,5,0))))</f>
        <v>0</v>
      </c>
      <c r="EB40" s="4">
        <f>IF(P40=Listedechoix!$A$1,20,IF(P40=Listedechoix!$A$2,15,IF(P40=Listedechoix!$A$3,10,IF(P40=Listedechoix!$A$4,5,0))))</f>
        <v>0</v>
      </c>
      <c r="EC40" s="116" t="str">
        <f t="shared" si="24"/>
        <v>NNot</v>
      </c>
      <c r="ED40" s="117" t="str">
        <f t="shared" si="25"/>
        <v>NNot</v>
      </c>
      <c r="EE40" s="4">
        <f>IF(Q40=Listedechoix!$A$1,20,IF(Q40=Listedechoix!$A$2,15,IF(Q40=Listedechoix!$A$3,10,IF(Q40=Listedechoix!$A$4,5,0))))</f>
        <v>0</v>
      </c>
      <c r="EF40" s="4">
        <f>IF(R40=Listedechoix!$A$1,20,IF(R40=Listedechoix!$A$2,15,IF(R40=Listedechoix!$A$3,10,IF(R40=Listedechoix!$A$4,5,0))))</f>
        <v>0</v>
      </c>
      <c r="EG40" s="4">
        <f>IF(S40=Listedechoix!$A$1,20,IF(S40=Listedechoix!$A$2,15,IF(S40=Listedechoix!$A$3,10,IF(S40=Listedechoix!$A$4,5,0))))</f>
        <v>0</v>
      </c>
      <c r="EH40" s="4">
        <f>IF(T40=Listedechoix!$A$1,20,IF(T40=Listedechoix!$A$2,15,IF(T40=Listedechoix!$A$3,10,IF(T40=Listedechoix!$A$4,5,0))))</f>
        <v>0</v>
      </c>
      <c r="EI40" s="4">
        <f>IF(U40=Listedechoix!$A$1,20,IF(U40=Listedechoix!$A$2,15,IF(U40=Listedechoix!$A$3,10,IF(U40=Listedechoix!$A$4,5,0))))</f>
        <v>0</v>
      </c>
      <c r="EJ40" s="4">
        <f>IF(V40=Listedechoix!$A$1,20,IF(V40=Listedechoix!$A$2,15,IF(V40=Listedechoix!$A$3,10,IF(V40=Listedechoix!$A$4,5,0))))</f>
        <v>0</v>
      </c>
      <c r="EK40" s="4">
        <f>IF(W40=Listedechoix!$A$1,20,IF(W40=Listedechoix!$A$2,15,IF(W40=Listedechoix!$A$3,10,IF(W40=Listedechoix!$A$4,5,0))))</f>
        <v>0</v>
      </c>
      <c r="EL40" s="4">
        <f>IF(X40=Listedechoix!$A$1,20,IF(X40=Listedechoix!$A$2,15,IF(X40=Listedechoix!$A$3,10,IF(X40=Listedechoix!$A$4,5,0))))</f>
        <v>0</v>
      </c>
      <c r="EM40" s="4">
        <f>IF(Y40=Listedechoix!$A$1,20,IF(Y40=Listedechoix!$A$2,15,IF(Y40=Listedechoix!$A$3,10,IF(Y40=Listedechoix!$A$4,5,0))))</f>
        <v>0</v>
      </c>
      <c r="EN40" s="4">
        <f>IF(Z40=Listedechoix!$A$1,20,IF(Z40=Listedechoix!$A$2,15,IF(Z40=Listedechoix!$A$3,10,IF(Z40=Listedechoix!$A$4,5,0))))</f>
        <v>0</v>
      </c>
      <c r="EO40" s="4">
        <f>IF(AA40=Listedechoix!$A$1,20,IF(AA40=Listedechoix!$A$2,15,IF(AA40=Listedechoix!$A$3,10,IF(AA40=Listedechoix!$A$4,5,0))))</f>
        <v>0</v>
      </c>
      <c r="EP40" s="116" t="str">
        <f t="shared" si="26"/>
        <v>NNot</v>
      </c>
      <c r="EQ40" s="117" t="str">
        <f t="shared" si="27"/>
        <v>NNot</v>
      </c>
      <c r="ER40" s="4">
        <f>IF(AB40=Listedechoix!$A$1,20,IF(AB40=Listedechoix!$A$2,15,IF(AB40=Listedechoix!$A$3,10,IF(AB40=Listedechoix!$A$4,5,0))))</f>
        <v>0</v>
      </c>
      <c r="ES40" s="4">
        <f>IF(AC40=Listedechoix!$A$1,20,IF(AC40=Listedechoix!$A$2,15,IF(AC40=Listedechoix!$A$3,10,IF(AC40=Listedechoix!$A$4,5,0))))</f>
        <v>0</v>
      </c>
      <c r="ET40" s="4">
        <f>IF(AD40=Listedechoix!$A$1,20,IF(AD40=Listedechoix!$A$2,15,IF(AD40=Listedechoix!$A$3,10,IF(AD40=Listedechoix!$A$4,5,0))))</f>
        <v>0</v>
      </c>
      <c r="EU40" s="4">
        <f>IF(AE40=Listedechoix!$A$1,20,IF(AE40=Listedechoix!$A$2,15,IF(AE40=Listedechoix!$A$3,10,IF(AE40=Listedechoix!$A$4,5,0))))</f>
        <v>0</v>
      </c>
      <c r="EV40" s="4">
        <f>IF(AF40=Listedechoix!$A$1,20,IF(AF40=Listedechoix!$A$2,15,IF(AF40=Listedechoix!$A$3,10,IF(AF40=Listedechoix!$A$4,5,0))))</f>
        <v>0</v>
      </c>
      <c r="EW40" s="4">
        <f>IF(AG40=Listedechoix!$A$1,20,IF(AG40=Listedechoix!$A$2,15,IF(AG40=Listedechoix!$A$3,10,IF(AG40=Listedechoix!$A$4,5,0))))</f>
        <v>0</v>
      </c>
      <c r="EX40" s="4">
        <f>IF(AH40=Listedechoix!$A$1,20,IF(AH40=Listedechoix!$A$2,15,IF(AH40=Listedechoix!$A$3,10,IF(AH40=Listedechoix!$A$4,5,0))))</f>
        <v>0</v>
      </c>
      <c r="EY40" s="4">
        <f>IF(AI40=Listedechoix!$A$1,20,IF(AI40=Listedechoix!$A$2,15,IF(AI40=Listedechoix!$A$3,10,IF(AI40=Listedechoix!$A$4,5,0))))</f>
        <v>0</v>
      </c>
      <c r="EZ40" s="4">
        <f>IF(AJ40=Listedechoix!$A$1,20,IF(AJ40=Listedechoix!$A$2,15,IF(AJ40=Listedechoix!$A$3,10,IF(AJ40=Listedechoix!$A$4,5,0))))</f>
        <v>0</v>
      </c>
      <c r="FA40" s="4">
        <f>IF(AK40=Listedechoix!$A$1,20,IF(AK40=Listedechoix!$A$2,15,IF(AK40=Listedechoix!$A$3,10,IF(AK40=Listedechoix!$A$4,5,0))))</f>
        <v>0</v>
      </c>
      <c r="FB40" s="4">
        <f>IF(AL40=Listedechoix!$A$1,20,IF(AL40=Listedechoix!$A$2,15,IF(AL40=Listedechoix!$A$3,10,IF(AL40=Listedechoix!$A$4,5,0))))</f>
        <v>0</v>
      </c>
      <c r="FC40" s="4">
        <f>IF(AM40=Listedechoix!$A$1,20,IF(AM40=Listedechoix!$A$2,15,IF(AM40=Listedechoix!$A$3,10,IF(AM40=Listedechoix!$A$4,5,0))))</f>
        <v>0</v>
      </c>
      <c r="FD40" s="4">
        <f>IF(AN40=Listedechoix!$A$1,20,IF(AN40=Listedechoix!$A$2,15,IF(AN40=Listedechoix!$A$3,10,IF(AN40=Listedechoix!$A$4,5,0))))</f>
        <v>0</v>
      </c>
      <c r="FE40" s="4">
        <f>IF(AO40=Listedechoix!$A$1,20,IF(AO40=Listedechoix!$A$2,15,IF(AO40=Listedechoix!$A$3,10,IF(AO40=Listedechoix!$A$4,5,0))))</f>
        <v>0</v>
      </c>
      <c r="FF40" s="116" t="str">
        <f t="shared" si="28"/>
        <v>NNot</v>
      </c>
      <c r="FG40" s="117" t="str">
        <f t="shared" si="29"/>
        <v>NNot</v>
      </c>
      <c r="FH40" s="4">
        <f>IF(AP40=Listedechoix!$A$1,20,IF(AP40=Listedechoix!$A$2,15,IF(AP40=Listedechoix!$A$3,10,IF(AP40=Listedechoix!$A$4,5,0))))</f>
        <v>0</v>
      </c>
      <c r="FI40" s="4">
        <f>IF(AQ40=Listedechoix!$A$1,20,IF(AQ40=Listedechoix!$A$2,15,IF(AQ40=Listedechoix!$A$3,10,IF(AQ40=Listedechoix!$A$4,5,0))))</f>
        <v>0</v>
      </c>
      <c r="FJ40" s="4">
        <f>IF(AR40=Listedechoix!$A$1,20,IF(AR40=Listedechoix!$A$2,15,IF(AR40=Listedechoix!$A$3,10,IF(AR40=Listedechoix!$A$4,5,0))))</f>
        <v>0</v>
      </c>
      <c r="FK40" s="4">
        <f>IF(AS40=Listedechoix!$A$1,20,IF(AS40=Listedechoix!$A$2,15,IF(AS40=Listedechoix!$A$3,10,IF(AS40=Listedechoix!$A$4,5,0))))</f>
        <v>0</v>
      </c>
      <c r="FL40" s="4">
        <f>IF(AT40=Listedechoix!$A$1,20,IF(AT40=Listedechoix!$A$2,15,IF(AT40=Listedechoix!$A$3,10,IF(AT40=Listedechoix!$A$4,5,0))))</f>
        <v>0</v>
      </c>
      <c r="FM40" s="4">
        <f>IF(AU40=Listedechoix!$A$1,20,IF(AU40=Listedechoix!$A$2,15,IF(AU40=Listedechoix!$A$3,10,IF(AU40=Listedechoix!$A$4,5,0))))</f>
        <v>0</v>
      </c>
      <c r="FN40" s="4">
        <f>IF(AV40=Listedechoix!$A$1,20,IF(AV40=Listedechoix!$A$2,15,IF(AV40=Listedechoix!$A$3,10,IF(AV40=Listedechoix!$A$4,5,0))))</f>
        <v>0</v>
      </c>
      <c r="FO40" s="4">
        <f>IF(AW40=Listedechoix!$A$1,20,IF(AW40=Listedechoix!$A$2,15,IF(AW40=Listedechoix!$A$3,10,IF(AW40=Listedechoix!$A$4,5,0))))</f>
        <v>0</v>
      </c>
      <c r="FP40" s="4">
        <f>IF(AX40=Listedechoix!$A$1,20,IF(AX40=Listedechoix!$A$2,15,IF(AX40=Listedechoix!$A$3,10,IF(AX40=Listedechoix!$A$4,5,0))))</f>
        <v>0</v>
      </c>
      <c r="FQ40" s="4">
        <f>IF(AY40=Listedechoix!$A$1,20,IF(AY40=Listedechoix!$A$2,15,IF(AY40=Listedechoix!$A$3,10,IF(AY40=Listedechoix!$A$4,5,0))))</f>
        <v>0</v>
      </c>
      <c r="FR40" s="4">
        <f>IF(AZ40=Listedechoix!$A$1,20,IF(AZ40=Listedechoix!$A$2,15,IF(AZ40=Listedechoix!$A$3,10,IF(AZ40=Listedechoix!$A$4,5,0))))</f>
        <v>0</v>
      </c>
      <c r="FS40" s="4">
        <f>IF(BA40=Listedechoix!$A$1,20,IF(BA40=Listedechoix!$A$2,15,IF(BA40=Listedechoix!$A$3,10,IF(BA40=Listedechoix!$A$4,5,0))))</f>
        <v>0</v>
      </c>
      <c r="FT40" s="4">
        <f>IF(BB40=Listedechoix!$A$1,20,IF(BB40=Listedechoix!$A$2,15,IF(BB40=Listedechoix!$A$3,10,IF(BB40=Listedechoix!$A$4,5,0))))</f>
        <v>0</v>
      </c>
      <c r="FU40" s="4">
        <f>IF(BC40=Listedechoix!$A$1,20,IF(BC40=Listedechoix!$A$2,15,IF(BC40=Listedechoix!$A$3,10,IF(BC40=Listedechoix!$A$4,5,0))))</f>
        <v>0</v>
      </c>
      <c r="FV40" s="116" t="str">
        <f t="shared" si="30"/>
        <v>NNot</v>
      </c>
      <c r="FW40" s="117" t="str">
        <f t="shared" si="31"/>
        <v>NNot</v>
      </c>
      <c r="FX40" s="4">
        <f>IF(BD40=Listedechoix!$A$1,20,IF(BD40=Listedechoix!$A$2,15,IF(BD40=Listedechoix!$A$3,10,IF(BD40=Listedechoix!$A$4,5,0))))</f>
        <v>0</v>
      </c>
      <c r="FY40" s="4">
        <f>IF(BE40=Listedechoix!$A$1,20,IF(BE40=Listedechoix!$A$2,15,IF(BE40=Listedechoix!$A$3,10,IF(BE40=Listedechoix!$A$4,5,0))))</f>
        <v>0</v>
      </c>
      <c r="FZ40" s="4">
        <f>IF(BF40=Listedechoix!$A$1,20,IF(BF40=Listedechoix!$A$2,15,IF(BF40=Listedechoix!$A$3,10,IF(BF40=Listedechoix!$A$4,5,0))))</f>
        <v>0</v>
      </c>
      <c r="GA40" s="4">
        <f>IF(BG40=Listedechoix!$A$1,20,IF(BG40=Listedechoix!$A$2,15,IF(BG40=Listedechoix!$A$3,10,IF(BG40=Listedechoix!$A$4,5,0))))</f>
        <v>0</v>
      </c>
      <c r="GB40" s="4">
        <f>IF(BH40=Listedechoix!$A$1,20,IF(BH40=Listedechoix!$A$2,15,IF(BH40=Listedechoix!$A$3,10,IF(BH40=Listedechoix!$A$4,5,0))))</f>
        <v>0</v>
      </c>
      <c r="GC40" s="4">
        <f>IF(BI40=Listedechoix!$A$1,20,IF(BI40=Listedechoix!$A$2,15,IF(BI40=Listedechoix!$A$3,10,IF(BI40=Listedechoix!$A$4,5,0))))</f>
        <v>0</v>
      </c>
      <c r="GD40" s="4">
        <f>IF(BJ40=Listedechoix!$A$1,20,IF(BJ40=Listedechoix!$A$2,15,IF(BJ40=Listedechoix!$A$3,10,IF(BJ40=Listedechoix!$A$4,5,0))))</f>
        <v>0</v>
      </c>
      <c r="GE40" s="4">
        <f>IF(BK40=Listedechoix!$A$1,20,IF(BK40=Listedechoix!$A$2,15,IF(BK40=Listedechoix!$A$3,10,IF(BK40=Listedechoix!$A$4,5,0))))</f>
        <v>0</v>
      </c>
      <c r="GF40" s="4">
        <f>IF(BL40=Listedechoix!$A$1,20,IF(BL40=Listedechoix!$A$2,15,IF(BL40=Listedechoix!$A$3,10,IF(BL40=Listedechoix!$A$4,5,0))))</f>
        <v>0</v>
      </c>
      <c r="GG40" s="4">
        <f>IF(BM40=Listedechoix!$A$1,20,IF(BM40=Listedechoix!$A$2,15,IF(BM40=Listedechoix!$A$3,10,IF(BM40=Listedechoix!$A$4,5,0))))</f>
        <v>0</v>
      </c>
      <c r="GH40" s="4">
        <f>IF(BN40=Listedechoix!$A$1,20,IF(BN40=Listedechoix!$A$2,15,IF(BN40=Listedechoix!$A$3,10,IF(BN40=Listedechoix!$A$4,5,0))))</f>
        <v>0</v>
      </c>
      <c r="GI40" s="116" t="str">
        <f t="shared" si="32"/>
        <v>NNot</v>
      </c>
      <c r="GJ40" s="117" t="str">
        <f t="shared" si="33"/>
        <v>NNot</v>
      </c>
      <c r="GK40" s="4">
        <f>IF(BO40=Listedechoix!$A$1,20,IF(BO40=Listedechoix!$A$2,15,IF(BO40=Listedechoix!$A$3,10,IF(BO40=Listedechoix!$A$4,5,0))))</f>
        <v>0</v>
      </c>
      <c r="GL40" s="4">
        <f>IF(BP40=Listedechoix!$A$1,20,IF(BP40=Listedechoix!$A$2,15,IF(BP40=Listedechoix!$A$3,10,IF(BP40=Listedechoix!$A$4,5,0))))</f>
        <v>0</v>
      </c>
      <c r="GM40" s="4">
        <f>IF(BQ40=Listedechoix!$A$1,20,IF(BQ40=Listedechoix!$A$2,15,IF(BQ40=Listedechoix!$A$3,10,IF(BQ40=Listedechoix!$A$4,5,0))))</f>
        <v>0</v>
      </c>
      <c r="GN40" s="4">
        <f>IF(BR40=Listedechoix!$A$1,20,IF(BR40=Listedechoix!$A$2,15,IF(BR40=Listedechoix!$A$3,10,IF(BR40=Listedechoix!$A$4,5,0))))</f>
        <v>0</v>
      </c>
      <c r="GO40" s="4">
        <f>IF(BS40=Listedechoix!$A$1,20,IF(BS40=Listedechoix!$A$2,15,IF(BS40=Listedechoix!$A$3,10,IF(BS40=Listedechoix!$A$4,5,0))))</f>
        <v>0</v>
      </c>
      <c r="GP40" s="4">
        <f>IF(BT40=Listedechoix!$A$1,20,IF(BT40=Listedechoix!$A$2,15,IF(BT40=Listedechoix!$A$3,10,IF(BT40=Listedechoix!$A$4,5,0))))</f>
        <v>0</v>
      </c>
      <c r="GQ40" s="4">
        <f>IF(BU40=Listedechoix!$A$1,20,IF(BU40=Listedechoix!$A$2,15,IF(BU40=Listedechoix!$A$3,10,IF(BU40=Listedechoix!$A$4,5,0))))</f>
        <v>0</v>
      </c>
      <c r="GR40" s="4">
        <f>IF(BV40=Listedechoix!$A$1,20,IF(BV40=Listedechoix!$A$2,15,IF(BV40=Listedechoix!$A$3,10,IF(BV40=Listedechoix!$A$4,5,0))))</f>
        <v>0</v>
      </c>
      <c r="GS40" s="4">
        <f>IF(BW40=Listedechoix!$A$1,20,IF(BW40=Listedechoix!$A$2,15,IF(BW40=Listedechoix!$A$3,10,IF(BW40=Listedechoix!$A$4,5,0))))</f>
        <v>0</v>
      </c>
      <c r="GT40" s="4">
        <f>IF(BX40=Listedechoix!$A$1,20,IF(BX40=Listedechoix!$A$2,15,IF(BX40=Listedechoix!$A$3,10,IF(BX40=Listedechoix!$A$4,5,0))))</f>
        <v>0</v>
      </c>
      <c r="GU40" s="4">
        <f>IF(BY40=Listedechoix!$A$1,20,IF(BY40=Listedechoix!$A$2,15,IF(BY40=Listedechoix!$A$3,10,IF(BY40=Listedechoix!$A$4,5,0))))</f>
        <v>0</v>
      </c>
      <c r="GV40" s="116" t="str">
        <f t="shared" si="34"/>
        <v>NNot</v>
      </c>
      <c r="GW40" s="117" t="str">
        <f t="shared" si="35"/>
        <v>NNot</v>
      </c>
      <c r="GX40" s="4">
        <f>IF(BZ40=Listedechoix!$A$1,20,IF(BZ40=Listedechoix!$A$2,15,IF(BZ40=Listedechoix!$A$3,10,IF(BZ40=Listedechoix!$A$4,5,0))))</f>
        <v>0</v>
      </c>
      <c r="GY40" s="4">
        <f>IF(CA40=Listedechoix!$A$1,20,IF(CA40=Listedechoix!$A$2,15,IF(CA40=Listedechoix!$A$3,10,IF(CA40=Listedechoix!$A$4,5,0))))</f>
        <v>0</v>
      </c>
      <c r="GZ40" s="4">
        <f>IF(CB40=Listedechoix!$A$1,20,IF(CB40=Listedechoix!$A$2,15,IF(CB40=Listedechoix!$A$3,10,IF(CB40=Listedechoix!$A$4,5,0))))</f>
        <v>0</v>
      </c>
      <c r="HA40" s="4">
        <f>IF(CC40=Listedechoix!$A$1,20,IF(CC40=Listedechoix!$A$2,15,IF(CC40=Listedechoix!$A$3,10,IF(CC40=Listedechoix!$A$4,5,0))))</f>
        <v>0</v>
      </c>
      <c r="HB40" s="4">
        <f>IF(CD40=Listedechoix!$A$1,20,IF(CD40=Listedechoix!$A$2,15,IF(CD40=Listedechoix!$A$3,10,IF(CD40=Listedechoix!$A$4,5,0))))</f>
        <v>0</v>
      </c>
      <c r="HC40" s="4">
        <f>IF(CE40=Listedechoix!$A$1,20,IF(CE40=Listedechoix!$A$2,15,IF(CE40=Listedechoix!$A$3,10,IF(CE40=Listedechoix!$A$4,5,0))))</f>
        <v>0</v>
      </c>
      <c r="HD40" s="4">
        <f>IF(CF40=Listedechoix!$A$1,20,IF(CF40=Listedechoix!$A$2,15,IF(CF40=Listedechoix!$A$3,10,IF(CF40=Listedechoix!$A$4,5,0))))</f>
        <v>0</v>
      </c>
      <c r="HE40" s="4">
        <f>IF(CG40=Listedechoix!$A$1,20,IF(CG40=Listedechoix!$A$2,15,IF(CG40=Listedechoix!$A$3,10,IF(CG40=Listedechoix!$A$4,5,0))))</f>
        <v>0</v>
      </c>
      <c r="HF40" s="4">
        <f>IF(CH40=Listedechoix!$A$1,20,IF(CH40=Listedechoix!$A$2,15,IF(CH40=Listedechoix!$A$3,10,IF(CH40=Listedechoix!$A$4,5,0))))</f>
        <v>0</v>
      </c>
      <c r="HG40" s="4">
        <f>IF(CI40=Listedechoix!$A$1,20,IF(CI40=Listedechoix!$A$2,15,IF(CI40=Listedechoix!$A$3,10,IF(CI40=Listedechoix!$A$4,5,0))))</f>
        <v>0</v>
      </c>
      <c r="HH40" s="4">
        <f>IF(CJ40=Listedechoix!$A$1,20,IF(CJ40=Listedechoix!$A$2,15,IF(CJ40=Listedechoix!$A$3,10,IF(CJ40=Listedechoix!$A$4,5,0))))</f>
        <v>0</v>
      </c>
      <c r="HI40" s="4">
        <f>IF(CK40=Listedechoix!$A$1,20,IF(CK40=Listedechoix!$A$2,15,IF(CK40=Listedechoix!$A$3,10,IF(CK40=Listedechoix!$A$4,5,0))))</f>
        <v>0</v>
      </c>
      <c r="HJ40" s="4">
        <f>IF(CL40=Listedechoix!$A$1,20,IF(CL40=Listedechoix!$A$2,15,IF(CL40=Listedechoix!$A$3,10,IF(CL40=Listedechoix!$A$4,5,0))))</f>
        <v>0</v>
      </c>
      <c r="HK40" s="4">
        <f>IF(CM40=Listedechoix!$A$1,20,IF(CM40=Listedechoix!$A$2,15,IF(CM40=Listedechoix!$A$3,10,IF(CM40=Listedechoix!$A$4,5,0))))</f>
        <v>0</v>
      </c>
      <c r="HL40" s="116" t="str">
        <f t="shared" si="36"/>
        <v>NNot</v>
      </c>
      <c r="HM40" s="117" t="str">
        <f t="shared" si="37"/>
        <v>NNot</v>
      </c>
    </row>
    <row r="41" spans="1:221" x14ac:dyDescent="0.25">
      <c r="A41" s="27"/>
      <c r="B41" s="27"/>
      <c r="C41" s="28"/>
      <c r="D41" s="28"/>
      <c r="E41" s="28"/>
      <c r="F41" s="43"/>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1" t="str">
        <f t="shared" si="13"/>
        <v/>
      </c>
      <c r="CO41" s="31" t="str">
        <f t="shared" si="13"/>
        <v/>
      </c>
      <c r="CP41" s="31" t="str">
        <f t="shared" si="13"/>
        <v/>
      </c>
      <c r="CQ41" s="31" t="str">
        <f t="shared" si="13"/>
        <v/>
      </c>
      <c r="CR41" s="32">
        <f t="shared" si="14"/>
        <v>0</v>
      </c>
      <c r="CS41" s="33" t="str">
        <f t="shared" si="15"/>
        <v/>
      </c>
      <c r="CT41" s="31" t="str">
        <f t="shared" si="16"/>
        <v/>
      </c>
      <c r="CU41" s="31" t="str">
        <f t="shared" si="16"/>
        <v/>
      </c>
      <c r="CV41" s="31" t="str">
        <f t="shared" si="16"/>
        <v/>
      </c>
      <c r="CW41" s="31" t="str">
        <f t="shared" si="16"/>
        <v/>
      </c>
      <c r="CX41" s="32">
        <f t="shared" si="17"/>
        <v>0</v>
      </c>
      <c r="CY41" s="33" t="str">
        <f t="shared" si="38"/>
        <v>NNot</v>
      </c>
      <c r="CZ41" s="31" t="str">
        <f t="shared" si="41"/>
        <v/>
      </c>
      <c r="DA41" s="31" t="str">
        <f t="shared" si="41"/>
        <v/>
      </c>
      <c r="DB41" s="31" t="str">
        <f t="shared" si="41"/>
        <v/>
      </c>
      <c r="DC41" s="31" t="str">
        <f t="shared" si="41"/>
        <v/>
      </c>
      <c r="DD41" s="32">
        <f t="shared" si="40"/>
        <v>0</v>
      </c>
      <c r="DE41" s="33" t="str">
        <f t="shared" si="18"/>
        <v>NNot</v>
      </c>
      <c r="DF41" s="31" t="str">
        <f t="shared" si="19"/>
        <v/>
      </c>
      <c r="DG41" s="31" t="str">
        <f t="shared" si="19"/>
        <v/>
      </c>
      <c r="DH41" s="31" t="str">
        <f t="shared" si="19"/>
        <v/>
      </c>
      <c r="DI41" s="31" t="str">
        <f t="shared" si="19"/>
        <v/>
      </c>
      <c r="DJ41" s="32">
        <f t="shared" si="20"/>
        <v>0</v>
      </c>
      <c r="DK41" s="33" t="str">
        <f t="shared" si="21"/>
        <v>NNot</v>
      </c>
      <c r="DL41" s="31" t="str">
        <f t="shared" si="22"/>
        <v/>
      </c>
      <c r="DM41" s="31" t="str">
        <f t="shared" si="22"/>
        <v/>
      </c>
      <c r="DN41" s="31" t="str">
        <f t="shared" si="22"/>
        <v/>
      </c>
      <c r="DO41" s="31" t="str">
        <f t="shared" si="22"/>
        <v/>
      </c>
      <c r="DP41" s="32">
        <f t="shared" si="12"/>
        <v>0</v>
      </c>
      <c r="DQ41" s="33" t="str">
        <f t="shared" si="23"/>
        <v>NNot</v>
      </c>
      <c r="DR41" s="4">
        <f>IF(F41=Listedechoix!$A$1,20,IF(F41=Listedechoix!$A$2,15,IF(F41=Listedechoix!$A$3,10,IF(F41=Listedechoix!$A$4,5,0))))</f>
        <v>0</v>
      </c>
      <c r="DS41" s="4">
        <f>IF(G41=Listedechoix!$A$1,20,IF(G41=Listedechoix!$A$2,15,IF(G41=Listedechoix!$A$3,10,IF(G41=Listedechoix!$A$4,5,0))))</f>
        <v>0</v>
      </c>
      <c r="DT41" s="4">
        <f>IF(H41=Listedechoix!$A$1,20,IF(H41=Listedechoix!$A$2,15,IF(H41=Listedechoix!$A$3,10,IF(H41=Listedechoix!$A$4,5,0))))</f>
        <v>0</v>
      </c>
      <c r="DU41" s="4">
        <f>IF(I41=Listedechoix!$A$1,20,IF(I41=Listedechoix!$A$2,15,IF(I41=Listedechoix!$A$3,10,IF(I41=Listedechoix!$A$4,5,0))))</f>
        <v>0</v>
      </c>
      <c r="DV41" s="4">
        <f>IF(J41=Listedechoix!$A$1,20,IF(J41=Listedechoix!$A$2,15,IF(J41=Listedechoix!$A$3,10,IF(J41=Listedechoix!$A$4,5,0))))</f>
        <v>0</v>
      </c>
      <c r="DW41" s="4">
        <f>IF(K41=Listedechoix!$A$1,20,IF(K41=Listedechoix!$A$2,15,IF(K41=Listedechoix!$A$3,10,IF(K41=Listedechoix!$A$4,5,0))))</f>
        <v>0</v>
      </c>
      <c r="DX41" s="4">
        <f>IF(L41=Listedechoix!$A$1,20,IF(L41=Listedechoix!$A$2,15,IF(L41=Listedechoix!$A$3,10,IF(L41=Listedechoix!$A$4,5,0))))</f>
        <v>0</v>
      </c>
      <c r="DY41" s="4">
        <f>IF(M41=Listedechoix!$A$1,20,IF(M41=Listedechoix!$A$2,15,IF(M41=Listedechoix!$A$3,10,IF(M41=Listedechoix!$A$4,5,0))))</f>
        <v>0</v>
      </c>
      <c r="DZ41" s="4">
        <f>IF(N41=Listedechoix!$A$1,20,IF(N41=Listedechoix!$A$2,15,IF(N41=Listedechoix!$A$3,10,IF(N41=Listedechoix!$A$4,5,0))))</f>
        <v>0</v>
      </c>
      <c r="EA41" s="4">
        <f>IF(O41=Listedechoix!$A$1,20,IF(O41=Listedechoix!$A$2,15,IF(O41=Listedechoix!$A$3,10,IF(O41=Listedechoix!$A$4,5,0))))</f>
        <v>0</v>
      </c>
      <c r="EB41" s="4">
        <f>IF(P41=Listedechoix!$A$1,20,IF(P41=Listedechoix!$A$2,15,IF(P41=Listedechoix!$A$3,10,IF(P41=Listedechoix!$A$4,5,0))))</f>
        <v>0</v>
      </c>
      <c r="EC41" s="116" t="str">
        <f t="shared" si="24"/>
        <v>NNot</v>
      </c>
      <c r="ED41" s="117" t="str">
        <f t="shared" si="25"/>
        <v>NNot</v>
      </c>
      <c r="EE41" s="4">
        <f>IF(Q41=Listedechoix!$A$1,20,IF(Q41=Listedechoix!$A$2,15,IF(Q41=Listedechoix!$A$3,10,IF(Q41=Listedechoix!$A$4,5,0))))</f>
        <v>0</v>
      </c>
      <c r="EF41" s="4">
        <f>IF(R41=Listedechoix!$A$1,20,IF(R41=Listedechoix!$A$2,15,IF(R41=Listedechoix!$A$3,10,IF(R41=Listedechoix!$A$4,5,0))))</f>
        <v>0</v>
      </c>
      <c r="EG41" s="4">
        <f>IF(S41=Listedechoix!$A$1,20,IF(S41=Listedechoix!$A$2,15,IF(S41=Listedechoix!$A$3,10,IF(S41=Listedechoix!$A$4,5,0))))</f>
        <v>0</v>
      </c>
      <c r="EH41" s="4">
        <f>IF(T41=Listedechoix!$A$1,20,IF(T41=Listedechoix!$A$2,15,IF(T41=Listedechoix!$A$3,10,IF(T41=Listedechoix!$A$4,5,0))))</f>
        <v>0</v>
      </c>
      <c r="EI41" s="4">
        <f>IF(U41=Listedechoix!$A$1,20,IF(U41=Listedechoix!$A$2,15,IF(U41=Listedechoix!$A$3,10,IF(U41=Listedechoix!$A$4,5,0))))</f>
        <v>0</v>
      </c>
      <c r="EJ41" s="4">
        <f>IF(V41=Listedechoix!$A$1,20,IF(V41=Listedechoix!$A$2,15,IF(V41=Listedechoix!$A$3,10,IF(V41=Listedechoix!$A$4,5,0))))</f>
        <v>0</v>
      </c>
      <c r="EK41" s="4">
        <f>IF(W41=Listedechoix!$A$1,20,IF(W41=Listedechoix!$A$2,15,IF(W41=Listedechoix!$A$3,10,IF(W41=Listedechoix!$A$4,5,0))))</f>
        <v>0</v>
      </c>
      <c r="EL41" s="4">
        <f>IF(X41=Listedechoix!$A$1,20,IF(X41=Listedechoix!$A$2,15,IF(X41=Listedechoix!$A$3,10,IF(X41=Listedechoix!$A$4,5,0))))</f>
        <v>0</v>
      </c>
      <c r="EM41" s="4">
        <f>IF(Y41=Listedechoix!$A$1,20,IF(Y41=Listedechoix!$A$2,15,IF(Y41=Listedechoix!$A$3,10,IF(Y41=Listedechoix!$A$4,5,0))))</f>
        <v>0</v>
      </c>
      <c r="EN41" s="4">
        <f>IF(Z41=Listedechoix!$A$1,20,IF(Z41=Listedechoix!$A$2,15,IF(Z41=Listedechoix!$A$3,10,IF(Z41=Listedechoix!$A$4,5,0))))</f>
        <v>0</v>
      </c>
      <c r="EO41" s="4">
        <f>IF(AA41=Listedechoix!$A$1,20,IF(AA41=Listedechoix!$A$2,15,IF(AA41=Listedechoix!$A$3,10,IF(AA41=Listedechoix!$A$4,5,0))))</f>
        <v>0</v>
      </c>
      <c r="EP41" s="116" t="str">
        <f t="shared" si="26"/>
        <v>NNot</v>
      </c>
      <c r="EQ41" s="117" t="str">
        <f t="shared" si="27"/>
        <v>NNot</v>
      </c>
      <c r="ER41" s="4">
        <f>IF(AB41=Listedechoix!$A$1,20,IF(AB41=Listedechoix!$A$2,15,IF(AB41=Listedechoix!$A$3,10,IF(AB41=Listedechoix!$A$4,5,0))))</f>
        <v>0</v>
      </c>
      <c r="ES41" s="4">
        <f>IF(AC41=Listedechoix!$A$1,20,IF(AC41=Listedechoix!$A$2,15,IF(AC41=Listedechoix!$A$3,10,IF(AC41=Listedechoix!$A$4,5,0))))</f>
        <v>0</v>
      </c>
      <c r="ET41" s="4">
        <f>IF(AD41=Listedechoix!$A$1,20,IF(AD41=Listedechoix!$A$2,15,IF(AD41=Listedechoix!$A$3,10,IF(AD41=Listedechoix!$A$4,5,0))))</f>
        <v>0</v>
      </c>
      <c r="EU41" s="4">
        <f>IF(AE41=Listedechoix!$A$1,20,IF(AE41=Listedechoix!$A$2,15,IF(AE41=Listedechoix!$A$3,10,IF(AE41=Listedechoix!$A$4,5,0))))</f>
        <v>0</v>
      </c>
      <c r="EV41" s="4">
        <f>IF(AF41=Listedechoix!$A$1,20,IF(AF41=Listedechoix!$A$2,15,IF(AF41=Listedechoix!$A$3,10,IF(AF41=Listedechoix!$A$4,5,0))))</f>
        <v>0</v>
      </c>
      <c r="EW41" s="4">
        <f>IF(AG41=Listedechoix!$A$1,20,IF(AG41=Listedechoix!$A$2,15,IF(AG41=Listedechoix!$A$3,10,IF(AG41=Listedechoix!$A$4,5,0))))</f>
        <v>0</v>
      </c>
      <c r="EX41" s="4">
        <f>IF(AH41=Listedechoix!$A$1,20,IF(AH41=Listedechoix!$A$2,15,IF(AH41=Listedechoix!$A$3,10,IF(AH41=Listedechoix!$A$4,5,0))))</f>
        <v>0</v>
      </c>
      <c r="EY41" s="4">
        <f>IF(AI41=Listedechoix!$A$1,20,IF(AI41=Listedechoix!$A$2,15,IF(AI41=Listedechoix!$A$3,10,IF(AI41=Listedechoix!$A$4,5,0))))</f>
        <v>0</v>
      </c>
      <c r="EZ41" s="4">
        <f>IF(AJ41=Listedechoix!$A$1,20,IF(AJ41=Listedechoix!$A$2,15,IF(AJ41=Listedechoix!$A$3,10,IF(AJ41=Listedechoix!$A$4,5,0))))</f>
        <v>0</v>
      </c>
      <c r="FA41" s="4">
        <f>IF(AK41=Listedechoix!$A$1,20,IF(AK41=Listedechoix!$A$2,15,IF(AK41=Listedechoix!$A$3,10,IF(AK41=Listedechoix!$A$4,5,0))))</f>
        <v>0</v>
      </c>
      <c r="FB41" s="4">
        <f>IF(AL41=Listedechoix!$A$1,20,IF(AL41=Listedechoix!$A$2,15,IF(AL41=Listedechoix!$A$3,10,IF(AL41=Listedechoix!$A$4,5,0))))</f>
        <v>0</v>
      </c>
      <c r="FC41" s="4">
        <f>IF(AM41=Listedechoix!$A$1,20,IF(AM41=Listedechoix!$A$2,15,IF(AM41=Listedechoix!$A$3,10,IF(AM41=Listedechoix!$A$4,5,0))))</f>
        <v>0</v>
      </c>
      <c r="FD41" s="4">
        <f>IF(AN41=Listedechoix!$A$1,20,IF(AN41=Listedechoix!$A$2,15,IF(AN41=Listedechoix!$A$3,10,IF(AN41=Listedechoix!$A$4,5,0))))</f>
        <v>0</v>
      </c>
      <c r="FE41" s="4">
        <f>IF(AO41=Listedechoix!$A$1,20,IF(AO41=Listedechoix!$A$2,15,IF(AO41=Listedechoix!$A$3,10,IF(AO41=Listedechoix!$A$4,5,0))))</f>
        <v>0</v>
      </c>
      <c r="FF41" s="116" t="str">
        <f t="shared" si="28"/>
        <v>NNot</v>
      </c>
      <c r="FG41" s="117" t="str">
        <f t="shared" si="29"/>
        <v>NNot</v>
      </c>
      <c r="FH41" s="4">
        <f>IF(AP41=Listedechoix!$A$1,20,IF(AP41=Listedechoix!$A$2,15,IF(AP41=Listedechoix!$A$3,10,IF(AP41=Listedechoix!$A$4,5,0))))</f>
        <v>0</v>
      </c>
      <c r="FI41" s="4">
        <f>IF(AQ41=Listedechoix!$A$1,20,IF(AQ41=Listedechoix!$A$2,15,IF(AQ41=Listedechoix!$A$3,10,IF(AQ41=Listedechoix!$A$4,5,0))))</f>
        <v>0</v>
      </c>
      <c r="FJ41" s="4">
        <f>IF(AR41=Listedechoix!$A$1,20,IF(AR41=Listedechoix!$A$2,15,IF(AR41=Listedechoix!$A$3,10,IF(AR41=Listedechoix!$A$4,5,0))))</f>
        <v>0</v>
      </c>
      <c r="FK41" s="4">
        <f>IF(AS41=Listedechoix!$A$1,20,IF(AS41=Listedechoix!$A$2,15,IF(AS41=Listedechoix!$A$3,10,IF(AS41=Listedechoix!$A$4,5,0))))</f>
        <v>0</v>
      </c>
      <c r="FL41" s="4">
        <f>IF(AT41=Listedechoix!$A$1,20,IF(AT41=Listedechoix!$A$2,15,IF(AT41=Listedechoix!$A$3,10,IF(AT41=Listedechoix!$A$4,5,0))))</f>
        <v>0</v>
      </c>
      <c r="FM41" s="4">
        <f>IF(AU41=Listedechoix!$A$1,20,IF(AU41=Listedechoix!$A$2,15,IF(AU41=Listedechoix!$A$3,10,IF(AU41=Listedechoix!$A$4,5,0))))</f>
        <v>0</v>
      </c>
      <c r="FN41" s="4">
        <f>IF(AV41=Listedechoix!$A$1,20,IF(AV41=Listedechoix!$A$2,15,IF(AV41=Listedechoix!$A$3,10,IF(AV41=Listedechoix!$A$4,5,0))))</f>
        <v>0</v>
      </c>
      <c r="FO41" s="4">
        <f>IF(AW41=Listedechoix!$A$1,20,IF(AW41=Listedechoix!$A$2,15,IF(AW41=Listedechoix!$A$3,10,IF(AW41=Listedechoix!$A$4,5,0))))</f>
        <v>0</v>
      </c>
      <c r="FP41" s="4">
        <f>IF(AX41=Listedechoix!$A$1,20,IF(AX41=Listedechoix!$A$2,15,IF(AX41=Listedechoix!$A$3,10,IF(AX41=Listedechoix!$A$4,5,0))))</f>
        <v>0</v>
      </c>
      <c r="FQ41" s="4">
        <f>IF(AY41=Listedechoix!$A$1,20,IF(AY41=Listedechoix!$A$2,15,IF(AY41=Listedechoix!$A$3,10,IF(AY41=Listedechoix!$A$4,5,0))))</f>
        <v>0</v>
      </c>
      <c r="FR41" s="4">
        <f>IF(AZ41=Listedechoix!$A$1,20,IF(AZ41=Listedechoix!$A$2,15,IF(AZ41=Listedechoix!$A$3,10,IF(AZ41=Listedechoix!$A$4,5,0))))</f>
        <v>0</v>
      </c>
      <c r="FS41" s="4">
        <f>IF(BA41=Listedechoix!$A$1,20,IF(BA41=Listedechoix!$A$2,15,IF(BA41=Listedechoix!$A$3,10,IF(BA41=Listedechoix!$A$4,5,0))))</f>
        <v>0</v>
      </c>
      <c r="FT41" s="4">
        <f>IF(BB41=Listedechoix!$A$1,20,IF(BB41=Listedechoix!$A$2,15,IF(BB41=Listedechoix!$A$3,10,IF(BB41=Listedechoix!$A$4,5,0))))</f>
        <v>0</v>
      </c>
      <c r="FU41" s="4">
        <f>IF(BC41=Listedechoix!$A$1,20,IF(BC41=Listedechoix!$A$2,15,IF(BC41=Listedechoix!$A$3,10,IF(BC41=Listedechoix!$A$4,5,0))))</f>
        <v>0</v>
      </c>
      <c r="FV41" s="116" t="str">
        <f t="shared" si="30"/>
        <v>NNot</v>
      </c>
      <c r="FW41" s="117" t="str">
        <f t="shared" si="31"/>
        <v>NNot</v>
      </c>
      <c r="FX41" s="4">
        <f>IF(BD41=Listedechoix!$A$1,20,IF(BD41=Listedechoix!$A$2,15,IF(BD41=Listedechoix!$A$3,10,IF(BD41=Listedechoix!$A$4,5,0))))</f>
        <v>0</v>
      </c>
      <c r="FY41" s="4">
        <f>IF(BE41=Listedechoix!$A$1,20,IF(BE41=Listedechoix!$A$2,15,IF(BE41=Listedechoix!$A$3,10,IF(BE41=Listedechoix!$A$4,5,0))))</f>
        <v>0</v>
      </c>
      <c r="FZ41" s="4">
        <f>IF(BF41=Listedechoix!$A$1,20,IF(BF41=Listedechoix!$A$2,15,IF(BF41=Listedechoix!$A$3,10,IF(BF41=Listedechoix!$A$4,5,0))))</f>
        <v>0</v>
      </c>
      <c r="GA41" s="4">
        <f>IF(BG41=Listedechoix!$A$1,20,IF(BG41=Listedechoix!$A$2,15,IF(BG41=Listedechoix!$A$3,10,IF(BG41=Listedechoix!$A$4,5,0))))</f>
        <v>0</v>
      </c>
      <c r="GB41" s="4">
        <f>IF(BH41=Listedechoix!$A$1,20,IF(BH41=Listedechoix!$A$2,15,IF(BH41=Listedechoix!$A$3,10,IF(BH41=Listedechoix!$A$4,5,0))))</f>
        <v>0</v>
      </c>
      <c r="GC41" s="4">
        <f>IF(BI41=Listedechoix!$A$1,20,IF(BI41=Listedechoix!$A$2,15,IF(BI41=Listedechoix!$A$3,10,IF(BI41=Listedechoix!$A$4,5,0))))</f>
        <v>0</v>
      </c>
      <c r="GD41" s="4">
        <f>IF(BJ41=Listedechoix!$A$1,20,IF(BJ41=Listedechoix!$A$2,15,IF(BJ41=Listedechoix!$A$3,10,IF(BJ41=Listedechoix!$A$4,5,0))))</f>
        <v>0</v>
      </c>
      <c r="GE41" s="4">
        <f>IF(BK41=Listedechoix!$A$1,20,IF(BK41=Listedechoix!$A$2,15,IF(BK41=Listedechoix!$A$3,10,IF(BK41=Listedechoix!$A$4,5,0))))</f>
        <v>0</v>
      </c>
      <c r="GF41" s="4">
        <f>IF(BL41=Listedechoix!$A$1,20,IF(BL41=Listedechoix!$A$2,15,IF(BL41=Listedechoix!$A$3,10,IF(BL41=Listedechoix!$A$4,5,0))))</f>
        <v>0</v>
      </c>
      <c r="GG41" s="4">
        <f>IF(BM41=Listedechoix!$A$1,20,IF(BM41=Listedechoix!$A$2,15,IF(BM41=Listedechoix!$A$3,10,IF(BM41=Listedechoix!$A$4,5,0))))</f>
        <v>0</v>
      </c>
      <c r="GH41" s="4">
        <f>IF(BN41=Listedechoix!$A$1,20,IF(BN41=Listedechoix!$A$2,15,IF(BN41=Listedechoix!$A$3,10,IF(BN41=Listedechoix!$A$4,5,0))))</f>
        <v>0</v>
      </c>
      <c r="GI41" s="116" t="str">
        <f t="shared" si="32"/>
        <v>NNot</v>
      </c>
      <c r="GJ41" s="117" t="str">
        <f t="shared" si="33"/>
        <v>NNot</v>
      </c>
      <c r="GK41" s="4">
        <f>IF(BO41=Listedechoix!$A$1,20,IF(BO41=Listedechoix!$A$2,15,IF(BO41=Listedechoix!$A$3,10,IF(BO41=Listedechoix!$A$4,5,0))))</f>
        <v>0</v>
      </c>
      <c r="GL41" s="4">
        <f>IF(BP41=Listedechoix!$A$1,20,IF(BP41=Listedechoix!$A$2,15,IF(BP41=Listedechoix!$A$3,10,IF(BP41=Listedechoix!$A$4,5,0))))</f>
        <v>0</v>
      </c>
      <c r="GM41" s="4">
        <f>IF(BQ41=Listedechoix!$A$1,20,IF(BQ41=Listedechoix!$A$2,15,IF(BQ41=Listedechoix!$A$3,10,IF(BQ41=Listedechoix!$A$4,5,0))))</f>
        <v>0</v>
      </c>
      <c r="GN41" s="4">
        <f>IF(BR41=Listedechoix!$A$1,20,IF(BR41=Listedechoix!$A$2,15,IF(BR41=Listedechoix!$A$3,10,IF(BR41=Listedechoix!$A$4,5,0))))</f>
        <v>0</v>
      </c>
      <c r="GO41" s="4">
        <f>IF(BS41=Listedechoix!$A$1,20,IF(BS41=Listedechoix!$A$2,15,IF(BS41=Listedechoix!$A$3,10,IF(BS41=Listedechoix!$A$4,5,0))))</f>
        <v>0</v>
      </c>
      <c r="GP41" s="4">
        <f>IF(BT41=Listedechoix!$A$1,20,IF(BT41=Listedechoix!$A$2,15,IF(BT41=Listedechoix!$A$3,10,IF(BT41=Listedechoix!$A$4,5,0))))</f>
        <v>0</v>
      </c>
      <c r="GQ41" s="4">
        <f>IF(BU41=Listedechoix!$A$1,20,IF(BU41=Listedechoix!$A$2,15,IF(BU41=Listedechoix!$A$3,10,IF(BU41=Listedechoix!$A$4,5,0))))</f>
        <v>0</v>
      </c>
      <c r="GR41" s="4">
        <f>IF(BV41=Listedechoix!$A$1,20,IF(BV41=Listedechoix!$A$2,15,IF(BV41=Listedechoix!$A$3,10,IF(BV41=Listedechoix!$A$4,5,0))))</f>
        <v>0</v>
      </c>
      <c r="GS41" s="4">
        <f>IF(BW41=Listedechoix!$A$1,20,IF(BW41=Listedechoix!$A$2,15,IF(BW41=Listedechoix!$A$3,10,IF(BW41=Listedechoix!$A$4,5,0))))</f>
        <v>0</v>
      </c>
      <c r="GT41" s="4">
        <f>IF(BX41=Listedechoix!$A$1,20,IF(BX41=Listedechoix!$A$2,15,IF(BX41=Listedechoix!$A$3,10,IF(BX41=Listedechoix!$A$4,5,0))))</f>
        <v>0</v>
      </c>
      <c r="GU41" s="4">
        <f>IF(BY41=Listedechoix!$A$1,20,IF(BY41=Listedechoix!$A$2,15,IF(BY41=Listedechoix!$A$3,10,IF(BY41=Listedechoix!$A$4,5,0))))</f>
        <v>0</v>
      </c>
      <c r="GV41" s="116" t="str">
        <f t="shared" si="34"/>
        <v>NNot</v>
      </c>
      <c r="GW41" s="117" t="str">
        <f t="shared" si="35"/>
        <v>NNot</v>
      </c>
      <c r="GX41" s="4">
        <f>IF(BZ41=Listedechoix!$A$1,20,IF(BZ41=Listedechoix!$A$2,15,IF(BZ41=Listedechoix!$A$3,10,IF(BZ41=Listedechoix!$A$4,5,0))))</f>
        <v>0</v>
      </c>
      <c r="GY41" s="4">
        <f>IF(CA41=Listedechoix!$A$1,20,IF(CA41=Listedechoix!$A$2,15,IF(CA41=Listedechoix!$A$3,10,IF(CA41=Listedechoix!$A$4,5,0))))</f>
        <v>0</v>
      </c>
      <c r="GZ41" s="4">
        <f>IF(CB41=Listedechoix!$A$1,20,IF(CB41=Listedechoix!$A$2,15,IF(CB41=Listedechoix!$A$3,10,IF(CB41=Listedechoix!$A$4,5,0))))</f>
        <v>0</v>
      </c>
      <c r="HA41" s="4">
        <f>IF(CC41=Listedechoix!$A$1,20,IF(CC41=Listedechoix!$A$2,15,IF(CC41=Listedechoix!$A$3,10,IF(CC41=Listedechoix!$A$4,5,0))))</f>
        <v>0</v>
      </c>
      <c r="HB41" s="4">
        <f>IF(CD41=Listedechoix!$A$1,20,IF(CD41=Listedechoix!$A$2,15,IF(CD41=Listedechoix!$A$3,10,IF(CD41=Listedechoix!$A$4,5,0))))</f>
        <v>0</v>
      </c>
      <c r="HC41" s="4">
        <f>IF(CE41=Listedechoix!$A$1,20,IF(CE41=Listedechoix!$A$2,15,IF(CE41=Listedechoix!$A$3,10,IF(CE41=Listedechoix!$A$4,5,0))))</f>
        <v>0</v>
      </c>
      <c r="HD41" s="4">
        <f>IF(CF41=Listedechoix!$A$1,20,IF(CF41=Listedechoix!$A$2,15,IF(CF41=Listedechoix!$A$3,10,IF(CF41=Listedechoix!$A$4,5,0))))</f>
        <v>0</v>
      </c>
      <c r="HE41" s="4">
        <f>IF(CG41=Listedechoix!$A$1,20,IF(CG41=Listedechoix!$A$2,15,IF(CG41=Listedechoix!$A$3,10,IF(CG41=Listedechoix!$A$4,5,0))))</f>
        <v>0</v>
      </c>
      <c r="HF41" s="4">
        <f>IF(CH41=Listedechoix!$A$1,20,IF(CH41=Listedechoix!$A$2,15,IF(CH41=Listedechoix!$A$3,10,IF(CH41=Listedechoix!$A$4,5,0))))</f>
        <v>0</v>
      </c>
      <c r="HG41" s="4">
        <f>IF(CI41=Listedechoix!$A$1,20,IF(CI41=Listedechoix!$A$2,15,IF(CI41=Listedechoix!$A$3,10,IF(CI41=Listedechoix!$A$4,5,0))))</f>
        <v>0</v>
      </c>
      <c r="HH41" s="4">
        <f>IF(CJ41=Listedechoix!$A$1,20,IF(CJ41=Listedechoix!$A$2,15,IF(CJ41=Listedechoix!$A$3,10,IF(CJ41=Listedechoix!$A$4,5,0))))</f>
        <v>0</v>
      </c>
      <c r="HI41" s="4">
        <f>IF(CK41=Listedechoix!$A$1,20,IF(CK41=Listedechoix!$A$2,15,IF(CK41=Listedechoix!$A$3,10,IF(CK41=Listedechoix!$A$4,5,0))))</f>
        <v>0</v>
      </c>
      <c r="HJ41" s="4">
        <f>IF(CL41=Listedechoix!$A$1,20,IF(CL41=Listedechoix!$A$2,15,IF(CL41=Listedechoix!$A$3,10,IF(CL41=Listedechoix!$A$4,5,0))))</f>
        <v>0</v>
      </c>
      <c r="HK41" s="4">
        <f>IF(CM41=Listedechoix!$A$1,20,IF(CM41=Listedechoix!$A$2,15,IF(CM41=Listedechoix!$A$3,10,IF(CM41=Listedechoix!$A$4,5,0))))</f>
        <v>0</v>
      </c>
      <c r="HL41" s="116" t="str">
        <f t="shared" si="36"/>
        <v>NNot</v>
      </c>
      <c r="HM41" s="117" t="str">
        <f t="shared" si="37"/>
        <v>NNot</v>
      </c>
    </row>
    <row r="42" spans="1:221" x14ac:dyDescent="0.25">
      <c r="A42" s="27"/>
      <c r="B42" s="27"/>
      <c r="C42" s="28"/>
      <c r="D42" s="28"/>
      <c r="E42" s="28"/>
      <c r="F42" s="43"/>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1" t="str">
        <f t="shared" si="13"/>
        <v/>
      </c>
      <c r="CO42" s="31" t="str">
        <f t="shared" si="13"/>
        <v/>
      </c>
      <c r="CP42" s="31" t="str">
        <f t="shared" si="13"/>
        <v/>
      </c>
      <c r="CQ42" s="31" t="str">
        <f t="shared" si="13"/>
        <v/>
      </c>
      <c r="CR42" s="32">
        <f t="shared" si="14"/>
        <v>0</v>
      </c>
      <c r="CS42" s="33" t="str">
        <f t="shared" si="15"/>
        <v/>
      </c>
      <c r="CT42" s="31" t="str">
        <f t="shared" si="16"/>
        <v/>
      </c>
      <c r="CU42" s="31" t="str">
        <f t="shared" si="16"/>
        <v/>
      </c>
      <c r="CV42" s="31" t="str">
        <f t="shared" si="16"/>
        <v/>
      </c>
      <c r="CW42" s="31" t="str">
        <f t="shared" si="16"/>
        <v/>
      </c>
      <c r="CX42" s="32">
        <f t="shared" si="17"/>
        <v>0</v>
      </c>
      <c r="CY42" s="33" t="str">
        <f t="shared" si="38"/>
        <v>NNot</v>
      </c>
      <c r="CZ42" s="31" t="str">
        <f t="shared" si="41"/>
        <v/>
      </c>
      <c r="DA42" s="31" t="str">
        <f t="shared" si="41"/>
        <v/>
      </c>
      <c r="DB42" s="31" t="str">
        <f t="shared" si="41"/>
        <v/>
      </c>
      <c r="DC42" s="31" t="str">
        <f t="shared" si="41"/>
        <v/>
      </c>
      <c r="DD42" s="32">
        <f t="shared" si="40"/>
        <v>0</v>
      </c>
      <c r="DE42" s="33" t="str">
        <f t="shared" si="18"/>
        <v>NNot</v>
      </c>
      <c r="DF42" s="31" t="str">
        <f t="shared" si="19"/>
        <v/>
      </c>
      <c r="DG42" s="31" t="str">
        <f t="shared" si="19"/>
        <v/>
      </c>
      <c r="DH42" s="31" t="str">
        <f t="shared" si="19"/>
        <v/>
      </c>
      <c r="DI42" s="31" t="str">
        <f t="shared" si="19"/>
        <v/>
      </c>
      <c r="DJ42" s="32">
        <f t="shared" si="20"/>
        <v>0</v>
      </c>
      <c r="DK42" s="33" t="str">
        <f t="shared" si="21"/>
        <v>NNot</v>
      </c>
      <c r="DL42" s="31" t="str">
        <f t="shared" si="22"/>
        <v/>
      </c>
      <c r="DM42" s="31" t="str">
        <f t="shared" si="22"/>
        <v/>
      </c>
      <c r="DN42" s="31" t="str">
        <f t="shared" si="22"/>
        <v/>
      </c>
      <c r="DO42" s="31" t="str">
        <f t="shared" si="22"/>
        <v/>
      </c>
      <c r="DP42" s="32">
        <f t="shared" si="12"/>
        <v>0</v>
      </c>
      <c r="DQ42" s="33" t="str">
        <f t="shared" si="23"/>
        <v>NNot</v>
      </c>
      <c r="DR42" s="4">
        <f>IF(F42=Listedechoix!$A$1,20,IF(F42=Listedechoix!$A$2,15,IF(F42=Listedechoix!$A$3,10,IF(F42=Listedechoix!$A$4,5,0))))</f>
        <v>0</v>
      </c>
      <c r="DS42" s="4">
        <f>IF(G42=Listedechoix!$A$1,20,IF(G42=Listedechoix!$A$2,15,IF(G42=Listedechoix!$A$3,10,IF(G42=Listedechoix!$A$4,5,0))))</f>
        <v>0</v>
      </c>
      <c r="DT42" s="4">
        <f>IF(H42=Listedechoix!$A$1,20,IF(H42=Listedechoix!$A$2,15,IF(H42=Listedechoix!$A$3,10,IF(H42=Listedechoix!$A$4,5,0))))</f>
        <v>0</v>
      </c>
      <c r="DU42" s="4">
        <f>IF(I42=Listedechoix!$A$1,20,IF(I42=Listedechoix!$A$2,15,IF(I42=Listedechoix!$A$3,10,IF(I42=Listedechoix!$A$4,5,0))))</f>
        <v>0</v>
      </c>
      <c r="DV42" s="4">
        <f>IF(J42=Listedechoix!$A$1,20,IF(J42=Listedechoix!$A$2,15,IF(J42=Listedechoix!$A$3,10,IF(J42=Listedechoix!$A$4,5,0))))</f>
        <v>0</v>
      </c>
      <c r="DW42" s="4">
        <f>IF(K42=Listedechoix!$A$1,20,IF(K42=Listedechoix!$A$2,15,IF(K42=Listedechoix!$A$3,10,IF(K42=Listedechoix!$A$4,5,0))))</f>
        <v>0</v>
      </c>
      <c r="DX42" s="4">
        <f>IF(L42=Listedechoix!$A$1,20,IF(L42=Listedechoix!$A$2,15,IF(L42=Listedechoix!$A$3,10,IF(L42=Listedechoix!$A$4,5,0))))</f>
        <v>0</v>
      </c>
      <c r="DY42" s="4">
        <f>IF(M42=Listedechoix!$A$1,20,IF(M42=Listedechoix!$A$2,15,IF(M42=Listedechoix!$A$3,10,IF(M42=Listedechoix!$A$4,5,0))))</f>
        <v>0</v>
      </c>
      <c r="DZ42" s="4">
        <f>IF(N42=Listedechoix!$A$1,20,IF(N42=Listedechoix!$A$2,15,IF(N42=Listedechoix!$A$3,10,IF(N42=Listedechoix!$A$4,5,0))))</f>
        <v>0</v>
      </c>
      <c r="EA42" s="4">
        <f>IF(O42=Listedechoix!$A$1,20,IF(O42=Listedechoix!$A$2,15,IF(O42=Listedechoix!$A$3,10,IF(O42=Listedechoix!$A$4,5,0))))</f>
        <v>0</v>
      </c>
      <c r="EB42" s="4">
        <f>IF(P42=Listedechoix!$A$1,20,IF(P42=Listedechoix!$A$2,15,IF(P42=Listedechoix!$A$3,10,IF(P42=Listedechoix!$A$4,5,0))))</f>
        <v>0</v>
      </c>
      <c r="EC42" s="116" t="str">
        <f t="shared" si="24"/>
        <v>NNot</v>
      </c>
      <c r="ED42" s="117" t="str">
        <f t="shared" si="25"/>
        <v>NNot</v>
      </c>
      <c r="EE42" s="4">
        <f>IF(Q42=Listedechoix!$A$1,20,IF(Q42=Listedechoix!$A$2,15,IF(Q42=Listedechoix!$A$3,10,IF(Q42=Listedechoix!$A$4,5,0))))</f>
        <v>0</v>
      </c>
      <c r="EF42" s="4">
        <f>IF(R42=Listedechoix!$A$1,20,IF(R42=Listedechoix!$A$2,15,IF(R42=Listedechoix!$A$3,10,IF(R42=Listedechoix!$A$4,5,0))))</f>
        <v>0</v>
      </c>
      <c r="EG42" s="4">
        <f>IF(S42=Listedechoix!$A$1,20,IF(S42=Listedechoix!$A$2,15,IF(S42=Listedechoix!$A$3,10,IF(S42=Listedechoix!$A$4,5,0))))</f>
        <v>0</v>
      </c>
      <c r="EH42" s="4">
        <f>IF(T42=Listedechoix!$A$1,20,IF(T42=Listedechoix!$A$2,15,IF(T42=Listedechoix!$A$3,10,IF(T42=Listedechoix!$A$4,5,0))))</f>
        <v>0</v>
      </c>
      <c r="EI42" s="4">
        <f>IF(U42=Listedechoix!$A$1,20,IF(U42=Listedechoix!$A$2,15,IF(U42=Listedechoix!$A$3,10,IF(U42=Listedechoix!$A$4,5,0))))</f>
        <v>0</v>
      </c>
      <c r="EJ42" s="4">
        <f>IF(V42=Listedechoix!$A$1,20,IF(V42=Listedechoix!$A$2,15,IF(V42=Listedechoix!$A$3,10,IF(V42=Listedechoix!$A$4,5,0))))</f>
        <v>0</v>
      </c>
      <c r="EK42" s="4">
        <f>IF(W42=Listedechoix!$A$1,20,IF(W42=Listedechoix!$A$2,15,IF(W42=Listedechoix!$A$3,10,IF(W42=Listedechoix!$A$4,5,0))))</f>
        <v>0</v>
      </c>
      <c r="EL42" s="4">
        <f>IF(X42=Listedechoix!$A$1,20,IF(X42=Listedechoix!$A$2,15,IF(X42=Listedechoix!$A$3,10,IF(X42=Listedechoix!$A$4,5,0))))</f>
        <v>0</v>
      </c>
      <c r="EM42" s="4">
        <f>IF(Y42=Listedechoix!$A$1,20,IF(Y42=Listedechoix!$A$2,15,IF(Y42=Listedechoix!$A$3,10,IF(Y42=Listedechoix!$A$4,5,0))))</f>
        <v>0</v>
      </c>
      <c r="EN42" s="4">
        <f>IF(Z42=Listedechoix!$A$1,20,IF(Z42=Listedechoix!$A$2,15,IF(Z42=Listedechoix!$A$3,10,IF(Z42=Listedechoix!$A$4,5,0))))</f>
        <v>0</v>
      </c>
      <c r="EO42" s="4">
        <f>IF(AA42=Listedechoix!$A$1,20,IF(AA42=Listedechoix!$A$2,15,IF(AA42=Listedechoix!$A$3,10,IF(AA42=Listedechoix!$A$4,5,0))))</f>
        <v>0</v>
      </c>
      <c r="EP42" s="116" t="str">
        <f t="shared" si="26"/>
        <v>NNot</v>
      </c>
      <c r="EQ42" s="117" t="str">
        <f t="shared" si="27"/>
        <v>NNot</v>
      </c>
      <c r="ER42" s="4">
        <f>IF(AB42=Listedechoix!$A$1,20,IF(AB42=Listedechoix!$A$2,15,IF(AB42=Listedechoix!$A$3,10,IF(AB42=Listedechoix!$A$4,5,0))))</f>
        <v>0</v>
      </c>
      <c r="ES42" s="4">
        <f>IF(AC42=Listedechoix!$A$1,20,IF(AC42=Listedechoix!$A$2,15,IF(AC42=Listedechoix!$A$3,10,IF(AC42=Listedechoix!$A$4,5,0))))</f>
        <v>0</v>
      </c>
      <c r="ET42" s="4">
        <f>IF(AD42=Listedechoix!$A$1,20,IF(AD42=Listedechoix!$A$2,15,IF(AD42=Listedechoix!$A$3,10,IF(AD42=Listedechoix!$A$4,5,0))))</f>
        <v>0</v>
      </c>
      <c r="EU42" s="4">
        <f>IF(AE42=Listedechoix!$A$1,20,IF(AE42=Listedechoix!$A$2,15,IF(AE42=Listedechoix!$A$3,10,IF(AE42=Listedechoix!$A$4,5,0))))</f>
        <v>0</v>
      </c>
      <c r="EV42" s="4">
        <f>IF(AF42=Listedechoix!$A$1,20,IF(AF42=Listedechoix!$A$2,15,IF(AF42=Listedechoix!$A$3,10,IF(AF42=Listedechoix!$A$4,5,0))))</f>
        <v>0</v>
      </c>
      <c r="EW42" s="4">
        <f>IF(AG42=Listedechoix!$A$1,20,IF(AG42=Listedechoix!$A$2,15,IF(AG42=Listedechoix!$A$3,10,IF(AG42=Listedechoix!$A$4,5,0))))</f>
        <v>0</v>
      </c>
      <c r="EX42" s="4">
        <f>IF(AH42=Listedechoix!$A$1,20,IF(AH42=Listedechoix!$A$2,15,IF(AH42=Listedechoix!$A$3,10,IF(AH42=Listedechoix!$A$4,5,0))))</f>
        <v>0</v>
      </c>
      <c r="EY42" s="4">
        <f>IF(AI42=Listedechoix!$A$1,20,IF(AI42=Listedechoix!$A$2,15,IF(AI42=Listedechoix!$A$3,10,IF(AI42=Listedechoix!$A$4,5,0))))</f>
        <v>0</v>
      </c>
      <c r="EZ42" s="4">
        <f>IF(AJ42=Listedechoix!$A$1,20,IF(AJ42=Listedechoix!$A$2,15,IF(AJ42=Listedechoix!$A$3,10,IF(AJ42=Listedechoix!$A$4,5,0))))</f>
        <v>0</v>
      </c>
      <c r="FA42" s="4">
        <f>IF(AK42=Listedechoix!$A$1,20,IF(AK42=Listedechoix!$A$2,15,IF(AK42=Listedechoix!$A$3,10,IF(AK42=Listedechoix!$A$4,5,0))))</f>
        <v>0</v>
      </c>
      <c r="FB42" s="4">
        <f>IF(AL42=Listedechoix!$A$1,20,IF(AL42=Listedechoix!$A$2,15,IF(AL42=Listedechoix!$A$3,10,IF(AL42=Listedechoix!$A$4,5,0))))</f>
        <v>0</v>
      </c>
      <c r="FC42" s="4">
        <f>IF(AM42=Listedechoix!$A$1,20,IF(AM42=Listedechoix!$A$2,15,IF(AM42=Listedechoix!$A$3,10,IF(AM42=Listedechoix!$A$4,5,0))))</f>
        <v>0</v>
      </c>
      <c r="FD42" s="4">
        <f>IF(AN42=Listedechoix!$A$1,20,IF(AN42=Listedechoix!$A$2,15,IF(AN42=Listedechoix!$A$3,10,IF(AN42=Listedechoix!$A$4,5,0))))</f>
        <v>0</v>
      </c>
      <c r="FE42" s="4">
        <f>IF(AO42=Listedechoix!$A$1,20,IF(AO42=Listedechoix!$A$2,15,IF(AO42=Listedechoix!$A$3,10,IF(AO42=Listedechoix!$A$4,5,0))))</f>
        <v>0</v>
      </c>
      <c r="FF42" s="116" t="str">
        <f t="shared" si="28"/>
        <v>NNot</v>
      </c>
      <c r="FG42" s="117" t="str">
        <f t="shared" si="29"/>
        <v>NNot</v>
      </c>
      <c r="FH42" s="4">
        <f>IF(AP42=Listedechoix!$A$1,20,IF(AP42=Listedechoix!$A$2,15,IF(AP42=Listedechoix!$A$3,10,IF(AP42=Listedechoix!$A$4,5,0))))</f>
        <v>0</v>
      </c>
      <c r="FI42" s="4">
        <f>IF(AQ42=Listedechoix!$A$1,20,IF(AQ42=Listedechoix!$A$2,15,IF(AQ42=Listedechoix!$A$3,10,IF(AQ42=Listedechoix!$A$4,5,0))))</f>
        <v>0</v>
      </c>
      <c r="FJ42" s="4">
        <f>IF(AR42=Listedechoix!$A$1,20,IF(AR42=Listedechoix!$A$2,15,IF(AR42=Listedechoix!$A$3,10,IF(AR42=Listedechoix!$A$4,5,0))))</f>
        <v>0</v>
      </c>
      <c r="FK42" s="4">
        <f>IF(AS42=Listedechoix!$A$1,20,IF(AS42=Listedechoix!$A$2,15,IF(AS42=Listedechoix!$A$3,10,IF(AS42=Listedechoix!$A$4,5,0))))</f>
        <v>0</v>
      </c>
      <c r="FL42" s="4">
        <f>IF(AT42=Listedechoix!$A$1,20,IF(AT42=Listedechoix!$A$2,15,IF(AT42=Listedechoix!$A$3,10,IF(AT42=Listedechoix!$A$4,5,0))))</f>
        <v>0</v>
      </c>
      <c r="FM42" s="4">
        <f>IF(AU42=Listedechoix!$A$1,20,IF(AU42=Listedechoix!$A$2,15,IF(AU42=Listedechoix!$A$3,10,IF(AU42=Listedechoix!$A$4,5,0))))</f>
        <v>0</v>
      </c>
      <c r="FN42" s="4">
        <f>IF(AV42=Listedechoix!$A$1,20,IF(AV42=Listedechoix!$A$2,15,IF(AV42=Listedechoix!$A$3,10,IF(AV42=Listedechoix!$A$4,5,0))))</f>
        <v>0</v>
      </c>
      <c r="FO42" s="4">
        <f>IF(AW42=Listedechoix!$A$1,20,IF(AW42=Listedechoix!$A$2,15,IF(AW42=Listedechoix!$A$3,10,IF(AW42=Listedechoix!$A$4,5,0))))</f>
        <v>0</v>
      </c>
      <c r="FP42" s="4">
        <f>IF(AX42=Listedechoix!$A$1,20,IF(AX42=Listedechoix!$A$2,15,IF(AX42=Listedechoix!$A$3,10,IF(AX42=Listedechoix!$A$4,5,0))))</f>
        <v>0</v>
      </c>
      <c r="FQ42" s="4">
        <f>IF(AY42=Listedechoix!$A$1,20,IF(AY42=Listedechoix!$A$2,15,IF(AY42=Listedechoix!$A$3,10,IF(AY42=Listedechoix!$A$4,5,0))))</f>
        <v>0</v>
      </c>
      <c r="FR42" s="4">
        <f>IF(AZ42=Listedechoix!$A$1,20,IF(AZ42=Listedechoix!$A$2,15,IF(AZ42=Listedechoix!$A$3,10,IF(AZ42=Listedechoix!$A$4,5,0))))</f>
        <v>0</v>
      </c>
      <c r="FS42" s="4">
        <f>IF(BA42=Listedechoix!$A$1,20,IF(BA42=Listedechoix!$A$2,15,IF(BA42=Listedechoix!$A$3,10,IF(BA42=Listedechoix!$A$4,5,0))))</f>
        <v>0</v>
      </c>
      <c r="FT42" s="4">
        <f>IF(BB42=Listedechoix!$A$1,20,IF(BB42=Listedechoix!$A$2,15,IF(BB42=Listedechoix!$A$3,10,IF(BB42=Listedechoix!$A$4,5,0))))</f>
        <v>0</v>
      </c>
      <c r="FU42" s="4">
        <f>IF(BC42=Listedechoix!$A$1,20,IF(BC42=Listedechoix!$A$2,15,IF(BC42=Listedechoix!$A$3,10,IF(BC42=Listedechoix!$A$4,5,0))))</f>
        <v>0</v>
      </c>
      <c r="FV42" s="116" t="str">
        <f t="shared" si="30"/>
        <v>NNot</v>
      </c>
      <c r="FW42" s="117" t="str">
        <f t="shared" si="31"/>
        <v>NNot</v>
      </c>
      <c r="FX42" s="4">
        <f>IF(BD42=Listedechoix!$A$1,20,IF(BD42=Listedechoix!$A$2,15,IF(BD42=Listedechoix!$A$3,10,IF(BD42=Listedechoix!$A$4,5,0))))</f>
        <v>0</v>
      </c>
      <c r="FY42" s="4">
        <f>IF(BE42=Listedechoix!$A$1,20,IF(BE42=Listedechoix!$A$2,15,IF(BE42=Listedechoix!$A$3,10,IF(BE42=Listedechoix!$A$4,5,0))))</f>
        <v>0</v>
      </c>
      <c r="FZ42" s="4">
        <f>IF(BF42=Listedechoix!$A$1,20,IF(BF42=Listedechoix!$A$2,15,IF(BF42=Listedechoix!$A$3,10,IF(BF42=Listedechoix!$A$4,5,0))))</f>
        <v>0</v>
      </c>
      <c r="GA42" s="4">
        <f>IF(BG42=Listedechoix!$A$1,20,IF(BG42=Listedechoix!$A$2,15,IF(BG42=Listedechoix!$A$3,10,IF(BG42=Listedechoix!$A$4,5,0))))</f>
        <v>0</v>
      </c>
      <c r="GB42" s="4">
        <f>IF(BH42=Listedechoix!$A$1,20,IF(BH42=Listedechoix!$A$2,15,IF(BH42=Listedechoix!$A$3,10,IF(BH42=Listedechoix!$A$4,5,0))))</f>
        <v>0</v>
      </c>
      <c r="GC42" s="4">
        <f>IF(BI42=Listedechoix!$A$1,20,IF(BI42=Listedechoix!$A$2,15,IF(BI42=Listedechoix!$A$3,10,IF(BI42=Listedechoix!$A$4,5,0))))</f>
        <v>0</v>
      </c>
      <c r="GD42" s="4">
        <f>IF(BJ42=Listedechoix!$A$1,20,IF(BJ42=Listedechoix!$A$2,15,IF(BJ42=Listedechoix!$A$3,10,IF(BJ42=Listedechoix!$A$4,5,0))))</f>
        <v>0</v>
      </c>
      <c r="GE42" s="4">
        <f>IF(BK42=Listedechoix!$A$1,20,IF(BK42=Listedechoix!$A$2,15,IF(BK42=Listedechoix!$A$3,10,IF(BK42=Listedechoix!$A$4,5,0))))</f>
        <v>0</v>
      </c>
      <c r="GF42" s="4">
        <f>IF(BL42=Listedechoix!$A$1,20,IF(BL42=Listedechoix!$A$2,15,IF(BL42=Listedechoix!$A$3,10,IF(BL42=Listedechoix!$A$4,5,0))))</f>
        <v>0</v>
      </c>
      <c r="GG42" s="4">
        <f>IF(BM42=Listedechoix!$A$1,20,IF(BM42=Listedechoix!$A$2,15,IF(BM42=Listedechoix!$A$3,10,IF(BM42=Listedechoix!$A$4,5,0))))</f>
        <v>0</v>
      </c>
      <c r="GH42" s="4">
        <f>IF(BN42=Listedechoix!$A$1,20,IF(BN42=Listedechoix!$A$2,15,IF(BN42=Listedechoix!$A$3,10,IF(BN42=Listedechoix!$A$4,5,0))))</f>
        <v>0</v>
      </c>
      <c r="GI42" s="116" t="str">
        <f t="shared" si="32"/>
        <v>NNot</v>
      </c>
      <c r="GJ42" s="117" t="str">
        <f t="shared" si="33"/>
        <v>NNot</v>
      </c>
      <c r="GK42" s="4">
        <f>IF(BO42=Listedechoix!$A$1,20,IF(BO42=Listedechoix!$A$2,15,IF(BO42=Listedechoix!$A$3,10,IF(BO42=Listedechoix!$A$4,5,0))))</f>
        <v>0</v>
      </c>
      <c r="GL42" s="4">
        <f>IF(BP42=Listedechoix!$A$1,20,IF(BP42=Listedechoix!$A$2,15,IF(BP42=Listedechoix!$A$3,10,IF(BP42=Listedechoix!$A$4,5,0))))</f>
        <v>0</v>
      </c>
      <c r="GM42" s="4">
        <f>IF(BQ42=Listedechoix!$A$1,20,IF(BQ42=Listedechoix!$A$2,15,IF(BQ42=Listedechoix!$A$3,10,IF(BQ42=Listedechoix!$A$4,5,0))))</f>
        <v>0</v>
      </c>
      <c r="GN42" s="4">
        <f>IF(BR42=Listedechoix!$A$1,20,IF(BR42=Listedechoix!$A$2,15,IF(BR42=Listedechoix!$A$3,10,IF(BR42=Listedechoix!$A$4,5,0))))</f>
        <v>0</v>
      </c>
      <c r="GO42" s="4">
        <f>IF(BS42=Listedechoix!$A$1,20,IF(BS42=Listedechoix!$A$2,15,IF(BS42=Listedechoix!$A$3,10,IF(BS42=Listedechoix!$A$4,5,0))))</f>
        <v>0</v>
      </c>
      <c r="GP42" s="4">
        <f>IF(BT42=Listedechoix!$A$1,20,IF(BT42=Listedechoix!$A$2,15,IF(BT42=Listedechoix!$A$3,10,IF(BT42=Listedechoix!$A$4,5,0))))</f>
        <v>0</v>
      </c>
      <c r="GQ42" s="4">
        <f>IF(BU42=Listedechoix!$A$1,20,IF(BU42=Listedechoix!$A$2,15,IF(BU42=Listedechoix!$A$3,10,IF(BU42=Listedechoix!$A$4,5,0))))</f>
        <v>0</v>
      </c>
      <c r="GR42" s="4">
        <f>IF(BV42=Listedechoix!$A$1,20,IF(BV42=Listedechoix!$A$2,15,IF(BV42=Listedechoix!$A$3,10,IF(BV42=Listedechoix!$A$4,5,0))))</f>
        <v>0</v>
      </c>
      <c r="GS42" s="4">
        <f>IF(BW42=Listedechoix!$A$1,20,IF(BW42=Listedechoix!$A$2,15,IF(BW42=Listedechoix!$A$3,10,IF(BW42=Listedechoix!$A$4,5,0))))</f>
        <v>0</v>
      </c>
      <c r="GT42" s="4">
        <f>IF(BX42=Listedechoix!$A$1,20,IF(BX42=Listedechoix!$A$2,15,IF(BX42=Listedechoix!$A$3,10,IF(BX42=Listedechoix!$A$4,5,0))))</f>
        <v>0</v>
      </c>
      <c r="GU42" s="4">
        <f>IF(BY42=Listedechoix!$A$1,20,IF(BY42=Listedechoix!$A$2,15,IF(BY42=Listedechoix!$A$3,10,IF(BY42=Listedechoix!$A$4,5,0))))</f>
        <v>0</v>
      </c>
      <c r="GV42" s="116" t="str">
        <f t="shared" si="34"/>
        <v>NNot</v>
      </c>
      <c r="GW42" s="117" t="str">
        <f t="shared" si="35"/>
        <v>NNot</v>
      </c>
      <c r="GX42" s="4">
        <f>IF(BZ42=Listedechoix!$A$1,20,IF(BZ42=Listedechoix!$A$2,15,IF(BZ42=Listedechoix!$A$3,10,IF(BZ42=Listedechoix!$A$4,5,0))))</f>
        <v>0</v>
      </c>
      <c r="GY42" s="4">
        <f>IF(CA42=Listedechoix!$A$1,20,IF(CA42=Listedechoix!$A$2,15,IF(CA42=Listedechoix!$A$3,10,IF(CA42=Listedechoix!$A$4,5,0))))</f>
        <v>0</v>
      </c>
      <c r="GZ42" s="4">
        <f>IF(CB42=Listedechoix!$A$1,20,IF(CB42=Listedechoix!$A$2,15,IF(CB42=Listedechoix!$A$3,10,IF(CB42=Listedechoix!$A$4,5,0))))</f>
        <v>0</v>
      </c>
      <c r="HA42" s="4">
        <f>IF(CC42=Listedechoix!$A$1,20,IF(CC42=Listedechoix!$A$2,15,IF(CC42=Listedechoix!$A$3,10,IF(CC42=Listedechoix!$A$4,5,0))))</f>
        <v>0</v>
      </c>
      <c r="HB42" s="4">
        <f>IF(CD42=Listedechoix!$A$1,20,IF(CD42=Listedechoix!$A$2,15,IF(CD42=Listedechoix!$A$3,10,IF(CD42=Listedechoix!$A$4,5,0))))</f>
        <v>0</v>
      </c>
      <c r="HC42" s="4">
        <f>IF(CE42=Listedechoix!$A$1,20,IF(CE42=Listedechoix!$A$2,15,IF(CE42=Listedechoix!$A$3,10,IF(CE42=Listedechoix!$A$4,5,0))))</f>
        <v>0</v>
      </c>
      <c r="HD42" s="4">
        <f>IF(CF42=Listedechoix!$A$1,20,IF(CF42=Listedechoix!$A$2,15,IF(CF42=Listedechoix!$A$3,10,IF(CF42=Listedechoix!$A$4,5,0))))</f>
        <v>0</v>
      </c>
      <c r="HE42" s="4">
        <f>IF(CG42=Listedechoix!$A$1,20,IF(CG42=Listedechoix!$A$2,15,IF(CG42=Listedechoix!$A$3,10,IF(CG42=Listedechoix!$A$4,5,0))))</f>
        <v>0</v>
      </c>
      <c r="HF42" s="4">
        <f>IF(CH42=Listedechoix!$A$1,20,IF(CH42=Listedechoix!$A$2,15,IF(CH42=Listedechoix!$A$3,10,IF(CH42=Listedechoix!$A$4,5,0))))</f>
        <v>0</v>
      </c>
      <c r="HG42" s="4">
        <f>IF(CI42=Listedechoix!$A$1,20,IF(CI42=Listedechoix!$A$2,15,IF(CI42=Listedechoix!$A$3,10,IF(CI42=Listedechoix!$A$4,5,0))))</f>
        <v>0</v>
      </c>
      <c r="HH42" s="4">
        <f>IF(CJ42=Listedechoix!$A$1,20,IF(CJ42=Listedechoix!$A$2,15,IF(CJ42=Listedechoix!$A$3,10,IF(CJ42=Listedechoix!$A$4,5,0))))</f>
        <v>0</v>
      </c>
      <c r="HI42" s="4">
        <f>IF(CK42=Listedechoix!$A$1,20,IF(CK42=Listedechoix!$A$2,15,IF(CK42=Listedechoix!$A$3,10,IF(CK42=Listedechoix!$A$4,5,0))))</f>
        <v>0</v>
      </c>
      <c r="HJ42" s="4">
        <f>IF(CL42=Listedechoix!$A$1,20,IF(CL42=Listedechoix!$A$2,15,IF(CL42=Listedechoix!$A$3,10,IF(CL42=Listedechoix!$A$4,5,0))))</f>
        <v>0</v>
      </c>
      <c r="HK42" s="4">
        <f>IF(CM42=Listedechoix!$A$1,20,IF(CM42=Listedechoix!$A$2,15,IF(CM42=Listedechoix!$A$3,10,IF(CM42=Listedechoix!$A$4,5,0))))</f>
        <v>0</v>
      </c>
      <c r="HL42" s="116" t="str">
        <f t="shared" si="36"/>
        <v>NNot</v>
      </c>
      <c r="HM42" s="117" t="str">
        <f t="shared" si="37"/>
        <v>NNot</v>
      </c>
    </row>
    <row r="43" spans="1:221" x14ac:dyDescent="0.25">
      <c r="A43" s="27"/>
      <c r="B43" s="27"/>
      <c r="C43" s="28"/>
      <c r="D43" s="28"/>
      <c r="E43" s="28"/>
      <c r="F43" s="43"/>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1" t="str">
        <f t="shared" si="13"/>
        <v/>
      </c>
      <c r="CO43" s="31" t="str">
        <f t="shared" si="13"/>
        <v/>
      </c>
      <c r="CP43" s="31" t="str">
        <f t="shared" si="13"/>
        <v/>
      </c>
      <c r="CQ43" s="31" t="str">
        <f t="shared" si="13"/>
        <v/>
      </c>
      <c r="CR43" s="32">
        <f t="shared" si="14"/>
        <v>0</v>
      </c>
      <c r="CS43" s="33" t="str">
        <f t="shared" si="15"/>
        <v/>
      </c>
      <c r="CT43" s="31" t="str">
        <f t="shared" si="16"/>
        <v/>
      </c>
      <c r="CU43" s="31" t="str">
        <f t="shared" si="16"/>
        <v/>
      </c>
      <c r="CV43" s="31" t="str">
        <f t="shared" si="16"/>
        <v/>
      </c>
      <c r="CW43" s="31" t="str">
        <f t="shared" si="16"/>
        <v/>
      </c>
      <c r="CX43" s="32">
        <f t="shared" si="17"/>
        <v>0</v>
      </c>
      <c r="CY43" s="33" t="str">
        <f t="shared" si="38"/>
        <v>NNot</v>
      </c>
      <c r="CZ43" s="31" t="str">
        <f t="shared" si="41"/>
        <v/>
      </c>
      <c r="DA43" s="31" t="str">
        <f t="shared" si="41"/>
        <v/>
      </c>
      <c r="DB43" s="31" t="str">
        <f t="shared" si="41"/>
        <v/>
      </c>
      <c r="DC43" s="31" t="str">
        <f t="shared" si="41"/>
        <v/>
      </c>
      <c r="DD43" s="32">
        <f t="shared" si="40"/>
        <v>0</v>
      </c>
      <c r="DE43" s="33" t="str">
        <f t="shared" si="18"/>
        <v>NNot</v>
      </c>
      <c r="DF43" s="31" t="str">
        <f t="shared" si="19"/>
        <v/>
      </c>
      <c r="DG43" s="31" t="str">
        <f t="shared" si="19"/>
        <v/>
      </c>
      <c r="DH43" s="31" t="str">
        <f t="shared" si="19"/>
        <v/>
      </c>
      <c r="DI43" s="31" t="str">
        <f t="shared" si="19"/>
        <v/>
      </c>
      <c r="DJ43" s="32">
        <f t="shared" si="20"/>
        <v>0</v>
      </c>
      <c r="DK43" s="33" t="str">
        <f t="shared" si="21"/>
        <v>NNot</v>
      </c>
      <c r="DL43" s="31" t="str">
        <f t="shared" si="22"/>
        <v/>
      </c>
      <c r="DM43" s="31" t="str">
        <f t="shared" si="22"/>
        <v/>
      </c>
      <c r="DN43" s="31" t="str">
        <f t="shared" si="22"/>
        <v/>
      </c>
      <c r="DO43" s="31" t="str">
        <f t="shared" si="22"/>
        <v/>
      </c>
      <c r="DP43" s="32">
        <f t="shared" si="12"/>
        <v>0</v>
      </c>
      <c r="DQ43" s="33" t="str">
        <f t="shared" si="23"/>
        <v>NNot</v>
      </c>
      <c r="DR43" s="4">
        <f>IF(F43=Listedechoix!$A$1,20,IF(F43=Listedechoix!$A$2,15,IF(F43=Listedechoix!$A$3,10,IF(F43=Listedechoix!$A$4,5,0))))</f>
        <v>0</v>
      </c>
      <c r="DS43" s="4">
        <f>IF(G43=Listedechoix!$A$1,20,IF(G43=Listedechoix!$A$2,15,IF(G43=Listedechoix!$A$3,10,IF(G43=Listedechoix!$A$4,5,0))))</f>
        <v>0</v>
      </c>
      <c r="DT43" s="4">
        <f>IF(H43=Listedechoix!$A$1,20,IF(H43=Listedechoix!$A$2,15,IF(H43=Listedechoix!$A$3,10,IF(H43=Listedechoix!$A$4,5,0))))</f>
        <v>0</v>
      </c>
      <c r="DU43" s="4">
        <f>IF(I43=Listedechoix!$A$1,20,IF(I43=Listedechoix!$A$2,15,IF(I43=Listedechoix!$A$3,10,IF(I43=Listedechoix!$A$4,5,0))))</f>
        <v>0</v>
      </c>
      <c r="DV43" s="4">
        <f>IF(J43=Listedechoix!$A$1,20,IF(J43=Listedechoix!$A$2,15,IF(J43=Listedechoix!$A$3,10,IF(J43=Listedechoix!$A$4,5,0))))</f>
        <v>0</v>
      </c>
      <c r="DW43" s="4">
        <f>IF(K43=Listedechoix!$A$1,20,IF(K43=Listedechoix!$A$2,15,IF(K43=Listedechoix!$A$3,10,IF(K43=Listedechoix!$A$4,5,0))))</f>
        <v>0</v>
      </c>
      <c r="DX43" s="4">
        <f>IF(L43=Listedechoix!$A$1,20,IF(L43=Listedechoix!$A$2,15,IF(L43=Listedechoix!$A$3,10,IF(L43=Listedechoix!$A$4,5,0))))</f>
        <v>0</v>
      </c>
      <c r="DY43" s="4">
        <f>IF(M43=Listedechoix!$A$1,20,IF(M43=Listedechoix!$A$2,15,IF(M43=Listedechoix!$A$3,10,IF(M43=Listedechoix!$A$4,5,0))))</f>
        <v>0</v>
      </c>
      <c r="DZ43" s="4">
        <f>IF(N43=Listedechoix!$A$1,20,IF(N43=Listedechoix!$A$2,15,IF(N43=Listedechoix!$A$3,10,IF(N43=Listedechoix!$A$4,5,0))))</f>
        <v>0</v>
      </c>
      <c r="EA43" s="4">
        <f>IF(O43=Listedechoix!$A$1,20,IF(O43=Listedechoix!$A$2,15,IF(O43=Listedechoix!$A$3,10,IF(O43=Listedechoix!$A$4,5,0))))</f>
        <v>0</v>
      </c>
      <c r="EB43" s="4">
        <f>IF(P43=Listedechoix!$A$1,20,IF(P43=Listedechoix!$A$2,15,IF(P43=Listedechoix!$A$3,10,IF(P43=Listedechoix!$A$4,5,0))))</f>
        <v>0</v>
      </c>
      <c r="EC43" s="116" t="str">
        <f t="shared" si="24"/>
        <v>NNot</v>
      </c>
      <c r="ED43" s="117" t="str">
        <f t="shared" si="25"/>
        <v>NNot</v>
      </c>
      <c r="EE43" s="4">
        <f>IF(Q43=Listedechoix!$A$1,20,IF(Q43=Listedechoix!$A$2,15,IF(Q43=Listedechoix!$A$3,10,IF(Q43=Listedechoix!$A$4,5,0))))</f>
        <v>0</v>
      </c>
      <c r="EF43" s="4">
        <f>IF(R43=Listedechoix!$A$1,20,IF(R43=Listedechoix!$A$2,15,IF(R43=Listedechoix!$A$3,10,IF(R43=Listedechoix!$A$4,5,0))))</f>
        <v>0</v>
      </c>
      <c r="EG43" s="4">
        <f>IF(S43=Listedechoix!$A$1,20,IF(S43=Listedechoix!$A$2,15,IF(S43=Listedechoix!$A$3,10,IF(S43=Listedechoix!$A$4,5,0))))</f>
        <v>0</v>
      </c>
      <c r="EH43" s="4">
        <f>IF(T43=Listedechoix!$A$1,20,IF(T43=Listedechoix!$A$2,15,IF(T43=Listedechoix!$A$3,10,IF(T43=Listedechoix!$A$4,5,0))))</f>
        <v>0</v>
      </c>
      <c r="EI43" s="4">
        <f>IF(U43=Listedechoix!$A$1,20,IF(U43=Listedechoix!$A$2,15,IF(U43=Listedechoix!$A$3,10,IF(U43=Listedechoix!$A$4,5,0))))</f>
        <v>0</v>
      </c>
      <c r="EJ43" s="4">
        <f>IF(V43=Listedechoix!$A$1,20,IF(V43=Listedechoix!$A$2,15,IF(V43=Listedechoix!$A$3,10,IF(V43=Listedechoix!$A$4,5,0))))</f>
        <v>0</v>
      </c>
      <c r="EK43" s="4">
        <f>IF(W43=Listedechoix!$A$1,20,IF(W43=Listedechoix!$A$2,15,IF(W43=Listedechoix!$A$3,10,IF(W43=Listedechoix!$A$4,5,0))))</f>
        <v>0</v>
      </c>
      <c r="EL43" s="4">
        <f>IF(X43=Listedechoix!$A$1,20,IF(X43=Listedechoix!$A$2,15,IF(X43=Listedechoix!$A$3,10,IF(X43=Listedechoix!$A$4,5,0))))</f>
        <v>0</v>
      </c>
      <c r="EM43" s="4">
        <f>IF(Y43=Listedechoix!$A$1,20,IF(Y43=Listedechoix!$A$2,15,IF(Y43=Listedechoix!$A$3,10,IF(Y43=Listedechoix!$A$4,5,0))))</f>
        <v>0</v>
      </c>
      <c r="EN43" s="4">
        <f>IF(Z43=Listedechoix!$A$1,20,IF(Z43=Listedechoix!$A$2,15,IF(Z43=Listedechoix!$A$3,10,IF(Z43=Listedechoix!$A$4,5,0))))</f>
        <v>0</v>
      </c>
      <c r="EO43" s="4">
        <f>IF(AA43=Listedechoix!$A$1,20,IF(AA43=Listedechoix!$A$2,15,IF(AA43=Listedechoix!$A$3,10,IF(AA43=Listedechoix!$A$4,5,0))))</f>
        <v>0</v>
      </c>
      <c r="EP43" s="116" t="str">
        <f t="shared" si="26"/>
        <v>NNot</v>
      </c>
      <c r="EQ43" s="117" t="str">
        <f t="shared" si="27"/>
        <v>NNot</v>
      </c>
      <c r="ER43" s="4">
        <f>IF(AB43=Listedechoix!$A$1,20,IF(AB43=Listedechoix!$A$2,15,IF(AB43=Listedechoix!$A$3,10,IF(AB43=Listedechoix!$A$4,5,0))))</f>
        <v>0</v>
      </c>
      <c r="ES43" s="4">
        <f>IF(AC43=Listedechoix!$A$1,20,IF(AC43=Listedechoix!$A$2,15,IF(AC43=Listedechoix!$A$3,10,IF(AC43=Listedechoix!$A$4,5,0))))</f>
        <v>0</v>
      </c>
      <c r="ET43" s="4">
        <f>IF(AD43=Listedechoix!$A$1,20,IF(AD43=Listedechoix!$A$2,15,IF(AD43=Listedechoix!$A$3,10,IF(AD43=Listedechoix!$A$4,5,0))))</f>
        <v>0</v>
      </c>
      <c r="EU43" s="4">
        <f>IF(AE43=Listedechoix!$A$1,20,IF(AE43=Listedechoix!$A$2,15,IF(AE43=Listedechoix!$A$3,10,IF(AE43=Listedechoix!$A$4,5,0))))</f>
        <v>0</v>
      </c>
      <c r="EV43" s="4">
        <f>IF(AF43=Listedechoix!$A$1,20,IF(AF43=Listedechoix!$A$2,15,IF(AF43=Listedechoix!$A$3,10,IF(AF43=Listedechoix!$A$4,5,0))))</f>
        <v>0</v>
      </c>
      <c r="EW43" s="4">
        <f>IF(AG43=Listedechoix!$A$1,20,IF(AG43=Listedechoix!$A$2,15,IF(AG43=Listedechoix!$A$3,10,IF(AG43=Listedechoix!$A$4,5,0))))</f>
        <v>0</v>
      </c>
      <c r="EX43" s="4">
        <f>IF(AH43=Listedechoix!$A$1,20,IF(AH43=Listedechoix!$A$2,15,IF(AH43=Listedechoix!$A$3,10,IF(AH43=Listedechoix!$A$4,5,0))))</f>
        <v>0</v>
      </c>
      <c r="EY43" s="4">
        <f>IF(AI43=Listedechoix!$A$1,20,IF(AI43=Listedechoix!$A$2,15,IF(AI43=Listedechoix!$A$3,10,IF(AI43=Listedechoix!$A$4,5,0))))</f>
        <v>0</v>
      </c>
      <c r="EZ43" s="4">
        <f>IF(AJ43=Listedechoix!$A$1,20,IF(AJ43=Listedechoix!$A$2,15,IF(AJ43=Listedechoix!$A$3,10,IF(AJ43=Listedechoix!$A$4,5,0))))</f>
        <v>0</v>
      </c>
      <c r="FA43" s="4">
        <f>IF(AK43=Listedechoix!$A$1,20,IF(AK43=Listedechoix!$A$2,15,IF(AK43=Listedechoix!$A$3,10,IF(AK43=Listedechoix!$A$4,5,0))))</f>
        <v>0</v>
      </c>
      <c r="FB43" s="4">
        <f>IF(AL43=Listedechoix!$A$1,20,IF(AL43=Listedechoix!$A$2,15,IF(AL43=Listedechoix!$A$3,10,IF(AL43=Listedechoix!$A$4,5,0))))</f>
        <v>0</v>
      </c>
      <c r="FC43" s="4">
        <f>IF(AM43=Listedechoix!$A$1,20,IF(AM43=Listedechoix!$A$2,15,IF(AM43=Listedechoix!$A$3,10,IF(AM43=Listedechoix!$A$4,5,0))))</f>
        <v>0</v>
      </c>
      <c r="FD43" s="4">
        <f>IF(AN43=Listedechoix!$A$1,20,IF(AN43=Listedechoix!$A$2,15,IF(AN43=Listedechoix!$A$3,10,IF(AN43=Listedechoix!$A$4,5,0))))</f>
        <v>0</v>
      </c>
      <c r="FE43" s="4">
        <f>IF(AO43=Listedechoix!$A$1,20,IF(AO43=Listedechoix!$A$2,15,IF(AO43=Listedechoix!$A$3,10,IF(AO43=Listedechoix!$A$4,5,0))))</f>
        <v>0</v>
      </c>
      <c r="FF43" s="116" t="str">
        <f t="shared" si="28"/>
        <v>NNot</v>
      </c>
      <c r="FG43" s="117" t="str">
        <f t="shared" si="29"/>
        <v>NNot</v>
      </c>
      <c r="FH43" s="4">
        <f>IF(AP43=Listedechoix!$A$1,20,IF(AP43=Listedechoix!$A$2,15,IF(AP43=Listedechoix!$A$3,10,IF(AP43=Listedechoix!$A$4,5,0))))</f>
        <v>0</v>
      </c>
      <c r="FI43" s="4">
        <f>IF(AQ43=Listedechoix!$A$1,20,IF(AQ43=Listedechoix!$A$2,15,IF(AQ43=Listedechoix!$A$3,10,IF(AQ43=Listedechoix!$A$4,5,0))))</f>
        <v>0</v>
      </c>
      <c r="FJ43" s="4">
        <f>IF(AR43=Listedechoix!$A$1,20,IF(AR43=Listedechoix!$A$2,15,IF(AR43=Listedechoix!$A$3,10,IF(AR43=Listedechoix!$A$4,5,0))))</f>
        <v>0</v>
      </c>
      <c r="FK43" s="4">
        <f>IF(AS43=Listedechoix!$A$1,20,IF(AS43=Listedechoix!$A$2,15,IF(AS43=Listedechoix!$A$3,10,IF(AS43=Listedechoix!$A$4,5,0))))</f>
        <v>0</v>
      </c>
      <c r="FL43" s="4">
        <f>IF(AT43=Listedechoix!$A$1,20,IF(AT43=Listedechoix!$A$2,15,IF(AT43=Listedechoix!$A$3,10,IF(AT43=Listedechoix!$A$4,5,0))))</f>
        <v>0</v>
      </c>
      <c r="FM43" s="4">
        <f>IF(AU43=Listedechoix!$A$1,20,IF(AU43=Listedechoix!$A$2,15,IF(AU43=Listedechoix!$A$3,10,IF(AU43=Listedechoix!$A$4,5,0))))</f>
        <v>0</v>
      </c>
      <c r="FN43" s="4">
        <f>IF(AV43=Listedechoix!$A$1,20,IF(AV43=Listedechoix!$A$2,15,IF(AV43=Listedechoix!$A$3,10,IF(AV43=Listedechoix!$A$4,5,0))))</f>
        <v>0</v>
      </c>
      <c r="FO43" s="4">
        <f>IF(AW43=Listedechoix!$A$1,20,IF(AW43=Listedechoix!$A$2,15,IF(AW43=Listedechoix!$A$3,10,IF(AW43=Listedechoix!$A$4,5,0))))</f>
        <v>0</v>
      </c>
      <c r="FP43" s="4">
        <f>IF(AX43=Listedechoix!$A$1,20,IF(AX43=Listedechoix!$A$2,15,IF(AX43=Listedechoix!$A$3,10,IF(AX43=Listedechoix!$A$4,5,0))))</f>
        <v>0</v>
      </c>
      <c r="FQ43" s="4">
        <f>IF(AY43=Listedechoix!$A$1,20,IF(AY43=Listedechoix!$A$2,15,IF(AY43=Listedechoix!$A$3,10,IF(AY43=Listedechoix!$A$4,5,0))))</f>
        <v>0</v>
      </c>
      <c r="FR43" s="4">
        <f>IF(AZ43=Listedechoix!$A$1,20,IF(AZ43=Listedechoix!$A$2,15,IF(AZ43=Listedechoix!$A$3,10,IF(AZ43=Listedechoix!$A$4,5,0))))</f>
        <v>0</v>
      </c>
      <c r="FS43" s="4">
        <f>IF(BA43=Listedechoix!$A$1,20,IF(BA43=Listedechoix!$A$2,15,IF(BA43=Listedechoix!$A$3,10,IF(BA43=Listedechoix!$A$4,5,0))))</f>
        <v>0</v>
      </c>
      <c r="FT43" s="4">
        <f>IF(BB43=Listedechoix!$A$1,20,IF(BB43=Listedechoix!$A$2,15,IF(BB43=Listedechoix!$A$3,10,IF(BB43=Listedechoix!$A$4,5,0))))</f>
        <v>0</v>
      </c>
      <c r="FU43" s="4">
        <f>IF(BC43=Listedechoix!$A$1,20,IF(BC43=Listedechoix!$A$2,15,IF(BC43=Listedechoix!$A$3,10,IF(BC43=Listedechoix!$A$4,5,0))))</f>
        <v>0</v>
      </c>
      <c r="FV43" s="116" t="str">
        <f t="shared" si="30"/>
        <v>NNot</v>
      </c>
      <c r="FW43" s="117" t="str">
        <f t="shared" si="31"/>
        <v>NNot</v>
      </c>
      <c r="FX43" s="4">
        <f>IF(BD43=Listedechoix!$A$1,20,IF(BD43=Listedechoix!$A$2,15,IF(BD43=Listedechoix!$A$3,10,IF(BD43=Listedechoix!$A$4,5,0))))</f>
        <v>0</v>
      </c>
      <c r="FY43" s="4">
        <f>IF(BE43=Listedechoix!$A$1,20,IF(BE43=Listedechoix!$A$2,15,IF(BE43=Listedechoix!$A$3,10,IF(BE43=Listedechoix!$A$4,5,0))))</f>
        <v>0</v>
      </c>
      <c r="FZ43" s="4">
        <f>IF(BF43=Listedechoix!$A$1,20,IF(BF43=Listedechoix!$A$2,15,IF(BF43=Listedechoix!$A$3,10,IF(BF43=Listedechoix!$A$4,5,0))))</f>
        <v>0</v>
      </c>
      <c r="GA43" s="4">
        <f>IF(BG43=Listedechoix!$A$1,20,IF(BG43=Listedechoix!$A$2,15,IF(BG43=Listedechoix!$A$3,10,IF(BG43=Listedechoix!$A$4,5,0))))</f>
        <v>0</v>
      </c>
      <c r="GB43" s="4">
        <f>IF(BH43=Listedechoix!$A$1,20,IF(BH43=Listedechoix!$A$2,15,IF(BH43=Listedechoix!$A$3,10,IF(BH43=Listedechoix!$A$4,5,0))))</f>
        <v>0</v>
      </c>
      <c r="GC43" s="4">
        <f>IF(BI43=Listedechoix!$A$1,20,IF(BI43=Listedechoix!$A$2,15,IF(BI43=Listedechoix!$A$3,10,IF(BI43=Listedechoix!$A$4,5,0))))</f>
        <v>0</v>
      </c>
      <c r="GD43" s="4">
        <f>IF(BJ43=Listedechoix!$A$1,20,IF(BJ43=Listedechoix!$A$2,15,IF(BJ43=Listedechoix!$A$3,10,IF(BJ43=Listedechoix!$A$4,5,0))))</f>
        <v>0</v>
      </c>
      <c r="GE43" s="4">
        <f>IF(BK43=Listedechoix!$A$1,20,IF(BK43=Listedechoix!$A$2,15,IF(BK43=Listedechoix!$A$3,10,IF(BK43=Listedechoix!$A$4,5,0))))</f>
        <v>0</v>
      </c>
      <c r="GF43" s="4">
        <f>IF(BL43=Listedechoix!$A$1,20,IF(BL43=Listedechoix!$A$2,15,IF(BL43=Listedechoix!$A$3,10,IF(BL43=Listedechoix!$A$4,5,0))))</f>
        <v>0</v>
      </c>
      <c r="GG43" s="4">
        <f>IF(BM43=Listedechoix!$A$1,20,IF(BM43=Listedechoix!$A$2,15,IF(BM43=Listedechoix!$A$3,10,IF(BM43=Listedechoix!$A$4,5,0))))</f>
        <v>0</v>
      </c>
      <c r="GH43" s="4">
        <f>IF(BN43=Listedechoix!$A$1,20,IF(BN43=Listedechoix!$A$2,15,IF(BN43=Listedechoix!$A$3,10,IF(BN43=Listedechoix!$A$4,5,0))))</f>
        <v>0</v>
      </c>
      <c r="GI43" s="116" t="str">
        <f t="shared" si="32"/>
        <v>NNot</v>
      </c>
      <c r="GJ43" s="117" t="str">
        <f t="shared" si="33"/>
        <v>NNot</v>
      </c>
      <c r="GK43" s="4">
        <f>IF(BO43=Listedechoix!$A$1,20,IF(BO43=Listedechoix!$A$2,15,IF(BO43=Listedechoix!$A$3,10,IF(BO43=Listedechoix!$A$4,5,0))))</f>
        <v>0</v>
      </c>
      <c r="GL43" s="4">
        <f>IF(BP43=Listedechoix!$A$1,20,IF(BP43=Listedechoix!$A$2,15,IF(BP43=Listedechoix!$A$3,10,IF(BP43=Listedechoix!$A$4,5,0))))</f>
        <v>0</v>
      </c>
      <c r="GM43" s="4">
        <f>IF(BQ43=Listedechoix!$A$1,20,IF(BQ43=Listedechoix!$A$2,15,IF(BQ43=Listedechoix!$A$3,10,IF(BQ43=Listedechoix!$A$4,5,0))))</f>
        <v>0</v>
      </c>
      <c r="GN43" s="4">
        <f>IF(BR43=Listedechoix!$A$1,20,IF(BR43=Listedechoix!$A$2,15,IF(BR43=Listedechoix!$A$3,10,IF(BR43=Listedechoix!$A$4,5,0))))</f>
        <v>0</v>
      </c>
      <c r="GO43" s="4">
        <f>IF(BS43=Listedechoix!$A$1,20,IF(BS43=Listedechoix!$A$2,15,IF(BS43=Listedechoix!$A$3,10,IF(BS43=Listedechoix!$A$4,5,0))))</f>
        <v>0</v>
      </c>
      <c r="GP43" s="4">
        <f>IF(BT43=Listedechoix!$A$1,20,IF(BT43=Listedechoix!$A$2,15,IF(BT43=Listedechoix!$A$3,10,IF(BT43=Listedechoix!$A$4,5,0))))</f>
        <v>0</v>
      </c>
      <c r="GQ43" s="4">
        <f>IF(BU43=Listedechoix!$A$1,20,IF(BU43=Listedechoix!$A$2,15,IF(BU43=Listedechoix!$A$3,10,IF(BU43=Listedechoix!$A$4,5,0))))</f>
        <v>0</v>
      </c>
      <c r="GR43" s="4">
        <f>IF(BV43=Listedechoix!$A$1,20,IF(BV43=Listedechoix!$A$2,15,IF(BV43=Listedechoix!$A$3,10,IF(BV43=Listedechoix!$A$4,5,0))))</f>
        <v>0</v>
      </c>
      <c r="GS43" s="4">
        <f>IF(BW43=Listedechoix!$A$1,20,IF(BW43=Listedechoix!$A$2,15,IF(BW43=Listedechoix!$A$3,10,IF(BW43=Listedechoix!$A$4,5,0))))</f>
        <v>0</v>
      </c>
      <c r="GT43" s="4">
        <f>IF(BX43=Listedechoix!$A$1,20,IF(BX43=Listedechoix!$A$2,15,IF(BX43=Listedechoix!$A$3,10,IF(BX43=Listedechoix!$A$4,5,0))))</f>
        <v>0</v>
      </c>
      <c r="GU43" s="4">
        <f>IF(BY43=Listedechoix!$A$1,20,IF(BY43=Listedechoix!$A$2,15,IF(BY43=Listedechoix!$A$3,10,IF(BY43=Listedechoix!$A$4,5,0))))</f>
        <v>0</v>
      </c>
      <c r="GV43" s="116" t="str">
        <f t="shared" si="34"/>
        <v>NNot</v>
      </c>
      <c r="GW43" s="117" t="str">
        <f t="shared" si="35"/>
        <v>NNot</v>
      </c>
      <c r="GX43" s="4">
        <f>IF(BZ43=Listedechoix!$A$1,20,IF(BZ43=Listedechoix!$A$2,15,IF(BZ43=Listedechoix!$A$3,10,IF(BZ43=Listedechoix!$A$4,5,0))))</f>
        <v>0</v>
      </c>
      <c r="GY43" s="4">
        <f>IF(CA43=Listedechoix!$A$1,20,IF(CA43=Listedechoix!$A$2,15,IF(CA43=Listedechoix!$A$3,10,IF(CA43=Listedechoix!$A$4,5,0))))</f>
        <v>0</v>
      </c>
      <c r="GZ43" s="4">
        <f>IF(CB43=Listedechoix!$A$1,20,IF(CB43=Listedechoix!$A$2,15,IF(CB43=Listedechoix!$A$3,10,IF(CB43=Listedechoix!$A$4,5,0))))</f>
        <v>0</v>
      </c>
      <c r="HA43" s="4">
        <f>IF(CC43=Listedechoix!$A$1,20,IF(CC43=Listedechoix!$A$2,15,IF(CC43=Listedechoix!$A$3,10,IF(CC43=Listedechoix!$A$4,5,0))))</f>
        <v>0</v>
      </c>
      <c r="HB43" s="4">
        <f>IF(CD43=Listedechoix!$A$1,20,IF(CD43=Listedechoix!$A$2,15,IF(CD43=Listedechoix!$A$3,10,IF(CD43=Listedechoix!$A$4,5,0))))</f>
        <v>0</v>
      </c>
      <c r="HC43" s="4">
        <f>IF(CE43=Listedechoix!$A$1,20,IF(CE43=Listedechoix!$A$2,15,IF(CE43=Listedechoix!$A$3,10,IF(CE43=Listedechoix!$A$4,5,0))))</f>
        <v>0</v>
      </c>
      <c r="HD43" s="4">
        <f>IF(CF43=Listedechoix!$A$1,20,IF(CF43=Listedechoix!$A$2,15,IF(CF43=Listedechoix!$A$3,10,IF(CF43=Listedechoix!$A$4,5,0))))</f>
        <v>0</v>
      </c>
      <c r="HE43" s="4">
        <f>IF(CG43=Listedechoix!$A$1,20,IF(CG43=Listedechoix!$A$2,15,IF(CG43=Listedechoix!$A$3,10,IF(CG43=Listedechoix!$A$4,5,0))))</f>
        <v>0</v>
      </c>
      <c r="HF43" s="4">
        <f>IF(CH43=Listedechoix!$A$1,20,IF(CH43=Listedechoix!$A$2,15,IF(CH43=Listedechoix!$A$3,10,IF(CH43=Listedechoix!$A$4,5,0))))</f>
        <v>0</v>
      </c>
      <c r="HG43" s="4">
        <f>IF(CI43=Listedechoix!$A$1,20,IF(CI43=Listedechoix!$A$2,15,IF(CI43=Listedechoix!$A$3,10,IF(CI43=Listedechoix!$A$4,5,0))))</f>
        <v>0</v>
      </c>
      <c r="HH43" s="4">
        <f>IF(CJ43=Listedechoix!$A$1,20,IF(CJ43=Listedechoix!$A$2,15,IF(CJ43=Listedechoix!$A$3,10,IF(CJ43=Listedechoix!$A$4,5,0))))</f>
        <v>0</v>
      </c>
      <c r="HI43" s="4">
        <f>IF(CK43=Listedechoix!$A$1,20,IF(CK43=Listedechoix!$A$2,15,IF(CK43=Listedechoix!$A$3,10,IF(CK43=Listedechoix!$A$4,5,0))))</f>
        <v>0</v>
      </c>
      <c r="HJ43" s="4">
        <f>IF(CL43=Listedechoix!$A$1,20,IF(CL43=Listedechoix!$A$2,15,IF(CL43=Listedechoix!$A$3,10,IF(CL43=Listedechoix!$A$4,5,0))))</f>
        <v>0</v>
      </c>
      <c r="HK43" s="4">
        <f>IF(CM43=Listedechoix!$A$1,20,IF(CM43=Listedechoix!$A$2,15,IF(CM43=Listedechoix!$A$3,10,IF(CM43=Listedechoix!$A$4,5,0))))</f>
        <v>0</v>
      </c>
      <c r="HL43" s="116" t="str">
        <f t="shared" si="36"/>
        <v>NNot</v>
      </c>
      <c r="HM43" s="117" t="str">
        <f t="shared" si="37"/>
        <v>NNot</v>
      </c>
    </row>
    <row r="44" spans="1:221" x14ac:dyDescent="0.25">
      <c r="A44" s="27"/>
      <c r="B44" s="27"/>
      <c r="C44" s="28"/>
      <c r="D44" s="28"/>
      <c r="E44" s="28"/>
      <c r="F44" s="43"/>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1" t="str">
        <f t="shared" si="13"/>
        <v/>
      </c>
      <c r="CO44" s="31" t="str">
        <f t="shared" si="13"/>
        <v/>
      </c>
      <c r="CP44" s="31" t="str">
        <f t="shared" si="13"/>
        <v/>
      </c>
      <c r="CQ44" s="31" t="str">
        <f t="shared" si="13"/>
        <v/>
      </c>
      <c r="CR44" s="32">
        <f t="shared" si="14"/>
        <v>0</v>
      </c>
      <c r="CS44" s="33" t="str">
        <f t="shared" si="15"/>
        <v/>
      </c>
      <c r="CT44" s="31" t="str">
        <f t="shared" si="16"/>
        <v/>
      </c>
      <c r="CU44" s="31" t="str">
        <f t="shared" si="16"/>
        <v/>
      </c>
      <c r="CV44" s="31" t="str">
        <f t="shared" si="16"/>
        <v/>
      </c>
      <c r="CW44" s="31" t="str">
        <f t="shared" si="16"/>
        <v/>
      </c>
      <c r="CX44" s="32">
        <f t="shared" si="17"/>
        <v>0</v>
      </c>
      <c r="CY44" s="33" t="str">
        <f t="shared" si="38"/>
        <v>NNot</v>
      </c>
      <c r="CZ44" s="31" t="str">
        <f t="shared" si="41"/>
        <v/>
      </c>
      <c r="DA44" s="31" t="str">
        <f t="shared" si="41"/>
        <v/>
      </c>
      <c r="DB44" s="31" t="str">
        <f t="shared" si="41"/>
        <v/>
      </c>
      <c r="DC44" s="31" t="str">
        <f t="shared" si="41"/>
        <v/>
      </c>
      <c r="DD44" s="32">
        <f t="shared" si="40"/>
        <v>0</v>
      </c>
      <c r="DE44" s="33" t="str">
        <f t="shared" si="18"/>
        <v>NNot</v>
      </c>
      <c r="DF44" s="31" t="str">
        <f t="shared" si="19"/>
        <v/>
      </c>
      <c r="DG44" s="31" t="str">
        <f t="shared" si="19"/>
        <v/>
      </c>
      <c r="DH44" s="31" t="str">
        <f t="shared" si="19"/>
        <v/>
      </c>
      <c r="DI44" s="31" t="str">
        <f t="shared" si="19"/>
        <v/>
      </c>
      <c r="DJ44" s="32">
        <f t="shared" si="20"/>
        <v>0</v>
      </c>
      <c r="DK44" s="33" t="str">
        <f t="shared" si="21"/>
        <v>NNot</v>
      </c>
      <c r="DL44" s="31" t="str">
        <f t="shared" si="22"/>
        <v/>
      </c>
      <c r="DM44" s="31" t="str">
        <f t="shared" si="22"/>
        <v/>
      </c>
      <c r="DN44" s="31" t="str">
        <f t="shared" si="22"/>
        <v/>
      </c>
      <c r="DO44" s="31" t="str">
        <f t="shared" si="22"/>
        <v/>
      </c>
      <c r="DP44" s="32">
        <f t="shared" si="12"/>
        <v>0</v>
      </c>
      <c r="DQ44" s="33" t="str">
        <f t="shared" si="23"/>
        <v>NNot</v>
      </c>
      <c r="DR44" s="4">
        <f>IF(F44=Listedechoix!$A$1,20,IF(F44=Listedechoix!$A$2,15,IF(F44=Listedechoix!$A$3,10,IF(F44=Listedechoix!$A$4,5,0))))</f>
        <v>0</v>
      </c>
      <c r="DS44" s="4">
        <f>IF(G44=Listedechoix!$A$1,20,IF(G44=Listedechoix!$A$2,15,IF(G44=Listedechoix!$A$3,10,IF(G44=Listedechoix!$A$4,5,0))))</f>
        <v>0</v>
      </c>
      <c r="DT44" s="4">
        <f>IF(H44=Listedechoix!$A$1,20,IF(H44=Listedechoix!$A$2,15,IF(H44=Listedechoix!$A$3,10,IF(H44=Listedechoix!$A$4,5,0))))</f>
        <v>0</v>
      </c>
      <c r="DU44" s="4">
        <f>IF(I44=Listedechoix!$A$1,20,IF(I44=Listedechoix!$A$2,15,IF(I44=Listedechoix!$A$3,10,IF(I44=Listedechoix!$A$4,5,0))))</f>
        <v>0</v>
      </c>
      <c r="DV44" s="4">
        <f>IF(J44=Listedechoix!$A$1,20,IF(J44=Listedechoix!$A$2,15,IF(J44=Listedechoix!$A$3,10,IF(J44=Listedechoix!$A$4,5,0))))</f>
        <v>0</v>
      </c>
      <c r="DW44" s="4">
        <f>IF(K44=Listedechoix!$A$1,20,IF(K44=Listedechoix!$A$2,15,IF(K44=Listedechoix!$A$3,10,IF(K44=Listedechoix!$A$4,5,0))))</f>
        <v>0</v>
      </c>
      <c r="DX44" s="4">
        <f>IF(L44=Listedechoix!$A$1,20,IF(L44=Listedechoix!$A$2,15,IF(L44=Listedechoix!$A$3,10,IF(L44=Listedechoix!$A$4,5,0))))</f>
        <v>0</v>
      </c>
      <c r="DY44" s="4">
        <f>IF(M44=Listedechoix!$A$1,20,IF(M44=Listedechoix!$A$2,15,IF(M44=Listedechoix!$A$3,10,IF(M44=Listedechoix!$A$4,5,0))))</f>
        <v>0</v>
      </c>
      <c r="DZ44" s="4">
        <f>IF(N44=Listedechoix!$A$1,20,IF(N44=Listedechoix!$A$2,15,IF(N44=Listedechoix!$A$3,10,IF(N44=Listedechoix!$A$4,5,0))))</f>
        <v>0</v>
      </c>
      <c r="EA44" s="4">
        <f>IF(O44=Listedechoix!$A$1,20,IF(O44=Listedechoix!$A$2,15,IF(O44=Listedechoix!$A$3,10,IF(O44=Listedechoix!$A$4,5,0))))</f>
        <v>0</v>
      </c>
      <c r="EB44" s="4">
        <f>IF(P44=Listedechoix!$A$1,20,IF(P44=Listedechoix!$A$2,15,IF(P44=Listedechoix!$A$3,10,IF(P44=Listedechoix!$A$4,5,0))))</f>
        <v>0</v>
      </c>
      <c r="EC44" s="116" t="str">
        <f t="shared" si="24"/>
        <v>NNot</v>
      </c>
      <c r="ED44" s="117" t="str">
        <f t="shared" si="25"/>
        <v>NNot</v>
      </c>
      <c r="EE44" s="4">
        <f>IF(Q44=Listedechoix!$A$1,20,IF(Q44=Listedechoix!$A$2,15,IF(Q44=Listedechoix!$A$3,10,IF(Q44=Listedechoix!$A$4,5,0))))</f>
        <v>0</v>
      </c>
      <c r="EF44" s="4">
        <f>IF(R44=Listedechoix!$A$1,20,IF(R44=Listedechoix!$A$2,15,IF(R44=Listedechoix!$A$3,10,IF(R44=Listedechoix!$A$4,5,0))))</f>
        <v>0</v>
      </c>
      <c r="EG44" s="4">
        <f>IF(S44=Listedechoix!$A$1,20,IF(S44=Listedechoix!$A$2,15,IF(S44=Listedechoix!$A$3,10,IF(S44=Listedechoix!$A$4,5,0))))</f>
        <v>0</v>
      </c>
      <c r="EH44" s="4">
        <f>IF(T44=Listedechoix!$A$1,20,IF(T44=Listedechoix!$A$2,15,IF(T44=Listedechoix!$A$3,10,IF(T44=Listedechoix!$A$4,5,0))))</f>
        <v>0</v>
      </c>
      <c r="EI44" s="4">
        <f>IF(U44=Listedechoix!$A$1,20,IF(U44=Listedechoix!$A$2,15,IF(U44=Listedechoix!$A$3,10,IF(U44=Listedechoix!$A$4,5,0))))</f>
        <v>0</v>
      </c>
      <c r="EJ44" s="4">
        <f>IF(V44=Listedechoix!$A$1,20,IF(V44=Listedechoix!$A$2,15,IF(V44=Listedechoix!$A$3,10,IF(V44=Listedechoix!$A$4,5,0))))</f>
        <v>0</v>
      </c>
      <c r="EK44" s="4">
        <f>IF(W44=Listedechoix!$A$1,20,IF(W44=Listedechoix!$A$2,15,IF(W44=Listedechoix!$A$3,10,IF(W44=Listedechoix!$A$4,5,0))))</f>
        <v>0</v>
      </c>
      <c r="EL44" s="4">
        <f>IF(X44=Listedechoix!$A$1,20,IF(X44=Listedechoix!$A$2,15,IF(X44=Listedechoix!$A$3,10,IF(X44=Listedechoix!$A$4,5,0))))</f>
        <v>0</v>
      </c>
      <c r="EM44" s="4">
        <f>IF(Y44=Listedechoix!$A$1,20,IF(Y44=Listedechoix!$A$2,15,IF(Y44=Listedechoix!$A$3,10,IF(Y44=Listedechoix!$A$4,5,0))))</f>
        <v>0</v>
      </c>
      <c r="EN44" s="4">
        <f>IF(Z44=Listedechoix!$A$1,20,IF(Z44=Listedechoix!$A$2,15,IF(Z44=Listedechoix!$A$3,10,IF(Z44=Listedechoix!$A$4,5,0))))</f>
        <v>0</v>
      </c>
      <c r="EO44" s="4">
        <f>IF(AA44=Listedechoix!$A$1,20,IF(AA44=Listedechoix!$A$2,15,IF(AA44=Listedechoix!$A$3,10,IF(AA44=Listedechoix!$A$4,5,0))))</f>
        <v>0</v>
      </c>
      <c r="EP44" s="116" t="str">
        <f t="shared" si="26"/>
        <v>NNot</v>
      </c>
      <c r="EQ44" s="117" t="str">
        <f t="shared" si="27"/>
        <v>NNot</v>
      </c>
      <c r="ER44" s="4">
        <f>IF(AB44=Listedechoix!$A$1,20,IF(AB44=Listedechoix!$A$2,15,IF(AB44=Listedechoix!$A$3,10,IF(AB44=Listedechoix!$A$4,5,0))))</f>
        <v>0</v>
      </c>
      <c r="ES44" s="4">
        <f>IF(AC44=Listedechoix!$A$1,20,IF(AC44=Listedechoix!$A$2,15,IF(AC44=Listedechoix!$A$3,10,IF(AC44=Listedechoix!$A$4,5,0))))</f>
        <v>0</v>
      </c>
      <c r="ET44" s="4">
        <f>IF(AD44=Listedechoix!$A$1,20,IF(AD44=Listedechoix!$A$2,15,IF(AD44=Listedechoix!$A$3,10,IF(AD44=Listedechoix!$A$4,5,0))))</f>
        <v>0</v>
      </c>
      <c r="EU44" s="4">
        <f>IF(AE44=Listedechoix!$A$1,20,IF(AE44=Listedechoix!$A$2,15,IF(AE44=Listedechoix!$A$3,10,IF(AE44=Listedechoix!$A$4,5,0))))</f>
        <v>0</v>
      </c>
      <c r="EV44" s="4">
        <f>IF(AF44=Listedechoix!$A$1,20,IF(AF44=Listedechoix!$A$2,15,IF(AF44=Listedechoix!$A$3,10,IF(AF44=Listedechoix!$A$4,5,0))))</f>
        <v>0</v>
      </c>
      <c r="EW44" s="4">
        <f>IF(AG44=Listedechoix!$A$1,20,IF(AG44=Listedechoix!$A$2,15,IF(AG44=Listedechoix!$A$3,10,IF(AG44=Listedechoix!$A$4,5,0))))</f>
        <v>0</v>
      </c>
      <c r="EX44" s="4">
        <f>IF(AH44=Listedechoix!$A$1,20,IF(AH44=Listedechoix!$A$2,15,IF(AH44=Listedechoix!$A$3,10,IF(AH44=Listedechoix!$A$4,5,0))))</f>
        <v>0</v>
      </c>
      <c r="EY44" s="4">
        <f>IF(AI44=Listedechoix!$A$1,20,IF(AI44=Listedechoix!$A$2,15,IF(AI44=Listedechoix!$A$3,10,IF(AI44=Listedechoix!$A$4,5,0))))</f>
        <v>0</v>
      </c>
      <c r="EZ44" s="4">
        <f>IF(AJ44=Listedechoix!$A$1,20,IF(AJ44=Listedechoix!$A$2,15,IF(AJ44=Listedechoix!$A$3,10,IF(AJ44=Listedechoix!$A$4,5,0))))</f>
        <v>0</v>
      </c>
      <c r="FA44" s="4">
        <f>IF(AK44=Listedechoix!$A$1,20,IF(AK44=Listedechoix!$A$2,15,IF(AK44=Listedechoix!$A$3,10,IF(AK44=Listedechoix!$A$4,5,0))))</f>
        <v>0</v>
      </c>
      <c r="FB44" s="4">
        <f>IF(AL44=Listedechoix!$A$1,20,IF(AL44=Listedechoix!$A$2,15,IF(AL44=Listedechoix!$A$3,10,IF(AL44=Listedechoix!$A$4,5,0))))</f>
        <v>0</v>
      </c>
      <c r="FC44" s="4">
        <f>IF(AM44=Listedechoix!$A$1,20,IF(AM44=Listedechoix!$A$2,15,IF(AM44=Listedechoix!$A$3,10,IF(AM44=Listedechoix!$A$4,5,0))))</f>
        <v>0</v>
      </c>
      <c r="FD44" s="4">
        <f>IF(AN44=Listedechoix!$A$1,20,IF(AN44=Listedechoix!$A$2,15,IF(AN44=Listedechoix!$A$3,10,IF(AN44=Listedechoix!$A$4,5,0))))</f>
        <v>0</v>
      </c>
      <c r="FE44" s="4">
        <f>IF(AO44=Listedechoix!$A$1,20,IF(AO44=Listedechoix!$A$2,15,IF(AO44=Listedechoix!$A$3,10,IF(AO44=Listedechoix!$A$4,5,0))))</f>
        <v>0</v>
      </c>
      <c r="FF44" s="116" t="str">
        <f t="shared" si="28"/>
        <v>NNot</v>
      </c>
      <c r="FG44" s="117" t="str">
        <f t="shared" si="29"/>
        <v>NNot</v>
      </c>
      <c r="FH44" s="4">
        <f>IF(AP44=Listedechoix!$A$1,20,IF(AP44=Listedechoix!$A$2,15,IF(AP44=Listedechoix!$A$3,10,IF(AP44=Listedechoix!$A$4,5,0))))</f>
        <v>0</v>
      </c>
      <c r="FI44" s="4">
        <f>IF(AQ44=Listedechoix!$A$1,20,IF(AQ44=Listedechoix!$A$2,15,IF(AQ44=Listedechoix!$A$3,10,IF(AQ44=Listedechoix!$A$4,5,0))))</f>
        <v>0</v>
      </c>
      <c r="FJ44" s="4">
        <f>IF(AR44=Listedechoix!$A$1,20,IF(AR44=Listedechoix!$A$2,15,IF(AR44=Listedechoix!$A$3,10,IF(AR44=Listedechoix!$A$4,5,0))))</f>
        <v>0</v>
      </c>
      <c r="FK44" s="4">
        <f>IF(AS44=Listedechoix!$A$1,20,IF(AS44=Listedechoix!$A$2,15,IF(AS44=Listedechoix!$A$3,10,IF(AS44=Listedechoix!$A$4,5,0))))</f>
        <v>0</v>
      </c>
      <c r="FL44" s="4">
        <f>IF(AT44=Listedechoix!$A$1,20,IF(AT44=Listedechoix!$A$2,15,IF(AT44=Listedechoix!$A$3,10,IF(AT44=Listedechoix!$A$4,5,0))))</f>
        <v>0</v>
      </c>
      <c r="FM44" s="4">
        <f>IF(AU44=Listedechoix!$A$1,20,IF(AU44=Listedechoix!$A$2,15,IF(AU44=Listedechoix!$A$3,10,IF(AU44=Listedechoix!$A$4,5,0))))</f>
        <v>0</v>
      </c>
      <c r="FN44" s="4">
        <f>IF(AV44=Listedechoix!$A$1,20,IF(AV44=Listedechoix!$A$2,15,IF(AV44=Listedechoix!$A$3,10,IF(AV44=Listedechoix!$A$4,5,0))))</f>
        <v>0</v>
      </c>
      <c r="FO44" s="4">
        <f>IF(AW44=Listedechoix!$A$1,20,IF(AW44=Listedechoix!$A$2,15,IF(AW44=Listedechoix!$A$3,10,IF(AW44=Listedechoix!$A$4,5,0))))</f>
        <v>0</v>
      </c>
      <c r="FP44" s="4">
        <f>IF(AX44=Listedechoix!$A$1,20,IF(AX44=Listedechoix!$A$2,15,IF(AX44=Listedechoix!$A$3,10,IF(AX44=Listedechoix!$A$4,5,0))))</f>
        <v>0</v>
      </c>
      <c r="FQ44" s="4">
        <f>IF(AY44=Listedechoix!$A$1,20,IF(AY44=Listedechoix!$A$2,15,IF(AY44=Listedechoix!$A$3,10,IF(AY44=Listedechoix!$A$4,5,0))))</f>
        <v>0</v>
      </c>
      <c r="FR44" s="4">
        <f>IF(AZ44=Listedechoix!$A$1,20,IF(AZ44=Listedechoix!$A$2,15,IF(AZ44=Listedechoix!$A$3,10,IF(AZ44=Listedechoix!$A$4,5,0))))</f>
        <v>0</v>
      </c>
      <c r="FS44" s="4">
        <f>IF(BA44=Listedechoix!$A$1,20,IF(BA44=Listedechoix!$A$2,15,IF(BA44=Listedechoix!$A$3,10,IF(BA44=Listedechoix!$A$4,5,0))))</f>
        <v>0</v>
      </c>
      <c r="FT44" s="4">
        <f>IF(BB44=Listedechoix!$A$1,20,IF(BB44=Listedechoix!$A$2,15,IF(BB44=Listedechoix!$A$3,10,IF(BB44=Listedechoix!$A$4,5,0))))</f>
        <v>0</v>
      </c>
      <c r="FU44" s="4">
        <f>IF(BC44=Listedechoix!$A$1,20,IF(BC44=Listedechoix!$A$2,15,IF(BC44=Listedechoix!$A$3,10,IF(BC44=Listedechoix!$A$4,5,0))))</f>
        <v>0</v>
      </c>
      <c r="FV44" s="116" t="str">
        <f t="shared" si="30"/>
        <v>NNot</v>
      </c>
      <c r="FW44" s="117" t="str">
        <f t="shared" si="31"/>
        <v>NNot</v>
      </c>
      <c r="FX44" s="4">
        <f>IF(BD44=Listedechoix!$A$1,20,IF(BD44=Listedechoix!$A$2,15,IF(BD44=Listedechoix!$A$3,10,IF(BD44=Listedechoix!$A$4,5,0))))</f>
        <v>0</v>
      </c>
      <c r="FY44" s="4">
        <f>IF(BE44=Listedechoix!$A$1,20,IF(BE44=Listedechoix!$A$2,15,IF(BE44=Listedechoix!$A$3,10,IF(BE44=Listedechoix!$A$4,5,0))))</f>
        <v>0</v>
      </c>
      <c r="FZ44" s="4">
        <f>IF(BF44=Listedechoix!$A$1,20,IF(BF44=Listedechoix!$A$2,15,IF(BF44=Listedechoix!$A$3,10,IF(BF44=Listedechoix!$A$4,5,0))))</f>
        <v>0</v>
      </c>
      <c r="GA44" s="4">
        <f>IF(BG44=Listedechoix!$A$1,20,IF(BG44=Listedechoix!$A$2,15,IF(BG44=Listedechoix!$A$3,10,IF(BG44=Listedechoix!$A$4,5,0))))</f>
        <v>0</v>
      </c>
      <c r="GB44" s="4">
        <f>IF(BH44=Listedechoix!$A$1,20,IF(BH44=Listedechoix!$A$2,15,IF(BH44=Listedechoix!$A$3,10,IF(BH44=Listedechoix!$A$4,5,0))))</f>
        <v>0</v>
      </c>
      <c r="GC44" s="4">
        <f>IF(BI44=Listedechoix!$A$1,20,IF(BI44=Listedechoix!$A$2,15,IF(BI44=Listedechoix!$A$3,10,IF(BI44=Listedechoix!$A$4,5,0))))</f>
        <v>0</v>
      </c>
      <c r="GD44" s="4">
        <f>IF(BJ44=Listedechoix!$A$1,20,IF(BJ44=Listedechoix!$A$2,15,IF(BJ44=Listedechoix!$A$3,10,IF(BJ44=Listedechoix!$A$4,5,0))))</f>
        <v>0</v>
      </c>
      <c r="GE44" s="4">
        <f>IF(BK44=Listedechoix!$A$1,20,IF(BK44=Listedechoix!$A$2,15,IF(BK44=Listedechoix!$A$3,10,IF(BK44=Listedechoix!$A$4,5,0))))</f>
        <v>0</v>
      </c>
      <c r="GF44" s="4">
        <f>IF(BL44=Listedechoix!$A$1,20,IF(BL44=Listedechoix!$A$2,15,IF(BL44=Listedechoix!$A$3,10,IF(BL44=Listedechoix!$A$4,5,0))))</f>
        <v>0</v>
      </c>
      <c r="GG44" s="4">
        <f>IF(BM44=Listedechoix!$A$1,20,IF(BM44=Listedechoix!$A$2,15,IF(BM44=Listedechoix!$A$3,10,IF(BM44=Listedechoix!$A$4,5,0))))</f>
        <v>0</v>
      </c>
      <c r="GH44" s="4">
        <f>IF(BN44=Listedechoix!$A$1,20,IF(BN44=Listedechoix!$A$2,15,IF(BN44=Listedechoix!$A$3,10,IF(BN44=Listedechoix!$A$4,5,0))))</f>
        <v>0</v>
      </c>
      <c r="GI44" s="116" t="str">
        <f t="shared" si="32"/>
        <v>NNot</v>
      </c>
      <c r="GJ44" s="117" t="str">
        <f t="shared" si="33"/>
        <v>NNot</v>
      </c>
      <c r="GK44" s="4">
        <f>IF(BO44=Listedechoix!$A$1,20,IF(BO44=Listedechoix!$A$2,15,IF(BO44=Listedechoix!$A$3,10,IF(BO44=Listedechoix!$A$4,5,0))))</f>
        <v>0</v>
      </c>
      <c r="GL44" s="4">
        <f>IF(BP44=Listedechoix!$A$1,20,IF(BP44=Listedechoix!$A$2,15,IF(BP44=Listedechoix!$A$3,10,IF(BP44=Listedechoix!$A$4,5,0))))</f>
        <v>0</v>
      </c>
      <c r="GM44" s="4">
        <f>IF(BQ44=Listedechoix!$A$1,20,IF(BQ44=Listedechoix!$A$2,15,IF(BQ44=Listedechoix!$A$3,10,IF(BQ44=Listedechoix!$A$4,5,0))))</f>
        <v>0</v>
      </c>
      <c r="GN44" s="4">
        <f>IF(BR44=Listedechoix!$A$1,20,IF(BR44=Listedechoix!$A$2,15,IF(BR44=Listedechoix!$A$3,10,IF(BR44=Listedechoix!$A$4,5,0))))</f>
        <v>0</v>
      </c>
      <c r="GO44" s="4">
        <f>IF(BS44=Listedechoix!$A$1,20,IF(BS44=Listedechoix!$A$2,15,IF(BS44=Listedechoix!$A$3,10,IF(BS44=Listedechoix!$A$4,5,0))))</f>
        <v>0</v>
      </c>
      <c r="GP44" s="4">
        <f>IF(BT44=Listedechoix!$A$1,20,IF(BT44=Listedechoix!$A$2,15,IF(BT44=Listedechoix!$A$3,10,IF(BT44=Listedechoix!$A$4,5,0))))</f>
        <v>0</v>
      </c>
      <c r="GQ44" s="4">
        <f>IF(BU44=Listedechoix!$A$1,20,IF(BU44=Listedechoix!$A$2,15,IF(BU44=Listedechoix!$A$3,10,IF(BU44=Listedechoix!$A$4,5,0))))</f>
        <v>0</v>
      </c>
      <c r="GR44" s="4">
        <f>IF(BV44=Listedechoix!$A$1,20,IF(BV44=Listedechoix!$A$2,15,IF(BV44=Listedechoix!$A$3,10,IF(BV44=Listedechoix!$A$4,5,0))))</f>
        <v>0</v>
      </c>
      <c r="GS44" s="4">
        <f>IF(BW44=Listedechoix!$A$1,20,IF(BW44=Listedechoix!$A$2,15,IF(BW44=Listedechoix!$A$3,10,IF(BW44=Listedechoix!$A$4,5,0))))</f>
        <v>0</v>
      </c>
      <c r="GT44" s="4">
        <f>IF(BX44=Listedechoix!$A$1,20,IF(BX44=Listedechoix!$A$2,15,IF(BX44=Listedechoix!$A$3,10,IF(BX44=Listedechoix!$A$4,5,0))))</f>
        <v>0</v>
      </c>
      <c r="GU44" s="4">
        <f>IF(BY44=Listedechoix!$A$1,20,IF(BY44=Listedechoix!$A$2,15,IF(BY44=Listedechoix!$A$3,10,IF(BY44=Listedechoix!$A$4,5,0))))</f>
        <v>0</v>
      </c>
      <c r="GV44" s="116" t="str">
        <f t="shared" si="34"/>
        <v>NNot</v>
      </c>
      <c r="GW44" s="117" t="str">
        <f t="shared" si="35"/>
        <v>NNot</v>
      </c>
      <c r="GX44" s="4">
        <f>IF(BZ44=Listedechoix!$A$1,20,IF(BZ44=Listedechoix!$A$2,15,IF(BZ44=Listedechoix!$A$3,10,IF(BZ44=Listedechoix!$A$4,5,0))))</f>
        <v>0</v>
      </c>
      <c r="GY44" s="4">
        <f>IF(CA44=Listedechoix!$A$1,20,IF(CA44=Listedechoix!$A$2,15,IF(CA44=Listedechoix!$A$3,10,IF(CA44=Listedechoix!$A$4,5,0))))</f>
        <v>0</v>
      </c>
      <c r="GZ44" s="4">
        <f>IF(CB44=Listedechoix!$A$1,20,IF(CB44=Listedechoix!$A$2,15,IF(CB44=Listedechoix!$A$3,10,IF(CB44=Listedechoix!$A$4,5,0))))</f>
        <v>0</v>
      </c>
      <c r="HA44" s="4">
        <f>IF(CC44=Listedechoix!$A$1,20,IF(CC44=Listedechoix!$A$2,15,IF(CC44=Listedechoix!$A$3,10,IF(CC44=Listedechoix!$A$4,5,0))))</f>
        <v>0</v>
      </c>
      <c r="HB44" s="4">
        <f>IF(CD44=Listedechoix!$A$1,20,IF(CD44=Listedechoix!$A$2,15,IF(CD44=Listedechoix!$A$3,10,IF(CD44=Listedechoix!$A$4,5,0))))</f>
        <v>0</v>
      </c>
      <c r="HC44" s="4">
        <f>IF(CE44=Listedechoix!$A$1,20,IF(CE44=Listedechoix!$A$2,15,IF(CE44=Listedechoix!$A$3,10,IF(CE44=Listedechoix!$A$4,5,0))))</f>
        <v>0</v>
      </c>
      <c r="HD44" s="4">
        <f>IF(CF44=Listedechoix!$A$1,20,IF(CF44=Listedechoix!$A$2,15,IF(CF44=Listedechoix!$A$3,10,IF(CF44=Listedechoix!$A$4,5,0))))</f>
        <v>0</v>
      </c>
      <c r="HE44" s="4">
        <f>IF(CG44=Listedechoix!$A$1,20,IF(CG44=Listedechoix!$A$2,15,IF(CG44=Listedechoix!$A$3,10,IF(CG44=Listedechoix!$A$4,5,0))))</f>
        <v>0</v>
      </c>
      <c r="HF44" s="4">
        <f>IF(CH44=Listedechoix!$A$1,20,IF(CH44=Listedechoix!$A$2,15,IF(CH44=Listedechoix!$A$3,10,IF(CH44=Listedechoix!$A$4,5,0))))</f>
        <v>0</v>
      </c>
      <c r="HG44" s="4">
        <f>IF(CI44=Listedechoix!$A$1,20,IF(CI44=Listedechoix!$A$2,15,IF(CI44=Listedechoix!$A$3,10,IF(CI44=Listedechoix!$A$4,5,0))))</f>
        <v>0</v>
      </c>
      <c r="HH44" s="4">
        <f>IF(CJ44=Listedechoix!$A$1,20,IF(CJ44=Listedechoix!$A$2,15,IF(CJ44=Listedechoix!$A$3,10,IF(CJ44=Listedechoix!$A$4,5,0))))</f>
        <v>0</v>
      </c>
      <c r="HI44" s="4">
        <f>IF(CK44=Listedechoix!$A$1,20,IF(CK44=Listedechoix!$A$2,15,IF(CK44=Listedechoix!$A$3,10,IF(CK44=Listedechoix!$A$4,5,0))))</f>
        <v>0</v>
      </c>
      <c r="HJ44" s="4">
        <f>IF(CL44=Listedechoix!$A$1,20,IF(CL44=Listedechoix!$A$2,15,IF(CL44=Listedechoix!$A$3,10,IF(CL44=Listedechoix!$A$4,5,0))))</f>
        <v>0</v>
      </c>
      <c r="HK44" s="4">
        <f>IF(CM44=Listedechoix!$A$1,20,IF(CM44=Listedechoix!$A$2,15,IF(CM44=Listedechoix!$A$3,10,IF(CM44=Listedechoix!$A$4,5,0))))</f>
        <v>0</v>
      </c>
      <c r="HL44" s="116" t="str">
        <f t="shared" si="36"/>
        <v>NNot</v>
      </c>
      <c r="HM44" s="117" t="str">
        <f t="shared" si="37"/>
        <v>NNot</v>
      </c>
    </row>
    <row r="45" spans="1:221" x14ac:dyDescent="0.25">
      <c r="A45" s="27"/>
      <c r="B45" s="27"/>
      <c r="C45" s="28"/>
      <c r="D45" s="28"/>
      <c r="E45" s="28"/>
      <c r="F45" s="43"/>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1" t="str">
        <f t="shared" si="13"/>
        <v/>
      </c>
      <c r="CO45" s="31" t="str">
        <f t="shared" si="13"/>
        <v/>
      </c>
      <c r="CP45" s="31" t="str">
        <f t="shared" si="13"/>
        <v/>
      </c>
      <c r="CQ45" s="31" t="str">
        <f t="shared" si="13"/>
        <v/>
      </c>
      <c r="CR45" s="32">
        <f t="shared" si="14"/>
        <v>0</v>
      </c>
      <c r="CS45" s="33" t="str">
        <f t="shared" si="15"/>
        <v/>
      </c>
      <c r="CT45" s="31" t="str">
        <f t="shared" si="16"/>
        <v/>
      </c>
      <c r="CU45" s="31" t="str">
        <f t="shared" si="16"/>
        <v/>
      </c>
      <c r="CV45" s="31" t="str">
        <f t="shared" si="16"/>
        <v/>
      </c>
      <c r="CW45" s="31" t="str">
        <f t="shared" si="16"/>
        <v/>
      </c>
      <c r="CX45" s="32">
        <f t="shared" si="17"/>
        <v>0</v>
      </c>
      <c r="CY45" s="33" t="str">
        <f t="shared" si="38"/>
        <v>NNot</v>
      </c>
      <c r="CZ45" s="31" t="str">
        <f t="shared" si="41"/>
        <v/>
      </c>
      <c r="DA45" s="31" t="str">
        <f t="shared" si="41"/>
        <v/>
      </c>
      <c r="DB45" s="31" t="str">
        <f t="shared" si="41"/>
        <v/>
      </c>
      <c r="DC45" s="31" t="str">
        <f t="shared" si="41"/>
        <v/>
      </c>
      <c r="DD45" s="32">
        <f t="shared" si="40"/>
        <v>0</v>
      </c>
      <c r="DE45" s="33" t="str">
        <f t="shared" si="18"/>
        <v>NNot</v>
      </c>
      <c r="DF45" s="31" t="str">
        <f t="shared" si="19"/>
        <v/>
      </c>
      <c r="DG45" s="31" t="str">
        <f t="shared" si="19"/>
        <v/>
      </c>
      <c r="DH45" s="31" t="str">
        <f t="shared" si="19"/>
        <v/>
      </c>
      <c r="DI45" s="31" t="str">
        <f t="shared" si="19"/>
        <v/>
      </c>
      <c r="DJ45" s="32">
        <f t="shared" si="20"/>
        <v>0</v>
      </c>
      <c r="DK45" s="33" t="str">
        <f t="shared" si="21"/>
        <v>NNot</v>
      </c>
      <c r="DL45" s="31" t="str">
        <f t="shared" si="22"/>
        <v/>
      </c>
      <c r="DM45" s="31" t="str">
        <f t="shared" si="22"/>
        <v/>
      </c>
      <c r="DN45" s="31" t="str">
        <f t="shared" si="22"/>
        <v/>
      </c>
      <c r="DO45" s="31" t="str">
        <f t="shared" si="22"/>
        <v/>
      </c>
      <c r="DP45" s="32">
        <f t="shared" si="12"/>
        <v>0</v>
      </c>
      <c r="DQ45" s="33" t="str">
        <f t="shared" si="23"/>
        <v>NNot</v>
      </c>
      <c r="DR45" s="4">
        <f>IF(F45=Listedechoix!$A$1,20,IF(F45=Listedechoix!$A$2,15,IF(F45=Listedechoix!$A$3,10,IF(F45=Listedechoix!$A$4,5,0))))</f>
        <v>0</v>
      </c>
      <c r="DS45" s="4">
        <f>IF(G45=Listedechoix!$A$1,20,IF(G45=Listedechoix!$A$2,15,IF(G45=Listedechoix!$A$3,10,IF(G45=Listedechoix!$A$4,5,0))))</f>
        <v>0</v>
      </c>
      <c r="DT45" s="4">
        <f>IF(H45=Listedechoix!$A$1,20,IF(H45=Listedechoix!$A$2,15,IF(H45=Listedechoix!$A$3,10,IF(H45=Listedechoix!$A$4,5,0))))</f>
        <v>0</v>
      </c>
      <c r="DU45" s="4">
        <f>IF(I45=Listedechoix!$A$1,20,IF(I45=Listedechoix!$A$2,15,IF(I45=Listedechoix!$A$3,10,IF(I45=Listedechoix!$A$4,5,0))))</f>
        <v>0</v>
      </c>
      <c r="DV45" s="4">
        <f>IF(J45=Listedechoix!$A$1,20,IF(J45=Listedechoix!$A$2,15,IF(J45=Listedechoix!$A$3,10,IF(J45=Listedechoix!$A$4,5,0))))</f>
        <v>0</v>
      </c>
      <c r="DW45" s="4">
        <f>IF(K45=Listedechoix!$A$1,20,IF(K45=Listedechoix!$A$2,15,IF(K45=Listedechoix!$A$3,10,IF(K45=Listedechoix!$A$4,5,0))))</f>
        <v>0</v>
      </c>
      <c r="DX45" s="4">
        <f>IF(L45=Listedechoix!$A$1,20,IF(L45=Listedechoix!$A$2,15,IF(L45=Listedechoix!$A$3,10,IF(L45=Listedechoix!$A$4,5,0))))</f>
        <v>0</v>
      </c>
      <c r="DY45" s="4">
        <f>IF(M45=Listedechoix!$A$1,20,IF(M45=Listedechoix!$A$2,15,IF(M45=Listedechoix!$A$3,10,IF(M45=Listedechoix!$A$4,5,0))))</f>
        <v>0</v>
      </c>
      <c r="DZ45" s="4">
        <f>IF(N45=Listedechoix!$A$1,20,IF(N45=Listedechoix!$A$2,15,IF(N45=Listedechoix!$A$3,10,IF(N45=Listedechoix!$A$4,5,0))))</f>
        <v>0</v>
      </c>
      <c r="EA45" s="4">
        <f>IF(O45=Listedechoix!$A$1,20,IF(O45=Listedechoix!$A$2,15,IF(O45=Listedechoix!$A$3,10,IF(O45=Listedechoix!$A$4,5,0))))</f>
        <v>0</v>
      </c>
      <c r="EB45" s="4">
        <f>IF(P45=Listedechoix!$A$1,20,IF(P45=Listedechoix!$A$2,15,IF(P45=Listedechoix!$A$3,10,IF(P45=Listedechoix!$A$4,5,0))))</f>
        <v>0</v>
      </c>
      <c r="EC45" s="116" t="str">
        <f t="shared" si="24"/>
        <v>NNot</v>
      </c>
      <c r="ED45" s="117" t="str">
        <f t="shared" si="25"/>
        <v>NNot</v>
      </c>
      <c r="EE45" s="4">
        <f>IF(Q45=Listedechoix!$A$1,20,IF(Q45=Listedechoix!$A$2,15,IF(Q45=Listedechoix!$A$3,10,IF(Q45=Listedechoix!$A$4,5,0))))</f>
        <v>0</v>
      </c>
      <c r="EF45" s="4">
        <f>IF(R45=Listedechoix!$A$1,20,IF(R45=Listedechoix!$A$2,15,IF(R45=Listedechoix!$A$3,10,IF(R45=Listedechoix!$A$4,5,0))))</f>
        <v>0</v>
      </c>
      <c r="EG45" s="4">
        <f>IF(S45=Listedechoix!$A$1,20,IF(S45=Listedechoix!$A$2,15,IF(S45=Listedechoix!$A$3,10,IF(S45=Listedechoix!$A$4,5,0))))</f>
        <v>0</v>
      </c>
      <c r="EH45" s="4">
        <f>IF(T45=Listedechoix!$A$1,20,IF(T45=Listedechoix!$A$2,15,IF(T45=Listedechoix!$A$3,10,IF(T45=Listedechoix!$A$4,5,0))))</f>
        <v>0</v>
      </c>
      <c r="EI45" s="4">
        <f>IF(U45=Listedechoix!$A$1,20,IF(U45=Listedechoix!$A$2,15,IF(U45=Listedechoix!$A$3,10,IF(U45=Listedechoix!$A$4,5,0))))</f>
        <v>0</v>
      </c>
      <c r="EJ45" s="4">
        <f>IF(V45=Listedechoix!$A$1,20,IF(V45=Listedechoix!$A$2,15,IF(V45=Listedechoix!$A$3,10,IF(V45=Listedechoix!$A$4,5,0))))</f>
        <v>0</v>
      </c>
      <c r="EK45" s="4">
        <f>IF(W45=Listedechoix!$A$1,20,IF(W45=Listedechoix!$A$2,15,IF(W45=Listedechoix!$A$3,10,IF(W45=Listedechoix!$A$4,5,0))))</f>
        <v>0</v>
      </c>
      <c r="EL45" s="4">
        <f>IF(X45=Listedechoix!$A$1,20,IF(X45=Listedechoix!$A$2,15,IF(X45=Listedechoix!$A$3,10,IF(X45=Listedechoix!$A$4,5,0))))</f>
        <v>0</v>
      </c>
      <c r="EM45" s="4">
        <f>IF(Y45=Listedechoix!$A$1,20,IF(Y45=Listedechoix!$A$2,15,IF(Y45=Listedechoix!$A$3,10,IF(Y45=Listedechoix!$A$4,5,0))))</f>
        <v>0</v>
      </c>
      <c r="EN45" s="4">
        <f>IF(Z45=Listedechoix!$A$1,20,IF(Z45=Listedechoix!$A$2,15,IF(Z45=Listedechoix!$A$3,10,IF(Z45=Listedechoix!$A$4,5,0))))</f>
        <v>0</v>
      </c>
      <c r="EO45" s="4">
        <f>IF(AA45=Listedechoix!$A$1,20,IF(AA45=Listedechoix!$A$2,15,IF(AA45=Listedechoix!$A$3,10,IF(AA45=Listedechoix!$A$4,5,0))))</f>
        <v>0</v>
      </c>
      <c r="EP45" s="116" t="str">
        <f t="shared" si="26"/>
        <v>NNot</v>
      </c>
      <c r="EQ45" s="117" t="str">
        <f t="shared" si="27"/>
        <v>NNot</v>
      </c>
      <c r="ER45" s="4">
        <f>IF(AB45=Listedechoix!$A$1,20,IF(AB45=Listedechoix!$A$2,15,IF(AB45=Listedechoix!$A$3,10,IF(AB45=Listedechoix!$A$4,5,0))))</f>
        <v>0</v>
      </c>
      <c r="ES45" s="4">
        <f>IF(AC45=Listedechoix!$A$1,20,IF(AC45=Listedechoix!$A$2,15,IF(AC45=Listedechoix!$A$3,10,IF(AC45=Listedechoix!$A$4,5,0))))</f>
        <v>0</v>
      </c>
      <c r="ET45" s="4">
        <f>IF(AD45=Listedechoix!$A$1,20,IF(AD45=Listedechoix!$A$2,15,IF(AD45=Listedechoix!$A$3,10,IF(AD45=Listedechoix!$A$4,5,0))))</f>
        <v>0</v>
      </c>
      <c r="EU45" s="4">
        <f>IF(AE45=Listedechoix!$A$1,20,IF(AE45=Listedechoix!$A$2,15,IF(AE45=Listedechoix!$A$3,10,IF(AE45=Listedechoix!$A$4,5,0))))</f>
        <v>0</v>
      </c>
      <c r="EV45" s="4">
        <f>IF(AF45=Listedechoix!$A$1,20,IF(AF45=Listedechoix!$A$2,15,IF(AF45=Listedechoix!$A$3,10,IF(AF45=Listedechoix!$A$4,5,0))))</f>
        <v>0</v>
      </c>
      <c r="EW45" s="4">
        <f>IF(AG45=Listedechoix!$A$1,20,IF(AG45=Listedechoix!$A$2,15,IF(AG45=Listedechoix!$A$3,10,IF(AG45=Listedechoix!$A$4,5,0))))</f>
        <v>0</v>
      </c>
      <c r="EX45" s="4">
        <f>IF(AH45=Listedechoix!$A$1,20,IF(AH45=Listedechoix!$A$2,15,IF(AH45=Listedechoix!$A$3,10,IF(AH45=Listedechoix!$A$4,5,0))))</f>
        <v>0</v>
      </c>
      <c r="EY45" s="4">
        <f>IF(AI45=Listedechoix!$A$1,20,IF(AI45=Listedechoix!$A$2,15,IF(AI45=Listedechoix!$A$3,10,IF(AI45=Listedechoix!$A$4,5,0))))</f>
        <v>0</v>
      </c>
      <c r="EZ45" s="4">
        <f>IF(AJ45=Listedechoix!$A$1,20,IF(AJ45=Listedechoix!$A$2,15,IF(AJ45=Listedechoix!$A$3,10,IF(AJ45=Listedechoix!$A$4,5,0))))</f>
        <v>0</v>
      </c>
      <c r="FA45" s="4">
        <f>IF(AK45=Listedechoix!$A$1,20,IF(AK45=Listedechoix!$A$2,15,IF(AK45=Listedechoix!$A$3,10,IF(AK45=Listedechoix!$A$4,5,0))))</f>
        <v>0</v>
      </c>
      <c r="FB45" s="4">
        <f>IF(AL45=Listedechoix!$A$1,20,IF(AL45=Listedechoix!$A$2,15,IF(AL45=Listedechoix!$A$3,10,IF(AL45=Listedechoix!$A$4,5,0))))</f>
        <v>0</v>
      </c>
      <c r="FC45" s="4">
        <f>IF(AM45=Listedechoix!$A$1,20,IF(AM45=Listedechoix!$A$2,15,IF(AM45=Listedechoix!$A$3,10,IF(AM45=Listedechoix!$A$4,5,0))))</f>
        <v>0</v>
      </c>
      <c r="FD45" s="4">
        <f>IF(AN45=Listedechoix!$A$1,20,IF(AN45=Listedechoix!$A$2,15,IF(AN45=Listedechoix!$A$3,10,IF(AN45=Listedechoix!$A$4,5,0))))</f>
        <v>0</v>
      </c>
      <c r="FE45" s="4">
        <f>IF(AO45=Listedechoix!$A$1,20,IF(AO45=Listedechoix!$A$2,15,IF(AO45=Listedechoix!$A$3,10,IF(AO45=Listedechoix!$A$4,5,0))))</f>
        <v>0</v>
      </c>
      <c r="FF45" s="116" t="str">
        <f t="shared" si="28"/>
        <v>NNot</v>
      </c>
      <c r="FG45" s="117" t="str">
        <f t="shared" si="29"/>
        <v>NNot</v>
      </c>
      <c r="FH45" s="4">
        <f>IF(AP45=Listedechoix!$A$1,20,IF(AP45=Listedechoix!$A$2,15,IF(AP45=Listedechoix!$A$3,10,IF(AP45=Listedechoix!$A$4,5,0))))</f>
        <v>0</v>
      </c>
      <c r="FI45" s="4">
        <f>IF(AQ45=Listedechoix!$A$1,20,IF(AQ45=Listedechoix!$A$2,15,IF(AQ45=Listedechoix!$A$3,10,IF(AQ45=Listedechoix!$A$4,5,0))))</f>
        <v>0</v>
      </c>
      <c r="FJ45" s="4">
        <f>IF(AR45=Listedechoix!$A$1,20,IF(AR45=Listedechoix!$A$2,15,IF(AR45=Listedechoix!$A$3,10,IF(AR45=Listedechoix!$A$4,5,0))))</f>
        <v>0</v>
      </c>
      <c r="FK45" s="4">
        <f>IF(AS45=Listedechoix!$A$1,20,IF(AS45=Listedechoix!$A$2,15,IF(AS45=Listedechoix!$A$3,10,IF(AS45=Listedechoix!$A$4,5,0))))</f>
        <v>0</v>
      </c>
      <c r="FL45" s="4">
        <f>IF(AT45=Listedechoix!$A$1,20,IF(AT45=Listedechoix!$A$2,15,IF(AT45=Listedechoix!$A$3,10,IF(AT45=Listedechoix!$A$4,5,0))))</f>
        <v>0</v>
      </c>
      <c r="FM45" s="4">
        <f>IF(AU45=Listedechoix!$A$1,20,IF(AU45=Listedechoix!$A$2,15,IF(AU45=Listedechoix!$A$3,10,IF(AU45=Listedechoix!$A$4,5,0))))</f>
        <v>0</v>
      </c>
      <c r="FN45" s="4">
        <f>IF(AV45=Listedechoix!$A$1,20,IF(AV45=Listedechoix!$A$2,15,IF(AV45=Listedechoix!$A$3,10,IF(AV45=Listedechoix!$A$4,5,0))))</f>
        <v>0</v>
      </c>
      <c r="FO45" s="4">
        <f>IF(AW45=Listedechoix!$A$1,20,IF(AW45=Listedechoix!$A$2,15,IF(AW45=Listedechoix!$A$3,10,IF(AW45=Listedechoix!$A$4,5,0))))</f>
        <v>0</v>
      </c>
      <c r="FP45" s="4">
        <f>IF(AX45=Listedechoix!$A$1,20,IF(AX45=Listedechoix!$A$2,15,IF(AX45=Listedechoix!$A$3,10,IF(AX45=Listedechoix!$A$4,5,0))))</f>
        <v>0</v>
      </c>
      <c r="FQ45" s="4">
        <f>IF(AY45=Listedechoix!$A$1,20,IF(AY45=Listedechoix!$A$2,15,IF(AY45=Listedechoix!$A$3,10,IF(AY45=Listedechoix!$A$4,5,0))))</f>
        <v>0</v>
      </c>
      <c r="FR45" s="4">
        <f>IF(AZ45=Listedechoix!$A$1,20,IF(AZ45=Listedechoix!$A$2,15,IF(AZ45=Listedechoix!$A$3,10,IF(AZ45=Listedechoix!$A$4,5,0))))</f>
        <v>0</v>
      </c>
      <c r="FS45" s="4">
        <f>IF(BA45=Listedechoix!$A$1,20,IF(BA45=Listedechoix!$A$2,15,IF(BA45=Listedechoix!$A$3,10,IF(BA45=Listedechoix!$A$4,5,0))))</f>
        <v>0</v>
      </c>
      <c r="FT45" s="4">
        <f>IF(BB45=Listedechoix!$A$1,20,IF(BB45=Listedechoix!$A$2,15,IF(BB45=Listedechoix!$A$3,10,IF(BB45=Listedechoix!$A$4,5,0))))</f>
        <v>0</v>
      </c>
      <c r="FU45" s="4">
        <f>IF(BC45=Listedechoix!$A$1,20,IF(BC45=Listedechoix!$A$2,15,IF(BC45=Listedechoix!$A$3,10,IF(BC45=Listedechoix!$A$4,5,0))))</f>
        <v>0</v>
      </c>
      <c r="FV45" s="116" t="str">
        <f t="shared" si="30"/>
        <v>NNot</v>
      </c>
      <c r="FW45" s="117" t="str">
        <f t="shared" si="31"/>
        <v>NNot</v>
      </c>
      <c r="FX45" s="4">
        <f>IF(BD45=Listedechoix!$A$1,20,IF(BD45=Listedechoix!$A$2,15,IF(BD45=Listedechoix!$A$3,10,IF(BD45=Listedechoix!$A$4,5,0))))</f>
        <v>0</v>
      </c>
      <c r="FY45" s="4">
        <f>IF(BE45=Listedechoix!$A$1,20,IF(BE45=Listedechoix!$A$2,15,IF(BE45=Listedechoix!$A$3,10,IF(BE45=Listedechoix!$A$4,5,0))))</f>
        <v>0</v>
      </c>
      <c r="FZ45" s="4">
        <f>IF(BF45=Listedechoix!$A$1,20,IF(BF45=Listedechoix!$A$2,15,IF(BF45=Listedechoix!$A$3,10,IF(BF45=Listedechoix!$A$4,5,0))))</f>
        <v>0</v>
      </c>
      <c r="GA45" s="4">
        <f>IF(BG45=Listedechoix!$A$1,20,IF(BG45=Listedechoix!$A$2,15,IF(BG45=Listedechoix!$A$3,10,IF(BG45=Listedechoix!$A$4,5,0))))</f>
        <v>0</v>
      </c>
      <c r="GB45" s="4">
        <f>IF(BH45=Listedechoix!$A$1,20,IF(BH45=Listedechoix!$A$2,15,IF(BH45=Listedechoix!$A$3,10,IF(BH45=Listedechoix!$A$4,5,0))))</f>
        <v>0</v>
      </c>
      <c r="GC45" s="4">
        <f>IF(BI45=Listedechoix!$A$1,20,IF(BI45=Listedechoix!$A$2,15,IF(BI45=Listedechoix!$A$3,10,IF(BI45=Listedechoix!$A$4,5,0))))</f>
        <v>0</v>
      </c>
      <c r="GD45" s="4">
        <f>IF(BJ45=Listedechoix!$A$1,20,IF(BJ45=Listedechoix!$A$2,15,IF(BJ45=Listedechoix!$A$3,10,IF(BJ45=Listedechoix!$A$4,5,0))))</f>
        <v>0</v>
      </c>
      <c r="GE45" s="4">
        <f>IF(BK45=Listedechoix!$A$1,20,IF(BK45=Listedechoix!$A$2,15,IF(BK45=Listedechoix!$A$3,10,IF(BK45=Listedechoix!$A$4,5,0))))</f>
        <v>0</v>
      </c>
      <c r="GF45" s="4">
        <f>IF(BL45=Listedechoix!$A$1,20,IF(BL45=Listedechoix!$A$2,15,IF(BL45=Listedechoix!$A$3,10,IF(BL45=Listedechoix!$A$4,5,0))))</f>
        <v>0</v>
      </c>
      <c r="GG45" s="4">
        <f>IF(BM45=Listedechoix!$A$1,20,IF(BM45=Listedechoix!$A$2,15,IF(BM45=Listedechoix!$A$3,10,IF(BM45=Listedechoix!$A$4,5,0))))</f>
        <v>0</v>
      </c>
      <c r="GH45" s="4">
        <f>IF(BN45=Listedechoix!$A$1,20,IF(BN45=Listedechoix!$A$2,15,IF(BN45=Listedechoix!$A$3,10,IF(BN45=Listedechoix!$A$4,5,0))))</f>
        <v>0</v>
      </c>
      <c r="GI45" s="116" t="str">
        <f t="shared" si="32"/>
        <v>NNot</v>
      </c>
      <c r="GJ45" s="117" t="str">
        <f t="shared" si="33"/>
        <v>NNot</v>
      </c>
      <c r="GK45" s="4">
        <f>IF(BO45=Listedechoix!$A$1,20,IF(BO45=Listedechoix!$A$2,15,IF(BO45=Listedechoix!$A$3,10,IF(BO45=Listedechoix!$A$4,5,0))))</f>
        <v>0</v>
      </c>
      <c r="GL45" s="4">
        <f>IF(BP45=Listedechoix!$A$1,20,IF(BP45=Listedechoix!$A$2,15,IF(BP45=Listedechoix!$A$3,10,IF(BP45=Listedechoix!$A$4,5,0))))</f>
        <v>0</v>
      </c>
      <c r="GM45" s="4">
        <f>IF(BQ45=Listedechoix!$A$1,20,IF(BQ45=Listedechoix!$A$2,15,IF(BQ45=Listedechoix!$A$3,10,IF(BQ45=Listedechoix!$A$4,5,0))))</f>
        <v>0</v>
      </c>
      <c r="GN45" s="4">
        <f>IF(BR45=Listedechoix!$A$1,20,IF(BR45=Listedechoix!$A$2,15,IF(BR45=Listedechoix!$A$3,10,IF(BR45=Listedechoix!$A$4,5,0))))</f>
        <v>0</v>
      </c>
      <c r="GO45" s="4">
        <f>IF(BS45=Listedechoix!$A$1,20,IF(BS45=Listedechoix!$A$2,15,IF(BS45=Listedechoix!$A$3,10,IF(BS45=Listedechoix!$A$4,5,0))))</f>
        <v>0</v>
      </c>
      <c r="GP45" s="4">
        <f>IF(BT45=Listedechoix!$A$1,20,IF(BT45=Listedechoix!$A$2,15,IF(BT45=Listedechoix!$A$3,10,IF(BT45=Listedechoix!$A$4,5,0))))</f>
        <v>0</v>
      </c>
      <c r="GQ45" s="4">
        <f>IF(BU45=Listedechoix!$A$1,20,IF(BU45=Listedechoix!$A$2,15,IF(BU45=Listedechoix!$A$3,10,IF(BU45=Listedechoix!$A$4,5,0))))</f>
        <v>0</v>
      </c>
      <c r="GR45" s="4">
        <f>IF(BV45=Listedechoix!$A$1,20,IF(BV45=Listedechoix!$A$2,15,IF(BV45=Listedechoix!$A$3,10,IF(BV45=Listedechoix!$A$4,5,0))))</f>
        <v>0</v>
      </c>
      <c r="GS45" s="4">
        <f>IF(BW45=Listedechoix!$A$1,20,IF(BW45=Listedechoix!$A$2,15,IF(BW45=Listedechoix!$A$3,10,IF(BW45=Listedechoix!$A$4,5,0))))</f>
        <v>0</v>
      </c>
      <c r="GT45" s="4">
        <f>IF(BX45=Listedechoix!$A$1,20,IF(BX45=Listedechoix!$A$2,15,IF(BX45=Listedechoix!$A$3,10,IF(BX45=Listedechoix!$A$4,5,0))))</f>
        <v>0</v>
      </c>
      <c r="GU45" s="4">
        <f>IF(BY45=Listedechoix!$A$1,20,IF(BY45=Listedechoix!$A$2,15,IF(BY45=Listedechoix!$A$3,10,IF(BY45=Listedechoix!$A$4,5,0))))</f>
        <v>0</v>
      </c>
      <c r="GV45" s="116" t="str">
        <f t="shared" si="34"/>
        <v>NNot</v>
      </c>
      <c r="GW45" s="117" t="str">
        <f t="shared" si="35"/>
        <v>NNot</v>
      </c>
      <c r="GX45" s="4">
        <f>IF(BZ45=Listedechoix!$A$1,20,IF(BZ45=Listedechoix!$A$2,15,IF(BZ45=Listedechoix!$A$3,10,IF(BZ45=Listedechoix!$A$4,5,0))))</f>
        <v>0</v>
      </c>
      <c r="GY45" s="4">
        <f>IF(CA45=Listedechoix!$A$1,20,IF(CA45=Listedechoix!$A$2,15,IF(CA45=Listedechoix!$A$3,10,IF(CA45=Listedechoix!$A$4,5,0))))</f>
        <v>0</v>
      </c>
      <c r="GZ45" s="4">
        <f>IF(CB45=Listedechoix!$A$1,20,IF(CB45=Listedechoix!$A$2,15,IF(CB45=Listedechoix!$A$3,10,IF(CB45=Listedechoix!$A$4,5,0))))</f>
        <v>0</v>
      </c>
      <c r="HA45" s="4">
        <f>IF(CC45=Listedechoix!$A$1,20,IF(CC45=Listedechoix!$A$2,15,IF(CC45=Listedechoix!$A$3,10,IF(CC45=Listedechoix!$A$4,5,0))))</f>
        <v>0</v>
      </c>
      <c r="HB45" s="4">
        <f>IF(CD45=Listedechoix!$A$1,20,IF(CD45=Listedechoix!$A$2,15,IF(CD45=Listedechoix!$A$3,10,IF(CD45=Listedechoix!$A$4,5,0))))</f>
        <v>0</v>
      </c>
      <c r="HC45" s="4">
        <f>IF(CE45=Listedechoix!$A$1,20,IF(CE45=Listedechoix!$A$2,15,IF(CE45=Listedechoix!$A$3,10,IF(CE45=Listedechoix!$A$4,5,0))))</f>
        <v>0</v>
      </c>
      <c r="HD45" s="4">
        <f>IF(CF45=Listedechoix!$A$1,20,IF(CF45=Listedechoix!$A$2,15,IF(CF45=Listedechoix!$A$3,10,IF(CF45=Listedechoix!$A$4,5,0))))</f>
        <v>0</v>
      </c>
      <c r="HE45" s="4">
        <f>IF(CG45=Listedechoix!$A$1,20,IF(CG45=Listedechoix!$A$2,15,IF(CG45=Listedechoix!$A$3,10,IF(CG45=Listedechoix!$A$4,5,0))))</f>
        <v>0</v>
      </c>
      <c r="HF45" s="4">
        <f>IF(CH45=Listedechoix!$A$1,20,IF(CH45=Listedechoix!$A$2,15,IF(CH45=Listedechoix!$A$3,10,IF(CH45=Listedechoix!$A$4,5,0))))</f>
        <v>0</v>
      </c>
      <c r="HG45" s="4">
        <f>IF(CI45=Listedechoix!$A$1,20,IF(CI45=Listedechoix!$A$2,15,IF(CI45=Listedechoix!$A$3,10,IF(CI45=Listedechoix!$A$4,5,0))))</f>
        <v>0</v>
      </c>
      <c r="HH45" s="4">
        <f>IF(CJ45=Listedechoix!$A$1,20,IF(CJ45=Listedechoix!$A$2,15,IF(CJ45=Listedechoix!$A$3,10,IF(CJ45=Listedechoix!$A$4,5,0))))</f>
        <v>0</v>
      </c>
      <c r="HI45" s="4">
        <f>IF(CK45=Listedechoix!$A$1,20,IF(CK45=Listedechoix!$A$2,15,IF(CK45=Listedechoix!$A$3,10,IF(CK45=Listedechoix!$A$4,5,0))))</f>
        <v>0</v>
      </c>
      <c r="HJ45" s="4">
        <f>IF(CL45=Listedechoix!$A$1,20,IF(CL45=Listedechoix!$A$2,15,IF(CL45=Listedechoix!$A$3,10,IF(CL45=Listedechoix!$A$4,5,0))))</f>
        <v>0</v>
      </c>
      <c r="HK45" s="4">
        <f>IF(CM45=Listedechoix!$A$1,20,IF(CM45=Listedechoix!$A$2,15,IF(CM45=Listedechoix!$A$3,10,IF(CM45=Listedechoix!$A$4,5,0))))</f>
        <v>0</v>
      </c>
      <c r="HL45" s="116" t="str">
        <f t="shared" si="36"/>
        <v>NNot</v>
      </c>
      <c r="HM45" s="117" t="str">
        <f t="shared" si="37"/>
        <v>NNot</v>
      </c>
    </row>
    <row r="46" spans="1:221" x14ac:dyDescent="0.25">
      <c r="A46" s="27"/>
      <c r="B46" s="27"/>
      <c r="C46" s="28"/>
      <c r="D46" s="28"/>
      <c r="E46" s="28"/>
      <c r="F46" s="43"/>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1" t="str">
        <f t="shared" si="13"/>
        <v/>
      </c>
      <c r="CO46" s="31" t="str">
        <f t="shared" si="13"/>
        <v/>
      </c>
      <c r="CP46" s="31" t="str">
        <f t="shared" si="13"/>
        <v/>
      </c>
      <c r="CQ46" s="31" t="str">
        <f t="shared" si="13"/>
        <v/>
      </c>
      <c r="CR46" s="32">
        <f t="shared" si="14"/>
        <v>0</v>
      </c>
      <c r="CS46" s="33" t="str">
        <f t="shared" si="15"/>
        <v/>
      </c>
      <c r="CT46" s="31" t="str">
        <f t="shared" si="16"/>
        <v/>
      </c>
      <c r="CU46" s="31" t="str">
        <f t="shared" si="16"/>
        <v/>
      </c>
      <c r="CV46" s="31" t="str">
        <f t="shared" si="16"/>
        <v/>
      </c>
      <c r="CW46" s="31" t="str">
        <f t="shared" si="16"/>
        <v/>
      </c>
      <c r="CX46" s="32">
        <f t="shared" si="17"/>
        <v>0</v>
      </c>
      <c r="CY46" s="33" t="str">
        <f t="shared" si="38"/>
        <v>NNot</v>
      </c>
      <c r="CZ46" s="31" t="str">
        <f t="shared" si="41"/>
        <v/>
      </c>
      <c r="DA46" s="31" t="str">
        <f t="shared" si="41"/>
        <v/>
      </c>
      <c r="DB46" s="31" t="str">
        <f t="shared" si="41"/>
        <v/>
      </c>
      <c r="DC46" s="31" t="str">
        <f t="shared" si="41"/>
        <v/>
      </c>
      <c r="DD46" s="32">
        <f t="shared" si="40"/>
        <v>0</v>
      </c>
      <c r="DE46" s="33" t="str">
        <f t="shared" si="18"/>
        <v>NNot</v>
      </c>
      <c r="DF46" s="31" t="str">
        <f t="shared" si="19"/>
        <v/>
      </c>
      <c r="DG46" s="31" t="str">
        <f t="shared" si="19"/>
        <v/>
      </c>
      <c r="DH46" s="31" t="str">
        <f t="shared" si="19"/>
        <v/>
      </c>
      <c r="DI46" s="31" t="str">
        <f t="shared" si="19"/>
        <v/>
      </c>
      <c r="DJ46" s="32">
        <f t="shared" si="20"/>
        <v>0</v>
      </c>
      <c r="DK46" s="33" t="str">
        <f t="shared" si="21"/>
        <v>NNot</v>
      </c>
      <c r="DL46" s="31" t="str">
        <f t="shared" si="22"/>
        <v/>
      </c>
      <c r="DM46" s="31" t="str">
        <f t="shared" si="22"/>
        <v/>
      </c>
      <c r="DN46" s="31" t="str">
        <f t="shared" si="22"/>
        <v/>
      </c>
      <c r="DO46" s="31" t="str">
        <f t="shared" si="22"/>
        <v/>
      </c>
      <c r="DP46" s="32">
        <f t="shared" si="12"/>
        <v>0</v>
      </c>
      <c r="DQ46" s="33" t="str">
        <f t="shared" si="23"/>
        <v>NNot</v>
      </c>
      <c r="DR46" s="4">
        <f>IF(F46=Listedechoix!$A$1,20,IF(F46=Listedechoix!$A$2,15,IF(F46=Listedechoix!$A$3,10,IF(F46=Listedechoix!$A$4,5,0))))</f>
        <v>0</v>
      </c>
      <c r="DS46" s="4">
        <f>IF(G46=Listedechoix!$A$1,20,IF(G46=Listedechoix!$A$2,15,IF(G46=Listedechoix!$A$3,10,IF(G46=Listedechoix!$A$4,5,0))))</f>
        <v>0</v>
      </c>
      <c r="DT46" s="4">
        <f>IF(H46=Listedechoix!$A$1,20,IF(H46=Listedechoix!$A$2,15,IF(H46=Listedechoix!$A$3,10,IF(H46=Listedechoix!$A$4,5,0))))</f>
        <v>0</v>
      </c>
      <c r="DU46" s="4">
        <f>IF(I46=Listedechoix!$A$1,20,IF(I46=Listedechoix!$A$2,15,IF(I46=Listedechoix!$A$3,10,IF(I46=Listedechoix!$A$4,5,0))))</f>
        <v>0</v>
      </c>
      <c r="DV46" s="4">
        <f>IF(J46=Listedechoix!$A$1,20,IF(J46=Listedechoix!$A$2,15,IF(J46=Listedechoix!$A$3,10,IF(J46=Listedechoix!$A$4,5,0))))</f>
        <v>0</v>
      </c>
      <c r="DW46" s="4">
        <f>IF(K46=Listedechoix!$A$1,20,IF(K46=Listedechoix!$A$2,15,IF(K46=Listedechoix!$A$3,10,IF(K46=Listedechoix!$A$4,5,0))))</f>
        <v>0</v>
      </c>
      <c r="DX46" s="4">
        <f>IF(L46=Listedechoix!$A$1,20,IF(L46=Listedechoix!$A$2,15,IF(L46=Listedechoix!$A$3,10,IF(L46=Listedechoix!$A$4,5,0))))</f>
        <v>0</v>
      </c>
      <c r="DY46" s="4">
        <f>IF(M46=Listedechoix!$A$1,20,IF(M46=Listedechoix!$A$2,15,IF(M46=Listedechoix!$A$3,10,IF(M46=Listedechoix!$A$4,5,0))))</f>
        <v>0</v>
      </c>
      <c r="DZ46" s="4">
        <f>IF(N46=Listedechoix!$A$1,20,IF(N46=Listedechoix!$A$2,15,IF(N46=Listedechoix!$A$3,10,IF(N46=Listedechoix!$A$4,5,0))))</f>
        <v>0</v>
      </c>
      <c r="EA46" s="4">
        <f>IF(O46=Listedechoix!$A$1,20,IF(O46=Listedechoix!$A$2,15,IF(O46=Listedechoix!$A$3,10,IF(O46=Listedechoix!$A$4,5,0))))</f>
        <v>0</v>
      </c>
      <c r="EB46" s="4">
        <f>IF(P46=Listedechoix!$A$1,20,IF(P46=Listedechoix!$A$2,15,IF(P46=Listedechoix!$A$3,10,IF(P46=Listedechoix!$A$4,5,0))))</f>
        <v>0</v>
      </c>
      <c r="EC46" s="116" t="str">
        <f t="shared" si="24"/>
        <v>NNot</v>
      </c>
      <c r="ED46" s="117" t="str">
        <f t="shared" si="25"/>
        <v>NNot</v>
      </c>
      <c r="EE46" s="4">
        <f>IF(Q46=Listedechoix!$A$1,20,IF(Q46=Listedechoix!$A$2,15,IF(Q46=Listedechoix!$A$3,10,IF(Q46=Listedechoix!$A$4,5,0))))</f>
        <v>0</v>
      </c>
      <c r="EF46" s="4">
        <f>IF(R46=Listedechoix!$A$1,20,IF(R46=Listedechoix!$A$2,15,IF(R46=Listedechoix!$A$3,10,IF(R46=Listedechoix!$A$4,5,0))))</f>
        <v>0</v>
      </c>
      <c r="EG46" s="4">
        <f>IF(S46=Listedechoix!$A$1,20,IF(S46=Listedechoix!$A$2,15,IF(S46=Listedechoix!$A$3,10,IF(S46=Listedechoix!$A$4,5,0))))</f>
        <v>0</v>
      </c>
      <c r="EH46" s="4">
        <f>IF(T46=Listedechoix!$A$1,20,IF(T46=Listedechoix!$A$2,15,IF(T46=Listedechoix!$A$3,10,IF(T46=Listedechoix!$A$4,5,0))))</f>
        <v>0</v>
      </c>
      <c r="EI46" s="4">
        <f>IF(U46=Listedechoix!$A$1,20,IF(U46=Listedechoix!$A$2,15,IF(U46=Listedechoix!$A$3,10,IF(U46=Listedechoix!$A$4,5,0))))</f>
        <v>0</v>
      </c>
      <c r="EJ46" s="4">
        <f>IF(V46=Listedechoix!$A$1,20,IF(V46=Listedechoix!$A$2,15,IF(V46=Listedechoix!$A$3,10,IF(V46=Listedechoix!$A$4,5,0))))</f>
        <v>0</v>
      </c>
      <c r="EK46" s="4">
        <f>IF(W46=Listedechoix!$A$1,20,IF(W46=Listedechoix!$A$2,15,IF(W46=Listedechoix!$A$3,10,IF(W46=Listedechoix!$A$4,5,0))))</f>
        <v>0</v>
      </c>
      <c r="EL46" s="4">
        <f>IF(X46=Listedechoix!$A$1,20,IF(X46=Listedechoix!$A$2,15,IF(X46=Listedechoix!$A$3,10,IF(X46=Listedechoix!$A$4,5,0))))</f>
        <v>0</v>
      </c>
      <c r="EM46" s="4">
        <f>IF(Y46=Listedechoix!$A$1,20,IF(Y46=Listedechoix!$A$2,15,IF(Y46=Listedechoix!$A$3,10,IF(Y46=Listedechoix!$A$4,5,0))))</f>
        <v>0</v>
      </c>
      <c r="EN46" s="4">
        <f>IF(Z46=Listedechoix!$A$1,20,IF(Z46=Listedechoix!$A$2,15,IF(Z46=Listedechoix!$A$3,10,IF(Z46=Listedechoix!$A$4,5,0))))</f>
        <v>0</v>
      </c>
      <c r="EO46" s="4">
        <f>IF(AA46=Listedechoix!$A$1,20,IF(AA46=Listedechoix!$A$2,15,IF(AA46=Listedechoix!$A$3,10,IF(AA46=Listedechoix!$A$4,5,0))))</f>
        <v>0</v>
      </c>
      <c r="EP46" s="116" t="str">
        <f t="shared" si="26"/>
        <v>NNot</v>
      </c>
      <c r="EQ46" s="117" t="str">
        <f t="shared" si="27"/>
        <v>NNot</v>
      </c>
      <c r="ER46" s="4">
        <f>IF(AB46=Listedechoix!$A$1,20,IF(AB46=Listedechoix!$A$2,15,IF(AB46=Listedechoix!$A$3,10,IF(AB46=Listedechoix!$A$4,5,0))))</f>
        <v>0</v>
      </c>
      <c r="ES46" s="4">
        <f>IF(AC46=Listedechoix!$A$1,20,IF(AC46=Listedechoix!$A$2,15,IF(AC46=Listedechoix!$A$3,10,IF(AC46=Listedechoix!$A$4,5,0))))</f>
        <v>0</v>
      </c>
      <c r="ET46" s="4">
        <f>IF(AD46=Listedechoix!$A$1,20,IF(AD46=Listedechoix!$A$2,15,IF(AD46=Listedechoix!$A$3,10,IF(AD46=Listedechoix!$A$4,5,0))))</f>
        <v>0</v>
      </c>
      <c r="EU46" s="4">
        <f>IF(AE46=Listedechoix!$A$1,20,IF(AE46=Listedechoix!$A$2,15,IF(AE46=Listedechoix!$A$3,10,IF(AE46=Listedechoix!$A$4,5,0))))</f>
        <v>0</v>
      </c>
      <c r="EV46" s="4">
        <f>IF(AF46=Listedechoix!$A$1,20,IF(AF46=Listedechoix!$A$2,15,IF(AF46=Listedechoix!$A$3,10,IF(AF46=Listedechoix!$A$4,5,0))))</f>
        <v>0</v>
      </c>
      <c r="EW46" s="4">
        <f>IF(AG46=Listedechoix!$A$1,20,IF(AG46=Listedechoix!$A$2,15,IF(AG46=Listedechoix!$A$3,10,IF(AG46=Listedechoix!$A$4,5,0))))</f>
        <v>0</v>
      </c>
      <c r="EX46" s="4">
        <f>IF(AH46=Listedechoix!$A$1,20,IF(AH46=Listedechoix!$A$2,15,IF(AH46=Listedechoix!$A$3,10,IF(AH46=Listedechoix!$A$4,5,0))))</f>
        <v>0</v>
      </c>
      <c r="EY46" s="4">
        <f>IF(AI46=Listedechoix!$A$1,20,IF(AI46=Listedechoix!$A$2,15,IF(AI46=Listedechoix!$A$3,10,IF(AI46=Listedechoix!$A$4,5,0))))</f>
        <v>0</v>
      </c>
      <c r="EZ46" s="4">
        <f>IF(AJ46=Listedechoix!$A$1,20,IF(AJ46=Listedechoix!$A$2,15,IF(AJ46=Listedechoix!$A$3,10,IF(AJ46=Listedechoix!$A$4,5,0))))</f>
        <v>0</v>
      </c>
      <c r="FA46" s="4">
        <f>IF(AK46=Listedechoix!$A$1,20,IF(AK46=Listedechoix!$A$2,15,IF(AK46=Listedechoix!$A$3,10,IF(AK46=Listedechoix!$A$4,5,0))))</f>
        <v>0</v>
      </c>
      <c r="FB46" s="4">
        <f>IF(AL46=Listedechoix!$A$1,20,IF(AL46=Listedechoix!$A$2,15,IF(AL46=Listedechoix!$A$3,10,IF(AL46=Listedechoix!$A$4,5,0))))</f>
        <v>0</v>
      </c>
      <c r="FC46" s="4">
        <f>IF(AM46=Listedechoix!$A$1,20,IF(AM46=Listedechoix!$A$2,15,IF(AM46=Listedechoix!$A$3,10,IF(AM46=Listedechoix!$A$4,5,0))))</f>
        <v>0</v>
      </c>
      <c r="FD46" s="4">
        <f>IF(AN46=Listedechoix!$A$1,20,IF(AN46=Listedechoix!$A$2,15,IF(AN46=Listedechoix!$A$3,10,IF(AN46=Listedechoix!$A$4,5,0))))</f>
        <v>0</v>
      </c>
      <c r="FE46" s="4">
        <f>IF(AO46=Listedechoix!$A$1,20,IF(AO46=Listedechoix!$A$2,15,IF(AO46=Listedechoix!$A$3,10,IF(AO46=Listedechoix!$A$4,5,0))))</f>
        <v>0</v>
      </c>
      <c r="FF46" s="116" t="str">
        <f t="shared" si="28"/>
        <v>NNot</v>
      </c>
      <c r="FG46" s="117" t="str">
        <f t="shared" si="29"/>
        <v>NNot</v>
      </c>
      <c r="FH46" s="4">
        <f>IF(AP46=Listedechoix!$A$1,20,IF(AP46=Listedechoix!$A$2,15,IF(AP46=Listedechoix!$A$3,10,IF(AP46=Listedechoix!$A$4,5,0))))</f>
        <v>0</v>
      </c>
      <c r="FI46" s="4">
        <f>IF(AQ46=Listedechoix!$A$1,20,IF(AQ46=Listedechoix!$A$2,15,IF(AQ46=Listedechoix!$A$3,10,IF(AQ46=Listedechoix!$A$4,5,0))))</f>
        <v>0</v>
      </c>
      <c r="FJ46" s="4">
        <f>IF(AR46=Listedechoix!$A$1,20,IF(AR46=Listedechoix!$A$2,15,IF(AR46=Listedechoix!$A$3,10,IF(AR46=Listedechoix!$A$4,5,0))))</f>
        <v>0</v>
      </c>
      <c r="FK46" s="4">
        <f>IF(AS46=Listedechoix!$A$1,20,IF(AS46=Listedechoix!$A$2,15,IF(AS46=Listedechoix!$A$3,10,IF(AS46=Listedechoix!$A$4,5,0))))</f>
        <v>0</v>
      </c>
      <c r="FL46" s="4">
        <f>IF(AT46=Listedechoix!$A$1,20,IF(AT46=Listedechoix!$A$2,15,IF(AT46=Listedechoix!$A$3,10,IF(AT46=Listedechoix!$A$4,5,0))))</f>
        <v>0</v>
      </c>
      <c r="FM46" s="4">
        <f>IF(AU46=Listedechoix!$A$1,20,IF(AU46=Listedechoix!$A$2,15,IF(AU46=Listedechoix!$A$3,10,IF(AU46=Listedechoix!$A$4,5,0))))</f>
        <v>0</v>
      </c>
      <c r="FN46" s="4">
        <f>IF(AV46=Listedechoix!$A$1,20,IF(AV46=Listedechoix!$A$2,15,IF(AV46=Listedechoix!$A$3,10,IF(AV46=Listedechoix!$A$4,5,0))))</f>
        <v>0</v>
      </c>
      <c r="FO46" s="4">
        <f>IF(AW46=Listedechoix!$A$1,20,IF(AW46=Listedechoix!$A$2,15,IF(AW46=Listedechoix!$A$3,10,IF(AW46=Listedechoix!$A$4,5,0))))</f>
        <v>0</v>
      </c>
      <c r="FP46" s="4">
        <f>IF(AX46=Listedechoix!$A$1,20,IF(AX46=Listedechoix!$A$2,15,IF(AX46=Listedechoix!$A$3,10,IF(AX46=Listedechoix!$A$4,5,0))))</f>
        <v>0</v>
      </c>
      <c r="FQ46" s="4">
        <f>IF(AY46=Listedechoix!$A$1,20,IF(AY46=Listedechoix!$A$2,15,IF(AY46=Listedechoix!$A$3,10,IF(AY46=Listedechoix!$A$4,5,0))))</f>
        <v>0</v>
      </c>
      <c r="FR46" s="4">
        <f>IF(AZ46=Listedechoix!$A$1,20,IF(AZ46=Listedechoix!$A$2,15,IF(AZ46=Listedechoix!$A$3,10,IF(AZ46=Listedechoix!$A$4,5,0))))</f>
        <v>0</v>
      </c>
      <c r="FS46" s="4">
        <f>IF(BA46=Listedechoix!$A$1,20,IF(BA46=Listedechoix!$A$2,15,IF(BA46=Listedechoix!$A$3,10,IF(BA46=Listedechoix!$A$4,5,0))))</f>
        <v>0</v>
      </c>
      <c r="FT46" s="4">
        <f>IF(BB46=Listedechoix!$A$1,20,IF(BB46=Listedechoix!$A$2,15,IF(BB46=Listedechoix!$A$3,10,IF(BB46=Listedechoix!$A$4,5,0))))</f>
        <v>0</v>
      </c>
      <c r="FU46" s="4">
        <f>IF(BC46=Listedechoix!$A$1,20,IF(BC46=Listedechoix!$A$2,15,IF(BC46=Listedechoix!$A$3,10,IF(BC46=Listedechoix!$A$4,5,0))))</f>
        <v>0</v>
      </c>
      <c r="FV46" s="116" t="str">
        <f t="shared" si="30"/>
        <v>NNot</v>
      </c>
      <c r="FW46" s="117" t="str">
        <f t="shared" si="31"/>
        <v>NNot</v>
      </c>
      <c r="FX46" s="4">
        <f>IF(BD46=Listedechoix!$A$1,20,IF(BD46=Listedechoix!$A$2,15,IF(BD46=Listedechoix!$A$3,10,IF(BD46=Listedechoix!$A$4,5,0))))</f>
        <v>0</v>
      </c>
      <c r="FY46" s="4">
        <f>IF(BE46=Listedechoix!$A$1,20,IF(BE46=Listedechoix!$A$2,15,IF(BE46=Listedechoix!$A$3,10,IF(BE46=Listedechoix!$A$4,5,0))))</f>
        <v>0</v>
      </c>
      <c r="FZ46" s="4">
        <f>IF(BF46=Listedechoix!$A$1,20,IF(BF46=Listedechoix!$A$2,15,IF(BF46=Listedechoix!$A$3,10,IF(BF46=Listedechoix!$A$4,5,0))))</f>
        <v>0</v>
      </c>
      <c r="GA46" s="4">
        <f>IF(BG46=Listedechoix!$A$1,20,IF(BG46=Listedechoix!$A$2,15,IF(BG46=Listedechoix!$A$3,10,IF(BG46=Listedechoix!$A$4,5,0))))</f>
        <v>0</v>
      </c>
      <c r="GB46" s="4">
        <f>IF(BH46=Listedechoix!$A$1,20,IF(BH46=Listedechoix!$A$2,15,IF(BH46=Listedechoix!$A$3,10,IF(BH46=Listedechoix!$A$4,5,0))))</f>
        <v>0</v>
      </c>
      <c r="GC46" s="4">
        <f>IF(BI46=Listedechoix!$A$1,20,IF(BI46=Listedechoix!$A$2,15,IF(BI46=Listedechoix!$A$3,10,IF(BI46=Listedechoix!$A$4,5,0))))</f>
        <v>0</v>
      </c>
      <c r="GD46" s="4">
        <f>IF(BJ46=Listedechoix!$A$1,20,IF(BJ46=Listedechoix!$A$2,15,IF(BJ46=Listedechoix!$A$3,10,IF(BJ46=Listedechoix!$A$4,5,0))))</f>
        <v>0</v>
      </c>
      <c r="GE46" s="4">
        <f>IF(BK46=Listedechoix!$A$1,20,IF(BK46=Listedechoix!$A$2,15,IF(BK46=Listedechoix!$A$3,10,IF(BK46=Listedechoix!$A$4,5,0))))</f>
        <v>0</v>
      </c>
      <c r="GF46" s="4">
        <f>IF(BL46=Listedechoix!$A$1,20,IF(BL46=Listedechoix!$A$2,15,IF(BL46=Listedechoix!$A$3,10,IF(BL46=Listedechoix!$A$4,5,0))))</f>
        <v>0</v>
      </c>
      <c r="GG46" s="4">
        <f>IF(BM46=Listedechoix!$A$1,20,IF(BM46=Listedechoix!$A$2,15,IF(BM46=Listedechoix!$A$3,10,IF(BM46=Listedechoix!$A$4,5,0))))</f>
        <v>0</v>
      </c>
      <c r="GH46" s="4">
        <f>IF(BN46=Listedechoix!$A$1,20,IF(BN46=Listedechoix!$A$2,15,IF(BN46=Listedechoix!$A$3,10,IF(BN46=Listedechoix!$A$4,5,0))))</f>
        <v>0</v>
      </c>
      <c r="GI46" s="116" t="str">
        <f t="shared" si="32"/>
        <v>NNot</v>
      </c>
      <c r="GJ46" s="117" t="str">
        <f t="shared" si="33"/>
        <v>NNot</v>
      </c>
      <c r="GK46" s="4">
        <f>IF(BO46=Listedechoix!$A$1,20,IF(BO46=Listedechoix!$A$2,15,IF(BO46=Listedechoix!$A$3,10,IF(BO46=Listedechoix!$A$4,5,0))))</f>
        <v>0</v>
      </c>
      <c r="GL46" s="4">
        <f>IF(BP46=Listedechoix!$A$1,20,IF(BP46=Listedechoix!$A$2,15,IF(BP46=Listedechoix!$A$3,10,IF(BP46=Listedechoix!$A$4,5,0))))</f>
        <v>0</v>
      </c>
      <c r="GM46" s="4">
        <f>IF(BQ46=Listedechoix!$A$1,20,IF(BQ46=Listedechoix!$A$2,15,IF(BQ46=Listedechoix!$A$3,10,IF(BQ46=Listedechoix!$A$4,5,0))))</f>
        <v>0</v>
      </c>
      <c r="GN46" s="4">
        <f>IF(BR46=Listedechoix!$A$1,20,IF(BR46=Listedechoix!$A$2,15,IF(BR46=Listedechoix!$A$3,10,IF(BR46=Listedechoix!$A$4,5,0))))</f>
        <v>0</v>
      </c>
      <c r="GO46" s="4">
        <f>IF(BS46=Listedechoix!$A$1,20,IF(BS46=Listedechoix!$A$2,15,IF(BS46=Listedechoix!$A$3,10,IF(BS46=Listedechoix!$A$4,5,0))))</f>
        <v>0</v>
      </c>
      <c r="GP46" s="4">
        <f>IF(BT46=Listedechoix!$A$1,20,IF(BT46=Listedechoix!$A$2,15,IF(BT46=Listedechoix!$A$3,10,IF(BT46=Listedechoix!$A$4,5,0))))</f>
        <v>0</v>
      </c>
      <c r="GQ46" s="4">
        <f>IF(BU46=Listedechoix!$A$1,20,IF(BU46=Listedechoix!$A$2,15,IF(BU46=Listedechoix!$A$3,10,IF(BU46=Listedechoix!$A$4,5,0))))</f>
        <v>0</v>
      </c>
      <c r="GR46" s="4">
        <f>IF(BV46=Listedechoix!$A$1,20,IF(BV46=Listedechoix!$A$2,15,IF(BV46=Listedechoix!$A$3,10,IF(BV46=Listedechoix!$A$4,5,0))))</f>
        <v>0</v>
      </c>
      <c r="GS46" s="4">
        <f>IF(BW46=Listedechoix!$A$1,20,IF(BW46=Listedechoix!$A$2,15,IF(BW46=Listedechoix!$A$3,10,IF(BW46=Listedechoix!$A$4,5,0))))</f>
        <v>0</v>
      </c>
      <c r="GT46" s="4">
        <f>IF(BX46=Listedechoix!$A$1,20,IF(BX46=Listedechoix!$A$2,15,IF(BX46=Listedechoix!$A$3,10,IF(BX46=Listedechoix!$A$4,5,0))))</f>
        <v>0</v>
      </c>
      <c r="GU46" s="4">
        <f>IF(BY46=Listedechoix!$A$1,20,IF(BY46=Listedechoix!$A$2,15,IF(BY46=Listedechoix!$A$3,10,IF(BY46=Listedechoix!$A$4,5,0))))</f>
        <v>0</v>
      </c>
      <c r="GV46" s="116" t="str">
        <f t="shared" si="34"/>
        <v>NNot</v>
      </c>
      <c r="GW46" s="117" t="str">
        <f t="shared" si="35"/>
        <v>NNot</v>
      </c>
      <c r="GX46" s="4">
        <f>IF(BZ46=Listedechoix!$A$1,20,IF(BZ46=Listedechoix!$A$2,15,IF(BZ46=Listedechoix!$A$3,10,IF(BZ46=Listedechoix!$A$4,5,0))))</f>
        <v>0</v>
      </c>
      <c r="GY46" s="4">
        <f>IF(CA46=Listedechoix!$A$1,20,IF(CA46=Listedechoix!$A$2,15,IF(CA46=Listedechoix!$A$3,10,IF(CA46=Listedechoix!$A$4,5,0))))</f>
        <v>0</v>
      </c>
      <c r="GZ46" s="4">
        <f>IF(CB46=Listedechoix!$A$1,20,IF(CB46=Listedechoix!$A$2,15,IF(CB46=Listedechoix!$A$3,10,IF(CB46=Listedechoix!$A$4,5,0))))</f>
        <v>0</v>
      </c>
      <c r="HA46" s="4">
        <f>IF(CC46=Listedechoix!$A$1,20,IF(CC46=Listedechoix!$A$2,15,IF(CC46=Listedechoix!$A$3,10,IF(CC46=Listedechoix!$A$4,5,0))))</f>
        <v>0</v>
      </c>
      <c r="HB46" s="4">
        <f>IF(CD46=Listedechoix!$A$1,20,IF(CD46=Listedechoix!$A$2,15,IF(CD46=Listedechoix!$A$3,10,IF(CD46=Listedechoix!$A$4,5,0))))</f>
        <v>0</v>
      </c>
      <c r="HC46" s="4">
        <f>IF(CE46=Listedechoix!$A$1,20,IF(CE46=Listedechoix!$A$2,15,IF(CE46=Listedechoix!$A$3,10,IF(CE46=Listedechoix!$A$4,5,0))))</f>
        <v>0</v>
      </c>
      <c r="HD46" s="4">
        <f>IF(CF46=Listedechoix!$A$1,20,IF(CF46=Listedechoix!$A$2,15,IF(CF46=Listedechoix!$A$3,10,IF(CF46=Listedechoix!$A$4,5,0))))</f>
        <v>0</v>
      </c>
      <c r="HE46" s="4">
        <f>IF(CG46=Listedechoix!$A$1,20,IF(CG46=Listedechoix!$A$2,15,IF(CG46=Listedechoix!$A$3,10,IF(CG46=Listedechoix!$A$4,5,0))))</f>
        <v>0</v>
      </c>
      <c r="HF46" s="4">
        <f>IF(CH46=Listedechoix!$A$1,20,IF(CH46=Listedechoix!$A$2,15,IF(CH46=Listedechoix!$A$3,10,IF(CH46=Listedechoix!$A$4,5,0))))</f>
        <v>0</v>
      </c>
      <c r="HG46" s="4">
        <f>IF(CI46=Listedechoix!$A$1,20,IF(CI46=Listedechoix!$A$2,15,IF(CI46=Listedechoix!$A$3,10,IF(CI46=Listedechoix!$A$4,5,0))))</f>
        <v>0</v>
      </c>
      <c r="HH46" s="4">
        <f>IF(CJ46=Listedechoix!$A$1,20,IF(CJ46=Listedechoix!$A$2,15,IF(CJ46=Listedechoix!$A$3,10,IF(CJ46=Listedechoix!$A$4,5,0))))</f>
        <v>0</v>
      </c>
      <c r="HI46" s="4">
        <f>IF(CK46=Listedechoix!$A$1,20,IF(CK46=Listedechoix!$A$2,15,IF(CK46=Listedechoix!$A$3,10,IF(CK46=Listedechoix!$A$4,5,0))))</f>
        <v>0</v>
      </c>
      <c r="HJ46" s="4">
        <f>IF(CL46=Listedechoix!$A$1,20,IF(CL46=Listedechoix!$A$2,15,IF(CL46=Listedechoix!$A$3,10,IF(CL46=Listedechoix!$A$4,5,0))))</f>
        <v>0</v>
      </c>
      <c r="HK46" s="4">
        <f>IF(CM46=Listedechoix!$A$1,20,IF(CM46=Listedechoix!$A$2,15,IF(CM46=Listedechoix!$A$3,10,IF(CM46=Listedechoix!$A$4,5,0))))</f>
        <v>0</v>
      </c>
      <c r="HL46" s="116" t="str">
        <f t="shared" si="36"/>
        <v>NNot</v>
      </c>
      <c r="HM46" s="117" t="str">
        <f t="shared" si="37"/>
        <v>NNot</v>
      </c>
    </row>
    <row r="47" spans="1:221" x14ac:dyDescent="0.25">
      <c r="A47" s="27"/>
      <c r="B47" s="27"/>
      <c r="C47" s="28"/>
      <c r="D47" s="28"/>
      <c r="E47" s="28"/>
      <c r="F47" s="43"/>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1" t="str">
        <f t="shared" si="13"/>
        <v/>
      </c>
      <c r="CO47" s="31" t="str">
        <f t="shared" si="13"/>
        <v/>
      </c>
      <c r="CP47" s="31" t="str">
        <f t="shared" si="13"/>
        <v/>
      </c>
      <c r="CQ47" s="31" t="str">
        <f t="shared" si="13"/>
        <v/>
      </c>
      <c r="CR47" s="32">
        <f t="shared" si="14"/>
        <v>0</v>
      </c>
      <c r="CS47" s="33" t="str">
        <f t="shared" si="15"/>
        <v/>
      </c>
      <c r="CT47" s="31" t="str">
        <f t="shared" si="16"/>
        <v/>
      </c>
      <c r="CU47" s="31" t="str">
        <f t="shared" si="16"/>
        <v/>
      </c>
      <c r="CV47" s="31" t="str">
        <f t="shared" si="16"/>
        <v/>
      </c>
      <c r="CW47" s="31" t="str">
        <f t="shared" si="16"/>
        <v/>
      </c>
      <c r="CX47" s="32">
        <f t="shared" si="17"/>
        <v>0</v>
      </c>
      <c r="CY47" s="33" t="str">
        <f t="shared" si="38"/>
        <v>NNot</v>
      </c>
      <c r="CZ47" s="31" t="str">
        <f t="shared" si="41"/>
        <v/>
      </c>
      <c r="DA47" s="31" t="str">
        <f t="shared" si="41"/>
        <v/>
      </c>
      <c r="DB47" s="31" t="str">
        <f t="shared" si="41"/>
        <v/>
      </c>
      <c r="DC47" s="31" t="str">
        <f t="shared" si="41"/>
        <v/>
      </c>
      <c r="DD47" s="32">
        <f t="shared" si="40"/>
        <v>0</v>
      </c>
      <c r="DE47" s="33" t="str">
        <f t="shared" si="18"/>
        <v>NNot</v>
      </c>
      <c r="DF47" s="31" t="str">
        <f t="shared" si="19"/>
        <v/>
      </c>
      <c r="DG47" s="31" t="str">
        <f t="shared" si="19"/>
        <v/>
      </c>
      <c r="DH47" s="31" t="str">
        <f t="shared" si="19"/>
        <v/>
      </c>
      <c r="DI47" s="31" t="str">
        <f t="shared" si="19"/>
        <v/>
      </c>
      <c r="DJ47" s="32">
        <f t="shared" si="20"/>
        <v>0</v>
      </c>
      <c r="DK47" s="33" t="str">
        <f t="shared" si="21"/>
        <v>NNot</v>
      </c>
      <c r="DL47" s="31" t="str">
        <f t="shared" si="22"/>
        <v/>
      </c>
      <c r="DM47" s="31" t="str">
        <f t="shared" si="22"/>
        <v/>
      </c>
      <c r="DN47" s="31" t="str">
        <f t="shared" si="22"/>
        <v/>
      </c>
      <c r="DO47" s="31" t="str">
        <f t="shared" si="22"/>
        <v/>
      </c>
      <c r="DP47" s="32">
        <f t="shared" si="12"/>
        <v>0</v>
      </c>
      <c r="DQ47" s="33" t="str">
        <f t="shared" si="23"/>
        <v>NNot</v>
      </c>
      <c r="DR47" s="4">
        <f>IF(F47=Listedechoix!$A$1,20,IF(F47=Listedechoix!$A$2,15,IF(F47=Listedechoix!$A$3,10,IF(F47=Listedechoix!$A$4,5,0))))</f>
        <v>0</v>
      </c>
      <c r="DS47" s="4">
        <f>IF(G47=Listedechoix!$A$1,20,IF(G47=Listedechoix!$A$2,15,IF(G47=Listedechoix!$A$3,10,IF(G47=Listedechoix!$A$4,5,0))))</f>
        <v>0</v>
      </c>
      <c r="DT47" s="4">
        <f>IF(H47=Listedechoix!$A$1,20,IF(H47=Listedechoix!$A$2,15,IF(H47=Listedechoix!$A$3,10,IF(H47=Listedechoix!$A$4,5,0))))</f>
        <v>0</v>
      </c>
      <c r="DU47" s="4">
        <f>IF(I47=Listedechoix!$A$1,20,IF(I47=Listedechoix!$A$2,15,IF(I47=Listedechoix!$A$3,10,IF(I47=Listedechoix!$A$4,5,0))))</f>
        <v>0</v>
      </c>
      <c r="DV47" s="4">
        <f>IF(J47=Listedechoix!$A$1,20,IF(J47=Listedechoix!$A$2,15,IF(J47=Listedechoix!$A$3,10,IF(J47=Listedechoix!$A$4,5,0))))</f>
        <v>0</v>
      </c>
      <c r="DW47" s="4">
        <f>IF(K47=Listedechoix!$A$1,20,IF(K47=Listedechoix!$A$2,15,IF(K47=Listedechoix!$A$3,10,IF(K47=Listedechoix!$A$4,5,0))))</f>
        <v>0</v>
      </c>
      <c r="DX47" s="4">
        <f>IF(L47=Listedechoix!$A$1,20,IF(L47=Listedechoix!$A$2,15,IF(L47=Listedechoix!$A$3,10,IF(L47=Listedechoix!$A$4,5,0))))</f>
        <v>0</v>
      </c>
      <c r="DY47" s="4">
        <f>IF(M47=Listedechoix!$A$1,20,IF(M47=Listedechoix!$A$2,15,IF(M47=Listedechoix!$A$3,10,IF(M47=Listedechoix!$A$4,5,0))))</f>
        <v>0</v>
      </c>
      <c r="DZ47" s="4">
        <f>IF(N47=Listedechoix!$A$1,20,IF(N47=Listedechoix!$A$2,15,IF(N47=Listedechoix!$A$3,10,IF(N47=Listedechoix!$A$4,5,0))))</f>
        <v>0</v>
      </c>
      <c r="EA47" s="4">
        <f>IF(O47=Listedechoix!$A$1,20,IF(O47=Listedechoix!$A$2,15,IF(O47=Listedechoix!$A$3,10,IF(O47=Listedechoix!$A$4,5,0))))</f>
        <v>0</v>
      </c>
      <c r="EB47" s="4">
        <f>IF(P47=Listedechoix!$A$1,20,IF(P47=Listedechoix!$A$2,15,IF(P47=Listedechoix!$A$3,10,IF(P47=Listedechoix!$A$4,5,0))))</f>
        <v>0</v>
      </c>
      <c r="EC47" s="116" t="str">
        <f t="shared" si="24"/>
        <v>NNot</v>
      </c>
      <c r="ED47" s="117" t="str">
        <f t="shared" si="25"/>
        <v>NNot</v>
      </c>
      <c r="EE47" s="4">
        <f>IF(Q47=Listedechoix!$A$1,20,IF(Q47=Listedechoix!$A$2,15,IF(Q47=Listedechoix!$A$3,10,IF(Q47=Listedechoix!$A$4,5,0))))</f>
        <v>0</v>
      </c>
      <c r="EF47" s="4">
        <f>IF(R47=Listedechoix!$A$1,20,IF(R47=Listedechoix!$A$2,15,IF(R47=Listedechoix!$A$3,10,IF(R47=Listedechoix!$A$4,5,0))))</f>
        <v>0</v>
      </c>
      <c r="EG47" s="4">
        <f>IF(S47=Listedechoix!$A$1,20,IF(S47=Listedechoix!$A$2,15,IF(S47=Listedechoix!$A$3,10,IF(S47=Listedechoix!$A$4,5,0))))</f>
        <v>0</v>
      </c>
      <c r="EH47" s="4">
        <f>IF(T47=Listedechoix!$A$1,20,IF(T47=Listedechoix!$A$2,15,IF(T47=Listedechoix!$A$3,10,IF(T47=Listedechoix!$A$4,5,0))))</f>
        <v>0</v>
      </c>
      <c r="EI47" s="4">
        <f>IF(U47=Listedechoix!$A$1,20,IF(U47=Listedechoix!$A$2,15,IF(U47=Listedechoix!$A$3,10,IF(U47=Listedechoix!$A$4,5,0))))</f>
        <v>0</v>
      </c>
      <c r="EJ47" s="4">
        <f>IF(V47=Listedechoix!$A$1,20,IF(V47=Listedechoix!$A$2,15,IF(V47=Listedechoix!$A$3,10,IF(V47=Listedechoix!$A$4,5,0))))</f>
        <v>0</v>
      </c>
      <c r="EK47" s="4">
        <f>IF(W47=Listedechoix!$A$1,20,IF(W47=Listedechoix!$A$2,15,IF(W47=Listedechoix!$A$3,10,IF(W47=Listedechoix!$A$4,5,0))))</f>
        <v>0</v>
      </c>
      <c r="EL47" s="4">
        <f>IF(X47=Listedechoix!$A$1,20,IF(X47=Listedechoix!$A$2,15,IF(X47=Listedechoix!$A$3,10,IF(X47=Listedechoix!$A$4,5,0))))</f>
        <v>0</v>
      </c>
      <c r="EM47" s="4">
        <f>IF(Y47=Listedechoix!$A$1,20,IF(Y47=Listedechoix!$A$2,15,IF(Y47=Listedechoix!$A$3,10,IF(Y47=Listedechoix!$A$4,5,0))))</f>
        <v>0</v>
      </c>
      <c r="EN47" s="4">
        <f>IF(Z47=Listedechoix!$A$1,20,IF(Z47=Listedechoix!$A$2,15,IF(Z47=Listedechoix!$A$3,10,IF(Z47=Listedechoix!$A$4,5,0))))</f>
        <v>0</v>
      </c>
      <c r="EO47" s="4">
        <f>IF(AA47=Listedechoix!$A$1,20,IF(AA47=Listedechoix!$A$2,15,IF(AA47=Listedechoix!$A$3,10,IF(AA47=Listedechoix!$A$4,5,0))))</f>
        <v>0</v>
      </c>
      <c r="EP47" s="116" t="str">
        <f t="shared" si="26"/>
        <v>NNot</v>
      </c>
      <c r="EQ47" s="117" t="str">
        <f t="shared" si="27"/>
        <v>NNot</v>
      </c>
      <c r="ER47" s="4">
        <f>IF(AB47=Listedechoix!$A$1,20,IF(AB47=Listedechoix!$A$2,15,IF(AB47=Listedechoix!$A$3,10,IF(AB47=Listedechoix!$A$4,5,0))))</f>
        <v>0</v>
      </c>
      <c r="ES47" s="4">
        <f>IF(AC47=Listedechoix!$A$1,20,IF(AC47=Listedechoix!$A$2,15,IF(AC47=Listedechoix!$A$3,10,IF(AC47=Listedechoix!$A$4,5,0))))</f>
        <v>0</v>
      </c>
      <c r="ET47" s="4">
        <f>IF(AD47=Listedechoix!$A$1,20,IF(AD47=Listedechoix!$A$2,15,IF(AD47=Listedechoix!$A$3,10,IF(AD47=Listedechoix!$A$4,5,0))))</f>
        <v>0</v>
      </c>
      <c r="EU47" s="4">
        <f>IF(AE47=Listedechoix!$A$1,20,IF(AE47=Listedechoix!$A$2,15,IF(AE47=Listedechoix!$A$3,10,IF(AE47=Listedechoix!$A$4,5,0))))</f>
        <v>0</v>
      </c>
      <c r="EV47" s="4">
        <f>IF(AF47=Listedechoix!$A$1,20,IF(AF47=Listedechoix!$A$2,15,IF(AF47=Listedechoix!$A$3,10,IF(AF47=Listedechoix!$A$4,5,0))))</f>
        <v>0</v>
      </c>
      <c r="EW47" s="4">
        <f>IF(AG47=Listedechoix!$A$1,20,IF(AG47=Listedechoix!$A$2,15,IF(AG47=Listedechoix!$A$3,10,IF(AG47=Listedechoix!$A$4,5,0))))</f>
        <v>0</v>
      </c>
      <c r="EX47" s="4">
        <f>IF(AH47=Listedechoix!$A$1,20,IF(AH47=Listedechoix!$A$2,15,IF(AH47=Listedechoix!$A$3,10,IF(AH47=Listedechoix!$A$4,5,0))))</f>
        <v>0</v>
      </c>
      <c r="EY47" s="4">
        <f>IF(AI47=Listedechoix!$A$1,20,IF(AI47=Listedechoix!$A$2,15,IF(AI47=Listedechoix!$A$3,10,IF(AI47=Listedechoix!$A$4,5,0))))</f>
        <v>0</v>
      </c>
      <c r="EZ47" s="4">
        <f>IF(AJ47=Listedechoix!$A$1,20,IF(AJ47=Listedechoix!$A$2,15,IF(AJ47=Listedechoix!$A$3,10,IF(AJ47=Listedechoix!$A$4,5,0))))</f>
        <v>0</v>
      </c>
      <c r="FA47" s="4">
        <f>IF(AK47=Listedechoix!$A$1,20,IF(AK47=Listedechoix!$A$2,15,IF(AK47=Listedechoix!$A$3,10,IF(AK47=Listedechoix!$A$4,5,0))))</f>
        <v>0</v>
      </c>
      <c r="FB47" s="4">
        <f>IF(AL47=Listedechoix!$A$1,20,IF(AL47=Listedechoix!$A$2,15,IF(AL47=Listedechoix!$A$3,10,IF(AL47=Listedechoix!$A$4,5,0))))</f>
        <v>0</v>
      </c>
      <c r="FC47" s="4">
        <f>IF(AM47=Listedechoix!$A$1,20,IF(AM47=Listedechoix!$A$2,15,IF(AM47=Listedechoix!$A$3,10,IF(AM47=Listedechoix!$A$4,5,0))))</f>
        <v>0</v>
      </c>
      <c r="FD47" s="4">
        <f>IF(AN47=Listedechoix!$A$1,20,IF(AN47=Listedechoix!$A$2,15,IF(AN47=Listedechoix!$A$3,10,IF(AN47=Listedechoix!$A$4,5,0))))</f>
        <v>0</v>
      </c>
      <c r="FE47" s="4">
        <f>IF(AO47=Listedechoix!$A$1,20,IF(AO47=Listedechoix!$A$2,15,IF(AO47=Listedechoix!$A$3,10,IF(AO47=Listedechoix!$A$4,5,0))))</f>
        <v>0</v>
      </c>
      <c r="FF47" s="116" t="str">
        <f t="shared" si="28"/>
        <v>NNot</v>
      </c>
      <c r="FG47" s="117" t="str">
        <f t="shared" si="29"/>
        <v>NNot</v>
      </c>
      <c r="FH47" s="4">
        <f>IF(AP47=Listedechoix!$A$1,20,IF(AP47=Listedechoix!$A$2,15,IF(AP47=Listedechoix!$A$3,10,IF(AP47=Listedechoix!$A$4,5,0))))</f>
        <v>0</v>
      </c>
      <c r="FI47" s="4">
        <f>IF(AQ47=Listedechoix!$A$1,20,IF(AQ47=Listedechoix!$A$2,15,IF(AQ47=Listedechoix!$A$3,10,IF(AQ47=Listedechoix!$A$4,5,0))))</f>
        <v>0</v>
      </c>
      <c r="FJ47" s="4">
        <f>IF(AR47=Listedechoix!$A$1,20,IF(AR47=Listedechoix!$A$2,15,IF(AR47=Listedechoix!$A$3,10,IF(AR47=Listedechoix!$A$4,5,0))))</f>
        <v>0</v>
      </c>
      <c r="FK47" s="4">
        <f>IF(AS47=Listedechoix!$A$1,20,IF(AS47=Listedechoix!$A$2,15,IF(AS47=Listedechoix!$A$3,10,IF(AS47=Listedechoix!$A$4,5,0))))</f>
        <v>0</v>
      </c>
      <c r="FL47" s="4">
        <f>IF(AT47=Listedechoix!$A$1,20,IF(AT47=Listedechoix!$A$2,15,IF(AT47=Listedechoix!$A$3,10,IF(AT47=Listedechoix!$A$4,5,0))))</f>
        <v>0</v>
      </c>
      <c r="FM47" s="4">
        <f>IF(AU47=Listedechoix!$A$1,20,IF(AU47=Listedechoix!$A$2,15,IF(AU47=Listedechoix!$A$3,10,IF(AU47=Listedechoix!$A$4,5,0))))</f>
        <v>0</v>
      </c>
      <c r="FN47" s="4">
        <f>IF(AV47=Listedechoix!$A$1,20,IF(AV47=Listedechoix!$A$2,15,IF(AV47=Listedechoix!$A$3,10,IF(AV47=Listedechoix!$A$4,5,0))))</f>
        <v>0</v>
      </c>
      <c r="FO47" s="4">
        <f>IF(AW47=Listedechoix!$A$1,20,IF(AW47=Listedechoix!$A$2,15,IF(AW47=Listedechoix!$A$3,10,IF(AW47=Listedechoix!$A$4,5,0))))</f>
        <v>0</v>
      </c>
      <c r="FP47" s="4">
        <f>IF(AX47=Listedechoix!$A$1,20,IF(AX47=Listedechoix!$A$2,15,IF(AX47=Listedechoix!$A$3,10,IF(AX47=Listedechoix!$A$4,5,0))))</f>
        <v>0</v>
      </c>
      <c r="FQ47" s="4">
        <f>IF(AY47=Listedechoix!$A$1,20,IF(AY47=Listedechoix!$A$2,15,IF(AY47=Listedechoix!$A$3,10,IF(AY47=Listedechoix!$A$4,5,0))))</f>
        <v>0</v>
      </c>
      <c r="FR47" s="4">
        <f>IF(AZ47=Listedechoix!$A$1,20,IF(AZ47=Listedechoix!$A$2,15,IF(AZ47=Listedechoix!$A$3,10,IF(AZ47=Listedechoix!$A$4,5,0))))</f>
        <v>0</v>
      </c>
      <c r="FS47" s="4">
        <f>IF(BA47=Listedechoix!$A$1,20,IF(BA47=Listedechoix!$A$2,15,IF(BA47=Listedechoix!$A$3,10,IF(BA47=Listedechoix!$A$4,5,0))))</f>
        <v>0</v>
      </c>
      <c r="FT47" s="4">
        <f>IF(BB47=Listedechoix!$A$1,20,IF(BB47=Listedechoix!$A$2,15,IF(BB47=Listedechoix!$A$3,10,IF(BB47=Listedechoix!$A$4,5,0))))</f>
        <v>0</v>
      </c>
      <c r="FU47" s="4">
        <f>IF(BC47=Listedechoix!$A$1,20,IF(BC47=Listedechoix!$A$2,15,IF(BC47=Listedechoix!$A$3,10,IF(BC47=Listedechoix!$A$4,5,0))))</f>
        <v>0</v>
      </c>
      <c r="FV47" s="116" t="str">
        <f t="shared" si="30"/>
        <v>NNot</v>
      </c>
      <c r="FW47" s="117" t="str">
        <f t="shared" si="31"/>
        <v>NNot</v>
      </c>
      <c r="FX47" s="4">
        <f>IF(BD47=Listedechoix!$A$1,20,IF(BD47=Listedechoix!$A$2,15,IF(BD47=Listedechoix!$A$3,10,IF(BD47=Listedechoix!$A$4,5,0))))</f>
        <v>0</v>
      </c>
      <c r="FY47" s="4">
        <f>IF(BE47=Listedechoix!$A$1,20,IF(BE47=Listedechoix!$A$2,15,IF(BE47=Listedechoix!$A$3,10,IF(BE47=Listedechoix!$A$4,5,0))))</f>
        <v>0</v>
      </c>
      <c r="FZ47" s="4">
        <f>IF(BF47=Listedechoix!$A$1,20,IF(BF47=Listedechoix!$A$2,15,IF(BF47=Listedechoix!$A$3,10,IF(BF47=Listedechoix!$A$4,5,0))))</f>
        <v>0</v>
      </c>
      <c r="GA47" s="4">
        <f>IF(BG47=Listedechoix!$A$1,20,IF(BG47=Listedechoix!$A$2,15,IF(BG47=Listedechoix!$A$3,10,IF(BG47=Listedechoix!$A$4,5,0))))</f>
        <v>0</v>
      </c>
      <c r="GB47" s="4">
        <f>IF(BH47=Listedechoix!$A$1,20,IF(BH47=Listedechoix!$A$2,15,IF(BH47=Listedechoix!$A$3,10,IF(BH47=Listedechoix!$A$4,5,0))))</f>
        <v>0</v>
      </c>
      <c r="GC47" s="4">
        <f>IF(BI47=Listedechoix!$A$1,20,IF(BI47=Listedechoix!$A$2,15,IF(BI47=Listedechoix!$A$3,10,IF(BI47=Listedechoix!$A$4,5,0))))</f>
        <v>0</v>
      </c>
      <c r="GD47" s="4">
        <f>IF(BJ47=Listedechoix!$A$1,20,IF(BJ47=Listedechoix!$A$2,15,IF(BJ47=Listedechoix!$A$3,10,IF(BJ47=Listedechoix!$A$4,5,0))))</f>
        <v>0</v>
      </c>
      <c r="GE47" s="4">
        <f>IF(BK47=Listedechoix!$A$1,20,IF(BK47=Listedechoix!$A$2,15,IF(BK47=Listedechoix!$A$3,10,IF(BK47=Listedechoix!$A$4,5,0))))</f>
        <v>0</v>
      </c>
      <c r="GF47" s="4">
        <f>IF(BL47=Listedechoix!$A$1,20,IF(BL47=Listedechoix!$A$2,15,IF(BL47=Listedechoix!$A$3,10,IF(BL47=Listedechoix!$A$4,5,0))))</f>
        <v>0</v>
      </c>
      <c r="GG47" s="4">
        <f>IF(BM47=Listedechoix!$A$1,20,IF(BM47=Listedechoix!$A$2,15,IF(BM47=Listedechoix!$A$3,10,IF(BM47=Listedechoix!$A$4,5,0))))</f>
        <v>0</v>
      </c>
      <c r="GH47" s="4">
        <f>IF(BN47=Listedechoix!$A$1,20,IF(BN47=Listedechoix!$A$2,15,IF(BN47=Listedechoix!$A$3,10,IF(BN47=Listedechoix!$A$4,5,0))))</f>
        <v>0</v>
      </c>
      <c r="GI47" s="116" t="str">
        <f t="shared" si="32"/>
        <v>NNot</v>
      </c>
      <c r="GJ47" s="117" t="str">
        <f t="shared" si="33"/>
        <v>NNot</v>
      </c>
      <c r="GK47" s="4">
        <f>IF(BO47=Listedechoix!$A$1,20,IF(BO47=Listedechoix!$A$2,15,IF(BO47=Listedechoix!$A$3,10,IF(BO47=Listedechoix!$A$4,5,0))))</f>
        <v>0</v>
      </c>
      <c r="GL47" s="4">
        <f>IF(BP47=Listedechoix!$A$1,20,IF(BP47=Listedechoix!$A$2,15,IF(BP47=Listedechoix!$A$3,10,IF(BP47=Listedechoix!$A$4,5,0))))</f>
        <v>0</v>
      </c>
      <c r="GM47" s="4">
        <f>IF(BQ47=Listedechoix!$A$1,20,IF(BQ47=Listedechoix!$A$2,15,IF(BQ47=Listedechoix!$A$3,10,IF(BQ47=Listedechoix!$A$4,5,0))))</f>
        <v>0</v>
      </c>
      <c r="GN47" s="4">
        <f>IF(BR47=Listedechoix!$A$1,20,IF(BR47=Listedechoix!$A$2,15,IF(BR47=Listedechoix!$A$3,10,IF(BR47=Listedechoix!$A$4,5,0))))</f>
        <v>0</v>
      </c>
      <c r="GO47" s="4">
        <f>IF(BS47=Listedechoix!$A$1,20,IF(BS47=Listedechoix!$A$2,15,IF(BS47=Listedechoix!$A$3,10,IF(BS47=Listedechoix!$A$4,5,0))))</f>
        <v>0</v>
      </c>
      <c r="GP47" s="4">
        <f>IF(BT47=Listedechoix!$A$1,20,IF(BT47=Listedechoix!$A$2,15,IF(BT47=Listedechoix!$A$3,10,IF(BT47=Listedechoix!$A$4,5,0))))</f>
        <v>0</v>
      </c>
      <c r="GQ47" s="4">
        <f>IF(BU47=Listedechoix!$A$1,20,IF(BU47=Listedechoix!$A$2,15,IF(BU47=Listedechoix!$A$3,10,IF(BU47=Listedechoix!$A$4,5,0))))</f>
        <v>0</v>
      </c>
      <c r="GR47" s="4">
        <f>IF(BV47=Listedechoix!$A$1,20,IF(BV47=Listedechoix!$A$2,15,IF(BV47=Listedechoix!$A$3,10,IF(BV47=Listedechoix!$A$4,5,0))))</f>
        <v>0</v>
      </c>
      <c r="GS47" s="4">
        <f>IF(BW47=Listedechoix!$A$1,20,IF(BW47=Listedechoix!$A$2,15,IF(BW47=Listedechoix!$A$3,10,IF(BW47=Listedechoix!$A$4,5,0))))</f>
        <v>0</v>
      </c>
      <c r="GT47" s="4">
        <f>IF(BX47=Listedechoix!$A$1,20,IF(BX47=Listedechoix!$A$2,15,IF(BX47=Listedechoix!$A$3,10,IF(BX47=Listedechoix!$A$4,5,0))))</f>
        <v>0</v>
      </c>
      <c r="GU47" s="4">
        <f>IF(BY47=Listedechoix!$A$1,20,IF(BY47=Listedechoix!$A$2,15,IF(BY47=Listedechoix!$A$3,10,IF(BY47=Listedechoix!$A$4,5,0))))</f>
        <v>0</v>
      </c>
      <c r="GV47" s="116" t="str">
        <f t="shared" si="34"/>
        <v>NNot</v>
      </c>
      <c r="GW47" s="117" t="str">
        <f t="shared" si="35"/>
        <v>NNot</v>
      </c>
      <c r="GX47" s="4">
        <f>IF(BZ47=Listedechoix!$A$1,20,IF(BZ47=Listedechoix!$A$2,15,IF(BZ47=Listedechoix!$A$3,10,IF(BZ47=Listedechoix!$A$4,5,0))))</f>
        <v>0</v>
      </c>
      <c r="GY47" s="4">
        <f>IF(CA47=Listedechoix!$A$1,20,IF(CA47=Listedechoix!$A$2,15,IF(CA47=Listedechoix!$A$3,10,IF(CA47=Listedechoix!$A$4,5,0))))</f>
        <v>0</v>
      </c>
      <c r="GZ47" s="4">
        <f>IF(CB47=Listedechoix!$A$1,20,IF(CB47=Listedechoix!$A$2,15,IF(CB47=Listedechoix!$A$3,10,IF(CB47=Listedechoix!$A$4,5,0))))</f>
        <v>0</v>
      </c>
      <c r="HA47" s="4">
        <f>IF(CC47=Listedechoix!$A$1,20,IF(CC47=Listedechoix!$A$2,15,IF(CC47=Listedechoix!$A$3,10,IF(CC47=Listedechoix!$A$4,5,0))))</f>
        <v>0</v>
      </c>
      <c r="HB47" s="4">
        <f>IF(CD47=Listedechoix!$A$1,20,IF(CD47=Listedechoix!$A$2,15,IF(CD47=Listedechoix!$A$3,10,IF(CD47=Listedechoix!$A$4,5,0))))</f>
        <v>0</v>
      </c>
      <c r="HC47" s="4">
        <f>IF(CE47=Listedechoix!$A$1,20,IF(CE47=Listedechoix!$A$2,15,IF(CE47=Listedechoix!$A$3,10,IF(CE47=Listedechoix!$A$4,5,0))))</f>
        <v>0</v>
      </c>
      <c r="HD47" s="4">
        <f>IF(CF47=Listedechoix!$A$1,20,IF(CF47=Listedechoix!$A$2,15,IF(CF47=Listedechoix!$A$3,10,IF(CF47=Listedechoix!$A$4,5,0))))</f>
        <v>0</v>
      </c>
      <c r="HE47" s="4">
        <f>IF(CG47=Listedechoix!$A$1,20,IF(CG47=Listedechoix!$A$2,15,IF(CG47=Listedechoix!$A$3,10,IF(CG47=Listedechoix!$A$4,5,0))))</f>
        <v>0</v>
      </c>
      <c r="HF47" s="4">
        <f>IF(CH47=Listedechoix!$A$1,20,IF(CH47=Listedechoix!$A$2,15,IF(CH47=Listedechoix!$A$3,10,IF(CH47=Listedechoix!$A$4,5,0))))</f>
        <v>0</v>
      </c>
      <c r="HG47" s="4">
        <f>IF(CI47=Listedechoix!$A$1,20,IF(CI47=Listedechoix!$A$2,15,IF(CI47=Listedechoix!$A$3,10,IF(CI47=Listedechoix!$A$4,5,0))))</f>
        <v>0</v>
      </c>
      <c r="HH47" s="4">
        <f>IF(CJ47=Listedechoix!$A$1,20,IF(CJ47=Listedechoix!$A$2,15,IF(CJ47=Listedechoix!$A$3,10,IF(CJ47=Listedechoix!$A$4,5,0))))</f>
        <v>0</v>
      </c>
      <c r="HI47" s="4">
        <f>IF(CK47=Listedechoix!$A$1,20,IF(CK47=Listedechoix!$A$2,15,IF(CK47=Listedechoix!$A$3,10,IF(CK47=Listedechoix!$A$4,5,0))))</f>
        <v>0</v>
      </c>
      <c r="HJ47" s="4">
        <f>IF(CL47=Listedechoix!$A$1,20,IF(CL47=Listedechoix!$A$2,15,IF(CL47=Listedechoix!$A$3,10,IF(CL47=Listedechoix!$A$4,5,0))))</f>
        <v>0</v>
      </c>
      <c r="HK47" s="4">
        <f>IF(CM47=Listedechoix!$A$1,20,IF(CM47=Listedechoix!$A$2,15,IF(CM47=Listedechoix!$A$3,10,IF(CM47=Listedechoix!$A$4,5,0))))</f>
        <v>0</v>
      </c>
      <c r="HL47" s="116" t="str">
        <f t="shared" si="36"/>
        <v>NNot</v>
      </c>
      <c r="HM47" s="117" t="str">
        <f t="shared" si="37"/>
        <v>NNot</v>
      </c>
    </row>
    <row r="48" spans="1:221" x14ac:dyDescent="0.25">
      <c r="A48" s="27"/>
      <c r="B48" s="27"/>
      <c r="C48" s="28"/>
      <c r="D48" s="28"/>
      <c r="E48" s="28"/>
      <c r="F48" s="43"/>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1" t="str">
        <f t="shared" si="13"/>
        <v/>
      </c>
      <c r="CO48" s="31" t="str">
        <f t="shared" si="13"/>
        <v/>
      </c>
      <c r="CP48" s="31" t="str">
        <f t="shared" si="13"/>
        <v/>
      </c>
      <c r="CQ48" s="31" t="str">
        <f t="shared" si="13"/>
        <v/>
      </c>
      <c r="CR48" s="32">
        <f t="shared" si="14"/>
        <v>0</v>
      </c>
      <c r="CS48" s="33" t="str">
        <f t="shared" si="15"/>
        <v/>
      </c>
      <c r="CT48" s="31" t="str">
        <f t="shared" si="16"/>
        <v/>
      </c>
      <c r="CU48" s="31" t="str">
        <f t="shared" si="16"/>
        <v/>
      </c>
      <c r="CV48" s="31" t="str">
        <f t="shared" si="16"/>
        <v/>
      </c>
      <c r="CW48" s="31" t="str">
        <f t="shared" si="16"/>
        <v/>
      </c>
      <c r="CX48" s="32">
        <f t="shared" si="17"/>
        <v>0</v>
      </c>
      <c r="CY48" s="33" t="str">
        <f t="shared" si="38"/>
        <v>NNot</v>
      </c>
      <c r="CZ48" s="31" t="str">
        <f t="shared" si="41"/>
        <v/>
      </c>
      <c r="DA48" s="31" t="str">
        <f t="shared" si="41"/>
        <v/>
      </c>
      <c r="DB48" s="31" t="str">
        <f t="shared" si="41"/>
        <v/>
      </c>
      <c r="DC48" s="31" t="str">
        <f t="shared" si="41"/>
        <v/>
      </c>
      <c r="DD48" s="32">
        <f t="shared" si="40"/>
        <v>0</v>
      </c>
      <c r="DE48" s="33" t="str">
        <f t="shared" si="18"/>
        <v>NNot</v>
      </c>
      <c r="DF48" s="31" t="str">
        <f t="shared" si="19"/>
        <v/>
      </c>
      <c r="DG48" s="31" t="str">
        <f t="shared" si="19"/>
        <v/>
      </c>
      <c r="DH48" s="31" t="str">
        <f t="shared" si="19"/>
        <v/>
      </c>
      <c r="DI48" s="31" t="str">
        <f t="shared" si="19"/>
        <v/>
      </c>
      <c r="DJ48" s="32">
        <f t="shared" si="20"/>
        <v>0</v>
      </c>
      <c r="DK48" s="33" t="str">
        <f t="shared" si="21"/>
        <v>NNot</v>
      </c>
      <c r="DL48" s="31" t="str">
        <f t="shared" si="22"/>
        <v/>
      </c>
      <c r="DM48" s="31" t="str">
        <f t="shared" si="22"/>
        <v/>
      </c>
      <c r="DN48" s="31" t="str">
        <f t="shared" si="22"/>
        <v/>
      </c>
      <c r="DO48" s="31" t="str">
        <f t="shared" si="22"/>
        <v/>
      </c>
      <c r="DP48" s="32">
        <f t="shared" si="12"/>
        <v>0</v>
      </c>
      <c r="DQ48" s="33" t="str">
        <f t="shared" si="23"/>
        <v>NNot</v>
      </c>
      <c r="DR48" s="4">
        <f>IF(F48=Listedechoix!$A$1,20,IF(F48=Listedechoix!$A$2,15,IF(F48=Listedechoix!$A$3,10,IF(F48=Listedechoix!$A$4,5,0))))</f>
        <v>0</v>
      </c>
      <c r="DS48" s="4">
        <f>IF(G48=Listedechoix!$A$1,20,IF(G48=Listedechoix!$A$2,15,IF(G48=Listedechoix!$A$3,10,IF(G48=Listedechoix!$A$4,5,0))))</f>
        <v>0</v>
      </c>
      <c r="DT48" s="4">
        <f>IF(H48=Listedechoix!$A$1,20,IF(H48=Listedechoix!$A$2,15,IF(H48=Listedechoix!$A$3,10,IF(H48=Listedechoix!$A$4,5,0))))</f>
        <v>0</v>
      </c>
      <c r="DU48" s="4">
        <f>IF(I48=Listedechoix!$A$1,20,IF(I48=Listedechoix!$A$2,15,IF(I48=Listedechoix!$A$3,10,IF(I48=Listedechoix!$A$4,5,0))))</f>
        <v>0</v>
      </c>
      <c r="DV48" s="4">
        <f>IF(J48=Listedechoix!$A$1,20,IF(J48=Listedechoix!$A$2,15,IF(J48=Listedechoix!$A$3,10,IF(J48=Listedechoix!$A$4,5,0))))</f>
        <v>0</v>
      </c>
      <c r="DW48" s="4">
        <f>IF(K48=Listedechoix!$A$1,20,IF(K48=Listedechoix!$A$2,15,IF(K48=Listedechoix!$A$3,10,IF(K48=Listedechoix!$A$4,5,0))))</f>
        <v>0</v>
      </c>
      <c r="DX48" s="4">
        <f>IF(L48=Listedechoix!$A$1,20,IF(L48=Listedechoix!$A$2,15,IF(L48=Listedechoix!$A$3,10,IF(L48=Listedechoix!$A$4,5,0))))</f>
        <v>0</v>
      </c>
      <c r="DY48" s="4">
        <f>IF(M48=Listedechoix!$A$1,20,IF(M48=Listedechoix!$A$2,15,IF(M48=Listedechoix!$A$3,10,IF(M48=Listedechoix!$A$4,5,0))))</f>
        <v>0</v>
      </c>
      <c r="DZ48" s="4">
        <f>IF(N48=Listedechoix!$A$1,20,IF(N48=Listedechoix!$A$2,15,IF(N48=Listedechoix!$A$3,10,IF(N48=Listedechoix!$A$4,5,0))))</f>
        <v>0</v>
      </c>
      <c r="EA48" s="4">
        <f>IF(O48=Listedechoix!$A$1,20,IF(O48=Listedechoix!$A$2,15,IF(O48=Listedechoix!$A$3,10,IF(O48=Listedechoix!$A$4,5,0))))</f>
        <v>0</v>
      </c>
      <c r="EB48" s="4">
        <f>IF(P48=Listedechoix!$A$1,20,IF(P48=Listedechoix!$A$2,15,IF(P48=Listedechoix!$A$3,10,IF(P48=Listedechoix!$A$4,5,0))))</f>
        <v>0</v>
      </c>
      <c r="EC48" s="116" t="str">
        <f t="shared" si="24"/>
        <v>NNot</v>
      </c>
      <c r="ED48" s="117" t="str">
        <f t="shared" si="25"/>
        <v>NNot</v>
      </c>
      <c r="EE48" s="4">
        <f>IF(Q48=Listedechoix!$A$1,20,IF(Q48=Listedechoix!$A$2,15,IF(Q48=Listedechoix!$A$3,10,IF(Q48=Listedechoix!$A$4,5,0))))</f>
        <v>0</v>
      </c>
      <c r="EF48" s="4">
        <f>IF(R48=Listedechoix!$A$1,20,IF(R48=Listedechoix!$A$2,15,IF(R48=Listedechoix!$A$3,10,IF(R48=Listedechoix!$A$4,5,0))))</f>
        <v>0</v>
      </c>
      <c r="EG48" s="4">
        <f>IF(S48=Listedechoix!$A$1,20,IF(S48=Listedechoix!$A$2,15,IF(S48=Listedechoix!$A$3,10,IF(S48=Listedechoix!$A$4,5,0))))</f>
        <v>0</v>
      </c>
      <c r="EH48" s="4">
        <f>IF(T48=Listedechoix!$A$1,20,IF(T48=Listedechoix!$A$2,15,IF(T48=Listedechoix!$A$3,10,IF(T48=Listedechoix!$A$4,5,0))))</f>
        <v>0</v>
      </c>
      <c r="EI48" s="4">
        <f>IF(U48=Listedechoix!$A$1,20,IF(U48=Listedechoix!$A$2,15,IF(U48=Listedechoix!$A$3,10,IF(U48=Listedechoix!$A$4,5,0))))</f>
        <v>0</v>
      </c>
      <c r="EJ48" s="4">
        <f>IF(V48=Listedechoix!$A$1,20,IF(V48=Listedechoix!$A$2,15,IF(V48=Listedechoix!$A$3,10,IF(V48=Listedechoix!$A$4,5,0))))</f>
        <v>0</v>
      </c>
      <c r="EK48" s="4">
        <f>IF(W48=Listedechoix!$A$1,20,IF(W48=Listedechoix!$A$2,15,IF(W48=Listedechoix!$A$3,10,IF(W48=Listedechoix!$A$4,5,0))))</f>
        <v>0</v>
      </c>
      <c r="EL48" s="4">
        <f>IF(X48=Listedechoix!$A$1,20,IF(X48=Listedechoix!$A$2,15,IF(X48=Listedechoix!$A$3,10,IF(X48=Listedechoix!$A$4,5,0))))</f>
        <v>0</v>
      </c>
      <c r="EM48" s="4">
        <f>IF(Y48=Listedechoix!$A$1,20,IF(Y48=Listedechoix!$A$2,15,IF(Y48=Listedechoix!$A$3,10,IF(Y48=Listedechoix!$A$4,5,0))))</f>
        <v>0</v>
      </c>
      <c r="EN48" s="4">
        <f>IF(Z48=Listedechoix!$A$1,20,IF(Z48=Listedechoix!$A$2,15,IF(Z48=Listedechoix!$A$3,10,IF(Z48=Listedechoix!$A$4,5,0))))</f>
        <v>0</v>
      </c>
      <c r="EO48" s="4">
        <f>IF(AA48=Listedechoix!$A$1,20,IF(AA48=Listedechoix!$A$2,15,IF(AA48=Listedechoix!$A$3,10,IF(AA48=Listedechoix!$A$4,5,0))))</f>
        <v>0</v>
      </c>
      <c r="EP48" s="116" t="str">
        <f t="shared" si="26"/>
        <v>NNot</v>
      </c>
      <c r="EQ48" s="117" t="str">
        <f t="shared" si="27"/>
        <v>NNot</v>
      </c>
      <c r="ER48" s="4">
        <f>IF(AB48=Listedechoix!$A$1,20,IF(AB48=Listedechoix!$A$2,15,IF(AB48=Listedechoix!$A$3,10,IF(AB48=Listedechoix!$A$4,5,0))))</f>
        <v>0</v>
      </c>
      <c r="ES48" s="4">
        <f>IF(AC48=Listedechoix!$A$1,20,IF(AC48=Listedechoix!$A$2,15,IF(AC48=Listedechoix!$A$3,10,IF(AC48=Listedechoix!$A$4,5,0))))</f>
        <v>0</v>
      </c>
      <c r="ET48" s="4">
        <f>IF(AD48=Listedechoix!$A$1,20,IF(AD48=Listedechoix!$A$2,15,IF(AD48=Listedechoix!$A$3,10,IF(AD48=Listedechoix!$A$4,5,0))))</f>
        <v>0</v>
      </c>
      <c r="EU48" s="4">
        <f>IF(AE48=Listedechoix!$A$1,20,IF(AE48=Listedechoix!$A$2,15,IF(AE48=Listedechoix!$A$3,10,IF(AE48=Listedechoix!$A$4,5,0))))</f>
        <v>0</v>
      </c>
      <c r="EV48" s="4">
        <f>IF(AF48=Listedechoix!$A$1,20,IF(AF48=Listedechoix!$A$2,15,IF(AF48=Listedechoix!$A$3,10,IF(AF48=Listedechoix!$A$4,5,0))))</f>
        <v>0</v>
      </c>
      <c r="EW48" s="4">
        <f>IF(AG48=Listedechoix!$A$1,20,IF(AG48=Listedechoix!$A$2,15,IF(AG48=Listedechoix!$A$3,10,IF(AG48=Listedechoix!$A$4,5,0))))</f>
        <v>0</v>
      </c>
      <c r="EX48" s="4">
        <f>IF(AH48=Listedechoix!$A$1,20,IF(AH48=Listedechoix!$A$2,15,IF(AH48=Listedechoix!$A$3,10,IF(AH48=Listedechoix!$A$4,5,0))))</f>
        <v>0</v>
      </c>
      <c r="EY48" s="4">
        <f>IF(AI48=Listedechoix!$A$1,20,IF(AI48=Listedechoix!$A$2,15,IF(AI48=Listedechoix!$A$3,10,IF(AI48=Listedechoix!$A$4,5,0))))</f>
        <v>0</v>
      </c>
      <c r="EZ48" s="4">
        <f>IF(AJ48=Listedechoix!$A$1,20,IF(AJ48=Listedechoix!$A$2,15,IF(AJ48=Listedechoix!$A$3,10,IF(AJ48=Listedechoix!$A$4,5,0))))</f>
        <v>0</v>
      </c>
      <c r="FA48" s="4">
        <f>IF(AK48=Listedechoix!$A$1,20,IF(AK48=Listedechoix!$A$2,15,IF(AK48=Listedechoix!$A$3,10,IF(AK48=Listedechoix!$A$4,5,0))))</f>
        <v>0</v>
      </c>
      <c r="FB48" s="4">
        <f>IF(AL48=Listedechoix!$A$1,20,IF(AL48=Listedechoix!$A$2,15,IF(AL48=Listedechoix!$A$3,10,IF(AL48=Listedechoix!$A$4,5,0))))</f>
        <v>0</v>
      </c>
      <c r="FC48" s="4">
        <f>IF(AM48=Listedechoix!$A$1,20,IF(AM48=Listedechoix!$A$2,15,IF(AM48=Listedechoix!$A$3,10,IF(AM48=Listedechoix!$A$4,5,0))))</f>
        <v>0</v>
      </c>
      <c r="FD48" s="4">
        <f>IF(AN48=Listedechoix!$A$1,20,IF(AN48=Listedechoix!$A$2,15,IF(AN48=Listedechoix!$A$3,10,IF(AN48=Listedechoix!$A$4,5,0))))</f>
        <v>0</v>
      </c>
      <c r="FE48" s="4">
        <f>IF(AO48=Listedechoix!$A$1,20,IF(AO48=Listedechoix!$A$2,15,IF(AO48=Listedechoix!$A$3,10,IF(AO48=Listedechoix!$A$4,5,0))))</f>
        <v>0</v>
      </c>
      <c r="FF48" s="116" t="str">
        <f t="shared" si="28"/>
        <v>NNot</v>
      </c>
      <c r="FG48" s="117" t="str">
        <f t="shared" si="29"/>
        <v>NNot</v>
      </c>
      <c r="FH48" s="4">
        <f>IF(AP48=Listedechoix!$A$1,20,IF(AP48=Listedechoix!$A$2,15,IF(AP48=Listedechoix!$A$3,10,IF(AP48=Listedechoix!$A$4,5,0))))</f>
        <v>0</v>
      </c>
      <c r="FI48" s="4">
        <f>IF(AQ48=Listedechoix!$A$1,20,IF(AQ48=Listedechoix!$A$2,15,IF(AQ48=Listedechoix!$A$3,10,IF(AQ48=Listedechoix!$A$4,5,0))))</f>
        <v>0</v>
      </c>
      <c r="FJ48" s="4">
        <f>IF(AR48=Listedechoix!$A$1,20,IF(AR48=Listedechoix!$A$2,15,IF(AR48=Listedechoix!$A$3,10,IF(AR48=Listedechoix!$A$4,5,0))))</f>
        <v>0</v>
      </c>
      <c r="FK48" s="4">
        <f>IF(AS48=Listedechoix!$A$1,20,IF(AS48=Listedechoix!$A$2,15,IF(AS48=Listedechoix!$A$3,10,IF(AS48=Listedechoix!$A$4,5,0))))</f>
        <v>0</v>
      </c>
      <c r="FL48" s="4">
        <f>IF(AT48=Listedechoix!$A$1,20,IF(AT48=Listedechoix!$A$2,15,IF(AT48=Listedechoix!$A$3,10,IF(AT48=Listedechoix!$A$4,5,0))))</f>
        <v>0</v>
      </c>
      <c r="FM48" s="4">
        <f>IF(AU48=Listedechoix!$A$1,20,IF(AU48=Listedechoix!$A$2,15,IF(AU48=Listedechoix!$A$3,10,IF(AU48=Listedechoix!$A$4,5,0))))</f>
        <v>0</v>
      </c>
      <c r="FN48" s="4">
        <f>IF(AV48=Listedechoix!$A$1,20,IF(AV48=Listedechoix!$A$2,15,IF(AV48=Listedechoix!$A$3,10,IF(AV48=Listedechoix!$A$4,5,0))))</f>
        <v>0</v>
      </c>
      <c r="FO48" s="4">
        <f>IF(AW48=Listedechoix!$A$1,20,IF(AW48=Listedechoix!$A$2,15,IF(AW48=Listedechoix!$A$3,10,IF(AW48=Listedechoix!$A$4,5,0))))</f>
        <v>0</v>
      </c>
      <c r="FP48" s="4">
        <f>IF(AX48=Listedechoix!$A$1,20,IF(AX48=Listedechoix!$A$2,15,IF(AX48=Listedechoix!$A$3,10,IF(AX48=Listedechoix!$A$4,5,0))))</f>
        <v>0</v>
      </c>
      <c r="FQ48" s="4">
        <f>IF(AY48=Listedechoix!$A$1,20,IF(AY48=Listedechoix!$A$2,15,IF(AY48=Listedechoix!$A$3,10,IF(AY48=Listedechoix!$A$4,5,0))))</f>
        <v>0</v>
      </c>
      <c r="FR48" s="4">
        <f>IF(AZ48=Listedechoix!$A$1,20,IF(AZ48=Listedechoix!$A$2,15,IF(AZ48=Listedechoix!$A$3,10,IF(AZ48=Listedechoix!$A$4,5,0))))</f>
        <v>0</v>
      </c>
      <c r="FS48" s="4">
        <f>IF(BA48=Listedechoix!$A$1,20,IF(BA48=Listedechoix!$A$2,15,IF(BA48=Listedechoix!$A$3,10,IF(BA48=Listedechoix!$A$4,5,0))))</f>
        <v>0</v>
      </c>
      <c r="FT48" s="4">
        <f>IF(BB48=Listedechoix!$A$1,20,IF(BB48=Listedechoix!$A$2,15,IF(BB48=Listedechoix!$A$3,10,IF(BB48=Listedechoix!$A$4,5,0))))</f>
        <v>0</v>
      </c>
      <c r="FU48" s="4">
        <f>IF(BC48=Listedechoix!$A$1,20,IF(BC48=Listedechoix!$A$2,15,IF(BC48=Listedechoix!$A$3,10,IF(BC48=Listedechoix!$A$4,5,0))))</f>
        <v>0</v>
      </c>
      <c r="FV48" s="116" t="str">
        <f t="shared" si="30"/>
        <v>NNot</v>
      </c>
      <c r="FW48" s="117" t="str">
        <f t="shared" si="31"/>
        <v>NNot</v>
      </c>
      <c r="FX48" s="4">
        <f>IF(BD48=Listedechoix!$A$1,20,IF(BD48=Listedechoix!$A$2,15,IF(BD48=Listedechoix!$A$3,10,IF(BD48=Listedechoix!$A$4,5,0))))</f>
        <v>0</v>
      </c>
      <c r="FY48" s="4">
        <f>IF(BE48=Listedechoix!$A$1,20,IF(BE48=Listedechoix!$A$2,15,IF(BE48=Listedechoix!$A$3,10,IF(BE48=Listedechoix!$A$4,5,0))))</f>
        <v>0</v>
      </c>
      <c r="FZ48" s="4">
        <f>IF(BF48=Listedechoix!$A$1,20,IF(BF48=Listedechoix!$A$2,15,IF(BF48=Listedechoix!$A$3,10,IF(BF48=Listedechoix!$A$4,5,0))))</f>
        <v>0</v>
      </c>
      <c r="GA48" s="4">
        <f>IF(BG48=Listedechoix!$A$1,20,IF(BG48=Listedechoix!$A$2,15,IF(BG48=Listedechoix!$A$3,10,IF(BG48=Listedechoix!$A$4,5,0))))</f>
        <v>0</v>
      </c>
      <c r="GB48" s="4">
        <f>IF(BH48=Listedechoix!$A$1,20,IF(BH48=Listedechoix!$A$2,15,IF(BH48=Listedechoix!$A$3,10,IF(BH48=Listedechoix!$A$4,5,0))))</f>
        <v>0</v>
      </c>
      <c r="GC48" s="4">
        <f>IF(BI48=Listedechoix!$A$1,20,IF(BI48=Listedechoix!$A$2,15,IF(BI48=Listedechoix!$A$3,10,IF(BI48=Listedechoix!$A$4,5,0))))</f>
        <v>0</v>
      </c>
      <c r="GD48" s="4">
        <f>IF(BJ48=Listedechoix!$A$1,20,IF(BJ48=Listedechoix!$A$2,15,IF(BJ48=Listedechoix!$A$3,10,IF(BJ48=Listedechoix!$A$4,5,0))))</f>
        <v>0</v>
      </c>
      <c r="GE48" s="4">
        <f>IF(BK48=Listedechoix!$A$1,20,IF(BK48=Listedechoix!$A$2,15,IF(BK48=Listedechoix!$A$3,10,IF(BK48=Listedechoix!$A$4,5,0))))</f>
        <v>0</v>
      </c>
      <c r="GF48" s="4">
        <f>IF(BL48=Listedechoix!$A$1,20,IF(BL48=Listedechoix!$A$2,15,IF(BL48=Listedechoix!$A$3,10,IF(BL48=Listedechoix!$A$4,5,0))))</f>
        <v>0</v>
      </c>
      <c r="GG48" s="4">
        <f>IF(BM48=Listedechoix!$A$1,20,IF(BM48=Listedechoix!$A$2,15,IF(BM48=Listedechoix!$A$3,10,IF(BM48=Listedechoix!$A$4,5,0))))</f>
        <v>0</v>
      </c>
      <c r="GH48" s="4">
        <f>IF(BN48=Listedechoix!$A$1,20,IF(BN48=Listedechoix!$A$2,15,IF(BN48=Listedechoix!$A$3,10,IF(BN48=Listedechoix!$A$4,5,0))))</f>
        <v>0</v>
      </c>
      <c r="GI48" s="116" t="str">
        <f t="shared" si="32"/>
        <v>NNot</v>
      </c>
      <c r="GJ48" s="117" t="str">
        <f t="shared" si="33"/>
        <v>NNot</v>
      </c>
      <c r="GK48" s="4">
        <f>IF(BO48=Listedechoix!$A$1,20,IF(BO48=Listedechoix!$A$2,15,IF(BO48=Listedechoix!$A$3,10,IF(BO48=Listedechoix!$A$4,5,0))))</f>
        <v>0</v>
      </c>
      <c r="GL48" s="4">
        <f>IF(BP48=Listedechoix!$A$1,20,IF(BP48=Listedechoix!$A$2,15,IF(BP48=Listedechoix!$A$3,10,IF(BP48=Listedechoix!$A$4,5,0))))</f>
        <v>0</v>
      </c>
      <c r="GM48" s="4">
        <f>IF(BQ48=Listedechoix!$A$1,20,IF(BQ48=Listedechoix!$A$2,15,IF(BQ48=Listedechoix!$A$3,10,IF(BQ48=Listedechoix!$A$4,5,0))))</f>
        <v>0</v>
      </c>
      <c r="GN48" s="4">
        <f>IF(BR48=Listedechoix!$A$1,20,IF(BR48=Listedechoix!$A$2,15,IF(BR48=Listedechoix!$A$3,10,IF(BR48=Listedechoix!$A$4,5,0))))</f>
        <v>0</v>
      </c>
      <c r="GO48" s="4">
        <f>IF(BS48=Listedechoix!$A$1,20,IF(BS48=Listedechoix!$A$2,15,IF(BS48=Listedechoix!$A$3,10,IF(BS48=Listedechoix!$A$4,5,0))))</f>
        <v>0</v>
      </c>
      <c r="GP48" s="4">
        <f>IF(BT48=Listedechoix!$A$1,20,IF(BT48=Listedechoix!$A$2,15,IF(BT48=Listedechoix!$A$3,10,IF(BT48=Listedechoix!$A$4,5,0))))</f>
        <v>0</v>
      </c>
      <c r="GQ48" s="4">
        <f>IF(BU48=Listedechoix!$A$1,20,IF(BU48=Listedechoix!$A$2,15,IF(BU48=Listedechoix!$A$3,10,IF(BU48=Listedechoix!$A$4,5,0))))</f>
        <v>0</v>
      </c>
      <c r="GR48" s="4">
        <f>IF(BV48=Listedechoix!$A$1,20,IF(BV48=Listedechoix!$A$2,15,IF(BV48=Listedechoix!$A$3,10,IF(BV48=Listedechoix!$A$4,5,0))))</f>
        <v>0</v>
      </c>
      <c r="GS48" s="4">
        <f>IF(BW48=Listedechoix!$A$1,20,IF(BW48=Listedechoix!$A$2,15,IF(BW48=Listedechoix!$A$3,10,IF(BW48=Listedechoix!$A$4,5,0))))</f>
        <v>0</v>
      </c>
      <c r="GT48" s="4">
        <f>IF(BX48=Listedechoix!$A$1,20,IF(BX48=Listedechoix!$A$2,15,IF(BX48=Listedechoix!$A$3,10,IF(BX48=Listedechoix!$A$4,5,0))))</f>
        <v>0</v>
      </c>
      <c r="GU48" s="4">
        <f>IF(BY48=Listedechoix!$A$1,20,IF(BY48=Listedechoix!$A$2,15,IF(BY48=Listedechoix!$A$3,10,IF(BY48=Listedechoix!$A$4,5,0))))</f>
        <v>0</v>
      </c>
      <c r="GV48" s="116" t="str">
        <f t="shared" si="34"/>
        <v>NNot</v>
      </c>
      <c r="GW48" s="117" t="str">
        <f t="shared" si="35"/>
        <v>NNot</v>
      </c>
      <c r="GX48" s="4">
        <f>IF(BZ48=Listedechoix!$A$1,20,IF(BZ48=Listedechoix!$A$2,15,IF(BZ48=Listedechoix!$A$3,10,IF(BZ48=Listedechoix!$A$4,5,0))))</f>
        <v>0</v>
      </c>
      <c r="GY48" s="4">
        <f>IF(CA48=Listedechoix!$A$1,20,IF(CA48=Listedechoix!$A$2,15,IF(CA48=Listedechoix!$A$3,10,IF(CA48=Listedechoix!$A$4,5,0))))</f>
        <v>0</v>
      </c>
      <c r="GZ48" s="4">
        <f>IF(CB48=Listedechoix!$A$1,20,IF(CB48=Listedechoix!$A$2,15,IF(CB48=Listedechoix!$A$3,10,IF(CB48=Listedechoix!$A$4,5,0))))</f>
        <v>0</v>
      </c>
      <c r="HA48" s="4">
        <f>IF(CC48=Listedechoix!$A$1,20,IF(CC48=Listedechoix!$A$2,15,IF(CC48=Listedechoix!$A$3,10,IF(CC48=Listedechoix!$A$4,5,0))))</f>
        <v>0</v>
      </c>
      <c r="HB48" s="4">
        <f>IF(CD48=Listedechoix!$A$1,20,IF(CD48=Listedechoix!$A$2,15,IF(CD48=Listedechoix!$A$3,10,IF(CD48=Listedechoix!$A$4,5,0))))</f>
        <v>0</v>
      </c>
      <c r="HC48" s="4">
        <f>IF(CE48=Listedechoix!$A$1,20,IF(CE48=Listedechoix!$A$2,15,IF(CE48=Listedechoix!$A$3,10,IF(CE48=Listedechoix!$A$4,5,0))))</f>
        <v>0</v>
      </c>
      <c r="HD48" s="4">
        <f>IF(CF48=Listedechoix!$A$1,20,IF(CF48=Listedechoix!$A$2,15,IF(CF48=Listedechoix!$A$3,10,IF(CF48=Listedechoix!$A$4,5,0))))</f>
        <v>0</v>
      </c>
      <c r="HE48" s="4">
        <f>IF(CG48=Listedechoix!$A$1,20,IF(CG48=Listedechoix!$A$2,15,IF(CG48=Listedechoix!$A$3,10,IF(CG48=Listedechoix!$A$4,5,0))))</f>
        <v>0</v>
      </c>
      <c r="HF48" s="4">
        <f>IF(CH48=Listedechoix!$A$1,20,IF(CH48=Listedechoix!$A$2,15,IF(CH48=Listedechoix!$A$3,10,IF(CH48=Listedechoix!$A$4,5,0))))</f>
        <v>0</v>
      </c>
      <c r="HG48" s="4">
        <f>IF(CI48=Listedechoix!$A$1,20,IF(CI48=Listedechoix!$A$2,15,IF(CI48=Listedechoix!$A$3,10,IF(CI48=Listedechoix!$A$4,5,0))))</f>
        <v>0</v>
      </c>
      <c r="HH48" s="4">
        <f>IF(CJ48=Listedechoix!$A$1,20,IF(CJ48=Listedechoix!$A$2,15,IF(CJ48=Listedechoix!$A$3,10,IF(CJ48=Listedechoix!$A$4,5,0))))</f>
        <v>0</v>
      </c>
      <c r="HI48" s="4">
        <f>IF(CK48=Listedechoix!$A$1,20,IF(CK48=Listedechoix!$A$2,15,IF(CK48=Listedechoix!$A$3,10,IF(CK48=Listedechoix!$A$4,5,0))))</f>
        <v>0</v>
      </c>
      <c r="HJ48" s="4">
        <f>IF(CL48=Listedechoix!$A$1,20,IF(CL48=Listedechoix!$A$2,15,IF(CL48=Listedechoix!$A$3,10,IF(CL48=Listedechoix!$A$4,5,0))))</f>
        <v>0</v>
      </c>
      <c r="HK48" s="4">
        <f>IF(CM48=Listedechoix!$A$1,20,IF(CM48=Listedechoix!$A$2,15,IF(CM48=Listedechoix!$A$3,10,IF(CM48=Listedechoix!$A$4,5,0))))</f>
        <v>0</v>
      </c>
      <c r="HL48" s="116" t="str">
        <f t="shared" si="36"/>
        <v>NNot</v>
      </c>
      <c r="HM48" s="117" t="str">
        <f t="shared" si="37"/>
        <v>NNot</v>
      </c>
    </row>
    <row r="49" spans="1:221" x14ac:dyDescent="0.25">
      <c r="A49" s="27"/>
      <c r="B49" s="27"/>
      <c r="C49" s="28"/>
      <c r="D49" s="28"/>
      <c r="E49" s="28"/>
      <c r="F49" s="43"/>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1" t="str">
        <f t="shared" si="13"/>
        <v/>
      </c>
      <c r="CO49" s="31" t="str">
        <f t="shared" si="13"/>
        <v/>
      </c>
      <c r="CP49" s="31" t="str">
        <f t="shared" si="13"/>
        <v/>
      </c>
      <c r="CQ49" s="31" t="str">
        <f t="shared" si="13"/>
        <v/>
      </c>
      <c r="CR49" s="32">
        <f t="shared" si="14"/>
        <v>0</v>
      </c>
      <c r="CS49" s="33" t="str">
        <f t="shared" si="15"/>
        <v/>
      </c>
      <c r="CT49" s="31" t="str">
        <f t="shared" si="16"/>
        <v/>
      </c>
      <c r="CU49" s="31" t="str">
        <f t="shared" si="16"/>
        <v/>
      </c>
      <c r="CV49" s="31" t="str">
        <f t="shared" si="16"/>
        <v/>
      </c>
      <c r="CW49" s="31" t="str">
        <f t="shared" si="16"/>
        <v/>
      </c>
      <c r="CX49" s="32">
        <f t="shared" si="17"/>
        <v>0</v>
      </c>
      <c r="CY49" s="33" t="str">
        <f t="shared" si="38"/>
        <v>NNot</v>
      </c>
      <c r="CZ49" s="31" t="str">
        <f t="shared" si="41"/>
        <v/>
      </c>
      <c r="DA49" s="31" t="str">
        <f t="shared" si="41"/>
        <v/>
      </c>
      <c r="DB49" s="31" t="str">
        <f t="shared" si="41"/>
        <v/>
      </c>
      <c r="DC49" s="31" t="str">
        <f t="shared" si="41"/>
        <v/>
      </c>
      <c r="DD49" s="32">
        <f t="shared" si="40"/>
        <v>0</v>
      </c>
      <c r="DE49" s="33" t="str">
        <f t="shared" si="18"/>
        <v>NNot</v>
      </c>
      <c r="DF49" s="31" t="str">
        <f t="shared" si="19"/>
        <v/>
      </c>
      <c r="DG49" s="31" t="str">
        <f t="shared" si="19"/>
        <v/>
      </c>
      <c r="DH49" s="31" t="str">
        <f t="shared" si="19"/>
        <v/>
      </c>
      <c r="DI49" s="31" t="str">
        <f t="shared" si="19"/>
        <v/>
      </c>
      <c r="DJ49" s="32">
        <f t="shared" si="20"/>
        <v>0</v>
      </c>
      <c r="DK49" s="33" t="str">
        <f t="shared" si="21"/>
        <v>NNot</v>
      </c>
      <c r="DL49" s="31" t="str">
        <f t="shared" si="22"/>
        <v/>
      </c>
      <c r="DM49" s="31" t="str">
        <f t="shared" si="22"/>
        <v/>
      </c>
      <c r="DN49" s="31" t="str">
        <f t="shared" si="22"/>
        <v/>
      </c>
      <c r="DO49" s="31" t="str">
        <f t="shared" si="22"/>
        <v/>
      </c>
      <c r="DP49" s="32">
        <f t="shared" si="12"/>
        <v>0</v>
      </c>
      <c r="DQ49" s="33" t="str">
        <f t="shared" si="23"/>
        <v>NNot</v>
      </c>
      <c r="DR49" s="4">
        <f>IF(F49=Listedechoix!$A$1,20,IF(F49=Listedechoix!$A$2,15,IF(F49=Listedechoix!$A$3,10,IF(F49=Listedechoix!$A$4,5,0))))</f>
        <v>0</v>
      </c>
      <c r="DS49" s="4">
        <f>IF(G49=Listedechoix!$A$1,20,IF(G49=Listedechoix!$A$2,15,IF(G49=Listedechoix!$A$3,10,IF(G49=Listedechoix!$A$4,5,0))))</f>
        <v>0</v>
      </c>
      <c r="DT49" s="4">
        <f>IF(H49=Listedechoix!$A$1,20,IF(H49=Listedechoix!$A$2,15,IF(H49=Listedechoix!$A$3,10,IF(H49=Listedechoix!$A$4,5,0))))</f>
        <v>0</v>
      </c>
      <c r="DU49" s="4">
        <f>IF(I49=Listedechoix!$A$1,20,IF(I49=Listedechoix!$A$2,15,IF(I49=Listedechoix!$A$3,10,IF(I49=Listedechoix!$A$4,5,0))))</f>
        <v>0</v>
      </c>
      <c r="DV49" s="4">
        <f>IF(J49=Listedechoix!$A$1,20,IF(J49=Listedechoix!$A$2,15,IF(J49=Listedechoix!$A$3,10,IF(J49=Listedechoix!$A$4,5,0))))</f>
        <v>0</v>
      </c>
      <c r="DW49" s="4">
        <f>IF(K49=Listedechoix!$A$1,20,IF(K49=Listedechoix!$A$2,15,IF(K49=Listedechoix!$A$3,10,IF(K49=Listedechoix!$A$4,5,0))))</f>
        <v>0</v>
      </c>
      <c r="DX49" s="4">
        <f>IF(L49=Listedechoix!$A$1,20,IF(L49=Listedechoix!$A$2,15,IF(L49=Listedechoix!$A$3,10,IF(L49=Listedechoix!$A$4,5,0))))</f>
        <v>0</v>
      </c>
      <c r="DY49" s="4">
        <f>IF(M49=Listedechoix!$A$1,20,IF(M49=Listedechoix!$A$2,15,IF(M49=Listedechoix!$A$3,10,IF(M49=Listedechoix!$A$4,5,0))))</f>
        <v>0</v>
      </c>
      <c r="DZ49" s="4">
        <f>IF(N49=Listedechoix!$A$1,20,IF(N49=Listedechoix!$A$2,15,IF(N49=Listedechoix!$A$3,10,IF(N49=Listedechoix!$A$4,5,0))))</f>
        <v>0</v>
      </c>
      <c r="EA49" s="4">
        <f>IF(O49=Listedechoix!$A$1,20,IF(O49=Listedechoix!$A$2,15,IF(O49=Listedechoix!$A$3,10,IF(O49=Listedechoix!$A$4,5,0))))</f>
        <v>0</v>
      </c>
      <c r="EB49" s="4">
        <f>IF(P49=Listedechoix!$A$1,20,IF(P49=Listedechoix!$A$2,15,IF(P49=Listedechoix!$A$3,10,IF(P49=Listedechoix!$A$4,5,0))))</f>
        <v>0</v>
      </c>
      <c r="EC49" s="116" t="str">
        <f t="shared" si="24"/>
        <v>NNot</v>
      </c>
      <c r="ED49" s="117" t="str">
        <f t="shared" si="25"/>
        <v>NNot</v>
      </c>
      <c r="EE49" s="4">
        <f>IF(Q49=Listedechoix!$A$1,20,IF(Q49=Listedechoix!$A$2,15,IF(Q49=Listedechoix!$A$3,10,IF(Q49=Listedechoix!$A$4,5,0))))</f>
        <v>0</v>
      </c>
      <c r="EF49" s="4">
        <f>IF(R49=Listedechoix!$A$1,20,IF(R49=Listedechoix!$A$2,15,IF(R49=Listedechoix!$A$3,10,IF(R49=Listedechoix!$A$4,5,0))))</f>
        <v>0</v>
      </c>
      <c r="EG49" s="4">
        <f>IF(S49=Listedechoix!$A$1,20,IF(S49=Listedechoix!$A$2,15,IF(S49=Listedechoix!$A$3,10,IF(S49=Listedechoix!$A$4,5,0))))</f>
        <v>0</v>
      </c>
      <c r="EH49" s="4">
        <f>IF(T49=Listedechoix!$A$1,20,IF(T49=Listedechoix!$A$2,15,IF(T49=Listedechoix!$A$3,10,IF(T49=Listedechoix!$A$4,5,0))))</f>
        <v>0</v>
      </c>
      <c r="EI49" s="4">
        <f>IF(U49=Listedechoix!$A$1,20,IF(U49=Listedechoix!$A$2,15,IF(U49=Listedechoix!$A$3,10,IF(U49=Listedechoix!$A$4,5,0))))</f>
        <v>0</v>
      </c>
      <c r="EJ49" s="4">
        <f>IF(V49=Listedechoix!$A$1,20,IF(V49=Listedechoix!$A$2,15,IF(V49=Listedechoix!$A$3,10,IF(V49=Listedechoix!$A$4,5,0))))</f>
        <v>0</v>
      </c>
      <c r="EK49" s="4">
        <f>IF(W49=Listedechoix!$A$1,20,IF(W49=Listedechoix!$A$2,15,IF(W49=Listedechoix!$A$3,10,IF(W49=Listedechoix!$A$4,5,0))))</f>
        <v>0</v>
      </c>
      <c r="EL49" s="4">
        <f>IF(X49=Listedechoix!$A$1,20,IF(X49=Listedechoix!$A$2,15,IF(X49=Listedechoix!$A$3,10,IF(X49=Listedechoix!$A$4,5,0))))</f>
        <v>0</v>
      </c>
      <c r="EM49" s="4">
        <f>IF(Y49=Listedechoix!$A$1,20,IF(Y49=Listedechoix!$A$2,15,IF(Y49=Listedechoix!$A$3,10,IF(Y49=Listedechoix!$A$4,5,0))))</f>
        <v>0</v>
      </c>
      <c r="EN49" s="4">
        <f>IF(Z49=Listedechoix!$A$1,20,IF(Z49=Listedechoix!$A$2,15,IF(Z49=Listedechoix!$A$3,10,IF(Z49=Listedechoix!$A$4,5,0))))</f>
        <v>0</v>
      </c>
      <c r="EO49" s="4">
        <f>IF(AA49=Listedechoix!$A$1,20,IF(AA49=Listedechoix!$A$2,15,IF(AA49=Listedechoix!$A$3,10,IF(AA49=Listedechoix!$A$4,5,0))))</f>
        <v>0</v>
      </c>
      <c r="EP49" s="116" t="str">
        <f t="shared" si="26"/>
        <v>NNot</v>
      </c>
      <c r="EQ49" s="117" t="str">
        <f t="shared" si="27"/>
        <v>NNot</v>
      </c>
      <c r="ER49" s="4">
        <f>IF(AB49=Listedechoix!$A$1,20,IF(AB49=Listedechoix!$A$2,15,IF(AB49=Listedechoix!$A$3,10,IF(AB49=Listedechoix!$A$4,5,0))))</f>
        <v>0</v>
      </c>
      <c r="ES49" s="4">
        <f>IF(AC49=Listedechoix!$A$1,20,IF(AC49=Listedechoix!$A$2,15,IF(AC49=Listedechoix!$A$3,10,IF(AC49=Listedechoix!$A$4,5,0))))</f>
        <v>0</v>
      </c>
      <c r="ET49" s="4">
        <f>IF(AD49=Listedechoix!$A$1,20,IF(AD49=Listedechoix!$A$2,15,IF(AD49=Listedechoix!$A$3,10,IF(AD49=Listedechoix!$A$4,5,0))))</f>
        <v>0</v>
      </c>
      <c r="EU49" s="4">
        <f>IF(AE49=Listedechoix!$A$1,20,IF(AE49=Listedechoix!$A$2,15,IF(AE49=Listedechoix!$A$3,10,IF(AE49=Listedechoix!$A$4,5,0))))</f>
        <v>0</v>
      </c>
      <c r="EV49" s="4">
        <f>IF(AF49=Listedechoix!$A$1,20,IF(AF49=Listedechoix!$A$2,15,IF(AF49=Listedechoix!$A$3,10,IF(AF49=Listedechoix!$A$4,5,0))))</f>
        <v>0</v>
      </c>
      <c r="EW49" s="4">
        <f>IF(AG49=Listedechoix!$A$1,20,IF(AG49=Listedechoix!$A$2,15,IF(AG49=Listedechoix!$A$3,10,IF(AG49=Listedechoix!$A$4,5,0))))</f>
        <v>0</v>
      </c>
      <c r="EX49" s="4">
        <f>IF(AH49=Listedechoix!$A$1,20,IF(AH49=Listedechoix!$A$2,15,IF(AH49=Listedechoix!$A$3,10,IF(AH49=Listedechoix!$A$4,5,0))))</f>
        <v>0</v>
      </c>
      <c r="EY49" s="4">
        <f>IF(AI49=Listedechoix!$A$1,20,IF(AI49=Listedechoix!$A$2,15,IF(AI49=Listedechoix!$A$3,10,IF(AI49=Listedechoix!$A$4,5,0))))</f>
        <v>0</v>
      </c>
      <c r="EZ49" s="4">
        <f>IF(AJ49=Listedechoix!$A$1,20,IF(AJ49=Listedechoix!$A$2,15,IF(AJ49=Listedechoix!$A$3,10,IF(AJ49=Listedechoix!$A$4,5,0))))</f>
        <v>0</v>
      </c>
      <c r="FA49" s="4">
        <f>IF(AK49=Listedechoix!$A$1,20,IF(AK49=Listedechoix!$A$2,15,IF(AK49=Listedechoix!$A$3,10,IF(AK49=Listedechoix!$A$4,5,0))))</f>
        <v>0</v>
      </c>
      <c r="FB49" s="4">
        <f>IF(AL49=Listedechoix!$A$1,20,IF(AL49=Listedechoix!$A$2,15,IF(AL49=Listedechoix!$A$3,10,IF(AL49=Listedechoix!$A$4,5,0))))</f>
        <v>0</v>
      </c>
      <c r="FC49" s="4">
        <f>IF(AM49=Listedechoix!$A$1,20,IF(AM49=Listedechoix!$A$2,15,IF(AM49=Listedechoix!$A$3,10,IF(AM49=Listedechoix!$A$4,5,0))))</f>
        <v>0</v>
      </c>
      <c r="FD49" s="4">
        <f>IF(AN49=Listedechoix!$A$1,20,IF(AN49=Listedechoix!$A$2,15,IF(AN49=Listedechoix!$A$3,10,IF(AN49=Listedechoix!$A$4,5,0))))</f>
        <v>0</v>
      </c>
      <c r="FE49" s="4">
        <f>IF(AO49=Listedechoix!$A$1,20,IF(AO49=Listedechoix!$A$2,15,IF(AO49=Listedechoix!$A$3,10,IF(AO49=Listedechoix!$A$4,5,0))))</f>
        <v>0</v>
      </c>
      <c r="FF49" s="116" t="str">
        <f t="shared" si="28"/>
        <v>NNot</v>
      </c>
      <c r="FG49" s="117" t="str">
        <f t="shared" si="29"/>
        <v>NNot</v>
      </c>
      <c r="FH49" s="4">
        <f>IF(AP49=Listedechoix!$A$1,20,IF(AP49=Listedechoix!$A$2,15,IF(AP49=Listedechoix!$A$3,10,IF(AP49=Listedechoix!$A$4,5,0))))</f>
        <v>0</v>
      </c>
      <c r="FI49" s="4">
        <f>IF(AQ49=Listedechoix!$A$1,20,IF(AQ49=Listedechoix!$A$2,15,IF(AQ49=Listedechoix!$A$3,10,IF(AQ49=Listedechoix!$A$4,5,0))))</f>
        <v>0</v>
      </c>
      <c r="FJ49" s="4">
        <f>IF(AR49=Listedechoix!$A$1,20,IF(AR49=Listedechoix!$A$2,15,IF(AR49=Listedechoix!$A$3,10,IF(AR49=Listedechoix!$A$4,5,0))))</f>
        <v>0</v>
      </c>
      <c r="FK49" s="4">
        <f>IF(AS49=Listedechoix!$A$1,20,IF(AS49=Listedechoix!$A$2,15,IF(AS49=Listedechoix!$A$3,10,IF(AS49=Listedechoix!$A$4,5,0))))</f>
        <v>0</v>
      </c>
      <c r="FL49" s="4">
        <f>IF(AT49=Listedechoix!$A$1,20,IF(AT49=Listedechoix!$A$2,15,IF(AT49=Listedechoix!$A$3,10,IF(AT49=Listedechoix!$A$4,5,0))))</f>
        <v>0</v>
      </c>
      <c r="FM49" s="4">
        <f>IF(AU49=Listedechoix!$A$1,20,IF(AU49=Listedechoix!$A$2,15,IF(AU49=Listedechoix!$A$3,10,IF(AU49=Listedechoix!$A$4,5,0))))</f>
        <v>0</v>
      </c>
      <c r="FN49" s="4">
        <f>IF(AV49=Listedechoix!$A$1,20,IF(AV49=Listedechoix!$A$2,15,IF(AV49=Listedechoix!$A$3,10,IF(AV49=Listedechoix!$A$4,5,0))))</f>
        <v>0</v>
      </c>
      <c r="FO49" s="4">
        <f>IF(AW49=Listedechoix!$A$1,20,IF(AW49=Listedechoix!$A$2,15,IF(AW49=Listedechoix!$A$3,10,IF(AW49=Listedechoix!$A$4,5,0))))</f>
        <v>0</v>
      </c>
      <c r="FP49" s="4">
        <f>IF(AX49=Listedechoix!$A$1,20,IF(AX49=Listedechoix!$A$2,15,IF(AX49=Listedechoix!$A$3,10,IF(AX49=Listedechoix!$A$4,5,0))))</f>
        <v>0</v>
      </c>
      <c r="FQ49" s="4">
        <f>IF(AY49=Listedechoix!$A$1,20,IF(AY49=Listedechoix!$A$2,15,IF(AY49=Listedechoix!$A$3,10,IF(AY49=Listedechoix!$A$4,5,0))))</f>
        <v>0</v>
      </c>
      <c r="FR49" s="4">
        <f>IF(AZ49=Listedechoix!$A$1,20,IF(AZ49=Listedechoix!$A$2,15,IF(AZ49=Listedechoix!$A$3,10,IF(AZ49=Listedechoix!$A$4,5,0))))</f>
        <v>0</v>
      </c>
      <c r="FS49" s="4">
        <f>IF(BA49=Listedechoix!$A$1,20,IF(BA49=Listedechoix!$A$2,15,IF(BA49=Listedechoix!$A$3,10,IF(BA49=Listedechoix!$A$4,5,0))))</f>
        <v>0</v>
      </c>
      <c r="FT49" s="4">
        <f>IF(BB49=Listedechoix!$A$1,20,IF(BB49=Listedechoix!$A$2,15,IF(BB49=Listedechoix!$A$3,10,IF(BB49=Listedechoix!$A$4,5,0))))</f>
        <v>0</v>
      </c>
      <c r="FU49" s="4">
        <f>IF(BC49=Listedechoix!$A$1,20,IF(BC49=Listedechoix!$A$2,15,IF(BC49=Listedechoix!$A$3,10,IF(BC49=Listedechoix!$A$4,5,0))))</f>
        <v>0</v>
      </c>
      <c r="FV49" s="116" t="str">
        <f t="shared" si="30"/>
        <v>NNot</v>
      </c>
      <c r="FW49" s="117" t="str">
        <f t="shared" si="31"/>
        <v>NNot</v>
      </c>
      <c r="FX49" s="4">
        <f>IF(BD49=Listedechoix!$A$1,20,IF(BD49=Listedechoix!$A$2,15,IF(BD49=Listedechoix!$A$3,10,IF(BD49=Listedechoix!$A$4,5,0))))</f>
        <v>0</v>
      </c>
      <c r="FY49" s="4">
        <f>IF(BE49=Listedechoix!$A$1,20,IF(BE49=Listedechoix!$A$2,15,IF(BE49=Listedechoix!$A$3,10,IF(BE49=Listedechoix!$A$4,5,0))))</f>
        <v>0</v>
      </c>
      <c r="FZ49" s="4">
        <f>IF(BF49=Listedechoix!$A$1,20,IF(BF49=Listedechoix!$A$2,15,IF(BF49=Listedechoix!$A$3,10,IF(BF49=Listedechoix!$A$4,5,0))))</f>
        <v>0</v>
      </c>
      <c r="GA49" s="4">
        <f>IF(BG49=Listedechoix!$A$1,20,IF(BG49=Listedechoix!$A$2,15,IF(BG49=Listedechoix!$A$3,10,IF(BG49=Listedechoix!$A$4,5,0))))</f>
        <v>0</v>
      </c>
      <c r="GB49" s="4">
        <f>IF(BH49=Listedechoix!$A$1,20,IF(BH49=Listedechoix!$A$2,15,IF(BH49=Listedechoix!$A$3,10,IF(BH49=Listedechoix!$A$4,5,0))))</f>
        <v>0</v>
      </c>
      <c r="GC49" s="4">
        <f>IF(BI49=Listedechoix!$A$1,20,IF(BI49=Listedechoix!$A$2,15,IF(BI49=Listedechoix!$A$3,10,IF(BI49=Listedechoix!$A$4,5,0))))</f>
        <v>0</v>
      </c>
      <c r="GD49" s="4">
        <f>IF(BJ49=Listedechoix!$A$1,20,IF(BJ49=Listedechoix!$A$2,15,IF(BJ49=Listedechoix!$A$3,10,IF(BJ49=Listedechoix!$A$4,5,0))))</f>
        <v>0</v>
      </c>
      <c r="GE49" s="4">
        <f>IF(BK49=Listedechoix!$A$1,20,IF(BK49=Listedechoix!$A$2,15,IF(BK49=Listedechoix!$A$3,10,IF(BK49=Listedechoix!$A$4,5,0))))</f>
        <v>0</v>
      </c>
      <c r="GF49" s="4">
        <f>IF(BL49=Listedechoix!$A$1,20,IF(BL49=Listedechoix!$A$2,15,IF(BL49=Listedechoix!$A$3,10,IF(BL49=Listedechoix!$A$4,5,0))))</f>
        <v>0</v>
      </c>
      <c r="GG49" s="4">
        <f>IF(BM49=Listedechoix!$A$1,20,IF(BM49=Listedechoix!$A$2,15,IF(BM49=Listedechoix!$A$3,10,IF(BM49=Listedechoix!$A$4,5,0))))</f>
        <v>0</v>
      </c>
      <c r="GH49" s="4">
        <f>IF(BN49=Listedechoix!$A$1,20,IF(BN49=Listedechoix!$A$2,15,IF(BN49=Listedechoix!$A$3,10,IF(BN49=Listedechoix!$A$4,5,0))))</f>
        <v>0</v>
      </c>
      <c r="GI49" s="116" t="str">
        <f t="shared" si="32"/>
        <v>NNot</v>
      </c>
      <c r="GJ49" s="117" t="str">
        <f t="shared" si="33"/>
        <v>NNot</v>
      </c>
      <c r="GK49" s="4">
        <f>IF(BO49=Listedechoix!$A$1,20,IF(BO49=Listedechoix!$A$2,15,IF(BO49=Listedechoix!$A$3,10,IF(BO49=Listedechoix!$A$4,5,0))))</f>
        <v>0</v>
      </c>
      <c r="GL49" s="4">
        <f>IF(BP49=Listedechoix!$A$1,20,IF(BP49=Listedechoix!$A$2,15,IF(BP49=Listedechoix!$A$3,10,IF(BP49=Listedechoix!$A$4,5,0))))</f>
        <v>0</v>
      </c>
      <c r="GM49" s="4">
        <f>IF(BQ49=Listedechoix!$A$1,20,IF(BQ49=Listedechoix!$A$2,15,IF(BQ49=Listedechoix!$A$3,10,IF(BQ49=Listedechoix!$A$4,5,0))))</f>
        <v>0</v>
      </c>
      <c r="GN49" s="4">
        <f>IF(BR49=Listedechoix!$A$1,20,IF(BR49=Listedechoix!$A$2,15,IF(BR49=Listedechoix!$A$3,10,IF(BR49=Listedechoix!$A$4,5,0))))</f>
        <v>0</v>
      </c>
      <c r="GO49" s="4">
        <f>IF(BS49=Listedechoix!$A$1,20,IF(BS49=Listedechoix!$A$2,15,IF(BS49=Listedechoix!$A$3,10,IF(BS49=Listedechoix!$A$4,5,0))))</f>
        <v>0</v>
      </c>
      <c r="GP49" s="4">
        <f>IF(BT49=Listedechoix!$A$1,20,IF(BT49=Listedechoix!$A$2,15,IF(BT49=Listedechoix!$A$3,10,IF(BT49=Listedechoix!$A$4,5,0))))</f>
        <v>0</v>
      </c>
      <c r="GQ49" s="4">
        <f>IF(BU49=Listedechoix!$A$1,20,IF(BU49=Listedechoix!$A$2,15,IF(BU49=Listedechoix!$A$3,10,IF(BU49=Listedechoix!$A$4,5,0))))</f>
        <v>0</v>
      </c>
      <c r="GR49" s="4">
        <f>IF(BV49=Listedechoix!$A$1,20,IF(BV49=Listedechoix!$A$2,15,IF(BV49=Listedechoix!$A$3,10,IF(BV49=Listedechoix!$A$4,5,0))))</f>
        <v>0</v>
      </c>
      <c r="GS49" s="4">
        <f>IF(BW49=Listedechoix!$A$1,20,IF(BW49=Listedechoix!$A$2,15,IF(BW49=Listedechoix!$A$3,10,IF(BW49=Listedechoix!$A$4,5,0))))</f>
        <v>0</v>
      </c>
      <c r="GT49" s="4">
        <f>IF(BX49=Listedechoix!$A$1,20,IF(BX49=Listedechoix!$A$2,15,IF(BX49=Listedechoix!$A$3,10,IF(BX49=Listedechoix!$A$4,5,0))))</f>
        <v>0</v>
      </c>
      <c r="GU49" s="4">
        <f>IF(BY49=Listedechoix!$A$1,20,IF(BY49=Listedechoix!$A$2,15,IF(BY49=Listedechoix!$A$3,10,IF(BY49=Listedechoix!$A$4,5,0))))</f>
        <v>0</v>
      </c>
      <c r="GV49" s="116" t="str">
        <f t="shared" si="34"/>
        <v>NNot</v>
      </c>
      <c r="GW49" s="117" t="str">
        <f t="shared" si="35"/>
        <v>NNot</v>
      </c>
      <c r="GX49" s="4">
        <f>IF(BZ49=Listedechoix!$A$1,20,IF(BZ49=Listedechoix!$A$2,15,IF(BZ49=Listedechoix!$A$3,10,IF(BZ49=Listedechoix!$A$4,5,0))))</f>
        <v>0</v>
      </c>
      <c r="GY49" s="4">
        <f>IF(CA49=Listedechoix!$A$1,20,IF(CA49=Listedechoix!$A$2,15,IF(CA49=Listedechoix!$A$3,10,IF(CA49=Listedechoix!$A$4,5,0))))</f>
        <v>0</v>
      </c>
      <c r="GZ49" s="4">
        <f>IF(CB49=Listedechoix!$A$1,20,IF(CB49=Listedechoix!$A$2,15,IF(CB49=Listedechoix!$A$3,10,IF(CB49=Listedechoix!$A$4,5,0))))</f>
        <v>0</v>
      </c>
      <c r="HA49" s="4">
        <f>IF(CC49=Listedechoix!$A$1,20,IF(CC49=Listedechoix!$A$2,15,IF(CC49=Listedechoix!$A$3,10,IF(CC49=Listedechoix!$A$4,5,0))))</f>
        <v>0</v>
      </c>
      <c r="HB49" s="4">
        <f>IF(CD49=Listedechoix!$A$1,20,IF(CD49=Listedechoix!$A$2,15,IF(CD49=Listedechoix!$A$3,10,IF(CD49=Listedechoix!$A$4,5,0))))</f>
        <v>0</v>
      </c>
      <c r="HC49" s="4">
        <f>IF(CE49=Listedechoix!$A$1,20,IF(CE49=Listedechoix!$A$2,15,IF(CE49=Listedechoix!$A$3,10,IF(CE49=Listedechoix!$A$4,5,0))))</f>
        <v>0</v>
      </c>
      <c r="HD49" s="4">
        <f>IF(CF49=Listedechoix!$A$1,20,IF(CF49=Listedechoix!$A$2,15,IF(CF49=Listedechoix!$A$3,10,IF(CF49=Listedechoix!$A$4,5,0))))</f>
        <v>0</v>
      </c>
      <c r="HE49" s="4">
        <f>IF(CG49=Listedechoix!$A$1,20,IF(CG49=Listedechoix!$A$2,15,IF(CG49=Listedechoix!$A$3,10,IF(CG49=Listedechoix!$A$4,5,0))))</f>
        <v>0</v>
      </c>
      <c r="HF49" s="4">
        <f>IF(CH49=Listedechoix!$A$1,20,IF(CH49=Listedechoix!$A$2,15,IF(CH49=Listedechoix!$A$3,10,IF(CH49=Listedechoix!$A$4,5,0))))</f>
        <v>0</v>
      </c>
      <c r="HG49" s="4">
        <f>IF(CI49=Listedechoix!$A$1,20,IF(CI49=Listedechoix!$A$2,15,IF(CI49=Listedechoix!$A$3,10,IF(CI49=Listedechoix!$A$4,5,0))))</f>
        <v>0</v>
      </c>
      <c r="HH49" s="4">
        <f>IF(CJ49=Listedechoix!$A$1,20,IF(CJ49=Listedechoix!$A$2,15,IF(CJ49=Listedechoix!$A$3,10,IF(CJ49=Listedechoix!$A$4,5,0))))</f>
        <v>0</v>
      </c>
      <c r="HI49" s="4">
        <f>IF(CK49=Listedechoix!$A$1,20,IF(CK49=Listedechoix!$A$2,15,IF(CK49=Listedechoix!$A$3,10,IF(CK49=Listedechoix!$A$4,5,0))))</f>
        <v>0</v>
      </c>
      <c r="HJ49" s="4">
        <f>IF(CL49=Listedechoix!$A$1,20,IF(CL49=Listedechoix!$A$2,15,IF(CL49=Listedechoix!$A$3,10,IF(CL49=Listedechoix!$A$4,5,0))))</f>
        <v>0</v>
      </c>
      <c r="HK49" s="4">
        <f>IF(CM49=Listedechoix!$A$1,20,IF(CM49=Listedechoix!$A$2,15,IF(CM49=Listedechoix!$A$3,10,IF(CM49=Listedechoix!$A$4,5,0))))</f>
        <v>0</v>
      </c>
      <c r="HL49" s="116" t="str">
        <f t="shared" si="36"/>
        <v>NNot</v>
      </c>
      <c r="HM49" s="117" t="str">
        <f t="shared" si="37"/>
        <v>NNot</v>
      </c>
    </row>
    <row r="50" spans="1:221" x14ac:dyDescent="0.25">
      <c r="A50" s="27"/>
      <c r="B50" s="27"/>
      <c r="C50" s="28"/>
      <c r="D50" s="28"/>
      <c r="E50" s="28"/>
      <c r="F50" s="43"/>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1" t="str">
        <f t="shared" si="13"/>
        <v/>
      </c>
      <c r="CO50" s="31" t="str">
        <f t="shared" si="13"/>
        <v/>
      </c>
      <c r="CP50" s="31" t="str">
        <f t="shared" si="13"/>
        <v/>
      </c>
      <c r="CQ50" s="31" t="str">
        <f t="shared" si="13"/>
        <v/>
      </c>
      <c r="CR50" s="32">
        <f t="shared" si="14"/>
        <v>0</v>
      </c>
      <c r="CS50" s="33" t="str">
        <f t="shared" si="15"/>
        <v/>
      </c>
      <c r="CT50" s="31" t="str">
        <f t="shared" si="16"/>
        <v/>
      </c>
      <c r="CU50" s="31" t="str">
        <f t="shared" si="16"/>
        <v/>
      </c>
      <c r="CV50" s="31" t="str">
        <f t="shared" si="16"/>
        <v/>
      </c>
      <c r="CW50" s="31" t="str">
        <f t="shared" si="16"/>
        <v/>
      </c>
      <c r="CX50" s="32">
        <f t="shared" si="17"/>
        <v>0</v>
      </c>
      <c r="CY50" s="33" t="str">
        <f t="shared" si="38"/>
        <v>NNot</v>
      </c>
      <c r="CZ50" s="31" t="str">
        <f t="shared" si="41"/>
        <v/>
      </c>
      <c r="DA50" s="31" t="str">
        <f t="shared" si="41"/>
        <v/>
      </c>
      <c r="DB50" s="31" t="str">
        <f t="shared" si="41"/>
        <v/>
      </c>
      <c r="DC50" s="31" t="str">
        <f t="shared" si="41"/>
        <v/>
      </c>
      <c r="DD50" s="32">
        <f t="shared" si="40"/>
        <v>0</v>
      </c>
      <c r="DE50" s="33" t="str">
        <f t="shared" si="18"/>
        <v>NNot</v>
      </c>
      <c r="DF50" s="31" t="str">
        <f t="shared" si="19"/>
        <v/>
      </c>
      <c r="DG50" s="31" t="str">
        <f t="shared" si="19"/>
        <v/>
      </c>
      <c r="DH50" s="31" t="str">
        <f t="shared" si="19"/>
        <v/>
      </c>
      <c r="DI50" s="31" t="str">
        <f t="shared" si="19"/>
        <v/>
      </c>
      <c r="DJ50" s="32">
        <f t="shared" si="20"/>
        <v>0</v>
      </c>
      <c r="DK50" s="33" t="str">
        <f t="shared" si="21"/>
        <v>NNot</v>
      </c>
      <c r="DL50" s="31" t="str">
        <f t="shared" si="22"/>
        <v/>
      </c>
      <c r="DM50" s="31" t="str">
        <f t="shared" si="22"/>
        <v/>
      </c>
      <c r="DN50" s="31" t="str">
        <f t="shared" si="22"/>
        <v/>
      </c>
      <c r="DO50" s="31" t="str">
        <f t="shared" si="22"/>
        <v/>
      </c>
      <c r="DP50" s="32">
        <f t="shared" si="12"/>
        <v>0</v>
      </c>
      <c r="DQ50" s="33" t="str">
        <f t="shared" si="23"/>
        <v>NNot</v>
      </c>
      <c r="DR50" s="4">
        <f>IF(F50=Listedechoix!$A$1,20,IF(F50=Listedechoix!$A$2,15,IF(F50=Listedechoix!$A$3,10,IF(F50=Listedechoix!$A$4,5,0))))</f>
        <v>0</v>
      </c>
      <c r="DS50" s="4">
        <f>IF(G50=Listedechoix!$A$1,20,IF(G50=Listedechoix!$A$2,15,IF(G50=Listedechoix!$A$3,10,IF(G50=Listedechoix!$A$4,5,0))))</f>
        <v>0</v>
      </c>
      <c r="DT50" s="4">
        <f>IF(H50=Listedechoix!$A$1,20,IF(H50=Listedechoix!$A$2,15,IF(H50=Listedechoix!$A$3,10,IF(H50=Listedechoix!$A$4,5,0))))</f>
        <v>0</v>
      </c>
      <c r="DU50" s="4">
        <f>IF(I50=Listedechoix!$A$1,20,IF(I50=Listedechoix!$A$2,15,IF(I50=Listedechoix!$A$3,10,IF(I50=Listedechoix!$A$4,5,0))))</f>
        <v>0</v>
      </c>
      <c r="DV50" s="4">
        <f>IF(J50=Listedechoix!$A$1,20,IF(J50=Listedechoix!$A$2,15,IF(J50=Listedechoix!$A$3,10,IF(J50=Listedechoix!$A$4,5,0))))</f>
        <v>0</v>
      </c>
      <c r="DW50" s="4">
        <f>IF(K50=Listedechoix!$A$1,20,IF(K50=Listedechoix!$A$2,15,IF(K50=Listedechoix!$A$3,10,IF(K50=Listedechoix!$A$4,5,0))))</f>
        <v>0</v>
      </c>
      <c r="DX50" s="4">
        <f>IF(L50=Listedechoix!$A$1,20,IF(L50=Listedechoix!$A$2,15,IF(L50=Listedechoix!$A$3,10,IF(L50=Listedechoix!$A$4,5,0))))</f>
        <v>0</v>
      </c>
      <c r="DY50" s="4">
        <f>IF(M50=Listedechoix!$A$1,20,IF(M50=Listedechoix!$A$2,15,IF(M50=Listedechoix!$A$3,10,IF(M50=Listedechoix!$A$4,5,0))))</f>
        <v>0</v>
      </c>
      <c r="DZ50" s="4">
        <f>IF(N50=Listedechoix!$A$1,20,IF(N50=Listedechoix!$A$2,15,IF(N50=Listedechoix!$A$3,10,IF(N50=Listedechoix!$A$4,5,0))))</f>
        <v>0</v>
      </c>
      <c r="EA50" s="4">
        <f>IF(O50=Listedechoix!$A$1,20,IF(O50=Listedechoix!$A$2,15,IF(O50=Listedechoix!$A$3,10,IF(O50=Listedechoix!$A$4,5,0))))</f>
        <v>0</v>
      </c>
      <c r="EB50" s="4">
        <f>IF(P50=Listedechoix!$A$1,20,IF(P50=Listedechoix!$A$2,15,IF(P50=Listedechoix!$A$3,10,IF(P50=Listedechoix!$A$4,5,0))))</f>
        <v>0</v>
      </c>
      <c r="EC50" s="116" t="str">
        <f t="shared" si="24"/>
        <v>NNot</v>
      </c>
      <c r="ED50" s="117" t="str">
        <f t="shared" si="25"/>
        <v>NNot</v>
      </c>
      <c r="EE50" s="4">
        <f>IF(Q50=Listedechoix!$A$1,20,IF(Q50=Listedechoix!$A$2,15,IF(Q50=Listedechoix!$A$3,10,IF(Q50=Listedechoix!$A$4,5,0))))</f>
        <v>0</v>
      </c>
      <c r="EF50" s="4">
        <f>IF(R50=Listedechoix!$A$1,20,IF(R50=Listedechoix!$A$2,15,IF(R50=Listedechoix!$A$3,10,IF(R50=Listedechoix!$A$4,5,0))))</f>
        <v>0</v>
      </c>
      <c r="EG50" s="4">
        <f>IF(S50=Listedechoix!$A$1,20,IF(S50=Listedechoix!$A$2,15,IF(S50=Listedechoix!$A$3,10,IF(S50=Listedechoix!$A$4,5,0))))</f>
        <v>0</v>
      </c>
      <c r="EH50" s="4">
        <f>IF(T50=Listedechoix!$A$1,20,IF(T50=Listedechoix!$A$2,15,IF(T50=Listedechoix!$A$3,10,IF(T50=Listedechoix!$A$4,5,0))))</f>
        <v>0</v>
      </c>
      <c r="EI50" s="4">
        <f>IF(U50=Listedechoix!$A$1,20,IF(U50=Listedechoix!$A$2,15,IF(U50=Listedechoix!$A$3,10,IF(U50=Listedechoix!$A$4,5,0))))</f>
        <v>0</v>
      </c>
      <c r="EJ50" s="4">
        <f>IF(V50=Listedechoix!$A$1,20,IF(V50=Listedechoix!$A$2,15,IF(V50=Listedechoix!$A$3,10,IF(V50=Listedechoix!$A$4,5,0))))</f>
        <v>0</v>
      </c>
      <c r="EK50" s="4">
        <f>IF(W50=Listedechoix!$A$1,20,IF(W50=Listedechoix!$A$2,15,IF(W50=Listedechoix!$A$3,10,IF(W50=Listedechoix!$A$4,5,0))))</f>
        <v>0</v>
      </c>
      <c r="EL50" s="4">
        <f>IF(X50=Listedechoix!$A$1,20,IF(X50=Listedechoix!$A$2,15,IF(X50=Listedechoix!$A$3,10,IF(X50=Listedechoix!$A$4,5,0))))</f>
        <v>0</v>
      </c>
      <c r="EM50" s="4">
        <f>IF(Y50=Listedechoix!$A$1,20,IF(Y50=Listedechoix!$A$2,15,IF(Y50=Listedechoix!$A$3,10,IF(Y50=Listedechoix!$A$4,5,0))))</f>
        <v>0</v>
      </c>
      <c r="EN50" s="4">
        <f>IF(Z50=Listedechoix!$A$1,20,IF(Z50=Listedechoix!$A$2,15,IF(Z50=Listedechoix!$A$3,10,IF(Z50=Listedechoix!$A$4,5,0))))</f>
        <v>0</v>
      </c>
      <c r="EO50" s="4">
        <f>IF(AA50=Listedechoix!$A$1,20,IF(AA50=Listedechoix!$A$2,15,IF(AA50=Listedechoix!$A$3,10,IF(AA50=Listedechoix!$A$4,5,0))))</f>
        <v>0</v>
      </c>
      <c r="EP50" s="116" t="str">
        <f t="shared" si="26"/>
        <v>NNot</v>
      </c>
      <c r="EQ50" s="117" t="str">
        <f t="shared" si="27"/>
        <v>NNot</v>
      </c>
      <c r="ER50" s="4">
        <f>IF(AB50=Listedechoix!$A$1,20,IF(AB50=Listedechoix!$A$2,15,IF(AB50=Listedechoix!$A$3,10,IF(AB50=Listedechoix!$A$4,5,0))))</f>
        <v>0</v>
      </c>
      <c r="ES50" s="4">
        <f>IF(AC50=Listedechoix!$A$1,20,IF(AC50=Listedechoix!$A$2,15,IF(AC50=Listedechoix!$A$3,10,IF(AC50=Listedechoix!$A$4,5,0))))</f>
        <v>0</v>
      </c>
      <c r="ET50" s="4">
        <f>IF(AD50=Listedechoix!$A$1,20,IF(AD50=Listedechoix!$A$2,15,IF(AD50=Listedechoix!$A$3,10,IF(AD50=Listedechoix!$A$4,5,0))))</f>
        <v>0</v>
      </c>
      <c r="EU50" s="4">
        <f>IF(AE50=Listedechoix!$A$1,20,IF(AE50=Listedechoix!$A$2,15,IF(AE50=Listedechoix!$A$3,10,IF(AE50=Listedechoix!$A$4,5,0))))</f>
        <v>0</v>
      </c>
      <c r="EV50" s="4">
        <f>IF(AF50=Listedechoix!$A$1,20,IF(AF50=Listedechoix!$A$2,15,IF(AF50=Listedechoix!$A$3,10,IF(AF50=Listedechoix!$A$4,5,0))))</f>
        <v>0</v>
      </c>
      <c r="EW50" s="4">
        <f>IF(AG50=Listedechoix!$A$1,20,IF(AG50=Listedechoix!$A$2,15,IF(AG50=Listedechoix!$A$3,10,IF(AG50=Listedechoix!$A$4,5,0))))</f>
        <v>0</v>
      </c>
      <c r="EX50" s="4">
        <f>IF(AH50=Listedechoix!$A$1,20,IF(AH50=Listedechoix!$A$2,15,IF(AH50=Listedechoix!$A$3,10,IF(AH50=Listedechoix!$A$4,5,0))))</f>
        <v>0</v>
      </c>
      <c r="EY50" s="4">
        <f>IF(AI50=Listedechoix!$A$1,20,IF(AI50=Listedechoix!$A$2,15,IF(AI50=Listedechoix!$A$3,10,IF(AI50=Listedechoix!$A$4,5,0))))</f>
        <v>0</v>
      </c>
      <c r="EZ50" s="4">
        <f>IF(AJ50=Listedechoix!$A$1,20,IF(AJ50=Listedechoix!$A$2,15,IF(AJ50=Listedechoix!$A$3,10,IF(AJ50=Listedechoix!$A$4,5,0))))</f>
        <v>0</v>
      </c>
      <c r="FA50" s="4">
        <f>IF(AK50=Listedechoix!$A$1,20,IF(AK50=Listedechoix!$A$2,15,IF(AK50=Listedechoix!$A$3,10,IF(AK50=Listedechoix!$A$4,5,0))))</f>
        <v>0</v>
      </c>
      <c r="FB50" s="4">
        <f>IF(AL50=Listedechoix!$A$1,20,IF(AL50=Listedechoix!$A$2,15,IF(AL50=Listedechoix!$A$3,10,IF(AL50=Listedechoix!$A$4,5,0))))</f>
        <v>0</v>
      </c>
      <c r="FC50" s="4">
        <f>IF(AM50=Listedechoix!$A$1,20,IF(AM50=Listedechoix!$A$2,15,IF(AM50=Listedechoix!$A$3,10,IF(AM50=Listedechoix!$A$4,5,0))))</f>
        <v>0</v>
      </c>
      <c r="FD50" s="4">
        <f>IF(AN50=Listedechoix!$A$1,20,IF(AN50=Listedechoix!$A$2,15,IF(AN50=Listedechoix!$A$3,10,IF(AN50=Listedechoix!$A$4,5,0))))</f>
        <v>0</v>
      </c>
      <c r="FE50" s="4">
        <f>IF(AO50=Listedechoix!$A$1,20,IF(AO50=Listedechoix!$A$2,15,IF(AO50=Listedechoix!$A$3,10,IF(AO50=Listedechoix!$A$4,5,0))))</f>
        <v>0</v>
      </c>
      <c r="FF50" s="116" t="str">
        <f t="shared" si="28"/>
        <v>NNot</v>
      </c>
      <c r="FG50" s="117" t="str">
        <f t="shared" si="29"/>
        <v>NNot</v>
      </c>
      <c r="FH50" s="4">
        <f>IF(AP50=Listedechoix!$A$1,20,IF(AP50=Listedechoix!$A$2,15,IF(AP50=Listedechoix!$A$3,10,IF(AP50=Listedechoix!$A$4,5,0))))</f>
        <v>0</v>
      </c>
      <c r="FI50" s="4">
        <f>IF(AQ50=Listedechoix!$A$1,20,IF(AQ50=Listedechoix!$A$2,15,IF(AQ50=Listedechoix!$A$3,10,IF(AQ50=Listedechoix!$A$4,5,0))))</f>
        <v>0</v>
      </c>
      <c r="FJ50" s="4">
        <f>IF(AR50=Listedechoix!$A$1,20,IF(AR50=Listedechoix!$A$2,15,IF(AR50=Listedechoix!$A$3,10,IF(AR50=Listedechoix!$A$4,5,0))))</f>
        <v>0</v>
      </c>
      <c r="FK50" s="4">
        <f>IF(AS50=Listedechoix!$A$1,20,IF(AS50=Listedechoix!$A$2,15,IF(AS50=Listedechoix!$A$3,10,IF(AS50=Listedechoix!$A$4,5,0))))</f>
        <v>0</v>
      </c>
      <c r="FL50" s="4">
        <f>IF(AT50=Listedechoix!$A$1,20,IF(AT50=Listedechoix!$A$2,15,IF(AT50=Listedechoix!$A$3,10,IF(AT50=Listedechoix!$A$4,5,0))))</f>
        <v>0</v>
      </c>
      <c r="FM50" s="4">
        <f>IF(AU50=Listedechoix!$A$1,20,IF(AU50=Listedechoix!$A$2,15,IF(AU50=Listedechoix!$A$3,10,IF(AU50=Listedechoix!$A$4,5,0))))</f>
        <v>0</v>
      </c>
      <c r="FN50" s="4">
        <f>IF(AV50=Listedechoix!$A$1,20,IF(AV50=Listedechoix!$A$2,15,IF(AV50=Listedechoix!$A$3,10,IF(AV50=Listedechoix!$A$4,5,0))))</f>
        <v>0</v>
      </c>
      <c r="FO50" s="4">
        <f>IF(AW50=Listedechoix!$A$1,20,IF(AW50=Listedechoix!$A$2,15,IF(AW50=Listedechoix!$A$3,10,IF(AW50=Listedechoix!$A$4,5,0))))</f>
        <v>0</v>
      </c>
      <c r="FP50" s="4">
        <f>IF(AX50=Listedechoix!$A$1,20,IF(AX50=Listedechoix!$A$2,15,IF(AX50=Listedechoix!$A$3,10,IF(AX50=Listedechoix!$A$4,5,0))))</f>
        <v>0</v>
      </c>
      <c r="FQ50" s="4">
        <f>IF(AY50=Listedechoix!$A$1,20,IF(AY50=Listedechoix!$A$2,15,IF(AY50=Listedechoix!$A$3,10,IF(AY50=Listedechoix!$A$4,5,0))))</f>
        <v>0</v>
      </c>
      <c r="FR50" s="4">
        <f>IF(AZ50=Listedechoix!$A$1,20,IF(AZ50=Listedechoix!$A$2,15,IF(AZ50=Listedechoix!$A$3,10,IF(AZ50=Listedechoix!$A$4,5,0))))</f>
        <v>0</v>
      </c>
      <c r="FS50" s="4">
        <f>IF(BA50=Listedechoix!$A$1,20,IF(BA50=Listedechoix!$A$2,15,IF(BA50=Listedechoix!$A$3,10,IF(BA50=Listedechoix!$A$4,5,0))))</f>
        <v>0</v>
      </c>
      <c r="FT50" s="4">
        <f>IF(BB50=Listedechoix!$A$1,20,IF(BB50=Listedechoix!$A$2,15,IF(BB50=Listedechoix!$A$3,10,IF(BB50=Listedechoix!$A$4,5,0))))</f>
        <v>0</v>
      </c>
      <c r="FU50" s="4">
        <f>IF(BC50=Listedechoix!$A$1,20,IF(BC50=Listedechoix!$A$2,15,IF(BC50=Listedechoix!$A$3,10,IF(BC50=Listedechoix!$A$4,5,0))))</f>
        <v>0</v>
      </c>
      <c r="FV50" s="116" t="str">
        <f t="shared" si="30"/>
        <v>NNot</v>
      </c>
      <c r="FW50" s="117" t="str">
        <f t="shared" si="31"/>
        <v>NNot</v>
      </c>
      <c r="FX50" s="4">
        <f>IF(BD50=Listedechoix!$A$1,20,IF(BD50=Listedechoix!$A$2,15,IF(BD50=Listedechoix!$A$3,10,IF(BD50=Listedechoix!$A$4,5,0))))</f>
        <v>0</v>
      </c>
      <c r="FY50" s="4">
        <f>IF(BE50=Listedechoix!$A$1,20,IF(BE50=Listedechoix!$A$2,15,IF(BE50=Listedechoix!$A$3,10,IF(BE50=Listedechoix!$A$4,5,0))))</f>
        <v>0</v>
      </c>
      <c r="FZ50" s="4">
        <f>IF(BF50=Listedechoix!$A$1,20,IF(BF50=Listedechoix!$A$2,15,IF(BF50=Listedechoix!$A$3,10,IF(BF50=Listedechoix!$A$4,5,0))))</f>
        <v>0</v>
      </c>
      <c r="GA50" s="4">
        <f>IF(BG50=Listedechoix!$A$1,20,IF(BG50=Listedechoix!$A$2,15,IF(BG50=Listedechoix!$A$3,10,IF(BG50=Listedechoix!$A$4,5,0))))</f>
        <v>0</v>
      </c>
      <c r="GB50" s="4">
        <f>IF(BH50=Listedechoix!$A$1,20,IF(BH50=Listedechoix!$A$2,15,IF(BH50=Listedechoix!$A$3,10,IF(BH50=Listedechoix!$A$4,5,0))))</f>
        <v>0</v>
      </c>
      <c r="GC50" s="4">
        <f>IF(BI50=Listedechoix!$A$1,20,IF(BI50=Listedechoix!$A$2,15,IF(BI50=Listedechoix!$A$3,10,IF(BI50=Listedechoix!$A$4,5,0))))</f>
        <v>0</v>
      </c>
      <c r="GD50" s="4">
        <f>IF(BJ50=Listedechoix!$A$1,20,IF(BJ50=Listedechoix!$A$2,15,IF(BJ50=Listedechoix!$A$3,10,IF(BJ50=Listedechoix!$A$4,5,0))))</f>
        <v>0</v>
      </c>
      <c r="GE50" s="4">
        <f>IF(BK50=Listedechoix!$A$1,20,IF(BK50=Listedechoix!$A$2,15,IF(BK50=Listedechoix!$A$3,10,IF(BK50=Listedechoix!$A$4,5,0))))</f>
        <v>0</v>
      </c>
      <c r="GF50" s="4">
        <f>IF(BL50=Listedechoix!$A$1,20,IF(BL50=Listedechoix!$A$2,15,IF(BL50=Listedechoix!$A$3,10,IF(BL50=Listedechoix!$A$4,5,0))))</f>
        <v>0</v>
      </c>
      <c r="GG50" s="4">
        <f>IF(BM50=Listedechoix!$A$1,20,IF(BM50=Listedechoix!$A$2,15,IF(BM50=Listedechoix!$A$3,10,IF(BM50=Listedechoix!$A$4,5,0))))</f>
        <v>0</v>
      </c>
      <c r="GH50" s="4">
        <f>IF(BN50=Listedechoix!$A$1,20,IF(BN50=Listedechoix!$A$2,15,IF(BN50=Listedechoix!$A$3,10,IF(BN50=Listedechoix!$A$4,5,0))))</f>
        <v>0</v>
      </c>
      <c r="GI50" s="116" t="str">
        <f t="shared" si="32"/>
        <v>NNot</v>
      </c>
      <c r="GJ50" s="117" t="str">
        <f t="shared" si="33"/>
        <v>NNot</v>
      </c>
      <c r="GK50" s="4">
        <f>IF(BO50=Listedechoix!$A$1,20,IF(BO50=Listedechoix!$A$2,15,IF(BO50=Listedechoix!$A$3,10,IF(BO50=Listedechoix!$A$4,5,0))))</f>
        <v>0</v>
      </c>
      <c r="GL50" s="4">
        <f>IF(BP50=Listedechoix!$A$1,20,IF(BP50=Listedechoix!$A$2,15,IF(BP50=Listedechoix!$A$3,10,IF(BP50=Listedechoix!$A$4,5,0))))</f>
        <v>0</v>
      </c>
      <c r="GM50" s="4">
        <f>IF(BQ50=Listedechoix!$A$1,20,IF(BQ50=Listedechoix!$A$2,15,IF(BQ50=Listedechoix!$A$3,10,IF(BQ50=Listedechoix!$A$4,5,0))))</f>
        <v>0</v>
      </c>
      <c r="GN50" s="4">
        <f>IF(BR50=Listedechoix!$A$1,20,IF(BR50=Listedechoix!$A$2,15,IF(BR50=Listedechoix!$A$3,10,IF(BR50=Listedechoix!$A$4,5,0))))</f>
        <v>0</v>
      </c>
      <c r="GO50" s="4">
        <f>IF(BS50=Listedechoix!$A$1,20,IF(BS50=Listedechoix!$A$2,15,IF(BS50=Listedechoix!$A$3,10,IF(BS50=Listedechoix!$A$4,5,0))))</f>
        <v>0</v>
      </c>
      <c r="GP50" s="4">
        <f>IF(BT50=Listedechoix!$A$1,20,IF(BT50=Listedechoix!$A$2,15,IF(BT50=Listedechoix!$A$3,10,IF(BT50=Listedechoix!$A$4,5,0))))</f>
        <v>0</v>
      </c>
      <c r="GQ50" s="4">
        <f>IF(BU50=Listedechoix!$A$1,20,IF(BU50=Listedechoix!$A$2,15,IF(BU50=Listedechoix!$A$3,10,IF(BU50=Listedechoix!$A$4,5,0))))</f>
        <v>0</v>
      </c>
      <c r="GR50" s="4">
        <f>IF(BV50=Listedechoix!$A$1,20,IF(BV50=Listedechoix!$A$2,15,IF(BV50=Listedechoix!$A$3,10,IF(BV50=Listedechoix!$A$4,5,0))))</f>
        <v>0</v>
      </c>
      <c r="GS50" s="4">
        <f>IF(BW50=Listedechoix!$A$1,20,IF(BW50=Listedechoix!$A$2,15,IF(BW50=Listedechoix!$A$3,10,IF(BW50=Listedechoix!$A$4,5,0))))</f>
        <v>0</v>
      </c>
      <c r="GT50" s="4">
        <f>IF(BX50=Listedechoix!$A$1,20,IF(BX50=Listedechoix!$A$2,15,IF(BX50=Listedechoix!$A$3,10,IF(BX50=Listedechoix!$A$4,5,0))))</f>
        <v>0</v>
      </c>
      <c r="GU50" s="4">
        <f>IF(BY50=Listedechoix!$A$1,20,IF(BY50=Listedechoix!$A$2,15,IF(BY50=Listedechoix!$A$3,10,IF(BY50=Listedechoix!$A$4,5,0))))</f>
        <v>0</v>
      </c>
      <c r="GV50" s="116" t="str">
        <f t="shared" si="34"/>
        <v>NNot</v>
      </c>
      <c r="GW50" s="117" t="str">
        <f t="shared" si="35"/>
        <v>NNot</v>
      </c>
      <c r="GX50" s="4">
        <f>IF(BZ50=Listedechoix!$A$1,20,IF(BZ50=Listedechoix!$A$2,15,IF(BZ50=Listedechoix!$A$3,10,IF(BZ50=Listedechoix!$A$4,5,0))))</f>
        <v>0</v>
      </c>
      <c r="GY50" s="4">
        <f>IF(CA50=Listedechoix!$A$1,20,IF(CA50=Listedechoix!$A$2,15,IF(CA50=Listedechoix!$A$3,10,IF(CA50=Listedechoix!$A$4,5,0))))</f>
        <v>0</v>
      </c>
      <c r="GZ50" s="4">
        <f>IF(CB50=Listedechoix!$A$1,20,IF(CB50=Listedechoix!$A$2,15,IF(CB50=Listedechoix!$A$3,10,IF(CB50=Listedechoix!$A$4,5,0))))</f>
        <v>0</v>
      </c>
      <c r="HA50" s="4">
        <f>IF(CC50=Listedechoix!$A$1,20,IF(CC50=Listedechoix!$A$2,15,IF(CC50=Listedechoix!$A$3,10,IF(CC50=Listedechoix!$A$4,5,0))))</f>
        <v>0</v>
      </c>
      <c r="HB50" s="4">
        <f>IF(CD50=Listedechoix!$A$1,20,IF(CD50=Listedechoix!$A$2,15,IF(CD50=Listedechoix!$A$3,10,IF(CD50=Listedechoix!$A$4,5,0))))</f>
        <v>0</v>
      </c>
      <c r="HC50" s="4">
        <f>IF(CE50=Listedechoix!$A$1,20,IF(CE50=Listedechoix!$A$2,15,IF(CE50=Listedechoix!$A$3,10,IF(CE50=Listedechoix!$A$4,5,0))))</f>
        <v>0</v>
      </c>
      <c r="HD50" s="4">
        <f>IF(CF50=Listedechoix!$A$1,20,IF(CF50=Listedechoix!$A$2,15,IF(CF50=Listedechoix!$A$3,10,IF(CF50=Listedechoix!$A$4,5,0))))</f>
        <v>0</v>
      </c>
      <c r="HE50" s="4">
        <f>IF(CG50=Listedechoix!$A$1,20,IF(CG50=Listedechoix!$A$2,15,IF(CG50=Listedechoix!$A$3,10,IF(CG50=Listedechoix!$A$4,5,0))))</f>
        <v>0</v>
      </c>
      <c r="HF50" s="4">
        <f>IF(CH50=Listedechoix!$A$1,20,IF(CH50=Listedechoix!$A$2,15,IF(CH50=Listedechoix!$A$3,10,IF(CH50=Listedechoix!$A$4,5,0))))</f>
        <v>0</v>
      </c>
      <c r="HG50" s="4">
        <f>IF(CI50=Listedechoix!$A$1,20,IF(CI50=Listedechoix!$A$2,15,IF(CI50=Listedechoix!$A$3,10,IF(CI50=Listedechoix!$A$4,5,0))))</f>
        <v>0</v>
      </c>
      <c r="HH50" s="4">
        <f>IF(CJ50=Listedechoix!$A$1,20,IF(CJ50=Listedechoix!$A$2,15,IF(CJ50=Listedechoix!$A$3,10,IF(CJ50=Listedechoix!$A$4,5,0))))</f>
        <v>0</v>
      </c>
      <c r="HI50" s="4">
        <f>IF(CK50=Listedechoix!$A$1,20,IF(CK50=Listedechoix!$A$2,15,IF(CK50=Listedechoix!$A$3,10,IF(CK50=Listedechoix!$A$4,5,0))))</f>
        <v>0</v>
      </c>
      <c r="HJ50" s="4">
        <f>IF(CL50=Listedechoix!$A$1,20,IF(CL50=Listedechoix!$A$2,15,IF(CL50=Listedechoix!$A$3,10,IF(CL50=Listedechoix!$A$4,5,0))))</f>
        <v>0</v>
      </c>
      <c r="HK50" s="4">
        <f>IF(CM50=Listedechoix!$A$1,20,IF(CM50=Listedechoix!$A$2,15,IF(CM50=Listedechoix!$A$3,10,IF(CM50=Listedechoix!$A$4,5,0))))</f>
        <v>0</v>
      </c>
      <c r="HL50" s="116" t="str">
        <f t="shared" si="36"/>
        <v>NNot</v>
      </c>
      <c r="HM50" s="117" t="str">
        <f t="shared" si="37"/>
        <v>NNot</v>
      </c>
    </row>
    <row r="51" spans="1:221" x14ac:dyDescent="0.25">
      <c r="A51" s="27"/>
      <c r="B51" s="27"/>
      <c r="C51" s="28"/>
      <c r="D51" s="28"/>
      <c r="E51" s="28"/>
      <c r="F51" s="43"/>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1" t="str">
        <f t="shared" si="13"/>
        <v/>
      </c>
      <c r="CO51" s="31" t="str">
        <f t="shared" si="13"/>
        <v/>
      </c>
      <c r="CP51" s="31" t="str">
        <f t="shared" si="13"/>
        <v/>
      </c>
      <c r="CQ51" s="31" t="str">
        <f t="shared" si="13"/>
        <v/>
      </c>
      <c r="CR51" s="32">
        <f t="shared" si="14"/>
        <v>0</v>
      </c>
      <c r="CS51" s="33" t="str">
        <f t="shared" si="15"/>
        <v/>
      </c>
      <c r="CT51" s="31" t="str">
        <f t="shared" si="16"/>
        <v/>
      </c>
      <c r="CU51" s="31" t="str">
        <f t="shared" si="16"/>
        <v/>
      </c>
      <c r="CV51" s="31" t="str">
        <f t="shared" si="16"/>
        <v/>
      </c>
      <c r="CW51" s="31" t="str">
        <f t="shared" si="16"/>
        <v/>
      </c>
      <c r="CX51" s="32">
        <f t="shared" si="17"/>
        <v>0</v>
      </c>
      <c r="CY51" s="33" t="str">
        <f t="shared" si="38"/>
        <v>NNot</v>
      </c>
      <c r="CZ51" s="31" t="str">
        <f t="shared" si="41"/>
        <v/>
      </c>
      <c r="DA51" s="31" t="str">
        <f t="shared" si="41"/>
        <v/>
      </c>
      <c r="DB51" s="31" t="str">
        <f t="shared" si="41"/>
        <v/>
      </c>
      <c r="DC51" s="31" t="str">
        <f t="shared" si="41"/>
        <v/>
      </c>
      <c r="DD51" s="32">
        <f t="shared" si="40"/>
        <v>0</v>
      </c>
      <c r="DE51" s="33" t="str">
        <f t="shared" si="18"/>
        <v>NNot</v>
      </c>
      <c r="DF51" s="31" t="str">
        <f t="shared" si="19"/>
        <v/>
      </c>
      <c r="DG51" s="31" t="str">
        <f t="shared" si="19"/>
        <v/>
      </c>
      <c r="DH51" s="31" t="str">
        <f t="shared" si="19"/>
        <v/>
      </c>
      <c r="DI51" s="31" t="str">
        <f t="shared" si="19"/>
        <v/>
      </c>
      <c r="DJ51" s="32">
        <f t="shared" si="20"/>
        <v>0</v>
      </c>
      <c r="DK51" s="33" t="str">
        <f t="shared" si="21"/>
        <v>NNot</v>
      </c>
      <c r="DL51" s="31" t="str">
        <f t="shared" si="22"/>
        <v/>
      </c>
      <c r="DM51" s="31" t="str">
        <f t="shared" si="22"/>
        <v/>
      </c>
      <c r="DN51" s="31" t="str">
        <f t="shared" si="22"/>
        <v/>
      </c>
      <c r="DO51" s="31" t="str">
        <f t="shared" si="22"/>
        <v/>
      </c>
      <c r="DP51" s="32">
        <f t="shared" si="12"/>
        <v>0</v>
      </c>
      <c r="DQ51" s="33" t="str">
        <f t="shared" si="23"/>
        <v>NNot</v>
      </c>
      <c r="DR51" s="4">
        <f>IF(F51=Listedechoix!$A$1,20,IF(F51=Listedechoix!$A$2,15,IF(F51=Listedechoix!$A$3,10,IF(F51=Listedechoix!$A$4,5,0))))</f>
        <v>0</v>
      </c>
      <c r="DS51" s="4">
        <f>IF(G51=Listedechoix!$A$1,20,IF(G51=Listedechoix!$A$2,15,IF(G51=Listedechoix!$A$3,10,IF(G51=Listedechoix!$A$4,5,0))))</f>
        <v>0</v>
      </c>
      <c r="DT51" s="4">
        <f>IF(H51=Listedechoix!$A$1,20,IF(H51=Listedechoix!$A$2,15,IF(H51=Listedechoix!$A$3,10,IF(H51=Listedechoix!$A$4,5,0))))</f>
        <v>0</v>
      </c>
      <c r="DU51" s="4">
        <f>IF(I51=Listedechoix!$A$1,20,IF(I51=Listedechoix!$A$2,15,IF(I51=Listedechoix!$A$3,10,IF(I51=Listedechoix!$A$4,5,0))))</f>
        <v>0</v>
      </c>
      <c r="DV51" s="4">
        <f>IF(J51=Listedechoix!$A$1,20,IF(J51=Listedechoix!$A$2,15,IF(J51=Listedechoix!$A$3,10,IF(J51=Listedechoix!$A$4,5,0))))</f>
        <v>0</v>
      </c>
      <c r="DW51" s="4">
        <f>IF(K51=Listedechoix!$A$1,20,IF(K51=Listedechoix!$A$2,15,IF(K51=Listedechoix!$A$3,10,IF(K51=Listedechoix!$A$4,5,0))))</f>
        <v>0</v>
      </c>
      <c r="DX51" s="4">
        <f>IF(L51=Listedechoix!$A$1,20,IF(L51=Listedechoix!$A$2,15,IF(L51=Listedechoix!$A$3,10,IF(L51=Listedechoix!$A$4,5,0))))</f>
        <v>0</v>
      </c>
      <c r="DY51" s="4">
        <f>IF(M51=Listedechoix!$A$1,20,IF(M51=Listedechoix!$A$2,15,IF(M51=Listedechoix!$A$3,10,IF(M51=Listedechoix!$A$4,5,0))))</f>
        <v>0</v>
      </c>
      <c r="DZ51" s="4">
        <f>IF(N51=Listedechoix!$A$1,20,IF(N51=Listedechoix!$A$2,15,IF(N51=Listedechoix!$A$3,10,IF(N51=Listedechoix!$A$4,5,0))))</f>
        <v>0</v>
      </c>
      <c r="EA51" s="4">
        <f>IF(O51=Listedechoix!$A$1,20,IF(O51=Listedechoix!$A$2,15,IF(O51=Listedechoix!$A$3,10,IF(O51=Listedechoix!$A$4,5,0))))</f>
        <v>0</v>
      </c>
      <c r="EB51" s="4">
        <f>IF(P51=Listedechoix!$A$1,20,IF(P51=Listedechoix!$A$2,15,IF(P51=Listedechoix!$A$3,10,IF(P51=Listedechoix!$A$4,5,0))))</f>
        <v>0</v>
      </c>
      <c r="EC51" s="116" t="str">
        <f t="shared" si="24"/>
        <v>NNot</v>
      </c>
      <c r="ED51" s="117" t="str">
        <f t="shared" si="25"/>
        <v>NNot</v>
      </c>
      <c r="EE51" s="4">
        <f>IF(Q51=Listedechoix!$A$1,20,IF(Q51=Listedechoix!$A$2,15,IF(Q51=Listedechoix!$A$3,10,IF(Q51=Listedechoix!$A$4,5,0))))</f>
        <v>0</v>
      </c>
      <c r="EF51" s="4">
        <f>IF(R51=Listedechoix!$A$1,20,IF(R51=Listedechoix!$A$2,15,IF(R51=Listedechoix!$A$3,10,IF(R51=Listedechoix!$A$4,5,0))))</f>
        <v>0</v>
      </c>
      <c r="EG51" s="4">
        <f>IF(S51=Listedechoix!$A$1,20,IF(S51=Listedechoix!$A$2,15,IF(S51=Listedechoix!$A$3,10,IF(S51=Listedechoix!$A$4,5,0))))</f>
        <v>0</v>
      </c>
      <c r="EH51" s="4">
        <f>IF(T51=Listedechoix!$A$1,20,IF(T51=Listedechoix!$A$2,15,IF(T51=Listedechoix!$A$3,10,IF(T51=Listedechoix!$A$4,5,0))))</f>
        <v>0</v>
      </c>
      <c r="EI51" s="4">
        <f>IF(U51=Listedechoix!$A$1,20,IF(U51=Listedechoix!$A$2,15,IF(U51=Listedechoix!$A$3,10,IF(U51=Listedechoix!$A$4,5,0))))</f>
        <v>0</v>
      </c>
      <c r="EJ51" s="4">
        <f>IF(V51=Listedechoix!$A$1,20,IF(V51=Listedechoix!$A$2,15,IF(V51=Listedechoix!$A$3,10,IF(V51=Listedechoix!$A$4,5,0))))</f>
        <v>0</v>
      </c>
      <c r="EK51" s="4">
        <f>IF(W51=Listedechoix!$A$1,20,IF(W51=Listedechoix!$A$2,15,IF(W51=Listedechoix!$A$3,10,IF(W51=Listedechoix!$A$4,5,0))))</f>
        <v>0</v>
      </c>
      <c r="EL51" s="4">
        <f>IF(X51=Listedechoix!$A$1,20,IF(X51=Listedechoix!$A$2,15,IF(X51=Listedechoix!$A$3,10,IF(X51=Listedechoix!$A$4,5,0))))</f>
        <v>0</v>
      </c>
      <c r="EM51" s="4">
        <f>IF(Y51=Listedechoix!$A$1,20,IF(Y51=Listedechoix!$A$2,15,IF(Y51=Listedechoix!$A$3,10,IF(Y51=Listedechoix!$A$4,5,0))))</f>
        <v>0</v>
      </c>
      <c r="EN51" s="4">
        <f>IF(Z51=Listedechoix!$A$1,20,IF(Z51=Listedechoix!$A$2,15,IF(Z51=Listedechoix!$A$3,10,IF(Z51=Listedechoix!$A$4,5,0))))</f>
        <v>0</v>
      </c>
      <c r="EO51" s="4">
        <f>IF(AA51=Listedechoix!$A$1,20,IF(AA51=Listedechoix!$A$2,15,IF(AA51=Listedechoix!$A$3,10,IF(AA51=Listedechoix!$A$4,5,0))))</f>
        <v>0</v>
      </c>
      <c r="EP51" s="116" t="str">
        <f t="shared" si="26"/>
        <v>NNot</v>
      </c>
      <c r="EQ51" s="117" t="str">
        <f t="shared" si="27"/>
        <v>NNot</v>
      </c>
      <c r="ER51" s="4">
        <f>IF(AB51=Listedechoix!$A$1,20,IF(AB51=Listedechoix!$A$2,15,IF(AB51=Listedechoix!$A$3,10,IF(AB51=Listedechoix!$A$4,5,0))))</f>
        <v>0</v>
      </c>
      <c r="ES51" s="4">
        <f>IF(AC51=Listedechoix!$A$1,20,IF(AC51=Listedechoix!$A$2,15,IF(AC51=Listedechoix!$A$3,10,IF(AC51=Listedechoix!$A$4,5,0))))</f>
        <v>0</v>
      </c>
      <c r="ET51" s="4">
        <f>IF(AD51=Listedechoix!$A$1,20,IF(AD51=Listedechoix!$A$2,15,IF(AD51=Listedechoix!$A$3,10,IF(AD51=Listedechoix!$A$4,5,0))))</f>
        <v>0</v>
      </c>
      <c r="EU51" s="4">
        <f>IF(AE51=Listedechoix!$A$1,20,IF(AE51=Listedechoix!$A$2,15,IF(AE51=Listedechoix!$A$3,10,IF(AE51=Listedechoix!$A$4,5,0))))</f>
        <v>0</v>
      </c>
      <c r="EV51" s="4">
        <f>IF(AF51=Listedechoix!$A$1,20,IF(AF51=Listedechoix!$A$2,15,IF(AF51=Listedechoix!$A$3,10,IF(AF51=Listedechoix!$A$4,5,0))))</f>
        <v>0</v>
      </c>
      <c r="EW51" s="4">
        <f>IF(AG51=Listedechoix!$A$1,20,IF(AG51=Listedechoix!$A$2,15,IF(AG51=Listedechoix!$A$3,10,IF(AG51=Listedechoix!$A$4,5,0))))</f>
        <v>0</v>
      </c>
      <c r="EX51" s="4">
        <f>IF(AH51=Listedechoix!$A$1,20,IF(AH51=Listedechoix!$A$2,15,IF(AH51=Listedechoix!$A$3,10,IF(AH51=Listedechoix!$A$4,5,0))))</f>
        <v>0</v>
      </c>
      <c r="EY51" s="4">
        <f>IF(AI51=Listedechoix!$A$1,20,IF(AI51=Listedechoix!$A$2,15,IF(AI51=Listedechoix!$A$3,10,IF(AI51=Listedechoix!$A$4,5,0))))</f>
        <v>0</v>
      </c>
      <c r="EZ51" s="4">
        <f>IF(AJ51=Listedechoix!$A$1,20,IF(AJ51=Listedechoix!$A$2,15,IF(AJ51=Listedechoix!$A$3,10,IF(AJ51=Listedechoix!$A$4,5,0))))</f>
        <v>0</v>
      </c>
      <c r="FA51" s="4">
        <f>IF(AK51=Listedechoix!$A$1,20,IF(AK51=Listedechoix!$A$2,15,IF(AK51=Listedechoix!$A$3,10,IF(AK51=Listedechoix!$A$4,5,0))))</f>
        <v>0</v>
      </c>
      <c r="FB51" s="4">
        <f>IF(AL51=Listedechoix!$A$1,20,IF(AL51=Listedechoix!$A$2,15,IF(AL51=Listedechoix!$A$3,10,IF(AL51=Listedechoix!$A$4,5,0))))</f>
        <v>0</v>
      </c>
      <c r="FC51" s="4">
        <f>IF(AM51=Listedechoix!$A$1,20,IF(AM51=Listedechoix!$A$2,15,IF(AM51=Listedechoix!$A$3,10,IF(AM51=Listedechoix!$A$4,5,0))))</f>
        <v>0</v>
      </c>
      <c r="FD51" s="4">
        <f>IF(AN51=Listedechoix!$A$1,20,IF(AN51=Listedechoix!$A$2,15,IF(AN51=Listedechoix!$A$3,10,IF(AN51=Listedechoix!$A$4,5,0))))</f>
        <v>0</v>
      </c>
      <c r="FE51" s="4">
        <f>IF(AO51=Listedechoix!$A$1,20,IF(AO51=Listedechoix!$A$2,15,IF(AO51=Listedechoix!$A$3,10,IF(AO51=Listedechoix!$A$4,5,0))))</f>
        <v>0</v>
      </c>
      <c r="FF51" s="116" t="str">
        <f t="shared" si="28"/>
        <v>NNot</v>
      </c>
      <c r="FG51" s="117" t="str">
        <f t="shared" si="29"/>
        <v>NNot</v>
      </c>
      <c r="FH51" s="4">
        <f>IF(AP51=Listedechoix!$A$1,20,IF(AP51=Listedechoix!$A$2,15,IF(AP51=Listedechoix!$A$3,10,IF(AP51=Listedechoix!$A$4,5,0))))</f>
        <v>0</v>
      </c>
      <c r="FI51" s="4">
        <f>IF(AQ51=Listedechoix!$A$1,20,IF(AQ51=Listedechoix!$A$2,15,IF(AQ51=Listedechoix!$A$3,10,IF(AQ51=Listedechoix!$A$4,5,0))))</f>
        <v>0</v>
      </c>
      <c r="FJ51" s="4">
        <f>IF(AR51=Listedechoix!$A$1,20,IF(AR51=Listedechoix!$A$2,15,IF(AR51=Listedechoix!$A$3,10,IF(AR51=Listedechoix!$A$4,5,0))))</f>
        <v>0</v>
      </c>
      <c r="FK51" s="4">
        <f>IF(AS51=Listedechoix!$A$1,20,IF(AS51=Listedechoix!$A$2,15,IF(AS51=Listedechoix!$A$3,10,IF(AS51=Listedechoix!$A$4,5,0))))</f>
        <v>0</v>
      </c>
      <c r="FL51" s="4">
        <f>IF(AT51=Listedechoix!$A$1,20,IF(AT51=Listedechoix!$A$2,15,IF(AT51=Listedechoix!$A$3,10,IF(AT51=Listedechoix!$A$4,5,0))))</f>
        <v>0</v>
      </c>
      <c r="FM51" s="4">
        <f>IF(AU51=Listedechoix!$A$1,20,IF(AU51=Listedechoix!$A$2,15,IF(AU51=Listedechoix!$A$3,10,IF(AU51=Listedechoix!$A$4,5,0))))</f>
        <v>0</v>
      </c>
      <c r="FN51" s="4">
        <f>IF(AV51=Listedechoix!$A$1,20,IF(AV51=Listedechoix!$A$2,15,IF(AV51=Listedechoix!$A$3,10,IF(AV51=Listedechoix!$A$4,5,0))))</f>
        <v>0</v>
      </c>
      <c r="FO51" s="4">
        <f>IF(AW51=Listedechoix!$A$1,20,IF(AW51=Listedechoix!$A$2,15,IF(AW51=Listedechoix!$A$3,10,IF(AW51=Listedechoix!$A$4,5,0))))</f>
        <v>0</v>
      </c>
      <c r="FP51" s="4">
        <f>IF(AX51=Listedechoix!$A$1,20,IF(AX51=Listedechoix!$A$2,15,IF(AX51=Listedechoix!$A$3,10,IF(AX51=Listedechoix!$A$4,5,0))))</f>
        <v>0</v>
      </c>
      <c r="FQ51" s="4">
        <f>IF(AY51=Listedechoix!$A$1,20,IF(AY51=Listedechoix!$A$2,15,IF(AY51=Listedechoix!$A$3,10,IF(AY51=Listedechoix!$A$4,5,0))))</f>
        <v>0</v>
      </c>
      <c r="FR51" s="4">
        <f>IF(AZ51=Listedechoix!$A$1,20,IF(AZ51=Listedechoix!$A$2,15,IF(AZ51=Listedechoix!$A$3,10,IF(AZ51=Listedechoix!$A$4,5,0))))</f>
        <v>0</v>
      </c>
      <c r="FS51" s="4">
        <f>IF(BA51=Listedechoix!$A$1,20,IF(BA51=Listedechoix!$A$2,15,IF(BA51=Listedechoix!$A$3,10,IF(BA51=Listedechoix!$A$4,5,0))))</f>
        <v>0</v>
      </c>
      <c r="FT51" s="4">
        <f>IF(BB51=Listedechoix!$A$1,20,IF(BB51=Listedechoix!$A$2,15,IF(BB51=Listedechoix!$A$3,10,IF(BB51=Listedechoix!$A$4,5,0))))</f>
        <v>0</v>
      </c>
      <c r="FU51" s="4">
        <f>IF(BC51=Listedechoix!$A$1,20,IF(BC51=Listedechoix!$A$2,15,IF(BC51=Listedechoix!$A$3,10,IF(BC51=Listedechoix!$A$4,5,0))))</f>
        <v>0</v>
      </c>
      <c r="FV51" s="116" t="str">
        <f t="shared" si="30"/>
        <v>NNot</v>
      </c>
      <c r="FW51" s="117" t="str">
        <f t="shared" si="31"/>
        <v>NNot</v>
      </c>
      <c r="FX51" s="4">
        <f>IF(BD51=Listedechoix!$A$1,20,IF(BD51=Listedechoix!$A$2,15,IF(BD51=Listedechoix!$A$3,10,IF(BD51=Listedechoix!$A$4,5,0))))</f>
        <v>0</v>
      </c>
      <c r="FY51" s="4">
        <f>IF(BE51=Listedechoix!$A$1,20,IF(BE51=Listedechoix!$A$2,15,IF(BE51=Listedechoix!$A$3,10,IF(BE51=Listedechoix!$A$4,5,0))))</f>
        <v>0</v>
      </c>
      <c r="FZ51" s="4">
        <f>IF(BF51=Listedechoix!$A$1,20,IF(BF51=Listedechoix!$A$2,15,IF(BF51=Listedechoix!$A$3,10,IF(BF51=Listedechoix!$A$4,5,0))))</f>
        <v>0</v>
      </c>
      <c r="GA51" s="4">
        <f>IF(BG51=Listedechoix!$A$1,20,IF(BG51=Listedechoix!$A$2,15,IF(BG51=Listedechoix!$A$3,10,IF(BG51=Listedechoix!$A$4,5,0))))</f>
        <v>0</v>
      </c>
      <c r="GB51" s="4">
        <f>IF(BH51=Listedechoix!$A$1,20,IF(BH51=Listedechoix!$A$2,15,IF(BH51=Listedechoix!$A$3,10,IF(BH51=Listedechoix!$A$4,5,0))))</f>
        <v>0</v>
      </c>
      <c r="GC51" s="4">
        <f>IF(BI51=Listedechoix!$A$1,20,IF(BI51=Listedechoix!$A$2,15,IF(BI51=Listedechoix!$A$3,10,IF(BI51=Listedechoix!$A$4,5,0))))</f>
        <v>0</v>
      </c>
      <c r="GD51" s="4">
        <f>IF(BJ51=Listedechoix!$A$1,20,IF(BJ51=Listedechoix!$A$2,15,IF(BJ51=Listedechoix!$A$3,10,IF(BJ51=Listedechoix!$A$4,5,0))))</f>
        <v>0</v>
      </c>
      <c r="GE51" s="4">
        <f>IF(BK51=Listedechoix!$A$1,20,IF(BK51=Listedechoix!$A$2,15,IF(BK51=Listedechoix!$A$3,10,IF(BK51=Listedechoix!$A$4,5,0))))</f>
        <v>0</v>
      </c>
      <c r="GF51" s="4">
        <f>IF(BL51=Listedechoix!$A$1,20,IF(BL51=Listedechoix!$A$2,15,IF(BL51=Listedechoix!$A$3,10,IF(BL51=Listedechoix!$A$4,5,0))))</f>
        <v>0</v>
      </c>
      <c r="GG51" s="4">
        <f>IF(BM51=Listedechoix!$A$1,20,IF(BM51=Listedechoix!$A$2,15,IF(BM51=Listedechoix!$A$3,10,IF(BM51=Listedechoix!$A$4,5,0))))</f>
        <v>0</v>
      </c>
      <c r="GH51" s="4">
        <f>IF(BN51=Listedechoix!$A$1,20,IF(BN51=Listedechoix!$A$2,15,IF(BN51=Listedechoix!$A$3,10,IF(BN51=Listedechoix!$A$4,5,0))))</f>
        <v>0</v>
      </c>
      <c r="GI51" s="116" t="str">
        <f t="shared" si="32"/>
        <v>NNot</v>
      </c>
      <c r="GJ51" s="117" t="str">
        <f t="shared" si="33"/>
        <v>NNot</v>
      </c>
      <c r="GK51" s="4">
        <f>IF(BO51=Listedechoix!$A$1,20,IF(BO51=Listedechoix!$A$2,15,IF(BO51=Listedechoix!$A$3,10,IF(BO51=Listedechoix!$A$4,5,0))))</f>
        <v>0</v>
      </c>
      <c r="GL51" s="4">
        <f>IF(BP51=Listedechoix!$A$1,20,IF(BP51=Listedechoix!$A$2,15,IF(BP51=Listedechoix!$A$3,10,IF(BP51=Listedechoix!$A$4,5,0))))</f>
        <v>0</v>
      </c>
      <c r="GM51" s="4">
        <f>IF(BQ51=Listedechoix!$A$1,20,IF(BQ51=Listedechoix!$A$2,15,IF(BQ51=Listedechoix!$A$3,10,IF(BQ51=Listedechoix!$A$4,5,0))))</f>
        <v>0</v>
      </c>
      <c r="GN51" s="4">
        <f>IF(BR51=Listedechoix!$A$1,20,IF(BR51=Listedechoix!$A$2,15,IF(BR51=Listedechoix!$A$3,10,IF(BR51=Listedechoix!$A$4,5,0))))</f>
        <v>0</v>
      </c>
      <c r="GO51" s="4">
        <f>IF(BS51=Listedechoix!$A$1,20,IF(BS51=Listedechoix!$A$2,15,IF(BS51=Listedechoix!$A$3,10,IF(BS51=Listedechoix!$A$4,5,0))))</f>
        <v>0</v>
      </c>
      <c r="GP51" s="4">
        <f>IF(BT51=Listedechoix!$A$1,20,IF(BT51=Listedechoix!$A$2,15,IF(BT51=Listedechoix!$A$3,10,IF(BT51=Listedechoix!$A$4,5,0))))</f>
        <v>0</v>
      </c>
      <c r="GQ51" s="4">
        <f>IF(BU51=Listedechoix!$A$1,20,IF(BU51=Listedechoix!$A$2,15,IF(BU51=Listedechoix!$A$3,10,IF(BU51=Listedechoix!$A$4,5,0))))</f>
        <v>0</v>
      </c>
      <c r="GR51" s="4">
        <f>IF(BV51=Listedechoix!$A$1,20,IF(BV51=Listedechoix!$A$2,15,IF(BV51=Listedechoix!$A$3,10,IF(BV51=Listedechoix!$A$4,5,0))))</f>
        <v>0</v>
      </c>
      <c r="GS51" s="4">
        <f>IF(BW51=Listedechoix!$A$1,20,IF(BW51=Listedechoix!$A$2,15,IF(BW51=Listedechoix!$A$3,10,IF(BW51=Listedechoix!$A$4,5,0))))</f>
        <v>0</v>
      </c>
      <c r="GT51" s="4">
        <f>IF(BX51=Listedechoix!$A$1,20,IF(BX51=Listedechoix!$A$2,15,IF(BX51=Listedechoix!$A$3,10,IF(BX51=Listedechoix!$A$4,5,0))))</f>
        <v>0</v>
      </c>
      <c r="GU51" s="4">
        <f>IF(BY51=Listedechoix!$A$1,20,IF(BY51=Listedechoix!$A$2,15,IF(BY51=Listedechoix!$A$3,10,IF(BY51=Listedechoix!$A$4,5,0))))</f>
        <v>0</v>
      </c>
      <c r="GV51" s="116" t="str">
        <f t="shared" si="34"/>
        <v>NNot</v>
      </c>
      <c r="GW51" s="117" t="str">
        <f t="shared" si="35"/>
        <v>NNot</v>
      </c>
      <c r="GX51" s="4">
        <f>IF(BZ51=Listedechoix!$A$1,20,IF(BZ51=Listedechoix!$A$2,15,IF(BZ51=Listedechoix!$A$3,10,IF(BZ51=Listedechoix!$A$4,5,0))))</f>
        <v>0</v>
      </c>
      <c r="GY51" s="4">
        <f>IF(CA51=Listedechoix!$A$1,20,IF(CA51=Listedechoix!$A$2,15,IF(CA51=Listedechoix!$A$3,10,IF(CA51=Listedechoix!$A$4,5,0))))</f>
        <v>0</v>
      </c>
      <c r="GZ51" s="4">
        <f>IF(CB51=Listedechoix!$A$1,20,IF(CB51=Listedechoix!$A$2,15,IF(CB51=Listedechoix!$A$3,10,IF(CB51=Listedechoix!$A$4,5,0))))</f>
        <v>0</v>
      </c>
      <c r="HA51" s="4">
        <f>IF(CC51=Listedechoix!$A$1,20,IF(CC51=Listedechoix!$A$2,15,IF(CC51=Listedechoix!$A$3,10,IF(CC51=Listedechoix!$A$4,5,0))))</f>
        <v>0</v>
      </c>
      <c r="HB51" s="4">
        <f>IF(CD51=Listedechoix!$A$1,20,IF(CD51=Listedechoix!$A$2,15,IF(CD51=Listedechoix!$A$3,10,IF(CD51=Listedechoix!$A$4,5,0))))</f>
        <v>0</v>
      </c>
      <c r="HC51" s="4">
        <f>IF(CE51=Listedechoix!$A$1,20,IF(CE51=Listedechoix!$A$2,15,IF(CE51=Listedechoix!$A$3,10,IF(CE51=Listedechoix!$A$4,5,0))))</f>
        <v>0</v>
      </c>
      <c r="HD51" s="4">
        <f>IF(CF51=Listedechoix!$A$1,20,IF(CF51=Listedechoix!$A$2,15,IF(CF51=Listedechoix!$A$3,10,IF(CF51=Listedechoix!$A$4,5,0))))</f>
        <v>0</v>
      </c>
      <c r="HE51" s="4">
        <f>IF(CG51=Listedechoix!$A$1,20,IF(CG51=Listedechoix!$A$2,15,IF(CG51=Listedechoix!$A$3,10,IF(CG51=Listedechoix!$A$4,5,0))))</f>
        <v>0</v>
      </c>
      <c r="HF51" s="4">
        <f>IF(CH51=Listedechoix!$A$1,20,IF(CH51=Listedechoix!$A$2,15,IF(CH51=Listedechoix!$A$3,10,IF(CH51=Listedechoix!$A$4,5,0))))</f>
        <v>0</v>
      </c>
      <c r="HG51" s="4">
        <f>IF(CI51=Listedechoix!$A$1,20,IF(CI51=Listedechoix!$A$2,15,IF(CI51=Listedechoix!$A$3,10,IF(CI51=Listedechoix!$A$4,5,0))))</f>
        <v>0</v>
      </c>
      <c r="HH51" s="4">
        <f>IF(CJ51=Listedechoix!$A$1,20,IF(CJ51=Listedechoix!$A$2,15,IF(CJ51=Listedechoix!$A$3,10,IF(CJ51=Listedechoix!$A$4,5,0))))</f>
        <v>0</v>
      </c>
      <c r="HI51" s="4">
        <f>IF(CK51=Listedechoix!$A$1,20,IF(CK51=Listedechoix!$A$2,15,IF(CK51=Listedechoix!$A$3,10,IF(CK51=Listedechoix!$A$4,5,0))))</f>
        <v>0</v>
      </c>
      <c r="HJ51" s="4">
        <f>IF(CL51=Listedechoix!$A$1,20,IF(CL51=Listedechoix!$A$2,15,IF(CL51=Listedechoix!$A$3,10,IF(CL51=Listedechoix!$A$4,5,0))))</f>
        <v>0</v>
      </c>
      <c r="HK51" s="4">
        <f>IF(CM51=Listedechoix!$A$1,20,IF(CM51=Listedechoix!$A$2,15,IF(CM51=Listedechoix!$A$3,10,IF(CM51=Listedechoix!$A$4,5,0))))</f>
        <v>0</v>
      </c>
      <c r="HL51" s="116" t="str">
        <f t="shared" si="36"/>
        <v>NNot</v>
      </c>
      <c r="HM51" s="117" t="str">
        <f t="shared" si="37"/>
        <v>NNot</v>
      </c>
    </row>
    <row r="52" spans="1:221" x14ac:dyDescent="0.25">
      <c r="A52" s="27"/>
      <c r="B52" s="27"/>
      <c r="C52" s="28"/>
      <c r="D52" s="28"/>
      <c r="E52" s="28"/>
      <c r="F52" s="43"/>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1" t="str">
        <f t="shared" si="13"/>
        <v/>
      </c>
      <c r="CO52" s="31" t="str">
        <f t="shared" si="13"/>
        <v/>
      </c>
      <c r="CP52" s="31" t="str">
        <f t="shared" si="13"/>
        <v/>
      </c>
      <c r="CQ52" s="31" t="str">
        <f t="shared" si="13"/>
        <v/>
      </c>
      <c r="CR52" s="32">
        <f t="shared" si="14"/>
        <v>0</v>
      </c>
      <c r="CS52" s="33" t="str">
        <f t="shared" si="15"/>
        <v/>
      </c>
      <c r="CT52" s="31" t="str">
        <f t="shared" si="16"/>
        <v/>
      </c>
      <c r="CU52" s="31" t="str">
        <f t="shared" si="16"/>
        <v/>
      </c>
      <c r="CV52" s="31" t="str">
        <f t="shared" si="16"/>
        <v/>
      </c>
      <c r="CW52" s="31" t="str">
        <f t="shared" si="16"/>
        <v/>
      </c>
      <c r="CX52" s="32">
        <f t="shared" si="17"/>
        <v>0</v>
      </c>
      <c r="CY52" s="33" t="str">
        <f t="shared" si="38"/>
        <v>NNot</v>
      </c>
      <c r="CZ52" s="31" t="str">
        <f t="shared" si="41"/>
        <v/>
      </c>
      <c r="DA52" s="31" t="str">
        <f t="shared" si="41"/>
        <v/>
      </c>
      <c r="DB52" s="31" t="str">
        <f t="shared" si="41"/>
        <v/>
      </c>
      <c r="DC52" s="31" t="str">
        <f t="shared" si="41"/>
        <v/>
      </c>
      <c r="DD52" s="32">
        <f t="shared" si="40"/>
        <v>0</v>
      </c>
      <c r="DE52" s="33" t="str">
        <f t="shared" si="18"/>
        <v>NNot</v>
      </c>
      <c r="DF52" s="31" t="str">
        <f t="shared" si="19"/>
        <v/>
      </c>
      <c r="DG52" s="31" t="str">
        <f t="shared" si="19"/>
        <v/>
      </c>
      <c r="DH52" s="31" t="str">
        <f t="shared" si="19"/>
        <v/>
      </c>
      <c r="DI52" s="31" t="str">
        <f t="shared" si="19"/>
        <v/>
      </c>
      <c r="DJ52" s="32">
        <f t="shared" si="20"/>
        <v>0</v>
      </c>
      <c r="DK52" s="33" t="str">
        <f t="shared" si="21"/>
        <v>NNot</v>
      </c>
      <c r="DL52" s="31" t="str">
        <f t="shared" si="22"/>
        <v/>
      </c>
      <c r="DM52" s="31" t="str">
        <f t="shared" si="22"/>
        <v/>
      </c>
      <c r="DN52" s="31" t="str">
        <f t="shared" si="22"/>
        <v/>
      </c>
      <c r="DO52" s="31" t="str">
        <f t="shared" si="22"/>
        <v/>
      </c>
      <c r="DP52" s="32">
        <f t="shared" si="12"/>
        <v>0</v>
      </c>
      <c r="DQ52" s="33" t="str">
        <f t="shared" si="23"/>
        <v>NNot</v>
      </c>
      <c r="DR52" s="4">
        <f>IF(F52=Listedechoix!$A$1,20,IF(F52=Listedechoix!$A$2,15,IF(F52=Listedechoix!$A$3,10,IF(F52=Listedechoix!$A$4,5,0))))</f>
        <v>0</v>
      </c>
      <c r="DS52" s="4">
        <f>IF(G52=Listedechoix!$A$1,20,IF(G52=Listedechoix!$A$2,15,IF(G52=Listedechoix!$A$3,10,IF(G52=Listedechoix!$A$4,5,0))))</f>
        <v>0</v>
      </c>
      <c r="DT52" s="4">
        <f>IF(H52=Listedechoix!$A$1,20,IF(H52=Listedechoix!$A$2,15,IF(H52=Listedechoix!$A$3,10,IF(H52=Listedechoix!$A$4,5,0))))</f>
        <v>0</v>
      </c>
      <c r="DU52" s="4">
        <f>IF(I52=Listedechoix!$A$1,20,IF(I52=Listedechoix!$A$2,15,IF(I52=Listedechoix!$A$3,10,IF(I52=Listedechoix!$A$4,5,0))))</f>
        <v>0</v>
      </c>
      <c r="DV52" s="4">
        <f>IF(J52=Listedechoix!$A$1,20,IF(J52=Listedechoix!$A$2,15,IF(J52=Listedechoix!$A$3,10,IF(J52=Listedechoix!$A$4,5,0))))</f>
        <v>0</v>
      </c>
      <c r="DW52" s="4">
        <f>IF(K52=Listedechoix!$A$1,20,IF(K52=Listedechoix!$A$2,15,IF(K52=Listedechoix!$A$3,10,IF(K52=Listedechoix!$A$4,5,0))))</f>
        <v>0</v>
      </c>
      <c r="DX52" s="4">
        <f>IF(L52=Listedechoix!$A$1,20,IF(L52=Listedechoix!$A$2,15,IF(L52=Listedechoix!$A$3,10,IF(L52=Listedechoix!$A$4,5,0))))</f>
        <v>0</v>
      </c>
      <c r="DY52" s="4">
        <f>IF(M52=Listedechoix!$A$1,20,IF(M52=Listedechoix!$A$2,15,IF(M52=Listedechoix!$A$3,10,IF(M52=Listedechoix!$A$4,5,0))))</f>
        <v>0</v>
      </c>
      <c r="DZ52" s="4">
        <f>IF(N52=Listedechoix!$A$1,20,IF(N52=Listedechoix!$A$2,15,IF(N52=Listedechoix!$A$3,10,IF(N52=Listedechoix!$A$4,5,0))))</f>
        <v>0</v>
      </c>
      <c r="EA52" s="4">
        <f>IF(O52=Listedechoix!$A$1,20,IF(O52=Listedechoix!$A$2,15,IF(O52=Listedechoix!$A$3,10,IF(O52=Listedechoix!$A$4,5,0))))</f>
        <v>0</v>
      </c>
      <c r="EB52" s="4">
        <f>IF(P52=Listedechoix!$A$1,20,IF(P52=Listedechoix!$A$2,15,IF(P52=Listedechoix!$A$3,10,IF(P52=Listedechoix!$A$4,5,0))))</f>
        <v>0</v>
      </c>
      <c r="EC52" s="116" t="str">
        <f t="shared" si="24"/>
        <v>NNot</v>
      </c>
      <c r="ED52" s="117" t="str">
        <f t="shared" si="25"/>
        <v>NNot</v>
      </c>
      <c r="EE52" s="4">
        <f>IF(Q52=Listedechoix!$A$1,20,IF(Q52=Listedechoix!$A$2,15,IF(Q52=Listedechoix!$A$3,10,IF(Q52=Listedechoix!$A$4,5,0))))</f>
        <v>0</v>
      </c>
      <c r="EF52" s="4">
        <f>IF(R52=Listedechoix!$A$1,20,IF(R52=Listedechoix!$A$2,15,IF(R52=Listedechoix!$A$3,10,IF(R52=Listedechoix!$A$4,5,0))))</f>
        <v>0</v>
      </c>
      <c r="EG52" s="4">
        <f>IF(S52=Listedechoix!$A$1,20,IF(S52=Listedechoix!$A$2,15,IF(S52=Listedechoix!$A$3,10,IF(S52=Listedechoix!$A$4,5,0))))</f>
        <v>0</v>
      </c>
      <c r="EH52" s="4">
        <f>IF(T52=Listedechoix!$A$1,20,IF(T52=Listedechoix!$A$2,15,IF(T52=Listedechoix!$A$3,10,IF(T52=Listedechoix!$A$4,5,0))))</f>
        <v>0</v>
      </c>
      <c r="EI52" s="4">
        <f>IF(U52=Listedechoix!$A$1,20,IF(U52=Listedechoix!$A$2,15,IF(U52=Listedechoix!$A$3,10,IF(U52=Listedechoix!$A$4,5,0))))</f>
        <v>0</v>
      </c>
      <c r="EJ52" s="4">
        <f>IF(V52=Listedechoix!$A$1,20,IF(V52=Listedechoix!$A$2,15,IF(V52=Listedechoix!$A$3,10,IF(V52=Listedechoix!$A$4,5,0))))</f>
        <v>0</v>
      </c>
      <c r="EK52" s="4">
        <f>IF(W52=Listedechoix!$A$1,20,IF(W52=Listedechoix!$A$2,15,IF(W52=Listedechoix!$A$3,10,IF(W52=Listedechoix!$A$4,5,0))))</f>
        <v>0</v>
      </c>
      <c r="EL52" s="4">
        <f>IF(X52=Listedechoix!$A$1,20,IF(X52=Listedechoix!$A$2,15,IF(X52=Listedechoix!$A$3,10,IF(X52=Listedechoix!$A$4,5,0))))</f>
        <v>0</v>
      </c>
      <c r="EM52" s="4">
        <f>IF(Y52=Listedechoix!$A$1,20,IF(Y52=Listedechoix!$A$2,15,IF(Y52=Listedechoix!$A$3,10,IF(Y52=Listedechoix!$A$4,5,0))))</f>
        <v>0</v>
      </c>
      <c r="EN52" s="4">
        <f>IF(Z52=Listedechoix!$A$1,20,IF(Z52=Listedechoix!$A$2,15,IF(Z52=Listedechoix!$A$3,10,IF(Z52=Listedechoix!$A$4,5,0))))</f>
        <v>0</v>
      </c>
      <c r="EO52" s="4">
        <f>IF(AA52=Listedechoix!$A$1,20,IF(AA52=Listedechoix!$A$2,15,IF(AA52=Listedechoix!$A$3,10,IF(AA52=Listedechoix!$A$4,5,0))))</f>
        <v>0</v>
      </c>
      <c r="EP52" s="116" t="str">
        <f t="shared" si="26"/>
        <v>NNot</v>
      </c>
      <c r="EQ52" s="117" t="str">
        <f t="shared" si="27"/>
        <v>NNot</v>
      </c>
      <c r="ER52" s="4">
        <f>IF(AB52=Listedechoix!$A$1,20,IF(AB52=Listedechoix!$A$2,15,IF(AB52=Listedechoix!$A$3,10,IF(AB52=Listedechoix!$A$4,5,0))))</f>
        <v>0</v>
      </c>
      <c r="ES52" s="4">
        <f>IF(AC52=Listedechoix!$A$1,20,IF(AC52=Listedechoix!$A$2,15,IF(AC52=Listedechoix!$A$3,10,IF(AC52=Listedechoix!$A$4,5,0))))</f>
        <v>0</v>
      </c>
      <c r="ET52" s="4">
        <f>IF(AD52=Listedechoix!$A$1,20,IF(AD52=Listedechoix!$A$2,15,IF(AD52=Listedechoix!$A$3,10,IF(AD52=Listedechoix!$A$4,5,0))))</f>
        <v>0</v>
      </c>
      <c r="EU52" s="4">
        <f>IF(AE52=Listedechoix!$A$1,20,IF(AE52=Listedechoix!$A$2,15,IF(AE52=Listedechoix!$A$3,10,IF(AE52=Listedechoix!$A$4,5,0))))</f>
        <v>0</v>
      </c>
      <c r="EV52" s="4">
        <f>IF(AF52=Listedechoix!$A$1,20,IF(AF52=Listedechoix!$A$2,15,IF(AF52=Listedechoix!$A$3,10,IF(AF52=Listedechoix!$A$4,5,0))))</f>
        <v>0</v>
      </c>
      <c r="EW52" s="4">
        <f>IF(AG52=Listedechoix!$A$1,20,IF(AG52=Listedechoix!$A$2,15,IF(AG52=Listedechoix!$A$3,10,IF(AG52=Listedechoix!$A$4,5,0))))</f>
        <v>0</v>
      </c>
      <c r="EX52" s="4">
        <f>IF(AH52=Listedechoix!$A$1,20,IF(AH52=Listedechoix!$A$2,15,IF(AH52=Listedechoix!$A$3,10,IF(AH52=Listedechoix!$A$4,5,0))))</f>
        <v>0</v>
      </c>
      <c r="EY52" s="4">
        <f>IF(AI52=Listedechoix!$A$1,20,IF(AI52=Listedechoix!$A$2,15,IF(AI52=Listedechoix!$A$3,10,IF(AI52=Listedechoix!$A$4,5,0))))</f>
        <v>0</v>
      </c>
      <c r="EZ52" s="4">
        <f>IF(AJ52=Listedechoix!$A$1,20,IF(AJ52=Listedechoix!$A$2,15,IF(AJ52=Listedechoix!$A$3,10,IF(AJ52=Listedechoix!$A$4,5,0))))</f>
        <v>0</v>
      </c>
      <c r="FA52" s="4">
        <f>IF(AK52=Listedechoix!$A$1,20,IF(AK52=Listedechoix!$A$2,15,IF(AK52=Listedechoix!$A$3,10,IF(AK52=Listedechoix!$A$4,5,0))))</f>
        <v>0</v>
      </c>
      <c r="FB52" s="4">
        <f>IF(AL52=Listedechoix!$A$1,20,IF(AL52=Listedechoix!$A$2,15,IF(AL52=Listedechoix!$A$3,10,IF(AL52=Listedechoix!$A$4,5,0))))</f>
        <v>0</v>
      </c>
      <c r="FC52" s="4">
        <f>IF(AM52=Listedechoix!$A$1,20,IF(AM52=Listedechoix!$A$2,15,IF(AM52=Listedechoix!$A$3,10,IF(AM52=Listedechoix!$A$4,5,0))))</f>
        <v>0</v>
      </c>
      <c r="FD52" s="4">
        <f>IF(AN52=Listedechoix!$A$1,20,IF(AN52=Listedechoix!$A$2,15,IF(AN52=Listedechoix!$A$3,10,IF(AN52=Listedechoix!$A$4,5,0))))</f>
        <v>0</v>
      </c>
      <c r="FE52" s="4">
        <f>IF(AO52=Listedechoix!$A$1,20,IF(AO52=Listedechoix!$A$2,15,IF(AO52=Listedechoix!$A$3,10,IF(AO52=Listedechoix!$A$4,5,0))))</f>
        <v>0</v>
      </c>
      <c r="FF52" s="116" t="str">
        <f t="shared" si="28"/>
        <v>NNot</v>
      </c>
      <c r="FG52" s="117" t="str">
        <f t="shared" si="29"/>
        <v>NNot</v>
      </c>
      <c r="FH52" s="4">
        <f>IF(AP52=Listedechoix!$A$1,20,IF(AP52=Listedechoix!$A$2,15,IF(AP52=Listedechoix!$A$3,10,IF(AP52=Listedechoix!$A$4,5,0))))</f>
        <v>0</v>
      </c>
      <c r="FI52" s="4">
        <f>IF(AQ52=Listedechoix!$A$1,20,IF(AQ52=Listedechoix!$A$2,15,IF(AQ52=Listedechoix!$A$3,10,IF(AQ52=Listedechoix!$A$4,5,0))))</f>
        <v>0</v>
      </c>
      <c r="FJ52" s="4">
        <f>IF(AR52=Listedechoix!$A$1,20,IF(AR52=Listedechoix!$A$2,15,IF(AR52=Listedechoix!$A$3,10,IF(AR52=Listedechoix!$A$4,5,0))))</f>
        <v>0</v>
      </c>
      <c r="FK52" s="4">
        <f>IF(AS52=Listedechoix!$A$1,20,IF(AS52=Listedechoix!$A$2,15,IF(AS52=Listedechoix!$A$3,10,IF(AS52=Listedechoix!$A$4,5,0))))</f>
        <v>0</v>
      </c>
      <c r="FL52" s="4">
        <f>IF(AT52=Listedechoix!$A$1,20,IF(AT52=Listedechoix!$A$2,15,IF(AT52=Listedechoix!$A$3,10,IF(AT52=Listedechoix!$A$4,5,0))))</f>
        <v>0</v>
      </c>
      <c r="FM52" s="4">
        <f>IF(AU52=Listedechoix!$A$1,20,IF(AU52=Listedechoix!$A$2,15,IF(AU52=Listedechoix!$A$3,10,IF(AU52=Listedechoix!$A$4,5,0))))</f>
        <v>0</v>
      </c>
      <c r="FN52" s="4">
        <f>IF(AV52=Listedechoix!$A$1,20,IF(AV52=Listedechoix!$A$2,15,IF(AV52=Listedechoix!$A$3,10,IF(AV52=Listedechoix!$A$4,5,0))))</f>
        <v>0</v>
      </c>
      <c r="FO52" s="4">
        <f>IF(AW52=Listedechoix!$A$1,20,IF(AW52=Listedechoix!$A$2,15,IF(AW52=Listedechoix!$A$3,10,IF(AW52=Listedechoix!$A$4,5,0))))</f>
        <v>0</v>
      </c>
      <c r="FP52" s="4">
        <f>IF(AX52=Listedechoix!$A$1,20,IF(AX52=Listedechoix!$A$2,15,IF(AX52=Listedechoix!$A$3,10,IF(AX52=Listedechoix!$A$4,5,0))))</f>
        <v>0</v>
      </c>
      <c r="FQ52" s="4">
        <f>IF(AY52=Listedechoix!$A$1,20,IF(AY52=Listedechoix!$A$2,15,IF(AY52=Listedechoix!$A$3,10,IF(AY52=Listedechoix!$A$4,5,0))))</f>
        <v>0</v>
      </c>
      <c r="FR52" s="4">
        <f>IF(AZ52=Listedechoix!$A$1,20,IF(AZ52=Listedechoix!$A$2,15,IF(AZ52=Listedechoix!$A$3,10,IF(AZ52=Listedechoix!$A$4,5,0))))</f>
        <v>0</v>
      </c>
      <c r="FS52" s="4">
        <f>IF(BA52=Listedechoix!$A$1,20,IF(BA52=Listedechoix!$A$2,15,IF(BA52=Listedechoix!$A$3,10,IF(BA52=Listedechoix!$A$4,5,0))))</f>
        <v>0</v>
      </c>
      <c r="FT52" s="4">
        <f>IF(BB52=Listedechoix!$A$1,20,IF(BB52=Listedechoix!$A$2,15,IF(BB52=Listedechoix!$A$3,10,IF(BB52=Listedechoix!$A$4,5,0))))</f>
        <v>0</v>
      </c>
      <c r="FU52" s="4">
        <f>IF(BC52=Listedechoix!$A$1,20,IF(BC52=Listedechoix!$A$2,15,IF(BC52=Listedechoix!$A$3,10,IF(BC52=Listedechoix!$A$4,5,0))))</f>
        <v>0</v>
      </c>
      <c r="FV52" s="116" t="str">
        <f t="shared" si="30"/>
        <v>NNot</v>
      </c>
      <c r="FW52" s="117" t="str">
        <f t="shared" si="31"/>
        <v>NNot</v>
      </c>
      <c r="FX52" s="4">
        <f>IF(BD52=Listedechoix!$A$1,20,IF(BD52=Listedechoix!$A$2,15,IF(BD52=Listedechoix!$A$3,10,IF(BD52=Listedechoix!$A$4,5,0))))</f>
        <v>0</v>
      </c>
      <c r="FY52" s="4">
        <f>IF(BE52=Listedechoix!$A$1,20,IF(BE52=Listedechoix!$A$2,15,IF(BE52=Listedechoix!$A$3,10,IF(BE52=Listedechoix!$A$4,5,0))))</f>
        <v>0</v>
      </c>
      <c r="FZ52" s="4">
        <f>IF(BF52=Listedechoix!$A$1,20,IF(BF52=Listedechoix!$A$2,15,IF(BF52=Listedechoix!$A$3,10,IF(BF52=Listedechoix!$A$4,5,0))))</f>
        <v>0</v>
      </c>
      <c r="GA52" s="4">
        <f>IF(BG52=Listedechoix!$A$1,20,IF(BG52=Listedechoix!$A$2,15,IF(BG52=Listedechoix!$A$3,10,IF(BG52=Listedechoix!$A$4,5,0))))</f>
        <v>0</v>
      </c>
      <c r="GB52" s="4">
        <f>IF(BH52=Listedechoix!$A$1,20,IF(BH52=Listedechoix!$A$2,15,IF(BH52=Listedechoix!$A$3,10,IF(BH52=Listedechoix!$A$4,5,0))))</f>
        <v>0</v>
      </c>
      <c r="GC52" s="4">
        <f>IF(BI52=Listedechoix!$A$1,20,IF(BI52=Listedechoix!$A$2,15,IF(BI52=Listedechoix!$A$3,10,IF(BI52=Listedechoix!$A$4,5,0))))</f>
        <v>0</v>
      </c>
      <c r="GD52" s="4">
        <f>IF(BJ52=Listedechoix!$A$1,20,IF(BJ52=Listedechoix!$A$2,15,IF(BJ52=Listedechoix!$A$3,10,IF(BJ52=Listedechoix!$A$4,5,0))))</f>
        <v>0</v>
      </c>
      <c r="GE52" s="4">
        <f>IF(BK52=Listedechoix!$A$1,20,IF(BK52=Listedechoix!$A$2,15,IF(BK52=Listedechoix!$A$3,10,IF(BK52=Listedechoix!$A$4,5,0))))</f>
        <v>0</v>
      </c>
      <c r="GF52" s="4">
        <f>IF(BL52=Listedechoix!$A$1,20,IF(BL52=Listedechoix!$A$2,15,IF(BL52=Listedechoix!$A$3,10,IF(BL52=Listedechoix!$A$4,5,0))))</f>
        <v>0</v>
      </c>
      <c r="GG52" s="4">
        <f>IF(BM52=Listedechoix!$A$1,20,IF(BM52=Listedechoix!$A$2,15,IF(BM52=Listedechoix!$A$3,10,IF(BM52=Listedechoix!$A$4,5,0))))</f>
        <v>0</v>
      </c>
      <c r="GH52" s="4">
        <f>IF(BN52=Listedechoix!$A$1,20,IF(BN52=Listedechoix!$A$2,15,IF(BN52=Listedechoix!$A$3,10,IF(BN52=Listedechoix!$A$4,5,0))))</f>
        <v>0</v>
      </c>
      <c r="GI52" s="116" t="str">
        <f t="shared" si="32"/>
        <v>NNot</v>
      </c>
      <c r="GJ52" s="117" t="str">
        <f t="shared" si="33"/>
        <v>NNot</v>
      </c>
      <c r="GK52" s="4">
        <f>IF(BO52=Listedechoix!$A$1,20,IF(BO52=Listedechoix!$A$2,15,IF(BO52=Listedechoix!$A$3,10,IF(BO52=Listedechoix!$A$4,5,0))))</f>
        <v>0</v>
      </c>
      <c r="GL52" s="4">
        <f>IF(BP52=Listedechoix!$A$1,20,IF(BP52=Listedechoix!$A$2,15,IF(BP52=Listedechoix!$A$3,10,IF(BP52=Listedechoix!$A$4,5,0))))</f>
        <v>0</v>
      </c>
      <c r="GM52" s="4">
        <f>IF(BQ52=Listedechoix!$A$1,20,IF(BQ52=Listedechoix!$A$2,15,IF(BQ52=Listedechoix!$A$3,10,IF(BQ52=Listedechoix!$A$4,5,0))))</f>
        <v>0</v>
      </c>
      <c r="GN52" s="4">
        <f>IF(BR52=Listedechoix!$A$1,20,IF(BR52=Listedechoix!$A$2,15,IF(BR52=Listedechoix!$A$3,10,IF(BR52=Listedechoix!$A$4,5,0))))</f>
        <v>0</v>
      </c>
      <c r="GO52" s="4">
        <f>IF(BS52=Listedechoix!$A$1,20,IF(BS52=Listedechoix!$A$2,15,IF(BS52=Listedechoix!$A$3,10,IF(BS52=Listedechoix!$A$4,5,0))))</f>
        <v>0</v>
      </c>
      <c r="GP52" s="4">
        <f>IF(BT52=Listedechoix!$A$1,20,IF(BT52=Listedechoix!$A$2,15,IF(BT52=Listedechoix!$A$3,10,IF(BT52=Listedechoix!$A$4,5,0))))</f>
        <v>0</v>
      </c>
      <c r="GQ52" s="4">
        <f>IF(BU52=Listedechoix!$A$1,20,IF(BU52=Listedechoix!$A$2,15,IF(BU52=Listedechoix!$A$3,10,IF(BU52=Listedechoix!$A$4,5,0))))</f>
        <v>0</v>
      </c>
      <c r="GR52" s="4">
        <f>IF(BV52=Listedechoix!$A$1,20,IF(BV52=Listedechoix!$A$2,15,IF(BV52=Listedechoix!$A$3,10,IF(BV52=Listedechoix!$A$4,5,0))))</f>
        <v>0</v>
      </c>
      <c r="GS52" s="4">
        <f>IF(BW52=Listedechoix!$A$1,20,IF(BW52=Listedechoix!$A$2,15,IF(BW52=Listedechoix!$A$3,10,IF(BW52=Listedechoix!$A$4,5,0))))</f>
        <v>0</v>
      </c>
      <c r="GT52" s="4">
        <f>IF(BX52=Listedechoix!$A$1,20,IF(BX52=Listedechoix!$A$2,15,IF(BX52=Listedechoix!$A$3,10,IF(BX52=Listedechoix!$A$4,5,0))))</f>
        <v>0</v>
      </c>
      <c r="GU52" s="4">
        <f>IF(BY52=Listedechoix!$A$1,20,IF(BY52=Listedechoix!$A$2,15,IF(BY52=Listedechoix!$A$3,10,IF(BY52=Listedechoix!$A$4,5,0))))</f>
        <v>0</v>
      </c>
      <c r="GV52" s="116" t="str">
        <f t="shared" si="34"/>
        <v>NNot</v>
      </c>
      <c r="GW52" s="117" t="str">
        <f t="shared" si="35"/>
        <v>NNot</v>
      </c>
      <c r="GX52" s="4">
        <f>IF(BZ52=Listedechoix!$A$1,20,IF(BZ52=Listedechoix!$A$2,15,IF(BZ52=Listedechoix!$A$3,10,IF(BZ52=Listedechoix!$A$4,5,0))))</f>
        <v>0</v>
      </c>
      <c r="GY52" s="4">
        <f>IF(CA52=Listedechoix!$A$1,20,IF(CA52=Listedechoix!$A$2,15,IF(CA52=Listedechoix!$A$3,10,IF(CA52=Listedechoix!$A$4,5,0))))</f>
        <v>0</v>
      </c>
      <c r="GZ52" s="4">
        <f>IF(CB52=Listedechoix!$A$1,20,IF(CB52=Listedechoix!$A$2,15,IF(CB52=Listedechoix!$A$3,10,IF(CB52=Listedechoix!$A$4,5,0))))</f>
        <v>0</v>
      </c>
      <c r="HA52" s="4">
        <f>IF(CC52=Listedechoix!$A$1,20,IF(CC52=Listedechoix!$A$2,15,IF(CC52=Listedechoix!$A$3,10,IF(CC52=Listedechoix!$A$4,5,0))))</f>
        <v>0</v>
      </c>
      <c r="HB52" s="4">
        <f>IF(CD52=Listedechoix!$A$1,20,IF(CD52=Listedechoix!$A$2,15,IF(CD52=Listedechoix!$A$3,10,IF(CD52=Listedechoix!$A$4,5,0))))</f>
        <v>0</v>
      </c>
      <c r="HC52" s="4">
        <f>IF(CE52=Listedechoix!$A$1,20,IF(CE52=Listedechoix!$A$2,15,IF(CE52=Listedechoix!$A$3,10,IF(CE52=Listedechoix!$A$4,5,0))))</f>
        <v>0</v>
      </c>
      <c r="HD52" s="4">
        <f>IF(CF52=Listedechoix!$A$1,20,IF(CF52=Listedechoix!$A$2,15,IF(CF52=Listedechoix!$A$3,10,IF(CF52=Listedechoix!$A$4,5,0))))</f>
        <v>0</v>
      </c>
      <c r="HE52" s="4">
        <f>IF(CG52=Listedechoix!$A$1,20,IF(CG52=Listedechoix!$A$2,15,IF(CG52=Listedechoix!$A$3,10,IF(CG52=Listedechoix!$A$4,5,0))))</f>
        <v>0</v>
      </c>
      <c r="HF52" s="4">
        <f>IF(CH52=Listedechoix!$A$1,20,IF(CH52=Listedechoix!$A$2,15,IF(CH52=Listedechoix!$A$3,10,IF(CH52=Listedechoix!$A$4,5,0))))</f>
        <v>0</v>
      </c>
      <c r="HG52" s="4">
        <f>IF(CI52=Listedechoix!$A$1,20,IF(CI52=Listedechoix!$A$2,15,IF(CI52=Listedechoix!$A$3,10,IF(CI52=Listedechoix!$A$4,5,0))))</f>
        <v>0</v>
      </c>
      <c r="HH52" s="4">
        <f>IF(CJ52=Listedechoix!$A$1,20,IF(CJ52=Listedechoix!$A$2,15,IF(CJ52=Listedechoix!$A$3,10,IF(CJ52=Listedechoix!$A$4,5,0))))</f>
        <v>0</v>
      </c>
      <c r="HI52" s="4">
        <f>IF(CK52=Listedechoix!$A$1,20,IF(CK52=Listedechoix!$A$2,15,IF(CK52=Listedechoix!$A$3,10,IF(CK52=Listedechoix!$A$4,5,0))))</f>
        <v>0</v>
      </c>
      <c r="HJ52" s="4">
        <f>IF(CL52=Listedechoix!$A$1,20,IF(CL52=Listedechoix!$A$2,15,IF(CL52=Listedechoix!$A$3,10,IF(CL52=Listedechoix!$A$4,5,0))))</f>
        <v>0</v>
      </c>
      <c r="HK52" s="4">
        <f>IF(CM52=Listedechoix!$A$1,20,IF(CM52=Listedechoix!$A$2,15,IF(CM52=Listedechoix!$A$3,10,IF(CM52=Listedechoix!$A$4,5,0))))</f>
        <v>0</v>
      </c>
      <c r="HL52" s="116" t="str">
        <f t="shared" si="36"/>
        <v>NNot</v>
      </c>
      <c r="HM52" s="117" t="str">
        <f t="shared" si="37"/>
        <v>NNot</v>
      </c>
    </row>
    <row r="53" spans="1:221" x14ac:dyDescent="0.25">
      <c r="A53" s="27"/>
      <c r="B53" s="27"/>
      <c r="C53" s="28"/>
      <c r="D53" s="28"/>
      <c r="E53" s="28"/>
      <c r="F53" s="43"/>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1" t="str">
        <f t="shared" si="13"/>
        <v/>
      </c>
      <c r="CO53" s="31" t="str">
        <f t="shared" si="13"/>
        <v/>
      </c>
      <c r="CP53" s="31" t="str">
        <f t="shared" si="13"/>
        <v/>
      </c>
      <c r="CQ53" s="31" t="str">
        <f t="shared" si="13"/>
        <v/>
      </c>
      <c r="CR53" s="32">
        <f t="shared" si="14"/>
        <v>0</v>
      </c>
      <c r="CS53" s="33" t="str">
        <f t="shared" si="15"/>
        <v/>
      </c>
      <c r="CT53" s="31" t="str">
        <f t="shared" si="16"/>
        <v/>
      </c>
      <c r="CU53" s="31" t="str">
        <f t="shared" si="16"/>
        <v/>
      </c>
      <c r="CV53" s="31" t="str">
        <f t="shared" si="16"/>
        <v/>
      </c>
      <c r="CW53" s="31" t="str">
        <f t="shared" si="16"/>
        <v/>
      </c>
      <c r="CX53" s="32">
        <f t="shared" si="17"/>
        <v>0</v>
      </c>
      <c r="CY53" s="33" t="str">
        <f t="shared" si="38"/>
        <v>NNot</v>
      </c>
      <c r="CZ53" s="31" t="str">
        <f t="shared" si="41"/>
        <v/>
      </c>
      <c r="DA53" s="31" t="str">
        <f t="shared" si="41"/>
        <v/>
      </c>
      <c r="DB53" s="31" t="str">
        <f t="shared" si="41"/>
        <v/>
      </c>
      <c r="DC53" s="31" t="str">
        <f t="shared" si="41"/>
        <v/>
      </c>
      <c r="DD53" s="32">
        <f t="shared" si="40"/>
        <v>0</v>
      </c>
      <c r="DE53" s="33" t="str">
        <f t="shared" si="18"/>
        <v>NNot</v>
      </c>
      <c r="DF53" s="31" t="str">
        <f t="shared" si="19"/>
        <v/>
      </c>
      <c r="DG53" s="31" t="str">
        <f t="shared" si="19"/>
        <v/>
      </c>
      <c r="DH53" s="31" t="str">
        <f t="shared" si="19"/>
        <v/>
      </c>
      <c r="DI53" s="31" t="str">
        <f t="shared" si="19"/>
        <v/>
      </c>
      <c r="DJ53" s="32">
        <f t="shared" si="20"/>
        <v>0</v>
      </c>
      <c r="DK53" s="33" t="str">
        <f t="shared" si="21"/>
        <v>NNot</v>
      </c>
      <c r="DL53" s="31" t="str">
        <f t="shared" si="22"/>
        <v/>
      </c>
      <c r="DM53" s="31" t="str">
        <f t="shared" si="22"/>
        <v/>
      </c>
      <c r="DN53" s="31" t="str">
        <f t="shared" si="22"/>
        <v/>
      </c>
      <c r="DO53" s="31" t="str">
        <f t="shared" si="22"/>
        <v/>
      </c>
      <c r="DP53" s="32">
        <f t="shared" si="12"/>
        <v>0</v>
      </c>
      <c r="DQ53" s="33" t="str">
        <f t="shared" si="23"/>
        <v>NNot</v>
      </c>
      <c r="DR53" s="4">
        <f>IF(F53=Listedechoix!$A$1,20,IF(F53=Listedechoix!$A$2,15,IF(F53=Listedechoix!$A$3,10,IF(F53=Listedechoix!$A$4,5,0))))</f>
        <v>0</v>
      </c>
      <c r="DS53" s="4">
        <f>IF(G53=Listedechoix!$A$1,20,IF(G53=Listedechoix!$A$2,15,IF(G53=Listedechoix!$A$3,10,IF(G53=Listedechoix!$A$4,5,0))))</f>
        <v>0</v>
      </c>
      <c r="DT53" s="4">
        <f>IF(H53=Listedechoix!$A$1,20,IF(H53=Listedechoix!$A$2,15,IF(H53=Listedechoix!$A$3,10,IF(H53=Listedechoix!$A$4,5,0))))</f>
        <v>0</v>
      </c>
      <c r="DU53" s="4">
        <f>IF(I53=Listedechoix!$A$1,20,IF(I53=Listedechoix!$A$2,15,IF(I53=Listedechoix!$A$3,10,IF(I53=Listedechoix!$A$4,5,0))))</f>
        <v>0</v>
      </c>
      <c r="DV53" s="4">
        <f>IF(J53=Listedechoix!$A$1,20,IF(J53=Listedechoix!$A$2,15,IF(J53=Listedechoix!$A$3,10,IF(J53=Listedechoix!$A$4,5,0))))</f>
        <v>0</v>
      </c>
      <c r="DW53" s="4">
        <f>IF(K53=Listedechoix!$A$1,20,IF(K53=Listedechoix!$A$2,15,IF(K53=Listedechoix!$A$3,10,IF(K53=Listedechoix!$A$4,5,0))))</f>
        <v>0</v>
      </c>
      <c r="DX53" s="4">
        <f>IF(L53=Listedechoix!$A$1,20,IF(L53=Listedechoix!$A$2,15,IF(L53=Listedechoix!$A$3,10,IF(L53=Listedechoix!$A$4,5,0))))</f>
        <v>0</v>
      </c>
      <c r="DY53" s="4">
        <f>IF(M53=Listedechoix!$A$1,20,IF(M53=Listedechoix!$A$2,15,IF(M53=Listedechoix!$A$3,10,IF(M53=Listedechoix!$A$4,5,0))))</f>
        <v>0</v>
      </c>
      <c r="DZ53" s="4">
        <f>IF(N53=Listedechoix!$A$1,20,IF(N53=Listedechoix!$A$2,15,IF(N53=Listedechoix!$A$3,10,IF(N53=Listedechoix!$A$4,5,0))))</f>
        <v>0</v>
      </c>
      <c r="EA53" s="4">
        <f>IF(O53=Listedechoix!$A$1,20,IF(O53=Listedechoix!$A$2,15,IF(O53=Listedechoix!$A$3,10,IF(O53=Listedechoix!$A$4,5,0))))</f>
        <v>0</v>
      </c>
      <c r="EB53" s="4">
        <f>IF(P53=Listedechoix!$A$1,20,IF(P53=Listedechoix!$A$2,15,IF(P53=Listedechoix!$A$3,10,IF(P53=Listedechoix!$A$4,5,0))))</f>
        <v>0</v>
      </c>
      <c r="EC53" s="116" t="str">
        <f t="shared" si="24"/>
        <v>NNot</v>
      </c>
      <c r="ED53" s="117" t="str">
        <f t="shared" si="25"/>
        <v>NNot</v>
      </c>
      <c r="EE53" s="4">
        <f>IF(Q53=Listedechoix!$A$1,20,IF(Q53=Listedechoix!$A$2,15,IF(Q53=Listedechoix!$A$3,10,IF(Q53=Listedechoix!$A$4,5,0))))</f>
        <v>0</v>
      </c>
      <c r="EF53" s="4">
        <f>IF(R53=Listedechoix!$A$1,20,IF(R53=Listedechoix!$A$2,15,IF(R53=Listedechoix!$A$3,10,IF(R53=Listedechoix!$A$4,5,0))))</f>
        <v>0</v>
      </c>
      <c r="EG53" s="4">
        <f>IF(S53=Listedechoix!$A$1,20,IF(S53=Listedechoix!$A$2,15,IF(S53=Listedechoix!$A$3,10,IF(S53=Listedechoix!$A$4,5,0))))</f>
        <v>0</v>
      </c>
      <c r="EH53" s="4">
        <f>IF(T53=Listedechoix!$A$1,20,IF(T53=Listedechoix!$A$2,15,IF(T53=Listedechoix!$A$3,10,IF(T53=Listedechoix!$A$4,5,0))))</f>
        <v>0</v>
      </c>
      <c r="EI53" s="4">
        <f>IF(U53=Listedechoix!$A$1,20,IF(U53=Listedechoix!$A$2,15,IF(U53=Listedechoix!$A$3,10,IF(U53=Listedechoix!$A$4,5,0))))</f>
        <v>0</v>
      </c>
      <c r="EJ53" s="4">
        <f>IF(V53=Listedechoix!$A$1,20,IF(V53=Listedechoix!$A$2,15,IF(V53=Listedechoix!$A$3,10,IF(V53=Listedechoix!$A$4,5,0))))</f>
        <v>0</v>
      </c>
      <c r="EK53" s="4">
        <f>IF(W53=Listedechoix!$A$1,20,IF(W53=Listedechoix!$A$2,15,IF(W53=Listedechoix!$A$3,10,IF(W53=Listedechoix!$A$4,5,0))))</f>
        <v>0</v>
      </c>
      <c r="EL53" s="4">
        <f>IF(X53=Listedechoix!$A$1,20,IF(X53=Listedechoix!$A$2,15,IF(X53=Listedechoix!$A$3,10,IF(X53=Listedechoix!$A$4,5,0))))</f>
        <v>0</v>
      </c>
      <c r="EM53" s="4">
        <f>IF(Y53=Listedechoix!$A$1,20,IF(Y53=Listedechoix!$A$2,15,IF(Y53=Listedechoix!$A$3,10,IF(Y53=Listedechoix!$A$4,5,0))))</f>
        <v>0</v>
      </c>
      <c r="EN53" s="4">
        <f>IF(Z53=Listedechoix!$A$1,20,IF(Z53=Listedechoix!$A$2,15,IF(Z53=Listedechoix!$A$3,10,IF(Z53=Listedechoix!$A$4,5,0))))</f>
        <v>0</v>
      </c>
      <c r="EO53" s="4">
        <f>IF(AA53=Listedechoix!$A$1,20,IF(AA53=Listedechoix!$A$2,15,IF(AA53=Listedechoix!$A$3,10,IF(AA53=Listedechoix!$A$4,5,0))))</f>
        <v>0</v>
      </c>
      <c r="EP53" s="116" t="str">
        <f t="shared" si="26"/>
        <v>NNot</v>
      </c>
      <c r="EQ53" s="117" t="str">
        <f t="shared" si="27"/>
        <v>NNot</v>
      </c>
      <c r="ER53" s="4">
        <f>IF(AB53=Listedechoix!$A$1,20,IF(AB53=Listedechoix!$A$2,15,IF(AB53=Listedechoix!$A$3,10,IF(AB53=Listedechoix!$A$4,5,0))))</f>
        <v>0</v>
      </c>
      <c r="ES53" s="4">
        <f>IF(AC53=Listedechoix!$A$1,20,IF(AC53=Listedechoix!$A$2,15,IF(AC53=Listedechoix!$A$3,10,IF(AC53=Listedechoix!$A$4,5,0))))</f>
        <v>0</v>
      </c>
      <c r="ET53" s="4">
        <f>IF(AD53=Listedechoix!$A$1,20,IF(AD53=Listedechoix!$A$2,15,IF(AD53=Listedechoix!$A$3,10,IF(AD53=Listedechoix!$A$4,5,0))))</f>
        <v>0</v>
      </c>
      <c r="EU53" s="4">
        <f>IF(AE53=Listedechoix!$A$1,20,IF(AE53=Listedechoix!$A$2,15,IF(AE53=Listedechoix!$A$3,10,IF(AE53=Listedechoix!$A$4,5,0))))</f>
        <v>0</v>
      </c>
      <c r="EV53" s="4">
        <f>IF(AF53=Listedechoix!$A$1,20,IF(AF53=Listedechoix!$A$2,15,IF(AF53=Listedechoix!$A$3,10,IF(AF53=Listedechoix!$A$4,5,0))))</f>
        <v>0</v>
      </c>
      <c r="EW53" s="4">
        <f>IF(AG53=Listedechoix!$A$1,20,IF(AG53=Listedechoix!$A$2,15,IF(AG53=Listedechoix!$A$3,10,IF(AG53=Listedechoix!$A$4,5,0))))</f>
        <v>0</v>
      </c>
      <c r="EX53" s="4">
        <f>IF(AH53=Listedechoix!$A$1,20,IF(AH53=Listedechoix!$A$2,15,IF(AH53=Listedechoix!$A$3,10,IF(AH53=Listedechoix!$A$4,5,0))))</f>
        <v>0</v>
      </c>
      <c r="EY53" s="4">
        <f>IF(AI53=Listedechoix!$A$1,20,IF(AI53=Listedechoix!$A$2,15,IF(AI53=Listedechoix!$A$3,10,IF(AI53=Listedechoix!$A$4,5,0))))</f>
        <v>0</v>
      </c>
      <c r="EZ53" s="4">
        <f>IF(AJ53=Listedechoix!$A$1,20,IF(AJ53=Listedechoix!$A$2,15,IF(AJ53=Listedechoix!$A$3,10,IF(AJ53=Listedechoix!$A$4,5,0))))</f>
        <v>0</v>
      </c>
      <c r="FA53" s="4">
        <f>IF(AK53=Listedechoix!$A$1,20,IF(AK53=Listedechoix!$A$2,15,IF(AK53=Listedechoix!$A$3,10,IF(AK53=Listedechoix!$A$4,5,0))))</f>
        <v>0</v>
      </c>
      <c r="FB53" s="4">
        <f>IF(AL53=Listedechoix!$A$1,20,IF(AL53=Listedechoix!$A$2,15,IF(AL53=Listedechoix!$A$3,10,IF(AL53=Listedechoix!$A$4,5,0))))</f>
        <v>0</v>
      </c>
      <c r="FC53" s="4">
        <f>IF(AM53=Listedechoix!$A$1,20,IF(AM53=Listedechoix!$A$2,15,IF(AM53=Listedechoix!$A$3,10,IF(AM53=Listedechoix!$A$4,5,0))))</f>
        <v>0</v>
      </c>
      <c r="FD53" s="4">
        <f>IF(AN53=Listedechoix!$A$1,20,IF(AN53=Listedechoix!$A$2,15,IF(AN53=Listedechoix!$A$3,10,IF(AN53=Listedechoix!$A$4,5,0))))</f>
        <v>0</v>
      </c>
      <c r="FE53" s="4">
        <f>IF(AO53=Listedechoix!$A$1,20,IF(AO53=Listedechoix!$A$2,15,IF(AO53=Listedechoix!$A$3,10,IF(AO53=Listedechoix!$A$4,5,0))))</f>
        <v>0</v>
      </c>
      <c r="FF53" s="116" t="str">
        <f t="shared" si="28"/>
        <v>NNot</v>
      </c>
      <c r="FG53" s="117" t="str">
        <f t="shared" si="29"/>
        <v>NNot</v>
      </c>
      <c r="FH53" s="4">
        <f>IF(AP53=Listedechoix!$A$1,20,IF(AP53=Listedechoix!$A$2,15,IF(AP53=Listedechoix!$A$3,10,IF(AP53=Listedechoix!$A$4,5,0))))</f>
        <v>0</v>
      </c>
      <c r="FI53" s="4">
        <f>IF(AQ53=Listedechoix!$A$1,20,IF(AQ53=Listedechoix!$A$2,15,IF(AQ53=Listedechoix!$A$3,10,IF(AQ53=Listedechoix!$A$4,5,0))))</f>
        <v>0</v>
      </c>
      <c r="FJ53" s="4">
        <f>IF(AR53=Listedechoix!$A$1,20,IF(AR53=Listedechoix!$A$2,15,IF(AR53=Listedechoix!$A$3,10,IF(AR53=Listedechoix!$A$4,5,0))))</f>
        <v>0</v>
      </c>
      <c r="FK53" s="4">
        <f>IF(AS53=Listedechoix!$A$1,20,IF(AS53=Listedechoix!$A$2,15,IF(AS53=Listedechoix!$A$3,10,IF(AS53=Listedechoix!$A$4,5,0))))</f>
        <v>0</v>
      </c>
      <c r="FL53" s="4">
        <f>IF(AT53=Listedechoix!$A$1,20,IF(AT53=Listedechoix!$A$2,15,IF(AT53=Listedechoix!$A$3,10,IF(AT53=Listedechoix!$A$4,5,0))))</f>
        <v>0</v>
      </c>
      <c r="FM53" s="4">
        <f>IF(AU53=Listedechoix!$A$1,20,IF(AU53=Listedechoix!$A$2,15,IF(AU53=Listedechoix!$A$3,10,IF(AU53=Listedechoix!$A$4,5,0))))</f>
        <v>0</v>
      </c>
      <c r="FN53" s="4">
        <f>IF(AV53=Listedechoix!$A$1,20,IF(AV53=Listedechoix!$A$2,15,IF(AV53=Listedechoix!$A$3,10,IF(AV53=Listedechoix!$A$4,5,0))))</f>
        <v>0</v>
      </c>
      <c r="FO53" s="4">
        <f>IF(AW53=Listedechoix!$A$1,20,IF(AW53=Listedechoix!$A$2,15,IF(AW53=Listedechoix!$A$3,10,IF(AW53=Listedechoix!$A$4,5,0))))</f>
        <v>0</v>
      </c>
      <c r="FP53" s="4">
        <f>IF(AX53=Listedechoix!$A$1,20,IF(AX53=Listedechoix!$A$2,15,IF(AX53=Listedechoix!$A$3,10,IF(AX53=Listedechoix!$A$4,5,0))))</f>
        <v>0</v>
      </c>
      <c r="FQ53" s="4">
        <f>IF(AY53=Listedechoix!$A$1,20,IF(AY53=Listedechoix!$A$2,15,IF(AY53=Listedechoix!$A$3,10,IF(AY53=Listedechoix!$A$4,5,0))))</f>
        <v>0</v>
      </c>
      <c r="FR53" s="4">
        <f>IF(AZ53=Listedechoix!$A$1,20,IF(AZ53=Listedechoix!$A$2,15,IF(AZ53=Listedechoix!$A$3,10,IF(AZ53=Listedechoix!$A$4,5,0))))</f>
        <v>0</v>
      </c>
      <c r="FS53" s="4">
        <f>IF(BA53=Listedechoix!$A$1,20,IF(BA53=Listedechoix!$A$2,15,IF(BA53=Listedechoix!$A$3,10,IF(BA53=Listedechoix!$A$4,5,0))))</f>
        <v>0</v>
      </c>
      <c r="FT53" s="4">
        <f>IF(BB53=Listedechoix!$A$1,20,IF(BB53=Listedechoix!$A$2,15,IF(BB53=Listedechoix!$A$3,10,IF(BB53=Listedechoix!$A$4,5,0))))</f>
        <v>0</v>
      </c>
      <c r="FU53" s="4">
        <f>IF(BC53=Listedechoix!$A$1,20,IF(BC53=Listedechoix!$A$2,15,IF(BC53=Listedechoix!$A$3,10,IF(BC53=Listedechoix!$A$4,5,0))))</f>
        <v>0</v>
      </c>
      <c r="FV53" s="116" t="str">
        <f t="shared" si="30"/>
        <v>NNot</v>
      </c>
      <c r="FW53" s="117" t="str">
        <f t="shared" si="31"/>
        <v>NNot</v>
      </c>
      <c r="FX53" s="4">
        <f>IF(BD53=Listedechoix!$A$1,20,IF(BD53=Listedechoix!$A$2,15,IF(BD53=Listedechoix!$A$3,10,IF(BD53=Listedechoix!$A$4,5,0))))</f>
        <v>0</v>
      </c>
      <c r="FY53" s="4">
        <f>IF(BE53=Listedechoix!$A$1,20,IF(BE53=Listedechoix!$A$2,15,IF(BE53=Listedechoix!$A$3,10,IF(BE53=Listedechoix!$A$4,5,0))))</f>
        <v>0</v>
      </c>
      <c r="FZ53" s="4">
        <f>IF(BF53=Listedechoix!$A$1,20,IF(BF53=Listedechoix!$A$2,15,IF(BF53=Listedechoix!$A$3,10,IF(BF53=Listedechoix!$A$4,5,0))))</f>
        <v>0</v>
      </c>
      <c r="GA53" s="4">
        <f>IF(BG53=Listedechoix!$A$1,20,IF(BG53=Listedechoix!$A$2,15,IF(BG53=Listedechoix!$A$3,10,IF(BG53=Listedechoix!$A$4,5,0))))</f>
        <v>0</v>
      </c>
      <c r="GB53" s="4">
        <f>IF(BH53=Listedechoix!$A$1,20,IF(BH53=Listedechoix!$A$2,15,IF(BH53=Listedechoix!$A$3,10,IF(BH53=Listedechoix!$A$4,5,0))))</f>
        <v>0</v>
      </c>
      <c r="GC53" s="4">
        <f>IF(BI53=Listedechoix!$A$1,20,IF(BI53=Listedechoix!$A$2,15,IF(BI53=Listedechoix!$A$3,10,IF(BI53=Listedechoix!$A$4,5,0))))</f>
        <v>0</v>
      </c>
      <c r="GD53" s="4">
        <f>IF(BJ53=Listedechoix!$A$1,20,IF(BJ53=Listedechoix!$A$2,15,IF(BJ53=Listedechoix!$A$3,10,IF(BJ53=Listedechoix!$A$4,5,0))))</f>
        <v>0</v>
      </c>
      <c r="GE53" s="4">
        <f>IF(BK53=Listedechoix!$A$1,20,IF(BK53=Listedechoix!$A$2,15,IF(BK53=Listedechoix!$A$3,10,IF(BK53=Listedechoix!$A$4,5,0))))</f>
        <v>0</v>
      </c>
      <c r="GF53" s="4">
        <f>IF(BL53=Listedechoix!$A$1,20,IF(BL53=Listedechoix!$A$2,15,IF(BL53=Listedechoix!$A$3,10,IF(BL53=Listedechoix!$A$4,5,0))))</f>
        <v>0</v>
      </c>
      <c r="GG53" s="4">
        <f>IF(BM53=Listedechoix!$A$1,20,IF(BM53=Listedechoix!$A$2,15,IF(BM53=Listedechoix!$A$3,10,IF(BM53=Listedechoix!$A$4,5,0))))</f>
        <v>0</v>
      </c>
      <c r="GH53" s="4">
        <f>IF(BN53=Listedechoix!$A$1,20,IF(BN53=Listedechoix!$A$2,15,IF(BN53=Listedechoix!$A$3,10,IF(BN53=Listedechoix!$A$4,5,0))))</f>
        <v>0</v>
      </c>
      <c r="GI53" s="116" t="str">
        <f t="shared" si="32"/>
        <v>NNot</v>
      </c>
      <c r="GJ53" s="117" t="str">
        <f t="shared" si="33"/>
        <v>NNot</v>
      </c>
      <c r="GK53" s="4">
        <f>IF(BO53=Listedechoix!$A$1,20,IF(BO53=Listedechoix!$A$2,15,IF(BO53=Listedechoix!$A$3,10,IF(BO53=Listedechoix!$A$4,5,0))))</f>
        <v>0</v>
      </c>
      <c r="GL53" s="4">
        <f>IF(BP53=Listedechoix!$A$1,20,IF(BP53=Listedechoix!$A$2,15,IF(BP53=Listedechoix!$A$3,10,IF(BP53=Listedechoix!$A$4,5,0))))</f>
        <v>0</v>
      </c>
      <c r="GM53" s="4">
        <f>IF(BQ53=Listedechoix!$A$1,20,IF(BQ53=Listedechoix!$A$2,15,IF(BQ53=Listedechoix!$A$3,10,IF(BQ53=Listedechoix!$A$4,5,0))))</f>
        <v>0</v>
      </c>
      <c r="GN53" s="4">
        <f>IF(BR53=Listedechoix!$A$1,20,IF(BR53=Listedechoix!$A$2,15,IF(BR53=Listedechoix!$A$3,10,IF(BR53=Listedechoix!$A$4,5,0))))</f>
        <v>0</v>
      </c>
      <c r="GO53" s="4">
        <f>IF(BS53=Listedechoix!$A$1,20,IF(BS53=Listedechoix!$A$2,15,IF(BS53=Listedechoix!$A$3,10,IF(BS53=Listedechoix!$A$4,5,0))))</f>
        <v>0</v>
      </c>
      <c r="GP53" s="4">
        <f>IF(BT53=Listedechoix!$A$1,20,IF(BT53=Listedechoix!$A$2,15,IF(BT53=Listedechoix!$A$3,10,IF(BT53=Listedechoix!$A$4,5,0))))</f>
        <v>0</v>
      </c>
      <c r="GQ53" s="4">
        <f>IF(BU53=Listedechoix!$A$1,20,IF(BU53=Listedechoix!$A$2,15,IF(BU53=Listedechoix!$A$3,10,IF(BU53=Listedechoix!$A$4,5,0))))</f>
        <v>0</v>
      </c>
      <c r="GR53" s="4">
        <f>IF(BV53=Listedechoix!$A$1,20,IF(BV53=Listedechoix!$A$2,15,IF(BV53=Listedechoix!$A$3,10,IF(BV53=Listedechoix!$A$4,5,0))))</f>
        <v>0</v>
      </c>
      <c r="GS53" s="4">
        <f>IF(BW53=Listedechoix!$A$1,20,IF(BW53=Listedechoix!$A$2,15,IF(BW53=Listedechoix!$A$3,10,IF(BW53=Listedechoix!$A$4,5,0))))</f>
        <v>0</v>
      </c>
      <c r="GT53" s="4">
        <f>IF(BX53=Listedechoix!$A$1,20,IF(BX53=Listedechoix!$A$2,15,IF(BX53=Listedechoix!$A$3,10,IF(BX53=Listedechoix!$A$4,5,0))))</f>
        <v>0</v>
      </c>
      <c r="GU53" s="4">
        <f>IF(BY53=Listedechoix!$A$1,20,IF(BY53=Listedechoix!$A$2,15,IF(BY53=Listedechoix!$A$3,10,IF(BY53=Listedechoix!$A$4,5,0))))</f>
        <v>0</v>
      </c>
      <c r="GV53" s="116" t="str">
        <f t="shared" si="34"/>
        <v>NNot</v>
      </c>
      <c r="GW53" s="117" t="str">
        <f t="shared" si="35"/>
        <v>NNot</v>
      </c>
      <c r="GX53" s="4">
        <f>IF(BZ53=Listedechoix!$A$1,20,IF(BZ53=Listedechoix!$A$2,15,IF(BZ53=Listedechoix!$A$3,10,IF(BZ53=Listedechoix!$A$4,5,0))))</f>
        <v>0</v>
      </c>
      <c r="GY53" s="4">
        <f>IF(CA53=Listedechoix!$A$1,20,IF(CA53=Listedechoix!$A$2,15,IF(CA53=Listedechoix!$A$3,10,IF(CA53=Listedechoix!$A$4,5,0))))</f>
        <v>0</v>
      </c>
      <c r="GZ53" s="4">
        <f>IF(CB53=Listedechoix!$A$1,20,IF(CB53=Listedechoix!$A$2,15,IF(CB53=Listedechoix!$A$3,10,IF(CB53=Listedechoix!$A$4,5,0))))</f>
        <v>0</v>
      </c>
      <c r="HA53" s="4">
        <f>IF(CC53=Listedechoix!$A$1,20,IF(CC53=Listedechoix!$A$2,15,IF(CC53=Listedechoix!$A$3,10,IF(CC53=Listedechoix!$A$4,5,0))))</f>
        <v>0</v>
      </c>
      <c r="HB53" s="4">
        <f>IF(CD53=Listedechoix!$A$1,20,IF(CD53=Listedechoix!$A$2,15,IF(CD53=Listedechoix!$A$3,10,IF(CD53=Listedechoix!$A$4,5,0))))</f>
        <v>0</v>
      </c>
      <c r="HC53" s="4">
        <f>IF(CE53=Listedechoix!$A$1,20,IF(CE53=Listedechoix!$A$2,15,IF(CE53=Listedechoix!$A$3,10,IF(CE53=Listedechoix!$A$4,5,0))))</f>
        <v>0</v>
      </c>
      <c r="HD53" s="4">
        <f>IF(CF53=Listedechoix!$A$1,20,IF(CF53=Listedechoix!$A$2,15,IF(CF53=Listedechoix!$A$3,10,IF(CF53=Listedechoix!$A$4,5,0))))</f>
        <v>0</v>
      </c>
      <c r="HE53" s="4">
        <f>IF(CG53=Listedechoix!$A$1,20,IF(CG53=Listedechoix!$A$2,15,IF(CG53=Listedechoix!$A$3,10,IF(CG53=Listedechoix!$A$4,5,0))))</f>
        <v>0</v>
      </c>
      <c r="HF53" s="4">
        <f>IF(CH53=Listedechoix!$A$1,20,IF(CH53=Listedechoix!$A$2,15,IF(CH53=Listedechoix!$A$3,10,IF(CH53=Listedechoix!$A$4,5,0))))</f>
        <v>0</v>
      </c>
      <c r="HG53" s="4">
        <f>IF(CI53=Listedechoix!$A$1,20,IF(CI53=Listedechoix!$A$2,15,IF(CI53=Listedechoix!$A$3,10,IF(CI53=Listedechoix!$A$4,5,0))))</f>
        <v>0</v>
      </c>
      <c r="HH53" s="4">
        <f>IF(CJ53=Listedechoix!$A$1,20,IF(CJ53=Listedechoix!$A$2,15,IF(CJ53=Listedechoix!$A$3,10,IF(CJ53=Listedechoix!$A$4,5,0))))</f>
        <v>0</v>
      </c>
      <c r="HI53" s="4">
        <f>IF(CK53=Listedechoix!$A$1,20,IF(CK53=Listedechoix!$A$2,15,IF(CK53=Listedechoix!$A$3,10,IF(CK53=Listedechoix!$A$4,5,0))))</f>
        <v>0</v>
      </c>
      <c r="HJ53" s="4">
        <f>IF(CL53=Listedechoix!$A$1,20,IF(CL53=Listedechoix!$A$2,15,IF(CL53=Listedechoix!$A$3,10,IF(CL53=Listedechoix!$A$4,5,0))))</f>
        <v>0</v>
      </c>
      <c r="HK53" s="4">
        <f>IF(CM53=Listedechoix!$A$1,20,IF(CM53=Listedechoix!$A$2,15,IF(CM53=Listedechoix!$A$3,10,IF(CM53=Listedechoix!$A$4,5,0))))</f>
        <v>0</v>
      </c>
      <c r="HL53" s="116" t="str">
        <f t="shared" si="36"/>
        <v>NNot</v>
      </c>
      <c r="HM53" s="117" t="str">
        <f t="shared" si="37"/>
        <v>NNot</v>
      </c>
    </row>
    <row r="54" spans="1:221" x14ac:dyDescent="0.25">
      <c r="A54" s="27"/>
      <c r="B54" s="27"/>
      <c r="C54" s="28"/>
      <c r="D54" s="28"/>
      <c r="E54" s="28"/>
      <c r="F54" s="43"/>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1" t="str">
        <f t="shared" si="13"/>
        <v/>
      </c>
      <c r="CO54" s="31" t="str">
        <f t="shared" si="13"/>
        <v/>
      </c>
      <c r="CP54" s="31" t="str">
        <f t="shared" si="13"/>
        <v/>
      </c>
      <c r="CQ54" s="31" t="str">
        <f t="shared" si="13"/>
        <v/>
      </c>
      <c r="CR54" s="32">
        <f t="shared" si="14"/>
        <v>0</v>
      </c>
      <c r="CS54" s="33" t="str">
        <f t="shared" si="15"/>
        <v/>
      </c>
      <c r="CT54" s="31" t="str">
        <f t="shared" si="16"/>
        <v/>
      </c>
      <c r="CU54" s="31" t="str">
        <f t="shared" si="16"/>
        <v/>
      </c>
      <c r="CV54" s="31" t="str">
        <f t="shared" si="16"/>
        <v/>
      </c>
      <c r="CW54" s="31" t="str">
        <f t="shared" si="16"/>
        <v/>
      </c>
      <c r="CX54" s="32">
        <f t="shared" si="17"/>
        <v>0</v>
      </c>
      <c r="CY54" s="33" t="str">
        <f t="shared" si="38"/>
        <v>NNot</v>
      </c>
      <c r="CZ54" s="31" t="str">
        <f t="shared" si="41"/>
        <v/>
      </c>
      <c r="DA54" s="31" t="str">
        <f t="shared" si="41"/>
        <v/>
      </c>
      <c r="DB54" s="31" t="str">
        <f t="shared" si="41"/>
        <v/>
      </c>
      <c r="DC54" s="31" t="str">
        <f t="shared" si="41"/>
        <v/>
      </c>
      <c r="DD54" s="32">
        <f t="shared" si="40"/>
        <v>0</v>
      </c>
      <c r="DE54" s="33" t="str">
        <f t="shared" si="18"/>
        <v>NNot</v>
      </c>
      <c r="DF54" s="31" t="str">
        <f t="shared" si="19"/>
        <v/>
      </c>
      <c r="DG54" s="31" t="str">
        <f t="shared" si="19"/>
        <v/>
      </c>
      <c r="DH54" s="31" t="str">
        <f t="shared" si="19"/>
        <v/>
      </c>
      <c r="DI54" s="31" t="str">
        <f t="shared" si="19"/>
        <v/>
      </c>
      <c r="DJ54" s="32">
        <f t="shared" si="20"/>
        <v>0</v>
      </c>
      <c r="DK54" s="33" t="str">
        <f t="shared" si="21"/>
        <v>NNot</v>
      </c>
      <c r="DL54" s="31" t="str">
        <f t="shared" si="22"/>
        <v/>
      </c>
      <c r="DM54" s="31" t="str">
        <f t="shared" si="22"/>
        <v/>
      </c>
      <c r="DN54" s="31" t="str">
        <f t="shared" si="22"/>
        <v/>
      </c>
      <c r="DO54" s="31" t="str">
        <f t="shared" si="22"/>
        <v/>
      </c>
      <c r="DP54" s="32">
        <f t="shared" si="12"/>
        <v>0</v>
      </c>
      <c r="DQ54" s="33" t="str">
        <f t="shared" si="23"/>
        <v>NNot</v>
      </c>
      <c r="DR54" s="4">
        <f>IF(F54=Listedechoix!$A$1,20,IF(F54=Listedechoix!$A$2,15,IF(F54=Listedechoix!$A$3,10,IF(F54=Listedechoix!$A$4,5,0))))</f>
        <v>0</v>
      </c>
      <c r="DS54" s="4">
        <f>IF(G54=Listedechoix!$A$1,20,IF(G54=Listedechoix!$A$2,15,IF(G54=Listedechoix!$A$3,10,IF(G54=Listedechoix!$A$4,5,0))))</f>
        <v>0</v>
      </c>
      <c r="DT54" s="4">
        <f>IF(H54=Listedechoix!$A$1,20,IF(H54=Listedechoix!$A$2,15,IF(H54=Listedechoix!$A$3,10,IF(H54=Listedechoix!$A$4,5,0))))</f>
        <v>0</v>
      </c>
      <c r="DU54" s="4">
        <f>IF(I54=Listedechoix!$A$1,20,IF(I54=Listedechoix!$A$2,15,IF(I54=Listedechoix!$A$3,10,IF(I54=Listedechoix!$A$4,5,0))))</f>
        <v>0</v>
      </c>
      <c r="DV54" s="4">
        <f>IF(J54=Listedechoix!$A$1,20,IF(J54=Listedechoix!$A$2,15,IF(J54=Listedechoix!$A$3,10,IF(J54=Listedechoix!$A$4,5,0))))</f>
        <v>0</v>
      </c>
      <c r="DW54" s="4">
        <f>IF(K54=Listedechoix!$A$1,20,IF(K54=Listedechoix!$A$2,15,IF(K54=Listedechoix!$A$3,10,IF(K54=Listedechoix!$A$4,5,0))))</f>
        <v>0</v>
      </c>
      <c r="DX54" s="4">
        <f>IF(L54=Listedechoix!$A$1,20,IF(L54=Listedechoix!$A$2,15,IF(L54=Listedechoix!$A$3,10,IF(L54=Listedechoix!$A$4,5,0))))</f>
        <v>0</v>
      </c>
      <c r="DY54" s="4">
        <f>IF(M54=Listedechoix!$A$1,20,IF(M54=Listedechoix!$A$2,15,IF(M54=Listedechoix!$A$3,10,IF(M54=Listedechoix!$A$4,5,0))))</f>
        <v>0</v>
      </c>
      <c r="DZ54" s="4">
        <f>IF(N54=Listedechoix!$A$1,20,IF(N54=Listedechoix!$A$2,15,IF(N54=Listedechoix!$A$3,10,IF(N54=Listedechoix!$A$4,5,0))))</f>
        <v>0</v>
      </c>
      <c r="EA54" s="4">
        <f>IF(O54=Listedechoix!$A$1,20,IF(O54=Listedechoix!$A$2,15,IF(O54=Listedechoix!$A$3,10,IF(O54=Listedechoix!$A$4,5,0))))</f>
        <v>0</v>
      </c>
      <c r="EB54" s="4">
        <f>IF(P54=Listedechoix!$A$1,20,IF(P54=Listedechoix!$A$2,15,IF(P54=Listedechoix!$A$3,10,IF(P54=Listedechoix!$A$4,5,0))))</f>
        <v>0</v>
      </c>
      <c r="EC54" s="116" t="str">
        <f t="shared" si="24"/>
        <v>NNot</v>
      </c>
      <c r="ED54" s="117" t="str">
        <f t="shared" si="25"/>
        <v>NNot</v>
      </c>
      <c r="EE54" s="4">
        <f>IF(Q54=Listedechoix!$A$1,20,IF(Q54=Listedechoix!$A$2,15,IF(Q54=Listedechoix!$A$3,10,IF(Q54=Listedechoix!$A$4,5,0))))</f>
        <v>0</v>
      </c>
      <c r="EF54" s="4">
        <f>IF(R54=Listedechoix!$A$1,20,IF(R54=Listedechoix!$A$2,15,IF(R54=Listedechoix!$A$3,10,IF(R54=Listedechoix!$A$4,5,0))))</f>
        <v>0</v>
      </c>
      <c r="EG54" s="4">
        <f>IF(S54=Listedechoix!$A$1,20,IF(S54=Listedechoix!$A$2,15,IF(S54=Listedechoix!$A$3,10,IF(S54=Listedechoix!$A$4,5,0))))</f>
        <v>0</v>
      </c>
      <c r="EH54" s="4">
        <f>IF(T54=Listedechoix!$A$1,20,IF(T54=Listedechoix!$A$2,15,IF(T54=Listedechoix!$A$3,10,IF(T54=Listedechoix!$A$4,5,0))))</f>
        <v>0</v>
      </c>
      <c r="EI54" s="4">
        <f>IF(U54=Listedechoix!$A$1,20,IF(U54=Listedechoix!$A$2,15,IF(U54=Listedechoix!$A$3,10,IF(U54=Listedechoix!$A$4,5,0))))</f>
        <v>0</v>
      </c>
      <c r="EJ54" s="4">
        <f>IF(V54=Listedechoix!$A$1,20,IF(V54=Listedechoix!$A$2,15,IF(V54=Listedechoix!$A$3,10,IF(V54=Listedechoix!$A$4,5,0))))</f>
        <v>0</v>
      </c>
      <c r="EK54" s="4">
        <f>IF(W54=Listedechoix!$A$1,20,IF(W54=Listedechoix!$A$2,15,IF(W54=Listedechoix!$A$3,10,IF(W54=Listedechoix!$A$4,5,0))))</f>
        <v>0</v>
      </c>
      <c r="EL54" s="4">
        <f>IF(X54=Listedechoix!$A$1,20,IF(X54=Listedechoix!$A$2,15,IF(X54=Listedechoix!$A$3,10,IF(X54=Listedechoix!$A$4,5,0))))</f>
        <v>0</v>
      </c>
      <c r="EM54" s="4">
        <f>IF(Y54=Listedechoix!$A$1,20,IF(Y54=Listedechoix!$A$2,15,IF(Y54=Listedechoix!$A$3,10,IF(Y54=Listedechoix!$A$4,5,0))))</f>
        <v>0</v>
      </c>
      <c r="EN54" s="4">
        <f>IF(Z54=Listedechoix!$A$1,20,IF(Z54=Listedechoix!$A$2,15,IF(Z54=Listedechoix!$A$3,10,IF(Z54=Listedechoix!$A$4,5,0))))</f>
        <v>0</v>
      </c>
      <c r="EO54" s="4">
        <f>IF(AA54=Listedechoix!$A$1,20,IF(AA54=Listedechoix!$A$2,15,IF(AA54=Listedechoix!$A$3,10,IF(AA54=Listedechoix!$A$4,5,0))))</f>
        <v>0</v>
      </c>
      <c r="EP54" s="116" t="str">
        <f t="shared" si="26"/>
        <v>NNot</v>
      </c>
      <c r="EQ54" s="117" t="str">
        <f t="shared" si="27"/>
        <v>NNot</v>
      </c>
      <c r="ER54" s="4">
        <f>IF(AB54=Listedechoix!$A$1,20,IF(AB54=Listedechoix!$A$2,15,IF(AB54=Listedechoix!$A$3,10,IF(AB54=Listedechoix!$A$4,5,0))))</f>
        <v>0</v>
      </c>
      <c r="ES54" s="4">
        <f>IF(AC54=Listedechoix!$A$1,20,IF(AC54=Listedechoix!$A$2,15,IF(AC54=Listedechoix!$A$3,10,IF(AC54=Listedechoix!$A$4,5,0))))</f>
        <v>0</v>
      </c>
      <c r="ET54" s="4">
        <f>IF(AD54=Listedechoix!$A$1,20,IF(AD54=Listedechoix!$A$2,15,IF(AD54=Listedechoix!$A$3,10,IF(AD54=Listedechoix!$A$4,5,0))))</f>
        <v>0</v>
      </c>
      <c r="EU54" s="4">
        <f>IF(AE54=Listedechoix!$A$1,20,IF(AE54=Listedechoix!$A$2,15,IF(AE54=Listedechoix!$A$3,10,IF(AE54=Listedechoix!$A$4,5,0))))</f>
        <v>0</v>
      </c>
      <c r="EV54" s="4">
        <f>IF(AF54=Listedechoix!$A$1,20,IF(AF54=Listedechoix!$A$2,15,IF(AF54=Listedechoix!$A$3,10,IF(AF54=Listedechoix!$A$4,5,0))))</f>
        <v>0</v>
      </c>
      <c r="EW54" s="4">
        <f>IF(AG54=Listedechoix!$A$1,20,IF(AG54=Listedechoix!$A$2,15,IF(AG54=Listedechoix!$A$3,10,IF(AG54=Listedechoix!$A$4,5,0))))</f>
        <v>0</v>
      </c>
      <c r="EX54" s="4">
        <f>IF(AH54=Listedechoix!$A$1,20,IF(AH54=Listedechoix!$A$2,15,IF(AH54=Listedechoix!$A$3,10,IF(AH54=Listedechoix!$A$4,5,0))))</f>
        <v>0</v>
      </c>
      <c r="EY54" s="4">
        <f>IF(AI54=Listedechoix!$A$1,20,IF(AI54=Listedechoix!$A$2,15,IF(AI54=Listedechoix!$A$3,10,IF(AI54=Listedechoix!$A$4,5,0))))</f>
        <v>0</v>
      </c>
      <c r="EZ54" s="4">
        <f>IF(AJ54=Listedechoix!$A$1,20,IF(AJ54=Listedechoix!$A$2,15,IF(AJ54=Listedechoix!$A$3,10,IF(AJ54=Listedechoix!$A$4,5,0))))</f>
        <v>0</v>
      </c>
      <c r="FA54" s="4">
        <f>IF(AK54=Listedechoix!$A$1,20,IF(AK54=Listedechoix!$A$2,15,IF(AK54=Listedechoix!$A$3,10,IF(AK54=Listedechoix!$A$4,5,0))))</f>
        <v>0</v>
      </c>
      <c r="FB54" s="4">
        <f>IF(AL54=Listedechoix!$A$1,20,IF(AL54=Listedechoix!$A$2,15,IF(AL54=Listedechoix!$A$3,10,IF(AL54=Listedechoix!$A$4,5,0))))</f>
        <v>0</v>
      </c>
      <c r="FC54" s="4">
        <f>IF(AM54=Listedechoix!$A$1,20,IF(AM54=Listedechoix!$A$2,15,IF(AM54=Listedechoix!$A$3,10,IF(AM54=Listedechoix!$A$4,5,0))))</f>
        <v>0</v>
      </c>
      <c r="FD54" s="4">
        <f>IF(AN54=Listedechoix!$A$1,20,IF(AN54=Listedechoix!$A$2,15,IF(AN54=Listedechoix!$A$3,10,IF(AN54=Listedechoix!$A$4,5,0))))</f>
        <v>0</v>
      </c>
      <c r="FE54" s="4">
        <f>IF(AO54=Listedechoix!$A$1,20,IF(AO54=Listedechoix!$A$2,15,IF(AO54=Listedechoix!$A$3,10,IF(AO54=Listedechoix!$A$4,5,0))))</f>
        <v>0</v>
      </c>
      <c r="FF54" s="116" t="str">
        <f t="shared" si="28"/>
        <v>NNot</v>
      </c>
      <c r="FG54" s="117" t="str">
        <f t="shared" si="29"/>
        <v>NNot</v>
      </c>
      <c r="FH54" s="4">
        <f>IF(AP54=Listedechoix!$A$1,20,IF(AP54=Listedechoix!$A$2,15,IF(AP54=Listedechoix!$A$3,10,IF(AP54=Listedechoix!$A$4,5,0))))</f>
        <v>0</v>
      </c>
      <c r="FI54" s="4">
        <f>IF(AQ54=Listedechoix!$A$1,20,IF(AQ54=Listedechoix!$A$2,15,IF(AQ54=Listedechoix!$A$3,10,IF(AQ54=Listedechoix!$A$4,5,0))))</f>
        <v>0</v>
      </c>
      <c r="FJ54" s="4">
        <f>IF(AR54=Listedechoix!$A$1,20,IF(AR54=Listedechoix!$A$2,15,IF(AR54=Listedechoix!$A$3,10,IF(AR54=Listedechoix!$A$4,5,0))))</f>
        <v>0</v>
      </c>
      <c r="FK54" s="4">
        <f>IF(AS54=Listedechoix!$A$1,20,IF(AS54=Listedechoix!$A$2,15,IF(AS54=Listedechoix!$A$3,10,IF(AS54=Listedechoix!$A$4,5,0))))</f>
        <v>0</v>
      </c>
      <c r="FL54" s="4">
        <f>IF(AT54=Listedechoix!$A$1,20,IF(AT54=Listedechoix!$A$2,15,IF(AT54=Listedechoix!$A$3,10,IF(AT54=Listedechoix!$A$4,5,0))))</f>
        <v>0</v>
      </c>
      <c r="FM54" s="4">
        <f>IF(AU54=Listedechoix!$A$1,20,IF(AU54=Listedechoix!$A$2,15,IF(AU54=Listedechoix!$A$3,10,IF(AU54=Listedechoix!$A$4,5,0))))</f>
        <v>0</v>
      </c>
      <c r="FN54" s="4">
        <f>IF(AV54=Listedechoix!$A$1,20,IF(AV54=Listedechoix!$A$2,15,IF(AV54=Listedechoix!$A$3,10,IF(AV54=Listedechoix!$A$4,5,0))))</f>
        <v>0</v>
      </c>
      <c r="FO54" s="4">
        <f>IF(AW54=Listedechoix!$A$1,20,IF(AW54=Listedechoix!$A$2,15,IF(AW54=Listedechoix!$A$3,10,IF(AW54=Listedechoix!$A$4,5,0))))</f>
        <v>0</v>
      </c>
      <c r="FP54" s="4">
        <f>IF(AX54=Listedechoix!$A$1,20,IF(AX54=Listedechoix!$A$2,15,IF(AX54=Listedechoix!$A$3,10,IF(AX54=Listedechoix!$A$4,5,0))))</f>
        <v>0</v>
      </c>
      <c r="FQ54" s="4">
        <f>IF(AY54=Listedechoix!$A$1,20,IF(AY54=Listedechoix!$A$2,15,IF(AY54=Listedechoix!$A$3,10,IF(AY54=Listedechoix!$A$4,5,0))))</f>
        <v>0</v>
      </c>
      <c r="FR54" s="4">
        <f>IF(AZ54=Listedechoix!$A$1,20,IF(AZ54=Listedechoix!$A$2,15,IF(AZ54=Listedechoix!$A$3,10,IF(AZ54=Listedechoix!$A$4,5,0))))</f>
        <v>0</v>
      </c>
      <c r="FS54" s="4">
        <f>IF(BA54=Listedechoix!$A$1,20,IF(BA54=Listedechoix!$A$2,15,IF(BA54=Listedechoix!$A$3,10,IF(BA54=Listedechoix!$A$4,5,0))))</f>
        <v>0</v>
      </c>
      <c r="FT54" s="4">
        <f>IF(BB54=Listedechoix!$A$1,20,IF(BB54=Listedechoix!$A$2,15,IF(BB54=Listedechoix!$A$3,10,IF(BB54=Listedechoix!$A$4,5,0))))</f>
        <v>0</v>
      </c>
      <c r="FU54" s="4">
        <f>IF(BC54=Listedechoix!$A$1,20,IF(BC54=Listedechoix!$A$2,15,IF(BC54=Listedechoix!$A$3,10,IF(BC54=Listedechoix!$A$4,5,0))))</f>
        <v>0</v>
      </c>
      <c r="FV54" s="116" t="str">
        <f t="shared" si="30"/>
        <v>NNot</v>
      </c>
      <c r="FW54" s="117" t="str">
        <f t="shared" si="31"/>
        <v>NNot</v>
      </c>
      <c r="FX54" s="4">
        <f>IF(BD54=Listedechoix!$A$1,20,IF(BD54=Listedechoix!$A$2,15,IF(BD54=Listedechoix!$A$3,10,IF(BD54=Listedechoix!$A$4,5,0))))</f>
        <v>0</v>
      </c>
      <c r="FY54" s="4">
        <f>IF(BE54=Listedechoix!$A$1,20,IF(BE54=Listedechoix!$A$2,15,IF(BE54=Listedechoix!$A$3,10,IF(BE54=Listedechoix!$A$4,5,0))))</f>
        <v>0</v>
      </c>
      <c r="FZ54" s="4">
        <f>IF(BF54=Listedechoix!$A$1,20,IF(BF54=Listedechoix!$A$2,15,IF(BF54=Listedechoix!$A$3,10,IF(BF54=Listedechoix!$A$4,5,0))))</f>
        <v>0</v>
      </c>
      <c r="GA54" s="4">
        <f>IF(BG54=Listedechoix!$A$1,20,IF(BG54=Listedechoix!$A$2,15,IF(BG54=Listedechoix!$A$3,10,IF(BG54=Listedechoix!$A$4,5,0))))</f>
        <v>0</v>
      </c>
      <c r="GB54" s="4">
        <f>IF(BH54=Listedechoix!$A$1,20,IF(BH54=Listedechoix!$A$2,15,IF(BH54=Listedechoix!$A$3,10,IF(BH54=Listedechoix!$A$4,5,0))))</f>
        <v>0</v>
      </c>
      <c r="GC54" s="4">
        <f>IF(BI54=Listedechoix!$A$1,20,IF(BI54=Listedechoix!$A$2,15,IF(BI54=Listedechoix!$A$3,10,IF(BI54=Listedechoix!$A$4,5,0))))</f>
        <v>0</v>
      </c>
      <c r="GD54" s="4">
        <f>IF(BJ54=Listedechoix!$A$1,20,IF(BJ54=Listedechoix!$A$2,15,IF(BJ54=Listedechoix!$A$3,10,IF(BJ54=Listedechoix!$A$4,5,0))))</f>
        <v>0</v>
      </c>
      <c r="GE54" s="4">
        <f>IF(BK54=Listedechoix!$A$1,20,IF(BK54=Listedechoix!$A$2,15,IF(BK54=Listedechoix!$A$3,10,IF(BK54=Listedechoix!$A$4,5,0))))</f>
        <v>0</v>
      </c>
      <c r="GF54" s="4">
        <f>IF(BL54=Listedechoix!$A$1,20,IF(BL54=Listedechoix!$A$2,15,IF(BL54=Listedechoix!$A$3,10,IF(BL54=Listedechoix!$A$4,5,0))))</f>
        <v>0</v>
      </c>
      <c r="GG54" s="4">
        <f>IF(BM54=Listedechoix!$A$1,20,IF(BM54=Listedechoix!$A$2,15,IF(BM54=Listedechoix!$A$3,10,IF(BM54=Listedechoix!$A$4,5,0))))</f>
        <v>0</v>
      </c>
      <c r="GH54" s="4">
        <f>IF(BN54=Listedechoix!$A$1,20,IF(BN54=Listedechoix!$A$2,15,IF(BN54=Listedechoix!$A$3,10,IF(BN54=Listedechoix!$A$4,5,0))))</f>
        <v>0</v>
      </c>
      <c r="GI54" s="116" t="str">
        <f t="shared" si="32"/>
        <v>NNot</v>
      </c>
      <c r="GJ54" s="117" t="str">
        <f t="shared" si="33"/>
        <v>NNot</v>
      </c>
      <c r="GK54" s="4">
        <f>IF(BO54=Listedechoix!$A$1,20,IF(BO54=Listedechoix!$A$2,15,IF(BO54=Listedechoix!$A$3,10,IF(BO54=Listedechoix!$A$4,5,0))))</f>
        <v>0</v>
      </c>
      <c r="GL54" s="4">
        <f>IF(BP54=Listedechoix!$A$1,20,IF(BP54=Listedechoix!$A$2,15,IF(BP54=Listedechoix!$A$3,10,IF(BP54=Listedechoix!$A$4,5,0))))</f>
        <v>0</v>
      </c>
      <c r="GM54" s="4">
        <f>IF(BQ54=Listedechoix!$A$1,20,IF(BQ54=Listedechoix!$A$2,15,IF(BQ54=Listedechoix!$A$3,10,IF(BQ54=Listedechoix!$A$4,5,0))))</f>
        <v>0</v>
      </c>
      <c r="GN54" s="4">
        <f>IF(BR54=Listedechoix!$A$1,20,IF(BR54=Listedechoix!$A$2,15,IF(BR54=Listedechoix!$A$3,10,IF(BR54=Listedechoix!$A$4,5,0))))</f>
        <v>0</v>
      </c>
      <c r="GO54" s="4">
        <f>IF(BS54=Listedechoix!$A$1,20,IF(BS54=Listedechoix!$A$2,15,IF(BS54=Listedechoix!$A$3,10,IF(BS54=Listedechoix!$A$4,5,0))))</f>
        <v>0</v>
      </c>
      <c r="GP54" s="4">
        <f>IF(BT54=Listedechoix!$A$1,20,IF(BT54=Listedechoix!$A$2,15,IF(BT54=Listedechoix!$A$3,10,IF(BT54=Listedechoix!$A$4,5,0))))</f>
        <v>0</v>
      </c>
      <c r="GQ54" s="4">
        <f>IF(BU54=Listedechoix!$A$1,20,IF(BU54=Listedechoix!$A$2,15,IF(BU54=Listedechoix!$A$3,10,IF(BU54=Listedechoix!$A$4,5,0))))</f>
        <v>0</v>
      </c>
      <c r="GR54" s="4">
        <f>IF(BV54=Listedechoix!$A$1,20,IF(BV54=Listedechoix!$A$2,15,IF(BV54=Listedechoix!$A$3,10,IF(BV54=Listedechoix!$A$4,5,0))))</f>
        <v>0</v>
      </c>
      <c r="GS54" s="4">
        <f>IF(BW54=Listedechoix!$A$1,20,IF(BW54=Listedechoix!$A$2,15,IF(BW54=Listedechoix!$A$3,10,IF(BW54=Listedechoix!$A$4,5,0))))</f>
        <v>0</v>
      </c>
      <c r="GT54" s="4">
        <f>IF(BX54=Listedechoix!$A$1,20,IF(BX54=Listedechoix!$A$2,15,IF(BX54=Listedechoix!$A$3,10,IF(BX54=Listedechoix!$A$4,5,0))))</f>
        <v>0</v>
      </c>
      <c r="GU54" s="4">
        <f>IF(BY54=Listedechoix!$A$1,20,IF(BY54=Listedechoix!$A$2,15,IF(BY54=Listedechoix!$A$3,10,IF(BY54=Listedechoix!$A$4,5,0))))</f>
        <v>0</v>
      </c>
      <c r="GV54" s="116" t="str">
        <f t="shared" si="34"/>
        <v>NNot</v>
      </c>
      <c r="GW54" s="117" t="str">
        <f t="shared" si="35"/>
        <v>NNot</v>
      </c>
      <c r="GX54" s="4">
        <f>IF(BZ54=Listedechoix!$A$1,20,IF(BZ54=Listedechoix!$A$2,15,IF(BZ54=Listedechoix!$A$3,10,IF(BZ54=Listedechoix!$A$4,5,0))))</f>
        <v>0</v>
      </c>
      <c r="GY54" s="4">
        <f>IF(CA54=Listedechoix!$A$1,20,IF(CA54=Listedechoix!$A$2,15,IF(CA54=Listedechoix!$A$3,10,IF(CA54=Listedechoix!$A$4,5,0))))</f>
        <v>0</v>
      </c>
      <c r="GZ54" s="4">
        <f>IF(CB54=Listedechoix!$A$1,20,IF(CB54=Listedechoix!$A$2,15,IF(CB54=Listedechoix!$A$3,10,IF(CB54=Listedechoix!$A$4,5,0))))</f>
        <v>0</v>
      </c>
      <c r="HA54" s="4">
        <f>IF(CC54=Listedechoix!$A$1,20,IF(CC54=Listedechoix!$A$2,15,IF(CC54=Listedechoix!$A$3,10,IF(CC54=Listedechoix!$A$4,5,0))))</f>
        <v>0</v>
      </c>
      <c r="HB54" s="4">
        <f>IF(CD54=Listedechoix!$A$1,20,IF(CD54=Listedechoix!$A$2,15,IF(CD54=Listedechoix!$A$3,10,IF(CD54=Listedechoix!$A$4,5,0))))</f>
        <v>0</v>
      </c>
      <c r="HC54" s="4">
        <f>IF(CE54=Listedechoix!$A$1,20,IF(CE54=Listedechoix!$A$2,15,IF(CE54=Listedechoix!$A$3,10,IF(CE54=Listedechoix!$A$4,5,0))))</f>
        <v>0</v>
      </c>
      <c r="HD54" s="4">
        <f>IF(CF54=Listedechoix!$A$1,20,IF(CF54=Listedechoix!$A$2,15,IF(CF54=Listedechoix!$A$3,10,IF(CF54=Listedechoix!$A$4,5,0))))</f>
        <v>0</v>
      </c>
      <c r="HE54" s="4">
        <f>IF(CG54=Listedechoix!$A$1,20,IF(CG54=Listedechoix!$A$2,15,IF(CG54=Listedechoix!$A$3,10,IF(CG54=Listedechoix!$A$4,5,0))))</f>
        <v>0</v>
      </c>
      <c r="HF54" s="4">
        <f>IF(CH54=Listedechoix!$A$1,20,IF(CH54=Listedechoix!$A$2,15,IF(CH54=Listedechoix!$A$3,10,IF(CH54=Listedechoix!$A$4,5,0))))</f>
        <v>0</v>
      </c>
      <c r="HG54" s="4">
        <f>IF(CI54=Listedechoix!$A$1,20,IF(CI54=Listedechoix!$A$2,15,IF(CI54=Listedechoix!$A$3,10,IF(CI54=Listedechoix!$A$4,5,0))))</f>
        <v>0</v>
      </c>
      <c r="HH54" s="4">
        <f>IF(CJ54=Listedechoix!$A$1,20,IF(CJ54=Listedechoix!$A$2,15,IF(CJ54=Listedechoix!$A$3,10,IF(CJ54=Listedechoix!$A$4,5,0))))</f>
        <v>0</v>
      </c>
      <c r="HI54" s="4">
        <f>IF(CK54=Listedechoix!$A$1,20,IF(CK54=Listedechoix!$A$2,15,IF(CK54=Listedechoix!$A$3,10,IF(CK54=Listedechoix!$A$4,5,0))))</f>
        <v>0</v>
      </c>
      <c r="HJ54" s="4">
        <f>IF(CL54=Listedechoix!$A$1,20,IF(CL54=Listedechoix!$A$2,15,IF(CL54=Listedechoix!$A$3,10,IF(CL54=Listedechoix!$A$4,5,0))))</f>
        <v>0</v>
      </c>
      <c r="HK54" s="4">
        <f>IF(CM54=Listedechoix!$A$1,20,IF(CM54=Listedechoix!$A$2,15,IF(CM54=Listedechoix!$A$3,10,IF(CM54=Listedechoix!$A$4,5,0))))</f>
        <v>0</v>
      </c>
      <c r="HL54" s="116" t="str">
        <f t="shared" si="36"/>
        <v>NNot</v>
      </c>
      <c r="HM54" s="117" t="str">
        <f t="shared" si="37"/>
        <v>NNot</v>
      </c>
    </row>
    <row r="55" spans="1:221" x14ac:dyDescent="0.25">
      <c r="A55" s="27"/>
      <c r="B55" s="27"/>
      <c r="C55" s="28"/>
      <c r="D55" s="28"/>
      <c r="E55" s="28"/>
      <c r="F55" s="43"/>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1" t="str">
        <f t="shared" si="13"/>
        <v/>
      </c>
      <c r="CO55" s="31" t="str">
        <f t="shared" si="13"/>
        <v/>
      </c>
      <c r="CP55" s="31" t="str">
        <f t="shared" si="13"/>
        <v/>
      </c>
      <c r="CQ55" s="31" t="str">
        <f t="shared" si="13"/>
        <v/>
      </c>
      <c r="CR55" s="32">
        <f t="shared" si="14"/>
        <v>0</v>
      </c>
      <c r="CS55" s="33" t="str">
        <f t="shared" si="15"/>
        <v/>
      </c>
      <c r="CT55" s="31" t="str">
        <f t="shared" si="16"/>
        <v/>
      </c>
      <c r="CU55" s="31" t="str">
        <f t="shared" si="16"/>
        <v/>
      </c>
      <c r="CV55" s="31" t="str">
        <f t="shared" si="16"/>
        <v/>
      </c>
      <c r="CW55" s="31" t="str">
        <f t="shared" si="16"/>
        <v/>
      </c>
      <c r="CX55" s="32">
        <f t="shared" si="17"/>
        <v>0</v>
      </c>
      <c r="CY55" s="33" t="str">
        <f t="shared" si="38"/>
        <v>NNot</v>
      </c>
      <c r="CZ55" s="31" t="str">
        <f t="shared" si="41"/>
        <v/>
      </c>
      <c r="DA55" s="31" t="str">
        <f t="shared" si="41"/>
        <v/>
      </c>
      <c r="DB55" s="31" t="str">
        <f t="shared" si="41"/>
        <v/>
      </c>
      <c r="DC55" s="31" t="str">
        <f t="shared" si="41"/>
        <v/>
      </c>
      <c r="DD55" s="32">
        <f t="shared" si="40"/>
        <v>0</v>
      </c>
      <c r="DE55" s="33" t="str">
        <f t="shared" si="18"/>
        <v>NNot</v>
      </c>
      <c r="DF55" s="31" t="str">
        <f t="shared" si="19"/>
        <v/>
      </c>
      <c r="DG55" s="31" t="str">
        <f t="shared" si="19"/>
        <v/>
      </c>
      <c r="DH55" s="31" t="str">
        <f t="shared" si="19"/>
        <v/>
      </c>
      <c r="DI55" s="31" t="str">
        <f t="shared" si="19"/>
        <v/>
      </c>
      <c r="DJ55" s="32">
        <f t="shared" si="20"/>
        <v>0</v>
      </c>
      <c r="DK55" s="33" t="str">
        <f t="shared" si="21"/>
        <v>NNot</v>
      </c>
      <c r="DL55" s="31" t="str">
        <f t="shared" si="22"/>
        <v/>
      </c>
      <c r="DM55" s="31" t="str">
        <f t="shared" si="22"/>
        <v/>
      </c>
      <c r="DN55" s="31" t="str">
        <f t="shared" si="22"/>
        <v/>
      </c>
      <c r="DO55" s="31" t="str">
        <f t="shared" si="22"/>
        <v/>
      </c>
      <c r="DP55" s="32">
        <f t="shared" si="12"/>
        <v>0</v>
      </c>
      <c r="DQ55" s="33" t="str">
        <f t="shared" si="23"/>
        <v>NNot</v>
      </c>
      <c r="DR55" s="4">
        <f>IF(F55=Listedechoix!$A$1,20,IF(F55=Listedechoix!$A$2,15,IF(F55=Listedechoix!$A$3,10,IF(F55=Listedechoix!$A$4,5,0))))</f>
        <v>0</v>
      </c>
      <c r="DS55" s="4">
        <f>IF(G55=Listedechoix!$A$1,20,IF(G55=Listedechoix!$A$2,15,IF(G55=Listedechoix!$A$3,10,IF(G55=Listedechoix!$A$4,5,0))))</f>
        <v>0</v>
      </c>
      <c r="DT55" s="4">
        <f>IF(H55=Listedechoix!$A$1,20,IF(H55=Listedechoix!$A$2,15,IF(H55=Listedechoix!$A$3,10,IF(H55=Listedechoix!$A$4,5,0))))</f>
        <v>0</v>
      </c>
      <c r="DU55" s="4">
        <f>IF(I55=Listedechoix!$A$1,20,IF(I55=Listedechoix!$A$2,15,IF(I55=Listedechoix!$A$3,10,IF(I55=Listedechoix!$A$4,5,0))))</f>
        <v>0</v>
      </c>
      <c r="DV55" s="4">
        <f>IF(J55=Listedechoix!$A$1,20,IF(J55=Listedechoix!$A$2,15,IF(J55=Listedechoix!$A$3,10,IF(J55=Listedechoix!$A$4,5,0))))</f>
        <v>0</v>
      </c>
      <c r="DW55" s="4">
        <f>IF(K55=Listedechoix!$A$1,20,IF(K55=Listedechoix!$A$2,15,IF(K55=Listedechoix!$A$3,10,IF(K55=Listedechoix!$A$4,5,0))))</f>
        <v>0</v>
      </c>
      <c r="DX55" s="4">
        <f>IF(L55=Listedechoix!$A$1,20,IF(L55=Listedechoix!$A$2,15,IF(L55=Listedechoix!$A$3,10,IF(L55=Listedechoix!$A$4,5,0))))</f>
        <v>0</v>
      </c>
      <c r="DY55" s="4">
        <f>IF(M55=Listedechoix!$A$1,20,IF(M55=Listedechoix!$A$2,15,IF(M55=Listedechoix!$A$3,10,IF(M55=Listedechoix!$A$4,5,0))))</f>
        <v>0</v>
      </c>
      <c r="DZ55" s="4">
        <f>IF(N55=Listedechoix!$A$1,20,IF(N55=Listedechoix!$A$2,15,IF(N55=Listedechoix!$A$3,10,IF(N55=Listedechoix!$A$4,5,0))))</f>
        <v>0</v>
      </c>
      <c r="EA55" s="4">
        <f>IF(O55=Listedechoix!$A$1,20,IF(O55=Listedechoix!$A$2,15,IF(O55=Listedechoix!$A$3,10,IF(O55=Listedechoix!$A$4,5,0))))</f>
        <v>0</v>
      </c>
      <c r="EB55" s="4">
        <f>IF(P55=Listedechoix!$A$1,20,IF(P55=Listedechoix!$A$2,15,IF(P55=Listedechoix!$A$3,10,IF(P55=Listedechoix!$A$4,5,0))))</f>
        <v>0</v>
      </c>
      <c r="EC55" s="116" t="str">
        <f t="shared" si="24"/>
        <v>NNot</v>
      </c>
      <c r="ED55" s="117" t="str">
        <f t="shared" si="25"/>
        <v>NNot</v>
      </c>
      <c r="EE55" s="4">
        <f>IF(Q55=Listedechoix!$A$1,20,IF(Q55=Listedechoix!$A$2,15,IF(Q55=Listedechoix!$A$3,10,IF(Q55=Listedechoix!$A$4,5,0))))</f>
        <v>0</v>
      </c>
      <c r="EF55" s="4">
        <f>IF(R55=Listedechoix!$A$1,20,IF(R55=Listedechoix!$A$2,15,IF(R55=Listedechoix!$A$3,10,IF(R55=Listedechoix!$A$4,5,0))))</f>
        <v>0</v>
      </c>
      <c r="EG55" s="4">
        <f>IF(S55=Listedechoix!$A$1,20,IF(S55=Listedechoix!$A$2,15,IF(S55=Listedechoix!$A$3,10,IF(S55=Listedechoix!$A$4,5,0))))</f>
        <v>0</v>
      </c>
      <c r="EH55" s="4">
        <f>IF(T55=Listedechoix!$A$1,20,IF(T55=Listedechoix!$A$2,15,IF(T55=Listedechoix!$A$3,10,IF(T55=Listedechoix!$A$4,5,0))))</f>
        <v>0</v>
      </c>
      <c r="EI55" s="4">
        <f>IF(U55=Listedechoix!$A$1,20,IF(U55=Listedechoix!$A$2,15,IF(U55=Listedechoix!$A$3,10,IF(U55=Listedechoix!$A$4,5,0))))</f>
        <v>0</v>
      </c>
      <c r="EJ55" s="4">
        <f>IF(V55=Listedechoix!$A$1,20,IF(V55=Listedechoix!$A$2,15,IF(V55=Listedechoix!$A$3,10,IF(V55=Listedechoix!$A$4,5,0))))</f>
        <v>0</v>
      </c>
      <c r="EK55" s="4">
        <f>IF(W55=Listedechoix!$A$1,20,IF(W55=Listedechoix!$A$2,15,IF(W55=Listedechoix!$A$3,10,IF(W55=Listedechoix!$A$4,5,0))))</f>
        <v>0</v>
      </c>
      <c r="EL55" s="4">
        <f>IF(X55=Listedechoix!$A$1,20,IF(X55=Listedechoix!$A$2,15,IF(X55=Listedechoix!$A$3,10,IF(X55=Listedechoix!$A$4,5,0))))</f>
        <v>0</v>
      </c>
      <c r="EM55" s="4">
        <f>IF(Y55=Listedechoix!$A$1,20,IF(Y55=Listedechoix!$A$2,15,IF(Y55=Listedechoix!$A$3,10,IF(Y55=Listedechoix!$A$4,5,0))))</f>
        <v>0</v>
      </c>
      <c r="EN55" s="4">
        <f>IF(Z55=Listedechoix!$A$1,20,IF(Z55=Listedechoix!$A$2,15,IF(Z55=Listedechoix!$A$3,10,IF(Z55=Listedechoix!$A$4,5,0))))</f>
        <v>0</v>
      </c>
      <c r="EO55" s="4">
        <f>IF(AA55=Listedechoix!$A$1,20,IF(AA55=Listedechoix!$A$2,15,IF(AA55=Listedechoix!$A$3,10,IF(AA55=Listedechoix!$A$4,5,0))))</f>
        <v>0</v>
      </c>
      <c r="EP55" s="116" t="str">
        <f t="shared" si="26"/>
        <v>NNot</v>
      </c>
      <c r="EQ55" s="117" t="str">
        <f t="shared" si="27"/>
        <v>NNot</v>
      </c>
      <c r="ER55" s="4">
        <f>IF(AB55=Listedechoix!$A$1,20,IF(AB55=Listedechoix!$A$2,15,IF(AB55=Listedechoix!$A$3,10,IF(AB55=Listedechoix!$A$4,5,0))))</f>
        <v>0</v>
      </c>
      <c r="ES55" s="4">
        <f>IF(AC55=Listedechoix!$A$1,20,IF(AC55=Listedechoix!$A$2,15,IF(AC55=Listedechoix!$A$3,10,IF(AC55=Listedechoix!$A$4,5,0))))</f>
        <v>0</v>
      </c>
      <c r="ET55" s="4">
        <f>IF(AD55=Listedechoix!$A$1,20,IF(AD55=Listedechoix!$A$2,15,IF(AD55=Listedechoix!$A$3,10,IF(AD55=Listedechoix!$A$4,5,0))))</f>
        <v>0</v>
      </c>
      <c r="EU55" s="4">
        <f>IF(AE55=Listedechoix!$A$1,20,IF(AE55=Listedechoix!$A$2,15,IF(AE55=Listedechoix!$A$3,10,IF(AE55=Listedechoix!$A$4,5,0))))</f>
        <v>0</v>
      </c>
      <c r="EV55" s="4">
        <f>IF(AF55=Listedechoix!$A$1,20,IF(AF55=Listedechoix!$A$2,15,IF(AF55=Listedechoix!$A$3,10,IF(AF55=Listedechoix!$A$4,5,0))))</f>
        <v>0</v>
      </c>
      <c r="EW55" s="4">
        <f>IF(AG55=Listedechoix!$A$1,20,IF(AG55=Listedechoix!$A$2,15,IF(AG55=Listedechoix!$A$3,10,IF(AG55=Listedechoix!$A$4,5,0))))</f>
        <v>0</v>
      </c>
      <c r="EX55" s="4">
        <f>IF(AH55=Listedechoix!$A$1,20,IF(AH55=Listedechoix!$A$2,15,IF(AH55=Listedechoix!$A$3,10,IF(AH55=Listedechoix!$A$4,5,0))))</f>
        <v>0</v>
      </c>
      <c r="EY55" s="4">
        <f>IF(AI55=Listedechoix!$A$1,20,IF(AI55=Listedechoix!$A$2,15,IF(AI55=Listedechoix!$A$3,10,IF(AI55=Listedechoix!$A$4,5,0))))</f>
        <v>0</v>
      </c>
      <c r="EZ55" s="4">
        <f>IF(AJ55=Listedechoix!$A$1,20,IF(AJ55=Listedechoix!$A$2,15,IF(AJ55=Listedechoix!$A$3,10,IF(AJ55=Listedechoix!$A$4,5,0))))</f>
        <v>0</v>
      </c>
      <c r="FA55" s="4">
        <f>IF(AK55=Listedechoix!$A$1,20,IF(AK55=Listedechoix!$A$2,15,IF(AK55=Listedechoix!$A$3,10,IF(AK55=Listedechoix!$A$4,5,0))))</f>
        <v>0</v>
      </c>
      <c r="FB55" s="4">
        <f>IF(AL55=Listedechoix!$A$1,20,IF(AL55=Listedechoix!$A$2,15,IF(AL55=Listedechoix!$A$3,10,IF(AL55=Listedechoix!$A$4,5,0))))</f>
        <v>0</v>
      </c>
      <c r="FC55" s="4">
        <f>IF(AM55=Listedechoix!$A$1,20,IF(AM55=Listedechoix!$A$2,15,IF(AM55=Listedechoix!$A$3,10,IF(AM55=Listedechoix!$A$4,5,0))))</f>
        <v>0</v>
      </c>
      <c r="FD55" s="4">
        <f>IF(AN55=Listedechoix!$A$1,20,IF(AN55=Listedechoix!$A$2,15,IF(AN55=Listedechoix!$A$3,10,IF(AN55=Listedechoix!$A$4,5,0))))</f>
        <v>0</v>
      </c>
      <c r="FE55" s="4">
        <f>IF(AO55=Listedechoix!$A$1,20,IF(AO55=Listedechoix!$A$2,15,IF(AO55=Listedechoix!$A$3,10,IF(AO55=Listedechoix!$A$4,5,0))))</f>
        <v>0</v>
      </c>
      <c r="FF55" s="116" t="str">
        <f t="shared" si="28"/>
        <v>NNot</v>
      </c>
      <c r="FG55" s="117" t="str">
        <f t="shared" si="29"/>
        <v>NNot</v>
      </c>
      <c r="FH55" s="4">
        <f>IF(AP55=Listedechoix!$A$1,20,IF(AP55=Listedechoix!$A$2,15,IF(AP55=Listedechoix!$A$3,10,IF(AP55=Listedechoix!$A$4,5,0))))</f>
        <v>0</v>
      </c>
      <c r="FI55" s="4">
        <f>IF(AQ55=Listedechoix!$A$1,20,IF(AQ55=Listedechoix!$A$2,15,IF(AQ55=Listedechoix!$A$3,10,IF(AQ55=Listedechoix!$A$4,5,0))))</f>
        <v>0</v>
      </c>
      <c r="FJ55" s="4">
        <f>IF(AR55=Listedechoix!$A$1,20,IF(AR55=Listedechoix!$A$2,15,IF(AR55=Listedechoix!$A$3,10,IF(AR55=Listedechoix!$A$4,5,0))))</f>
        <v>0</v>
      </c>
      <c r="FK55" s="4">
        <f>IF(AS55=Listedechoix!$A$1,20,IF(AS55=Listedechoix!$A$2,15,IF(AS55=Listedechoix!$A$3,10,IF(AS55=Listedechoix!$A$4,5,0))))</f>
        <v>0</v>
      </c>
      <c r="FL55" s="4">
        <f>IF(AT55=Listedechoix!$A$1,20,IF(AT55=Listedechoix!$A$2,15,IF(AT55=Listedechoix!$A$3,10,IF(AT55=Listedechoix!$A$4,5,0))))</f>
        <v>0</v>
      </c>
      <c r="FM55" s="4">
        <f>IF(AU55=Listedechoix!$A$1,20,IF(AU55=Listedechoix!$A$2,15,IF(AU55=Listedechoix!$A$3,10,IF(AU55=Listedechoix!$A$4,5,0))))</f>
        <v>0</v>
      </c>
      <c r="FN55" s="4">
        <f>IF(AV55=Listedechoix!$A$1,20,IF(AV55=Listedechoix!$A$2,15,IF(AV55=Listedechoix!$A$3,10,IF(AV55=Listedechoix!$A$4,5,0))))</f>
        <v>0</v>
      </c>
      <c r="FO55" s="4">
        <f>IF(AW55=Listedechoix!$A$1,20,IF(AW55=Listedechoix!$A$2,15,IF(AW55=Listedechoix!$A$3,10,IF(AW55=Listedechoix!$A$4,5,0))))</f>
        <v>0</v>
      </c>
      <c r="FP55" s="4">
        <f>IF(AX55=Listedechoix!$A$1,20,IF(AX55=Listedechoix!$A$2,15,IF(AX55=Listedechoix!$A$3,10,IF(AX55=Listedechoix!$A$4,5,0))))</f>
        <v>0</v>
      </c>
      <c r="FQ55" s="4">
        <f>IF(AY55=Listedechoix!$A$1,20,IF(AY55=Listedechoix!$A$2,15,IF(AY55=Listedechoix!$A$3,10,IF(AY55=Listedechoix!$A$4,5,0))))</f>
        <v>0</v>
      </c>
      <c r="FR55" s="4">
        <f>IF(AZ55=Listedechoix!$A$1,20,IF(AZ55=Listedechoix!$A$2,15,IF(AZ55=Listedechoix!$A$3,10,IF(AZ55=Listedechoix!$A$4,5,0))))</f>
        <v>0</v>
      </c>
      <c r="FS55" s="4">
        <f>IF(BA55=Listedechoix!$A$1,20,IF(BA55=Listedechoix!$A$2,15,IF(BA55=Listedechoix!$A$3,10,IF(BA55=Listedechoix!$A$4,5,0))))</f>
        <v>0</v>
      </c>
      <c r="FT55" s="4">
        <f>IF(BB55=Listedechoix!$A$1,20,IF(BB55=Listedechoix!$A$2,15,IF(BB55=Listedechoix!$A$3,10,IF(BB55=Listedechoix!$A$4,5,0))))</f>
        <v>0</v>
      </c>
      <c r="FU55" s="4">
        <f>IF(BC55=Listedechoix!$A$1,20,IF(BC55=Listedechoix!$A$2,15,IF(BC55=Listedechoix!$A$3,10,IF(BC55=Listedechoix!$A$4,5,0))))</f>
        <v>0</v>
      </c>
      <c r="FV55" s="116" t="str">
        <f t="shared" si="30"/>
        <v>NNot</v>
      </c>
      <c r="FW55" s="117" t="str">
        <f t="shared" si="31"/>
        <v>NNot</v>
      </c>
      <c r="FX55" s="4">
        <f>IF(BD55=Listedechoix!$A$1,20,IF(BD55=Listedechoix!$A$2,15,IF(BD55=Listedechoix!$A$3,10,IF(BD55=Listedechoix!$A$4,5,0))))</f>
        <v>0</v>
      </c>
      <c r="FY55" s="4">
        <f>IF(BE55=Listedechoix!$A$1,20,IF(BE55=Listedechoix!$A$2,15,IF(BE55=Listedechoix!$A$3,10,IF(BE55=Listedechoix!$A$4,5,0))))</f>
        <v>0</v>
      </c>
      <c r="FZ55" s="4">
        <f>IF(BF55=Listedechoix!$A$1,20,IF(BF55=Listedechoix!$A$2,15,IF(BF55=Listedechoix!$A$3,10,IF(BF55=Listedechoix!$A$4,5,0))))</f>
        <v>0</v>
      </c>
      <c r="GA55" s="4">
        <f>IF(BG55=Listedechoix!$A$1,20,IF(BG55=Listedechoix!$A$2,15,IF(BG55=Listedechoix!$A$3,10,IF(BG55=Listedechoix!$A$4,5,0))))</f>
        <v>0</v>
      </c>
      <c r="GB55" s="4">
        <f>IF(BH55=Listedechoix!$A$1,20,IF(BH55=Listedechoix!$A$2,15,IF(BH55=Listedechoix!$A$3,10,IF(BH55=Listedechoix!$A$4,5,0))))</f>
        <v>0</v>
      </c>
      <c r="GC55" s="4">
        <f>IF(BI55=Listedechoix!$A$1,20,IF(BI55=Listedechoix!$A$2,15,IF(BI55=Listedechoix!$A$3,10,IF(BI55=Listedechoix!$A$4,5,0))))</f>
        <v>0</v>
      </c>
      <c r="GD55" s="4">
        <f>IF(BJ55=Listedechoix!$A$1,20,IF(BJ55=Listedechoix!$A$2,15,IF(BJ55=Listedechoix!$A$3,10,IF(BJ55=Listedechoix!$A$4,5,0))))</f>
        <v>0</v>
      </c>
      <c r="GE55" s="4">
        <f>IF(BK55=Listedechoix!$A$1,20,IF(BK55=Listedechoix!$A$2,15,IF(BK55=Listedechoix!$A$3,10,IF(BK55=Listedechoix!$A$4,5,0))))</f>
        <v>0</v>
      </c>
      <c r="GF55" s="4">
        <f>IF(BL55=Listedechoix!$A$1,20,IF(BL55=Listedechoix!$A$2,15,IF(BL55=Listedechoix!$A$3,10,IF(BL55=Listedechoix!$A$4,5,0))))</f>
        <v>0</v>
      </c>
      <c r="GG55" s="4">
        <f>IF(BM55=Listedechoix!$A$1,20,IF(BM55=Listedechoix!$A$2,15,IF(BM55=Listedechoix!$A$3,10,IF(BM55=Listedechoix!$A$4,5,0))))</f>
        <v>0</v>
      </c>
      <c r="GH55" s="4">
        <f>IF(BN55=Listedechoix!$A$1,20,IF(BN55=Listedechoix!$A$2,15,IF(BN55=Listedechoix!$A$3,10,IF(BN55=Listedechoix!$A$4,5,0))))</f>
        <v>0</v>
      </c>
      <c r="GI55" s="116" t="str">
        <f t="shared" si="32"/>
        <v>NNot</v>
      </c>
      <c r="GJ55" s="117" t="str">
        <f t="shared" si="33"/>
        <v>NNot</v>
      </c>
      <c r="GK55" s="4">
        <f>IF(BO55=Listedechoix!$A$1,20,IF(BO55=Listedechoix!$A$2,15,IF(BO55=Listedechoix!$A$3,10,IF(BO55=Listedechoix!$A$4,5,0))))</f>
        <v>0</v>
      </c>
      <c r="GL55" s="4">
        <f>IF(BP55=Listedechoix!$A$1,20,IF(BP55=Listedechoix!$A$2,15,IF(BP55=Listedechoix!$A$3,10,IF(BP55=Listedechoix!$A$4,5,0))))</f>
        <v>0</v>
      </c>
      <c r="GM55" s="4">
        <f>IF(BQ55=Listedechoix!$A$1,20,IF(BQ55=Listedechoix!$A$2,15,IF(BQ55=Listedechoix!$A$3,10,IF(BQ55=Listedechoix!$A$4,5,0))))</f>
        <v>0</v>
      </c>
      <c r="GN55" s="4">
        <f>IF(BR55=Listedechoix!$A$1,20,IF(BR55=Listedechoix!$A$2,15,IF(BR55=Listedechoix!$A$3,10,IF(BR55=Listedechoix!$A$4,5,0))))</f>
        <v>0</v>
      </c>
      <c r="GO55" s="4">
        <f>IF(BS55=Listedechoix!$A$1,20,IF(BS55=Listedechoix!$A$2,15,IF(BS55=Listedechoix!$A$3,10,IF(BS55=Listedechoix!$A$4,5,0))))</f>
        <v>0</v>
      </c>
      <c r="GP55" s="4">
        <f>IF(BT55=Listedechoix!$A$1,20,IF(BT55=Listedechoix!$A$2,15,IF(BT55=Listedechoix!$A$3,10,IF(BT55=Listedechoix!$A$4,5,0))))</f>
        <v>0</v>
      </c>
      <c r="GQ55" s="4">
        <f>IF(BU55=Listedechoix!$A$1,20,IF(BU55=Listedechoix!$A$2,15,IF(BU55=Listedechoix!$A$3,10,IF(BU55=Listedechoix!$A$4,5,0))))</f>
        <v>0</v>
      </c>
      <c r="GR55" s="4">
        <f>IF(BV55=Listedechoix!$A$1,20,IF(BV55=Listedechoix!$A$2,15,IF(BV55=Listedechoix!$A$3,10,IF(BV55=Listedechoix!$A$4,5,0))))</f>
        <v>0</v>
      </c>
      <c r="GS55" s="4">
        <f>IF(BW55=Listedechoix!$A$1,20,IF(BW55=Listedechoix!$A$2,15,IF(BW55=Listedechoix!$A$3,10,IF(BW55=Listedechoix!$A$4,5,0))))</f>
        <v>0</v>
      </c>
      <c r="GT55" s="4">
        <f>IF(BX55=Listedechoix!$A$1,20,IF(BX55=Listedechoix!$A$2,15,IF(BX55=Listedechoix!$A$3,10,IF(BX55=Listedechoix!$A$4,5,0))))</f>
        <v>0</v>
      </c>
      <c r="GU55" s="4">
        <f>IF(BY55=Listedechoix!$A$1,20,IF(BY55=Listedechoix!$A$2,15,IF(BY55=Listedechoix!$A$3,10,IF(BY55=Listedechoix!$A$4,5,0))))</f>
        <v>0</v>
      </c>
      <c r="GV55" s="116" t="str">
        <f t="shared" si="34"/>
        <v>NNot</v>
      </c>
      <c r="GW55" s="117" t="str">
        <f t="shared" si="35"/>
        <v>NNot</v>
      </c>
      <c r="GX55" s="4">
        <f>IF(BZ55=Listedechoix!$A$1,20,IF(BZ55=Listedechoix!$A$2,15,IF(BZ55=Listedechoix!$A$3,10,IF(BZ55=Listedechoix!$A$4,5,0))))</f>
        <v>0</v>
      </c>
      <c r="GY55" s="4">
        <f>IF(CA55=Listedechoix!$A$1,20,IF(CA55=Listedechoix!$A$2,15,IF(CA55=Listedechoix!$A$3,10,IF(CA55=Listedechoix!$A$4,5,0))))</f>
        <v>0</v>
      </c>
      <c r="GZ55" s="4">
        <f>IF(CB55=Listedechoix!$A$1,20,IF(CB55=Listedechoix!$A$2,15,IF(CB55=Listedechoix!$A$3,10,IF(CB55=Listedechoix!$A$4,5,0))))</f>
        <v>0</v>
      </c>
      <c r="HA55" s="4">
        <f>IF(CC55=Listedechoix!$A$1,20,IF(CC55=Listedechoix!$A$2,15,IF(CC55=Listedechoix!$A$3,10,IF(CC55=Listedechoix!$A$4,5,0))))</f>
        <v>0</v>
      </c>
      <c r="HB55" s="4">
        <f>IF(CD55=Listedechoix!$A$1,20,IF(CD55=Listedechoix!$A$2,15,IF(CD55=Listedechoix!$A$3,10,IF(CD55=Listedechoix!$A$4,5,0))))</f>
        <v>0</v>
      </c>
      <c r="HC55" s="4">
        <f>IF(CE55=Listedechoix!$A$1,20,IF(CE55=Listedechoix!$A$2,15,IF(CE55=Listedechoix!$A$3,10,IF(CE55=Listedechoix!$A$4,5,0))))</f>
        <v>0</v>
      </c>
      <c r="HD55" s="4">
        <f>IF(CF55=Listedechoix!$A$1,20,IF(CF55=Listedechoix!$A$2,15,IF(CF55=Listedechoix!$A$3,10,IF(CF55=Listedechoix!$A$4,5,0))))</f>
        <v>0</v>
      </c>
      <c r="HE55" s="4">
        <f>IF(CG55=Listedechoix!$A$1,20,IF(CG55=Listedechoix!$A$2,15,IF(CG55=Listedechoix!$A$3,10,IF(CG55=Listedechoix!$A$4,5,0))))</f>
        <v>0</v>
      </c>
      <c r="HF55" s="4">
        <f>IF(CH55=Listedechoix!$A$1,20,IF(CH55=Listedechoix!$A$2,15,IF(CH55=Listedechoix!$A$3,10,IF(CH55=Listedechoix!$A$4,5,0))))</f>
        <v>0</v>
      </c>
      <c r="HG55" s="4">
        <f>IF(CI55=Listedechoix!$A$1,20,IF(CI55=Listedechoix!$A$2,15,IF(CI55=Listedechoix!$A$3,10,IF(CI55=Listedechoix!$A$4,5,0))))</f>
        <v>0</v>
      </c>
      <c r="HH55" s="4">
        <f>IF(CJ55=Listedechoix!$A$1,20,IF(CJ55=Listedechoix!$A$2,15,IF(CJ55=Listedechoix!$A$3,10,IF(CJ55=Listedechoix!$A$4,5,0))))</f>
        <v>0</v>
      </c>
      <c r="HI55" s="4">
        <f>IF(CK55=Listedechoix!$A$1,20,IF(CK55=Listedechoix!$A$2,15,IF(CK55=Listedechoix!$A$3,10,IF(CK55=Listedechoix!$A$4,5,0))))</f>
        <v>0</v>
      </c>
      <c r="HJ55" s="4">
        <f>IF(CL55=Listedechoix!$A$1,20,IF(CL55=Listedechoix!$A$2,15,IF(CL55=Listedechoix!$A$3,10,IF(CL55=Listedechoix!$A$4,5,0))))</f>
        <v>0</v>
      </c>
      <c r="HK55" s="4">
        <f>IF(CM55=Listedechoix!$A$1,20,IF(CM55=Listedechoix!$A$2,15,IF(CM55=Listedechoix!$A$3,10,IF(CM55=Listedechoix!$A$4,5,0))))</f>
        <v>0</v>
      </c>
      <c r="HL55" s="116" t="str">
        <f t="shared" si="36"/>
        <v>NNot</v>
      </c>
      <c r="HM55" s="117" t="str">
        <f t="shared" si="37"/>
        <v>NNot</v>
      </c>
    </row>
    <row r="56" spans="1:221" x14ac:dyDescent="0.25">
      <c r="A56" s="27"/>
      <c r="B56" s="27"/>
      <c r="C56" s="28"/>
      <c r="D56" s="28"/>
      <c r="E56" s="28"/>
      <c r="F56" s="43"/>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1" t="str">
        <f t="shared" si="13"/>
        <v/>
      </c>
      <c r="CO56" s="31" t="str">
        <f t="shared" si="13"/>
        <v/>
      </c>
      <c r="CP56" s="31" t="str">
        <f t="shared" si="13"/>
        <v/>
      </c>
      <c r="CQ56" s="31" t="str">
        <f t="shared" si="13"/>
        <v/>
      </c>
      <c r="CR56" s="32">
        <f t="shared" si="14"/>
        <v>0</v>
      </c>
      <c r="CS56" s="33" t="str">
        <f t="shared" si="15"/>
        <v/>
      </c>
      <c r="CT56" s="31" t="str">
        <f t="shared" si="16"/>
        <v/>
      </c>
      <c r="CU56" s="31" t="str">
        <f t="shared" si="16"/>
        <v/>
      </c>
      <c r="CV56" s="31" t="str">
        <f t="shared" si="16"/>
        <v/>
      </c>
      <c r="CW56" s="31" t="str">
        <f t="shared" si="16"/>
        <v/>
      </c>
      <c r="CX56" s="32">
        <f t="shared" si="17"/>
        <v>0</v>
      </c>
      <c r="CY56" s="33" t="str">
        <f t="shared" si="38"/>
        <v>NNot</v>
      </c>
      <c r="CZ56" s="31" t="str">
        <f t="shared" si="41"/>
        <v/>
      </c>
      <c r="DA56" s="31" t="str">
        <f t="shared" si="41"/>
        <v/>
      </c>
      <c r="DB56" s="31" t="str">
        <f t="shared" si="41"/>
        <v/>
      </c>
      <c r="DC56" s="31" t="str">
        <f t="shared" si="41"/>
        <v/>
      </c>
      <c r="DD56" s="32">
        <f t="shared" si="40"/>
        <v>0</v>
      </c>
      <c r="DE56" s="33" t="str">
        <f t="shared" si="18"/>
        <v>NNot</v>
      </c>
      <c r="DF56" s="31" t="str">
        <f t="shared" si="19"/>
        <v/>
      </c>
      <c r="DG56" s="31" t="str">
        <f t="shared" si="19"/>
        <v/>
      </c>
      <c r="DH56" s="31" t="str">
        <f t="shared" si="19"/>
        <v/>
      </c>
      <c r="DI56" s="31" t="str">
        <f t="shared" si="19"/>
        <v/>
      </c>
      <c r="DJ56" s="32">
        <f t="shared" si="20"/>
        <v>0</v>
      </c>
      <c r="DK56" s="33" t="str">
        <f t="shared" si="21"/>
        <v>NNot</v>
      </c>
      <c r="DL56" s="31" t="str">
        <f t="shared" si="22"/>
        <v/>
      </c>
      <c r="DM56" s="31" t="str">
        <f t="shared" si="22"/>
        <v/>
      </c>
      <c r="DN56" s="31" t="str">
        <f t="shared" si="22"/>
        <v/>
      </c>
      <c r="DO56" s="31" t="str">
        <f t="shared" si="22"/>
        <v/>
      </c>
      <c r="DP56" s="32">
        <f t="shared" si="12"/>
        <v>0</v>
      </c>
      <c r="DQ56" s="33" t="str">
        <f t="shared" si="23"/>
        <v>NNot</v>
      </c>
      <c r="DR56" s="4">
        <f>IF(F56=Listedechoix!$A$1,20,IF(F56=Listedechoix!$A$2,15,IF(F56=Listedechoix!$A$3,10,IF(F56=Listedechoix!$A$4,5,0))))</f>
        <v>0</v>
      </c>
      <c r="DS56" s="4">
        <f>IF(G56=Listedechoix!$A$1,20,IF(G56=Listedechoix!$A$2,15,IF(G56=Listedechoix!$A$3,10,IF(G56=Listedechoix!$A$4,5,0))))</f>
        <v>0</v>
      </c>
      <c r="DT56" s="4">
        <f>IF(H56=Listedechoix!$A$1,20,IF(H56=Listedechoix!$A$2,15,IF(H56=Listedechoix!$A$3,10,IF(H56=Listedechoix!$A$4,5,0))))</f>
        <v>0</v>
      </c>
      <c r="DU56" s="4">
        <f>IF(I56=Listedechoix!$A$1,20,IF(I56=Listedechoix!$A$2,15,IF(I56=Listedechoix!$A$3,10,IF(I56=Listedechoix!$A$4,5,0))))</f>
        <v>0</v>
      </c>
      <c r="DV56" s="4">
        <f>IF(J56=Listedechoix!$A$1,20,IF(J56=Listedechoix!$A$2,15,IF(J56=Listedechoix!$A$3,10,IF(J56=Listedechoix!$A$4,5,0))))</f>
        <v>0</v>
      </c>
      <c r="DW56" s="4">
        <f>IF(K56=Listedechoix!$A$1,20,IF(K56=Listedechoix!$A$2,15,IF(K56=Listedechoix!$A$3,10,IF(K56=Listedechoix!$A$4,5,0))))</f>
        <v>0</v>
      </c>
      <c r="DX56" s="4">
        <f>IF(L56=Listedechoix!$A$1,20,IF(L56=Listedechoix!$A$2,15,IF(L56=Listedechoix!$A$3,10,IF(L56=Listedechoix!$A$4,5,0))))</f>
        <v>0</v>
      </c>
      <c r="DY56" s="4">
        <f>IF(M56=Listedechoix!$A$1,20,IF(M56=Listedechoix!$A$2,15,IF(M56=Listedechoix!$A$3,10,IF(M56=Listedechoix!$A$4,5,0))))</f>
        <v>0</v>
      </c>
      <c r="DZ56" s="4">
        <f>IF(N56=Listedechoix!$A$1,20,IF(N56=Listedechoix!$A$2,15,IF(N56=Listedechoix!$A$3,10,IF(N56=Listedechoix!$A$4,5,0))))</f>
        <v>0</v>
      </c>
      <c r="EA56" s="4">
        <f>IF(O56=Listedechoix!$A$1,20,IF(O56=Listedechoix!$A$2,15,IF(O56=Listedechoix!$A$3,10,IF(O56=Listedechoix!$A$4,5,0))))</f>
        <v>0</v>
      </c>
      <c r="EB56" s="4">
        <f>IF(P56=Listedechoix!$A$1,20,IF(P56=Listedechoix!$A$2,15,IF(P56=Listedechoix!$A$3,10,IF(P56=Listedechoix!$A$4,5,0))))</f>
        <v>0</v>
      </c>
      <c r="EC56" s="116" t="str">
        <f t="shared" si="24"/>
        <v>NNot</v>
      </c>
      <c r="ED56" s="117" t="str">
        <f t="shared" si="25"/>
        <v>NNot</v>
      </c>
      <c r="EE56" s="4">
        <f>IF(Q56=Listedechoix!$A$1,20,IF(Q56=Listedechoix!$A$2,15,IF(Q56=Listedechoix!$A$3,10,IF(Q56=Listedechoix!$A$4,5,0))))</f>
        <v>0</v>
      </c>
      <c r="EF56" s="4">
        <f>IF(R56=Listedechoix!$A$1,20,IF(R56=Listedechoix!$A$2,15,IF(R56=Listedechoix!$A$3,10,IF(R56=Listedechoix!$A$4,5,0))))</f>
        <v>0</v>
      </c>
      <c r="EG56" s="4">
        <f>IF(S56=Listedechoix!$A$1,20,IF(S56=Listedechoix!$A$2,15,IF(S56=Listedechoix!$A$3,10,IF(S56=Listedechoix!$A$4,5,0))))</f>
        <v>0</v>
      </c>
      <c r="EH56" s="4">
        <f>IF(T56=Listedechoix!$A$1,20,IF(T56=Listedechoix!$A$2,15,IF(T56=Listedechoix!$A$3,10,IF(T56=Listedechoix!$A$4,5,0))))</f>
        <v>0</v>
      </c>
      <c r="EI56" s="4">
        <f>IF(U56=Listedechoix!$A$1,20,IF(U56=Listedechoix!$A$2,15,IF(U56=Listedechoix!$A$3,10,IF(U56=Listedechoix!$A$4,5,0))))</f>
        <v>0</v>
      </c>
      <c r="EJ56" s="4">
        <f>IF(V56=Listedechoix!$A$1,20,IF(V56=Listedechoix!$A$2,15,IF(V56=Listedechoix!$A$3,10,IF(V56=Listedechoix!$A$4,5,0))))</f>
        <v>0</v>
      </c>
      <c r="EK56" s="4">
        <f>IF(W56=Listedechoix!$A$1,20,IF(W56=Listedechoix!$A$2,15,IF(W56=Listedechoix!$A$3,10,IF(W56=Listedechoix!$A$4,5,0))))</f>
        <v>0</v>
      </c>
      <c r="EL56" s="4">
        <f>IF(X56=Listedechoix!$A$1,20,IF(X56=Listedechoix!$A$2,15,IF(X56=Listedechoix!$A$3,10,IF(X56=Listedechoix!$A$4,5,0))))</f>
        <v>0</v>
      </c>
      <c r="EM56" s="4">
        <f>IF(Y56=Listedechoix!$A$1,20,IF(Y56=Listedechoix!$A$2,15,IF(Y56=Listedechoix!$A$3,10,IF(Y56=Listedechoix!$A$4,5,0))))</f>
        <v>0</v>
      </c>
      <c r="EN56" s="4">
        <f>IF(Z56=Listedechoix!$A$1,20,IF(Z56=Listedechoix!$A$2,15,IF(Z56=Listedechoix!$A$3,10,IF(Z56=Listedechoix!$A$4,5,0))))</f>
        <v>0</v>
      </c>
      <c r="EO56" s="4">
        <f>IF(AA56=Listedechoix!$A$1,20,IF(AA56=Listedechoix!$A$2,15,IF(AA56=Listedechoix!$A$3,10,IF(AA56=Listedechoix!$A$4,5,0))))</f>
        <v>0</v>
      </c>
      <c r="EP56" s="116" t="str">
        <f t="shared" si="26"/>
        <v>NNot</v>
      </c>
      <c r="EQ56" s="117" t="str">
        <f t="shared" si="27"/>
        <v>NNot</v>
      </c>
      <c r="ER56" s="4">
        <f>IF(AB56=Listedechoix!$A$1,20,IF(AB56=Listedechoix!$A$2,15,IF(AB56=Listedechoix!$A$3,10,IF(AB56=Listedechoix!$A$4,5,0))))</f>
        <v>0</v>
      </c>
      <c r="ES56" s="4">
        <f>IF(AC56=Listedechoix!$A$1,20,IF(AC56=Listedechoix!$A$2,15,IF(AC56=Listedechoix!$A$3,10,IF(AC56=Listedechoix!$A$4,5,0))))</f>
        <v>0</v>
      </c>
      <c r="ET56" s="4">
        <f>IF(AD56=Listedechoix!$A$1,20,IF(AD56=Listedechoix!$A$2,15,IF(AD56=Listedechoix!$A$3,10,IF(AD56=Listedechoix!$A$4,5,0))))</f>
        <v>0</v>
      </c>
      <c r="EU56" s="4">
        <f>IF(AE56=Listedechoix!$A$1,20,IF(AE56=Listedechoix!$A$2,15,IF(AE56=Listedechoix!$A$3,10,IF(AE56=Listedechoix!$A$4,5,0))))</f>
        <v>0</v>
      </c>
      <c r="EV56" s="4">
        <f>IF(AF56=Listedechoix!$A$1,20,IF(AF56=Listedechoix!$A$2,15,IF(AF56=Listedechoix!$A$3,10,IF(AF56=Listedechoix!$A$4,5,0))))</f>
        <v>0</v>
      </c>
      <c r="EW56" s="4">
        <f>IF(AG56=Listedechoix!$A$1,20,IF(AG56=Listedechoix!$A$2,15,IF(AG56=Listedechoix!$A$3,10,IF(AG56=Listedechoix!$A$4,5,0))))</f>
        <v>0</v>
      </c>
      <c r="EX56" s="4">
        <f>IF(AH56=Listedechoix!$A$1,20,IF(AH56=Listedechoix!$A$2,15,IF(AH56=Listedechoix!$A$3,10,IF(AH56=Listedechoix!$A$4,5,0))))</f>
        <v>0</v>
      </c>
      <c r="EY56" s="4">
        <f>IF(AI56=Listedechoix!$A$1,20,IF(AI56=Listedechoix!$A$2,15,IF(AI56=Listedechoix!$A$3,10,IF(AI56=Listedechoix!$A$4,5,0))))</f>
        <v>0</v>
      </c>
      <c r="EZ56" s="4">
        <f>IF(AJ56=Listedechoix!$A$1,20,IF(AJ56=Listedechoix!$A$2,15,IF(AJ56=Listedechoix!$A$3,10,IF(AJ56=Listedechoix!$A$4,5,0))))</f>
        <v>0</v>
      </c>
      <c r="FA56" s="4">
        <f>IF(AK56=Listedechoix!$A$1,20,IF(AK56=Listedechoix!$A$2,15,IF(AK56=Listedechoix!$A$3,10,IF(AK56=Listedechoix!$A$4,5,0))))</f>
        <v>0</v>
      </c>
      <c r="FB56" s="4">
        <f>IF(AL56=Listedechoix!$A$1,20,IF(AL56=Listedechoix!$A$2,15,IF(AL56=Listedechoix!$A$3,10,IF(AL56=Listedechoix!$A$4,5,0))))</f>
        <v>0</v>
      </c>
      <c r="FC56" s="4">
        <f>IF(AM56=Listedechoix!$A$1,20,IF(AM56=Listedechoix!$A$2,15,IF(AM56=Listedechoix!$A$3,10,IF(AM56=Listedechoix!$A$4,5,0))))</f>
        <v>0</v>
      </c>
      <c r="FD56" s="4">
        <f>IF(AN56=Listedechoix!$A$1,20,IF(AN56=Listedechoix!$A$2,15,IF(AN56=Listedechoix!$A$3,10,IF(AN56=Listedechoix!$A$4,5,0))))</f>
        <v>0</v>
      </c>
      <c r="FE56" s="4">
        <f>IF(AO56=Listedechoix!$A$1,20,IF(AO56=Listedechoix!$A$2,15,IF(AO56=Listedechoix!$A$3,10,IF(AO56=Listedechoix!$A$4,5,0))))</f>
        <v>0</v>
      </c>
      <c r="FF56" s="116" t="str">
        <f t="shared" si="28"/>
        <v>NNot</v>
      </c>
      <c r="FG56" s="117" t="str">
        <f t="shared" si="29"/>
        <v>NNot</v>
      </c>
      <c r="FH56" s="4">
        <f>IF(AP56=Listedechoix!$A$1,20,IF(AP56=Listedechoix!$A$2,15,IF(AP56=Listedechoix!$A$3,10,IF(AP56=Listedechoix!$A$4,5,0))))</f>
        <v>0</v>
      </c>
      <c r="FI56" s="4">
        <f>IF(AQ56=Listedechoix!$A$1,20,IF(AQ56=Listedechoix!$A$2,15,IF(AQ56=Listedechoix!$A$3,10,IF(AQ56=Listedechoix!$A$4,5,0))))</f>
        <v>0</v>
      </c>
      <c r="FJ56" s="4">
        <f>IF(AR56=Listedechoix!$A$1,20,IF(AR56=Listedechoix!$A$2,15,IF(AR56=Listedechoix!$A$3,10,IF(AR56=Listedechoix!$A$4,5,0))))</f>
        <v>0</v>
      </c>
      <c r="FK56" s="4">
        <f>IF(AS56=Listedechoix!$A$1,20,IF(AS56=Listedechoix!$A$2,15,IF(AS56=Listedechoix!$A$3,10,IF(AS56=Listedechoix!$A$4,5,0))))</f>
        <v>0</v>
      </c>
      <c r="FL56" s="4">
        <f>IF(AT56=Listedechoix!$A$1,20,IF(AT56=Listedechoix!$A$2,15,IF(AT56=Listedechoix!$A$3,10,IF(AT56=Listedechoix!$A$4,5,0))))</f>
        <v>0</v>
      </c>
      <c r="FM56" s="4">
        <f>IF(AU56=Listedechoix!$A$1,20,IF(AU56=Listedechoix!$A$2,15,IF(AU56=Listedechoix!$A$3,10,IF(AU56=Listedechoix!$A$4,5,0))))</f>
        <v>0</v>
      </c>
      <c r="FN56" s="4">
        <f>IF(AV56=Listedechoix!$A$1,20,IF(AV56=Listedechoix!$A$2,15,IF(AV56=Listedechoix!$A$3,10,IF(AV56=Listedechoix!$A$4,5,0))))</f>
        <v>0</v>
      </c>
      <c r="FO56" s="4">
        <f>IF(AW56=Listedechoix!$A$1,20,IF(AW56=Listedechoix!$A$2,15,IF(AW56=Listedechoix!$A$3,10,IF(AW56=Listedechoix!$A$4,5,0))))</f>
        <v>0</v>
      </c>
      <c r="FP56" s="4">
        <f>IF(AX56=Listedechoix!$A$1,20,IF(AX56=Listedechoix!$A$2,15,IF(AX56=Listedechoix!$A$3,10,IF(AX56=Listedechoix!$A$4,5,0))))</f>
        <v>0</v>
      </c>
      <c r="FQ56" s="4">
        <f>IF(AY56=Listedechoix!$A$1,20,IF(AY56=Listedechoix!$A$2,15,IF(AY56=Listedechoix!$A$3,10,IF(AY56=Listedechoix!$A$4,5,0))))</f>
        <v>0</v>
      </c>
      <c r="FR56" s="4">
        <f>IF(AZ56=Listedechoix!$A$1,20,IF(AZ56=Listedechoix!$A$2,15,IF(AZ56=Listedechoix!$A$3,10,IF(AZ56=Listedechoix!$A$4,5,0))))</f>
        <v>0</v>
      </c>
      <c r="FS56" s="4">
        <f>IF(BA56=Listedechoix!$A$1,20,IF(BA56=Listedechoix!$A$2,15,IF(BA56=Listedechoix!$A$3,10,IF(BA56=Listedechoix!$A$4,5,0))))</f>
        <v>0</v>
      </c>
      <c r="FT56" s="4">
        <f>IF(BB56=Listedechoix!$A$1,20,IF(BB56=Listedechoix!$A$2,15,IF(BB56=Listedechoix!$A$3,10,IF(BB56=Listedechoix!$A$4,5,0))))</f>
        <v>0</v>
      </c>
      <c r="FU56" s="4">
        <f>IF(BC56=Listedechoix!$A$1,20,IF(BC56=Listedechoix!$A$2,15,IF(BC56=Listedechoix!$A$3,10,IF(BC56=Listedechoix!$A$4,5,0))))</f>
        <v>0</v>
      </c>
      <c r="FV56" s="116" t="str">
        <f t="shared" si="30"/>
        <v>NNot</v>
      </c>
      <c r="FW56" s="117" t="str">
        <f t="shared" si="31"/>
        <v>NNot</v>
      </c>
      <c r="FX56" s="4">
        <f>IF(BD56=Listedechoix!$A$1,20,IF(BD56=Listedechoix!$A$2,15,IF(BD56=Listedechoix!$A$3,10,IF(BD56=Listedechoix!$A$4,5,0))))</f>
        <v>0</v>
      </c>
      <c r="FY56" s="4">
        <f>IF(BE56=Listedechoix!$A$1,20,IF(BE56=Listedechoix!$A$2,15,IF(BE56=Listedechoix!$A$3,10,IF(BE56=Listedechoix!$A$4,5,0))))</f>
        <v>0</v>
      </c>
      <c r="FZ56" s="4">
        <f>IF(BF56=Listedechoix!$A$1,20,IF(BF56=Listedechoix!$A$2,15,IF(BF56=Listedechoix!$A$3,10,IF(BF56=Listedechoix!$A$4,5,0))))</f>
        <v>0</v>
      </c>
      <c r="GA56" s="4">
        <f>IF(BG56=Listedechoix!$A$1,20,IF(BG56=Listedechoix!$A$2,15,IF(BG56=Listedechoix!$A$3,10,IF(BG56=Listedechoix!$A$4,5,0))))</f>
        <v>0</v>
      </c>
      <c r="GB56" s="4">
        <f>IF(BH56=Listedechoix!$A$1,20,IF(BH56=Listedechoix!$A$2,15,IF(BH56=Listedechoix!$A$3,10,IF(BH56=Listedechoix!$A$4,5,0))))</f>
        <v>0</v>
      </c>
      <c r="GC56" s="4">
        <f>IF(BI56=Listedechoix!$A$1,20,IF(BI56=Listedechoix!$A$2,15,IF(BI56=Listedechoix!$A$3,10,IF(BI56=Listedechoix!$A$4,5,0))))</f>
        <v>0</v>
      </c>
      <c r="GD56" s="4">
        <f>IF(BJ56=Listedechoix!$A$1,20,IF(BJ56=Listedechoix!$A$2,15,IF(BJ56=Listedechoix!$A$3,10,IF(BJ56=Listedechoix!$A$4,5,0))))</f>
        <v>0</v>
      </c>
      <c r="GE56" s="4">
        <f>IF(BK56=Listedechoix!$A$1,20,IF(BK56=Listedechoix!$A$2,15,IF(BK56=Listedechoix!$A$3,10,IF(BK56=Listedechoix!$A$4,5,0))))</f>
        <v>0</v>
      </c>
      <c r="GF56" s="4">
        <f>IF(BL56=Listedechoix!$A$1,20,IF(BL56=Listedechoix!$A$2,15,IF(BL56=Listedechoix!$A$3,10,IF(BL56=Listedechoix!$A$4,5,0))))</f>
        <v>0</v>
      </c>
      <c r="GG56" s="4">
        <f>IF(BM56=Listedechoix!$A$1,20,IF(BM56=Listedechoix!$A$2,15,IF(BM56=Listedechoix!$A$3,10,IF(BM56=Listedechoix!$A$4,5,0))))</f>
        <v>0</v>
      </c>
      <c r="GH56" s="4">
        <f>IF(BN56=Listedechoix!$A$1,20,IF(BN56=Listedechoix!$A$2,15,IF(BN56=Listedechoix!$A$3,10,IF(BN56=Listedechoix!$A$4,5,0))))</f>
        <v>0</v>
      </c>
      <c r="GI56" s="116" t="str">
        <f t="shared" si="32"/>
        <v>NNot</v>
      </c>
      <c r="GJ56" s="117" t="str">
        <f t="shared" si="33"/>
        <v>NNot</v>
      </c>
      <c r="GK56" s="4">
        <f>IF(BO56=Listedechoix!$A$1,20,IF(BO56=Listedechoix!$A$2,15,IF(BO56=Listedechoix!$A$3,10,IF(BO56=Listedechoix!$A$4,5,0))))</f>
        <v>0</v>
      </c>
      <c r="GL56" s="4">
        <f>IF(BP56=Listedechoix!$A$1,20,IF(BP56=Listedechoix!$A$2,15,IF(BP56=Listedechoix!$A$3,10,IF(BP56=Listedechoix!$A$4,5,0))))</f>
        <v>0</v>
      </c>
      <c r="GM56" s="4">
        <f>IF(BQ56=Listedechoix!$A$1,20,IF(BQ56=Listedechoix!$A$2,15,IF(BQ56=Listedechoix!$A$3,10,IF(BQ56=Listedechoix!$A$4,5,0))))</f>
        <v>0</v>
      </c>
      <c r="GN56" s="4">
        <f>IF(BR56=Listedechoix!$A$1,20,IF(BR56=Listedechoix!$A$2,15,IF(BR56=Listedechoix!$A$3,10,IF(BR56=Listedechoix!$A$4,5,0))))</f>
        <v>0</v>
      </c>
      <c r="GO56" s="4">
        <f>IF(BS56=Listedechoix!$A$1,20,IF(BS56=Listedechoix!$A$2,15,IF(BS56=Listedechoix!$A$3,10,IF(BS56=Listedechoix!$A$4,5,0))))</f>
        <v>0</v>
      </c>
      <c r="GP56" s="4">
        <f>IF(BT56=Listedechoix!$A$1,20,IF(BT56=Listedechoix!$A$2,15,IF(BT56=Listedechoix!$A$3,10,IF(BT56=Listedechoix!$A$4,5,0))))</f>
        <v>0</v>
      </c>
      <c r="GQ56" s="4">
        <f>IF(BU56=Listedechoix!$A$1,20,IF(BU56=Listedechoix!$A$2,15,IF(BU56=Listedechoix!$A$3,10,IF(BU56=Listedechoix!$A$4,5,0))))</f>
        <v>0</v>
      </c>
      <c r="GR56" s="4">
        <f>IF(BV56=Listedechoix!$A$1,20,IF(BV56=Listedechoix!$A$2,15,IF(BV56=Listedechoix!$A$3,10,IF(BV56=Listedechoix!$A$4,5,0))))</f>
        <v>0</v>
      </c>
      <c r="GS56" s="4">
        <f>IF(BW56=Listedechoix!$A$1,20,IF(BW56=Listedechoix!$A$2,15,IF(BW56=Listedechoix!$A$3,10,IF(BW56=Listedechoix!$A$4,5,0))))</f>
        <v>0</v>
      </c>
      <c r="GT56" s="4">
        <f>IF(BX56=Listedechoix!$A$1,20,IF(BX56=Listedechoix!$A$2,15,IF(BX56=Listedechoix!$A$3,10,IF(BX56=Listedechoix!$A$4,5,0))))</f>
        <v>0</v>
      </c>
      <c r="GU56" s="4">
        <f>IF(BY56=Listedechoix!$A$1,20,IF(BY56=Listedechoix!$A$2,15,IF(BY56=Listedechoix!$A$3,10,IF(BY56=Listedechoix!$A$4,5,0))))</f>
        <v>0</v>
      </c>
      <c r="GV56" s="116" t="str">
        <f t="shared" si="34"/>
        <v>NNot</v>
      </c>
      <c r="GW56" s="117" t="str">
        <f t="shared" si="35"/>
        <v>NNot</v>
      </c>
      <c r="GX56" s="4">
        <f>IF(BZ56=Listedechoix!$A$1,20,IF(BZ56=Listedechoix!$A$2,15,IF(BZ56=Listedechoix!$A$3,10,IF(BZ56=Listedechoix!$A$4,5,0))))</f>
        <v>0</v>
      </c>
      <c r="GY56" s="4">
        <f>IF(CA56=Listedechoix!$A$1,20,IF(CA56=Listedechoix!$A$2,15,IF(CA56=Listedechoix!$A$3,10,IF(CA56=Listedechoix!$A$4,5,0))))</f>
        <v>0</v>
      </c>
      <c r="GZ56" s="4">
        <f>IF(CB56=Listedechoix!$A$1,20,IF(CB56=Listedechoix!$A$2,15,IF(CB56=Listedechoix!$A$3,10,IF(CB56=Listedechoix!$A$4,5,0))))</f>
        <v>0</v>
      </c>
      <c r="HA56" s="4">
        <f>IF(CC56=Listedechoix!$A$1,20,IF(CC56=Listedechoix!$A$2,15,IF(CC56=Listedechoix!$A$3,10,IF(CC56=Listedechoix!$A$4,5,0))))</f>
        <v>0</v>
      </c>
      <c r="HB56" s="4">
        <f>IF(CD56=Listedechoix!$A$1,20,IF(CD56=Listedechoix!$A$2,15,IF(CD56=Listedechoix!$A$3,10,IF(CD56=Listedechoix!$A$4,5,0))))</f>
        <v>0</v>
      </c>
      <c r="HC56" s="4">
        <f>IF(CE56=Listedechoix!$A$1,20,IF(CE56=Listedechoix!$A$2,15,IF(CE56=Listedechoix!$A$3,10,IF(CE56=Listedechoix!$A$4,5,0))))</f>
        <v>0</v>
      </c>
      <c r="HD56" s="4">
        <f>IF(CF56=Listedechoix!$A$1,20,IF(CF56=Listedechoix!$A$2,15,IF(CF56=Listedechoix!$A$3,10,IF(CF56=Listedechoix!$A$4,5,0))))</f>
        <v>0</v>
      </c>
      <c r="HE56" s="4">
        <f>IF(CG56=Listedechoix!$A$1,20,IF(CG56=Listedechoix!$A$2,15,IF(CG56=Listedechoix!$A$3,10,IF(CG56=Listedechoix!$A$4,5,0))))</f>
        <v>0</v>
      </c>
      <c r="HF56" s="4">
        <f>IF(CH56=Listedechoix!$A$1,20,IF(CH56=Listedechoix!$A$2,15,IF(CH56=Listedechoix!$A$3,10,IF(CH56=Listedechoix!$A$4,5,0))))</f>
        <v>0</v>
      </c>
      <c r="HG56" s="4">
        <f>IF(CI56=Listedechoix!$A$1,20,IF(CI56=Listedechoix!$A$2,15,IF(CI56=Listedechoix!$A$3,10,IF(CI56=Listedechoix!$A$4,5,0))))</f>
        <v>0</v>
      </c>
      <c r="HH56" s="4">
        <f>IF(CJ56=Listedechoix!$A$1,20,IF(CJ56=Listedechoix!$A$2,15,IF(CJ56=Listedechoix!$A$3,10,IF(CJ56=Listedechoix!$A$4,5,0))))</f>
        <v>0</v>
      </c>
      <c r="HI56" s="4">
        <f>IF(CK56=Listedechoix!$A$1,20,IF(CK56=Listedechoix!$A$2,15,IF(CK56=Listedechoix!$A$3,10,IF(CK56=Listedechoix!$A$4,5,0))))</f>
        <v>0</v>
      </c>
      <c r="HJ56" s="4">
        <f>IF(CL56=Listedechoix!$A$1,20,IF(CL56=Listedechoix!$A$2,15,IF(CL56=Listedechoix!$A$3,10,IF(CL56=Listedechoix!$A$4,5,0))))</f>
        <v>0</v>
      </c>
      <c r="HK56" s="4">
        <f>IF(CM56=Listedechoix!$A$1,20,IF(CM56=Listedechoix!$A$2,15,IF(CM56=Listedechoix!$A$3,10,IF(CM56=Listedechoix!$A$4,5,0))))</f>
        <v>0</v>
      </c>
      <c r="HL56" s="116" t="str">
        <f t="shared" si="36"/>
        <v>NNot</v>
      </c>
      <c r="HM56" s="117" t="str">
        <f t="shared" si="37"/>
        <v>NNot</v>
      </c>
    </row>
    <row r="57" spans="1:221" x14ac:dyDescent="0.25">
      <c r="A57" s="27"/>
      <c r="B57" s="27"/>
      <c r="C57" s="28"/>
      <c r="D57" s="28"/>
      <c r="E57" s="28"/>
      <c r="F57" s="43"/>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1" t="str">
        <f t="shared" si="13"/>
        <v/>
      </c>
      <c r="CO57" s="31" t="str">
        <f t="shared" si="13"/>
        <v/>
      </c>
      <c r="CP57" s="31" t="str">
        <f t="shared" si="13"/>
        <v/>
      </c>
      <c r="CQ57" s="31" t="str">
        <f t="shared" si="13"/>
        <v/>
      </c>
      <c r="CR57" s="32">
        <f t="shared" si="14"/>
        <v>0</v>
      </c>
      <c r="CS57" s="33" t="str">
        <f t="shared" si="15"/>
        <v/>
      </c>
      <c r="CT57" s="31" t="str">
        <f t="shared" si="16"/>
        <v/>
      </c>
      <c r="CU57" s="31" t="str">
        <f t="shared" si="16"/>
        <v/>
      </c>
      <c r="CV57" s="31" t="str">
        <f t="shared" si="16"/>
        <v/>
      </c>
      <c r="CW57" s="31" t="str">
        <f t="shared" si="16"/>
        <v/>
      </c>
      <c r="CX57" s="32">
        <f t="shared" si="17"/>
        <v>0</v>
      </c>
      <c r="CY57" s="33" t="str">
        <f t="shared" si="38"/>
        <v>NNot</v>
      </c>
      <c r="CZ57" s="31" t="str">
        <f t="shared" si="41"/>
        <v/>
      </c>
      <c r="DA57" s="31" t="str">
        <f t="shared" si="41"/>
        <v/>
      </c>
      <c r="DB57" s="31" t="str">
        <f t="shared" si="41"/>
        <v/>
      </c>
      <c r="DC57" s="31" t="str">
        <f t="shared" si="41"/>
        <v/>
      </c>
      <c r="DD57" s="32">
        <f t="shared" si="40"/>
        <v>0</v>
      </c>
      <c r="DE57" s="33" t="str">
        <f t="shared" si="18"/>
        <v>NNot</v>
      </c>
      <c r="DF57" s="31" t="str">
        <f t="shared" si="19"/>
        <v/>
      </c>
      <c r="DG57" s="31" t="str">
        <f t="shared" si="19"/>
        <v/>
      </c>
      <c r="DH57" s="31" t="str">
        <f t="shared" si="19"/>
        <v/>
      </c>
      <c r="DI57" s="31" t="str">
        <f t="shared" si="19"/>
        <v/>
      </c>
      <c r="DJ57" s="32">
        <f t="shared" si="20"/>
        <v>0</v>
      </c>
      <c r="DK57" s="33" t="str">
        <f t="shared" si="21"/>
        <v>NNot</v>
      </c>
      <c r="DL57" s="31" t="str">
        <f t="shared" si="22"/>
        <v/>
      </c>
      <c r="DM57" s="31" t="str">
        <f t="shared" si="22"/>
        <v/>
      </c>
      <c r="DN57" s="31" t="str">
        <f t="shared" si="22"/>
        <v/>
      </c>
      <c r="DO57" s="31" t="str">
        <f t="shared" si="22"/>
        <v/>
      </c>
      <c r="DP57" s="32">
        <f t="shared" si="12"/>
        <v>0</v>
      </c>
      <c r="DQ57" s="33" t="str">
        <f t="shared" si="23"/>
        <v>NNot</v>
      </c>
      <c r="DR57" s="4">
        <f>IF(F57=Listedechoix!$A$1,20,IF(F57=Listedechoix!$A$2,15,IF(F57=Listedechoix!$A$3,10,IF(F57=Listedechoix!$A$4,5,0))))</f>
        <v>0</v>
      </c>
      <c r="DS57" s="4">
        <f>IF(G57=Listedechoix!$A$1,20,IF(G57=Listedechoix!$A$2,15,IF(G57=Listedechoix!$A$3,10,IF(G57=Listedechoix!$A$4,5,0))))</f>
        <v>0</v>
      </c>
      <c r="DT57" s="4">
        <f>IF(H57=Listedechoix!$A$1,20,IF(H57=Listedechoix!$A$2,15,IF(H57=Listedechoix!$A$3,10,IF(H57=Listedechoix!$A$4,5,0))))</f>
        <v>0</v>
      </c>
      <c r="DU57" s="4">
        <f>IF(I57=Listedechoix!$A$1,20,IF(I57=Listedechoix!$A$2,15,IF(I57=Listedechoix!$A$3,10,IF(I57=Listedechoix!$A$4,5,0))))</f>
        <v>0</v>
      </c>
      <c r="DV57" s="4">
        <f>IF(J57=Listedechoix!$A$1,20,IF(J57=Listedechoix!$A$2,15,IF(J57=Listedechoix!$A$3,10,IF(J57=Listedechoix!$A$4,5,0))))</f>
        <v>0</v>
      </c>
      <c r="DW57" s="4">
        <f>IF(K57=Listedechoix!$A$1,20,IF(K57=Listedechoix!$A$2,15,IF(K57=Listedechoix!$A$3,10,IF(K57=Listedechoix!$A$4,5,0))))</f>
        <v>0</v>
      </c>
      <c r="DX57" s="4">
        <f>IF(L57=Listedechoix!$A$1,20,IF(L57=Listedechoix!$A$2,15,IF(L57=Listedechoix!$A$3,10,IF(L57=Listedechoix!$A$4,5,0))))</f>
        <v>0</v>
      </c>
      <c r="DY57" s="4">
        <f>IF(M57=Listedechoix!$A$1,20,IF(M57=Listedechoix!$A$2,15,IF(M57=Listedechoix!$A$3,10,IF(M57=Listedechoix!$A$4,5,0))))</f>
        <v>0</v>
      </c>
      <c r="DZ57" s="4">
        <f>IF(N57=Listedechoix!$A$1,20,IF(N57=Listedechoix!$A$2,15,IF(N57=Listedechoix!$A$3,10,IF(N57=Listedechoix!$A$4,5,0))))</f>
        <v>0</v>
      </c>
      <c r="EA57" s="4">
        <f>IF(O57=Listedechoix!$A$1,20,IF(O57=Listedechoix!$A$2,15,IF(O57=Listedechoix!$A$3,10,IF(O57=Listedechoix!$A$4,5,0))))</f>
        <v>0</v>
      </c>
      <c r="EB57" s="4">
        <f>IF(P57=Listedechoix!$A$1,20,IF(P57=Listedechoix!$A$2,15,IF(P57=Listedechoix!$A$3,10,IF(P57=Listedechoix!$A$4,5,0))))</f>
        <v>0</v>
      </c>
      <c r="EC57" s="116" t="str">
        <f t="shared" si="24"/>
        <v>NNot</v>
      </c>
      <c r="ED57" s="117" t="str">
        <f t="shared" si="25"/>
        <v>NNot</v>
      </c>
      <c r="EE57" s="4">
        <f>IF(Q57=Listedechoix!$A$1,20,IF(Q57=Listedechoix!$A$2,15,IF(Q57=Listedechoix!$A$3,10,IF(Q57=Listedechoix!$A$4,5,0))))</f>
        <v>0</v>
      </c>
      <c r="EF57" s="4">
        <f>IF(R57=Listedechoix!$A$1,20,IF(R57=Listedechoix!$A$2,15,IF(R57=Listedechoix!$A$3,10,IF(R57=Listedechoix!$A$4,5,0))))</f>
        <v>0</v>
      </c>
      <c r="EG57" s="4">
        <f>IF(S57=Listedechoix!$A$1,20,IF(S57=Listedechoix!$A$2,15,IF(S57=Listedechoix!$A$3,10,IF(S57=Listedechoix!$A$4,5,0))))</f>
        <v>0</v>
      </c>
      <c r="EH57" s="4">
        <f>IF(T57=Listedechoix!$A$1,20,IF(T57=Listedechoix!$A$2,15,IF(T57=Listedechoix!$A$3,10,IF(T57=Listedechoix!$A$4,5,0))))</f>
        <v>0</v>
      </c>
      <c r="EI57" s="4">
        <f>IF(U57=Listedechoix!$A$1,20,IF(U57=Listedechoix!$A$2,15,IF(U57=Listedechoix!$A$3,10,IF(U57=Listedechoix!$A$4,5,0))))</f>
        <v>0</v>
      </c>
      <c r="EJ57" s="4">
        <f>IF(V57=Listedechoix!$A$1,20,IF(V57=Listedechoix!$A$2,15,IF(V57=Listedechoix!$A$3,10,IF(V57=Listedechoix!$A$4,5,0))))</f>
        <v>0</v>
      </c>
      <c r="EK57" s="4">
        <f>IF(W57=Listedechoix!$A$1,20,IF(W57=Listedechoix!$A$2,15,IF(W57=Listedechoix!$A$3,10,IF(W57=Listedechoix!$A$4,5,0))))</f>
        <v>0</v>
      </c>
      <c r="EL57" s="4">
        <f>IF(X57=Listedechoix!$A$1,20,IF(X57=Listedechoix!$A$2,15,IF(X57=Listedechoix!$A$3,10,IF(X57=Listedechoix!$A$4,5,0))))</f>
        <v>0</v>
      </c>
      <c r="EM57" s="4">
        <f>IF(Y57=Listedechoix!$A$1,20,IF(Y57=Listedechoix!$A$2,15,IF(Y57=Listedechoix!$A$3,10,IF(Y57=Listedechoix!$A$4,5,0))))</f>
        <v>0</v>
      </c>
      <c r="EN57" s="4">
        <f>IF(Z57=Listedechoix!$A$1,20,IF(Z57=Listedechoix!$A$2,15,IF(Z57=Listedechoix!$A$3,10,IF(Z57=Listedechoix!$A$4,5,0))))</f>
        <v>0</v>
      </c>
      <c r="EO57" s="4">
        <f>IF(AA57=Listedechoix!$A$1,20,IF(AA57=Listedechoix!$A$2,15,IF(AA57=Listedechoix!$A$3,10,IF(AA57=Listedechoix!$A$4,5,0))))</f>
        <v>0</v>
      </c>
      <c r="EP57" s="116" t="str">
        <f t="shared" si="26"/>
        <v>NNot</v>
      </c>
      <c r="EQ57" s="117" t="str">
        <f t="shared" si="27"/>
        <v>NNot</v>
      </c>
      <c r="ER57" s="4">
        <f>IF(AB57=Listedechoix!$A$1,20,IF(AB57=Listedechoix!$A$2,15,IF(AB57=Listedechoix!$A$3,10,IF(AB57=Listedechoix!$A$4,5,0))))</f>
        <v>0</v>
      </c>
      <c r="ES57" s="4">
        <f>IF(AC57=Listedechoix!$A$1,20,IF(AC57=Listedechoix!$A$2,15,IF(AC57=Listedechoix!$A$3,10,IF(AC57=Listedechoix!$A$4,5,0))))</f>
        <v>0</v>
      </c>
      <c r="ET57" s="4">
        <f>IF(AD57=Listedechoix!$A$1,20,IF(AD57=Listedechoix!$A$2,15,IF(AD57=Listedechoix!$A$3,10,IF(AD57=Listedechoix!$A$4,5,0))))</f>
        <v>0</v>
      </c>
      <c r="EU57" s="4">
        <f>IF(AE57=Listedechoix!$A$1,20,IF(AE57=Listedechoix!$A$2,15,IF(AE57=Listedechoix!$A$3,10,IF(AE57=Listedechoix!$A$4,5,0))))</f>
        <v>0</v>
      </c>
      <c r="EV57" s="4">
        <f>IF(AF57=Listedechoix!$A$1,20,IF(AF57=Listedechoix!$A$2,15,IF(AF57=Listedechoix!$A$3,10,IF(AF57=Listedechoix!$A$4,5,0))))</f>
        <v>0</v>
      </c>
      <c r="EW57" s="4">
        <f>IF(AG57=Listedechoix!$A$1,20,IF(AG57=Listedechoix!$A$2,15,IF(AG57=Listedechoix!$A$3,10,IF(AG57=Listedechoix!$A$4,5,0))))</f>
        <v>0</v>
      </c>
      <c r="EX57" s="4">
        <f>IF(AH57=Listedechoix!$A$1,20,IF(AH57=Listedechoix!$A$2,15,IF(AH57=Listedechoix!$A$3,10,IF(AH57=Listedechoix!$A$4,5,0))))</f>
        <v>0</v>
      </c>
      <c r="EY57" s="4">
        <f>IF(AI57=Listedechoix!$A$1,20,IF(AI57=Listedechoix!$A$2,15,IF(AI57=Listedechoix!$A$3,10,IF(AI57=Listedechoix!$A$4,5,0))))</f>
        <v>0</v>
      </c>
      <c r="EZ57" s="4">
        <f>IF(AJ57=Listedechoix!$A$1,20,IF(AJ57=Listedechoix!$A$2,15,IF(AJ57=Listedechoix!$A$3,10,IF(AJ57=Listedechoix!$A$4,5,0))))</f>
        <v>0</v>
      </c>
      <c r="FA57" s="4">
        <f>IF(AK57=Listedechoix!$A$1,20,IF(AK57=Listedechoix!$A$2,15,IF(AK57=Listedechoix!$A$3,10,IF(AK57=Listedechoix!$A$4,5,0))))</f>
        <v>0</v>
      </c>
      <c r="FB57" s="4">
        <f>IF(AL57=Listedechoix!$A$1,20,IF(AL57=Listedechoix!$A$2,15,IF(AL57=Listedechoix!$A$3,10,IF(AL57=Listedechoix!$A$4,5,0))))</f>
        <v>0</v>
      </c>
      <c r="FC57" s="4">
        <f>IF(AM57=Listedechoix!$A$1,20,IF(AM57=Listedechoix!$A$2,15,IF(AM57=Listedechoix!$A$3,10,IF(AM57=Listedechoix!$A$4,5,0))))</f>
        <v>0</v>
      </c>
      <c r="FD57" s="4">
        <f>IF(AN57=Listedechoix!$A$1,20,IF(AN57=Listedechoix!$A$2,15,IF(AN57=Listedechoix!$A$3,10,IF(AN57=Listedechoix!$A$4,5,0))))</f>
        <v>0</v>
      </c>
      <c r="FE57" s="4">
        <f>IF(AO57=Listedechoix!$A$1,20,IF(AO57=Listedechoix!$A$2,15,IF(AO57=Listedechoix!$A$3,10,IF(AO57=Listedechoix!$A$4,5,0))))</f>
        <v>0</v>
      </c>
      <c r="FF57" s="116" t="str">
        <f t="shared" si="28"/>
        <v>NNot</v>
      </c>
      <c r="FG57" s="117" t="str">
        <f t="shared" si="29"/>
        <v>NNot</v>
      </c>
      <c r="FH57" s="4">
        <f>IF(AP57=Listedechoix!$A$1,20,IF(AP57=Listedechoix!$A$2,15,IF(AP57=Listedechoix!$A$3,10,IF(AP57=Listedechoix!$A$4,5,0))))</f>
        <v>0</v>
      </c>
      <c r="FI57" s="4">
        <f>IF(AQ57=Listedechoix!$A$1,20,IF(AQ57=Listedechoix!$A$2,15,IF(AQ57=Listedechoix!$A$3,10,IF(AQ57=Listedechoix!$A$4,5,0))))</f>
        <v>0</v>
      </c>
      <c r="FJ57" s="4">
        <f>IF(AR57=Listedechoix!$A$1,20,IF(AR57=Listedechoix!$A$2,15,IF(AR57=Listedechoix!$A$3,10,IF(AR57=Listedechoix!$A$4,5,0))))</f>
        <v>0</v>
      </c>
      <c r="FK57" s="4">
        <f>IF(AS57=Listedechoix!$A$1,20,IF(AS57=Listedechoix!$A$2,15,IF(AS57=Listedechoix!$A$3,10,IF(AS57=Listedechoix!$A$4,5,0))))</f>
        <v>0</v>
      </c>
      <c r="FL57" s="4">
        <f>IF(AT57=Listedechoix!$A$1,20,IF(AT57=Listedechoix!$A$2,15,IF(AT57=Listedechoix!$A$3,10,IF(AT57=Listedechoix!$A$4,5,0))))</f>
        <v>0</v>
      </c>
      <c r="FM57" s="4">
        <f>IF(AU57=Listedechoix!$A$1,20,IF(AU57=Listedechoix!$A$2,15,IF(AU57=Listedechoix!$A$3,10,IF(AU57=Listedechoix!$A$4,5,0))))</f>
        <v>0</v>
      </c>
      <c r="FN57" s="4">
        <f>IF(AV57=Listedechoix!$A$1,20,IF(AV57=Listedechoix!$A$2,15,IF(AV57=Listedechoix!$A$3,10,IF(AV57=Listedechoix!$A$4,5,0))))</f>
        <v>0</v>
      </c>
      <c r="FO57" s="4">
        <f>IF(AW57=Listedechoix!$A$1,20,IF(AW57=Listedechoix!$A$2,15,IF(AW57=Listedechoix!$A$3,10,IF(AW57=Listedechoix!$A$4,5,0))))</f>
        <v>0</v>
      </c>
      <c r="FP57" s="4">
        <f>IF(AX57=Listedechoix!$A$1,20,IF(AX57=Listedechoix!$A$2,15,IF(AX57=Listedechoix!$A$3,10,IF(AX57=Listedechoix!$A$4,5,0))))</f>
        <v>0</v>
      </c>
      <c r="FQ57" s="4">
        <f>IF(AY57=Listedechoix!$A$1,20,IF(AY57=Listedechoix!$A$2,15,IF(AY57=Listedechoix!$A$3,10,IF(AY57=Listedechoix!$A$4,5,0))))</f>
        <v>0</v>
      </c>
      <c r="FR57" s="4">
        <f>IF(AZ57=Listedechoix!$A$1,20,IF(AZ57=Listedechoix!$A$2,15,IF(AZ57=Listedechoix!$A$3,10,IF(AZ57=Listedechoix!$A$4,5,0))))</f>
        <v>0</v>
      </c>
      <c r="FS57" s="4">
        <f>IF(BA57=Listedechoix!$A$1,20,IF(BA57=Listedechoix!$A$2,15,IF(BA57=Listedechoix!$A$3,10,IF(BA57=Listedechoix!$A$4,5,0))))</f>
        <v>0</v>
      </c>
      <c r="FT57" s="4">
        <f>IF(BB57=Listedechoix!$A$1,20,IF(BB57=Listedechoix!$A$2,15,IF(BB57=Listedechoix!$A$3,10,IF(BB57=Listedechoix!$A$4,5,0))))</f>
        <v>0</v>
      </c>
      <c r="FU57" s="4">
        <f>IF(BC57=Listedechoix!$A$1,20,IF(BC57=Listedechoix!$A$2,15,IF(BC57=Listedechoix!$A$3,10,IF(BC57=Listedechoix!$A$4,5,0))))</f>
        <v>0</v>
      </c>
      <c r="FV57" s="116" t="str">
        <f t="shared" si="30"/>
        <v>NNot</v>
      </c>
      <c r="FW57" s="117" t="str">
        <f t="shared" si="31"/>
        <v>NNot</v>
      </c>
      <c r="FX57" s="4">
        <f>IF(BD57=Listedechoix!$A$1,20,IF(BD57=Listedechoix!$A$2,15,IF(BD57=Listedechoix!$A$3,10,IF(BD57=Listedechoix!$A$4,5,0))))</f>
        <v>0</v>
      </c>
      <c r="FY57" s="4">
        <f>IF(BE57=Listedechoix!$A$1,20,IF(BE57=Listedechoix!$A$2,15,IF(BE57=Listedechoix!$A$3,10,IF(BE57=Listedechoix!$A$4,5,0))))</f>
        <v>0</v>
      </c>
      <c r="FZ57" s="4">
        <f>IF(BF57=Listedechoix!$A$1,20,IF(BF57=Listedechoix!$A$2,15,IF(BF57=Listedechoix!$A$3,10,IF(BF57=Listedechoix!$A$4,5,0))))</f>
        <v>0</v>
      </c>
      <c r="GA57" s="4">
        <f>IF(BG57=Listedechoix!$A$1,20,IF(BG57=Listedechoix!$A$2,15,IF(BG57=Listedechoix!$A$3,10,IF(BG57=Listedechoix!$A$4,5,0))))</f>
        <v>0</v>
      </c>
      <c r="GB57" s="4">
        <f>IF(BH57=Listedechoix!$A$1,20,IF(BH57=Listedechoix!$A$2,15,IF(BH57=Listedechoix!$A$3,10,IF(BH57=Listedechoix!$A$4,5,0))))</f>
        <v>0</v>
      </c>
      <c r="GC57" s="4">
        <f>IF(BI57=Listedechoix!$A$1,20,IF(BI57=Listedechoix!$A$2,15,IF(BI57=Listedechoix!$A$3,10,IF(BI57=Listedechoix!$A$4,5,0))))</f>
        <v>0</v>
      </c>
      <c r="GD57" s="4">
        <f>IF(BJ57=Listedechoix!$A$1,20,IF(BJ57=Listedechoix!$A$2,15,IF(BJ57=Listedechoix!$A$3,10,IF(BJ57=Listedechoix!$A$4,5,0))))</f>
        <v>0</v>
      </c>
      <c r="GE57" s="4">
        <f>IF(BK57=Listedechoix!$A$1,20,IF(BK57=Listedechoix!$A$2,15,IF(BK57=Listedechoix!$A$3,10,IF(BK57=Listedechoix!$A$4,5,0))))</f>
        <v>0</v>
      </c>
      <c r="GF57" s="4">
        <f>IF(BL57=Listedechoix!$A$1,20,IF(BL57=Listedechoix!$A$2,15,IF(BL57=Listedechoix!$A$3,10,IF(BL57=Listedechoix!$A$4,5,0))))</f>
        <v>0</v>
      </c>
      <c r="GG57" s="4">
        <f>IF(BM57=Listedechoix!$A$1,20,IF(BM57=Listedechoix!$A$2,15,IF(BM57=Listedechoix!$A$3,10,IF(BM57=Listedechoix!$A$4,5,0))))</f>
        <v>0</v>
      </c>
      <c r="GH57" s="4">
        <f>IF(BN57=Listedechoix!$A$1,20,IF(BN57=Listedechoix!$A$2,15,IF(BN57=Listedechoix!$A$3,10,IF(BN57=Listedechoix!$A$4,5,0))))</f>
        <v>0</v>
      </c>
      <c r="GI57" s="116" t="str">
        <f t="shared" si="32"/>
        <v>NNot</v>
      </c>
      <c r="GJ57" s="117" t="str">
        <f t="shared" si="33"/>
        <v>NNot</v>
      </c>
      <c r="GK57" s="4">
        <f>IF(BO57=Listedechoix!$A$1,20,IF(BO57=Listedechoix!$A$2,15,IF(BO57=Listedechoix!$A$3,10,IF(BO57=Listedechoix!$A$4,5,0))))</f>
        <v>0</v>
      </c>
      <c r="GL57" s="4">
        <f>IF(BP57=Listedechoix!$A$1,20,IF(BP57=Listedechoix!$A$2,15,IF(BP57=Listedechoix!$A$3,10,IF(BP57=Listedechoix!$A$4,5,0))))</f>
        <v>0</v>
      </c>
      <c r="GM57" s="4">
        <f>IF(BQ57=Listedechoix!$A$1,20,IF(BQ57=Listedechoix!$A$2,15,IF(BQ57=Listedechoix!$A$3,10,IF(BQ57=Listedechoix!$A$4,5,0))))</f>
        <v>0</v>
      </c>
      <c r="GN57" s="4">
        <f>IF(BR57=Listedechoix!$A$1,20,IF(BR57=Listedechoix!$A$2,15,IF(BR57=Listedechoix!$A$3,10,IF(BR57=Listedechoix!$A$4,5,0))))</f>
        <v>0</v>
      </c>
      <c r="GO57" s="4">
        <f>IF(BS57=Listedechoix!$A$1,20,IF(BS57=Listedechoix!$A$2,15,IF(BS57=Listedechoix!$A$3,10,IF(BS57=Listedechoix!$A$4,5,0))))</f>
        <v>0</v>
      </c>
      <c r="GP57" s="4">
        <f>IF(BT57=Listedechoix!$A$1,20,IF(BT57=Listedechoix!$A$2,15,IF(BT57=Listedechoix!$A$3,10,IF(BT57=Listedechoix!$A$4,5,0))))</f>
        <v>0</v>
      </c>
      <c r="GQ57" s="4">
        <f>IF(BU57=Listedechoix!$A$1,20,IF(BU57=Listedechoix!$A$2,15,IF(BU57=Listedechoix!$A$3,10,IF(BU57=Listedechoix!$A$4,5,0))))</f>
        <v>0</v>
      </c>
      <c r="GR57" s="4">
        <f>IF(BV57=Listedechoix!$A$1,20,IF(BV57=Listedechoix!$A$2,15,IF(BV57=Listedechoix!$A$3,10,IF(BV57=Listedechoix!$A$4,5,0))))</f>
        <v>0</v>
      </c>
      <c r="GS57" s="4">
        <f>IF(BW57=Listedechoix!$A$1,20,IF(BW57=Listedechoix!$A$2,15,IF(BW57=Listedechoix!$A$3,10,IF(BW57=Listedechoix!$A$4,5,0))))</f>
        <v>0</v>
      </c>
      <c r="GT57" s="4">
        <f>IF(BX57=Listedechoix!$A$1,20,IF(BX57=Listedechoix!$A$2,15,IF(BX57=Listedechoix!$A$3,10,IF(BX57=Listedechoix!$A$4,5,0))))</f>
        <v>0</v>
      </c>
      <c r="GU57" s="4">
        <f>IF(BY57=Listedechoix!$A$1,20,IF(BY57=Listedechoix!$A$2,15,IF(BY57=Listedechoix!$A$3,10,IF(BY57=Listedechoix!$A$4,5,0))))</f>
        <v>0</v>
      </c>
      <c r="GV57" s="116" t="str">
        <f t="shared" si="34"/>
        <v>NNot</v>
      </c>
      <c r="GW57" s="117" t="str">
        <f t="shared" si="35"/>
        <v>NNot</v>
      </c>
      <c r="GX57" s="4">
        <f>IF(BZ57=Listedechoix!$A$1,20,IF(BZ57=Listedechoix!$A$2,15,IF(BZ57=Listedechoix!$A$3,10,IF(BZ57=Listedechoix!$A$4,5,0))))</f>
        <v>0</v>
      </c>
      <c r="GY57" s="4">
        <f>IF(CA57=Listedechoix!$A$1,20,IF(CA57=Listedechoix!$A$2,15,IF(CA57=Listedechoix!$A$3,10,IF(CA57=Listedechoix!$A$4,5,0))))</f>
        <v>0</v>
      </c>
      <c r="GZ57" s="4">
        <f>IF(CB57=Listedechoix!$A$1,20,IF(CB57=Listedechoix!$A$2,15,IF(CB57=Listedechoix!$A$3,10,IF(CB57=Listedechoix!$A$4,5,0))))</f>
        <v>0</v>
      </c>
      <c r="HA57" s="4">
        <f>IF(CC57=Listedechoix!$A$1,20,IF(CC57=Listedechoix!$A$2,15,IF(CC57=Listedechoix!$A$3,10,IF(CC57=Listedechoix!$A$4,5,0))))</f>
        <v>0</v>
      </c>
      <c r="HB57" s="4">
        <f>IF(CD57=Listedechoix!$A$1,20,IF(CD57=Listedechoix!$A$2,15,IF(CD57=Listedechoix!$A$3,10,IF(CD57=Listedechoix!$A$4,5,0))))</f>
        <v>0</v>
      </c>
      <c r="HC57" s="4">
        <f>IF(CE57=Listedechoix!$A$1,20,IF(CE57=Listedechoix!$A$2,15,IF(CE57=Listedechoix!$A$3,10,IF(CE57=Listedechoix!$A$4,5,0))))</f>
        <v>0</v>
      </c>
      <c r="HD57" s="4">
        <f>IF(CF57=Listedechoix!$A$1,20,IF(CF57=Listedechoix!$A$2,15,IF(CF57=Listedechoix!$A$3,10,IF(CF57=Listedechoix!$A$4,5,0))))</f>
        <v>0</v>
      </c>
      <c r="HE57" s="4">
        <f>IF(CG57=Listedechoix!$A$1,20,IF(CG57=Listedechoix!$A$2,15,IF(CG57=Listedechoix!$A$3,10,IF(CG57=Listedechoix!$A$4,5,0))))</f>
        <v>0</v>
      </c>
      <c r="HF57" s="4">
        <f>IF(CH57=Listedechoix!$A$1,20,IF(CH57=Listedechoix!$A$2,15,IF(CH57=Listedechoix!$A$3,10,IF(CH57=Listedechoix!$A$4,5,0))))</f>
        <v>0</v>
      </c>
      <c r="HG57" s="4">
        <f>IF(CI57=Listedechoix!$A$1,20,IF(CI57=Listedechoix!$A$2,15,IF(CI57=Listedechoix!$A$3,10,IF(CI57=Listedechoix!$A$4,5,0))))</f>
        <v>0</v>
      </c>
      <c r="HH57" s="4">
        <f>IF(CJ57=Listedechoix!$A$1,20,IF(CJ57=Listedechoix!$A$2,15,IF(CJ57=Listedechoix!$A$3,10,IF(CJ57=Listedechoix!$A$4,5,0))))</f>
        <v>0</v>
      </c>
      <c r="HI57" s="4">
        <f>IF(CK57=Listedechoix!$A$1,20,IF(CK57=Listedechoix!$A$2,15,IF(CK57=Listedechoix!$A$3,10,IF(CK57=Listedechoix!$A$4,5,0))))</f>
        <v>0</v>
      </c>
      <c r="HJ57" s="4">
        <f>IF(CL57=Listedechoix!$A$1,20,IF(CL57=Listedechoix!$A$2,15,IF(CL57=Listedechoix!$A$3,10,IF(CL57=Listedechoix!$A$4,5,0))))</f>
        <v>0</v>
      </c>
      <c r="HK57" s="4">
        <f>IF(CM57=Listedechoix!$A$1,20,IF(CM57=Listedechoix!$A$2,15,IF(CM57=Listedechoix!$A$3,10,IF(CM57=Listedechoix!$A$4,5,0))))</f>
        <v>0</v>
      </c>
      <c r="HL57" s="116" t="str">
        <f t="shared" si="36"/>
        <v>NNot</v>
      </c>
      <c r="HM57" s="117" t="str">
        <f t="shared" si="37"/>
        <v>NNot</v>
      </c>
    </row>
    <row r="58" spans="1:221" x14ac:dyDescent="0.25">
      <c r="A58" s="27"/>
      <c r="B58" s="27"/>
      <c r="C58" s="28"/>
      <c r="D58" s="28"/>
      <c r="E58" s="28"/>
      <c r="F58" s="43"/>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1" t="str">
        <f t="shared" si="13"/>
        <v/>
      </c>
      <c r="CO58" s="31" t="str">
        <f t="shared" si="13"/>
        <v/>
      </c>
      <c r="CP58" s="31" t="str">
        <f t="shared" si="13"/>
        <v/>
      </c>
      <c r="CQ58" s="31" t="str">
        <f t="shared" si="13"/>
        <v/>
      </c>
      <c r="CR58" s="32">
        <f t="shared" si="14"/>
        <v>0</v>
      </c>
      <c r="CS58" s="33" t="str">
        <f t="shared" si="15"/>
        <v/>
      </c>
      <c r="CT58" s="31" t="str">
        <f t="shared" si="16"/>
        <v/>
      </c>
      <c r="CU58" s="31" t="str">
        <f t="shared" si="16"/>
        <v/>
      </c>
      <c r="CV58" s="31" t="str">
        <f t="shared" si="16"/>
        <v/>
      </c>
      <c r="CW58" s="31" t="str">
        <f t="shared" si="16"/>
        <v/>
      </c>
      <c r="CX58" s="32">
        <f t="shared" si="17"/>
        <v>0</v>
      </c>
      <c r="CY58" s="33" t="str">
        <f t="shared" si="38"/>
        <v>NNot</v>
      </c>
      <c r="CZ58" s="31" t="str">
        <f t="shared" si="41"/>
        <v/>
      </c>
      <c r="DA58" s="31" t="str">
        <f t="shared" si="41"/>
        <v/>
      </c>
      <c r="DB58" s="31" t="str">
        <f t="shared" si="41"/>
        <v/>
      </c>
      <c r="DC58" s="31" t="str">
        <f t="shared" si="41"/>
        <v/>
      </c>
      <c r="DD58" s="32">
        <f t="shared" si="40"/>
        <v>0</v>
      </c>
      <c r="DE58" s="33" t="str">
        <f t="shared" si="18"/>
        <v>NNot</v>
      </c>
      <c r="DF58" s="31" t="str">
        <f t="shared" si="19"/>
        <v/>
      </c>
      <c r="DG58" s="31" t="str">
        <f t="shared" si="19"/>
        <v/>
      </c>
      <c r="DH58" s="31" t="str">
        <f t="shared" si="19"/>
        <v/>
      </c>
      <c r="DI58" s="31" t="str">
        <f t="shared" si="19"/>
        <v/>
      </c>
      <c r="DJ58" s="32">
        <f t="shared" si="20"/>
        <v>0</v>
      </c>
      <c r="DK58" s="33" t="str">
        <f t="shared" si="21"/>
        <v>NNot</v>
      </c>
      <c r="DL58" s="31" t="str">
        <f t="shared" si="22"/>
        <v/>
      </c>
      <c r="DM58" s="31" t="str">
        <f t="shared" si="22"/>
        <v/>
      </c>
      <c r="DN58" s="31" t="str">
        <f t="shared" si="22"/>
        <v/>
      </c>
      <c r="DO58" s="31" t="str">
        <f t="shared" si="22"/>
        <v/>
      </c>
      <c r="DP58" s="32">
        <f t="shared" si="12"/>
        <v>0</v>
      </c>
      <c r="DQ58" s="33" t="str">
        <f t="shared" si="23"/>
        <v>NNot</v>
      </c>
      <c r="DR58" s="4">
        <f>IF(F58=Listedechoix!$A$1,20,IF(F58=Listedechoix!$A$2,15,IF(F58=Listedechoix!$A$3,10,IF(F58=Listedechoix!$A$4,5,0))))</f>
        <v>0</v>
      </c>
      <c r="DS58" s="4">
        <f>IF(G58=Listedechoix!$A$1,20,IF(G58=Listedechoix!$A$2,15,IF(G58=Listedechoix!$A$3,10,IF(G58=Listedechoix!$A$4,5,0))))</f>
        <v>0</v>
      </c>
      <c r="DT58" s="4">
        <f>IF(H58=Listedechoix!$A$1,20,IF(H58=Listedechoix!$A$2,15,IF(H58=Listedechoix!$A$3,10,IF(H58=Listedechoix!$A$4,5,0))))</f>
        <v>0</v>
      </c>
      <c r="DU58" s="4">
        <f>IF(I58=Listedechoix!$A$1,20,IF(I58=Listedechoix!$A$2,15,IF(I58=Listedechoix!$A$3,10,IF(I58=Listedechoix!$A$4,5,0))))</f>
        <v>0</v>
      </c>
      <c r="DV58" s="4">
        <f>IF(J58=Listedechoix!$A$1,20,IF(J58=Listedechoix!$A$2,15,IF(J58=Listedechoix!$A$3,10,IF(J58=Listedechoix!$A$4,5,0))))</f>
        <v>0</v>
      </c>
      <c r="DW58" s="4">
        <f>IF(K58=Listedechoix!$A$1,20,IF(K58=Listedechoix!$A$2,15,IF(K58=Listedechoix!$A$3,10,IF(K58=Listedechoix!$A$4,5,0))))</f>
        <v>0</v>
      </c>
      <c r="DX58" s="4">
        <f>IF(L58=Listedechoix!$A$1,20,IF(L58=Listedechoix!$A$2,15,IF(L58=Listedechoix!$A$3,10,IF(L58=Listedechoix!$A$4,5,0))))</f>
        <v>0</v>
      </c>
      <c r="DY58" s="4">
        <f>IF(M58=Listedechoix!$A$1,20,IF(M58=Listedechoix!$A$2,15,IF(M58=Listedechoix!$A$3,10,IF(M58=Listedechoix!$A$4,5,0))))</f>
        <v>0</v>
      </c>
      <c r="DZ58" s="4">
        <f>IF(N58=Listedechoix!$A$1,20,IF(N58=Listedechoix!$A$2,15,IF(N58=Listedechoix!$A$3,10,IF(N58=Listedechoix!$A$4,5,0))))</f>
        <v>0</v>
      </c>
      <c r="EA58" s="4">
        <f>IF(O58=Listedechoix!$A$1,20,IF(O58=Listedechoix!$A$2,15,IF(O58=Listedechoix!$A$3,10,IF(O58=Listedechoix!$A$4,5,0))))</f>
        <v>0</v>
      </c>
      <c r="EB58" s="4">
        <f>IF(P58=Listedechoix!$A$1,20,IF(P58=Listedechoix!$A$2,15,IF(P58=Listedechoix!$A$3,10,IF(P58=Listedechoix!$A$4,5,0))))</f>
        <v>0</v>
      </c>
      <c r="EC58" s="116" t="str">
        <f t="shared" si="24"/>
        <v>NNot</v>
      </c>
      <c r="ED58" s="117" t="str">
        <f t="shared" si="25"/>
        <v>NNot</v>
      </c>
      <c r="EE58" s="4">
        <f>IF(Q58=Listedechoix!$A$1,20,IF(Q58=Listedechoix!$A$2,15,IF(Q58=Listedechoix!$A$3,10,IF(Q58=Listedechoix!$A$4,5,0))))</f>
        <v>0</v>
      </c>
      <c r="EF58" s="4">
        <f>IF(R58=Listedechoix!$A$1,20,IF(R58=Listedechoix!$A$2,15,IF(R58=Listedechoix!$A$3,10,IF(R58=Listedechoix!$A$4,5,0))))</f>
        <v>0</v>
      </c>
      <c r="EG58" s="4">
        <f>IF(S58=Listedechoix!$A$1,20,IF(S58=Listedechoix!$A$2,15,IF(S58=Listedechoix!$A$3,10,IF(S58=Listedechoix!$A$4,5,0))))</f>
        <v>0</v>
      </c>
      <c r="EH58" s="4">
        <f>IF(T58=Listedechoix!$A$1,20,IF(T58=Listedechoix!$A$2,15,IF(T58=Listedechoix!$A$3,10,IF(T58=Listedechoix!$A$4,5,0))))</f>
        <v>0</v>
      </c>
      <c r="EI58" s="4">
        <f>IF(U58=Listedechoix!$A$1,20,IF(U58=Listedechoix!$A$2,15,IF(U58=Listedechoix!$A$3,10,IF(U58=Listedechoix!$A$4,5,0))))</f>
        <v>0</v>
      </c>
      <c r="EJ58" s="4">
        <f>IF(V58=Listedechoix!$A$1,20,IF(V58=Listedechoix!$A$2,15,IF(V58=Listedechoix!$A$3,10,IF(V58=Listedechoix!$A$4,5,0))))</f>
        <v>0</v>
      </c>
      <c r="EK58" s="4">
        <f>IF(W58=Listedechoix!$A$1,20,IF(W58=Listedechoix!$A$2,15,IF(W58=Listedechoix!$A$3,10,IF(W58=Listedechoix!$A$4,5,0))))</f>
        <v>0</v>
      </c>
      <c r="EL58" s="4">
        <f>IF(X58=Listedechoix!$A$1,20,IF(X58=Listedechoix!$A$2,15,IF(X58=Listedechoix!$A$3,10,IF(X58=Listedechoix!$A$4,5,0))))</f>
        <v>0</v>
      </c>
      <c r="EM58" s="4">
        <f>IF(Y58=Listedechoix!$A$1,20,IF(Y58=Listedechoix!$A$2,15,IF(Y58=Listedechoix!$A$3,10,IF(Y58=Listedechoix!$A$4,5,0))))</f>
        <v>0</v>
      </c>
      <c r="EN58" s="4">
        <f>IF(Z58=Listedechoix!$A$1,20,IF(Z58=Listedechoix!$A$2,15,IF(Z58=Listedechoix!$A$3,10,IF(Z58=Listedechoix!$A$4,5,0))))</f>
        <v>0</v>
      </c>
      <c r="EO58" s="4">
        <f>IF(AA58=Listedechoix!$A$1,20,IF(AA58=Listedechoix!$A$2,15,IF(AA58=Listedechoix!$A$3,10,IF(AA58=Listedechoix!$A$4,5,0))))</f>
        <v>0</v>
      </c>
      <c r="EP58" s="116" t="str">
        <f t="shared" si="26"/>
        <v>NNot</v>
      </c>
      <c r="EQ58" s="117" t="str">
        <f t="shared" si="27"/>
        <v>NNot</v>
      </c>
      <c r="ER58" s="4">
        <f>IF(AB58=Listedechoix!$A$1,20,IF(AB58=Listedechoix!$A$2,15,IF(AB58=Listedechoix!$A$3,10,IF(AB58=Listedechoix!$A$4,5,0))))</f>
        <v>0</v>
      </c>
      <c r="ES58" s="4">
        <f>IF(AC58=Listedechoix!$A$1,20,IF(AC58=Listedechoix!$A$2,15,IF(AC58=Listedechoix!$A$3,10,IF(AC58=Listedechoix!$A$4,5,0))))</f>
        <v>0</v>
      </c>
      <c r="ET58" s="4">
        <f>IF(AD58=Listedechoix!$A$1,20,IF(AD58=Listedechoix!$A$2,15,IF(AD58=Listedechoix!$A$3,10,IF(AD58=Listedechoix!$A$4,5,0))))</f>
        <v>0</v>
      </c>
      <c r="EU58" s="4">
        <f>IF(AE58=Listedechoix!$A$1,20,IF(AE58=Listedechoix!$A$2,15,IF(AE58=Listedechoix!$A$3,10,IF(AE58=Listedechoix!$A$4,5,0))))</f>
        <v>0</v>
      </c>
      <c r="EV58" s="4">
        <f>IF(AF58=Listedechoix!$A$1,20,IF(AF58=Listedechoix!$A$2,15,IF(AF58=Listedechoix!$A$3,10,IF(AF58=Listedechoix!$A$4,5,0))))</f>
        <v>0</v>
      </c>
      <c r="EW58" s="4">
        <f>IF(AG58=Listedechoix!$A$1,20,IF(AG58=Listedechoix!$A$2,15,IF(AG58=Listedechoix!$A$3,10,IF(AG58=Listedechoix!$A$4,5,0))))</f>
        <v>0</v>
      </c>
      <c r="EX58" s="4">
        <f>IF(AH58=Listedechoix!$A$1,20,IF(AH58=Listedechoix!$A$2,15,IF(AH58=Listedechoix!$A$3,10,IF(AH58=Listedechoix!$A$4,5,0))))</f>
        <v>0</v>
      </c>
      <c r="EY58" s="4">
        <f>IF(AI58=Listedechoix!$A$1,20,IF(AI58=Listedechoix!$A$2,15,IF(AI58=Listedechoix!$A$3,10,IF(AI58=Listedechoix!$A$4,5,0))))</f>
        <v>0</v>
      </c>
      <c r="EZ58" s="4">
        <f>IF(AJ58=Listedechoix!$A$1,20,IF(AJ58=Listedechoix!$A$2,15,IF(AJ58=Listedechoix!$A$3,10,IF(AJ58=Listedechoix!$A$4,5,0))))</f>
        <v>0</v>
      </c>
      <c r="FA58" s="4">
        <f>IF(AK58=Listedechoix!$A$1,20,IF(AK58=Listedechoix!$A$2,15,IF(AK58=Listedechoix!$A$3,10,IF(AK58=Listedechoix!$A$4,5,0))))</f>
        <v>0</v>
      </c>
      <c r="FB58" s="4">
        <f>IF(AL58=Listedechoix!$A$1,20,IF(AL58=Listedechoix!$A$2,15,IF(AL58=Listedechoix!$A$3,10,IF(AL58=Listedechoix!$A$4,5,0))))</f>
        <v>0</v>
      </c>
      <c r="FC58" s="4">
        <f>IF(AM58=Listedechoix!$A$1,20,IF(AM58=Listedechoix!$A$2,15,IF(AM58=Listedechoix!$A$3,10,IF(AM58=Listedechoix!$A$4,5,0))))</f>
        <v>0</v>
      </c>
      <c r="FD58" s="4">
        <f>IF(AN58=Listedechoix!$A$1,20,IF(AN58=Listedechoix!$A$2,15,IF(AN58=Listedechoix!$A$3,10,IF(AN58=Listedechoix!$A$4,5,0))))</f>
        <v>0</v>
      </c>
      <c r="FE58" s="4">
        <f>IF(AO58=Listedechoix!$A$1,20,IF(AO58=Listedechoix!$A$2,15,IF(AO58=Listedechoix!$A$3,10,IF(AO58=Listedechoix!$A$4,5,0))))</f>
        <v>0</v>
      </c>
      <c r="FF58" s="116" t="str">
        <f t="shared" si="28"/>
        <v>NNot</v>
      </c>
      <c r="FG58" s="117" t="str">
        <f t="shared" si="29"/>
        <v>NNot</v>
      </c>
      <c r="FH58" s="4">
        <f>IF(AP58=Listedechoix!$A$1,20,IF(AP58=Listedechoix!$A$2,15,IF(AP58=Listedechoix!$A$3,10,IF(AP58=Listedechoix!$A$4,5,0))))</f>
        <v>0</v>
      </c>
      <c r="FI58" s="4">
        <f>IF(AQ58=Listedechoix!$A$1,20,IF(AQ58=Listedechoix!$A$2,15,IF(AQ58=Listedechoix!$A$3,10,IF(AQ58=Listedechoix!$A$4,5,0))))</f>
        <v>0</v>
      </c>
      <c r="FJ58" s="4">
        <f>IF(AR58=Listedechoix!$A$1,20,IF(AR58=Listedechoix!$A$2,15,IF(AR58=Listedechoix!$A$3,10,IF(AR58=Listedechoix!$A$4,5,0))))</f>
        <v>0</v>
      </c>
      <c r="FK58" s="4">
        <f>IF(AS58=Listedechoix!$A$1,20,IF(AS58=Listedechoix!$A$2,15,IF(AS58=Listedechoix!$A$3,10,IF(AS58=Listedechoix!$A$4,5,0))))</f>
        <v>0</v>
      </c>
      <c r="FL58" s="4">
        <f>IF(AT58=Listedechoix!$A$1,20,IF(AT58=Listedechoix!$A$2,15,IF(AT58=Listedechoix!$A$3,10,IF(AT58=Listedechoix!$A$4,5,0))))</f>
        <v>0</v>
      </c>
      <c r="FM58" s="4">
        <f>IF(AU58=Listedechoix!$A$1,20,IF(AU58=Listedechoix!$A$2,15,IF(AU58=Listedechoix!$A$3,10,IF(AU58=Listedechoix!$A$4,5,0))))</f>
        <v>0</v>
      </c>
      <c r="FN58" s="4">
        <f>IF(AV58=Listedechoix!$A$1,20,IF(AV58=Listedechoix!$A$2,15,IF(AV58=Listedechoix!$A$3,10,IF(AV58=Listedechoix!$A$4,5,0))))</f>
        <v>0</v>
      </c>
      <c r="FO58" s="4">
        <f>IF(AW58=Listedechoix!$A$1,20,IF(AW58=Listedechoix!$A$2,15,IF(AW58=Listedechoix!$A$3,10,IF(AW58=Listedechoix!$A$4,5,0))))</f>
        <v>0</v>
      </c>
      <c r="FP58" s="4">
        <f>IF(AX58=Listedechoix!$A$1,20,IF(AX58=Listedechoix!$A$2,15,IF(AX58=Listedechoix!$A$3,10,IF(AX58=Listedechoix!$A$4,5,0))))</f>
        <v>0</v>
      </c>
      <c r="FQ58" s="4">
        <f>IF(AY58=Listedechoix!$A$1,20,IF(AY58=Listedechoix!$A$2,15,IF(AY58=Listedechoix!$A$3,10,IF(AY58=Listedechoix!$A$4,5,0))))</f>
        <v>0</v>
      </c>
      <c r="FR58" s="4">
        <f>IF(AZ58=Listedechoix!$A$1,20,IF(AZ58=Listedechoix!$A$2,15,IF(AZ58=Listedechoix!$A$3,10,IF(AZ58=Listedechoix!$A$4,5,0))))</f>
        <v>0</v>
      </c>
      <c r="FS58" s="4">
        <f>IF(BA58=Listedechoix!$A$1,20,IF(BA58=Listedechoix!$A$2,15,IF(BA58=Listedechoix!$A$3,10,IF(BA58=Listedechoix!$A$4,5,0))))</f>
        <v>0</v>
      </c>
      <c r="FT58" s="4">
        <f>IF(BB58=Listedechoix!$A$1,20,IF(BB58=Listedechoix!$A$2,15,IF(BB58=Listedechoix!$A$3,10,IF(BB58=Listedechoix!$A$4,5,0))))</f>
        <v>0</v>
      </c>
      <c r="FU58" s="4">
        <f>IF(BC58=Listedechoix!$A$1,20,IF(BC58=Listedechoix!$A$2,15,IF(BC58=Listedechoix!$A$3,10,IF(BC58=Listedechoix!$A$4,5,0))))</f>
        <v>0</v>
      </c>
      <c r="FV58" s="116" t="str">
        <f t="shared" si="30"/>
        <v>NNot</v>
      </c>
      <c r="FW58" s="117" t="str">
        <f t="shared" si="31"/>
        <v>NNot</v>
      </c>
      <c r="FX58" s="4">
        <f>IF(BD58=Listedechoix!$A$1,20,IF(BD58=Listedechoix!$A$2,15,IF(BD58=Listedechoix!$A$3,10,IF(BD58=Listedechoix!$A$4,5,0))))</f>
        <v>0</v>
      </c>
      <c r="FY58" s="4">
        <f>IF(BE58=Listedechoix!$A$1,20,IF(BE58=Listedechoix!$A$2,15,IF(BE58=Listedechoix!$A$3,10,IF(BE58=Listedechoix!$A$4,5,0))))</f>
        <v>0</v>
      </c>
      <c r="FZ58" s="4">
        <f>IF(BF58=Listedechoix!$A$1,20,IF(BF58=Listedechoix!$A$2,15,IF(BF58=Listedechoix!$A$3,10,IF(BF58=Listedechoix!$A$4,5,0))))</f>
        <v>0</v>
      </c>
      <c r="GA58" s="4">
        <f>IF(BG58=Listedechoix!$A$1,20,IF(BG58=Listedechoix!$A$2,15,IF(BG58=Listedechoix!$A$3,10,IF(BG58=Listedechoix!$A$4,5,0))))</f>
        <v>0</v>
      </c>
      <c r="GB58" s="4">
        <f>IF(BH58=Listedechoix!$A$1,20,IF(BH58=Listedechoix!$A$2,15,IF(BH58=Listedechoix!$A$3,10,IF(BH58=Listedechoix!$A$4,5,0))))</f>
        <v>0</v>
      </c>
      <c r="GC58" s="4">
        <f>IF(BI58=Listedechoix!$A$1,20,IF(BI58=Listedechoix!$A$2,15,IF(BI58=Listedechoix!$A$3,10,IF(BI58=Listedechoix!$A$4,5,0))))</f>
        <v>0</v>
      </c>
      <c r="GD58" s="4">
        <f>IF(BJ58=Listedechoix!$A$1,20,IF(BJ58=Listedechoix!$A$2,15,IF(BJ58=Listedechoix!$A$3,10,IF(BJ58=Listedechoix!$A$4,5,0))))</f>
        <v>0</v>
      </c>
      <c r="GE58" s="4">
        <f>IF(BK58=Listedechoix!$A$1,20,IF(BK58=Listedechoix!$A$2,15,IF(BK58=Listedechoix!$A$3,10,IF(BK58=Listedechoix!$A$4,5,0))))</f>
        <v>0</v>
      </c>
      <c r="GF58" s="4">
        <f>IF(BL58=Listedechoix!$A$1,20,IF(BL58=Listedechoix!$A$2,15,IF(BL58=Listedechoix!$A$3,10,IF(BL58=Listedechoix!$A$4,5,0))))</f>
        <v>0</v>
      </c>
      <c r="GG58" s="4">
        <f>IF(BM58=Listedechoix!$A$1,20,IF(BM58=Listedechoix!$A$2,15,IF(BM58=Listedechoix!$A$3,10,IF(BM58=Listedechoix!$A$4,5,0))))</f>
        <v>0</v>
      </c>
      <c r="GH58" s="4">
        <f>IF(BN58=Listedechoix!$A$1,20,IF(BN58=Listedechoix!$A$2,15,IF(BN58=Listedechoix!$A$3,10,IF(BN58=Listedechoix!$A$4,5,0))))</f>
        <v>0</v>
      </c>
      <c r="GI58" s="116" t="str">
        <f t="shared" si="32"/>
        <v>NNot</v>
      </c>
      <c r="GJ58" s="117" t="str">
        <f t="shared" si="33"/>
        <v>NNot</v>
      </c>
      <c r="GK58" s="4">
        <f>IF(BO58=Listedechoix!$A$1,20,IF(BO58=Listedechoix!$A$2,15,IF(BO58=Listedechoix!$A$3,10,IF(BO58=Listedechoix!$A$4,5,0))))</f>
        <v>0</v>
      </c>
      <c r="GL58" s="4">
        <f>IF(BP58=Listedechoix!$A$1,20,IF(BP58=Listedechoix!$A$2,15,IF(BP58=Listedechoix!$A$3,10,IF(BP58=Listedechoix!$A$4,5,0))))</f>
        <v>0</v>
      </c>
      <c r="GM58" s="4">
        <f>IF(BQ58=Listedechoix!$A$1,20,IF(BQ58=Listedechoix!$A$2,15,IF(BQ58=Listedechoix!$A$3,10,IF(BQ58=Listedechoix!$A$4,5,0))))</f>
        <v>0</v>
      </c>
      <c r="GN58" s="4">
        <f>IF(BR58=Listedechoix!$A$1,20,IF(BR58=Listedechoix!$A$2,15,IF(BR58=Listedechoix!$A$3,10,IF(BR58=Listedechoix!$A$4,5,0))))</f>
        <v>0</v>
      </c>
      <c r="GO58" s="4">
        <f>IF(BS58=Listedechoix!$A$1,20,IF(BS58=Listedechoix!$A$2,15,IF(BS58=Listedechoix!$A$3,10,IF(BS58=Listedechoix!$A$4,5,0))))</f>
        <v>0</v>
      </c>
      <c r="GP58" s="4">
        <f>IF(BT58=Listedechoix!$A$1,20,IF(BT58=Listedechoix!$A$2,15,IF(BT58=Listedechoix!$A$3,10,IF(BT58=Listedechoix!$A$4,5,0))))</f>
        <v>0</v>
      </c>
      <c r="GQ58" s="4">
        <f>IF(BU58=Listedechoix!$A$1,20,IF(BU58=Listedechoix!$A$2,15,IF(BU58=Listedechoix!$A$3,10,IF(BU58=Listedechoix!$A$4,5,0))))</f>
        <v>0</v>
      </c>
      <c r="GR58" s="4">
        <f>IF(BV58=Listedechoix!$A$1,20,IF(BV58=Listedechoix!$A$2,15,IF(BV58=Listedechoix!$A$3,10,IF(BV58=Listedechoix!$A$4,5,0))))</f>
        <v>0</v>
      </c>
      <c r="GS58" s="4">
        <f>IF(BW58=Listedechoix!$A$1,20,IF(BW58=Listedechoix!$A$2,15,IF(BW58=Listedechoix!$A$3,10,IF(BW58=Listedechoix!$A$4,5,0))))</f>
        <v>0</v>
      </c>
      <c r="GT58" s="4">
        <f>IF(BX58=Listedechoix!$A$1,20,IF(BX58=Listedechoix!$A$2,15,IF(BX58=Listedechoix!$A$3,10,IF(BX58=Listedechoix!$A$4,5,0))))</f>
        <v>0</v>
      </c>
      <c r="GU58" s="4">
        <f>IF(BY58=Listedechoix!$A$1,20,IF(BY58=Listedechoix!$A$2,15,IF(BY58=Listedechoix!$A$3,10,IF(BY58=Listedechoix!$A$4,5,0))))</f>
        <v>0</v>
      </c>
      <c r="GV58" s="116" t="str">
        <f t="shared" si="34"/>
        <v>NNot</v>
      </c>
      <c r="GW58" s="117" t="str">
        <f t="shared" si="35"/>
        <v>NNot</v>
      </c>
      <c r="GX58" s="4">
        <f>IF(BZ58=Listedechoix!$A$1,20,IF(BZ58=Listedechoix!$A$2,15,IF(BZ58=Listedechoix!$A$3,10,IF(BZ58=Listedechoix!$A$4,5,0))))</f>
        <v>0</v>
      </c>
      <c r="GY58" s="4">
        <f>IF(CA58=Listedechoix!$A$1,20,IF(CA58=Listedechoix!$A$2,15,IF(CA58=Listedechoix!$A$3,10,IF(CA58=Listedechoix!$A$4,5,0))))</f>
        <v>0</v>
      </c>
      <c r="GZ58" s="4">
        <f>IF(CB58=Listedechoix!$A$1,20,IF(CB58=Listedechoix!$A$2,15,IF(CB58=Listedechoix!$A$3,10,IF(CB58=Listedechoix!$A$4,5,0))))</f>
        <v>0</v>
      </c>
      <c r="HA58" s="4">
        <f>IF(CC58=Listedechoix!$A$1,20,IF(CC58=Listedechoix!$A$2,15,IF(CC58=Listedechoix!$A$3,10,IF(CC58=Listedechoix!$A$4,5,0))))</f>
        <v>0</v>
      </c>
      <c r="HB58" s="4">
        <f>IF(CD58=Listedechoix!$A$1,20,IF(CD58=Listedechoix!$A$2,15,IF(CD58=Listedechoix!$A$3,10,IF(CD58=Listedechoix!$A$4,5,0))))</f>
        <v>0</v>
      </c>
      <c r="HC58" s="4">
        <f>IF(CE58=Listedechoix!$A$1,20,IF(CE58=Listedechoix!$A$2,15,IF(CE58=Listedechoix!$A$3,10,IF(CE58=Listedechoix!$A$4,5,0))))</f>
        <v>0</v>
      </c>
      <c r="HD58" s="4">
        <f>IF(CF58=Listedechoix!$A$1,20,IF(CF58=Listedechoix!$A$2,15,IF(CF58=Listedechoix!$A$3,10,IF(CF58=Listedechoix!$A$4,5,0))))</f>
        <v>0</v>
      </c>
      <c r="HE58" s="4">
        <f>IF(CG58=Listedechoix!$A$1,20,IF(CG58=Listedechoix!$A$2,15,IF(CG58=Listedechoix!$A$3,10,IF(CG58=Listedechoix!$A$4,5,0))))</f>
        <v>0</v>
      </c>
      <c r="HF58" s="4">
        <f>IF(CH58=Listedechoix!$A$1,20,IF(CH58=Listedechoix!$A$2,15,IF(CH58=Listedechoix!$A$3,10,IF(CH58=Listedechoix!$A$4,5,0))))</f>
        <v>0</v>
      </c>
      <c r="HG58" s="4">
        <f>IF(CI58=Listedechoix!$A$1,20,IF(CI58=Listedechoix!$A$2,15,IF(CI58=Listedechoix!$A$3,10,IF(CI58=Listedechoix!$A$4,5,0))))</f>
        <v>0</v>
      </c>
      <c r="HH58" s="4">
        <f>IF(CJ58=Listedechoix!$A$1,20,IF(CJ58=Listedechoix!$A$2,15,IF(CJ58=Listedechoix!$A$3,10,IF(CJ58=Listedechoix!$A$4,5,0))))</f>
        <v>0</v>
      </c>
      <c r="HI58" s="4">
        <f>IF(CK58=Listedechoix!$A$1,20,IF(CK58=Listedechoix!$A$2,15,IF(CK58=Listedechoix!$A$3,10,IF(CK58=Listedechoix!$A$4,5,0))))</f>
        <v>0</v>
      </c>
      <c r="HJ58" s="4">
        <f>IF(CL58=Listedechoix!$A$1,20,IF(CL58=Listedechoix!$A$2,15,IF(CL58=Listedechoix!$A$3,10,IF(CL58=Listedechoix!$A$4,5,0))))</f>
        <v>0</v>
      </c>
      <c r="HK58" s="4">
        <f>IF(CM58=Listedechoix!$A$1,20,IF(CM58=Listedechoix!$A$2,15,IF(CM58=Listedechoix!$A$3,10,IF(CM58=Listedechoix!$A$4,5,0))))</f>
        <v>0</v>
      </c>
      <c r="HL58" s="116" t="str">
        <f t="shared" si="36"/>
        <v>NNot</v>
      </c>
      <c r="HM58" s="117" t="str">
        <f t="shared" si="37"/>
        <v>NNot</v>
      </c>
    </row>
    <row r="59" spans="1:221" x14ac:dyDescent="0.25">
      <c r="A59" s="27"/>
      <c r="B59" s="27"/>
      <c r="C59" s="28"/>
      <c r="D59" s="28"/>
      <c r="E59" s="28"/>
      <c r="F59" s="43"/>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1" t="str">
        <f t="shared" si="13"/>
        <v/>
      </c>
      <c r="CO59" s="31" t="str">
        <f t="shared" si="13"/>
        <v/>
      </c>
      <c r="CP59" s="31" t="str">
        <f t="shared" si="13"/>
        <v/>
      </c>
      <c r="CQ59" s="31" t="str">
        <f t="shared" si="13"/>
        <v/>
      </c>
      <c r="CR59" s="32">
        <f t="shared" si="14"/>
        <v>0</v>
      </c>
      <c r="CS59" s="33" t="str">
        <f t="shared" si="15"/>
        <v/>
      </c>
      <c r="CT59" s="31" t="str">
        <f t="shared" si="16"/>
        <v/>
      </c>
      <c r="CU59" s="31" t="str">
        <f t="shared" si="16"/>
        <v/>
      </c>
      <c r="CV59" s="31" t="str">
        <f t="shared" si="16"/>
        <v/>
      </c>
      <c r="CW59" s="31" t="str">
        <f t="shared" si="16"/>
        <v/>
      </c>
      <c r="CX59" s="32">
        <f t="shared" si="17"/>
        <v>0</v>
      </c>
      <c r="CY59" s="33" t="str">
        <f t="shared" si="38"/>
        <v>NNot</v>
      </c>
      <c r="CZ59" s="31" t="str">
        <f t="shared" si="41"/>
        <v/>
      </c>
      <c r="DA59" s="31" t="str">
        <f t="shared" si="41"/>
        <v/>
      </c>
      <c r="DB59" s="31" t="str">
        <f t="shared" si="41"/>
        <v/>
      </c>
      <c r="DC59" s="31" t="str">
        <f t="shared" si="41"/>
        <v/>
      </c>
      <c r="DD59" s="32">
        <f t="shared" si="40"/>
        <v>0</v>
      </c>
      <c r="DE59" s="33" t="str">
        <f t="shared" si="18"/>
        <v>NNot</v>
      </c>
      <c r="DF59" s="31" t="str">
        <f t="shared" si="19"/>
        <v/>
      </c>
      <c r="DG59" s="31" t="str">
        <f t="shared" si="19"/>
        <v/>
      </c>
      <c r="DH59" s="31" t="str">
        <f t="shared" si="19"/>
        <v/>
      </c>
      <c r="DI59" s="31" t="str">
        <f t="shared" si="19"/>
        <v/>
      </c>
      <c r="DJ59" s="32">
        <f t="shared" si="20"/>
        <v>0</v>
      </c>
      <c r="DK59" s="33" t="str">
        <f t="shared" si="21"/>
        <v>NNot</v>
      </c>
      <c r="DL59" s="31" t="str">
        <f t="shared" si="22"/>
        <v/>
      </c>
      <c r="DM59" s="31" t="str">
        <f t="shared" si="22"/>
        <v/>
      </c>
      <c r="DN59" s="31" t="str">
        <f t="shared" si="22"/>
        <v/>
      </c>
      <c r="DO59" s="31" t="str">
        <f t="shared" si="22"/>
        <v/>
      </c>
      <c r="DP59" s="32">
        <f t="shared" si="12"/>
        <v>0</v>
      </c>
      <c r="DQ59" s="33" t="str">
        <f t="shared" si="23"/>
        <v>NNot</v>
      </c>
      <c r="DR59" s="4">
        <f>IF(F59=Listedechoix!$A$1,20,IF(F59=Listedechoix!$A$2,15,IF(F59=Listedechoix!$A$3,10,IF(F59=Listedechoix!$A$4,5,0))))</f>
        <v>0</v>
      </c>
      <c r="DS59" s="4">
        <f>IF(G59=Listedechoix!$A$1,20,IF(G59=Listedechoix!$A$2,15,IF(G59=Listedechoix!$A$3,10,IF(G59=Listedechoix!$A$4,5,0))))</f>
        <v>0</v>
      </c>
      <c r="DT59" s="4">
        <f>IF(H59=Listedechoix!$A$1,20,IF(H59=Listedechoix!$A$2,15,IF(H59=Listedechoix!$A$3,10,IF(H59=Listedechoix!$A$4,5,0))))</f>
        <v>0</v>
      </c>
      <c r="DU59" s="4">
        <f>IF(I59=Listedechoix!$A$1,20,IF(I59=Listedechoix!$A$2,15,IF(I59=Listedechoix!$A$3,10,IF(I59=Listedechoix!$A$4,5,0))))</f>
        <v>0</v>
      </c>
      <c r="DV59" s="4">
        <f>IF(J59=Listedechoix!$A$1,20,IF(J59=Listedechoix!$A$2,15,IF(J59=Listedechoix!$A$3,10,IF(J59=Listedechoix!$A$4,5,0))))</f>
        <v>0</v>
      </c>
      <c r="DW59" s="4">
        <f>IF(K59=Listedechoix!$A$1,20,IF(K59=Listedechoix!$A$2,15,IF(K59=Listedechoix!$A$3,10,IF(K59=Listedechoix!$A$4,5,0))))</f>
        <v>0</v>
      </c>
      <c r="DX59" s="4">
        <f>IF(L59=Listedechoix!$A$1,20,IF(L59=Listedechoix!$A$2,15,IF(L59=Listedechoix!$A$3,10,IF(L59=Listedechoix!$A$4,5,0))))</f>
        <v>0</v>
      </c>
      <c r="DY59" s="4">
        <f>IF(M59=Listedechoix!$A$1,20,IF(M59=Listedechoix!$A$2,15,IF(M59=Listedechoix!$A$3,10,IF(M59=Listedechoix!$A$4,5,0))))</f>
        <v>0</v>
      </c>
      <c r="DZ59" s="4">
        <f>IF(N59=Listedechoix!$A$1,20,IF(N59=Listedechoix!$A$2,15,IF(N59=Listedechoix!$A$3,10,IF(N59=Listedechoix!$A$4,5,0))))</f>
        <v>0</v>
      </c>
      <c r="EA59" s="4">
        <f>IF(O59=Listedechoix!$A$1,20,IF(O59=Listedechoix!$A$2,15,IF(O59=Listedechoix!$A$3,10,IF(O59=Listedechoix!$A$4,5,0))))</f>
        <v>0</v>
      </c>
      <c r="EB59" s="4">
        <f>IF(P59=Listedechoix!$A$1,20,IF(P59=Listedechoix!$A$2,15,IF(P59=Listedechoix!$A$3,10,IF(P59=Listedechoix!$A$4,5,0))))</f>
        <v>0</v>
      </c>
      <c r="EC59" s="116" t="str">
        <f t="shared" si="24"/>
        <v>NNot</v>
      </c>
      <c r="ED59" s="117" t="str">
        <f t="shared" si="25"/>
        <v>NNot</v>
      </c>
      <c r="EE59" s="4">
        <f>IF(Q59=Listedechoix!$A$1,20,IF(Q59=Listedechoix!$A$2,15,IF(Q59=Listedechoix!$A$3,10,IF(Q59=Listedechoix!$A$4,5,0))))</f>
        <v>0</v>
      </c>
      <c r="EF59" s="4">
        <f>IF(R59=Listedechoix!$A$1,20,IF(R59=Listedechoix!$A$2,15,IF(R59=Listedechoix!$A$3,10,IF(R59=Listedechoix!$A$4,5,0))))</f>
        <v>0</v>
      </c>
      <c r="EG59" s="4">
        <f>IF(S59=Listedechoix!$A$1,20,IF(S59=Listedechoix!$A$2,15,IF(S59=Listedechoix!$A$3,10,IF(S59=Listedechoix!$A$4,5,0))))</f>
        <v>0</v>
      </c>
      <c r="EH59" s="4">
        <f>IF(T59=Listedechoix!$A$1,20,IF(T59=Listedechoix!$A$2,15,IF(T59=Listedechoix!$A$3,10,IF(T59=Listedechoix!$A$4,5,0))))</f>
        <v>0</v>
      </c>
      <c r="EI59" s="4">
        <f>IF(U59=Listedechoix!$A$1,20,IF(U59=Listedechoix!$A$2,15,IF(U59=Listedechoix!$A$3,10,IF(U59=Listedechoix!$A$4,5,0))))</f>
        <v>0</v>
      </c>
      <c r="EJ59" s="4">
        <f>IF(V59=Listedechoix!$A$1,20,IF(V59=Listedechoix!$A$2,15,IF(V59=Listedechoix!$A$3,10,IF(V59=Listedechoix!$A$4,5,0))))</f>
        <v>0</v>
      </c>
      <c r="EK59" s="4">
        <f>IF(W59=Listedechoix!$A$1,20,IF(W59=Listedechoix!$A$2,15,IF(W59=Listedechoix!$A$3,10,IF(W59=Listedechoix!$A$4,5,0))))</f>
        <v>0</v>
      </c>
      <c r="EL59" s="4">
        <f>IF(X59=Listedechoix!$A$1,20,IF(X59=Listedechoix!$A$2,15,IF(X59=Listedechoix!$A$3,10,IF(X59=Listedechoix!$A$4,5,0))))</f>
        <v>0</v>
      </c>
      <c r="EM59" s="4">
        <f>IF(Y59=Listedechoix!$A$1,20,IF(Y59=Listedechoix!$A$2,15,IF(Y59=Listedechoix!$A$3,10,IF(Y59=Listedechoix!$A$4,5,0))))</f>
        <v>0</v>
      </c>
      <c r="EN59" s="4">
        <f>IF(Z59=Listedechoix!$A$1,20,IF(Z59=Listedechoix!$A$2,15,IF(Z59=Listedechoix!$A$3,10,IF(Z59=Listedechoix!$A$4,5,0))))</f>
        <v>0</v>
      </c>
      <c r="EO59" s="4">
        <f>IF(AA59=Listedechoix!$A$1,20,IF(AA59=Listedechoix!$A$2,15,IF(AA59=Listedechoix!$A$3,10,IF(AA59=Listedechoix!$A$4,5,0))))</f>
        <v>0</v>
      </c>
      <c r="EP59" s="116" t="str">
        <f t="shared" si="26"/>
        <v>NNot</v>
      </c>
      <c r="EQ59" s="117" t="str">
        <f t="shared" si="27"/>
        <v>NNot</v>
      </c>
      <c r="ER59" s="4">
        <f>IF(AB59=Listedechoix!$A$1,20,IF(AB59=Listedechoix!$A$2,15,IF(AB59=Listedechoix!$A$3,10,IF(AB59=Listedechoix!$A$4,5,0))))</f>
        <v>0</v>
      </c>
      <c r="ES59" s="4">
        <f>IF(AC59=Listedechoix!$A$1,20,IF(AC59=Listedechoix!$A$2,15,IF(AC59=Listedechoix!$A$3,10,IF(AC59=Listedechoix!$A$4,5,0))))</f>
        <v>0</v>
      </c>
      <c r="ET59" s="4">
        <f>IF(AD59=Listedechoix!$A$1,20,IF(AD59=Listedechoix!$A$2,15,IF(AD59=Listedechoix!$A$3,10,IF(AD59=Listedechoix!$A$4,5,0))))</f>
        <v>0</v>
      </c>
      <c r="EU59" s="4">
        <f>IF(AE59=Listedechoix!$A$1,20,IF(AE59=Listedechoix!$A$2,15,IF(AE59=Listedechoix!$A$3,10,IF(AE59=Listedechoix!$A$4,5,0))))</f>
        <v>0</v>
      </c>
      <c r="EV59" s="4">
        <f>IF(AF59=Listedechoix!$A$1,20,IF(AF59=Listedechoix!$A$2,15,IF(AF59=Listedechoix!$A$3,10,IF(AF59=Listedechoix!$A$4,5,0))))</f>
        <v>0</v>
      </c>
      <c r="EW59" s="4">
        <f>IF(AG59=Listedechoix!$A$1,20,IF(AG59=Listedechoix!$A$2,15,IF(AG59=Listedechoix!$A$3,10,IF(AG59=Listedechoix!$A$4,5,0))))</f>
        <v>0</v>
      </c>
      <c r="EX59" s="4">
        <f>IF(AH59=Listedechoix!$A$1,20,IF(AH59=Listedechoix!$A$2,15,IF(AH59=Listedechoix!$A$3,10,IF(AH59=Listedechoix!$A$4,5,0))))</f>
        <v>0</v>
      </c>
      <c r="EY59" s="4">
        <f>IF(AI59=Listedechoix!$A$1,20,IF(AI59=Listedechoix!$A$2,15,IF(AI59=Listedechoix!$A$3,10,IF(AI59=Listedechoix!$A$4,5,0))))</f>
        <v>0</v>
      </c>
      <c r="EZ59" s="4">
        <f>IF(AJ59=Listedechoix!$A$1,20,IF(AJ59=Listedechoix!$A$2,15,IF(AJ59=Listedechoix!$A$3,10,IF(AJ59=Listedechoix!$A$4,5,0))))</f>
        <v>0</v>
      </c>
      <c r="FA59" s="4">
        <f>IF(AK59=Listedechoix!$A$1,20,IF(AK59=Listedechoix!$A$2,15,IF(AK59=Listedechoix!$A$3,10,IF(AK59=Listedechoix!$A$4,5,0))))</f>
        <v>0</v>
      </c>
      <c r="FB59" s="4">
        <f>IF(AL59=Listedechoix!$A$1,20,IF(AL59=Listedechoix!$A$2,15,IF(AL59=Listedechoix!$A$3,10,IF(AL59=Listedechoix!$A$4,5,0))))</f>
        <v>0</v>
      </c>
      <c r="FC59" s="4">
        <f>IF(AM59=Listedechoix!$A$1,20,IF(AM59=Listedechoix!$A$2,15,IF(AM59=Listedechoix!$A$3,10,IF(AM59=Listedechoix!$A$4,5,0))))</f>
        <v>0</v>
      </c>
      <c r="FD59" s="4">
        <f>IF(AN59=Listedechoix!$A$1,20,IF(AN59=Listedechoix!$A$2,15,IF(AN59=Listedechoix!$A$3,10,IF(AN59=Listedechoix!$A$4,5,0))))</f>
        <v>0</v>
      </c>
      <c r="FE59" s="4">
        <f>IF(AO59=Listedechoix!$A$1,20,IF(AO59=Listedechoix!$A$2,15,IF(AO59=Listedechoix!$A$3,10,IF(AO59=Listedechoix!$A$4,5,0))))</f>
        <v>0</v>
      </c>
      <c r="FF59" s="116" t="str">
        <f t="shared" si="28"/>
        <v>NNot</v>
      </c>
      <c r="FG59" s="117" t="str">
        <f t="shared" si="29"/>
        <v>NNot</v>
      </c>
      <c r="FH59" s="4">
        <f>IF(AP59=Listedechoix!$A$1,20,IF(AP59=Listedechoix!$A$2,15,IF(AP59=Listedechoix!$A$3,10,IF(AP59=Listedechoix!$A$4,5,0))))</f>
        <v>0</v>
      </c>
      <c r="FI59" s="4">
        <f>IF(AQ59=Listedechoix!$A$1,20,IF(AQ59=Listedechoix!$A$2,15,IF(AQ59=Listedechoix!$A$3,10,IF(AQ59=Listedechoix!$A$4,5,0))))</f>
        <v>0</v>
      </c>
      <c r="FJ59" s="4">
        <f>IF(AR59=Listedechoix!$A$1,20,IF(AR59=Listedechoix!$A$2,15,IF(AR59=Listedechoix!$A$3,10,IF(AR59=Listedechoix!$A$4,5,0))))</f>
        <v>0</v>
      </c>
      <c r="FK59" s="4">
        <f>IF(AS59=Listedechoix!$A$1,20,IF(AS59=Listedechoix!$A$2,15,IF(AS59=Listedechoix!$A$3,10,IF(AS59=Listedechoix!$A$4,5,0))))</f>
        <v>0</v>
      </c>
      <c r="FL59" s="4">
        <f>IF(AT59=Listedechoix!$A$1,20,IF(AT59=Listedechoix!$A$2,15,IF(AT59=Listedechoix!$A$3,10,IF(AT59=Listedechoix!$A$4,5,0))))</f>
        <v>0</v>
      </c>
      <c r="FM59" s="4">
        <f>IF(AU59=Listedechoix!$A$1,20,IF(AU59=Listedechoix!$A$2,15,IF(AU59=Listedechoix!$A$3,10,IF(AU59=Listedechoix!$A$4,5,0))))</f>
        <v>0</v>
      </c>
      <c r="FN59" s="4">
        <f>IF(AV59=Listedechoix!$A$1,20,IF(AV59=Listedechoix!$A$2,15,IF(AV59=Listedechoix!$A$3,10,IF(AV59=Listedechoix!$A$4,5,0))))</f>
        <v>0</v>
      </c>
      <c r="FO59" s="4">
        <f>IF(AW59=Listedechoix!$A$1,20,IF(AW59=Listedechoix!$A$2,15,IF(AW59=Listedechoix!$A$3,10,IF(AW59=Listedechoix!$A$4,5,0))))</f>
        <v>0</v>
      </c>
      <c r="FP59" s="4">
        <f>IF(AX59=Listedechoix!$A$1,20,IF(AX59=Listedechoix!$A$2,15,IF(AX59=Listedechoix!$A$3,10,IF(AX59=Listedechoix!$A$4,5,0))))</f>
        <v>0</v>
      </c>
      <c r="FQ59" s="4">
        <f>IF(AY59=Listedechoix!$A$1,20,IF(AY59=Listedechoix!$A$2,15,IF(AY59=Listedechoix!$A$3,10,IF(AY59=Listedechoix!$A$4,5,0))))</f>
        <v>0</v>
      </c>
      <c r="FR59" s="4">
        <f>IF(AZ59=Listedechoix!$A$1,20,IF(AZ59=Listedechoix!$A$2,15,IF(AZ59=Listedechoix!$A$3,10,IF(AZ59=Listedechoix!$A$4,5,0))))</f>
        <v>0</v>
      </c>
      <c r="FS59" s="4">
        <f>IF(BA59=Listedechoix!$A$1,20,IF(BA59=Listedechoix!$A$2,15,IF(BA59=Listedechoix!$A$3,10,IF(BA59=Listedechoix!$A$4,5,0))))</f>
        <v>0</v>
      </c>
      <c r="FT59" s="4">
        <f>IF(BB59=Listedechoix!$A$1,20,IF(BB59=Listedechoix!$A$2,15,IF(BB59=Listedechoix!$A$3,10,IF(BB59=Listedechoix!$A$4,5,0))))</f>
        <v>0</v>
      </c>
      <c r="FU59" s="4">
        <f>IF(BC59=Listedechoix!$A$1,20,IF(BC59=Listedechoix!$A$2,15,IF(BC59=Listedechoix!$A$3,10,IF(BC59=Listedechoix!$A$4,5,0))))</f>
        <v>0</v>
      </c>
      <c r="FV59" s="116" t="str">
        <f t="shared" si="30"/>
        <v>NNot</v>
      </c>
      <c r="FW59" s="117" t="str">
        <f t="shared" si="31"/>
        <v>NNot</v>
      </c>
      <c r="FX59" s="4">
        <f>IF(BD59=Listedechoix!$A$1,20,IF(BD59=Listedechoix!$A$2,15,IF(BD59=Listedechoix!$A$3,10,IF(BD59=Listedechoix!$A$4,5,0))))</f>
        <v>0</v>
      </c>
      <c r="FY59" s="4">
        <f>IF(BE59=Listedechoix!$A$1,20,IF(BE59=Listedechoix!$A$2,15,IF(BE59=Listedechoix!$A$3,10,IF(BE59=Listedechoix!$A$4,5,0))))</f>
        <v>0</v>
      </c>
      <c r="FZ59" s="4">
        <f>IF(BF59=Listedechoix!$A$1,20,IF(BF59=Listedechoix!$A$2,15,IF(BF59=Listedechoix!$A$3,10,IF(BF59=Listedechoix!$A$4,5,0))))</f>
        <v>0</v>
      </c>
      <c r="GA59" s="4">
        <f>IF(BG59=Listedechoix!$A$1,20,IF(BG59=Listedechoix!$A$2,15,IF(BG59=Listedechoix!$A$3,10,IF(BG59=Listedechoix!$A$4,5,0))))</f>
        <v>0</v>
      </c>
      <c r="GB59" s="4">
        <f>IF(BH59=Listedechoix!$A$1,20,IF(BH59=Listedechoix!$A$2,15,IF(BH59=Listedechoix!$A$3,10,IF(BH59=Listedechoix!$A$4,5,0))))</f>
        <v>0</v>
      </c>
      <c r="GC59" s="4">
        <f>IF(BI59=Listedechoix!$A$1,20,IF(BI59=Listedechoix!$A$2,15,IF(BI59=Listedechoix!$A$3,10,IF(BI59=Listedechoix!$A$4,5,0))))</f>
        <v>0</v>
      </c>
      <c r="GD59" s="4">
        <f>IF(BJ59=Listedechoix!$A$1,20,IF(BJ59=Listedechoix!$A$2,15,IF(BJ59=Listedechoix!$A$3,10,IF(BJ59=Listedechoix!$A$4,5,0))))</f>
        <v>0</v>
      </c>
      <c r="GE59" s="4">
        <f>IF(BK59=Listedechoix!$A$1,20,IF(BK59=Listedechoix!$A$2,15,IF(BK59=Listedechoix!$A$3,10,IF(BK59=Listedechoix!$A$4,5,0))))</f>
        <v>0</v>
      </c>
      <c r="GF59" s="4">
        <f>IF(BL59=Listedechoix!$A$1,20,IF(BL59=Listedechoix!$A$2,15,IF(BL59=Listedechoix!$A$3,10,IF(BL59=Listedechoix!$A$4,5,0))))</f>
        <v>0</v>
      </c>
      <c r="GG59" s="4">
        <f>IF(BM59=Listedechoix!$A$1,20,IF(BM59=Listedechoix!$A$2,15,IF(BM59=Listedechoix!$A$3,10,IF(BM59=Listedechoix!$A$4,5,0))))</f>
        <v>0</v>
      </c>
      <c r="GH59" s="4">
        <f>IF(BN59=Listedechoix!$A$1,20,IF(BN59=Listedechoix!$A$2,15,IF(BN59=Listedechoix!$A$3,10,IF(BN59=Listedechoix!$A$4,5,0))))</f>
        <v>0</v>
      </c>
      <c r="GI59" s="116" t="str">
        <f t="shared" si="32"/>
        <v>NNot</v>
      </c>
      <c r="GJ59" s="117" t="str">
        <f t="shared" si="33"/>
        <v>NNot</v>
      </c>
      <c r="GK59" s="4">
        <f>IF(BO59=Listedechoix!$A$1,20,IF(BO59=Listedechoix!$A$2,15,IF(BO59=Listedechoix!$A$3,10,IF(BO59=Listedechoix!$A$4,5,0))))</f>
        <v>0</v>
      </c>
      <c r="GL59" s="4">
        <f>IF(BP59=Listedechoix!$A$1,20,IF(BP59=Listedechoix!$A$2,15,IF(BP59=Listedechoix!$A$3,10,IF(BP59=Listedechoix!$A$4,5,0))))</f>
        <v>0</v>
      </c>
      <c r="GM59" s="4">
        <f>IF(BQ59=Listedechoix!$A$1,20,IF(BQ59=Listedechoix!$A$2,15,IF(BQ59=Listedechoix!$A$3,10,IF(BQ59=Listedechoix!$A$4,5,0))))</f>
        <v>0</v>
      </c>
      <c r="GN59" s="4">
        <f>IF(BR59=Listedechoix!$A$1,20,IF(BR59=Listedechoix!$A$2,15,IF(BR59=Listedechoix!$A$3,10,IF(BR59=Listedechoix!$A$4,5,0))))</f>
        <v>0</v>
      </c>
      <c r="GO59" s="4">
        <f>IF(BS59=Listedechoix!$A$1,20,IF(BS59=Listedechoix!$A$2,15,IF(BS59=Listedechoix!$A$3,10,IF(BS59=Listedechoix!$A$4,5,0))))</f>
        <v>0</v>
      </c>
      <c r="GP59" s="4">
        <f>IF(BT59=Listedechoix!$A$1,20,IF(BT59=Listedechoix!$A$2,15,IF(BT59=Listedechoix!$A$3,10,IF(BT59=Listedechoix!$A$4,5,0))))</f>
        <v>0</v>
      </c>
      <c r="GQ59" s="4">
        <f>IF(BU59=Listedechoix!$A$1,20,IF(BU59=Listedechoix!$A$2,15,IF(BU59=Listedechoix!$A$3,10,IF(BU59=Listedechoix!$A$4,5,0))))</f>
        <v>0</v>
      </c>
      <c r="GR59" s="4">
        <f>IF(BV59=Listedechoix!$A$1,20,IF(BV59=Listedechoix!$A$2,15,IF(BV59=Listedechoix!$A$3,10,IF(BV59=Listedechoix!$A$4,5,0))))</f>
        <v>0</v>
      </c>
      <c r="GS59" s="4">
        <f>IF(BW59=Listedechoix!$A$1,20,IF(BW59=Listedechoix!$A$2,15,IF(BW59=Listedechoix!$A$3,10,IF(BW59=Listedechoix!$A$4,5,0))))</f>
        <v>0</v>
      </c>
      <c r="GT59" s="4">
        <f>IF(BX59=Listedechoix!$A$1,20,IF(BX59=Listedechoix!$A$2,15,IF(BX59=Listedechoix!$A$3,10,IF(BX59=Listedechoix!$A$4,5,0))))</f>
        <v>0</v>
      </c>
      <c r="GU59" s="4">
        <f>IF(BY59=Listedechoix!$A$1,20,IF(BY59=Listedechoix!$A$2,15,IF(BY59=Listedechoix!$A$3,10,IF(BY59=Listedechoix!$A$4,5,0))))</f>
        <v>0</v>
      </c>
      <c r="GV59" s="116" t="str">
        <f t="shared" si="34"/>
        <v>NNot</v>
      </c>
      <c r="GW59" s="117" t="str">
        <f t="shared" si="35"/>
        <v>NNot</v>
      </c>
      <c r="GX59" s="4">
        <f>IF(BZ59=Listedechoix!$A$1,20,IF(BZ59=Listedechoix!$A$2,15,IF(BZ59=Listedechoix!$A$3,10,IF(BZ59=Listedechoix!$A$4,5,0))))</f>
        <v>0</v>
      </c>
      <c r="GY59" s="4">
        <f>IF(CA59=Listedechoix!$A$1,20,IF(CA59=Listedechoix!$A$2,15,IF(CA59=Listedechoix!$A$3,10,IF(CA59=Listedechoix!$A$4,5,0))))</f>
        <v>0</v>
      </c>
      <c r="GZ59" s="4">
        <f>IF(CB59=Listedechoix!$A$1,20,IF(CB59=Listedechoix!$A$2,15,IF(CB59=Listedechoix!$A$3,10,IF(CB59=Listedechoix!$A$4,5,0))))</f>
        <v>0</v>
      </c>
      <c r="HA59" s="4">
        <f>IF(CC59=Listedechoix!$A$1,20,IF(CC59=Listedechoix!$A$2,15,IF(CC59=Listedechoix!$A$3,10,IF(CC59=Listedechoix!$A$4,5,0))))</f>
        <v>0</v>
      </c>
      <c r="HB59" s="4">
        <f>IF(CD59=Listedechoix!$A$1,20,IF(CD59=Listedechoix!$A$2,15,IF(CD59=Listedechoix!$A$3,10,IF(CD59=Listedechoix!$A$4,5,0))))</f>
        <v>0</v>
      </c>
      <c r="HC59" s="4">
        <f>IF(CE59=Listedechoix!$A$1,20,IF(CE59=Listedechoix!$A$2,15,IF(CE59=Listedechoix!$A$3,10,IF(CE59=Listedechoix!$A$4,5,0))))</f>
        <v>0</v>
      </c>
      <c r="HD59" s="4">
        <f>IF(CF59=Listedechoix!$A$1,20,IF(CF59=Listedechoix!$A$2,15,IF(CF59=Listedechoix!$A$3,10,IF(CF59=Listedechoix!$A$4,5,0))))</f>
        <v>0</v>
      </c>
      <c r="HE59" s="4">
        <f>IF(CG59=Listedechoix!$A$1,20,IF(CG59=Listedechoix!$A$2,15,IF(CG59=Listedechoix!$A$3,10,IF(CG59=Listedechoix!$A$4,5,0))))</f>
        <v>0</v>
      </c>
      <c r="HF59" s="4">
        <f>IF(CH59=Listedechoix!$A$1,20,IF(CH59=Listedechoix!$A$2,15,IF(CH59=Listedechoix!$A$3,10,IF(CH59=Listedechoix!$A$4,5,0))))</f>
        <v>0</v>
      </c>
      <c r="HG59" s="4">
        <f>IF(CI59=Listedechoix!$A$1,20,IF(CI59=Listedechoix!$A$2,15,IF(CI59=Listedechoix!$A$3,10,IF(CI59=Listedechoix!$A$4,5,0))))</f>
        <v>0</v>
      </c>
      <c r="HH59" s="4">
        <f>IF(CJ59=Listedechoix!$A$1,20,IF(CJ59=Listedechoix!$A$2,15,IF(CJ59=Listedechoix!$A$3,10,IF(CJ59=Listedechoix!$A$4,5,0))))</f>
        <v>0</v>
      </c>
      <c r="HI59" s="4">
        <f>IF(CK59=Listedechoix!$A$1,20,IF(CK59=Listedechoix!$A$2,15,IF(CK59=Listedechoix!$A$3,10,IF(CK59=Listedechoix!$A$4,5,0))))</f>
        <v>0</v>
      </c>
      <c r="HJ59" s="4">
        <f>IF(CL59=Listedechoix!$A$1,20,IF(CL59=Listedechoix!$A$2,15,IF(CL59=Listedechoix!$A$3,10,IF(CL59=Listedechoix!$A$4,5,0))))</f>
        <v>0</v>
      </c>
      <c r="HK59" s="4">
        <f>IF(CM59=Listedechoix!$A$1,20,IF(CM59=Listedechoix!$A$2,15,IF(CM59=Listedechoix!$A$3,10,IF(CM59=Listedechoix!$A$4,5,0))))</f>
        <v>0</v>
      </c>
      <c r="HL59" s="116" t="str">
        <f t="shared" si="36"/>
        <v>NNot</v>
      </c>
      <c r="HM59" s="117" t="str">
        <f t="shared" si="37"/>
        <v>NNot</v>
      </c>
    </row>
    <row r="60" spans="1:221" x14ac:dyDescent="0.25">
      <c r="A60" s="27"/>
      <c r="B60" s="27"/>
      <c r="C60" s="28"/>
      <c r="D60" s="28"/>
      <c r="E60" s="28"/>
      <c r="F60" s="43"/>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1" t="str">
        <f t="shared" si="13"/>
        <v/>
      </c>
      <c r="CO60" s="31" t="str">
        <f t="shared" si="13"/>
        <v/>
      </c>
      <c r="CP60" s="31" t="str">
        <f t="shared" si="13"/>
        <v/>
      </c>
      <c r="CQ60" s="31" t="str">
        <f t="shared" si="13"/>
        <v/>
      </c>
      <c r="CR60" s="32">
        <f t="shared" si="14"/>
        <v>0</v>
      </c>
      <c r="CS60" s="33" t="str">
        <f t="shared" si="15"/>
        <v/>
      </c>
      <c r="CT60" s="31" t="str">
        <f t="shared" si="16"/>
        <v/>
      </c>
      <c r="CU60" s="31" t="str">
        <f t="shared" si="16"/>
        <v/>
      </c>
      <c r="CV60" s="31" t="str">
        <f t="shared" si="16"/>
        <v/>
      </c>
      <c r="CW60" s="31" t="str">
        <f t="shared" si="16"/>
        <v/>
      </c>
      <c r="CX60" s="32">
        <f t="shared" si="17"/>
        <v>0</v>
      </c>
      <c r="CY60" s="33" t="str">
        <f t="shared" si="38"/>
        <v>NNot</v>
      </c>
      <c r="CZ60" s="31" t="str">
        <f t="shared" si="41"/>
        <v/>
      </c>
      <c r="DA60" s="31" t="str">
        <f t="shared" si="41"/>
        <v/>
      </c>
      <c r="DB60" s="31" t="str">
        <f t="shared" si="41"/>
        <v/>
      </c>
      <c r="DC60" s="31" t="str">
        <f t="shared" si="41"/>
        <v/>
      </c>
      <c r="DD60" s="32">
        <f t="shared" si="40"/>
        <v>0</v>
      </c>
      <c r="DE60" s="33" t="str">
        <f t="shared" si="18"/>
        <v>NNot</v>
      </c>
      <c r="DF60" s="31" t="str">
        <f t="shared" si="19"/>
        <v/>
      </c>
      <c r="DG60" s="31" t="str">
        <f t="shared" si="19"/>
        <v/>
      </c>
      <c r="DH60" s="31" t="str">
        <f t="shared" si="19"/>
        <v/>
      </c>
      <c r="DI60" s="31" t="str">
        <f t="shared" si="19"/>
        <v/>
      </c>
      <c r="DJ60" s="32">
        <f t="shared" si="20"/>
        <v>0</v>
      </c>
      <c r="DK60" s="33" t="str">
        <f t="shared" si="21"/>
        <v>NNot</v>
      </c>
      <c r="DL60" s="31" t="str">
        <f t="shared" si="22"/>
        <v/>
      </c>
      <c r="DM60" s="31" t="str">
        <f t="shared" si="22"/>
        <v/>
      </c>
      <c r="DN60" s="31" t="str">
        <f t="shared" si="22"/>
        <v/>
      </c>
      <c r="DO60" s="31" t="str">
        <f t="shared" si="22"/>
        <v/>
      </c>
      <c r="DP60" s="32">
        <f t="shared" si="12"/>
        <v>0</v>
      </c>
      <c r="DQ60" s="33" t="str">
        <f t="shared" si="23"/>
        <v>NNot</v>
      </c>
      <c r="DR60" s="4">
        <f>IF(F60=Listedechoix!$A$1,20,IF(F60=Listedechoix!$A$2,15,IF(F60=Listedechoix!$A$3,10,IF(F60=Listedechoix!$A$4,5,0))))</f>
        <v>0</v>
      </c>
      <c r="DS60" s="4">
        <f>IF(G60=Listedechoix!$A$1,20,IF(G60=Listedechoix!$A$2,15,IF(G60=Listedechoix!$A$3,10,IF(G60=Listedechoix!$A$4,5,0))))</f>
        <v>0</v>
      </c>
      <c r="DT60" s="4">
        <f>IF(H60=Listedechoix!$A$1,20,IF(H60=Listedechoix!$A$2,15,IF(H60=Listedechoix!$A$3,10,IF(H60=Listedechoix!$A$4,5,0))))</f>
        <v>0</v>
      </c>
      <c r="DU60" s="4">
        <f>IF(I60=Listedechoix!$A$1,20,IF(I60=Listedechoix!$A$2,15,IF(I60=Listedechoix!$A$3,10,IF(I60=Listedechoix!$A$4,5,0))))</f>
        <v>0</v>
      </c>
      <c r="DV60" s="4">
        <f>IF(J60=Listedechoix!$A$1,20,IF(J60=Listedechoix!$A$2,15,IF(J60=Listedechoix!$A$3,10,IF(J60=Listedechoix!$A$4,5,0))))</f>
        <v>0</v>
      </c>
      <c r="DW60" s="4">
        <f>IF(K60=Listedechoix!$A$1,20,IF(K60=Listedechoix!$A$2,15,IF(K60=Listedechoix!$A$3,10,IF(K60=Listedechoix!$A$4,5,0))))</f>
        <v>0</v>
      </c>
      <c r="DX60" s="4">
        <f>IF(L60=Listedechoix!$A$1,20,IF(L60=Listedechoix!$A$2,15,IF(L60=Listedechoix!$A$3,10,IF(L60=Listedechoix!$A$4,5,0))))</f>
        <v>0</v>
      </c>
      <c r="DY60" s="4">
        <f>IF(M60=Listedechoix!$A$1,20,IF(M60=Listedechoix!$A$2,15,IF(M60=Listedechoix!$A$3,10,IF(M60=Listedechoix!$A$4,5,0))))</f>
        <v>0</v>
      </c>
      <c r="DZ60" s="4">
        <f>IF(N60=Listedechoix!$A$1,20,IF(N60=Listedechoix!$A$2,15,IF(N60=Listedechoix!$A$3,10,IF(N60=Listedechoix!$A$4,5,0))))</f>
        <v>0</v>
      </c>
      <c r="EA60" s="4">
        <f>IF(O60=Listedechoix!$A$1,20,IF(O60=Listedechoix!$A$2,15,IF(O60=Listedechoix!$A$3,10,IF(O60=Listedechoix!$A$4,5,0))))</f>
        <v>0</v>
      </c>
      <c r="EB60" s="4">
        <f>IF(P60=Listedechoix!$A$1,20,IF(P60=Listedechoix!$A$2,15,IF(P60=Listedechoix!$A$3,10,IF(P60=Listedechoix!$A$4,5,0))))</f>
        <v>0</v>
      </c>
      <c r="EC60" s="116" t="str">
        <f t="shared" si="24"/>
        <v>NNot</v>
      </c>
      <c r="ED60" s="117" t="str">
        <f t="shared" si="25"/>
        <v>NNot</v>
      </c>
      <c r="EE60" s="4">
        <f>IF(Q60=Listedechoix!$A$1,20,IF(Q60=Listedechoix!$A$2,15,IF(Q60=Listedechoix!$A$3,10,IF(Q60=Listedechoix!$A$4,5,0))))</f>
        <v>0</v>
      </c>
      <c r="EF60" s="4">
        <f>IF(R60=Listedechoix!$A$1,20,IF(R60=Listedechoix!$A$2,15,IF(R60=Listedechoix!$A$3,10,IF(R60=Listedechoix!$A$4,5,0))))</f>
        <v>0</v>
      </c>
      <c r="EG60" s="4">
        <f>IF(S60=Listedechoix!$A$1,20,IF(S60=Listedechoix!$A$2,15,IF(S60=Listedechoix!$A$3,10,IF(S60=Listedechoix!$A$4,5,0))))</f>
        <v>0</v>
      </c>
      <c r="EH60" s="4">
        <f>IF(T60=Listedechoix!$A$1,20,IF(T60=Listedechoix!$A$2,15,IF(T60=Listedechoix!$A$3,10,IF(T60=Listedechoix!$A$4,5,0))))</f>
        <v>0</v>
      </c>
      <c r="EI60" s="4">
        <f>IF(U60=Listedechoix!$A$1,20,IF(U60=Listedechoix!$A$2,15,IF(U60=Listedechoix!$A$3,10,IF(U60=Listedechoix!$A$4,5,0))))</f>
        <v>0</v>
      </c>
      <c r="EJ60" s="4">
        <f>IF(V60=Listedechoix!$A$1,20,IF(V60=Listedechoix!$A$2,15,IF(V60=Listedechoix!$A$3,10,IF(V60=Listedechoix!$A$4,5,0))))</f>
        <v>0</v>
      </c>
      <c r="EK60" s="4">
        <f>IF(W60=Listedechoix!$A$1,20,IF(W60=Listedechoix!$A$2,15,IF(W60=Listedechoix!$A$3,10,IF(W60=Listedechoix!$A$4,5,0))))</f>
        <v>0</v>
      </c>
      <c r="EL60" s="4">
        <f>IF(X60=Listedechoix!$A$1,20,IF(X60=Listedechoix!$A$2,15,IF(X60=Listedechoix!$A$3,10,IF(X60=Listedechoix!$A$4,5,0))))</f>
        <v>0</v>
      </c>
      <c r="EM60" s="4">
        <f>IF(Y60=Listedechoix!$A$1,20,IF(Y60=Listedechoix!$A$2,15,IF(Y60=Listedechoix!$A$3,10,IF(Y60=Listedechoix!$A$4,5,0))))</f>
        <v>0</v>
      </c>
      <c r="EN60" s="4">
        <f>IF(Z60=Listedechoix!$A$1,20,IF(Z60=Listedechoix!$A$2,15,IF(Z60=Listedechoix!$A$3,10,IF(Z60=Listedechoix!$A$4,5,0))))</f>
        <v>0</v>
      </c>
      <c r="EO60" s="4">
        <f>IF(AA60=Listedechoix!$A$1,20,IF(AA60=Listedechoix!$A$2,15,IF(AA60=Listedechoix!$A$3,10,IF(AA60=Listedechoix!$A$4,5,0))))</f>
        <v>0</v>
      </c>
      <c r="EP60" s="116" t="str">
        <f t="shared" si="26"/>
        <v>NNot</v>
      </c>
      <c r="EQ60" s="117" t="str">
        <f t="shared" si="27"/>
        <v>NNot</v>
      </c>
      <c r="ER60" s="4">
        <f>IF(AB60=Listedechoix!$A$1,20,IF(AB60=Listedechoix!$A$2,15,IF(AB60=Listedechoix!$A$3,10,IF(AB60=Listedechoix!$A$4,5,0))))</f>
        <v>0</v>
      </c>
      <c r="ES60" s="4">
        <f>IF(AC60=Listedechoix!$A$1,20,IF(AC60=Listedechoix!$A$2,15,IF(AC60=Listedechoix!$A$3,10,IF(AC60=Listedechoix!$A$4,5,0))))</f>
        <v>0</v>
      </c>
      <c r="ET60" s="4">
        <f>IF(AD60=Listedechoix!$A$1,20,IF(AD60=Listedechoix!$A$2,15,IF(AD60=Listedechoix!$A$3,10,IF(AD60=Listedechoix!$A$4,5,0))))</f>
        <v>0</v>
      </c>
      <c r="EU60" s="4">
        <f>IF(AE60=Listedechoix!$A$1,20,IF(AE60=Listedechoix!$A$2,15,IF(AE60=Listedechoix!$A$3,10,IF(AE60=Listedechoix!$A$4,5,0))))</f>
        <v>0</v>
      </c>
      <c r="EV60" s="4">
        <f>IF(AF60=Listedechoix!$A$1,20,IF(AF60=Listedechoix!$A$2,15,IF(AF60=Listedechoix!$A$3,10,IF(AF60=Listedechoix!$A$4,5,0))))</f>
        <v>0</v>
      </c>
      <c r="EW60" s="4">
        <f>IF(AG60=Listedechoix!$A$1,20,IF(AG60=Listedechoix!$A$2,15,IF(AG60=Listedechoix!$A$3,10,IF(AG60=Listedechoix!$A$4,5,0))))</f>
        <v>0</v>
      </c>
      <c r="EX60" s="4">
        <f>IF(AH60=Listedechoix!$A$1,20,IF(AH60=Listedechoix!$A$2,15,IF(AH60=Listedechoix!$A$3,10,IF(AH60=Listedechoix!$A$4,5,0))))</f>
        <v>0</v>
      </c>
      <c r="EY60" s="4">
        <f>IF(AI60=Listedechoix!$A$1,20,IF(AI60=Listedechoix!$A$2,15,IF(AI60=Listedechoix!$A$3,10,IF(AI60=Listedechoix!$A$4,5,0))))</f>
        <v>0</v>
      </c>
      <c r="EZ60" s="4">
        <f>IF(AJ60=Listedechoix!$A$1,20,IF(AJ60=Listedechoix!$A$2,15,IF(AJ60=Listedechoix!$A$3,10,IF(AJ60=Listedechoix!$A$4,5,0))))</f>
        <v>0</v>
      </c>
      <c r="FA60" s="4">
        <f>IF(AK60=Listedechoix!$A$1,20,IF(AK60=Listedechoix!$A$2,15,IF(AK60=Listedechoix!$A$3,10,IF(AK60=Listedechoix!$A$4,5,0))))</f>
        <v>0</v>
      </c>
      <c r="FB60" s="4">
        <f>IF(AL60=Listedechoix!$A$1,20,IF(AL60=Listedechoix!$A$2,15,IF(AL60=Listedechoix!$A$3,10,IF(AL60=Listedechoix!$A$4,5,0))))</f>
        <v>0</v>
      </c>
      <c r="FC60" s="4">
        <f>IF(AM60=Listedechoix!$A$1,20,IF(AM60=Listedechoix!$A$2,15,IF(AM60=Listedechoix!$A$3,10,IF(AM60=Listedechoix!$A$4,5,0))))</f>
        <v>0</v>
      </c>
      <c r="FD60" s="4">
        <f>IF(AN60=Listedechoix!$A$1,20,IF(AN60=Listedechoix!$A$2,15,IF(AN60=Listedechoix!$A$3,10,IF(AN60=Listedechoix!$A$4,5,0))))</f>
        <v>0</v>
      </c>
      <c r="FE60" s="4">
        <f>IF(AO60=Listedechoix!$A$1,20,IF(AO60=Listedechoix!$A$2,15,IF(AO60=Listedechoix!$A$3,10,IF(AO60=Listedechoix!$A$4,5,0))))</f>
        <v>0</v>
      </c>
      <c r="FF60" s="116" t="str">
        <f t="shared" si="28"/>
        <v>NNot</v>
      </c>
      <c r="FG60" s="117" t="str">
        <f t="shared" si="29"/>
        <v>NNot</v>
      </c>
      <c r="FH60" s="4">
        <f>IF(AP60=Listedechoix!$A$1,20,IF(AP60=Listedechoix!$A$2,15,IF(AP60=Listedechoix!$A$3,10,IF(AP60=Listedechoix!$A$4,5,0))))</f>
        <v>0</v>
      </c>
      <c r="FI60" s="4">
        <f>IF(AQ60=Listedechoix!$A$1,20,IF(AQ60=Listedechoix!$A$2,15,IF(AQ60=Listedechoix!$A$3,10,IF(AQ60=Listedechoix!$A$4,5,0))))</f>
        <v>0</v>
      </c>
      <c r="FJ60" s="4">
        <f>IF(AR60=Listedechoix!$A$1,20,IF(AR60=Listedechoix!$A$2,15,IF(AR60=Listedechoix!$A$3,10,IF(AR60=Listedechoix!$A$4,5,0))))</f>
        <v>0</v>
      </c>
      <c r="FK60" s="4">
        <f>IF(AS60=Listedechoix!$A$1,20,IF(AS60=Listedechoix!$A$2,15,IF(AS60=Listedechoix!$A$3,10,IF(AS60=Listedechoix!$A$4,5,0))))</f>
        <v>0</v>
      </c>
      <c r="FL60" s="4">
        <f>IF(AT60=Listedechoix!$A$1,20,IF(AT60=Listedechoix!$A$2,15,IF(AT60=Listedechoix!$A$3,10,IF(AT60=Listedechoix!$A$4,5,0))))</f>
        <v>0</v>
      </c>
      <c r="FM60" s="4">
        <f>IF(AU60=Listedechoix!$A$1,20,IF(AU60=Listedechoix!$A$2,15,IF(AU60=Listedechoix!$A$3,10,IF(AU60=Listedechoix!$A$4,5,0))))</f>
        <v>0</v>
      </c>
      <c r="FN60" s="4">
        <f>IF(AV60=Listedechoix!$A$1,20,IF(AV60=Listedechoix!$A$2,15,IF(AV60=Listedechoix!$A$3,10,IF(AV60=Listedechoix!$A$4,5,0))))</f>
        <v>0</v>
      </c>
      <c r="FO60" s="4">
        <f>IF(AW60=Listedechoix!$A$1,20,IF(AW60=Listedechoix!$A$2,15,IF(AW60=Listedechoix!$A$3,10,IF(AW60=Listedechoix!$A$4,5,0))))</f>
        <v>0</v>
      </c>
      <c r="FP60" s="4">
        <f>IF(AX60=Listedechoix!$A$1,20,IF(AX60=Listedechoix!$A$2,15,IF(AX60=Listedechoix!$A$3,10,IF(AX60=Listedechoix!$A$4,5,0))))</f>
        <v>0</v>
      </c>
      <c r="FQ60" s="4">
        <f>IF(AY60=Listedechoix!$A$1,20,IF(AY60=Listedechoix!$A$2,15,IF(AY60=Listedechoix!$A$3,10,IF(AY60=Listedechoix!$A$4,5,0))))</f>
        <v>0</v>
      </c>
      <c r="FR60" s="4">
        <f>IF(AZ60=Listedechoix!$A$1,20,IF(AZ60=Listedechoix!$A$2,15,IF(AZ60=Listedechoix!$A$3,10,IF(AZ60=Listedechoix!$A$4,5,0))))</f>
        <v>0</v>
      </c>
      <c r="FS60" s="4">
        <f>IF(BA60=Listedechoix!$A$1,20,IF(BA60=Listedechoix!$A$2,15,IF(BA60=Listedechoix!$A$3,10,IF(BA60=Listedechoix!$A$4,5,0))))</f>
        <v>0</v>
      </c>
      <c r="FT60" s="4">
        <f>IF(BB60=Listedechoix!$A$1,20,IF(BB60=Listedechoix!$A$2,15,IF(BB60=Listedechoix!$A$3,10,IF(BB60=Listedechoix!$A$4,5,0))))</f>
        <v>0</v>
      </c>
      <c r="FU60" s="4">
        <f>IF(BC60=Listedechoix!$A$1,20,IF(BC60=Listedechoix!$A$2,15,IF(BC60=Listedechoix!$A$3,10,IF(BC60=Listedechoix!$A$4,5,0))))</f>
        <v>0</v>
      </c>
      <c r="FV60" s="116" t="str">
        <f t="shared" si="30"/>
        <v>NNot</v>
      </c>
      <c r="FW60" s="117" t="str">
        <f t="shared" si="31"/>
        <v>NNot</v>
      </c>
      <c r="FX60" s="4">
        <f>IF(BD60=Listedechoix!$A$1,20,IF(BD60=Listedechoix!$A$2,15,IF(BD60=Listedechoix!$A$3,10,IF(BD60=Listedechoix!$A$4,5,0))))</f>
        <v>0</v>
      </c>
      <c r="FY60" s="4">
        <f>IF(BE60=Listedechoix!$A$1,20,IF(BE60=Listedechoix!$A$2,15,IF(BE60=Listedechoix!$A$3,10,IF(BE60=Listedechoix!$A$4,5,0))))</f>
        <v>0</v>
      </c>
      <c r="FZ60" s="4">
        <f>IF(BF60=Listedechoix!$A$1,20,IF(BF60=Listedechoix!$A$2,15,IF(BF60=Listedechoix!$A$3,10,IF(BF60=Listedechoix!$A$4,5,0))))</f>
        <v>0</v>
      </c>
      <c r="GA60" s="4">
        <f>IF(BG60=Listedechoix!$A$1,20,IF(BG60=Listedechoix!$A$2,15,IF(BG60=Listedechoix!$A$3,10,IF(BG60=Listedechoix!$A$4,5,0))))</f>
        <v>0</v>
      </c>
      <c r="GB60" s="4">
        <f>IF(BH60=Listedechoix!$A$1,20,IF(BH60=Listedechoix!$A$2,15,IF(BH60=Listedechoix!$A$3,10,IF(BH60=Listedechoix!$A$4,5,0))))</f>
        <v>0</v>
      </c>
      <c r="GC60" s="4">
        <f>IF(BI60=Listedechoix!$A$1,20,IF(BI60=Listedechoix!$A$2,15,IF(BI60=Listedechoix!$A$3,10,IF(BI60=Listedechoix!$A$4,5,0))))</f>
        <v>0</v>
      </c>
      <c r="GD60" s="4">
        <f>IF(BJ60=Listedechoix!$A$1,20,IF(BJ60=Listedechoix!$A$2,15,IF(BJ60=Listedechoix!$A$3,10,IF(BJ60=Listedechoix!$A$4,5,0))))</f>
        <v>0</v>
      </c>
      <c r="GE60" s="4">
        <f>IF(BK60=Listedechoix!$A$1,20,IF(BK60=Listedechoix!$A$2,15,IF(BK60=Listedechoix!$A$3,10,IF(BK60=Listedechoix!$A$4,5,0))))</f>
        <v>0</v>
      </c>
      <c r="GF60" s="4">
        <f>IF(BL60=Listedechoix!$A$1,20,IF(BL60=Listedechoix!$A$2,15,IF(BL60=Listedechoix!$A$3,10,IF(BL60=Listedechoix!$A$4,5,0))))</f>
        <v>0</v>
      </c>
      <c r="GG60" s="4">
        <f>IF(BM60=Listedechoix!$A$1,20,IF(BM60=Listedechoix!$A$2,15,IF(BM60=Listedechoix!$A$3,10,IF(BM60=Listedechoix!$A$4,5,0))))</f>
        <v>0</v>
      </c>
      <c r="GH60" s="4">
        <f>IF(BN60=Listedechoix!$A$1,20,IF(BN60=Listedechoix!$A$2,15,IF(BN60=Listedechoix!$A$3,10,IF(BN60=Listedechoix!$A$4,5,0))))</f>
        <v>0</v>
      </c>
      <c r="GI60" s="116" t="str">
        <f t="shared" si="32"/>
        <v>NNot</v>
      </c>
      <c r="GJ60" s="117" t="str">
        <f t="shared" si="33"/>
        <v>NNot</v>
      </c>
      <c r="GK60" s="4">
        <f>IF(BO60=Listedechoix!$A$1,20,IF(BO60=Listedechoix!$A$2,15,IF(BO60=Listedechoix!$A$3,10,IF(BO60=Listedechoix!$A$4,5,0))))</f>
        <v>0</v>
      </c>
      <c r="GL60" s="4">
        <f>IF(BP60=Listedechoix!$A$1,20,IF(BP60=Listedechoix!$A$2,15,IF(BP60=Listedechoix!$A$3,10,IF(BP60=Listedechoix!$A$4,5,0))))</f>
        <v>0</v>
      </c>
      <c r="GM60" s="4">
        <f>IF(BQ60=Listedechoix!$A$1,20,IF(BQ60=Listedechoix!$A$2,15,IF(BQ60=Listedechoix!$A$3,10,IF(BQ60=Listedechoix!$A$4,5,0))))</f>
        <v>0</v>
      </c>
      <c r="GN60" s="4">
        <f>IF(BR60=Listedechoix!$A$1,20,IF(BR60=Listedechoix!$A$2,15,IF(BR60=Listedechoix!$A$3,10,IF(BR60=Listedechoix!$A$4,5,0))))</f>
        <v>0</v>
      </c>
      <c r="GO60" s="4">
        <f>IF(BS60=Listedechoix!$A$1,20,IF(BS60=Listedechoix!$A$2,15,IF(BS60=Listedechoix!$A$3,10,IF(BS60=Listedechoix!$A$4,5,0))))</f>
        <v>0</v>
      </c>
      <c r="GP60" s="4">
        <f>IF(BT60=Listedechoix!$A$1,20,IF(BT60=Listedechoix!$A$2,15,IF(BT60=Listedechoix!$A$3,10,IF(BT60=Listedechoix!$A$4,5,0))))</f>
        <v>0</v>
      </c>
      <c r="GQ60" s="4">
        <f>IF(BU60=Listedechoix!$A$1,20,IF(BU60=Listedechoix!$A$2,15,IF(BU60=Listedechoix!$A$3,10,IF(BU60=Listedechoix!$A$4,5,0))))</f>
        <v>0</v>
      </c>
      <c r="GR60" s="4">
        <f>IF(BV60=Listedechoix!$A$1,20,IF(BV60=Listedechoix!$A$2,15,IF(BV60=Listedechoix!$A$3,10,IF(BV60=Listedechoix!$A$4,5,0))))</f>
        <v>0</v>
      </c>
      <c r="GS60" s="4">
        <f>IF(BW60=Listedechoix!$A$1,20,IF(BW60=Listedechoix!$A$2,15,IF(BW60=Listedechoix!$A$3,10,IF(BW60=Listedechoix!$A$4,5,0))))</f>
        <v>0</v>
      </c>
      <c r="GT60" s="4">
        <f>IF(BX60=Listedechoix!$A$1,20,IF(BX60=Listedechoix!$A$2,15,IF(BX60=Listedechoix!$A$3,10,IF(BX60=Listedechoix!$A$4,5,0))))</f>
        <v>0</v>
      </c>
      <c r="GU60" s="4">
        <f>IF(BY60=Listedechoix!$A$1,20,IF(BY60=Listedechoix!$A$2,15,IF(BY60=Listedechoix!$A$3,10,IF(BY60=Listedechoix!$A$4,5,0))))</f>
        <v>0</v>
      </c>
      <c r="GV60" s="116" t="str">
        <f t="shared" si="34"/>
        <v>NNot</v>
      </c>
      <c r="GW60" s="117" t="str">
        <f t="shared" si="35"/>
        <v>NNot</v>
      </c>
      <c r="GX60" s="4">
        <f>IF(BZ60=Listedechoix!$A$1,20,IF(BZ60=Listedechoix!$A$2,15,IF(BZ60=Listedechoix!$A$3,10,IF(BZ60=Listedechoix!$A$4,5,0))))</f>
        <v>0</v>
      </c>
      <c r="GY60" s="4">
        <f>IF(CA60=Listedechoix!$A$1,20,IF(CA60=Listedechoix!$A$2,15,IF(CA60=Listedechoix!$A$3,10,IF(CA60=Listedechoix!$A$4,5,0))))</f>
        <v>0</v>
      </c>
      <c r="GZ60" s="4">
        <f>IF(CB60=Listedechoix!$A$1,20,IF(CB60=Listedechoix!$A$2,15,IF(CB60=Listedechoix!$A$3,10,IF(CB60=Listedechoix!$A$4,5,0))))</f>
        <v>0</v>
      </c>
      <c r="HA60" s="4">
        <f>IF(CC60=Listedechoix!$A$1,20,IF(CC60=Listedechoix!$A$2,15,IF(CC60=Listedechoix!$A$3,10,IF(CC60=Listedechoix!$A$4,5,0))))</f>
        <v>0</v>
      </c>
      <c r="HB60" s="4">
        <f>IF(CD60=Listedechoix!$A$1,20,IF(CD60=Listedechoix!$A$2,15,IF(CD60=Listedechoix!$A$3,10,IF(CD60=Listedechoix!$A$4,5,0))))</f>
        <v>0</v>
      </c>
      <c r="HC60" s="4">
        <f>IF(CE60=Listedechoix!$A$1,20,IF(CE60=Listedechoix!$A$2,15,IF(CE60=Listedechoix!$A$3,10,IF(CE60=Listedechoix!$A$4,5,0))))</f>
        <v>0</v>
      </c>
      <c r="HD60" s="4">
        <f>IF(CF60=Listedechoix!$A$1,20,IF(CF60=Listedechoix!$A$2,15,IF(CF60=Listedechoix!$A$3,10,IF(CF60=Listedechoix!$A$4,5,0))))</f>
        <v>0</v>
      </c>
      <c r="HE60" s="4">
        <f>IF(CG60=Listedechoix!$A$1,20,IF(CG60=Listedechoix!$A$2,15,IF(CG60=Listedechoix!$A$3,10,IF(CG60=Listedechoix!$A$4,5,0))))</f>
        <v>0</v>
      </c>
      <c r="HF60" s="4">
        <f>IF(CH60=Listedechoix!$A$1,20,IF(CH60=Listedechoix!$A$2,15,IF(CH60=Listedechoix!$A$3,10,IF(CH60=Listedechoix!$A$4,5,0))))</f>
        <v>0</v>
      </c>
      <c r="HG60" s="4">
        <f>IF(CI60=Listedechoix!$A$1,20,IF(CI60=Listedechoix!$A$2,15,IF(CI60=Listedechoix!$A$3,10,IF(CI60=Listedechoix!$A$4,5,0))))</f>
        <v>0</v>
      </c>
      <c r="HH60" s="4">
        <f>IF(CJ60=Listedechoix!$A$1,20,IF(CJ60=Listedechoix!$A$2,15,IF(CJ60=Listedechoix!$A$3,10,IF(CJ60=Listedechoix!$A$4,5,0))))</f>
        <v>0</v>
      </c>
      <c r="HI60" s="4">
        <f>IF(CK60=Listedechoix!$A$1,20,IF(CK60=Listedechoix!$A$2,15,IF(CK60=Listedechoix!$A$3,10,IF(CK60=Listedechoix!$A$4,5,0))))</f>
        <v>0</v>
      </c>
      <c r="HJ60" s="4">
        <f>IF(CL60=Listedechoix!$A$1,20,IF(CL60=Listedechoix!$A$2,15,IF(CL60=Listedechoix!$A$3,10,IF(CL60=Listedechoix!$A$4,5,0))))</f>
        <v>0</v>
      </c>
      <c r="HK60" s="4">
        <f>IF(CM60=Listedechoix!$A$1,20,IF(CM60=Listedechoix!$A$2,15,IF(CM60=Listedechoix!$A$3,10,IF(CM60=Listedechoix!$A$4,5,0))))</f>
        <v>0</v>
      </c>
      <c r="HL60" s="116" t="str">
        <f t="shared" si="36"/>
        <v>NNot</v>
      </c>
      <c r="HM60" s="117" t="str">
        <f t="shared" si="37"/>
        <v>NNot</v>
      </c>
    </row>
    <row r="61" spans="1:221" x14ac:dyDescent="0.25">
      <c r="A61" s="27"/>
      <c r="B61" s="27"/>
      <c r="C61" s="28"/>
      <c r="D61" s="28"/>
      <c r="E61" s="28"/>
      <c r="F61" s="43"/>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1" t="str">
        <f t="shared" si="13"/>
        <v/>
      </c>
      <c r="CO61" s="31" t="str">
        <f t="shared" si="13"/>
        <v/>
      </c>
      <c r="CP61" s="31" t="str">
        <f t="shared" si="13"/>
        <v/>
      </c>
      <c r="CQ61" s="31" t="str">
        <f t="shared" si="13"/>
        <v/>
      </c>
      <c r="CR61" s="32">
        <f t="shared" si="14"/>
        <v>0</v>
      </c>
      <c r="CS61" s="33" t="str">
        <f t="shared" si="15"/>
        <v/>
      </c>
      <c r="CT61" s="31" t="str">
        <f t="shared" si="16"/>
        <v/>
      </c>
      <c r="CU61" s="31" t="str">
        <f t="shared" si="16"/>
        <v/>
      </c>
      <c r="CV61" s="31" t="str">
        <f t="shared" si="16"/>
        <v/>
      </c>
      <c r="CW61" s="31" t="str">
        <f t="shared" si="16"/>
        <v/>
      </c>
      <c r="CX61" s="32">
        <f t="shared" si="17"/>
        <v>0</v>
      </c>
      <c r="CY61" s="33" t="str">
        <f t="shared" si="38"/>
        <v>NNot</v>
      </c>
      <c r="CZ61" s="31" t="str">
        <f t="shared" si="41"/>
        <v/>
      </c>
      <c r="DA61" s="31" t="str">
        <f t="shared" si="41"/>
        <v/>
      </c>
      <c r="DB61" s="31" t="str">
        <f t="shared" si="41"/>
        <v/>
      </c>
      <c r="DC61" s="31" t="str">
        <f t="shared" si="41"/>
        <v/>
      </c>
      <c r="DD61" s="32">
        <f t="shared" si="40"/>
        <v>0</v>
      </c>
      <c r="DE61" s="33" t="str">
        <f t="shared" si="18"/>
        <v>NNot</v>
      </c>
      <c r="DF61" s="31" t="str">
        <f t="shared" si="19"/>
        <v/>
      </c>
      <c r="DG61" s="31" t="str">
        <f t="shared" si="19"/>
        <v/>
      </c>
      <c r="DH61" s="31" t="str">
        <f t="shared" si="19"/>
        <v/>
      </c>
      <c r="DI61" s="31" t="str">
        <f t="shared" si="19"/>
        <v/>
      </c>
      <c r="DJ61" s="32">
        <f t="shared" si="20"/>
        <v>0</v>
      </c>
      <c r="DK61" s="33" t="str">
        <f t="shared" si="21"/>
        <v>NNot</v>
      </c>
      <c r="DL61" s="31" t="str">
        <f t="shared" si="22"/>
        <v/>
      </c>
      <c r="DM61" s="31" t="str">
        <f t="shared" si="22"/>
        <v/>
      </c>
      <c r="DN61" s="31" t="str">
        <f t="shared" si="22"/>
        <v/>
      </c>
      <c r="DO61" s="31" t="str">
        <f t="shared" si="22"/>
        <v/>
      </c>
      <c r="DP61" s="32">
        <f t="shared" si="12"/>
        <v>0</v>
      </c>
      <c r="DQ61" s="33" t="str">
        <f t="shared" si="23"/>
        <v>NNot</v>
      </c>
      <c r="DR61" s="4">
        <f>IF(F61=Listedechoix!$A$1,20,IF(F61=Listedechoix!$A$2,15,IF(F61=Listedechoix!$A$3,10,IF(F61=Listedechoix!$A$4,5,0))))</f>
        <v>0</v>
      </c>
      <c r="DS61" s="4">
        <f>IF(G61=Listedechoix!$A$1,20,IF(G61=Listedechoix!$A$2,15,IF(G61=Listedechoix!$A$3,10,IF(G61=Listedechoix!$A$4,5,0))))</f>
        <v>0</v>
      </c>
      <c r="DT61" s="4">
        <f>IF(H61=Listedechoix!$A$1,20,IF(H61=Listedechoix!$A$2,15,IF(H61=Listedechoix!$A$3,10,IF(H61=Listedechoix!$A$4,5,0))))</f>
        <v>0</v>
      </c>
      <c r="DU61" s="4">
        <f>IF(I61=Listedechoix!$A$1,20,IF(I61=Listedechoix!$A$2,15,IF(I61=Listedechoix!$A$3,10,IF(I61=Listedechoix!$A$4,5,0))))</f>
        <v>0</v>
      </c>
      <c r="DV61" s="4">
        <f>IF(J61=Listedechoix!$A$1,20,IF(J61=Listedechoix!$A$2,15,IF(J61=Listedechoix!$A$3,10,IF(J61=Listedechoix!$A$4,5,0))))</f>
        <v>0</v>
      </c>
      <c r="DW61" s="4">
        <f>IF(K61=Listedechoix!$A$1,20,IF(K61=Listedechoix!$A$2,15,IF(K61=Listedechoix!$A$3,10,IF(K61=Listedechoix!$A$4,5,0))))</f>
        <v>0</v>
      </c>
      <c r="DX61" s="4">
        <f>IF(L61=Listedechoix!$A$1,20,IF(L61=Listedechoix!$A$2,15,IF(L61=Listedechoix!$A$3,10,IF(L61=Listedechoix!$A$4,5,0))))</f>
        <v>0</v>
      </c>
      <c r="DY61" s="4">
        <f>IF(M61=Listedechoix!$A$1,20,IF(M61=Listedechoix!$A$2,15,IF(M61=Listedechoix!$A$3,10,IF(M61=Listedechoix!$A$4,5,0))))</f>
        <v>0</v>
      </c>
      <c r="DZ61" s="4">
        <f>IF(N61=Listedechoix!$A$1,20,IF(N61=Listedechoix!$A$2,15,IF(N61=Listedechoix!$A$3,10,IF(N61=Listedechoix!$A$4,5,0))))</f>
        <v>0</v>
      </c>
      <c r="EA61" s="4">
        <f>IF(O61=Listedechoix!$A$1,20,IF(O61=Listedechoix!$A$2,15,IF(O61=Listedechoix!$A$3,10,IF(O61=Listedechoix!$A$4,5,0))))</f>
        <v>0</v>
      </c>
      <c r="EB61" s="4">
        <f>IF(P61=Listedechoix!$A$1,20,IF(P61=Listedechoix!$A$2,15,IF(P61=Listedechoix!$A$3,10,IF(P61=Listedechoix!$A$4,5,0))))</f>
        <v>0</v>
      </c>
      <c r="EC61" s="116" t="str">
        <f t="shared" si="24"/>
        <v>NNot</v>
      </c>
      <c r="ED61" s="117" t="str">
        <f t="shared" si="25"/>
        <v>NNot</v>
      </c>
      <c r="EE61" s="4">
        <f>IF(Q61=Listedechoix!$A$1,20,IF(Q61=Listedechoix!$A$2,15,IF(Q61=Listedechoix!$A$3,10,IF(Q61=Listedechoix!$A$4,5,0))))</f>
        <v>0</v>
      </c>
      <c r="EF61" s="4">
        <f>IF(R61=Listedechoix!$A$1,20,IF(R61=Listedechoix!$A$2,15,IF(R61=Listedechoix!$A$3,10,IF(R61=Listedechoix!$A$4,5,0))))</f>
        <v>0</v>
      </c>
      <c r="EG61" s="4">
        <f>IF(S61=Listedechoix!$A$1,20,IF(S61=Listedechoix!$A$2,15,IF(S61=Listedechoix!$A$3,10,IF(S61=Listedechoix!$A$4,5,0))))</f>
        <v>0</v>
      </c>
      <c r="EH61" s="4">
        <f>IF(T61=Listedechoix!$A$1,20,IF(T61=Listedechoix!$A$2,15,IF(T61=Listedechoix!$A$3,10,IF(T61=Listedechoix!$A$4,5,0))))</f>
        <v>0</v>
      </c>
      <c r="EI61" s="4">
        <f>IF(U61=Listedechoix!$A$1,20,IF(U61=Listedechoix!$A$2,15,IF(U61=Listedechoix!$A$3,10,IF(U61=Listedechoix!$A$4,5,0))))</f>
        <v>0</v>
      </c>
      <c r="EJ61" s="4">
        <f>IF(V61=Listedechoix!$A$1,20,IF(V61=Listedechoix!$A$2,15,IF(V61=Listedechoix!$A$3,10,IF(V61=Listedechoix!$A$4,5,0))))</f>
        <v>0</v>
      </c>
      <c r="EK61" s="4">
        <f>IF(W61=Listedechoix!$A$1,20,IF(W61=Listedechoix!$A$2,15,IF(W61=Listedechoix!$A$3,10,IF(W61=Listedechoix!$A$4,5,0))))</f>
        <v>0</v>
      </c>
      <c r="EL61" s="4">
        <f>IF(X61=Listedechoix!$A$1,20,IF(X61=Listedechoix!$A$2,15,IF(X61=Listedechoix!$A$3,10,IF(X61=Listedechoix!$A$4,5,0))))</f>
        <v>0</v>
      </c>
      <c r="EM61" s="4">
        <f>IF(Y61=Listedechoix!$A$1,20,IF(Y61=Listedechoix!$A$2,15,IF(Y61=Listedechoix!$A$3,10,IF(Y61=Listedechoix!$A$4,5,0))))</f>
        <v>0</v>
      </c>
      <c r="EN61" s="4">
        <f>IF(Z61=Listedechoix!$A$1,20,IF(Z61=Listedechoix!$A$2,15,IF(Z61=Listedechoix!$A$3,10,IF(Z61=Listedechoix!$A$4,5,0))))</f>
        <v>0</v>
      </c>
      <c r="EO61" s="4">
        <f>IF(AA61=Listedechoix!$A$1,20,IF(AA61=Listedechoix!$A$2,15,IF(AA61=Listedechoix!$A$3,10,IF(AA61=Listedechoix!$A$4,5,0))))</f>
        <v>0</v>
      </c>
      <c r="EP61" s="116" t="str">
        <f t="shared" si="26"/>
        <v>NNot</v>
      </c>
      <c r="EQ61" s="117" t="str">
        <f t="shared" si="27"/>
        <v>NNot</v>
      </c>
      <c r="ER61" s="4">
        <f>IF(AB61=Listedechoix!$A$1,20,IF(AB61=Listedechoix!$A$2,15,IF(AB61=Listedechoix!$A$3,10,IF(AB61=Listedechoix!$A$4,5,0))))</f>
        <v>0</v>
      </c>
      <c r="ES61" s="4">
        <f>IF(AC61=Listedechoix!$A$1,20,IF(AC61=Listedechoix!$A$2,15,IF(AC61=Listedechoix!$A$3,10,IF(AC61=Listedechoix!$A$4,5,0))))</f>
        <v>0</v>
      </c>
      <c r="ET61" s="4">
        <f>IF(AD61=Listedechoix!$A$1,20,IF(AD61=Listedechoix!$A$2,15,IF(AD61=Listedechoix!$A$3,10,IF(AD61=Listedechoix!$A$4,5,0))))</f>
        <v>0</v>
      </c>
      <c r="EU61" s="4">
        <f>IF(AE61=Listedechoix!$A$1,20,IF(AE61=Listedechoix!$A$2,15,IF(AE61=Listedechoix!$A$3,10,IF(AE61=Listedechoix!$A$4,5,0))))</f>
        <v>0</v>
      </c>
      <c r="EV61" s="4">
        <f>IF(AF61=Listedechoix!$A$1,20,IF(AF61=Listedechoix!$A$2,15,IF(AF61=Listedechoix!$A$3,10,IF(AF61=Listedechoix!$A$4,5,0))))</f>
        <v>0</v>
      </c>
      <c r="EW61" s="4">
        <f>IF(AG61=Listedechoix!$A$1,20,IF(AG61=Listedechoix!$A$2,15,IF(AG61=Listedechoix!$A$3,10,IF(AG61=Listedechoix!$A$4,5,0))))</f>
        <v>0</v>
      </c>
      <c r="EX61" s="4">
        <f>IF(AH61=Listedechoix!$A$1,20,IF(AH61=Listedechoix!$A$2,15,IF(AH61=Listedechoix!$A$3,10,IF(AH61=Listedechoix!$A$4,5,0))))</f>
        <v>0</v>
      </c>
      <c r="EY61" s="4">
        <f>IF(AI61=Listedechoix!$A$1,20,IF(AI61=Listedechoix!$A$2,15,IF(AI61=Listedechoix!$A$3,10,IF(AI61=Listedechoix!$A$4,5,0))))</f>
        <v>0</v>
      </c>
      <c r="EZ61" s="4">
        <f>IF(AJ61=Listedechoix!$A$1,20,IF(AJ61=Listedechoix!$A$2,15,IF(AJ61=Listedechoix!$A$3,10,IF(AJ61=Listedechoix!$A$4,5,0))))</f>
        <v>0</v>
      </c>
      <c r="FA61" s="4">
        <f>IF(AK61=Listedechoix!$A$1,20,IF(AK61=Listedechoix!$A$2,15,IF(AK61=Listedechoix!$A$3,10,IF(AK61=Listedechoix!$A$4,5,0))))</f>
        <v>0</v>
      </c>
      <c r="FB61" s="4">
        <f>IF(AL61=Listedechoix!$A$1,20,IF(AL61=Listedechoix!$A$2,15,IF(AL61=Listedechoix!$A$3,10,IF(AL61=Listedechoix!$A$4,5,0))))</f>
        <v>0</v>
      </c>
      <c r="FC61" s="4">
        <f>IF(AM61=Listedechoix!$A$1,20,IF(AM61=Listedechoix!$A$2,15,IF(AM61=Listedechoix!$A$3,10,IF(AM61=Listedechoix!$A$4,5,0))))</f>
        <v>0</v>
      </c>
      <c r="FD61" s="4">
        <f>IF(AN61=Listedechoix!$A$1,20,IF(AN61=Listedechoix!$A$2,15,IF(AN61=Listedechoix!$A$3,10,IF(AN61=Listedechoix!$A$4,5,0))))</f>
        <v>0</v>
      </c>
      <c r="FE61" s="4">
        <f>IF(AO61=Listedechoix!$A$1,20,IF(AO61=Listedechoix!$A$2,15,IF(AO61=Listedechoix!$A$3,10,IF(AO61=Listedechoix!$A$4,5,0))))</f>
        <v>0</v>
      </c>
      <c r="FF61" s="116" t="str">
        <f t="shared" si="28"/>
        <v>NNot</v>
      </c>
      <c r="FG61" s="117" t="str">
        <f t="shared" si="29"/>
        <v>NNot</v>
      </c>
      <c r="FH61" s="4">
        <f>IF(AP61=Listedechoix!$A$1,20,IF(AP61=Listedechoix!$A$2,15,IF(AP61=Listedechoix!$A$3,10,IF(AP61=Listedechoix!$A$4,5,0))))</f>
        <v>0</v>
      </c>
      <c r="FI61" s="4">
        <f>IF(AQ61=Listedechoix!$A$1,20,IF(AQ61=Listedechoix!$A$2,15,IF(AQ61=Listedechoix!$A$3,10,IF(AQ61=Listedechoix!$A$4,5,0))))</f>
        <v>0</v>
      </c>
      <c r="FJ61" s="4">
        <f>IF(AR61=Listedechoix!$A$1,20,IF(AR61=Listedechoix!$A$2,15,IF(AR61=Listedechoix!$A$3,10,IF(AR61=Listedechoix!$A$4,5,0))))</f>
        <v>0</v>
      </c>
      <c r="FK61" s="4">
        <f>IF(AS61=Listedechoix!$A$1,20,IF(AS61=Listedechoix!$A$2,15,IF(AS61=Listedechoix!$A$3,10,IF(AS61=Listedechoix!$A$4,5,0))))</f>
        <v>0</v>
      </c>
      <c r="FL61" s="4">
        <f>IF(AT61=Listedechoix!$A$1,20,IF(AT61=Listedechoix!$A$2,15,IF(AT61=Listedechoix!$A$3,10,IF(AT61=Listedechoix!$A$4,5,0))))</f>
        <v>0</v>
      </c>
      <c r="FM61" s="4">
        <f>IF(AU61=Listedechoix!$A$1,20,IF(AU61=Listedechoix!$A$2,15,IF(AU61=Listedechoix!$A$3,10,IF(AU61=Listedechoix!$A$4,5,0))))</f>
        <v>0</v>
      </c>
      <c r="FN61" s="4">
        <f>IF(AV61=Listedechoix!$A$1,20,IF(AV61=Listedechoix!$A$2,15,IF(AV61=Listedechoix!$A$3,10,IF(AV61=Listedechoix!$A$4,5,0))))</f>
        <v>0</v>
      </c>
      <c r="FO61" s="4">
        <f>IF(AW61=Listedechoix!$A$1,20,IF(AW61=Listedechoix!$A$2,15,IF(AW61=Listedechoix!$A$3,10,IF(AW61=Listedechoix!$A$4,5,0))))</f>
        <v>0</v>
      </c>
      <c r="FP61" s="4">
        <f>IF(AX61=Listedechoix!$A$1,20,IF(AX61=Listedechoix!$A$2,15,IF(AX61=Listedechoix!$A$3,10,IF(AX61=Listedechoix!$A$4,5,0))))</f>
        <v>0</v>
      </c>
      <c r="FQ61" s="4">
        <f>IF(AY61=Listedechoix!$A$1,20,IF(AY61=Listedechoix!$A$2,15,IF(AY61=Listedechoix!$A$3,10,IF(AY61=Listedechoix!$A$4,5,0))))</f>
        <v>0</v>
      </c>
      <c r="FR61" s="4">
        <f>IF(AZ61=Listedechoix!$A$1,20,IF(AZ61=Listedechoix!$A$2,15,IF(AZ61=Listedechoix!$A$3,10,IF(AZ61=Listedechoix!$A$4,5,0))))</f>
        <v>0</v>
      </c>
      <c r="FS61" s="4">
        <f>IF(BA61=Listedechoix!$A$1,20,IF(BA61=Listedechoix!$A$2,15,IF(BA61=Listedechoix!$A$3,10,IF(BA61=Listedechoix!$A$4,5,0))))</f>
        <v>0</v>
      </c>
      <c r="FT61" s="4">
        <f>IF(BB61=Listedechoix!$A$1,20,IF(BB61=Listedechoix!$A$2,15,IF(BB61=Listedechoix!$A$3,10,IF(BB61=Listedechoix!$A$4,5,0))))</f>
        <v>0</v>
      </c>
      <c r="FU61" s="4">
        <f>IF(BC61=Listedechoix!$A$1,20,IF(BC61=Listedechoix!$A$2,15,IF(BC61=Listedechoix!$A$3,10,IF(BC61=Listedechoix!$A$4,5,0))))</f>
        <v>0</v>
      </c>
      <c r="FV61" s="116" t="str">
        <f t="shared" si="30"/>
        <v>NNot</v>
      </c>
      <c r="FW61" s="117" t="str">
        <f t="shared" si="31"/>
        <v>NNot</v>
      </c>
      <c r="FX61" s="4">
        <f>IF(BD61=Listedechoix!$A$1,20,IF(BD61=Listedechoix!$A$2,15,IF(BD61=Listedechoix!$A$3,10,IF(BD61=Listedechoix!$A$4,5,0))))</f>
        <v>0</v>
      </c>
      <c r="FY61" s="4">
        <f>IF(BE61=Listedechoix!$A$1,20,IF(BE61=Listedechoix!$A$2,15,IF(BE61=Listedechoix!$A$3,10,IF(BE61=Listedechoix!$A$4,5,0))))</f>
        <v>0</v>
      </c>
      <c r="FZ61" s="4">
        <f>IF(BF61=Listedechoix!$A$1,20,IF(BF61=Listedechoix!$A$2,15,IF(BF61=Listedechoix!$A$3,10,IF(BF61=Listedechoix!$A$4,5,0))))</f>
        <v>0</v>
      </c>
      <c r="GA61" s="4">
        <f>IF(BG61=Listedechoix!$A$1,20,IF(BG61=Listedechoix!$A$2,15,IF(BG61=Listedechoix!$A$3,10,IF(BG61=Listedechoix!$A$4,5,0))))</f>
        <v>0</v>
      </c>
      <c r="GB61" s="4">
        <f>IF(BH61=Listedechoix!$A$1,20,IF(BH61=Listedechoix!$A$2,15,IF(BH61=Listedechoix!$A$3,10,IF(BH61=Listedechoix!$A$4,5,0))))</f>
        <v>0</v>
      </c>
      <c r="GC61" s="4">
        <f>IF(BI61=Listedechoix!$A$1,20,IF(BI61=Listedechoix!$A$2,15,IF(BI61=Listedechoix!$A$3,10,IF(BI61=Listedechoix!$A$4,5,0))))</f>
        <v>0</v>
      </c>
      <c r="GD61" s="4">
        <f>IF(BJ61=Listedechoix!$A$1,20,IF(BJ61=Listedechoix!$A$2,15,IF(BJ61=Listedechoix!$A$3,10,IF(BJ61=Listedechoix!$A$4,5,0))))</f>
        <v>0</v>
      </c>
      <c r="GE61" s="4">
        <f>IF(BK61=Listedechoix!$A$1,20,IF(BK61=Listedechoix!$A$2,15,IF(BK61=Listedechoix!$A$3,10,IF(BK61=Listedechoix!$A$4,5,0))))</f>
        <v>0</v>
      </c>
      <c r="GF61" s="4">
        <f>IF(BL61=Listedechoix!$A$1,20,IF(BL61=Listedechoix!$A$2,15,IF(BL61=Listedechoix!$A$3,10,IF(BL61=Listedechoix!$A$4,5,0))))</f>
        <v>0</v>
      </c>
      <c r="GG61" s="4">
        <f>IF(BM61=Listedechoix!$A$1,20,IF(BM61=Listedechoix!$A$2,15,IF(BM61=Listedechoix!$A$3,10,IF(BM61=Listedechoix!$A$4,5,0))))</f>
        <v>0</v>
      </c>
      <c r="GH61" s="4">
        <f>IF(BN61=Listedechoix!$A$1,20,IF(BN61=Listedechoix!$A$2,15,IF(BN61=Listedechoix!$A$3,10,IF(BN61=Listedechoix!$A$4,5,0))))</f>
        <v>0</v>
      </c>
      <c r="GI61" s="116" t="str">
        <f t="shared" si="32"/>
        <v>NNot</v>
      </c>
      <c r="GJ61" s="117" t="str">
        <f t="shared" si="33"/>
        <v>NNot</v>
      </c>
      <c r="GK61" s="4">
        <f>IF(BO61=Listedechoix!$A$1,20,IF(BO61=Listedechoix!$A$2,15,IF(BO61=Listedechoix!$A$3,10,IF(BO61=Listedechoix!$A$4,5,0))))</f>
        <v>0</v>
      </c>
      <c r="GL61" s="4">
        <f>IF(BP61=Listedechoix!$A$1,20,IF(BP61=Listedechoix!$A$2,15,IF(BP61=Listedechoix!$A$3,10,IF(BP61=Listedechoix!$A$4,5,0))))</f>
        <v>0</v>
      </c>
      <c r="GM61" s="4">
        <f>IF(BQ61=Listedechoix!$A$1,20,IF(BQ61=Listedechoix!$A$2,15,IF(BQ61=Listedechoix!$A$3,10,IF(BQ61=Listedechoix!$A$4,5,0))))</f>
        <v>0</v>
      </c>
      <c r="GN61" s="4">
        <f>IF(BR61=Listedechoix!$A$1,20,IF(BR61=Listedechoix!$A$2,15,IF(BR61=Listedechoix!$A$3,10,IF(BR61=Listedechoix!$A$4,5,0))))</f>
        <v>0</v>
      </c>
      <c r="GO61" s="4">
        <f>IF(BS61=Listedechoix!$A$1,20,IF(BS61=Listedechoix!$A$2,15,IF(BS61=Listedechoix!$A$3,10,IF(BS61=Listedechoix!$A$4,5,0))))</f>
        <v>0</v>
      </c>
      <c r="GP61" s="4">
        <f>IF(BT61=Listedechoix!$A$1,20,IF(BT61=Listedechoix!$A$2,15,IF(BT61=Listedechoix!$A$3,10,IF(BT61=Listedechoix!$A$4,5,0))))</f>
        <v>0</v>
      </c>
      <c r="GQ61" s="4">
        <f>IF(BU61=Listedechoix!$A$1,20,IF(BU61=Listedechoix!$A$2,15,IF(BU61=Listedechoix!$A$3,10,IF(BU61=Listedechoix!$A$4,5,0))))</f>
        <v>0</v>
      </c>
      <c r="GR61" s="4">
        <f>IF(BV61=Listedechoix!$A$1,20,IF(BV61=Listedechoix!$A$2,15,IF(BV61=Listedechoix!$A$3,10,IF(BV61=Listedechoix!$A$4,5,0))))</f>
        <v>0</v>
      </c>
      <c r="GS61" s="4">
        <f>IF(BW61=Listedechoix!$A$1,20,IF(BW61=Listedechoix!$A$2,15,IF(BW61=Listedechoix!$A$3,10,IF(BW61=Listedechoix!$A$4,5,0))))</f>
        <v>0</v>
      </c>
      <c r="GT61" s="4">
        <f>IF(BX61=Listedechoix!$A$1,20,IF(BX61=Listedechoix!$A$2,15,IF(BX61=Listedechoix!$A$3,10,IF(BX61=Listedechoix!$A$4,5,0))))</f>
        <v>0</v>
      </c>
      <c r="GU61" s="4">
        <f>IF(BY61=Listedechoix!$A$1,20,IF(BY61=Listedechoix!$A$2,15,IF(BY61=Listedechoix!$A$3,10,IF(BY61=Listedechoix!$A$4,5,0))))</f>
        <v>0</v>
      </c>
      <c r="GV61" s="116" t="str">
        <f t="shared" si="34"/>
        <v>NNot</v>
      </c>
      <c r="GW61" s="117" t="str">
        <f t="shared" si="35"/>
        <v>NNot</v>
      </c>
      <c r="GX61" s="4">
        <f>IF(BZ61=Listedechoix!$A$1,20,IF(BZ61=Listedechoix!$A$2,15,IF(BZ61=Listedechoix!$A$3,10,IF(BZ61=Listedechoix!$A$4,5,0))))</f>
        <v>0</v>
      </c>
      <c r="GY61" s="4">
        <f>IF(CA61=Listedechoix!$A$1,20,IF(CA61=Listedechoix!$A$2,15,IF(CA61=Listedechoix!$A$3,10,IF(CA61=Listedechoix!$A$4,5,0))))</f>
        <v>0</v>
      </c>
      <c r="GZ61" s="4">
        <f>IF(CB61=Listedechoix!$A$1,20,IF(CB61=Listedechoix!$A$2,15,IF(CB61=Listedechoix!$A$3,10,IF(CB61=Listedechoix!$A$4,5,0))))</f>
        <v>0</v>
      </c>
      <c r="HA61" s="4">
        <f>IF(CC61=Listedechoix!$A$1,20,IF(CC61=Listedechoix!$A$2,15,IF(CC61=Listedechoix!$A$3,10,IF(CC61=Listedechoix!$A$4,5,0))))</f>
        <v>0</v>
      </c>
      <c r="HB61" s="4">
        <f>IF(CD61=Listedechoix!$A$1,20,IF(CD61=Listedechoix!$A$2,15,IF(CD61=Listedechoix!$A$3,10,IF(CD61=Listedechoix!$A$4,5,0))))</f>
        <v>0</v>
      </c>
      <c r="HC61" s="4">
        <f>IF(CE61=Listedechoix!$A$1,20,IF(CE61=Listedechoix!$A$2,15,IF(CE61=Listedechoix!$A$3,10,IF(CE61=Listedechoix!$A$4,5,0))))</f>
        <v>0</v>
      </c>
      <c r="HD61" s="4">
        <f>IF(CF61=Listedechoix!$A$1,20,IF(CF61=Listedechoix!$A$2,15,IF(CF61=Listedechoix!$A$3,10,IF(CF61=Listedechoix!$A$4,5,0))))</f>
        <v>0</v>
      </c>
      <c r="HE61" s="4">
        <f>IF(CG61=Listedechoix!$A$1,20,IF(CG61=Listedechoix!$A$2,15,IF(CG61=Listedechoix!$A$3,10,IF(CG61=Listedechoix!$A$4,5,0))))</f>
        <v>0</v>
      </c>
      <c r="HF61" s="4">
        <f>IF(CH61=Listedechoix!$A$1,20,IF(CH61=Listedechoix!$A$2,15,IF(CH61=Listedechoix!$A$3,10,IF(CH61=Listedechoix!$A$4,5,0))))</f>
        <v>0</v>
      </c>
      <c r="HG61" s="4">
        <f>IF(CI61=Listedechoix!$A$1,20,IF(CI61=Listedechoix!$A$2,15,IF(CI61=Listedechoix!$A$3,10,IF(CI61=Listedechoix!$A$4,5,0))))</f>
        <v>0</v>
      </c>
      <c r="HH61" s="4">
        <f>IF(CJ61=Listedechoix!$A$1,20,IF(CJ61=Listedechoix!$A$2,15,IF(CJ61=Listedechoix!$A$3,10,IF(CJ61=Listedechoix!$A$4,5,0))))</f>
        <v>0</v>
      </c>
      <c r="HI61" s="4">
        <f>IF(CK61=Listedechoix!$A$1,20,IF(CK61=Listedechoix!$A$2,15,IF(CK61=Listedechoix!$A$3,10,IF(CK61=Listedechoix!$A$4,5,0))))</f>
        <v>0</v>
      </c>
      <c r="HJ61" s="4">
        <f>IF(CL61=Listedechoix!$A$1,20,IF(CL61=Listedechoix!$A$2,15,IF(CL61=Listedechoix!$A$3,10,IF(CL61=Listedechoix!$A$4,5,0))))</f>
        <v>0</v>
      </c>
      <c r="HK61" s="4">
        <f>IF(CM61=Listedechoix!$A$1,20,IF(CM61=Listedechoix!$A$2,15,IF(CM61=Listedechoix!$A$3,10,IF(CM61=Listedechoix!$A$4,5,0))))</f>
        <v>0</v>
      </c>
      <c r="HL61" s="116" t="str">
        <f t="shared" si="36"/>
        <v>NNot</v>
      </c>
      <c r="HM61" s="117" t="str">
        <f t="shared" si="37"/>
        <v>NNot</v>
      </c>
    </row>
    <row r="62" spans="1:221" x14ac:dyDescent="0.25">
      <c r="A62" s="27"/>
      <c r="B62" s="27"/>
      <c r="C62" s="28"/>
      <c r="D62" s="28"/>
      <c r="E62" s="28"/>
      <c r="F62" s="43"/>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1" t="str">
        <f t="shared" si="13"/>
        <v/>
      </c>
      <c r="CO62" s="31" t="str">
        <f t="shared" si="13"/>
        <v/>
      </c>
      <c r="CP62" s="31" t="str">
        <f t="shared" si="13"/>
        <v/>
      </c>
      <c r="CQ62" s="31" t="str">
        <f t="shared" si="13"/>
        <v/>
      </c>
      <c r="CR62" s="32">
        <f t="shared" si="14"/>
        <v>0</v>
      </c>
      <c r="CS62" s="33" t="str">
        <f t="shared" si="15"/>
        <v/>
      </c>
      <c r="CT62" s="31" t="str">
        <f t="shared" si="16"/>
        <v/>
      </c>
      <c r="CU62" s="31" t="str">
        <f t="shared" si="16"/>
        <v/>
      </c>
      <c r="CV62" s="31" t="str">
        <f t="shared" si="16"/>
        <v/>
      </c>
      <c r="CW62" s="31" t="str">
        <f t="shared" si="16"/>
        <v/>
      </c>
      <c r="CX62" s="32">
        <f t="shared" si="17"/>
        <v>0</v>
      </c>
      <c r="CY62" s="33" t="str">
        <f t="shared" si="38"/>
        <v>NNot</v>
      </c>
      <c r="CZ62" s="31" t="str">
        <f t="shared" si="41"/>
        <v/>
      </c>
      <c r="DA62" s="31" t="str">
        <f t="shared" si="41"/>
        <v/>
      </c>
      <c r="DB62" s="31" t="str">
        <f t="shared" si="41"/>
        <v/>
      </c>
      <c r="DC62" s="31" t="str">
        <f t="shared" si="41"/>
        <v/>
      </c>
      <c r="DD62" s="32">
        <f t="shared" si="40"/>
        <v>0</v>
      </c>
      <c r="DE62" s="33" t="str">
        <f t="shared" si="18"/>
        <v>NNot</v>
      </c>
      <c r="DF62" s="31" t="str">
        <f t="shared" si="19"/>
        <v/>
      </c>
      <c r="DG62" s="31" t="str">
        <f t="shared" si="19"/>
        <v/>
      </c>
      <c r="DH62" s="31" t="str">
        <f t="shared" si="19"/>
        <v/>
      </c>
      <c r="DI62" s="31" t="str">
        <f t="shared" si="19"/>
        <v/>
      </c>
      <c r="DJ62" s="32">
        <f t="shared" si="20"/>
        <v>0</v>
      </c>
      <c r="DK62" s="33" t="str">
        <f t="shared" si="21"/>
        <v>NNot</v>
      </c>
      <c r="DL62" s="31" t="str">
        <f t="shared" si="22"/>
        <v/>
      </c>
      <c r="DM62" s="31" t="str">
        <f t="shared" si="22"/>
        <v/>
      </c>
      <c r="DN62" s="31" t="str">
        <f t="shared" si="22"/>
        <v/>
      </c>
      <c r="DO62" s="31" t="str">
        <f t="shared" si="22"/>
        <v/>
      </c>
      <c r="DP62" s="32">
        <f t="shared" si="12"/>
        <v>0</v>
      </c>
      <c r="DQ62" s="33" t="str">
        <f t="shared" si="23"/>
        <v>NNot</v>
      </c>
      <c r="DR62" s="4">
        <f>IF(F62=Listedechoix!$A$1,20,IF(F62=Listedechoix!$A$2,15,IF(F62=Listedechoix!$A$3,10,IF(F62=Listedechoix!$A$4,5,0))))</f>
        <v>0</v>
      </c>
      <c r="DS62" s="4">
        <f>IF(G62=Listedechoix!$A$1,20,IF(G62=Listedechoix!$A$2,15,IF(G62=Listedechoix!$A$3,10,IF(G62=Listedechoix!$A$4,5,0))))</f>
        <v>0</v>
      </c>
      <c r="DT62" s="4">
        <f>IF(H62=Listedechoix!$A$1,20,IF(H62=Listedechoix!$A$2,15,IF(H62=Listedechoix!$A$3,10,IF(H62=Listedechoix!$A$4,5,0))))</f>
        <v>0</v>
      </c>
      <c r="DU62" s="4">
        <f>IF(I62=Listedechoix!$A$1,20,IF(I62=Listedechoix!$A$2,15,IF(I62=Listedechoix!$A$3,10,IF(I62=Listedechoix!$A$4,5,0))))</f>
        <v>0</v>
      </c>
      <c r="DV62" s="4">
        <f>IF(J62=Listedechoix!$A$1,20,IF(J62=Listedechoix!$A$2,15,IF(J62=Listedechoix!$A$3,10,IF(J62=Listedechoix!$A$4,5,0))))</f>
        <v>0</v>
      </c>
      <c r="DW62" s="4">
        <f>IF(K62=Listedechoix!$A$1,20,IF(K62=Listedechoix!$A$2,15,IF(K62=Listedechoix!$A$3,10,IF(K62=Listedechoix!$A$4,5,0))))</f>
        <v>0</v>
      </c>
      <c r="DX62" s="4">
        <f>IF(L62=Listedechoix!$A$1,20,IF(L62=Listedechoix!$A$2,15,IF(L62=Listedechoix!$A$3,10,IF(L62=Listedechoix!$A$4,5,0))))</f>
        <v>0</v>
      </c>
      <c r="DY62" s="4">
        <f>IF(M62=Listedechoix!$A$1,20,IF(M62=Listedechoix!$A$2,15,IF(M62=Listedechoix!$A$3,10,IF(M62=Listedechoix!$A$4,5,0))))</f>
        <v>0</v>
      </c>
      <c r="DZ62" s="4">
        <f>IF(N62=Listedechoix!$A$1,20,IF(N62=Listedechoix!$A$2,15,IF(N62=Listedechoix!$A$3,10,IF(N62=Listedechoix!$A$4,5,0))))</f>
        <v>0</v>
      </c>
      <c r="EA62" s="4">
        <f>IF(O62=Listedechoix!$A$1,20,IF(O62=Listedechoix!$A$2,15,IF(O62=Listedechoix!$A$3,10,IF(O62=Listedechoix!$A$4,5,0))))</f>
        <v>0</v>
      </c>
      <c r="EB62" s="4">
        <f>IF(P62=Listedechoix!$A$1,20,IF(P62=Listedechoix!$A$2,15,IF(P62=Listedechoix!$A$3,10,IF(P62=Listedechoix!$A$4,5,0))))</f>
        <v>0</v>
      </c>
      <c r="EC62" s="116" t="str">
        <f t="shared" si="24"/>
        <v>NNot</v>
      </c>
      <c r="ED62" s="117" t="str">
        <f t="shared" si="25"/>
        <v>NNot</v>
      </c>
      <c r="EE62" s="4">
        <f>IF(Q62=Listedechoix!$A$1,20,IF(Q62=Listedechoix!$A$2,15,IF(Q62=Listedechoix!$A$3,10,IF(Q62=Listedechoix!$A$4,5,0))))</f>
        <v>0</v>
      </c>
      <c r="EF62" s="4">
        <f>IF(R62=Listedechoix!$A$1,20,IF(R62=Listedechoix!$A$2,15,IF(R62=Listedechoix!$A$3,10,IF(R62=Listedechoix!$A$4,5,0))))</f>
        <v>0</v>
      </c>
      <c r="EG62" s="4">
        <f>IF(S62=Listedechoix!$A$1,20,IF(S62=Listedechoix!$A$2,15,IF(S62=Listedechoix!$A$3,10,IF(S62=Listedechoix!$A$4,5,0))))</f>
        <v>0</v>
      </c>
      <c r="EH62" s="4">
        <f>IF(T62=Listedechoix!$A$1,20,IF(T62=Listedechoix!$A$2,15,IF(T62=Listedechoix!$A$3,10,IF(T62=Listedechoix!$A$4,5,0))))</f>
        <v>0</v>
      </c>
      <c r="EI62" s="4">
        <f>IF(U62=Listedechoix!$A$1,20,IF(U62=Listedechoix!$A$2,15,IF(U62=Listedechoix!$A$3,10,IF(U62=Listedechoix!$A$4,5,0))))</f>
        <v>0</v>
      </c>
      <c r="EJ62" s="4">
        <f>IF(V62=Listedechoix!$A$1,20,IF(V62=Listedechoix!$A$2,15,IF(V62=Listedechoix!$A$3,10,IF(V62=Listedechoix!$A$4,5,0))))</f>
        <v>0</v>
      </c>
      <c r="EK62" s="4">
        <f>IF(W62=Listedechoix!$A$1,20,IF(W62=Listedechoix!$A$2,15,IF(W62=Listedechoix!$A$3,10,IF(W62=Listedechoix!$A$4,5,0))))</f>
        <v>0</v>
      </c>
      <c r="EL62" s="4">
        <f>IF(X62=Listedechoix!$A$1,20,IF(X62=Listedechoix!$A$2,15,IF(X62=Listedechoix!$A$3,10,IF(X62=Listedechoix!$A$4,5,0))))</f>
        <v>0</v>
      </c>
      <c r="EM62" s="4">
        <f>IF(Y62=Listedechoix!$A$1,20,IF(Y62=Listedechoix!$A$2,15,IF(Y62=Listedechoix!$A$3,10,IF(Y62=Listedechoix!$A$4,5,0))))</f>
        <v>0</v>
      </c>
      <c r="EN62" s="4">
        <f>IF(Z62=Listedechoix!$A$1,20,IF(Z62=Listedechoix!$A$2,15,IF(Z62=Listedechoix!$A$3,10,IF(Z62=Listedechoix!$A$4,5,0))))</f>
        <v>0</v>
      </c>
      <c r="EO62" s="4">
        <f>IF(AA62=Listedechoix!$A$1,20,IF(AA62=Listedechoix!$A$2,15,IF(AA62=Listedechoix!$A$3,10,IF(AA62=Listedechoix!$A$4,5,0))))</f>
        <v>0</v>
      </c>
      <c r="EP62" s="116" t="str">
        <f t="shared" si="26"/>
        <v>NNot</v>
      </c>
      <c r="EQ62" s="117" t="str">
        <f t="shared" si="27"/>
        <v>NNot</v>
      </c>
      <c r="ER62" s="4">
        <f>IF(AB62=Listedechoix!$A$1,20,IF(AB62=Listedechoix!$A$2,15,IF(AB62=Listedechoix!$A$3,10,IF(AB62=Listedechoix!$A$4,5,0))))</f>
        <v>0</v>
      </c>
      <c r="ES62" s="4">
        <f>IF(AC62=Listedechoix!$A$1,20,IF(AC62=Listedechoix!$A$2,15,IF(AC62=Listedechoix!$A$3,10,IF(AC62=Listedechoix!$A$4,5,0))))</f>
        <v>0</v>
      </c>
      <c r="ET62" s="4">
        <f>IF(AD62=Listedechoix!$A$1,20,IF(AD62=Listedechoix!$A$2,15,IF(AD62=Listedechoix!$A$3,10,IF(AD62=Listedechoix!$A$4,5,0))))</f>
        <v>0</v>
      </c>
      <c r="EU62" s="4">
        <f>IF(AE62=Listedechoix!$A$1,20,IF(AE62=Listedechoix!$A$2,15,IF(AE62=Listedechoix!$A$3,10,IF(AE62=Listedechoix!$A$4,5,0))))</f>
        <v>0</v>
      </c>
      <c r="EV62" s="4">
        <f>IF(AF62=Listedechoix!$A$1,20,IF(AF62=Listedechoix!$A$2,15,IF(AF62=Listedechoix!$A$3,10,IF(AF62=Listedechoix!$A$4,5,0))))</f>
        <v>0</v>
      </c>
      <c r="EW62" s="4">
        <f>IF(AG62=Listedechoix!$A$1,20,IF(AG62=Listedechoix!$A$2,15,IF(AG62=Listedechoix!$A$3,10,IF(AG62=Listedechoix!$A$4,5,0))))</f>
        <v>0</v>
      </c>
      <c r="EX62" s="4">
        <f>IF(AH62=Listedechoix!$A$1,20,IF(AH62=Listedechoix!$A$2,15,IF(AH62=Listedechoix!$A$3,10,IF(AH62=Listedechoix!$A$4,5,0))))</f>
        <v>0</v>
      </c>
      <c r="EY62" s="4">
        <f>IF(AI62=Listedechoix!$A$1,20,IF(AI62=Listedechoix!$A$2,15,IF(AI62=Listedechoix!$A$3,10,IF(AI62=Listedechoix!$A$4,5,0))))</f>
        <v>0</v>
      </c>
      <c r="EZ62" s="4">
        <f>IF(AJ62=Listedechoix!$A$1,20,IF(AJ62=Listedechoix!$A$2,15,IF(AJ62=Listedechoix!$A$3,10,IF(AJ62=Listedechoix!$A$4,5,0))))</f>
        <v>0</v>
      </c>
      <c r="FA62" s="4">
        <f>IF(AK62=Listedechoix!$A$1,20,IF(AK62=Listedechoix!$A$2,15,IF(AK62=Listedechoix!$A$3,10,IF(AK62=Listedechoix!$A$4,5,0))))</f>
        <v>0</v>
      </c>
      <c r="FB62" s="4">
        <f>IF(AL62=Listedechoix!$A$1,20,IF(AL62=Listedechoix!$A$2,15,IF(AL62=Listedechoix!$A$3,10,IF(AL62=Listedechoix!$A$4,5,0))))</f>
        <v>0</v>
      </c>
      <c r="FC62" s="4">
        <f>IF(AM62=Listedechoix!$A$1,20,IF(AM62=Listedechoix!$A$2,15,IF(AM62=Listedechoix!$A$3,10,IF(AM62=Listedechoix!$A$4,5,0))))</f>
        <v>0</v>
      </c>
      <c r="FD62" s="4">
        <f>IF(AN62=Listedechoix!$A$1,20,IF(AN62=Listedechoix!$A$2,15,IF(AN62=Listedechoix!$A$3,10,IF(AN62=Listedechoix!$A$4,5,0))))</f>
        <v>0</v>
      </c>
      <c r="FE62" s="4">
        <f>IF(AO62=Listedechoix!$A$1,20,IF(AO62=Listedechoix!$A$2,15,IF(AO62=Listedechoix!$A$3,10,IF(AO62=Listedechoix!$A$4,5,0))))</f>
        <v>0</v>
      </c>
      <c r="FF62" s="116" t="str">
        <f t="shared" si="28"/>
        <v>NNot</v>
      </c>
      <c r="FG62" s="117" t="str">
        <f t="shared" si="29"/>
        <v>NNot</v>
      </c>
      <c r="FH62" s="4">
        <f>IF(AP62=Listedechoix!$A$1,20,IF(AP62=Listedechoix!$A$2,15,IF(AP62=Listedechoix!$A$3,10,IF(AP62=Listedechoix!$A$4,5,0))))</f>
        <v>0</v>
      </c>
      <c r="FI62" s="4">
        <f>IF(AQ62=Listedechoix!$A$1,20,IF(AQ62=Listedechoix!$A$2,15,IF(AQ62=Listedechoix!$A$3,10,IF(AQ62=Listedechoix!$A$4,5,0))))</f>
        <v>0</v>
      </c>
      <c r="FJ62" s="4">
        <f>IF(AR62=Listedechoix!$A$1,20,IF(AR62=Listedechoix!$A$2,15,IF(AR62=Listedechoix!$A$3,10,IF(AR62=Listedechoix!$A$4,5,0))))</f>
        <v>0</v>
      </c>
      <c r="FK62" s="4">
        <f>IF(AS62=Listedechoix!$A$1,20,IF(AS62=Listedechoix!$A$2,15,IF(AS62=Listedechoix!$A$3,10,IF(AS62=Listedechoix!$A$4,5,0))))</f>
        <v>0</v>
      </c>
      <c r="FL62" s="4">
        <f>IF(AT62=Listedechoix!$A$1,20,IF(AT62=Listedechoix!$A$2,15,IF(AT62=Listedechoix!$A$3,10,IF(AT62=Listedechoix!$A$4,5,0))))</f>
        <v>0</v>
      </c>
      <c r="FM62" s="4">
        <f>IF(AU62=Listedechoix!$A$1,20,IF(AU62=Listedechoix!$A$2,15,IF(AU62=Listedechoix!$A$3,10,IF(AU62=Listedechoix!$A$4,5,0))))</f>
        <v>0</v>
      </c>
      <c r="FN62" s="4">
        <f>IF(AV62=Listedechoix!$A$1,20,IF(AV62=Listedechoix!$A$2,15,IF(AV62=Listedechoix!$A$3,10,IF(AV62=Listedechoix!$A$4,5,0))))</f>
        <v>0</v>
      </c>
      <c r="FO62" s="4">
        <f>IF(AW62=Listedechoix!$A$1,20,IF(AW62=Listedechoix!$A$2,15,IF(AW62=Listedechoix!$A$3,10,IF(AW62=Listedechoix!$A$4,5,0))))</f>
        <v>0</v>
      </c>
      <c r="FP62" s="4">
        <f>IF(AX62=Listedechoix!$A$1,20,IF(AX62=Listedechoix!$A$2,15,IF(AX62=Listedechoix!$A$3,10,IF(AX62=Listedechoix!$A$4,5,0))))</f>
        <v>0</v>
      </c>
      <c r="FQ62" s="4">
        <f>IF(AY62=Listedechoix!$A$1,20,IF(AY62=Listedechoix!$A$2,15,IF(AY62=Listedechoix!$A$3,10,IF(AY62=Listedechoix!$A$4,5,0))))</f>
        <v>0</v>
      </c>
      <c r="FR62" s="4">
        <f>IF(AZ62=Listedechoix!$A$1,20,IF(AZ62=Listedechoix!$A$2,15,IF(AZ62=Listedechoix!$A$3,10,IF(AZ62=Listedechoix!$A$4,5,0))))</f>
        <v>0</v>
      </c>
      <c r="FS62" s="4">
        <f>IF(BA62=Listedechoix!$A$1,20,IF(BA62=Listedechoix!$A$2,15,IF(BA62=Listedechoix!$A$3,10,IF(BA62=Listedechoix!$A$4,5,0))))</f>
        <v>0</v>
      </c>
      <c r="FT62" s="4">
        <f>IF(BB62=Listedechoix!$A$1,20,IF(BB62=Listedechoix!$A$2,15,IF(BB62=Listedechoix!$A$3,10,IF(BB62=Listedechoix!$A$4,5,0))))</f>
        <v>0</v>
      </c>
      <c r="FU62" s="4">
        <f>IF(BC62=Listedechoix!$A$1,20,IF(BC62=Listedechoix!$A$2,15,IF(BC62=Listedechoix!$A$3,10,IF(BC62=Listedechoix!$A$4,5,0))))</f>
        <v>0</v>
      </c>
      <c r="FV62" s="116" t="str">
        <f t="shared" si="30"/>
        <v>NNot</v>
      </c>
      <c r="FW62" s="117" t="str">
        <f t="shared" si="31"/>
        <v>NNot</v>
      </c>
      <c r="FX62" s="4">
        <f>IF(BD62=Listedechoix!$A$1,20,IF(BD62=Listedechoix!$A$2,15,IF(BD62=Listedechoix!$A$3,10,IF(BD62=Listedechoix!$A$4,5,0))))</f>
        <v>0</v>
      </c>
      <c r="FY62" s="4">
        <f>IF(BE62=Listedechoix!$A$1,20,IF(BE62=Listedechoix!$A$2,15,IF(BE62=Listedechoix!$A$3,10,IF(BE62=Listedechoix!$A$4,5,0))))</f>
        <v>0</v>
      </c>
      <c r="FZ62" s="4">
        <f>IF(BF62=Listedechoix!$A$1,20,IF(BF62=Listedechoix!$A$2,15,IF(BF62=Listedechoix!$A$3,10,IF(BF62=Listedechoix!$A$4,5,0))))</f>
        <v>0</v>
      </c>
      <c r="GA62" s="4">
        <f>IF(BG62=Listedechoix!$A$1,20,IF(BG62=Listedechoix!$A$2,15,IF(BG62=Listedechoix!$A$3,10,IF(BG62=Listedechoix!$A$4,5,0))))</f>
        <v>0</v>
      </c>
      <c r="GB62" s="4">
        <f>IF(BH62=Listedechoix!$A$1,20,IF(BH62=Listedechoix!$A$2,15,IF(BH62=Listedechoix!$A$3,10,IF(BH62=Listedechoix!$A$4,5,0))))</f>
        <v>0</v>
      </c>
      <c r="GC62" s="4">
        <f>IF(BI62=Listedechoix!$A$1,20,IF(BI62=Listedechoix!$A$2,15,IF(BI62=Listedechoix!$A$3,10,IF(BI62=Listedechoix!$A$4,5,0))))</f>
        <v>0</v>
      </c>
      <c r="GD62" s="4">
        <f>IF(BJ62=Listedechoix!$A$1,20,IF(BJ62=Listedechoix!$A$2,15,IF(BJ62=Listedechoix!$A$3,10,IF(BJ62=Listedechoix!$A$4,5,0))))</f>
        <v>0</v>
      </c>
      <c r="GE62" s="4">
        <f>IF(BK62=Listedechoix!$A$1,20,IF(BK62=Listedechoix!$A$2,15,IF(BK62=Listedechoix!$A$3,10,IF(BK62=Listedechoix!$A$4,5,0))))</f>
        <v>0</v>
      </c>
      <c r="GF62" s="4">
        <f>IF(BL62=Listedechoix!$A$1,20,IF(BL62=Listedechoix!$A$2,15,IF(BL62=Listedechoix!$A$3,10,IF(BL62=Listedechoix!$A$4,5,0))))</f>
        <v>0</v>
      </c>
      <c r="GG62" s="4">
        <f>IF(BM62=Listedechoix!$A$1,20,IF(BM62=Listedechoix!$A$2,15,IF(BM62=Listedechoix!$A$3,10,IF(BM62=Listedechoix!$A$4,5,0))))</f>
        <v>0</v>
      </c>
      <c r="GH62" s="4">
        <f>IF(BN62=Listedechoix!$A$1,20,IF(BN62=Listedechoix!$A$2,15,IF(BN62=Listedechoix!$A$3,10,IF(BN62=Listedechoix!$A$4,5,0))))</f>
        <v>0</v>
      </c>
      <c r="GI62" s="116" t="str">
        <f t="shared" si="32"/>
        <v>NNot</v>
      </c>
      <c r="GJ62" s="117" t="str">
        <f t="shared" si="33"/>
        <v>NNot</v>
      </c>
      <c r="GK62" s="4">
        <f>IF(BO62=Listedechoix!$A$1,20,IF(BO62=Listedechoix!$A$2,15,IF(BO62=Listedechoix!$A$3,10,IF(BO62=Listedechoix!$A$4,5,0))))</f>
        <v>0</v>
      </c>
      <c r="GL62" s="4">
        <f>IF(BP62=Listedechoix!$A$1,20,IF(BP62=Listedechoix!$A$2,15,IF(BP62=Listedechoix!$A$3,10,IF(BP62=Listedechoix!$A$4,5,0))))</f>
        <v>0</v>
      </c>
      <c r="GM62" s="4">
        <f>IF(BQ62=Listedechoix!$A$1,20,IF(BQ62=Listedechoix!$A$2,15,IF(BQ62=Listedechoix!$A$3,10,IF(BQ62=Listedechoix!$A$4,5,0))))</f>
        <v>0</v>
      </c>
      <c r="GN62" s="4">
        <f>IF(BR62=Listedechoix!$A$1,20,IF(BR62=Listedechoix!$A$2,15,IF(BR62=Listedechoix!$A$3,10,IF(BR62=Listedechoix!$A$4,5,0))))</f>
        <v>0</v>
      </c>
      <c r="GO62" s="4">
        <f>IF(BS62=Listedechoix!$A$1,20,IF(BS62=Listedechoix!$A$2,15,IF(BS62=Listedechoix!$A$3,10,IF(BS62=Listedechoix!$A$4,5,0))))</f>
        <v>0</v>
      </c>
      <c r="GP62" s="4">
        <f>IF(BT62=Listedechoix!$A$1,20,IF(BT62=Listedechoix!$A$2,15,IF(BT62=Listedechoix!$A$3,10,IF(BT62=Listedechoix!$A$4,5,0))))</f>
        <v>0</v>
      </c>
      <c r="GQ62" s="4">
        <f>IF(BU62=Listedechoix!$A$1,20,IF(BU62=Listedechoix!$A$2,15,IF(BU62=Listedechoix!$A$3,10,IF(BU62=Listedechoix!$A$4,5,0))))</f>
        <v>0</v>
      </c>
      <c r="GR62" s="4">
        <f>IF(BV62=Listedechoix!$A$1,20,IF(BV62=Listedechoix!$A$2,15,IF(BV62=Listedechoix!$A$3,10,IF(BV62=Listedechoix!$A$4,5,0))))</f>
        <v>0</v>
      </c>
      <c r="GS62" s="4">
        <f>IF(BW62=Listedechoix!$A$1,20,IF(BW62=Listedechoix!$A$2,15,IF(BW62=Listedechoix!$A$3,10,IF(BW62=Listedechoix!$A$4,5,0))))</f>
        <v>0</v>
      </c>
      <c r="GT62" s="4">
        <f>IF(BX62=Listedechoix!$A$1,20,IF(BX62=Listedechoix!$A$2,15,IF(BX62=Listedechoix!$A$3,10,IF(BX62=Listedechoix!$A$4,5,0))))</f>
        <v>0</v>
      </c>
      <c r="GU62" s="4">
        <f>IF(BY62=Listedechoix!$A$1,20,IF(BY62=Listedechoix!$A$2,15,IF(BY62=Listedechoix!$A$3,10,IF(BY62=Listedechoix!$A$4,5,0))))</f>
        <v>0</v>
      </c>
      <c r="GV62" s="116" t="str">
        <f t="shared" si="34"/>
        <v>NNot</v>
      </c>
      <c r="GW62" s="117" t="str">
        <f t="shared" si="35"/>
        <v>NNot</v>
      </c>
      <c r="GX62" s="4">
        <f>IF(BZ62=Listedechoix!$A$1,20,IF(BZ62=Listedechoix!$A$2,15,IF(BZ62=Listedechoix!$A$3,10,IF(BZ62=Listedechoix!$A$4,5,0))))</f>
        <v>0</v>
      </c>
      <c r="GY62" s="4">
        <f>IF(CA62=Listedechoix!$A$1,20,IF(CA62=Listedechoix!$A$2,15,IF(CA62=Listedechoix!$A$3,10,IF(CA62=Listedechoix!$A$4,5,0))))</f>
        <v>0</v>
      </c>
      <c r="GZ62" s="4">
        <f>IF(CB62=Listedechoix!$A$1,20,IF(CB62=Listedechoix!$A$2,15,IF(CB62=Listedechoix!$A$3,10,IF(CB62=Listedechoix!$A$4,5,0))))</f>
        <v>0</v>
      </c>
      <c r="HA62" s="4">
        <f>IF(CC62=Listedechoix!$A$1,20,IF(CC62=Listedechoix!$A$2,15,IF(CC62=Listedechoix!$A$3,10,IF(CC62=Listedechoix!$A$4,5,0))))</f>
        <v>0</v>
      </c>
      <c r="HB62" s="4">
        <f>IF(CD62=Listedechoix!$A$1,20,IF(CD62=Listedechoix!$A$2,15,IF(CD62=Listedechoix!$A$3,10,IF(CD62=Listedechoix!$A$4,5,0))))</f>
        <v>0</v>
      </c>
      <c r="HC62" s="4">
        <f>IF(CE62=Listedechoix!$A$1,20,IF(CE62=Listedechoix!$A$2,15,IF(CE62=Listedechoix!$A$3,10,IF(CE62=Listedechoix!$A$4,5,0))))</f>
        <v>0</v>
      </c>
      <c r="HD62" s="4">
        <f>IF(CF62=Listedechoix!$A$1,20,IF(CF62=Listedechoix!$A$2,15,IF(CF62=Listedechoix!$A$3,10,IF(CF62=Listedechoix!$A$4,5,0))))</f>
        <v>0</v>
      </c>
      <c r="HE62" s="4">
        <f>IF(CG62=Listedechoix!$A$1,20,IF(CG62=Listedechoix!$A$2,15,IF(CG62=Listedechoix!$A$3,10,IF(CG62=Listedechoix!$A$4,5,0))))</f>
        <v>0</v>
      </c>
      <c r="HF62" s="4">
        <f>IF(CH62=Listedechoix!$A$1,20,IF(CH62=Listedechoix!$A$2,15,IF(CH62=Listedechoix!$A$3,10,IF(CH62=Listedechoix!$A$4,5,0))))</f>
        <v>0</v>
      </c>
      <c r="HG62" s="4">
        <f>IF(CI62=Listedechoix!$A$1,20,IF(CI62=Listedechoix!$A$2,15,IF(CI62=Listedechoix!$A$3,10,IF(CI62=Listedechoix!$A$4,5,0))))</f>
        <v>0</v>
      </c>
      <c r="HH62" s="4">
        <f>IF(CJ62=Listedechoix!$A$1,20,IF(CJ62=Listedechoix!$A$2,15,IF(CJ62=Listedechoix!$A$3,10,IF(CJ62=Listedechoix!$A$4,5,0))))</f>
        <v>0</v>
      </c>
      <c r="HI62" s="4">
        <f>IF(CK62=Listedechoix!$A$1,20,IF(CK62=Listedechoix!$A$2,15,IF(CK62=Listedechoix!$A$3,10,IF(CK62=Listedechoix!$A$4,5,0))))</f>
        <v>0</v>
      </c>
      <c r="HJ62" s="4">
        <f>IF(CL62=Listedechoix!$A$1,20,IF(CL62=Listedechoix!$A$2,15,IF(CL62=Listedechoix!$A$3,10,IF(CL62=Listedechoix!$A$4,5,0))))</f>
        <v>0</v>
      </c>
      <c r="HK62" s="4">
        <f>IF(CM62=Listedechoix!$A$1,20,IF(CM62=Listedechoix!$A$2,15,IF(CM62=Listedechoix!$A$3,10,IF(CM62=Listedechoix!$A$4,5,0))))</f>
        <v>0</v>
      </c>
      <c r="HL62" s="116" t="str">
        <f t="shared" si="36"/>
        <v>NNot</v>
      </c>
      <c r="HM62" s="117" t="str">
        <f t="shared" si="37"/>
        <v>NNot</v>
      </c>
    </row>
    <row r="63" spans="1:221" x14ac:dyDescent="0.25">
      <c r="A63" s="27"/>
      <c r="B63" s="27"/>
      <c r="C63" s="28"/>
      <c r="D63" s="28"/>
      <c r="E63" s="28"/>
      <c r="F63" s="43"/>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1" t="str">
        <f t="shared" si="13"/>
        <v/>
      </c>
      <c r="CO63" s="31" t="str">
        <f t="shared" si="13"/>
        <v/>
      </c>
      <c r="CP63" s="31" t="str">
        <f t="shared" si="13"/>
        <v/>
      </c>
      <c r="CQ63" s="31" t="str">
        <f t="shared" si="13"/>
        <v/>
      </c>
      <c r="CR63" s="32">
        <f t="shared" si="14"/>
        <v>0</v>
      </c>
      <c r="CS63" s="33" t="str">
        <f t="shared" si="15"/>
        <v/>
      </c>
      <c r="CT63" s="31" t="str">
        <f t="shared" si="16"/>
        <v/>
      </c>
      <c r="CU63" s="31" t="str">
        <f t="shared" si="16"/>
        <v/>
      </c>
      <c r="CV63" s="31" t="str">
        <f t="shared" si="16"/>
        <v/>
      </c>
      <c r="CW63" s="31" t="str">
        <f t="shared" si="16"/>
        <v/>
      </c>
      <c r="CX63" s="32">
        <f t="shared" si="17"/>
        <v>0</v>
      </c>
      <c r="CY63" s="33" t="str">
        <f t="shared" si="38"/>
        <v>NNot</v>
      </c>
      <c r="CZ63" s="31" t="str">
        <f t="shared" si="41"/>
        <v/>
      </c>
      <c r="DA63" s="31" t="str">
        <f t="shared" si="41"/>
        <v/>
      </c>
      <c r="DB63" s="31" t="str">
        <f t="shared" si="41"/>
        <v/>
      </c>
      <c r="DC63" s="31" t="str">
        <f t="shared" si="41"/>
        <v/>
      </c>
      <c r="DD63" s="32">
        <f t="shared" si="40"/>
        <v>0</v>
      </c>
      <c r="DE63" s="33" t="str">
        <f t="shared" si="18"/>
        <v>NNot</v>
      </c>
      <c r="DF63" s="31" t="str">
        <f t="shared" si="19"/>
        <v/>
      </c>
      <c r="DG63" s="31" t="str">
        <f t="shared" si="19"/>
        <v/>
      </c>
      <c r="DH63" s="31" t="str">
        <f t="shared" si="19"/>
        <v/>
      </c>
      <c r="DI63" s="31" t="str">
        <f t="shared" si="19"/>
        <v/>
      </c>
      <c r="DJ63" s="32">
        <f t="shared" si="20"/>
        <v>0</v>
      </c>
      <c r="DK63" s="33" t="str">
        <f t="shared" si="21"/>
        <v>NNot</v>
      </c>
      <c r="DL63" s="31" t="str">
        <f t="shared" si="22"/>
        <v/>
      </c>
      <c r="DM63" s="31" t="str">
        <f t="shared" si="22"/>
        <v/>
      </c>
      <c r="DN63" s="31" t="str">
        <f t="shared" si="22"/>
        <v/>
      </c>
      <c r="DO63" s="31" t="str">
        <f t="shared" si="22"/>
        <v/>
      </c>
      <c r="DP63" s="32">
        <f t="shared" si="12"/>
        <v>0</v>
      </c>
      <c r="DQ63" s="33" t="str">
        <f t="shared" si="23"/>
        <v>NNot</v>
      </c>
      <c r="DR63" s="4">
        <f>IF(F63=Listedechoix!$A$1,20,IF(F63=Listedechoix!$A$2,15,IF(F63=Listedechoix!$A$3,10,IF(F63=Listedechoix!$A$4,5,0))))</f>
        <v>0</v>
      </c>
      <c r="DS63" s="4">
        <f>IF(G63=Listedechoix!$A$1,20,IF(G63=Listedechoix!$A$2,15,IF(G63=Listedechoix!$A$3,10,IF(G63=Listedechoix!$A$4,5,0))))</f>
        <v>0</v>
      </c>
      <c r="DT63" s="4">
        <f>IF(H63=Listedechoix!$A$1,20,IF(H63=Listedechoix!$A$2,15,IF(H63=Listedechoix!$A$3,10,IF(H63=Listedechoix!$A$4,5,0))))</f>
        <v>0</v>
      </c>
      <c r="DU63" s="4">
        <f>IF(I63=Listedechoix!$A$1,20,IF(I63=Listedechoix!$A$2,15,IF(I63=Listedechoix!$A$3,10,IF(I63=Listedechoix!$A$4,5,0))))</f>
        <v>0</v>
      </c>
      <c r="DV63" s="4">
        <f>IF(J63=Listedechoix!$A$1,20,IF(J63=Listedechoix!$A$2,15,IF(J63=Listedechoix!$A$3,10,IF(J63=Listedechoix!$A$4,5,0))))</f>
        <v>0</v>
      </c>
      <c r="DW63" s="4">
        <f>IF(K63=Listedechoix!$A$1,20,IF(K63=Listedechoix!$A$2,15,IF(K63=Listedechoix!$A$3,10,IF(K63=Listedechoix!$A$4,5,0))))</f>
        <v>0</v>
      </c>
      <c r="DX63" s="4">
        <f>IF(L63=Listedechoix!$A$1,20,IF(L63=Listedechoix!$A$2,15,IF(L63=Listedechoix!$A$3,10,IF(L63=Listedechoix!$A$4,5,0))))</f>
        <v>0</v>
      </c>
      <c r="DY63" s="4">
        <f>IF(M63=Listedechoix!$A$1,20,IF(M63=Listedechoix!$A$2,15,IF(M63=Listedechoix!$A$3,10,IF(M63=Listedechoix!$A$4,5,0))))</f>
        <v>0</v>
      </c>
      <c r="DZ63" s="4">
        <f>IF(N63=Listedechoix!$A$1,20,IF(N63=Listedechoix!$A$2,15,IF(N63=Listedechoix!$A$3,10,IF(N63=Listedechoix!$A$4,5,0))))</f>
        <v>0</v>
      </c>
      <c r="EA63" s="4">
        <f>IF(O63=Listedechoix!$A$1,20,IF(O63=Listedechoix!$A$2,15,IF(O63=Listedechoix!$A$3,10,IF(O63=Listedechoix!$A$4,5,0))))</f>
        <v>0</v>
      </c>
      <c r="EB63" s="4">
        <f>IF(P63=Listedechoix!$A$1,20,IF(P63=Listedechoix!$A$2,15,IF(P63=Listedechoix!$A$3,10,IF(P63=Listedechoix!$A$4,5,0))))</f>
        <v>0</v>
      </c>
      <c r="EC63" s="116" t="str">
        <f t="shared" si="24"/>
        <v>NNot</v>
      </c>
      <c r="ED63" s="117" t="str">
        <f t="shared" si="25"/>
        <v>NNot</v>
      </c>
      <c r="EE63" s="4">
        <f>IF(Q63=Listedechoix!$A$1,20,IF(Q63=Listedechoix!$A$2,15,IF(Q63=Listedechoix!$A$3,10,IF(Q63=Listedechoix!$A$4,5,0))))</f>
        <v>0</v>
      </c>
      <c r="EF63" s="4">
        <f>IF(R63=Listedechoix!$A$1,20,IF(R63=Listedechoix!$A$2,15,IF(R63=Listedechoix!$A$3,10,IF(R63=Listedechoix!$A$4,5,0))))</f>
        <v>0</v>
      </c>
      <c r="EG63" s="4">
        <f>IF(S63=Listedechoix!$A$1,20,IF(S63=Listedechoix!$A$2,15,IF(S63=Listedechoix!$A$3,10,IF(S63=Listedechoix!$A$4,5,0))))</f>
        <v>0</v>
      </c>
      <c r="EH63" s="4">
        <f>IF(T63=Listedechoix!$A$1,20,IF(T63=Listedechoix!$A$2,15,IF(T63=Listedechoix!$A$3,10,IF(T63=Listedechoix!$A$4,5,0))))</f>
        <v>0</v>
      </c>
      <c r="EI63" s="4">
        <f>IF(U63=Listedechoix!$A$1,20,IF(U63=Listedechoix!$A$2,15,IF(U63=Listedechoix!$A$3,10,IF(U63=Listedechoix!$A$4,5,0))))</f>
        <v>0</v>
      </c>
      <c r="EJ63" s="4">
        <f>IF(V63=Listedechoix!$A$1,20,IF(V63=Listedechoix!$A$2,15,IF(V63=Listedechoix!$A$3,10,IF(V63=Listedechoix!$A$4,5,0))))</f>
        <v>0</v>
      </c>
      <c r="EK63" s="4">
        <f>IF(W63=Listedechoix!$A$1,20,IF(W63=Listedechoix!$A$2,15,IF(W63=Listedechoix!$A$3,10,IF(W63=Listedechoix!$A$4,5,0))))</f>
        <v>0</v>
      </c>
      <c r="EL63" s="4">
        <f>IF(X63=Listedechoix!$A$1,20,IF(X63=Listedechoix!$A$2,15,IF(X63=Listedechoix!$A$3,10,IF(X63=Listedechoix!$A$4,5,0))))</f>
        <v>0</v>
      </c>
      <c r="EM63" s="4">
        <f>IF(Y63=Listedechoix!$A$1,20,IF(Y63=Listedechoix!$A$2,15,IF(Y63=Listedechoix!$A$3,10,IF(Y63=Listedechoix!$A$4,5,0))))</f>
        <v>0</v>
      </c>
      <c r="EN63" s="4">
        <f>IF(Z63=Listedechoix!$A$1,20,IF(Z63=Listedechoix!$A$2,15,IF(Z63=Listedechoix!$A$3,10,IF(Z63=Listedechoix!$A$4,5,0))))</f>
        <v>0</v>
      </c>
      <c r="EO63" s="4">
        <f>IF(AA63=Listedechoix!$A$1,20,IF(AA63=Listedechoix!$A$2,15,IF(AA63=Listedechoix!$A$3,10,IF(AA63=Listedechoix!$A$4,5,0))))</f>
        <v>0</v>
      </c>
      <c r="EP63" s="116" t="str">
        <f t="shared" si="26"/>
        <v>NNot</v>
      </c>
      <c r="EQ63" s="117" t="str">
        <f t="shared" si="27"/>
        <v>NNot</v>
      </c>
      <c r="ER63" s="4">
        <f>IF(AB63=Listedechoix!$A$1,20,IF(AB63=Listedechoix!$A$2,15,IF(AB63=Listedechoix!$A$3,10,IF(AB63=Listedechoix!$A$4,5,0))))</f>
        <v>0</v>
      </c>
      <c r="ES63" s="4">
        <f>IF(AC63=Listedechoix!$A$1,20,IF(AC63=Listedechoix!$A$2,15,IF(AC63=Listedechoix!$A$3,10,IF(AC63=Listedechoix!$A$4,5,0))))</f>
        <v>0</v>
      </c>
      <c r="ET63" s="4">
        <f>IF(AD63=Listedechoix!$A$1,20,IF(AD63=Listedechoix!$A$2,15,IF(AD63=Listedechoix!$A$3,10,IF(AD63=Listedechoix!$A$4,5,0))))</f>
        <v>0</v>
      </c>
      <c r="EU63" s="4">
        <f>IF(AE63=Listedechoix!$A$1,20,IF(AE63=Listedechoix!$A$2,15,IF(AE63=Listedechoix!$A$3,10,IF(AE63=Listedechoix!$A$4,5,0))))</f>
        <v>0</v>
      </c>
      <c r="EV63" s="4">
        <f>IF(AF63=Listedechoix!$A$1,20,IF(AF63=Listedechoix!$A$2,15,IF(AF63=Listedechoix!$A$3,10,IF(AF63=Listedechoix!$A$4,5,0))))</f>
        <v>0</v>
      </c>
      <c r="EW63" s="4">
        <f>IF(AG63=Listedechoix!$A$1,20,IF(AG63=Listedechoix!$A$2,15,IF(AG63=Listedechoix!$A$3,10,IF(AG63=Listedechoix!$A$4,5,0))))</f>
        <v>0</v>
      </c>
      <c r="EX63" s="4">
        <f>IF(AH63=Listedechoix!$A$1,20,IF(AH63=Listedechoix!$A$2,15,IF(AH63=Listedechoix!$A$3,10,IF(AH63=Listedechoix!$A$4,5,0))))</f>
        <v>0</v>
      </c>
      <c r="EY63" s="4">
        <f>IF(AI63=Listedechoix!$A$1,20,IF(AI63=Listedechoix!$A$2,15,IF(AI63=Listedechoix!$A$3,10,IF(AI63=Listedechoix!$A$4,5,0))))</f>
        <v>0</v>
      </c>
      <c r="EZ63" s="4">
        <f>IF(AJ63=Listedechoix!$A$1,20,IF(AJ63=Listedechoix!$A$2,15,IF(AJ63=Listedechoix!$A$3,10,IF(AJ63=Listedechoix!$A$4,5,0))))</f>
        <v>0</v>
      </c>
      <c r="FA63" s="4">
        <f>IF(AK63=Listedechoix!$A$1,20,IF(AK63=Listedechoix!$A$2,15,IF(AK63=Listedechoix!$A$3,10,IF(AK63=Listedechoix!$A$4,5,0))))</f>
        <v>0</v>
      </c>
      <c r="FB63" s="4">
        <f>IF(AL63=Listedechoix!$A$1,20,IF(AL63=Listedechoix!$A$2,15,IF(AL63=Listedechoix!$A$3,10,IF(AL63=Listedechoix!$A$4,5,0))))</f>
        <v>0</v>
      </c>
      <c r="FC63" s="4">
        <f>IF(AM63=Listedechoix!$A$1,20,IF(AM63=Listedechoix!$A$2,15,IF(AM63=Listedechoix!$A$3,10,IF(AM63=Listedechoix!$A$4,5,0))))</f>
        <v>0</v>
      </c>
      <c r="FD63" s="4">
        <f>IF(AN63=Listedechoix!$A$1,20,IF(AN63=Listedechoix!$A$2,15,IF(AN63=Listedechoix!$A$3,10,IF(AN63=Listedechoix!$A$4,5,0))))</f>
        <v>0</v>
      </c>
      <c r="FE63" s="4">
        <f>IF(AO63=Listedechoix!$A$1,20,IF(AO63=Listedechoix!$A$2,15,IF(AO63=Listedechoix!$A$3,10,IF(AO63=Listedechoix!$A$4,5,0))))</f>
        <v>0</v>
      </c>
      <c r="FF63" s="116" t="str">
        <f t="shared" si="28"/>
        <v>NNot</v>
      </c>
      <c r="FG63" s="117" t="str">
        <f t="shared" si="29"/>
        <v>NNot</v>
      </c>
      <c r="FH63" s="4">
        <f>IF(AP63=Listedechoix!$A$1,20,IF(AP63=Listedechoix!$A$2,15,IF(AP63=Listedechoix!$A$3,10,IF(AP63=Listedechoix!$A$4,5,0))))</f>
        <v>0</v>
      </c>
      <c r="FI63" s="4">
        <f>IF(AQ63=Listedechoix!$A$1,20,IF(AQ63=Listedechoix!$A$2,15,IF(AQ63=Listedechoix!$A$3,10,IF(AQ63=Listedechoix!$A$4,5,0))))</f>
        <v>0</v>
      </c>
      <c r="FJ63" s="4">
        <f>IF(AR63=Listedechoix!$A$1,20,IF(AR63=Listedechoix!$A$2,15,IF(AR63=Listedechoix!$A$3,10,IF(AR63=Listedechoix!$A$4,5,0))))</f>
        <v>0</v>
      </c>
      <c r="FK63" s="4">
        <f>IF(AS63=Listedechoix!$A$1,20,IF(AS63=Listedechoix!$A$2,15,IF(AS63=Listedechoix!$A$3,10,IF(AS63=Listedechoix!$A$4,5,0))))</f>
        <v>0</v>
      </c>
      <c r="FL63" s="4">
        <f>IF(AT63=Listedechoix!$A$1,20,IF(AT63=Listedechoix!$A$2,15,IF(AT63=Listedechoix!$A$3,10,IF(AT63=Listedechoix!$A$4,5,0))))</f>
        <v>0</v>
      </c>
      <c r="FM63" s="4">
        <f>IF(AU63=Listedechoix!$A$1,20,IF(AU63=Listedechoix!$A$2,15,IF(AU63=Listedechoix!$A$3,10,IF(AU63=Listedechoix!$A$4,5,0))))</f>
        <v>0</v>
      </c>
      <c r="FN63" s="4">
        <f>IF(AV63=Listedechoix!$A$1,20,IF(AV63=Listedechoix!$A$2,15,IF(AV63=Listedechoix!$A$3,10,IF(AV63=Listedechoix!$A$4,5,0))))</f>
        <v>0</v>
      </c>
      <c r="FO63" s="4">
        <f>IF(AW63=Listedechoix!$A$1,20,IF(AW63=Listedechoix!$A$2,15,IF(AW63=Listedechoix!$A$3,10,IF(AW63=Listedechoix!$A$4,5,0))))</f>
        <v>0</v>
      </c>
      <c r="FP63" s="4">
        <f>IF(AX63=Listedechoix!$A$1,20,IF(AX63=Listedechoix!$A$2,15,IF(AX63=Listedechoix!$A$3,10,IF(AX63=Listedechoix!$A$4,5,0))))</f>
        <v>0</v>
      </c>
      <c r="FQ63" s="4">
        <f>IF(AY63=Listedechoix!$A$1,20,IF(AY63=Listedechoix!$A$2,15,IF(AY63=Listedechoix!$A$3,10,IF(AY63=Listedechoix!$A$4,5,0))))</f>
        <v>0</v>
      </c>
      <c r="FR63" s="4">
        <f>IF(AZ63=Listedechoix!$A$1,20,IF(AZ63=Listedechoix!$A$2,15,IF(AZ63=Listedechoix!$A$3,10,IF(AZ63=Listedechoix!$A$4,5,0))))</f>
        <v>0</v>
      </c>
      <c r="FS63" s="4">
        <f>IF(BA63=Listedechoix!$A$1,20,IF(BA63=Listedechoix!$A$2,15,IF(BA63=Listedechoix!$A$3,10,IF(BA63=Listedechoix!$A$4,5,0))))</f>
        <v>0</v>
      </c>
      <c r="FT63" s="4">
        <f>IF(BB63=Listedechoix!$A$1,20,IF(BB63=Listedechoix!$A$2,15,IF(BB63=Listedechoix!$A$3,10,IF(BB63=Listedechoix!$A$4,5,0))))</f>
        <v>0</v>
      </c>
      <c r="FU63" s="4">
        <f>IF(BC63=Listedechoix!$A$1,20,IF(BC63=Listedechoix!$A$2,15,IF(BC63=Listedechoix!$A$3,10,IF(BC63=Listedechoix!$A$4,5,0))))</f>
        <v>0</v>
      </c>
      <c r="FV63" s="116" t="str">
        <f t="shared" si="30"/>
        <v>NNot</v>
      </c>
      <c r="FW63" s="117" t="str">
        <f t="shared" si="31"/>
        <v>NNot</v>
      </c>
      <c r="FX63" s="4">
        <f>IF(BD63=Listedechoix!$A$1,20,IF(BD63=Listedechoix!$A$2,15,IF(BD63=Listedechoix!$A$3,10,IF(BD63=Listedechoix!$A$4,5,0))))</f>
        <v>0</v>
      </c>
      <c r="FY63" s="4">
        <f>IF(BE63=Listedechoix!$A$1,20,IF(BE63=Listedechoix!$A$2,15,IF(BE63=Listedechoix!$A$3,10,IF(BE63=Listedechoix!$A$4,5,0))))</f>
        <v>0</v>
      </c>
      <c r="FZ63" s="4">
        <f>IF(BF63=Listedechoix!$A$1,20,IF(BF63=Listedechoix!$A$2,15,IF(BF63=Listedechoix!$A$3,10,IF(BF63=Listedechoix!$A$4,5,0))))</f>
        <v>0</v>
      </c>
      <c r="GA63" s="4">
        <f>IF(BG63=Listedechoix!$A$1,20,IF(BG63=Listedechoix!$A$2,15,IF(BG63=Listedechoix!$A$3,10,IF(BG63=Listedechoix!$A$4,5,0))))</f>
        <v>0</v>
      </c>
      <c r="GB63" s="4">
        <f>IF(BH63=Listedechoix!$A$1,20,IF(BH63=Listedechoix!$A$2,15,IF(BH63=Listedechoix!$A$3,10,IF(BH63=Listedechoix!$A$4,5,0))))</f>
        <v>0</v>
      </c>
      <c r="GC63" s="4">
        <f>IF(BI63=Listedechoix!$A$1,20,IF(BI63=Listedechoix!$A$2,15,IF(BI63=Listedechoix!$A$3,10,IF(BI63=Listedechoix!$A$4,5,0))))</f>
        <v>0</v>
      </c>
      <c r="GD63" s="4">
        <f>IF(BJ63=Listedechoix!$A$1,20,IF(BJ63=Listedechoix!$A$2,15,IF(BJ63=Listedechoix!$A$3,10,IF(BJ63=Listedechoix!$A$4,5,0))))</f>
        <v>0</v>
      </c>
      <c r="GE63" s="4">
        <f>IF(BK63=Listedechoix!$A$1,20,IF(BK63=Listedechoix!$A$2,15,IF(BK63=Listedechoix!$A$3,10,IF(BK63=Listedechoix!$A$4,5,0))))</f>
        <v>0</v>
      </c>
      <c r="GF63" s="4">
        <f>IF(BL63=Listedechoix!$A$1,20,IF(BL63=Listedechoix!$A$2,15,IF(BL63=Listedechoix!$A$3,10,IF(BL63=Listedechoix!$A$4,5,0))))</f>
        <v>0</v>
      </c>
      <c r="GG63" s="4">
        <f>IF(BM63=Listedechoix!$A$1,20,IF(BM63=Listedechoix!$A$2,15,IF(BM63=Listedechoix!$A$3,10,IF(BM63=Listedechoix!$A$4,5,0))))</f>
        <v>0</v>
      </c>
      <c r="GH63" s="4">
        <f>IF(BN63=Listedechoix!$A$1,20,IF(BN63=Listedechoix!$A$2,15,IF(BN63=Listedechoix!$A$3,10,IF(BN63=Listedechoix!$A$4,5,0))))</f>
        <v>0</v>
      </c>
      <c r="GI63" s="116" t="str">
        <f t="shared" si="32"/>
        <v>NNot</v>
      </c>
      <c r="GJ63" s="117" t="str">
        <f t="shared" si="33"/>
        <v>NNot</v>
      </c>
      <c r="GK63" s="4">
        <f>IF(BO63=Listedechoix!$A$1,20,IF(BO63=Listedechoix!$A$2,15,IF(BO63=Listedechoix!$A$3,10,IF(BO63=Listedechoix!$A$4,5,0))))</f>
        <v>0</v>
      </c>
      <c r="GL63" s="4">
        <f>IF(BP63=Listedechoix!$A$1,20,IF(BP63=Listedechoix!$A$2,15,IF(BP63=Listedechoix!$A$3,10,IF(BP63=Listedechoix!$A$4,5,0))))</f>
        <v>0</v>
      </c>
      <c r="GM63" s="4">
        <f>IF(BQ63=Listedechoix!$A$1,20,IF(BQ63=Listedechoix!$A$2,15,IF(BQ63=Listedechoix!$A$3,10,IF(BQ63=Listedechoix!$A$4,5,0))))</f>
        <v>0</v>
      </c>
      <c r="GN63" s="4">
        <f>IF(BR63=Listedechoix!$A$1,20,IF(BR63=Listedechoix!$A$2,15,IF(BR63=Listedechoix!$A$3,10,IF(BR63=Listedechoix!$A$4,5,0))))</f>
        <v>0</v>
      </c>
      <c r="GO63" s="4">
        <f>IF(BS63=Listedechoix!$A$1,20,IF(BS63=Listedechoix!$A$2,15,IF(BS63=Listedechoix!$A$3,10,IF(BS63=Listedechoix!$A$4,5,0))))</f>
        <v>0</v>
      </c>
      <c r="GP63" s="4">
        <f>IF(BT63=Listedechoix!$A$1,20,IF(BT63=Listedechoix!$A$2,15,IF(BT63=Listedechoix!$A$3,10,IF(BT63=Listedechoix!$A$4,5,0))))</f>
        <v>0</v>
      </c>
      <c r="GQ63" s="4">
        <f>IF(BU63=Listedechoix!$A$1,20,IF(BU63=Listedechoix!$A$2,15,IF(BU63=Listedechoix!$A$3,10,IF(BU63=Listedechoix!$A$4,5,0))))</f>
        <v>0</v>
      </c>
      <c r="GR63" s="4">
        <f>IF(BV63=Listedechoix!$A$1,20,IF(BV63=Listedechoix!$A$2,15,IF(BV63=Listedechoix!$A$3,10,IF(BV63=Listedechoix!$A$4,5,0))))</f>
        <v>0</v>
      </c>
      <c r="GS63" s="4">
        <f>IF(BW63=Listedechoix!$A$1,20,IF(BW63=Listedechoix!$A$2,15,IF(BW63=Listedechoix!$A$3,10,IF(BW63=Listedechoix!$A$4,5,0))))</f>
        <v>0</v>
      </c>
      <c r="GT63" s="4">
        <f>IF(BX63=Listedechoix!$A$1,20,IF(BX63=Listedechoix!$A$2,15,IF(BX63=Listedechoix!$A$3,10,IF(BX63=Listedechoix!$A$4,5,0))))</f>
        <v>0</v>
      </c>
      <c r="GU63" s="4">
        <f>IF(BY63=Listedechoix!$A$1,20,IF(BY63=Listedechoix!$A$2,15,IF(BY63=Listedechoix!$A$3,10,IF(BY63=Listedechoix!$A$4,5,0))))</f>
        <v>0</v>
      </c>
      <c r="GV63" s="116" t="str">
        <f t="shared" si="34"/>
        <v>NNot</v>
      </c>
      <c r="GW63" s="117" t="str">
        <f t="shared" si="35"/>
        <v>NNot</v>
      </c>
      <c r="GX63" s="4">
        <f>IF(BZ63=Listedechoix!$A$1,20,IF(BZ63=Listedechoix!$A$2,15,IF(BZ63=Listedechoix!$A$3,10,IF(BZ63=Listedechoix!$A$4,5,0))))</f>
        <v>0</v>
      </c>
      <c r="GY63" s="4">
        <f>IF(CA63=Listedechoix!$A$1,20,IF(CA63=Listedechoix!$A$2,15,IF(CA63=Listedechoix!$A$3,10,IF(CA63=Listedechoix!$A$4,5,0))))</f>
        <v>0</v>
      </c>
      <c r="GZ63" s="4">
        <f>IF(CB63=Listedechoix!$A$1,20,IF(CB63=Listedechoix!$A$2,15,IF(CB63=Listedechoix!$A$3,10,IF(CB63=Listedechoix!$A$4,5,0))))</f>
        <v>0</v>
      </c>
      <c r="HA63" s="4">
        <f>IF(CC63=Listedechoix!$A$1,20,IF(CC63=Listedechoix!$A$2,15,IF(CC63=Listedechoix!$A$3,10,IF(CC63=Listedechoix!$A$4,5,0))))</f>
        <v>0</v>
      </c>
      <c r="HB63" s="4">
        <f>IF(CD63=Listedechoix!$A$1,20,IF(CD63=Listedechoix!$A$2,15,IF(CD63=Listedechoix!$A$3,10,IF(CD63=Listedechoix!$A$4,5,0))))</f>
        <v>0</v>
      </c>
      <c r="HC63" s="4">
        <f>IF(CE63=Listedechoix!$A$1,20,IF(CE63=Listedechoix!$A$2,15,IF(CE63=Listedechoix!$A$3,10,IF(CE63=Listedechoix!$A$4,5,0))))</f>
        <v>0</v>
      </c>
      <c r="HD63" s="4">
        <f>IF(CF63=Listedechoix!$A$1,20,IF(CF63=Listedechoix!$A$2,15,IF(CF63=Listedechoix!$A$3,10,IF(CF63=Listedechoix!$A$4,5,0))))</f>
        <v>0</v>
      </c>
      <c r="HE63" s="4">
        <f>IF(CG63=Listedechoix!$A$1,20,IF(CG63=Listedechoix!$A$2,15,IF(CG63=Listedechoix!$A$3,10,IF(CG63=Listedechoix!$A$4,5,0))))</f>
        <v>0</v>
      </c>
      <c r="HF63" s="4">
        <f>IF(CH63=Listedechoix!$A$1,20,IF(CH63=Listedechoix!$A$2,15,IF(CH63=Listedechoix!$A$3,10,IF(CH63=Listedechoix!$A$4,5,0))))</f>
        <v>0</v>
      </c>
      <c r="HG63" s="4">
        <f>IF(CI63=Listedechoix!$A$1,20,IF(CI63=Listedechoix!$A$2,15,IF(CI63=Listedechoix!$A$3,10,IF(CI63=Listedechoix!$A$4,5,0))))</f>
        <v>0</v>
      </c>
      <c r="HH63" s="4">
        <f>IF(CJ63=Listedechoix!$A$1,20,IF(CJ63=Listedechoix!$A$2,15,IF(CJ63=Listedechoix!$A$3,10,IF(CJ63=Listedechoix!$A$4,5,0))))</f>
        <v>0</v>
      </c>
      <c r="HI63" s="4">
        <f>IF(CK63=Listedechoix!$A$1,20,IF(CK63=Listedechoix!$A$2,15,IF(CK63=Listedechoix!$A$3,10,IF(CK63=Listedechoix!$A$4,5,0))))</f>
        <v>0</v>
      </c>
      <c r="HJ63" s="4">
        <f>IF(CL63=Listedechoix!$A$1,20,IF(CL63=Listedechoix!$A$2,15,IF(CL63=Listedechoix!$A$3,10,IF(CL63=Listedechoix!$A$4,5,0))))</f>
        <v>0</v>
      </c>
      <c r="HK63" s="4">
        <f>IF(CM63=Listedechoix!$A$1,20,IF(CM63=Listedechoix!$A$2,15,IF(CM63=Listedechoix!$A$3,10,IF(CM63=Listedechoix!$A$4,5,0))))</f>
        <v>0</v>
      </c>
      <c r="HL63" s="116" t="str">
        <f t="shared" si="36"/>
        <v>NNot</v>
      </c>
      <c r="HM63" s="117" t="str">
        <f t="shared" si="37"/>
        <v>NNot</v>
      </c>
    </row>
    <row r="64" spans="1:221" x14ac:dyDescent="0.25">
      <c r="A64" s="27"/>
      <c r="B64" s="27"/>
      <c r="C64" s="28"/>
      <c r="D64" s="28"/>
      <c r="E64" s="28"/>
      <c r="F64" s="43"/>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1" t="str">
        <f t="shared" si="13"/>
        <v/>
      </c>
      <c r="CO64" s="31" t="str">
        <f t="shared" si="13"/>
        <v/>
      </c>
      <c r="CP64" s="31" t="str">
        <f t="shared" si="13"/>
        <v/>
      </c>
      <c r="CQ64" s="31" t="str">
        <f t="shared" si="13"/>
        <v/>
      </c>
      <c r="CR64" s="32">
        <f t="shared" si="14"/>
        <v>0</v>
      </c>
      <c r="CS64" s="33" t="str">
        <f t="shared" si="15"/>
        <v/>
      </c>
      <c r="CT64" s="31" t="str">
        <f t="shared" si="16"/>
        <v/>
      </c>
      <c r="CU64" s="31" t="str">
        <f t="shared" si="16"/>
        <v/>
      </c>
      <c r="CV64" s="31" t="str">
        <f t="shared" si="16"/>
        <v/>
      </c>
      <c r="CW64" s="31" t="str">
        <f t="shared" si="16"/>
        <v/>
      </c>
      <c r="CX64" s="32">
        <f t="shared" si="17"/>
        <v>0</v>
      </c>
      <c r="CY64" s="33" t="str">
        <f t="shared" si="38"/>
        <v>NNot</v>
      </c>
      <c r="CZ64" s="31" t="str">
        <f t="shared" si="41"/>
        <v/>
      </c>
      <c r="DA64" s="31" t="str">
        <f t="shared" si="41"/>
        <v/>
      </c>
      <c r="DB64" s="31" t="str">
        <f t="shared" si="41"/>
        <v/>
      </c>
      <c r="DC64" s="31" t="str">
        <f t="shared" si="41"/>
        <v/>
      </c>
      <c r="DD64" s="32">
        <f t="shared" si="40"/>
        <v>0</v>
      </c>
      <c r="DE64" s="33" t="str">
        <f t="shared" si="18"/>
        <v>NNot</v>
      </c>
      <c r="DF64" s="31" t="str">
        <f t="shared" si="19"/>
        <v/>
      </c>
      <c r="DG64" s="31" t="str">
        <f t="shared" si="19"/>
        <v/>
      </c>
      <c r="DH64" s="31" t="str">
        <f t="shared" si="19"/>
        <v/>
      </c>
      <c r="DI64" s="31" t="str">
        <f t="shared" si="19"/>
        <v/>
      </c>
      <c r="DJ64" s="32">
        <f t="shared" si="20"/>
        <v>0</v>
      </c>
      <c r="DK64" s="33" t="str">
        <f t="shared" si="21"/>
        <v>NNot</v>
      </c>
      <c r="DL64" s="31" t="str">
        <f t="shared" si="22"/>
        <v/>
      </c>
      <c r="DM64" s="31" t="str">
        <f t="shared" si="22"/>
        <v/>
      </c>
      <c r="DN64" s="31" t="str">
        <f t="shared" si="22"/>
        <v/>
      </c>
      <c r="DO64" s="31" t="str">
        <f t="shared" si="22"/>
        <v/>
      </c>
      <c r="DP64" s="32">
        <f t="shared" si="12"/>
        <v>0</v>
      </c>
      <c r="DQ64" s="33" t="str">
        <f t="shared" si="23"/>
        <v>NNot</v>
      </c>
      <c r="DR64" s="4">
        <f>IF(F64=Listedechoix!$A$1,20,IF(F64=Listedechoix!$A$2,15,IF(F64=Listedechoix!$A$3,10,IF(F64=Listedechoix!$A$4,5,0))))</f>
        <v>0</v>
      </c>
      <c r="DS64" s="4">
        <f>IF(G64=Listedechoix!$A$1,20,IF(G64=Listedechoix!$A$2,15,IF(G64=Listedechoix!$A$3,10,IF(G64=Listedechoix!$A$4,5,0))))</f>
        <v>0</v>
      </c>
      <c r="DT64" s="4">
        <f>IF(H64=Listedechoix!$A$1,20,IF(H64=Listedechoix!$A$2,15,IF(H64=Listedechoix!$A$3,10,IF(H64=Listedechoix!$A$4,5,0))))</f>
        <v>0</v>
      </c>
      <c r="DU64" s="4">
        <f>IF(I64=Listedechoix!$A$1,20,IF(I64=Listedechoix!$A$2,15,IF(I64=Listedechoix!$A$3,10,IF(I64=Listedechoix!$A$4,5,0))))</f>
        <v>0</v>
      </c>
      <c r="DV64" s="4">
        <f>IF(J64=Listedechoix!$A$1,20,IF(J64=Listedechoix!$A$2,15,IF(J64=Listedechoix!$A$3,10,IF(J64=Listedechoix!$A$4,5,0))))</f>
        <v>0</v>
      </c>
      <c r="DW64" s="4">
        <f>IF(K64=Listedechoix!$A$1,20,IF(K64=Listedechoix!$A$2,15,IF(K64=Listedechoix!$A$3,10,IF(K64=Listedechoix!$A$4,5,0))))</f>
        <v>0</v>
      </c>
      <c r="DX64" s="4">
        <f>IF(L64=Listedechoix!$A$1,20,IF(L64=Listedechoix!$A$2,15,IF(L64=Listedechoix!$A$3,10,IF(L64=Listedechoix!$A$4,5,0))))</f>
        <v>0</v>
      </c>
      <c r="DY64" s="4">
        <f>IF(M64=Listedechoix!$A$1,20,IF(M64=Listedechoix!$A$2,15,IF(M64=Listedechoix!$A$3,10,IF(M64=Listedechoix!$A$4,5,0))))</f>
        <v>0</v>
      </c>
      <c r="DZ64" s="4">
        <f>IF(N64=Listedechoix!$A$1,20,IF(N64=Listedechoix!$A$2,15,IF(N64=Listedechoix!$A$3,10,IF(N64=Listedechoix!$A$4,5,0))))</f>
        <v>0</v>
      </c>
      <c r="EA64" s="4">
        <f>IF(O64=Listedechoix!$A$1,20,IF(O64=Listedechoix!$A$2,15,IF(O64=Listedechoix!$A$3,10,IF(O64=Listedechoix!$A$4,5,0))))</f>
        <v>0</v>
      </c>
      <c r="EB64" s="4">
        <f>IF(P64=Listedechoix!$A$1,20,IF(P64=Listedechoix!$A$2,15,IF(P64=Listedechoix!$A$3,10,IF(P64=Listedechoix!$A$4,5,0))))</f>
        <v>0</v>
      </c>
      <c r="EC64" s="116" t="str">
        <f t="shared" si="24"/>
        <v>NNot</v>
      </c>
      <c r="ED64" s="117" t="str">
        <f t="shared" si="25"/>
        <v>NNot</v>
      </c>
      <c r="EE64" s="4">
        <f>IF(Q64=Listedechoix!$A$1,20,IF(Q64=Listedechoix!$A$2,15,IF(Q64=Listedechoix!$A$3,10,IF(Q64=Listedechoix!$A$4,5,0))))</f>
        <v>0</v>
      </c>
      <c r="EF64" s="4">
        <f>IF(R64=Listedechoix!$A$1,20,IF(R64=Listedechoix!$A$2,15,IF(R64=Listedechoix!$A$3,10,IF(R64=Listedechoix!$A$4,5,0))))</f>
        <v>0</v>
      </c>
      <c r="EG64" s="4">
        <f>IF(S64=Listedechoix!$A$1,20,IF(S64=Listedechoix!$A$2,15,IF(S64=Listedechoix!$A$3,10,IF(S64=Listedechoix!$A$4,5,0))))</f>
        <v>0</v>
      </c>
      <c r="EH64" s="4">
        <f>IF(T64=Listedechoix!$A$1,20,IF(T64=Listedechoix!$A$2,15,IF(T64=Listedechoix!$A$3,10,IF(T64=Listedechoix!$A$4,5,0))))</f>
        <v>0</v>
      </c>
      <c r="EI64" s="4">
        <f>IF(U64=Listedechoix!$A$1,20,IF(U64=Listedechoix!$A$2,15,IF(U64=Listedechoix!$A$3,10,IF(U64=Listedechoix!$A$4,5,0))))</f>
        <v>0</v>
      </c>
      <c r="EJ64" s="4">
        <f>IF(V64=Listedechoix!$A$1,20,IF(V64=Listedechoix!$A$2,15,IF(V64=Listedechoix!$A$3,10,IF(V64=Listedechoix!$A$4,5,0))))</f>
        <v>0</v>
      </c>
      <c r="EK64" s="4">
        <f>IF(W64=Listedechoix!$A$1,20,IF(W64=Listedechoix!$A$2,15,IF(W64=Listedechoix!$A$3,10,IF(W64=Listedechoix!$A$4,5,0))))</f>
        <v>0</v>
      </c>
      <c r="EL64" s="4">
        <f>IF(X64=Listedechoix!$A$1,20,IF(X64=Listedechoix!$A$2,15,IF(X64=Listedechoix!$A$3,10,IF(X64=Listedechoix!$A$4,5,0))))</f>
        <v>0</v>
      </c>
      <c r="EM64" s="4">
        <f>IF(Y64=Listedechoix!$A$1,20,IF(Y64=Listedechoix!$A$2,15,IF(Y64=Listedechoix!$A$3,10,IF(Y64=Listedechoix!$A$4,5,0))))</f>
        <v>0</v>
      </c>
      <c r="EN64" s="4">
        <f>IF(Z64=Listedechoix!$A$1,20,IF(Z64=Listedechoix!$A$2,15,IF(Z64=Listedechoix!$A$3,10,IF(Z64=Listedechoix!$A$4,5,0))))</f>
        <v>0</v>
      </c>
      <c r="EO64" s="4">
        <f>IF(AA64=Listedechoix!$A$1,20,IF(AA64=Listedechoix!$A$2,15,IF(AA64=Listedechoix!$A$3,10,IF(AA64=Listedechoix!$A$4,5,0))))</f>
        <v>0</v>
      </c>
      <c r="EP64" s="116" t="str">
        <f t="shared" si="26"/>
        <v>NNot</v>
      </c>
      <c r="EQ64" s="117" t="str">
        <f t="shared" si="27"/>
        <v>NNot</v>
      </c>
      <c r="ER64" s="4">
        <f>IF(AB64=Listedechoix!$A$1,20,IF(AB64=Listedechoix!$A$2,15,IF(AB64=Listedechoix!$A$3,10,IF(AB64=Listedechoix!$A$4,5,0))))</f>
        <v>0</v>
      </c>
      <c r="ES64" s="4">
        <f>IF(AC64=Listedechoix!$A$1,20,IF(AC64=Listedechoix!$A$2,15,IF(AC64=Listedechoix!$A$3,10,IF(AC64=Listedechoix!$A$4,5,0))))</f>
        <v>0</v>
      </c>
      <c r="ET64" s="4">
        <f>IF(AD64=Listedechoix!$A$1,20,IF(AD64=Listedechoix!$A$2,15,IF(AD64=Listedechoix!$A$3,10,IF(AD64=Listedechoix!$A$4,5,0))))</f>
        <v>0</v>
      </c>
      <c r="EU64" s="4">
        <f>IF(AE64=Listedechoix!$A$1,20,IF(AE64=Listedechoix!$A$2,15,IF(AE64=Listedechoix!$A$3,10,IF(AE64=Listedechoix!$A$4,5,0))))</f>
        <v>0</v>
      </c>
      <c r="EV64" s="4">
        <f>IF(AF64=Listedechoix!$A$1,20,IF(AF64=Listedechoix!$A$2,15,IF(AF64=Listedechoix!$A$3,10,IF(AF64=Listedechoix!$A$4,5,0))))</f>
        <v>0</v>
      </c>
      <c r="EW64" s="4">
        <f>IF(AG64=Listedechoix!$A$1,20,IF(AG64=Listedechoix!$A$2,15,IF(AG64=Listedechoix!$A$3,10,IF(AG64=Listedechoix!$A$4,5,0))))</f>
        <v>0</v>
      </c>
      <c r="EX64" s="4">
        <f>IF(AH64=Listedechoix!$A$1,20,IF(AH64=Listedechoix!$A$2,15,IF(AH64=Listedechoix!$A$3,10,IF(AH64=Listedechoix!$A$4,5,0))))</f>
        <v>0</v>
      </c>
      <c r="EY64" s="4">
        <f>IF(AI64=Listedechoix!$A$1,20,IF(AI64=Listedechoix!$A$2,15,IF(AI64=Listedechoix!$A$3,10,IF(AI64=Listedechoix!$A$4,5,0))))</f>
        <v>0</v>
      </c>
      <c r="EZ64" s="4">
        <f>IF(AJ64=Listedechoix!$A$1,20,IF(AJ64=Listedechoix!$A$2,15,IF(AJ64=Listedechoix!$A$3,10,IF(AJ64=Listedechoix!$A$4,5,0))))</f>
        <v>0</v>
      </c>
      <c r="FA64" s="4">
        <f>IF(AK64=Listedechoix!$A$1,20,IF(AK64=Listedechoix!$A$2,15,IF(AK64=Listedechoix!$A$3,10,IF(AK64=Listedechoix!$A$4,5,0))))</f>
        <v>0</v>
      </c>
      <c r="FB64" s="4">
        <f>IF(AL64=Listedechoix!$A$1,20,IF(AL64=Listedechoix!$A$2,15,IF(AL64=Listedechoix!$A$3,10,IF(AL64=Listedechoix!$A$4,5,0))))</f>
        <v>0</v>
      </c>
      <c r="FC64" s="4">
        <f>IF(AM64=Listedechoix!$A$1,20,IF(AM64=Listedechoix!$A$2,15,IF(AM64=Listedechoix!$A$3,10,IF(AM64=Listedechoix!$A$4,5,0))))</f>
        <v>0</v>
      </c>
      <c r="FD64" s="4">
        <f>IF(AN64=Listedechoix!$A$1,20,IF(AN64=Listedechoix!$A$2,15,IF(AN64=Listedechoix!$A$3,10,IF(AN64=Listedechoix!$A$4,5,0))))</f>
        <v>0</v>
      </c>
      <c r="FE64" s="4">
        <f>IF(AO64=Listedechoix!$A$1,20,IF(AO64=Listedechoix!$A$2,15,IF(AO64=Listedechoix!$A$3,10,IF(AO64=Listedechoix!$A$4,5,0))))</f>
        <v>0</v>
      </c>
      <c r="FF64" s="116" t="str">
        <f t="shared" si="28"/>
        <v>NNot</v>
      </c>
      <c r="FG64" s="117" t="str">
        <f t="shared" si="29"/>
        <v>NNot</v>
      </c>
      <c r="FH64" s="4">
        <f>IF(AP64=Listedechoix!$A$1,20,IF(AP64=Listedechoix!$A$2,15,IF(AP64=Listedechoix!$A$3,10,IF(AP64=Listedechoix!$A$4,5,0))))</f>
        <v>0</v>
      </c>
      <c r="FI64" s="4">
        <f>IF(AQ64=Listedechoix!$A$1,20,IF(AQ64=Listedechoix!$A$2,15,IF(AQ64=Listedechoix!$A$3,10,IF(AQ64=Listedechoix!$A$4,5,0))))</f>
        <v>0</v>
      </c>
      <c r="FJ64" s="4">
        <f>IF(AR64=Listedechoix!$A$1,20,IF(AR64=Listedechoix!$A$2,15,IF(AR64=Listedechoix!$A$3,10,IF(AR64=Listedechoix!$A$4,5,0))))</f>
        <v>0</v>
      </c>
      <c r="FK64" s="4">
        <f>IF(AS64=Listedechoix!$A$1,20,IF(AS64=Listedechoix!$A$2,15,IF(AS64=Listedechoix!$A$3,10,IF(AS64=Listedechoix!$A$4,5,0))))</f>
        <v>0</v>
      </c>
      <c r="FL64" s="4">
        <f>IF(AT64=Listedechoix!$A$1,20,IF(AT64=Listedechoix!$A$2,15,IF(AT64=Listedechoix!$A$3,10,IF(AT64=Listedechoix!$A$4,5,0))))</f>
        <v>0</v>
      </c>
      <c r="FM64" s="4">
        <f>IF(AU64=Listedechoix!$A$1,20,IF(AU64=Listedechoix!$A$2,15,IF(AU64=Listedechoix!$A$3,10,IF(AU64=Listedechoix!$A$4,5,0))))</f>
        <v>0</v>
      </c>
      <c r="FN64" s="4">
        <f>IF(AV64=Listedechoix!$A$1,20,IF(AV64=Listedechoix!$A$2,15,IF(AV64=Listedechoix!$A$3,10,IF(AV64=Listedechoix!$A$4,5,0))))</f>
        <v>0</v>
      </c>
      <c r="FO64" s="4">
        <f>IF(AW64=Listedechoix!$A$1,20,IF(AW64=Listedechoix!$A$2,15,IF(AW64=Listedechoix!$A$3,10,IF(AW64=Listedechoix!$A$4,5,0))))</f>
        <v>0</v>
      </c>
      <c r="FP64" s="4">
        <f>IF(AX64=Listedechoix!$A$1,20,IF(AX64=Listedechoix!$A$2,15,IF(AX64=Listedechoix!$A$3,10,IF(AX64=Listedechoix!$A$4,5,0))))</f>
        <v>0</v>
      </c>
      <c r="FQ64" s="4">
        <f>IF(AY64=Listedechoix!$A$1,20,IF(AY64=Listedechoix!$A$2,15,IF(AY64=Listedechoix!$A$3,10,IF(AY64=Listedechoix!$A$4,5,0))))</f>
        <v>0</v>
      </c>
      <c r="FR64" s="4">
        <f>IF(AZ64=Listedechoix!$A$1,20,IF(AZ64=Listedechoix!$A$2,15,IF(AZ64=Listedechoix!$A$3,10,IF(AZ64=Listedechoix!$A$4,5,0))))</f>
        <v>0</v>
      </c>
      <c r="FS64" s="4">
        <f>IF(BA64=Listedechoix!$A$1,20,IF(BA64=Listedechoix!$A$2,15,IF(BA64=Listedechoix!$A$3,10,IF(BA64=Listedechoix!$A$4,5,0))))</f>
        <v>0</v>
      </c>
      <c r="FT64" s="4">
        <f>IF(BB64=Listedechoix!$A$1,20,IF(BB64=Listedechoix!$A$2,15,IF(BB64=Listedechoix!$A$3,10,IF(BB64=Listedechoix!$A$4,5,0))))</f>
        <v>0</v>
      </c>
      <c r="FU64" s="4">
        <f>IF(BC64=Listedechoix!$A$1,20,IF(BC64=Listedechoix!$A$2,15,IF(BC64=Listedechoix!$A$3,10,IF(BC64=Listedechoix!$A$4,5,0))))</f>
        <v>0</v>
      </c>
      <c r="FV64" s="116" t="str">
        <f t="shared" si="30"/>
        <v>NNot</v>
      </c>
      <c r="FW64" s="117" t="str">
        <f t="shared" si="31"/>
        <v>NNot</v>
      </c>
      <c r="FX64" s="4">
        <f>IF(BD64=Listedechoix!$A$1,20,IF(BD64=Listedechoix!$A$2,15,IF(BD64=Listedechoix!$A$3,10,IF(BD64=Listedechoix!$A$4,5,0))))</f>
        <v>0</v>
      </c>
      <c r="FY64" s="4">
        <f>IF(BE64=Listedechoix!$A$1,20,IF(BE64=Listedechoix!$A$2,15,IF(BE64=Listedechoix!$A$3,10,IF(BE64=Listedechoix!$A$4,5,0))))</f>
        <v>0</v>
      </c>
      <c r="FZ64" s="4">
        <f>IF(BF64=Listedechoix!$A$1,20,IF(BF64=Listedechoix!$A$2,15,IF(BF64=Listedechoix!$A$3,10,IF(BF64=Listedechoix!$A$4,5,0))))</f>
        <v>0</v>
      </c>
      <c r="GA64" s="4">
        <f>IF(BG64=Listedechoix!$A$1,20,IF(BG64=Listedechoix!$A$2,15,IF(BG64=Listedechoix!$A$3,10,IF(BG64=Listedechoix!$A$4,5,0))))</f>
        <v>0</v>
      </c>
      <c r="GB64" s="4">
        <f>IF(BH64=Listedechoix!$A$1,20,IF(BH64=Listedechoix!$A$2,15,IF(BH64=Listedechoix!$A$3,10,IF(BH64=Listedechoix!$A$4,5,0))))</f>
        <v>0</v>
      </c>
      <c r="GC64" s="4">
        <f>IF(BI64=Listedechoix!$A$1,20,IF(BI64=Listedechoix!$A$2,15,IF(BI64=Listedechoix!$A$3,10,IF(BI64=Listedechoix!$A$4,5,0))))</f>
        <v>0</v>
      </c>
      <c r="GD64" s="4">
        <f>IF(BJ64=Listedechoix!$A$1,20,IF(BJ64=Listedechoix!$A$2,15,IF(BJ64=Listedechoix!$A$3,10,IF(BJ64=Listedechoix!$A$4,5,0))))</f>
        <v>0</v>
      </c>
      <c r="GE64" s="4">
        <f>IF(BK64=Listedechoix!$A$1,20,IF(BK64=Listedechoix!$A$2,15,IF(BK64=Listedechoix!$A$3,10,IF(BK64=Listedechoix!$A$4,5,0))))</f>
        <v>0</v>
      </c>
      <c r="GF64" s="4">
        <f>IF(BL64=Listedechoix!$A$1,20,IF(BL64=Listedechoix!$A$2,15,IF(BL64=Listedechoix!$A$3,10,IF(BL64=Listedechoix!$A$4,5,0))))</f>
        <v>0</v>
      </c>
      <c r="GG64" s="4">
        <f>IF(BM64=Listedechoix!$A$1,20,IF(BM64=Listedechoix!$A$2,15,IF(BM64=Listedechoix!$A$3,10,IF(BM64=Listedechoix!$A$4,5,0))))</f>
        <v>0</v>
      </c>
      <c r="GH64" s="4">
        <f>IF(BN64=Listedechoix!$A$1,20,IF(BN64=Listedechoix!$A$2,15,IF(BN64=Listedechoix!$A$3,10,IF(BN64=Listedechoix!$A$4,5,0))))</f>
        <v>0</v>
      </c>
      <c r="GI64" s="116" t="str">
        <f t="shared" si="32"/>
        <v>NNot</v>
      </c>
      <c r="GJ64" s="117" t="str">
        <f t="shared" si="33"/>
        <v>NNot</v>
      </c>
      <c r="GK64" s="4">
        <f>IF(BO64=Listedechoix!$A$1,20,IF(BO64=Listedechoix!$A$2,15,IF(BO64=Listedechoix!$A$3,10,IF(BO64=Listedechoix!$A$4,5,0))))</f>
        <v>0</v>
      </c>
      <c r="GL64" s="4">
        <f>IF(BP64=Listedechoix!$A$1,20,IF(BP64=Listedechoix!$A$2,15,IF(BP64=Listedechoix!$A$3,10,IF(BP64=Listedechoix!$A$4,5,0))))</f>
        <v>0</v>
      </c>
      <c r="GM64" s="4">
        <f>IF(BQ64=Listedechoix!$A$1,20,IF(BQ64=Listedechoix!$A$2,15,IF(BQ64=Listedechoix!$A$3,10,IF(BQ64=Listedechoix!$A$4,5,0))))</f>
        <v>0</v>
      </c>
      <c r="GN64" s="4">
        <f>IF(BR64=Listedechoix!$A$1,20,IF(BR64=Listedechoix!$A$2,15,IF(BR64=Listedechoix!$A$3,10,IF(BR64=Listedechoix!$A$4,5,0))))</f>
        <v>0</v>
      </c>
      <c r="GO64" s="4">
        <f>IF(BS64=Listedechoix!$A$1,20,IF(BS64=Listedechoix!$A$2,15,IF(BS64=Listedechoix!$A$3,10,IF(BS64=Listedechoix!$A$4,5,0))))</f>
        <v>0</v>
      </c>
      <c r="GP64" s="4">
        <f>IF(BT64=Listedechoix!$A$1,20,IF(BT64=Listedechoix!$A$2,15,IF(BT64=Listedechoix!$A$3,10,IF(BT64=Listedechoix!$A$4,5,0))))</f>
        <v>0</v>
      </c>
      <c r="GQ64" s="4">
        <f>IF(BU64=Listedechoix!$A$1,20,IF(BU64=Listedechoix!$A$2,15,IF(BU64=Listedechoix!$A$3,10,IF(BU64=Listedechoix!$A$4,5,0))))</f>
        <v>0</v>
      </c>
      <c r="GR64" s="4">
        <f>IF(BV64=Listedechoix!$A$1,20,IF(BV64=Listedechoix!$A$2,15,IF(BV64=Listedechoix!$A$3,10,IF(BV64=Listedechoix!$A$4,5,0))))</f>
        <v>0</v>
      </c>
      <c r="GS64" s="4">
        <f>IF(BW64=Listedechoix!$A$1,20,IF(BW64=Listedechoix!$A$2,15,IF(BW64=Listedechoix!$A$3,10,IF(BW64=Listedechoix!$A$4,5,0))))</f>
        <v>0</v>
      </c>
      <c r="GT64" s="4">
        <f>IF(BX64=Listedechoix!$A$1,20,IF(BX64=Listedechoix!$A$2,15,IF(BX64=Listedechoix!$A$3,10,IF(BX64=Listedechoix!$A$4,5,0))))</f>
        <v>0</v>
      </c>
      <c r="GU64" s="4">
        <f>IF(BY64=Listedechoix!$A$1,20,IF(BY64=Listedechoix!$A$2,15,IF(BY64=Listedechoix!$A$3,10,IF(BY64=Listedechoix!$A$4,5,0))))</f>
        <v>0</v>
      </c>
      <c r="GV64" s="116" t="str">
        <f t="shared" si="34"/>
        <v>NNot</v>
      </c>
      <c r="GW64" s="117" t="str">
        <f t="shared" si="35"/>
        <v>NNot</v>
      </c>
      <c r="GX64" s="4">
        <f>IF(BZ64=Listedechoix!$A$1,20,IF(BZ64=Listedechoix!$A$2,15,IF(BZ64=Listedechoix!$A$3,10,IF(BZ64=Listedechoix!$A$4,5,0))))</f>
        <v>0</v>
      </c>
      <c r="GY64" s="4">
        <f>IF(CA64=Listedechoix!$A$1,20,IF(CA64=Listedechoix!$A$2,15,IF(CA64=Listedechoix!$A$3,10,IF(CA64=Listedechoix!$A$4,5,0))))</f>
        <v>0</v>
      </c>
      <c r="GZ64" s="4">
        <f>IF(CB64=Listedechoix!$A$1,20,IF(CB64=Listedechoix!$A$2,15,IF(CB64=Listedechoix!$A$3,10,IF(CB64=Listedechoix!$A$4,5,0))))</f>
        <v>0</v>
      </c>
      <c r="HA64" s="4">
        <f>IF(CC64=Listedechoix!$A$1,20,IF(CC64=Listedechoix!$A$2,15,IF(CC64=Listedechoix!$A$3,10,IF(CC64=Listedechoix!$A$4,5,0))))</f>
        <v>0</v>
      </c>
      <c r="HB64" s="4">
        <f>IF(CD64=Listedechoix!$A$1,20,IF(CD64=Listedechoix!$A$2,15,IF(CD64=Listedechoix!$A$3,10,IF(CD64=Listedechoix!$A$4,5,0))))</f>
        <v>0</v>
      </c>
      <c r="HC64" s="4">
        <f>IF(CE64=Listedechoix!$A$1,20,IF(CE64=Listedechoix!$A$2,15,IF(CE64=Listedechoix!$A$3,10,IF(CE64=Listedechoix!$A$4,5,0))))</f>
        <v>0</v>
      </c>
      <c r="HD64" s="4">
        <f>IF(CF64=Listedechoix!$A$1,20,IF(CF64=Listedechoix!$A$2,15,IF(CF64=Listedechoix!$A$3,10,IF(CF64=Listedechoix!$A$4,5,0))))</f>
        <v>0</v>
      </c>
      <c r="HE64" s="4">
        <f>IF(CG64=Listedechoix!$A$1,20,IF(CG64=Listedechoix!$A$2,15,IF(CG64=Listedechoix!$A$3,10,IF(CG64=Listedechoix!$A$4,5,0))))</f>
        <v>0</v>
      </c>
      <c r="HF64" s="4">
        <f>IF(CH64=Listedechoix!$A$1,20,IF(CH64=Listedechoix!$A$2,15,IF(CH64=Listedechoix!$A$3,10,IF(CH64=Listedechoix!$A$4,5,0))))</f>
        <v>0</v>
      </c>
      <c r="HG64" s="4">
        <f>IF(CI64=Listedechoix!$A$1,20,IF(CI64=Listedechoix!$A$2,15,IF(CI64=Listedechoix!$A$3,10,IF(CI64=Listedechoix!$A$4,5,0))))</f>
        <v>0</v>
      </c>
      <c r="HH64" s="4">
        <f>IF(CJ64=Listedechoix!$A$1,20,IF(CJ64=Listedechoix!$A$2,15,IF(CJ64=Listedechoix!$A$3,10,IF(CJ64=Listedechoix!$A$4,5,0))))</f>
        <v>0</v>
      </c>
      <c r="HI64" s="4">
        <f>IF(CK64=Listedechoix!$A$1,20,IF(CK64=Listedechoix!$A$2,15,IF(CK64=Listedechoix!$A$3,10,IF(CK64=Listedechoix!$A$4,5,0))))</f>
        <v>0</v>
      </c>
      <c r="HJ64" s="4">
        <f>IF(CL64=Listedechoix!$A$1,20,IF(CL64=Listedechoix!$A$2,15,IF(CL64=Listedechoix!$A$3,10,IF(CL64=Listedechoix!$A$4,5,0))))</f>
        <v>0</v>
      </c>
      <c r="HK64" s="4">
        <f>IF(CM64=Listedechoix!$A$1,20,IF(CM64=Listedechoix!$A$2,15,IF(CM64=Listedechoix!$A$3,10,IF(CM64=Listedechoix!$A$4,5,0))))</f>
        <v>0</v>
      </c>
      <c r="HL64" s="116" t="str">
        <f t="shared" si="36"/>
        <v>NNot</v>
      </c>
      <c r="HM64" s="117" t="str">
        <f t="shared" si="37"/>
        <v>NNot</v>
      </c>
    </row>
    <row r="65" spans="1:221" x14ac:dyDescent="0.25">
      <c r="A65" s="27"/>
      <c r="B65" s="27"/>
      <c r="C65" s="28"/>
      <c r="D65" s="28"/>
      <c r="E65" s="28"/>
      <c r="F65" s="43"/>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1" t="str">
        <f t="shared" si="13"/>
        <v/>
      </c>
      <c r="CO65" s="31" t="str">
        <f t="shared" si="13"/>
        <v/>
      </c>
      <c r="CP65" s="31" t="str">
        <f t="shared" si="13"/>
        <v/>
      </c>
      <c r="CQ65" s="31" t="str">
        <f t="shared" si="13"/>
        <v/>
      </c>
      <c r="CR65" s="32">
        <f t="shared" si="14"/>
        <v>0</v>
      </c>
      <c r="CS65" s="33" t="str">
        <f t="shared" si="15"/>
        <v/>
      </c>
      <c r="CT65" s="31" t="str">
        <f t="shared" si="16"/>
        <v/>
      </c>
      <c r="CU65" s="31" t="str">
        <f t="shared" si="16"/>
        <v/>
      </c>
      <c r="CV65" s="31" t="str">
        <f t="shared" si="16"/>
        <v/>
      </c>
      <c r="CW65" s="31" t="str">
        <f t="shared" si="16"/>
        <v/>
      </c>
      <c r="CX65" s="32">
        <f t="shared" si="17"/>
        <v>0</v>
      </c>
      <c r="CY65" s="33" t="str">
        <f t="shared" si="38"/>
        <v>NNot</v>
      </c>
      <c r="CZ65" s="31" t="str">
        <f t="shared" si="41"/>
        <v/>
      </c>
      <c r="DA65" s="31" t="str">
        <f t="shared" si="41"/>
        <v/>
      </c>
      <c r="DB65" s="31" t="str">
        <f t="shared" si="41"/>
        <v/>
      </c>
      <c r="DC65" s="31" t="str">
        <f t="shared" si="41"/>
        <v/>
      </c>
      <c r="DD65" s="32">
        <f t="shared" si="40"/>
        <v>0</v>
      </c>
      <c r="DE65" s="33" t="str">
        <f t="shared" si="18"/>
        <v>NNot</v>
      </c>
      <c r="DF65" s="31" t="str">
        <f t="shared" si="19"/>
        <v/>
      </c>
      <c r="DG65" s="31" t="str">
        <f t="shared" si="19"/>
        <v/>
      </c>
      <c r="DH65" s="31" t="str">
        <f t="shared" si="19"/>
        <v/>
      </c>
      <c r="DI65" s="31" t="str">
        <f t="shared" si="19"/>
        <v/>
      </c>
      <c r="DJ65" s="32">
        <f t="shared" si="20"/>
        <v>0</v>
      </c>
      <c r="DK65" s="33" t="str">
        <f t="shared" si="21"/>
        <v>NNot</v>
      </c>
      <c r="DL65" s="31" t="str">
        <f t="shared" si="22"/>
        <v/>
      </c>
      <c r="DM65" s="31" t="str">
        <f t="shared" si="22"/>
        <v/>
      </c>
      <c r="DN65" s="31" t="str">
        <f t="shared" si="22"/>
        <v/>
      </c>
      <c r="DO65" s="31" t="str">
        <f t="shared" si="22"/>
        <v/>
      </c>
      <c r="DP65" s="32">
        <f t="shared" si="12"/>
        <v>0</v>
      </c>
      <c r="DQ65" s="33" t="str">
        <f t="shared" si="23"/>
        <v>NNot</v>
      </c>
      <c r="DR65" s="4">
        <f>IF(F65=Listedechoix!$A$1,20,IF(F65=Listedechoix!$A$2,15,IF(F65=Listedechoix!$A$3,10,IF(F65=Listedechoix!$A$4,5,0))))</f>
        <v>0</v>
      </c>
      <c r="DS65" s="4">
        <f>IF(G65=Listedechoix!$A$1,20,IF(G65=Listedechoix!$A$2,15,IF(G65=Listedechoix!$A$3,10,IF(G65=Listedechoix!$A$4,5,0))))</f>
        <v>0</v>
      </c>
      <c r="DT65" s="4">
        <f>IF(H65=Listedechoix!$A$1,20,IF(H65=Listedechoix!$A$2,15,IF(H65=Listedechoix!$A$3,10,IF(H65=Listedechoix!$A$4,5,0))))</f>
        <v>0</v>
      </c>
      <c r="DU65" s="4">
        <f>IF(I65=Listedechoix!$A$1,20,IF(I65=Listedechoix!$A$2,15,IF(I65=Listedechoix!$A$3,10,IF(I65=Listedechoix!$A$4,5,0))))</f>
        <v>0</v>
      </c>
      <c r="DV65" s="4">
        <f>IF(J65=Listedechoix!$A$1,20,IF(J65=Listedechoix!$A$2,15,IF(J65=Listedechoix!$A$3,10,IF(J65=Listedechoix!$A$4,5,0))))</f>
        <v>0</v>
      </c>
      <c r="DW65" s="4">
        <f>IF(K65=Listedechoix!$A$1,20,IF(K65=Listedechoix!$A$2,15,IF(K65=Listedechoix!$A$3,10,IF(K65=Listedechoix!$A$4,5,0))))</f>
        <v>0</v>
      </c>
      <c r="DX65" s="4">
        <f>IF(L65=Listedechoix!$A$1,20,IF(L65=Listedechoix!$A$2,15,IF(L65=Listedechoix!$A$3,10,IF(L65=Listedechoix!$A$4,5,0))))</f>
        <v>0</v>
      </c>
      <c r="DY65" s="4">
        <f>IF(M65=Listedechoix!$A$1,20,IF(M65=Listedechoix!$A$2,15,IF(M65=Listedechoix!$A$3,10,IF(M65=Listedechoix!$A$4,5,0))))</f>
        <v>0</v>
      </c>
      <c r="DZ65" s="4">
        <f>IF(N65=Listedechoix!$A$1,20,IF(N65=Listedechoix!$A$2,15,IF(N65=Listedechoix!$A$3,10,IF(N65=Listedechoix!$A$4,5,0))))</f>
        <v>0</v>
      </c>
      <c r="EA65" s="4">
        <f>IF(O65=Listedechoix!$A$1,20,IF(O65=Listedechoix!$A$2,15,IF(O65=Listedechoix!$A$3,10,IF(O65=Listedechoix!$A$4,5,0))))</f>
        <v>0</v>
      </c>
      <c r="EB65" s="4">
        <f>IF(P65=Listedechoix!$A$1,20,IF(P65=Listedechoix!$A$2,15,IF(P65=Listedechoix!$A$3,10,IF(P65=Listedechoix!$A$4,5,0))))</f>
        <v>0</v>
      </c>
      <c r="EC65" s="116" t="str">
        <f t="shared" si="24"/>
        <v>NNot</v>
      </c>
      <c r="ED65" s="117" t="str">
        <f t="shared" si="25"/>
        <v>NNot</v>
      </c>
      <c r="EE65" s="4">
        <f>IF(Q65=Listedechoix!$A$1,20,IF(Q65=Listedechoix!$A$2,15,IF(Q65=Listedechoix!$A$3,10,IF(Q65=Listedechoix!$A$4,5,0))))</f>
        <v>0</v>
      </c>
      <c r="EF65" s="4">
        <f>IF(R65=Listedechoix!$A$1,20,IF(R65=Listedechoix!$A$2,15,IF(R65=Listedechoix!$A$3,10,IF(R65=Listedechoix!$A$4,5,0))))</f>
        <v>0</v>
      </c>
      <c r="EG65" s="4">
        <f>IF(S65=Listedechoix!$A$1,20,IF(S65=Listedechoix!$A$2,15,IF(S65=Listedechoix!$A$3,10,IF(S65=Listedechoix!$A$4,5,0))))</f>
        <v>0</v>
      </c>
      <c r="EH65" s="4">
        <f>IF(T65=Listedechoix!$A$1,20,IF(T65=Listedechoix!$A$2,15,IF(T65=Listedechoix!$A$3,10,IF(T65=Listedechoix!$A$4,5,0))))</f>
        <v>0</v>
      </c>
      <c r="EI65" s="4">
        <f>IF(U65=Listedechoix!$A$1,20,IF(U65=Listedechoix!$A$2,15,IF(U65=Listedechoix!$A$3,10,IF(U65=Listedechoix!$A$4,5,0))))</f>
        <v>0</v>
      </c>
      <c r="EJ65" s="4">
        <f>IF(V65=Listedechoix!$A$1,20,IF(V65=Listedechoix!$A$2,15,IF(V65=Listedechoix!$A$3,10,IF(V65=Listedechoix!$A$4,5,0))))</f>
        <v>0</v>
      </c>
      <c r="EK65" s="4">
        <f>IF(W65=Listedechoix!$A$1,20,IF(W65=Listedechoix!$A$2,15,IF(W65=Listedechoix!$A$3,10,IF(W65=Listedechoix!$A$4,5,0))))</f>
        <v>0</v>
      </c>
      <c r="EL65" s="4">
        <f>IF(X65=Listedechoix!$A$1,20,IF(X65=Listedechoix!$A$2,15,IF(X65=Listedechoix!$A$3,10,IF(X65=Listedechoix!$A$4,5,0))))</f>
        <v>0</v>
      </c>
      <c r="EM65" s="4">
        <f>IF(Y65=Listedechoix!$A$1,20,IF(Y65=Listedechoix!$A$2,15,IF(Y65=Listedechoix!$A$3,10,IF(Y65=Listedechoix!$A$4,5,0))))</f>
        <v>0</v>
      </c>
      <c r="EN65" s="4">
        <f>IF(Z65=Listedechoix!$A$1,20,IF(Z65=Listedechoix!$A$2,15,IF(Z65=Listedechoix!$A$3,10,IF(Z65=Listedechoix!$A$4,5,0))))</f>
        <v>0</v>
      </c>
      <c r="EO65" s="4">
        <f>IF(AA65=Listedechoix!$A$1,20,IF(AA65=Listedechoix!$A$2,15,IF(AA65=Listedechoix!$A$3,10,IF(AA65=Listedechoix!$A$4,5,0))))</f>
        <v>0</v>
      </c>
      <c r="EP65" s="116" t="str">
        <f t="shared" si="26"/>
        <v>NNot</v>
      </c>
      <c r="EQ65" s="117" t="str">
        <f t="shared" si="27"/>
        <v>NNot</v>
      </c>
      <c r="ER65" s="4">
        <f>IF(AB65=Listedechoix!$A$1,20,IF(AB65=Listedechoix!$A$2,15,IF(AB65=Listedechoix!$A$3,10,IF(AB65=Listedechoix!$A$4,5,0))))</f>
        <v>0</v>
      </c>
      <c r="ES65" s="4">
        <f>IF(AC65=Listedechoix!$A$1,20,IF(AC65=Listedechoix!$A$2,15,IF(AC65=Listedechoix!$A$3,10,IF(AC65=Listedechoix!$A$4,5,0))))</f>
        <v>0</v>
      </c>
      <c r="ET65" s="4">
        <f>IF(AD65=Listedechoix!$A$1,20,IF(AD65=Listedechoix!$A$2,15,IF(AD65=Listedechoix!$A$3,10,IF(AD65=Listedechoix!$A$4,5,0))))</f>
        <v>0</v>
      </c>
      <c r="EU65" s="4">
        <f>IF(AE65=Listedechoix!$A$1,20,IF(AE65=Listedechoix!$A$2,15,IF(AE65=Listedechoix!$A$3,10,IF(AE65=Listedechoix!$A$4,5,0))))</f>
        <v>0</v>
      </c>
      <c r="EV65" s="4">
        <f>IF(AF65=Listedechoix!$A$1,20,IF(AF65=Listedechoix!$A$2,15,IF(AF65=Listedechoix!$A$3,10,IF(AF65=Listedechoix!$A$4,5,0))))</f>
        <v>0</v>
      </c>
      <c r="EW65" s="4">
        <f>IF(AG65=Listedechoix!$A$1,20,IF(AG65=Listedechoix!$A$2,15,IF(AG65=Listedechoix!$A$3,10,IF(AG65=Listedechoix!$A$4,5,0))))</f>
        <v>0</v>
      </c>
      <c r="EX65" s="4">
        <f>IF(AH65=Listedechoix!$A$1,20,IF(AH65=Listedechoix!$A$2,15,IF(AH65=Listedechoix!$A$3,10,IF(AH65=Listedechoix!$A$4,5,0))))</f>
        <v>0</v>
      </c>
      <c r="EY65" s="4">
        <f>IF(AI65=Listedechoix!$A$1,20,IF(AI65=Listedechoix!$A$2,15,IF(AI65=Listedechoix!$A$3,10,IF(AI65=Listedechoix!$A$4,5,0))))</f>
        <v>0</v>
      </c>
      <c r="EZ65" s="4">
        <f>IF(AJ65=Listedechoix!$A$1,20,IF(AJ65=Listedechoix!$A$2,15,IF(AJ65=Listedechoix!$A$3,10,IF(AJ65=Listedechoix!$A$4,5,0))))</f>
        <v>0</v>
      </c>
      <c r="FA65" s="4">
        <f>IF(AK65=Listedechoix!$A$1,20,IF(AK65=Listedechoix!$A$2,15,IF(AK65=Listedechoix!$A$3,10,IF(AK65=Listedechoix!$A$4,5,0))))</f>
        <v>0</v>
      </c>
      <c r="FB65" s="4">
        <f>IF(AL65=Listedechoix!$A$1,20,IF(AL65=Listedechoix!$A$2,15,IF(AL65=Listedechoix!$A$3,10,IF(AL65=Listedechoix!$A$4,5,0))))</f>
        <v>0</v>
      </c>
      <c r="FC65" s="4">
        <f>IF(AM65=Listedechoix!$A$1,20,IF(AM65=Listedechoix!$A$2,15,IF(AM65=Listedechoix!$A$3,10,IF(AM65=Listedechoix!$A$4,5,0))))</f>
        <v>0</v>
      </c>
      <c r="FD65" s="4">
        <f>IF(AN65=Listedechoix!$A$1,20,IF(AN65=Listedechoix!$A$2,15,IF(AN65=Listedechoix!$A$3,10,IF(AN65=Listedechoix!$A$4,5,0))))</f>
        <v>0</v>
      </c>
      <c r="FE65" s="4">
        <f>IF(AO65=Listedechoix!$A$1,20,IF(AO65=Listedechoix!$A$2,15,IF(AO65=Listedechoix!$A$3,10,IF(AO65=Listedechoix!$A$4,5,0))))</f>
        <v>0</v>
      </c>
      <c r="FF65" s="116" t="str">
        <f t="shared" si="28"/>
        <v>NNot</v>
      </c>
      <c r="FG65" s="117" t="str">
        <f t="shared" si="29"/>
        <v>NNot</v>
      </c>
      <c r="FH65" s="4">
        <f>IF(AP65=Listedechoix!$A$1,20,IF(AP65=Listedechoix!$A$2,15,IF(AP65=Listedechoix!$A$3,10,IF(AP65=Listedechoix!$A$4,5,0))))</f>
        <v>0</v>
      </c>
      <c r="FI65" s="4">
        <f>IF(AQ65=Listedechoix!$A$1,20,IF(AQ65=Listedechoix!$A$2,15,IF(AQ65=Listedechoix!$A$3,10,IF(AQ65=Listedechoix!$A$4,5,0))))</f>
        <v>0</v>
      </c>
      <c r="FJ65" s="4">
        <f>IF(AR65=Listedechoix!$A$1,20,IF(AR65=Listedechoix!$A$2,15,IF(AR65=Listedechoix!$A$3,10,IF(AR65=Listedechoix!$A$4,5,0))))</f>
        <v>0</v>
      </c>
      <c r="FK65" s="4">
        <f>IF(AS65=Listedechoix!$A$1,20,IF(AS65=Listedechoix!$A$2,15,IF(AS65=Listedechoix!$A$3,10,IF(AS65=Listedechoix!$A$4,5,0))))</f>
        <v>0</v>
      </c>
      <c r="FL65" s="4">
        <f>IF(AT65=Listedechoix!$A$1,20,IF(AT65=Listedechoix!$A$2,15,IF(AT65=Listedechoix!$A$3,10,IF(AT65=Listedechoix!$A$4,5,0))))</f>
        <v>0</v>
      </c>
      <c r="FM65" s="4">
        <f>IF(AU65=Listedechoix!$A$1,20,IF(AU65=Listedechoix!$A$2,15,IF(AU65=Listedechoix!$A$3,10,IF(AU65=Listedechoix!$A$4,5,0))))</f>
        <v>0</v>
      </c>
      <c r="FN65" s="4">
        <f>IF(AV65=Listedechoix!$A$1,20,IF(AV65=Listedechoix!$A$2,15,IF(AV65=Listedechoix!$A$3,10,IF(AV65=Listedechoix!$A$4,5,0))))</f>
        <v>0</v>
      </c>
      <c r="FO65" s="4">
        <f>IF(AW65=Listedechoix!$A$1,20,IF(AW65=Listedechoix!$A$2,15,IF(AW65=Listedechoix!$A$3,10,IF(AW65=Listedechoix!$A$4,5,0))))</f>
        <v>0</v>
      </c>
      <c r="FP65" s="4">
        <f>IF(AX65=Listedechoix!$A$1,20,IF(AX65=Listedechoix!$A$2,15,IF(AX65=Listedechoix!$A$3,10,IF(AX65=Listedechoix!$A$4,5,0))))</f>
        <v>0</v>
      </c>
      <c r="FQ65" s="4">
        <f>IF(AY65=Listedechoix!$A$1,20,IF(AY65=Listedechoix!$A$2,15,IF(AY65=Listedechoix!$A$3,10,IF(AY65=Listedechoix!$A$4,5,0))))</f>
        <v>0</v>
      </c>
      <c r="FR65" s="4">
        <f>IF(AZ65=Listedechoix!$A$1,20,IF(AZ65=Listedechoix!$A$2,15,IF(AZ65=Listedechoix!$A$3,10,IF(AZ65=Listedechoix!$A$4,5,0))))</f>
        <v>0</v>
      </c>
      <c r="FS65" s="4">
        <f>IF(BA65=Listedechoix!$A$1,20,IF(BA65=Listedechoix!$A$2,15,IF(BA65=Listedechoix!$A$3,10,IF(BA65=Listedechoix!$A$4,5,0))))</f>
        <v>0</v>
      </c>
      <c r="FT65" s="4">
        <f>IF(BB65=Listedechoix!$A$1,20,IF(BB65=Listedechoix!$A$2,15,IF(BB65=Listedechoix!$A$3,10,IF(BB65=Listedechoix!$A$4,5,0))))</f>
        <v>0</v>
      </c>
      <c r="FU65" s="4">
        <f>IF(BC65=Listedechoix!$A$1,20,IF(BC65=Listedechoix!$A$2,15,IF(BC65=Listedechoix!$A$3,10,IF(BC65=Listedechoix!$A$4,5,0))))</f>
        <v>0</v>
      </c>
      <c r="FV65" s="116" t="str">
        <f t="shared" si="30"/>
        <v>NNot</v>
      </c>
      <c r="FW65" s="117" t="str">
        <f t="shared" si="31"/>
        <v>NNot</v>
      </c>
      <c r="FX65" s="4">
        <f>IF(BD65=Listedechoix!$A$1,20,IF(BD65=Listedechoix!$A$2,15,IF(BD65=Listedechoix!$A$3,10,IF(BD65=Listedechoix!$A$4,5,0))))</f>
        <v>0</v>
      </c>
      <c r="FY65" s="4">
        <f>IF(BE65=Listedechoix!$A$1,20,IF(BE65=Listedechoix!$A$2,15,IF(BE65=Listedechoix!$A$3,10,IF(BE65=Listedechoix!$A$4,5,0))))</f>
        <v>0</v>
      </c>
      <c r="FZ65" s="4">
        <f>IF(BF65=Listedechoix!$A$1,20,IF(BF65=Listedechoix!$A$2,15,IF(BF65=Listedechoix!$A$3,10,IF(BF65=Listedechoix!$A$4,5,0))))</f>
        <v>0</v>
      </c>
      <c r="GA65" s="4">
        <f>IF(BG65=Listedechoix!$A$1,20,IF(BG65=Listedechoix!$A$2,15,IF(BG65=Listedechoix!$A$3,10,IF(BG65=Listedechoix!$A$4,5,0))))</f>
        <v>0</v>
      </c>
      <c r="GB65" s="4">
        <f>IF(BH65=Listedechoix!$A$1,20,IF(BH65=Listedechoix!$A$2,15,IF(BH65=Listedechoix!$A$3,10,IF(BH65=Listedechoix!$A$4,5,0))))</f>
        <v>0</v>
      </c>
      <c r="GC65" s="4">
        <f>IF(BI65=Listedechoix!$A$1,20,IF(BI65=Listedechoix!$A$2,15,IF(BI65=Listedechoix!$A$3,10,IF(BI65=Listedechoix!$A$4,5,0))))</f>
        <v>0</v>
      </c>
      <c r="GD65" s="4">
        <f>IF(BJ65=Listedechoix!$A$1,20,IF(BJ65=Listedechoix!$A$2,15,IF(BJ65=Listedechoix!$A$3,10,IF(BJ65=Listedechoix!$A$4,5,0))))</f>
        <v>0</v>
      </c>
      <c r="GE65" s="4">
        <f>IF(BK65=Listedechoix!$A$1,20,IF(BK65=Listedechoix!$A$2,15,IF(BK65=Listedechoix!$A$3,10,IF(BK65=Listedechoix!$A$4,5,0))))</f>
        <v>0</v>
      </c>
      <c r="GF65" s="4">
        <f>IF(BL65=Listedechoix!$A$1,20,IF(BL65=Listedechoix!$A$2,15,IF(BL65=Listedechoix!$A$3,10,IF(BL65=Listedechoix!$A$4,5,0))))</f>
        <v>0</v>
      </c>
      <c r="GG65" s="4">
        <f>IF(BM65=Listedechoix!$A$1,20,IF(BM65=Listedechoix!$A$2,15,IF(BM65=Listedechoix!$A$3,10,IF(BM65=Listedechoix!$A$4,5,0))))</f>
        <v>0</v>
      </c>
      <c r="GH65" s="4">
        <f>IF(BN65=Listedechoix!$A$1,20,IF(BN65=Listedechoix!$A$2,15,IF(BN65=Listedechoix!$A$3,10,IF(BN65=Listedechoix!$A$4,5,0))))</f>
        <v>0</v>
      </c>
      <c r="GI65" s="116" t="str">
        <f t="shared" si="32"/>
        <v>NNot</v>
      </c>
      <c r="GJ65" s="117" t="str">
        <f t="shared" si="33"/>
        <v>NNot</v>
      </c>
      <c r="GK65" s="4">
        <f>IF(BO65=Listedechoix!$A$1,20,IF(BO65=Listedechoix!$A$2,15,IF(BO65=Listedechoix!$A$3,10,IF(BO65=Listedechoix!$A$4,5,0))))</f>
        <v>0</v>
      </c>
      <c r="GL65" s="4">
        <f>IF(BP65=Listedechoix!$A$1,20,IF(BP65=Listedechoix!$A$2,15,IF(BP65=Listedechoix!$A$3,10,IF(BP65=Listedechoix!$A$4,5,0))))</f>
        <v>0</v>
      </c>
      <c r="GM65" s="4">
        <f>IF(BQ65=Listedechoix!$A$1,20,IF(BQ65=Listedechoix!$A$2,15,IF(BQ65=Listedechoix!$A$3,10,IF(BQ65=Listedechoix!$A$4,5,0))))</f>
        <v>0</v>
      </c>
      <c r="GN65" s="4">
        <f>IF(BR65=Listedechoix!$A$1,20,IF(BR65=Listedechoix!$A$2,15,IF(BR65=Listedechoix!$A$3,10,IF(BR65=Listedechoix!$A$4,5,0))))</f>
        <v>0</v>
      </c>
      <c r="GO65" s="4">
        <f>IF(BS65=Listedechoix!$A$1,20,IF(BS65=Listedechoix!$A$2,15,IF(BS65=Listedechoix!$A$3,10,IF(BS65=Listedechoix!$A$4,5,0))))</f>
        <v>0</v>
      </c>
      <c r="GP65" s="4">
        <f>IF(BT65=Listedechoix!$A$1,20,IF(BT65=Listedechoix!$A$2,15,IF(BT65=Listedechoix!$A$3,10,IF(BT65=Listedechoix!$A$4,5,0))))</f>
        <v>0</v>
      </c>
      <c r="GQ65" s="4">
        <f>IF(BU65=Listedechoix!$A$1,20,IF(BU65=Listedechoix!$A$2,15,IF(BU65=Listedechoix!$A$3,10,IF(BU65=Listedechoix!$A$4,5,0))))</f>
        <v>0</v>
      </c>
      <c r="GR65" s="4">
        <f>IF(BV65=Listedechoix!$A$1,20,IF(BV65=Listedechoix!$A$2,15,IF(BV65=Listedechoix!$A$3,10,IF(BV65=Listedechoix!$A$4,5,0))))</f>
        <v>0</v>
      </c>
      <c r="GS65" s="4">
        <f>IF(BW65=Listedechoix!$A$1,20,IF(BW65=Listedechoix!$A$2,15,IF(BW65=Listedechoix!$A$3,10,IF(BW65=Listedechoix!$A$4,5,0))))</f>
        <v>0</v>
      </c>
      <c r="GT65" s="4">
        <f>IF(BX65=Listedechoix!$A$1,20,IF(BX65=Listedechoix!$A$2,15,IF(BX65=Listedechoix!$A$3,10,IF(BX65=Listedechoix!$A$4,5,0))))</f>
        <v>0</v>
      </c>
      <c r="GU65" s="4">
        <f>IF(BY65=Listedechoix!$A$1,20,IF(BY65=Listedechoix!$A$2,15,IF(BY65=Listedechoix!$A$3,10,IF(BY65=Listedechoix!$A$4,5,0))))</f>
        <v>0</v>
      </c>
      <c r="GV65" s="116" t="str">
        <f t="shared" si="34"/>
        <v>NNot</v>
      </c>
      <c r="GW65" s="117" t="str">
        <f t="shared" si="35"/>
        <v>NNot</v>
      </c>
      <c r="GX65" s="4">
        <f>IF(BZ65=Listedechoix!$A$1,20,IF(BZ65=Listedechoix!$A$2,15,IF(BZ65=Listedechoix!$A$3,10,IF(BZ65=Listedechoix!$A$4,5,0))))</f>
        <v>0</v>
      </c>
      <c r="GY65" s="4">
        <f>IF(CA65=Listedechoix!$A$1,20,IF(CA65=Listedechoix!$A$2,15,IF(CA65=Listedechoix!$A$3,10,IF(CA65=Listedechoix!$A$4,5,0))))</f>
        <v>0</v>
      </c>
      <c r="GZ65" s="4">
        <f>IF(CB65=Listedechoix!$A$1,20,IF(CB65=Listedechoix!$A$2,15,IF(CB65=Listedechoix!$A$3,10,IF(CB65=Listedechoix!$A$4,5,0))))</f>
        <v>0</v>
      </c>
      <c r="HA65" s="4">
        <f>IF(CC65=Listedechoix!$A$1,20,IF(CC65=Listedechoix!$A$2,15,IF(CC65=Listedechoix!$A$3,10,IF(CC65=Listedechoix!$A$4,5,0))))</f>
        <v>0</v>
      </c>
      <c r="HB65" s="4">
        <f>IF(CD65=Listedechoix!$A$1,20,IF(CD65=Listedechoix!$A$2,15,IF(CD65=Listedechoix!$A$3,10,IF(CD65=Listedechoix!$A$4,5,0))))</f>
        <v>0</v>
      </c>
      <c r="HC65" s="4">
        <f>IF(CE65=Listedechoix!$A$1,20,IF(CE65=Listedechoix!$A$2,15,IF(CE65=Listedechoix!$A$3,10,IF(CE65=Listedechoix!$A$4,5,0))))</f>
        <v>0</v>
      </c>
      <c r="HD65" s="4">
        <f>IF(CF65=Listedechoix!$A$1,20,IF(CF65=Listedechoix!$A$2,15,IF(CF65=Listedechoix!$A$3,10,IF(CF65=Listedechoix!$A$4,5,0))))</f>
        <v>0</v>
      </c>
      <c r="HE65" s="4">
        <f>IF(CG65=Listedechoix!$A$1,20,IF(CG65=Listedechoix!$A$2,15,IF(CG65=Listedechoix!$A$3,10,IF(CG65=Listedechoix!$A$4,5,0))))</f>
        <v>0</v>
      </c>
      <c r="HF65" s="4">
        <f>IF(CH65=Listedechoix!$A$1,20,IF(CH65=Listedechoix!$A$2,15,IF(CH65=Listedechoix!$A$3,10,IF(CH65=Listedechoix!$A$4,5,0))))</f>
        <v>0</v>
      </c>
      <c r="HG65" s="4">
        <f>IF(CI65=Listedechoix!$A$1,20,IF(CI65=Listedechoix!$A$2,15,IF(CI65=Listedechoix!$A$3,10,IF(CI65=Listedechoix!$A$4,5,0))))</f>
        <v>0</v>
      </c>
      <c r="HH65" s="4">
        <f>IF(CJ65=Listedechoix!$A$1,20,IF(CJ65=Listedechoix!$A$2,15,IF(CJ65=Listedechoix!$A$3,10,IF(CJ65=Listedechoix!$A$4,5,0))))</f>
        <v>0</v>
      </c>
      <c r="HI65" s="4">
        <f>IF(CK65=Listedechoix!$A$1,20,IF(CK65=Listedechoix!$A$2,15,IF(CK65=Listedechoix!$A$3,10,IF(CK65=Listedechoix!$A$4,5,0))))</f>
        <v>0</v>
      </c>
      <c r="HJ65" s="4">
        <f>IF(CL65=Listedechoix!$A$1,20,IF(CL65=Listedechoix!$A$2,15,IF(CL65=Listedechoix!$A$3,10,IF(CL65=Listedechoix!$A$4,5,0))))</f>
        <v>0</v>
      </c>
      <c r="HK65" s="4">
        <f>IF(CM65=Listedechoix!$A$1,20,IF(CM65=Listedechoix!$A$2,15,IF(CM65=Listedechoix!$A$3,10,IF(CM65=Listedechoix!$A$4,5,0))))</f>
        <v>0</v>
      </c>
      <c r="HL65" s="116" t="str">
        <f t="shared" si="36"/>
        <v>NNot</v>
      </c>
      <c r="HM65" s="117" t="str">
        <f t="shared" si="37"/>
        <v>NNot</v>
      </c>
    </row>
    <row r="66" spans="1:221" x14ac:dyDescent="0.25">
      <c r="A66" s="27"/>
      <c r="B66" s="27"/>
      <c r="C66" s="28"/>
      <c r="D66" s="28"/>
      <c r="E66" s="28"/>
      <c r="F66" s="43"/>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1" t="str">
        <f t="shared" si="13"/>
        <v/>
      </c>
      <c r="CO66" s="31" t="str">
        <f t="shared" si="13"/>
        <v/>
      </c>
      <c r="CP66" s="31" t="str">
        <f t="shared" si="13"/>
        <v/>
      </c>
      <c r="CQ66" s="31" t="str">
        <f t="shared" si="13"/>
        <v/>
      </c>
      <c r="CR66" s="32">
        <f t="shared" si="14"/>
        <v>0</v>
      </c>
      <c r="CS66" s="33" t="str">
        <f t="shared" si="15"/>
        <v/>
      </c>
      <c r="CT66" s="31" t="str">
        <f t="shared" si="16"/>
        <v/>
      </c>
      <c r="CU66" s="31" t="str">
        <f t="shared" si="16"/>
        <v/>
      </c>
      <c r="CV66" s="31" t="str">
        <f t="shared" si="16"/>
        <v/>
      </c>
      <c r="CW66" s="31" t="str">
        <f t="shared" si="16"/>
        <v/>
      </c>
      <c r="CX66" s="32">
        <f t="shared" si="17"/>
        <v>0</v>
      </c>
      <c r="CY66" s="33" t="str">
        <f t="shared" si="38"/>
        <v>NNot</v>
      </c>
      <c r="CZ66" s="31" t="str">
        <f t="shared" si="41"/>
        <v/>
      </c>
      <c r="DA66" s="31" t="str">
        <f t="shared" si="41"/>
        <v/>
      </c>
      <c r="DB66" s="31" t="str">
        <f t="shared" si="41"/>
        <v/>
      </c>
      <c r="DC66" s="31" t="str">
        <f t="shared" si="41"/>
        <v/>
      </c>
      <c r="DD66" s="32">
        <f t="shared" si="40"/>
        <v>0</v>
      </c>
      <c r="DE66" s="33" t="str">
        <f t="shared" si="18"/>
        <v>NNot</v>
      </c>
      <c r="DF66" s="31" t="str">
        <f t="shared" si="19"/>
        <v/>
      </c>
      <c r="DG66" s="31" t="str">
        <f t="shared" si="19"/>
        <v/>
      </c>
      <c r="DH66" s="31" t="str">
        <f t="shared" si="19"/>
        <v/>
      </c>
      <c r="DI66" s="31" t="str">
        <f t="shared" si="19"/>
        <v/>
      </c>
      <c r="DJ66" s="32">
        <f t="shared" si="20"/>
        <v>0</v>
      </c>
      <c r="DK66" s="33" t="str">
        <f t="shared" si="21"/>
        <v>NNot</v>
      </c>
      <c r="DL66" s="31" t="str">
        <f t="shared" si="22"/>
        <v/>
      </c>
      <c r="DM66" s="31" t="str">
        <f t="shared" si="22"/>
        <v/>
      </c>
      <c r="DN66" s="31" t="str">
        <f t="shared" si="22"/>
        <v/>
      </c>
      <c r="DO66" s="31" t="str">
        <f t="shared" si="22"/>
        <v/>
      </c>
      <c r="DP66" s="32">
        <f t="shared" si="12"/>
        <v>0</v>
      </c>
      <c r="DQ66" s="33" t="str">
        <f t="shared" si="23"/>
        <v>NNot</v>
      </c>
      <c r="DR66" s="4">
        <f>IF(F66=Listedechoix!$A$1,20,IF(F66=Listedechoix!$A$2,15,IF(F66=Listedechoix!$A$3,10,IF(F66=Listedechoix!$A$4,5,0))))</f>
        <v>0</v>
      </c>
      <c r="DS66" s="4">
        <f>IF(G66=Listedechoix!$A$1,20,IF(G66=Listedechoix!$A$2,15,IF(G66=Listedechoix!$A$3,10,IF(G66=Listedechoix!$A$4,5,0))))</f>
        <v>0</v>
      </c>
      <c r="DT66" s="4">
        <f>IF(H66=Listedechoix!$A$1,20,IF(H66=Listedechoix!$A$2,15,IF(H66=Listedechoix!$A$3,10,IF(H66=Listedechoix!$A$4,5,0))))</f>
        <v>0</v>
      </c>
      <c r="DU66" s="4">
        <f>IF(I66=Listedechoix!$A$1,20,IF(I66=Listedechoix!$A$2,15,IF(I66=Listedechoix!$A$3,10,IF(I66=Listedechoix!$A$4,5,0))))</f>
        <v>0</v>
      </c>
      <c r="DV66" s="4">
        <f>IF(J66=Listedechoix!$A$1,20,IF(J66=Listedechoix!$A$2,15,IF(J66=Listedechoix!$A$3,10,IF(J66=Listedechoix!$A$4,5,0))))</f>
        <v>0</v>
      </c>
      <c r="DW66" s="4">
        <f>IF(K66=Listedechoix!$A$1,20,IF(K66=Listedechoix!$A$2,15,IF(K66=Listedechoix!$A$3,10,IF(K66=Listedechoix!$A$4,5,0))))</f>
        <v>0</v>
      </c>
      <c r="DX66" s="4">
        <f>IF(L66=Listedechoix!$A$1,20,IF(L66=Listedechoix!$A$2,15,IF(L66=Listedechoix!$A$3,10,IF(L66=Listedechoix!$A$4,5,0))))</f>
        <v>0</v>
      </c>
      <c r="DY66" s="4">
        <f>IF(M66=Listedechoix!$A$1,20,IF(M66=Listedechoix!$A$2,15,IF(M66=Listedechoix!$A$3,10,IF(M66=Listedechoix!$A$4,5,0))))</f>
        <v>0</v>
      </c>
      <c r="DZ66" s="4">
        <f>IF(N66=Listedechoix!$A$1,20,IF(N66=Listedechoix!$A$2,15,IF(N66=Listedechoix!$A$3,10,IF(N66=Listedechoix!$A$4,5,0))))</f>
        <v>0</v>
      </c>
      <c r="EA66" s="4">
        <f>IF(O66=Listedechoix!$A$1,20,IF(O66=Listedechoix!$A$2,15,IF(O66=Listedechoix!$A$3,10,IF(O66=Listedechoix!$A$4,5,0))))</f>
        <v>0</v>
      </c>
      <c r="EB66" s="4">
        <f>IF(P66=Listedechoix!$A$1,20,IF(P66=Listedechoix!$A$2,15,IF(P66=Listedechoix!$A$3,10,IF(P66=Listedechoix!$A$4,5,0))))</f>
        <v>0</v>
      </c>
      <c r="EC66" s="116" t="str">
        <f t="shared" si="24"/>
        <v>NNot</v>
      </c>
      <c r="ED66" s="117" t="str">
        <f t="shared" si="25"/>
        <v>NNot</v>
      </c>
      <c r="EE66" s="4">
        <f>IF(Q66=Listedechoix!$A$1,20,IF(Q66=Listedechoix!$A$2,15,IF(Q66=Listedechoix!$A$3,10,IF(Q66=Listedechoix!$A$4,5,0))))</f>
        <v>0</v>
      </c>
      <c r="EF66" s="4">
        <f>IF(R66=Listedechoix!$A$1,20,IF(R66=Listedechoix!$A$2,15,IF(R66=Listedechoix!$A$3,10,IF(R66=Listedechoix!$A$4,5,0))))</f>
        <v>0</v>
      </c>
      <c r="EG66" s="4">
        <f>IF(S66=Listedechoix!$A$1,20,IF(S66=Listedechoix!$A$2,15,IF(S66=Listedechoix!$A$3,10,IF(S66=Listedechoix!$A$4,5,0))))</f>
        <v>0</v>
      </c>
      <c r="EH66" s="4">
        <f>IF(T66=Listedechoix!$A$1,20,IF(T66=Listedechoix!$A$2,15,IF(T66=Listedechoix!$A$3,10,IF(T66=Listedechoix!$A$4,5,0))))</f>
        <v>0</v>
      </c>
      <c r="EI66" s="4">
        <f>IF(U66=Listedechoix!$A$1,20,IF(U66=Listedechoix!$A$2,15,IF(U66=Listedechoix!$A$3,10,IF(U66=Listedechoix!$A$4,5,0))))</f>
        <v>0</v>
      </c>
      <c r="EJ66" s="4">
        <f>IF(V66=Listedechoix!$A$1,20,IF(V66=Listedechoix!$A$2,15,IF(V66=Listedechoix!$A$3,10,IF(V66=Listedechoix!$A$4,5,0))))</f>
        <v>0</v>
      </c>
      <c r="EK66" s="4">
        <f>IF(W66=Listedechoix!$A$1,20,IF(W66=Listedechoix!$A$2,15,IF(W66=Listedechoix!$A$3,10,IF(W66=Listedechoix!$A$4,5,0))))</f>
        <v>0</v>
      </c>
      <c r="EL66" s="4">
        <f>IF(X66=Listedechoix!$A$1,20,IF(X66=Listedechoix!$A$2,15,IF(X66=Listedechoix!$A$3,10,IF(X66=Listedechoix!$A$4,5,0))))</f>
        <v>0</v>
      </c>
      <c r="EM66" s="4">
        <f>IF(Y66=Listedechoix!$A$1,20,IF(Y66=Listedechoix!$A$2,15,IF(Y66=Listedechoix!$A$3,10,IF(Y66=Listedechoix!$A$4,5,0))))</f>
        <v>0</v>
      </c>
      <c r="EN66" s="4">
        <f>IF(Z66=Listedechoix!$A$1,20,IF(Z66=Listedechoix!$A$2,15,IF(Z66=Listedechoix!$A$3,10,IF(Z66=Listedechoix!$A$4,5,0))))</f>
        <v>0</v>
      </c>
      <c r="EO66" s="4">
        <f>IF(AA66=Listedechoix!$A$1,20,IF(AA66=Listedechoix!$A$2,15,IF(AA66=Listedechoix!$A$3,10,IF(AA66=Listedechoix!$A$4,5,0))))</f>
        <v>0</v>
      </c>
      <c r="EP66" s="116" t="str">
        <f t="shared" si="26"/>
        <v>NNot</v>
      </c>
      <c r="EQ66" s="117" t="str">
        <f t="shared" si="27"/>
        <v>NNot</v>
      </c>
      <c r="ER66" s="4">
        <f>IF(AB66=Listedechoix!$A$1,20,IF(AB66=Listedechoix!$A$2,15,IF(AB66=Listedechoix!$A$3,10,IF(AB66=Listedechoix!$A$4,5,0))))</f>
        <v>0</v>
      </c>
      <c r="ES66" s="4">
        <f>IF(AC66=Listedechoix!$A$1,20,IF(AC66=Listedechoix!$A$2,15,IF(AC66=Listedechoix!$A$3,10,IF(AC66=Listedechoix!$A$4,5,0))))</f>
        <v>0</v>
      </c>
      <c r="ET66" s="4">
        <f>IF(AD66=Listedechoix!$A$1,20,IF(AD66=Listedechoix!$A$2,15,IF(AD66=Listedechoix!$A$3,10,IF(AD66=Listedechoix!$A$4,5,0))))</f>
        <v>0</v>
      </c>
      <c r="EU66" s="4">
        <f>IF(AE66=Listedechoix!$A$1,20,IF(AE66=Listedechoix!$A$2,15,IF(AE66=Listedechoix!$A$3,10,IF(AE66=Listedechoix!$A$4,5,0))))</f>
        <v>0</v>
      </c>
      <c r="EV66" s="4">
        <f>IF(AF66=Listedechoix!$A$1,20,IF(AF66=Listedechoix!$A$2,15,IF(AF66=Listedechoix!$A$3,10,IF(AF66=Listedechoix!$A$4,5,0))))</f>
        <v>0</v>
      </c>
      <c r="EW66" s="4">
        <f>IF(AG66=Listedechoix!$A$1,20,IF(AG66=Listedechoix!$A$2,15,IF(AG66=Listedechoix!$A$3,10,IF(AG66=Listedechoix!$A$4,5,0))))</f>
        <v>0</v>
      </c>
      <c r="EX66" s="4">
        <f>IF(AH66=Listedechoix!$A$1,20,IF(AH66=Listedechoix!$A$2,15,IF(AH66=Listedechoix!$A$3,10,IF(AH66=Listedechoix!$A$4,5,0))))</f>
        <v>0</v>
      </c>
      <c r="EY66" s="4">
        <f>IF(AI66=Listedechoix!$A$1,20,IF(AI66=Listedechoix!$A$2,15,IF(AI66=Listedechoix!$A$3,10,IF(AI66=Listedechoix!$A$4,5,0))))</f>
        <v>0</v>
      </c>
      <c r="EZ66" s="4">
        <f>IF(AJ66=Listedechoix!$A$1,20,IF(AJ66=Listedechoix!$A$2,15,IF(AJ66=Listedechoix!$A$3,10,IF(AJ66=Listedechoix!$A$4,5,0))))</f>
        <v>0</v>
      </c>
      <c r="FA66" s="4">
        <f>IF(AK66=Listedechoix!$A$1,20,IF(AK66=Listedechoix!$A$2,15,IF(AK66=Listedechoix!$A$3,10,IF(AK66=Listedechoix!$A$4,5,0))))</f>
        <v>0</v>
      </c>
      <c r="FB66" s="4">
        <f>IF(AL66=Listedechoix!$A$1,20,IF(AL66=Listedechoix!$A$2,15,IF(AL66=Listedechoix!$A$3,10,IF(AL66=Listedechoix!$A$4,5,0))))</f>
        <v>0</v>
      </c>
      <c r="FC66" s="4">
        <f>IF(AM66=Listedechoix!$A$1,20,IF(AM66=Listedechoix!$A$2,15,IF(AM66=Listedechoix!$A$3,10,IF(AM66=Listedechoix!$A$4,5,0))))</f>
        <v>0</v>
      </c>
      <c r="FD66" s="4">
        <f>IF(AN66=Listedechoix!$A$1,20,IF(AN66=Listedechoix!$A$2,15,IF(AN66=Listedechoix!$A$3,10,IF(AN66=Listedechoix!$A$4,5,0))))</f>
        <v>0</v>
      </c>
      <c r="FE66" s="4">
        <f>IF(AO66=Listedechoix!$A$1,20,IF(AO66=Listedechoix!$A$2,15,IF(AO66=Listedechoix!$A$3,10,IF(AO66=Listedechoix!$A$4,5,0))))</f>
        <v>0</v>
      </c>
      <c r="FF66" s="116" t="str">
        <f t="shared" si="28"/>
        <v>NNot</v>
      </c>
      <c r="FG66" s="117" t="str">
        <f t="shared" si="29"/>
        <v>NNot</v>
      </c>
      <c r="FH66" s="4">
        <f>IF(AP66=Listedechoix!$A$1,20,IF(AP66=Listedechoix!$A$2,15,IF(AP66=Listedechoix!$A$3,10,IF(AP66=Listedechoix!$A$4,5,0))))</f>
        <v>0</v>
      </c>
      <c r="FI66" s="4">
        <f>IF(AQ66=Listedechoix!$A$1,20,IF(AQ66=Listedechoix!$A$2,15,IF(AQ66=Listedechoix!$A$3,10,IF(AQ66=Listedechoix!$A$4,5,0))))</f>
        <v>0</v>
      </c>
      <c r="FJ66" s="4">
        <f>IF(AR66=Listedechoix!$A$1,20,IF(AR66=Listedechoix!$A$2,15,IF(AR66=Listedechoix!$A$3,10,IF(AR66=Listedechoix!$A$4,5,0))))</f>
        <v>0</v>
      </c>
      <c r="FK66" s="4">
        <f>IF(AS66=Listedechoix!$A$1,20,IF(AS66=Listedechoix!$A$2,15,IF(AS66=Listedechoix!$A$3,10,IF(AS66=Listedechoix!$A$4,5,0))))</f>
        <v>0</v>
      </c>
      <c r="FL66" s="4">
        <f>IF(AT66=Listedechoix!$A$1,20,IF(AT66=Listedechoix!$A$2,15,IF(AT66=Listedechoix!$A$3,10,IF(AT66=Listedechoix!$A$4,5,0))))</f>
        <v>0</v>
      </c>
      <c r="FM66" s="4">
        <f>IF(AU66=Listedechoix!$A$1,20,IF(AU66=Listedechoix!$A$2,15,IF(AU66=Listedechoix!$A$3,10,IF(AU66=Listedechoix!$A$4,5,0))))</f>
        <v>0</v>
      </c>
      <c r="FN66" s="4">
        <f>IF(AV66=Listedechoix!$A$1,20,IF(AV66=Listedechoix!$A$2,15,IF(AV66=Listedechoix!$A$3,10,IF(AV66=Listedechoix!$A$4,5,0))))</f>
        <v>0</v>
      </c>
      <c r="FO66" s="4">
        <f>IF(AW66=Listedechoix!$A$1,20,IF(AW66=Listedechoix!$A$2,15,IF(AW66=Listedechoix!$A$3,10,IF(AW66=Listedechoix!$A$4,5,0))))</f>
        <v>0</v>
      </c>
      <c r="FP66" s="4">
        <f>IF(AX66=Listedechoix!$A$1,20,IF(AX66=Listedechoix!$A$2,15,IF(AX66=Listedechoix!$A$3,10,IF(AX66=Listedechoix!$A$4,5,0))))</f>
        <v>0</v>
      </c>
      <c r="FQ66" s="4">
        <f>IF(AY66=Listedechoix!$A$1,20,IF(AY66=Listedechoix!$A$2,15,IF(AY66=Listedechoix!$A$3,10,IF(AY66=Listedechoix!$A$4,5,0))))</f>
        <v>0</v>
      </c>
      <c r="FR66" s="4">
        <f>IF(AZ66=Listedechoix!$A$1,20,IF(AZ66=Listedechoix!$A$2,15,IF(AZ66=Listedechoix!$A$3,10,IF(AZ66=Listedechoix!$A$4,5,0))))</f>
        <v>0</v>
      </c>
      <c r="FS66" s="4">
        <f>IF(BA66=Listedechoix!$A$1,20,IF(BA66=Listedechoix!$A$2,15,IF(BA66=Listedechoix!$A$3,10,IF(BA66=Listedechoix!$A$4,5,0))))</f>
        <v>0</v>
      </c>
      <c r="FT66" s="4">
        <f>IF(BB66=Listedechoix!$A$1,20,IF(BB66=Listedechoix!$A$2,15,IF(BB66=Listedechoix!$A$3,10,IF(BB66=Listedechoix!$A$4,5,0))))</f>
        <v>0</v>
      </c>
      <c r="FU66" s="4">
        <f>IF(BC66=Listedechoix!$A$1,20,IF(BC66=Listedechoix!$A$2,15,IF(BC66=Listedechoix!$A$3,10,IF(BC66=Listedechoix!$A$4,5,0))))</f>
        <v>0</v>
      </c>
      <c r="FV66" s="116" t="str">
        <f t="shared" si="30"/>
        <v>NNot</v>
      </c>
      <c r="FW66" s="117" t="str">
        <f t="shared" si="31"/>
        <v>NNot</v>
      </c>
      <c r="FX66" s="4">
        <f>IF(BD66=Listedechoix!$A$1,20,IF(BD66=Listedechoix!$A$2,15,IF(BD66=Listedechoix!$A$3,10,IF(BD66=Listedechoix!$A$4,5,0))))</f>
        <v>0</v>
      </c>
      <c r="FY66" s="4">
        <f>IF(BE66=Listedechoix!$A$1,20,IF(BE66=Listedechoix!$A$2,15,IF(BE66=Listedechoix!$A$3,10,IF(BE66=Listedechoix!$A$4,5,0))))</f>
        <v>0</v>
      </c>
      <c r="FZ66" s="4">
        <f>IF(BF66=Listedechoix!$A$1,20,IF(BF66=Listedechoix!$A$2,15,IF(BF66=Listedechoix!$A$3,10,IF(BF66=Listedechoix!$A$4,5,0))))</f>
        <v>0</v>
      </c>
      <c r="GA66" s="4">
        <f>IF(BG66=Listedechoix!$A$1,20,IF(BG66=Listedechoix!$A$2,15,IF(BG66=Listedechoix!$A$3,10,IF(BG66=Listedechoix!$A$4,5,0))))</f>
        <v>0</v>
      </c>
      <c r="GB66" s="4">
        <f>IF(BH66=Listedechoix!$A$1,20,IF(BH66=Listedechoix!$A$2,15,IF(BH66=Listedechoix!$A$3,10,IF(BH66=Listedechoix!$A$4,5,0))))</f>
        <v>0</v>
      </c>
      <c r="GC66" s="4">
        <f>IF(BI66=Listedechoix!$A$1,20,IF(BI66=Listedechoix!$A$2,15,IF(BI66=Listedechoix!$A$3,10,IF(BI66=Listedechoix!$A$4,5,0))))</f>
        <v>0</v>
      </c>
      <c r="GD66" s="4">
        <f>IF(BJ66=Listedechoix!$A$1,20,IF(BJ66=Listedechoix!$A$2,15,IF(BJ66=Listedechoix!$A$3,10,IF(BJ66=Listedechoix!$A$4,5,0))))</f>
        <v>0</v>
      </c>
      <c r="GE66" s="4">
        <f>IF(BK66=Listedechoix!$A$1,20,IF(BK66=Listedechoix!$A$2,15,IF(BK66=Listedechoix!$A$3,10,IF(BK66=Listedechoix!$A$4,5,0))))</f>
        <v>0</v>
      </c>
      <c r="GF66" s="4">
        <f>IF(BL66=Listedechoix!$A$1,20,IF(BL66=Listedechoix!$A$2,15,IF(BL66=Listedechoix!$A$3,10,IF(BL66=Listedechoix!$A$4,5,0))))</f>
        <v>0</v>
      </c>
      <c r="GG66" s="4">
        <f>IF(BM66=Listedechoix!$A$1,20,IF(BM66=Listedechoix!$A$2,15,IF(BM66=Listedechoix!$A$3,10,IF(BM66=Listedechoix!$A$4,5,0))))</f>
        <v>0</v>
      </c>
      <c r="GH66" s="4">
        <f>IF(BN66=Listedechoix!$A$1,20,IF(BN66=Listedechoix!$A$2,15,IF(BN66=Listedechoix!$A$3,10,IF(BN66=Listedechoix!$A$4,5,0))))</f>
        <v>0</v>
      </c>
      <c r="GI66" s="116" t="str">
        <f t="shared" si="32"/>
        <v>NNot</v>
      </c>
      <c r="GJ66" s="117" t="str">
        <f t="shared" si="33"/>
        <v>NNot</v>
      </c>
      <c r="GK66" s="4">
        <f>IF(BO66=Listedechoix!$A$1,20,IF(BO66=Listedechoix!$A$2,15,IF(BO66=Listedechoix!$A$3,10,IF(BO66=Listedechoix!$A$4,5,0))))</f>
        <v>0</v>
      </c>
      <c r="GL66" s="4">
        <f>IF(BP66=Listedechoix!$A$1,20,IF(BP66=Listedechoix!$A$2,15,IF(BP66=Listedechoix!$A$3,10,IF(BP66=Listedechoix!$A$4,5,0))))</f>
        <v>0</v>
      </c>
      <c r="GM66" s="4">
        <f>IF(BQ66=Listedechoix!$A$1,20,IF(BQ66=Listedechoix!$A$2,15,IF(BQ66=Listedechoix!$A$3,10,IF(BQ66=Listedechoix!$A$4,5,0))))</f>
        <v>0</v>
      </c>
      <c r="GN66" s="4">
        <f>IF(BR66=Listedechoix!$A$1,20,IF(BR66=Listedechoix!$A$2,15,IF(BR66=Listedechoix!$A$3,10,IF(BR66=Listedechoix!$A$4,5,0))))</f>
        <v>0</v>
      </c>
      <c r="GO66" s="4">
        <f>IF(BS66=Listedechoix!$A$1,20,IF(BS66=Listedechoix!$A$2,15,IF(BS66=Listedechoix!$A$3,10,IF(BS66=Listedechoix!$A$4,5,0))))</f>
        <v>0</v>
      </c>
      <c r="GP66" s="4">
        <f>IF(BT66=Listedechoix!$A$1,20,IF(BT66=Listedechoix!$A$2,15,IF(BT66=Listedechoix!$A$3,10,IF(BT66=Listedechoix!$A$4,5,0))))</f>
        <v>0</v>
      </c>
      <c r="GQ66" s="4">
        <f>IF(BU66=Listedechoix!$A$1,20,IF(BU66=Listedechoix!$A$2,15,IF(BU66=Listedechoix!$A$3,10,IF(BU66=Listedechoix!$A$4,5,0))))</f>
        <v>0</v>
      </c>
      <c r="GR66" s="4">
        <f>IF(BV66=Listedechoix!$A$1,20,IF(BV66=Listedechoix!$A$2,15,IF(BV66=Listedechoix!$A$3,10,IF(BV66=Listedechoix!$A$4,5,0))))</f>
        <v>0</v>
      </c>
      <c r="GS66" s="4">
        <f>IF(BW66=Listedechoix!$A$1,20,IF(BW66=Listedechoix!$A$2,15,IF(BW66=Listedechoix!$A$3,10,IF(BW66=Listedechoix!$A$4,5,0))))</f>
        <v>0</v>
      </c>
      <c r="GT66" s="4">
        <f>IF(BX66=Listedechoix!$A$1,20,IF(BX66=Listedechoix!$A$2,15,IF(BX66=Listedechoix!$A$3,10,IF(BX66=Listedechoix!$A$4,5,0))))</f>
        <v>0</v>
      </c>
      <c r="GU66" s="4">
        <f>IF(BY66=Listedechoix!$A$1,20,IF(BY66=Listedechoix!$A$2,15,IF(BY66=Listedechoix!$A$3,10,IF(BY66=Listedechoix!$A$4,5,0))))</f>
        <v>0</v>
      </c>
      <c r="GV66" s="116" t="str">
        <f t="shared" si="34"/>
        <v>NNot</v>
      </c>
      <c r="GW66" s="117" t="str">
        <f t="shared" si="35"/>
        <v>NNot</v>
      </c>
      <c r="GX66" s="4">
        <f>IF(BZ66=Listedechoix!$A$1,20,IF(BZ66=Listedechoix!$A$2,15,IF(BZ66=Listedechoix!$A$3,10,IF(BZ66=Listedechoix!$A$4,5,0))))</f>
        <v>0</v>
      </c>
      <c r="GY66" s="4">
        <f>IF(CA66=Listedechoix!$A$1,20,IF(CA66=Listedechoix!$A$2,15,IF(CA66=Listedechoix!$A$3,10,IF(CA66=Listedechoix!$A$4,5,0))))</f>
        <v>0</v>
      </c>
      <c r="GZ66" s="4">
        <f>IF(CB66=Listedechoix!$A$1,20,IF(CB66=Listedechoix!$A$2,15,IF(CB66=Listedechoix!$A$3,10,IF(CB66=Listedechoix!$A$4,5,0))))</f>
        <v>0</v>
      </c>
      <c r="HA66" s="4">
        <f>IF(CC66=Listedechoix!$A$1,20,IF(CC66=Listedechoix!$A$2,15,IF(CC66=Listedechoix!$A$3,10,IF(CC66=Listedechoix!$A$4,5,0))))</f>
        <v>0</v>
      </c>
      <c r="HB66" s="4">
        <f>IF(CD66=Listedechoix!$A$1,20,IF(CD66=Listedechoix!$A$2,15,IF(CD66=Listedechoix!$A$3,10,IF(CD66=Listedechoix!$A$4,5,0))))</f>
        <v>0</v>
      </c>
      <c r="HC66" s="4">
        <f>IF(CE66=Listedechoix!$A$1,20,IF(CE66=Listedechoix!$A$2,15,IF(CE66=Listedechoix!$A$3,10,IF(CE66=Listedechoix!$A$4,5,0))))</f>
        <v>0</v>
      </c>
      <c r="HD66" s="4">
        <f>IF(CF66=Listedechoix!$A$1,20,IF(CF66=Listedechoix!$A$2,15,IF(CF66=Listedechoix!$A$3,10,IF(CF66=Listedechoix!$A$4,5,0))))</f>
        <v>0</v>
      </c>
      <c r="HE66" s="4">
        <f>IF(CG66=Listedechoix!$A$1,20,IF(CG66=Listedechoix!$A$2,15,IF(CG66=Listedechoix!$A$3,10,IF(CG66=Listedechoix!$A$4,5,0))))</f>
        <v>0</v>
      </c>
      <c r="HF66" s="4">
        <f>IF(CH66=Listedechoix!$A$1,20,IF(CH66=Listedechoix!$A$2,15,IF(CH66=Listedechoix!$A$3,10,IF(CH66=Listedechoix!$A$4,5,0))))</f>
        <v>0</v>
      </c>
      <c r="HG66" s="4">
        <f>IF(CI66=Listedechoix!$A$1,20,IF(CI66=Listedechoix!$A$2,15,IF(CI66=Listedechoix!$A$3,10,IF(CI66=Listedechoix!$A$4,5,0))))</f>
        <v>0</v>
      </c>
      <c r="HH66" s="4">
        <f>IF(CJ66=Listedechoix!$A$1,20,IF(CJ66=Listedechoix!$A$2,15,IF(CJ66=Listedechoix!$A$3,10,IF(CJ66=Listedechoix!$A$4,5,0))))</f>
        <v>0</v>
      </c>
      <c r="HI66" s="4">
        <f>IF(CK66=Listedechoix!$A$1,20,IF(CK66=Listedechoix!$A$2,15,IF(CK66=Listedechoix!$A$3,10,IF(CK66=Listedechoix!$A$4,5,0))))</f>
        <v>0</v>
      </c>
      <c r="HJ66" s="4">
        <f>IF(CL66=Listedechoix!$A$1,20,IF(CL66=Listedechoix!$A$2,15,IF(CL66=Listedechoix!$A$3,10,IF(CL66=Listedechoix!$A$4,5,0))))</f>
        <v>0</v>
      </c>
      <c r="HK66" s="4">
        <f>IF(CM66=Listedechoix!$A$1,20,IF(CM66=Listedechoix!$A$2,15,IF(CM66=Listedechoix!$A$3,10,IF(CM66=Listedechoix!$A$4,5,0))))</f>
        <v>0</v>
      </c>
      <c r="HL66" s="116" t="str">
        <f t="shared" si="36"/>
        <v>NNot</v>
      </c>
      <c r="HM66" s="117" t="str">
        <f t="shared" si="37"/>
        <v>NNot</v>
      </c>
    </row>
    <row r="67" spans="1:221" x14ac:dyDescent="0.25">
      <c r="A67" s="27"/>
      <c r="B67" s="27"/>
      <c r="C67" s="28"/>
      <c r="D67" s="28"/>
      <c r="E67" s="28"/>
      <c r="F67" s="43"/>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1" t="str">
        <f t="shared" si="13"/>
        <v/>
      </c>
      <c r="CO67" s="31" t="str">
        <f t="shared" si="13"/>
        <v/>
      </c>
      <c r="CP67" s="31" t="str">
        <f t="shared" si="13"/>
        <v/>
      </c>
      <c r="CQ67" s="31" t="str">
        <f t="shared" si="13"/>
        <v/>
      </c>
      <c r="CR67" s="32">
        <f t="shared" si="14"/>
        <v>0</v>
      </c>
      <c r="CS67" s="33" t="str">
        <f t="shared" si="15"/>
        <v/>
      </c>
      <c r="CT67" s="31" t="str">
        <f t="shared" si="16"/>
        <v/>
      </c>
      <c r="CU67" s="31" t="str">
        <f t="shared" si="16"/>
        <v/>
      </c>
      <c r="CV67" s="31" t="str">
        <f t="shared" si="16"/>
        <v/>
      </c>
      <c r="CW67" s="31" t="str">
        <f t="shared" si="16"/>
        <v/>
      </c>
      <c r="CX67" s="32">
        <f t="shared" si="17"/>
        <v>0</v>
      </c>
      <c r="CY67" s="33" t="str">
        <f t="shared" si="38"/>
        <v>NNot</v>
      </c>
      <c r="CZ67" s="31" t="str">
        <f t="shared" si="41"/>
        <v/>
      </c>
      <c r="DA67" s="31" t="str">
        <f t="shared" si="41"/>
        <v/>
      </c>
      <c r="DB67" s="31" t="str">
        <f t="shared" si="41"/>
        <v/>
      </c>
      <c r="DC67" s="31" t="str">
        <f t="shared" si="41"/>
        <v/>
      </c>
      <c r="DD67" s="32">
        <f t="shared" si="40"/>
        <v>0</v>
      </c>
      <c r="DE67" s="33" t="str">
        <f t="shared" si="18"/>
        <v>NNot</v>
      </c>
      <c r="DF67" s="31" t="str">
        <f t="shared" si="19"/>
        <v/>
      </c>
      <c r="DG67" s="31" t="str">
        <f t="shared" si="19"/>
        <v/>
      </c>
      <c r="DH67" s="31" t="str">
        <f t="shared" si="19"/>
        <v/>
      </c>
      <c r="DI67" s="31" t="str">
        <f t="shared" si="19"/>
        <v/>
      </c>
      <c r="DJ67" s="32">
        <f t="shared" si="20"/>
        <v>0</v>
      </c>
      <c r="DK67" s="33" t="str">
        <f t="shared" si="21"/>
        <v>NNot</v>
      </c>
      <c r="DL67" s="31" t="str">
        <f t="shared" si="22"/>
        <v/>
      </c>
      <c r="DM67" s="31" t="str">
        <f t="shared" si="22"/>
        <v/>
      </c>
      <c r="DN67" s="31" t="str">
        <f t="shared" si="22"/>
        <v/>
      </c>
      <c r="DO67" s="31" t="str">
        <f t="shared" si="22"/>
        <v/>
      </c>
      <c r="DP67" s="32">
        <f t="shared" si="12"/>
        <v>0</v>
      </c>
      <c r="DQ67" s="33" t="str">
        <f t="shared" si="23"/>
        <v>NNot</v>
      </c>
      <c r="DR67" s="4">
        <f>IF(F67=Listedechoix!$A$1,20,IF(F67=Listedechoix!$A$2,15,IF(F67=Listedechoix!$A$3,10,IF(F67=Listedechoix!$A$4,5,0))))</f>
        <v>0</v>
      </c>
      <c r="DS67" s="4">
        <f>IF(G67=Listedechoix!$A$1,20,IF(G67=Listedechoix!$A$2,15,IF(G67=Listedechoix!$A$3,10,IF(G67=Listedechoix!$A$4,5,0))))</f>
        <v>0</v>
      </c>
      <c r="DT67" s="4">
        <f>IF(H67=Listedechoix!$A$1,20,IF(H67=Listedechoix!$A$2,15,IF(H67=Listedechoix!$A$3,10,IF(H67=Listedechoix!$A$4,5,0))))</f>
        <v>0</v>
      </c>
      <c r="DU67" s="4">
        <f>IF(I67=Listedechoix!$A$1,20,IF(I67=Listedechoix!$A$2,15,IF(I67=Listedechoix!$A$3,10,IF(I67=Listedechoix!$A$4,5,0))))</f>
        <v>0</v>
      </c>
      <c r="DV67" s="4">
        <f>IF(J67=Listedechoix!$A$1,20,IF(J67=Listedechoix!$A$2,15,IF(J67=Listedechoix!$A$3,10,IF(J67=Listedechoix!$A$4,5,0))))</f>
        <v>0</v>
      </c>
      <c r="DW67" s="4">
        <f>IF(K67=Listedechoix!$A$1,20,IF(K67=Listedechoix!$A$2,15,IF(K67=Listedechoix!$A$3,10,IF(K67=Listedechoix!$A$4,5,0))))</f>
        <v>0</v>
      </c>
      <c r="DX67" s="4">
        <f>IF(L67=Listedechoix!$A$1,20,IF(L67=Listedechoix!$A$2,15,IF(L67=Listedechoix!$A$3,10,IF(L67=Listedechoix!$A$4,5,0))))</f>
        <v>0</v>
      </c>
      <c r="DY67" s="4">
        <f>IF(M67=Listedechoix!$A$1,20,IF(M67=Listedechoix!$A$2,15,IF(M67=Listedechoix!$A$3,10,IF(M67=Listedechoix!$A$4,5,0))))</f>
        <v>0</v>
      </c>
      <c r="DZ67" s="4">
        <f>IF(N67=Listedechoix!$A$1,20,IF(N67=Listedechoix!$A$2,15,IF(N67=Listedechoix!$A$3,10,IF(N67=Listedechoix!$A$4,5,0))))</f>
        <v>0</v>
      </c>
      <c r="EA67" s="4">
        <f>IF(O67=Listedechoix!$A$1,20,IF(O67=Listedechoix!$A$2,15,IF(O67=Listedechoix!$A$3,10,IF(O67=Listedechoix!$A$4,5,0))))</f>
        <v>0</v>
      </c>
      <c r="EB67" s="4">
        <f>IF(P67=Listedechoix!$A$1,20,IF(P67=Listedechoix!$A$2,15,IF(P67=Listedechoix!$A$3,10,IF(P67=Listedechoix!$A$4,5,0))))</f>
        <v>0</v>
      </c>
      <c r="EC67" s="116" t="str">
        <f t="shared" si="24"/>
        <v>NNot</v>
      </c>
      <c r="ED67" s="117" t="str">
        <f t="shared" si="25"/>
        <v>NNot</v>
      </c>
      <c r="EE67" s="4">
        <f>IF(Q67=Listedechoix!$A$1,20,IF(Q67=Listedechoix!$A$2,15,IF(Q67=Listedechoix!$A$3,10,IF(Q67=Listedechoix!$A$4,5,0))))</f>
        <v>0</v>
      </c>
      <c r="EF67" s="4">
        <f>IF(R67=Listedechoix!$A$1,20,IF(R67=Listedechoix!$A$2,15,IF(R67=Listedechoix!$A$3,10,IF(R67=Listedechoix!$A$4,5,0))))</f>
        <v>0</v>
      </c>
      <c r="EG67" s="4">
        <f>IF(S67=Listedechoix!$A$1,20,IF(S67=Listedechoix!$A$2,15,IF(S67=Listedechoix!$A$3,10,IF(S67=Listedechoix!$A$4,5,0))))</f>
        <v>0</v>
      </c>
      <c r="EH67" s="4">
        <f>IF(T67=Listedechoix!$A$1,20,IF(T67=Listedechoix!$A$2,15,IF(T67=Listedechoix!$A$3,10,IF(T67=Listedechoix!$A$4,5,0))))</f>
        <v>0</v>
      </c>
      <c r="EI67" s="4">
        <f>IF(U67=Listedechoix!$A$1,20,IF(U67=Listedechoix!$A$2,15,IF(U67=Listedechoix!$A$3,10,IF(U67=Listedechoix!$A$4,5,0))))</f>
        <v>0</v>
      </c>
      <c r="EJ67" s="4">
        <f>IF(V67=Listedechoix!$A$1,20,IF(V67=Listedechoix!$A$2,15,IF(V67=Listedechoix!$A$3,10,IF(V67=Listedechoix!$A$4,5,0))))</f>
        <v>0</v>
      </c>
      <c r="EK67" s="4">
        <f>IF(W67=Listedechoix!$A$1,20,IF(W67=Listedechoix!$A$2,15,IF(W67=Listedechoix!$A$3,10,IF(W67=Listedechoix!$A$4,5,0))))</f>
        <v>0</v>
      </c>
      <c r="EL67" s="4">
        <f>IF(X67=Listedechoix!$A$1,20,IF(X67=Listedechoix!$A$2,15,IF(X67=Listedechoix!$A$3,10,IF(X67=Listedechoix!$A$4,5,0))))</f>
        <v>0</v>
      </c>
      <c r="EM67" s="4">
        <f>IF(Y67=Listedechoix!$A$1,20,IF(Y67=Listedechoix!$A$2,15,IF(Y67=Listedechoix!$A$3,10,IF(Y67=Listedechoix!$A$4,5,0))))</f>
        <v>0</v>
      </c>
      <c r="EN67" s="4">
        <f>IF(Z67=Listedechoix!$A$1,20,IF(Z67=Listedechoix!$A$2,15,IF(Z67=Listedechoix!$A$3,10,IF(Z67=Listedechoix!$A$4,5,0))))</f>
        <v>0</v>
      </c>
      <c r="EO67" s="4">
        <f>IF(AA67=Listedechoix!$A$1,20,IF(AA67=Listedechoix!$A$2,15,IF(AA67=Listedechoix!$A$3,10,IF(AA67=Listedechoix!$A$4,5,0))))</f>
        <v>0</v>
      </c>
      <c r="EP67" s="116" t="str">
        <f t="shared" si="26"/>
        <v>NNot</v>
      </c>
      <c r="EQ67" s="117" t="str">
        <f t="shared" si="27"/>
        <v>NNot</v>
      </c>
      <c r="ER67" s="4">
        <f>IF(AB67=Listedechoix!$A$1,20,IF(AB67=Listedechoix!$A$2,15,IF(AB67=Listedechoix!$A$3,10,IF(AB67=Listedechoix!$A$4,5,0))))</f>
        <v>0</v>
      </c>
      <c r="ES67" s="4">
        <f>IF(AC67=Listedechoix!$A$1,20,IF(AC67=Listedechoix!$A$2,15,IF(AC67=Listedechoix!$A$3,10,IF(AC67=Listedechoix!$A$4,5,0))))</f>
        <v>0</v>
      </c>
      <c r="ET67" s="4">
        <f>IF(AD67=Listedechoix!$A$1,20,IF(AD67=Listedechoix!$A$2,15,IF(AD67=Listedechoix!$A$3,10,IF(AD67=Listedechoix!$A$4,5,0))))</f>
        <v>0</v>
      </c>
      <c r="EU67" s="4">
        <f>IF(AE67=Listedechoix!$A$1,20,IF(AE67=Listedechoix!$A$2,15,IF(AE67=Listedechoix!$A$3,10,IF(AE67=Listedechoix!$A$4,5,0))))</f>
        <v>0</v>
      </c>
      <c r="EV67" s="4">
        <f>IF(AF67=Listedechoix!$A$1,20,IF(AF67=Listedechoix!$A$2,15,IF(AF67=Listedechoix!$A$3,10,IF(AF67=Listedechoix!$A$4,5,0))))</f>
        <v>0</v>
      </c>
      <c r="EW67" s="4">
        <f>IF(AG67=Listedechoix!$A$1,20,IF(AG67=Listedechoix!$A$2,15,IF(AG67=Listedechoix!$A$3,10,IF(AG67=Listedechoix!$A$4,5,0))))</f>
        <v>0</v>
      </c>
      <c r="EX67" s="4">
        <f>IF(AH67=Listedechoix!$A$1,20,IF(AH67=Listedechoix!$A$2,15,IF(AH67=Listedechoix!$A$3,10,IF(AH67=Listedechoix!$A$4,5,0))))</f>
        <v>0</v>
      </c>
      <c r="EY67" s="4">
        <f>IF(AI67=Listedechoix!$A$1,20,IF(AI67=Listedechoix!$A$2,15,IF(AI67=Listedechoix!$A$3,10,IF(AI67=Listedechoix!$A$4,5,0))))</f>
        <v>0</v>
      </c>
      <c r="EZ67" s="4">
        <f>IF(AJ67=Listedechoix!$A$1,20,IF(AJ67=Listedechoix!$A$2,15,IF(AJ67=Listedechoix!$A$3,10,IF(AJ67=Listedechoix!$A$4,5,0))))</f>
        <v>0</v>
      </c>
      <c r="FA67" s="4">
        <f>IF(AK67=Listedechoix!$A$1,20,IF(AK67=Listedechoix!$A$2,15,IF(AK67=Listedechoix!$A$3,10,IF(AK67=Listedechoix!$A$4,5,0))))</f>
        <v>0</v>
      </c>
      <c r="FB67" s="4">
        <f>IF(AL67=Listedechoix!$A$1,20,IF(AL67=Listedechoix!$A$2,15,IF(AL67=Listedechoix!$A$3,10,IF(AL67=Listedechoix!$A$4,5,0))))</f>
        <v>0</v>
      </c>
      <c r="FC67" s="4">
        <f>IF(AM67=Listedechoix!$A$1,20,IF(AM67=Listedechoix!$A$2,15,IF(AM67=Listedechoix!$A$3,10,IF(AM67=Listedechoix!$A$4,5,0))))</f>
        <v>0</v>
      </c>
      <c r="FD67" s="4">
        <f>IF(AN67=Listedechoix!$A$1,20,IF(AN67=Listedechoix!$A$2,15,IF(AN67=Listedechoix!$A$3,10,IF(AN67=Listedechoix!$A$4,5,0))))</f>
        <v>0</v>
      </c>
      <c r="FE67" s="4">
        <f>IF(AO67=Listedechoix!$A$1,20,IF(AO67=Listedechoix!$A$2,15,IF(AO67=Listedechoix!$A$3,10,IF(AO67=Listedechoix!$A$4,5,0))))</f>
        <v>0</v>
      </c>
      <c r="FF67" s="116" t="str">
        <f t="shared" si="28"/>
        <v>NNot</v>
      </c>
      <c r="FG67" s="117" t="str">
        <f t="shared" si="29"/>
        <v>NNot</v>
      </c>
      <c r="FH67" s="4">
        <f>IF(AP67=Listedechoix!$A$1,20,IF(AP67=Listedechoix!$A$2,15,IF(AP67=Listedechoix!$A$3,10,IF(AP67=Listedechoix!$A$4,5,0))))</f>
        <v>0</v>
      </c>
      <c r="FI67" s="4">
        <f>IF(AQ67=Listedechoix!$A$1,20,IF(AQ67=Listedechoix!$A$2,15,IF(AQ67=Listedechoix!$A$3,10,IF(AQ67=Listedechoix!$A$4,5,0))))</f>
        <v>0</v>
      </c>
      <c r="FJ67" s="4">
        <f>IF(AR67=Listedechoix!$A$1,20,IF(AR67=Listedechoix!$A$2,15,IF(AR67=Listedechoix!$A$3,10,IF(AR67=Listedechoix!$A$4,5,0))))</f>
        <v>0</v>
      </c>
      <c r="FK67" s="4">
        <f>IF(AS67=Listedechoix!$A$1,20,IF(AS67=Listedechoix!$A$2,15,IF(AS67=Listedechoix!$A$3,10,IF(AS67=Listedechoix!$A$4,5,0))))</f>
        <v>0</v>
      </c>
      <c r="FL67" s="4">
        <f>IF(AT67=Listedechoix!$A$1,20,IF(AT67=Listedechoix!$A$2,15,IF(AT67=Listedechoix!$A$3,10,IF(AT67=Listedechoix!$A$4,5,0))))</f>
        <v>0</v>
      </c>
      <c r="FM67" s="4">
        <f>IF(AU67=Listedechoix!$A$1,20,IF(AU67=Listedechoix!$A$2,15,IF(AU67=Listedechoix!$A$3,10,IF(AU67=Listedechoix!$A$4,5,0))))</f>
        <v>0</v>
      </c>
      <c r="FN67" s="4">
        <f>IF(AV67=Listedechoix!$A$1,20,IF(AV67=Listedechoix!$A$2,15,IF(AV67=Listedechoix!$A$3,10,IF(AV67=Listedechoix!$A$4,5,0))))</f>
        <v>0</v>
      </c>
      <c r="FO67" s="4">
        <f>IF(AW67=Listedechoix!$A$1,20,IF(AW67=Listedechoix!$A$2,15,IF(AW67=Listedechoix!$A$3,10,IF(AW67=Listedechoix!$A$4,5,0))))</f>
        <v>0</v>
      </c>
      <c r="FP67" s="4">
        <f>IF(AX67=Listedechoix!$A$1,20,IF(AX67=Listedechoix!$A$2,15,IF(AX67=Listedechoix!$A$3,10,IF(AX67=Listedechoix!$A$4,5,0))))</f>
        <v>0</v>
      </c>
      <c r="FQ67" s="4">
        <f>IF(AY67=Listedechoix!$A$1,20,IF(AY67=Listedechoix!$A$2,15,IF(AY67=Listedechoix!$A$3,10,IF(AY67=Listedechoix!$A$4,5,0))))</f>
        <v>0</v>
      </c>
      <c r="FR67" s="4">
        <f>IF(AZ67=Listedechoix!$A$1,20,IF(AZ67=Listedechoix!$A$2,15,IF(AZ67=Listedechoix!$A$3,10,IF(AZ67=Listedechoix!$A$4,5,0))))</f>
        <v>0</v>
      </c>
      <c r="FS67" s="4">
        <f>IF(BA67=Listedechoix!$A$1,20,IF(BA67=Listedechoix!$A$2,15,IF(BA67=Listedechoix!$A$3,10,IF(BA67=Listedechoix!$A$4,5,0))))</f>
        <v>0</v>
      </c>
      <c r="FT67" s="4">
        <f>IF(BB67=Listedechoix!$A$1,20,IF(BB67=Listedechoix!$A$2,15,IF(BB67=Listedechoix!$A$3,10,IF(BB67=Listedechoix!$A$4,5,0))))</f>
        <v>0</v>
      </c>
      <c r="FU67" s="4">
        <f>IF(BC67=Listedechoix!$A$1,20,IF(BC67=Listedechoix!$A$2,15,IF(BC67=Listedechoix!$A$3,10,IF(BC67=Listedechoix!$A$4,5,0))))</f>
        <v>0</v>
      </c>
      <c r="FV67" s="116" t="str">
        <f t="shared" si="30"/>
        <v>NNot</v>
      </c>
      <c r="FW67" s="117" t="str">
        <f t="shared" si="31"/>
        <v>NNot</v>
      </c>
      <c r="FX67" s="4">
        <f>IF(BD67=Listedechoix!$A$1,20,IF(BD67=Listedechoix!$A$2,15,IF(BD67=Listedechoix!$A$3,10,IF(BD67=Listedechoix!$A$4,5,0))))</f>
        <v>0</v>
      </c>
      <c r="FY67" s="4">
        <f>IF(BE67=Listedechoix!$A$1,20,IF(BE67=Listedechoix!$A$2,15,IF(BE67=Listedechoix!$A$3,10,IF(BE67=Listedechoix!$A$4,5,0))))</f>
        <v>0</v>
      </c>
      <c r="FZ67" s="4">
        <f>IF(BF67=Listedechoix!$A$1,20,IF(BF67=Listedechoix!$A$2,15,IF(BF67=Listedechoix!$A$3,10,IF(BF67=Listedechoix!$A$4,5,0))))</f>
        <v>0</v>
      </c>
      <c r="GA67" s="4">
        <f>IF(BG67=Listedechoix!$A$1,20,IF(BG67=Listedechoix!$A$2,15,IF(BG67=Listedechoix!$A$3,10,IF(BG67=Listedechoix!$A$4,5,0))))</f>
        <v>0</v>
      </c>
      <c r="GB67" s="4">
        <f>IF(BH67=Listedechoix!$A$1,20,IF(BH67=Listedechoix!$A$2,15,IF(BH67=Listedechoix!$A$3,10,IF(BH67=Listedechoix!$A$4,5,0))))</f>
        <v>0</v>
      </c>
      <c r="GC67" s="4">
        <f>IF(BI67=Listedechoix!$A$1,20,IF(BI67=Listedechoix!$A$2,15,IF(BI67=Listedechoix!$A$3,10,IF(BI67=Listedechoix!$A$4,5,0))))</f>
        <v>0</v>
      </c>
      <c r="GD67" s="4">
        <f>IF(BJ67=Listedechoix!$A$1,20,IF(BJ67=Listedechoix!$A$2,15,IF(BJ67=Listedechoix!$A$3,10,IF(BJ67=Listedechoix!$A$4,5,0))))</f>
        <v>0</v>
      </c>
      <c r="GE67" s="4">
        <f>IF(BK67=Listedechoix!$A$1,20,IF(BK67=Listedechoix!$A$2,15,IF(BK67=Listedechoix!$A$3,10,IF(BK67=Listedechoix!$A$4,5,0))))</f>
        <v>0</v>
      </c>
      <c r="GF67" s="4">
        <f>IF(BL67=Listedechoix!$A$1,20,IF(BL67=Listedechoix!$A$2,15,IF(BL67=Listedechoix!$A$3,10,IF(BL67=Listedechoix!$A$4,5,0))))</f>
        <v>0</v>
      </c>
      <c r="GG67" s="4">
        <f>IF(BM67=Listedechoix!$A$1,20,IF(BM67=Listedechoix!$A$2,15,IF(BM67=Listedechoix!$A$3,10,IF(BM67=Listedechoix!$A$4,5,0))))</f>
        <v>0</v>
      </c>
      <c r="GH67" s="4">
        <f>IF(BN67=Listedechoix!$A$1,20,IF(BN67=Listedechoix!$A$2,15,IF(BN67=Listedechoix!$A$3,10,IF(BN67=Listedechoix!$A$4,5,0))))</f>
        <v>0</v>
      </c>
      <c r="GI67" s="116" t="str">
        <f t="shared" si="32"/>
        <v>NNot</v>
      </c>
      <c r="GJ67" s="117" t="str">
        <f t="shared" si="33"/>
        <v>NNot</v>
      </c>
      <c r="GK67" s="4">
        <f>IF(BO67=Listedechoix!$A$1,20,IF(BO67=Listedechoix!$A$2,15,IF(BO67=Listedechoix!$A$3,10,IF(BO67=Listedechoix!$A$4,5,0))))</f>
        <v>0</v>
      </c>
      <c r="GL67" s="4">
        <f>IF(BP67=Listedechoix!$A$1,20,IF(BP67=Listedechoix!$A$2,15,IF(BP67=Listedechoix!$A$3,10,IF(BP67=Listedechoix!$A$4,5,0))))</f>
        <v>0</v>
      </c>
      <c r="GM67" s="4">
        <f>IF(BQ67=Listedechoix!$A$1,20,IF(BQ67=Listedechoix!$A$2,15,IF(BQ67=Listedechoix!$A$3,10,IF(BQ67=Listedechoix!$A$4,5,0))))</f>
        <v>0</v>
      </c>
      <c r="GN67" s="4">
        <f>IF(BR67=Listedechoix!$A$1,20,IF(BR67=Listedechoix!$A$2,15,IF(BR67=Listedechoix!$A$3,10,IF(BR67=Listedechoix!$A$4,5,0))))</f>
        <v>0</v>
      </c>
      <c r="GO67" s="4">
        <f>IF(BS67=Listedechoix!$A$1,20,IF(BS67=Listedechoix!$A$2,15,IF(BS67=Listedechoix!$A$3,10,IF(BS67=Listedechoix!$A$4,5,0))))</f>
        <v>0</v>
      </c>
      <c r="GP67" s="4">
        <f>IF(BT67=Listedechoix!$A$1,20,IF(BT67=Listedechoix!$A$2,15,IF(BT67=Listedechoix!$A$3,10,IF(BT67=Listedechoix!$A$4,5,0))))</f>
        <v>0</v>
      </c>
      <c r="GQ67" s="4">
        <f>IF(BU67=Listedechoix!$A$1,20,IF(BU67=Listedechoix!$A$2,15,IF(BU67=Listedechoix!$A$3,10,IF(BU67=Listedechoix!$A$4,5,0))))</f>
        <v>0</v>
      </c>
      <c r="GR67" s="4">
        <f>IF(BV67=Listedechoix!$A$1,20,IF(BV67=Listedechoix!$A$2,15,IF(BV67=Listedechoix!$A$3,10,IF(BV67=Listedechoix!$A$4,5,0))))</f>
        <v>0</v>
      </c>
      <c r="GS67" s="4">
        <f>IF(BW67=Listedechoix!$A$1,20,IF(BW67=Listedechoix!$A$2,15,IF(BW67=Listedechoix!$A$3,10,IF(BW67=Listedechoix!$A$4,5,0))))</f>
        <v>0</v>
      </c>
      <c r="GT67" s="4">
        <f>IF(BX67=Listedechoix!$A$1,20,IF(BX67=Listedechoix!$A$2,15,IF(BX67=Listedechoix!$A$3,10,IF(BX67=Listedechoix!$A$4,5,0))))</f>
        <v>0</v>
      </c>
      <c r="GU67" s="4">
        <f>IF(BY67=Listedechoix!$A$1,20,IF(BY67=Listedechoix!$A$2,15,IF(BY67=Listedechoix!$A$3,10,IF(BY67=Listedechoix!$A$4,5,0))))</f>
        <v>0</v>
      </c>
      <c r="GV67" s="116" t="str">
        <f t="shared" si="34"/>
        <v>NNot</v>
      </c>
      <c r="GW67" s="117" t="str">
        <f t="shared" si="35"/>
        <v>NNot</v>
      </c>
      <c r="GX67" s="4">
        <f>IF(BZ67=Listedechoix!$A$1,20,IF(BZ67=Listedechoix!$A$2,15,IF(BZ67=Listedechoix!$A$3,10,IF(BZ67=Listedechoix!$A$4,5,0))))</f>
        <v>0</v>
      </c>
      <c r="GY67" s="4">
        <f>IF(CA67=Listedechoix!$A$1,20,IF(CA67=Listedechoix!$A$2,15,IF(CA67=Listedechoix!$A$3,10,IF(CA67=Listedechoix!$A$4,5,0))))</f>
        <v>0</v>
      </c>
      <c r="GZ67" s="4">
        <f>IF(CB67=Listedechoix!$A$1,20,IF(CB67=Listedechoix!$A$2,15,IF(CB67=Listedechoix!$A$3,10,IF(CB67=Listedechoix!$A$4,5,0))))</f>
        <v>0</v>
      </c>
      <c r="HA67" s="4">
        <f>IF(CC67=Listedechoix!$A$1,20,IF(CC67=Listedechoix!$A$2,15,IF(CC67=Listedechoix!$A$3,10,IF(CC67=Listedechoix!$A$4,5,0))))</f>
        <v>0</v>
      </c>
      <c r="HB67" s="4">
        <f>IF(CD67=Listedechoix!$A$1,20,IF(CD67=Listedechoix!$A$2,15,IF(CD67=Listedechoix!$A$3,10,IF(CD67=Listedechoix!$A$4,5,0))))</f>
        <v>0</v>
      </c>
      <c r="HC67" s="4">
        <f>IF(CE67=Listedechoix!$A$1,20,IF(CE67=Listedechoix!$A$2,15,IF(CE67=Listedechoix!$A$3,10,IF(CE67=Listedechoix!$A$4,5,0))))</f>
        <v>0</v>
      </c>
      <c r="HD67" s="4">
        <f>IF(CF67=Listedechoix!$A$1,20,IF(CF67=Listedechoix!$A$2,15,IF(CF67=Listedechoix!$A$3,10,IF(CF67=Listedechoix!$A$4,5,0))))</f>
        <v>0</v>
      </c>
      <c r="HE67" s="4">
        <f>IF(CG67=Listedechoix!$A$1,20,IF(CG67=Listedechoix!$A$2,15,IF(CG67=Listedechoix!$A$3,10,IF(CG67=Listedechoix!$A$4,5,0))))</f>
        <v>0</v>
      </c>
      <c r="HF67" s="4">
        <f>IF(CH67=Listedechoix!$A$1,20,IF(CH67=Listedechoix!$A$2,15,IF(CH67=Listedechoix!$A$3,10,IF(CH67=Listedechoix!$A$4,5,0))))</f>
        <v>0</v>
      </c>
      <c r="HG67" s="4">
        <f>IF(CI67=Listedechoix!$A$1,20,IF(CI67=Listedechoix!$A$2,15,IF(CI67=Listedechoix!$A$3,10,IF(CI67=Listedechoix!$A$4,5,0))))</f>
        <v>0</v>
      </c>
      <c r="HH67" s="4">
        <f>IF(CJ67=Listedechoix!$A$1,20,IF(CJ67=Listedechoix!$A$2,15,IF(CJ67=Listedechoix!$A$3,10,IF(CJ67=Listedechoix!$A$4,5,0))))</f>
        <v>0</v>
      </c>
      <c r="HI67" s="4">
        <f>IF(CK67=Listedechoix!$A$1,20,IF(CK67=Listedechoix!$A$2,15,IF(CK67=Listedechoix!$A$3,10,IF(CK67=Listedechoix!$A$4,5,0))))</f>
        <v>0</v>
      </c>
      <c r="HJ67" s="4">
        <f>IF(CL67=Listedechoix!$A$1,20,IF(CL67=Listedechoix!$A$2,15,IF(CL67=Listedechoix!$A$3,10,IF(CL67=Listedechoix!$A$4,5,0))))</f>
        <v>0</v>
      </c>
      <c r="HK67" s="4">
        <f>IF(CM67=Listedechoix!$A$1,20,IF(CM67=Listedechoix!$A$2,15,IF(CM67=Listedechoix!$A$3,10,IF(CM67=Listedechoix!$A$4,5,0))))</f>
        <v>0</v>
      </c>
      <c r="HL67" s="116" t="str">
        <f t="shared" si="36"/>
        <v>NNot</v>
      </c>
      <c r="HM67" s="117" t="str">
        <f t="shared" si="37"/>
        <v>NNot</v>
      </c>
    </row>
    <row r="68" spans="1:221" x14ac:dyDescent="0.25">
      <c r="A68" s="27"/>
      <c r="B68" s="27"/>
      <c r="C68" s="28"/>
      <c r="D68" s="28"/>
      <c r="E68" s="28"/>
      <c r="F68" s="43"/>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1" t="str">
        <f t="shared" si="13"/>
        <v/>
      </c>
      <c r="CO68" s="31" t="str">
        <f t="shared" si="13"/>
        <v/>
      </c>
      <c r="CP68" s="31" t="str">
        <f t="shared" si="13"/>
        <v/>
      </c>
      <c r="CQ68" s="31" t="str">
        <f t="shared" si="13"/>
        <v/>
      </c>
      <c r="CR68" s="32">
        <f t="shared" si="14"/>
        <v>0</v>
      </c>
      <c r="CS68" s="33" t="str">
        <f t="shared" si="15"/>
        <v/>
      </c>
      <c r="CT68" s="31" t="str">
        <f t="shared" si="16"/>
        <v/>
      </c>
      <c r="CU68" s="31" t="str">
        <f t="shared" si="16"/>
        <v/>
      </c>
      <c r="CV68" s="31" t="str">
        <f t="shared" si="16"/>
        <v/>
      </c>
      <c r="CW68" s="31" t="str">
        <f t="shared" si="16"/>
        <v/>
      </c>
      <c r="CX68" s="32">
        <f t="shared" si="17"/>
        <v>0</v>
      </c>
      <c r="CY68" s="33" t="str">
        <f t="shared" si="38"/>
        <v>NNot</v>
      </c>
      <c r="CZ68" s="31" t="str">
        <f t="shared" si="41"/>
        <v/>
      </c>
      <c r="DA68" s="31" t="str">
        <f t="shared" si="41"/>
        <v/>
      </c>
      <c r="DB68" s="31" t="str">
        <f t="shared" si="41"/>
        <v/>
      </c>
      <c r="DC68" s="31" t="str">
        <f t="shared" si="41"/>
        <v/>
      </c>
      <c r="DD68" s="32">
        <f t="shared" si="40"/>
        <v>0</v>
      </c>
      <c r="DE68" s="33" t="str">
        <f t="shared" si="18"/>
        <v>NNot</v>
      </c>
      <c r="DF68" s="31" t="str">
        <f t="shared" si="19"/>
        <v/>
      </c>
      <c r="DG68" s="31" t="str">
        <f t="shared" si="19"/>
        <v/>
      </c>
      <c r="DH68" s="31" t="str">
        <f t="shared" si="19"/>
        <v/>
      </c>
      <c r="DI68" s="31" t="str">
        <f t="shared" si="19"/>
        <v/>
      </c>
      <c r="DJ68" s="32">
        <f t="shared" si="20"/>
        <v>0</v>
      </c>
      <c r="DK68" s="33" t="str">
        <f t="shared" si="21"/>
        <v>NNot</v>
      </c>
      <c r="DL68" s="31" t="str">
        <f t="shared" si="22"/>
        <v/>
      </c>
      <c r="DM68" s="31" t="str">
        <f t="shared" si="22"/>
        <v/>
      </c>
      <c r="DN68" s="31" t="str">
        <f t="shared" si="22"/>
        <v/>
      </c>
      <c r="DO68" s="31" t="str">
        <f t="shared" si="22"/>
        <v/>
      </c>
      <c r="DP68" s="32">
        <f t="shared" si="12"/>
        <v>0</v>
      </c>
      <c r="DQ68" s="33" t="str">
        <f t="shared" si="23"/>
        <v>NNot</v>
      </c>
      <c r="DR68" s="4">
        <f>IF(F68=Listedechoix!$A$1,20,IF(F68=Listedechoix!$A$2,15,IF(F68=Listedechoix!$A$3,10,IF(F68=Listedechoix!$A$4,5,0))))</f>
        <v>0</v>
      </c>
      <c r="DS68" s="4">
        <f>IF(G68=Listedechoix!$A$1,20,IF(G68=Listedechoix!$A$2,15,IF(G68=Listedechoix!$A$3,10,IF(G68=Listedechoix!$A$4,5,0))))</f>
        <v>0</v>
      </c>
      <c r="DT68" s="4">
        <f>IF(H68=Listedechoix!$A$1,20,IF(H68=Listedechoix!$A$2,15,IF(H68=Listedechoix!$A$3,10,IF(H68=Listedechoix!$A$4,5,0))))</f>
        <v>0</v>
      </c>
      <c r="DU68" s="4">
        <f>IF(I68=Listedechoix!$A$1,20,IF(I68=Listedechoix!$A$2,15,IF(I68=Listedechoix!$A$3,10,IF(I68=Listedechoix!$A$4,5,0))))</f>
        <v>0</v>
      </c>
      <c r="DV68" s="4">
        <f>IF(J68=Listedechoix!$A$1,20,IF(J68=Listedechoix!$A$2,15,IF(J68=Listedechoix!$A$3,10,IF(J68=Listedechoix!$A$4,5,0))))</f>
        <v>0</v>
      </c>
      <c r="DW68" s="4">
        <f>IF(K68=Listedechoix!$A$1,20,IF(K68=Listedechoix!$A$2,15,IF(K68=Listedechoix!$A$3,10,IF(K68=Listedechoix!$A$4,5,0))))</f>
        <v>0</v>
      </c>
      <c r="DX68" s="4">
        <f>IF(L68=Listedechoix!$A$1,20,IF(L68=Listedechoix!$A$2,15,IF(L68=Listedechoix!$A$3,10,IF(L68=Listedechoix!$A$4,5,0))))</f>
        <v>0</v>
      </c>
      <c r="DY68" s="4">
        <f>IF(M68=Listedechoix!$A$1,20,IF(M68=Listedechoix!$A$2,15,IF(M68=Listedechoix!$A$3,10,IF(M68=Listedechoix!$A$4,5,0))))</f>
        <v>0</v>
      </c>
      <c r="DZ68" s="4">
        <f>IF(N68=Listedechoix!$A$1,20,IF(N68=Listedechoix!$A$2,15,IF(N68=Listedechoix!$A$3,10,IF(N68=Listedechoix!$A$4,5,0))))</f>
        <v>0</v>
      </c>
      <c r="EA68" s="4">
        <f>IF(O68=Listedechoix!$A$1,20,IF(O68=Listedechoix!$A$2,15,IF(O68=Listedechoix!$A$3,10,IF(O68=Listedechoix!$A$4,5,0))))</f>
        <v>0</v>
      </c>
      <c r="EB68" s="4">
        <f>IF(P68=Listedechoix!$A$1,20,IF(P68=Listedechoix!$A$2,15,IF(P68=Listedechoix!$A$3,10,IF(P68=Listedechoix!$A$4,5,0))))</f>
        <v>0</v>
      </c>
      <c r="EC68" s="116" t="str">
        <f t="shared" si="24"/>
        <v>NNot</v>
      </c>
      <c r="ED68" s="117" t="str">
        <f t="shared" si="25"/>
        <v>NNot</v>
      </c>
      <c r="EE68" s="4">
        <f>IF(Q68=Listedechoix!$A$1,20,IF(Q68=Listedechoix!$A$2,15,IF(Q68=Listedechoix!$A$3,10,IF(Q68=Listedechoix!$A$4,5,0))))</f>
        <v>0</v>
      </c>
      <c r="EF68" s="4">
        <f>IF(R68=Listedechoix!$A$1,20,IF(R68=Listedechoix!$A$2,15,IF(R68=Listedechoix!$A$3,10,IF(R68=Listedechoix!$A$4,5,0))))</f>
        <v>0</v>
      </c>
      <c r="EG68" s="4">
        <f>IF(S68=Listedechoix!$A$1,20,IF(S68=Listedechoix!$A$2,15,IF(S68=Listedechoix!$A$3,10,IF(S68=Listedechoix!$A$4,5,0))))</f>
        <v>0</v>
      </c>
      <c r="EH68" s="4">
        <f>IF(T68=Listedechoix!$A$1,20,IF(T68=Listedechoix!$A$2,15,IF(T68=Listedechoix!$A$3,10,IF(T68=Listedechoix!$A$4,5,0))))</f>
        <v>0</v>
      </c>
      <c r="EI68" s="4">
        <f>IF(U68=Listedechoix!$A$1,20,IF(U68=Listedechoix!$A$2,15,IF(U68=Listedechoix!$A$3,10,IF(U68=Listedechoix!$A$4,5,0))))</f>
        <v>0</v>
      </c>
      <c r="EJ68" s="4">
        <f>IF(V68=Listedechoix!$A$1,20,IF(V68=Listedechoix!$A$2,15,IF(V68=Listedechoix!$A$3,10,IF(V68=Listedechoix!$A$4,5,0))))</f>
        <v>0</v>
      </c>
      <c r="EK68" s="4">
        <f>IF(W68=Listedechoix!$A$1,20,IF(W68=Listedechoix!$A$2,15,IF(W68=Listedechoix!$A$3,10,IF(W68=Listedechoix!$A$4,5,0))))</f>
        <v>0</v>
      </c>
      <c r="EL68" s="4">
        <f>IF(X68=Listedechoix!$A$1,20,IF(X68=Listedechoix!$A$2,15,IF(X68=Listedechoix!$A$3,10,IF(X68=Listedechoix!$A$4,5,0))))</f>
        <v>0</v>
      </c>
      <c r="EM68" s="4">
        <f>IF(Y68=Listedechoix!$A$1,20,IF(Y68=Listedechoix!$A$2,15,IF(Y68=Listedechoix!$A$3,10,IF(Y68=Listedechoix!$A$4,5,0))))</f>
        <v>0</v>
      </c>
      <c r="EN68" s="4">
        <f>IF(Z68=Listedechoix!$A$1,20,IF(Z68=Listedechoix!$A$2,15,IF(Z68=Listedechoix!$A$3,10,IF(Z68=Listedechoix!$A$4,5,0))))</f>
        <v>0</v>
      </c>
      <c r="EO68" s="4">
        <f>IF(AA68=Listedechoix!$A$1,20,IF(AA68=Listedechoix!$A$2,15,IF(AA68=Listedechoix!$A$3,10,IF(AA68=Listedechoix!$A$4,5,0))))</f>
        <v>0</v>
      </c>
      <c r="EP68" s="116" t="str">
        <f t="shared" si="26"/>
        <v>NNot</v>
      </c>
      <c r="EQ68" s="117" t="str">
        <f t="shared" si="27"/>
        <v>NNot</v>
      </c>
      <c r="ER68" s="4">
        <f>IF(AB68=Listedechoix!$A$1,20,IF(AB68=Listedechoix!$A$2,15,IF(AB68=Listedechoix!$A$3,10,IF(AB68=Listedechoix!$A$4,5,0))))</f>
        <v>0</v>
      </c>
      <c r="ES68" s="4">
        <f>IF(AC68=Listedechoix!$A$1,20,IF(AC68=Listedechoix!$A$2,15,IF(AC68=Listedechoix!$A$3,10,IF(AC68=Listedechoix!$A$4,5,0))))</f>
        <v>0</v>
      </c>
      <c r="ET68" s="4">
        <f>IF(AD68=Listedechoix!$A$1,20,IF(AD68=Listedechoix!$A$2,15,IF(AD68=Listedechoix!$A$3,10,IF(AD68=Listedechoix!$A$4,5,0))))</f>
        <v>0</v>
      </c>
      <c r="EU68" s="4">
        <f>IF(AE68=Listedechoix!$A$1,20,IF(AE68=Listedechoix!$A$2,15,IF(AE68=Listedechoix!$A$3,10,IF(AE68=Listedechoix!$A$4,5,0))))</f>
        <v>0</v>
      </c>
      <c r="EV68" s="4">
        <f>IF(AF68=Listedechoix!$A$1,20,IF(AF68=Listedechoix!$A$2,15,IF(AF68=Listedechoix!$A$3,10,IF(AF68=Listedechoix!$A$4,5,0))))</f>
        <v>0</v>
      </c>
      <c r="EW68" s="4">
        <f>IF(AG68=Listedechoix!$A$1,20,IF(AG68=Listedechoix!$A$2,15,IF(AG68=Listedechoix!$A$3,10,IF(AG68=Listedechoix!$A$4,5,0))))</f>
        <v>0</v>
      </c>
      <c r="EX68" s="4">
        <f>IF(AH68=Listedechoix!$A$1,20,IF(AH68=Listedechoix!$A$2,15,IF(AH68=Listedechoix!$A$3,10,IF(AH68=Listedechoix!$A$4,5,0))))</f>
        <v>0</v>
      </c>
      <c r="EY68" s="4">
        <f>IF(AI68=Listedechoix!$A$1,20,IF(AI68=Listedechoix!$A$2,15,IF(AI68=Listedechoix!$A$3,10,IF(AI68=Listedechoix!$A$4,5,0))))</f>
        <v>0</v>
      </c>
      <c r="EZ68" s="4">
        <f>IF(AJ68=Listedechoix!$A$1,20,IF(AJ68=Listedechoix!$A$2,15,IF(AJ68=Listedechoix!$A$3,10,IF(AJ68=Listedechoix!$A$4,5,0))))</f>
        <v>0</v>
      </c>
      <c r="FA68" s="4">
        <f>IF(AK68=Listedechoix!$A$1,20,IF(AK68=Listedechoix!$A$2,15,IF(AK68=Listedechoix!$A$3,10,IF(AK68=Listedechoix!$A$4,5,0))))</f>
        <v>0</v>
      </c>
      <c r="FB68" s="4">
        <f>IF(AL68=Listedechoix!$A$1,20,IF(AL68=Listedechoix!$A$2,15,IF(AL68=Listedechoix!$A$3,10,IF(AL68=Listedechoix!$A$4,5,0))))</f>
        <v>0</v>
      </c>
      <c r="FC68" s="4">
        <f>IF(AM68=Listedechoix!$A$1,20,IF(AM68=Listedechoix!$A$2,15,IF(AM68=Listedechoix!$A$3,10,IF(AM68=Listedechoix!$A$4,5,0))))</f>
        <v>0</v>
      </c>
      <c r="FD68" s="4">
        <f>IF(AN68=Listedechoix!$A$1,20,IF(AN68=Listedechoix!$A$2,15,IF(AN68=Listedechoix!$A$3,10,IF(AN68=Listedechoix!$A$4,5,0))))</f>
        <v>0</v>
      </c>
      <c r="FE68" s="4">
        <f>IF(AO68=Listedechoix!$A$1,20,IF(AO68=Listedechoix!$A$2,15,IF(AO68=Listedechoix!$A$3,10,IF(AO68=Listedechoix!$A$4,5,0))))</f>
        <v>0</v>
      </c>
      <c r="FF68" s="116" t="str">
        <f t="shared" si="28"/>
        <v>NNot</v>
      </c>
      <c r="FG68" s="117" t="str">
        <f t="shared" si="29"/>
        <v>NNot</v>
      </c>
      <c r="FH68" s="4">
        <f>IF(AP68=Listedechoix!$A$1,20,IF(AP68=Listedechoix!$A$2,15,IF(AP68=Listedechoix!$A$3,10,IF(AP68=Listedechoix!$A$4,5,0))))</f>
        <v>0</v>
      </c>
      <c r="FI68" s="4">
        <f>IF(AQ68=Listedechoix!$A$1,20,IF(AQ68=Listedechoix!$A$2,15,IF(AQ68=Listedechoix!$A$3,10,IF(AQ68=Listedechoix!$A$4,5,0))))</f>
        <v>0</v>
      </c>
      <c r="FJ68" s="4">
        <f>IF(AR68=Listedechoix!$A$1,20,IF(AR68=Listedechoix!$A$2,15,IF(AR68=Listedechoix!$A$3,10,IF(AR68=Listedechoix!$A$4,5,0))))</f>
        <v>0</v>
      </c>
      <c r="FK68" s="4">
        <f>IF(AS68=Listedechoix!$A$1,20,IF(AS68=Listedechoix!$A$2,15,IF(AS68=Listedechoix!$A$3,10,IF(AS68=Listedechoix!$A$4,5,0))))</f>
        <v>0</v>
      </c>
      <c r="FL68" s="4">
        <f>IF(AT68=Listedechoix!$A$1,20,IF(AT68=Listedechoix!$A$2,15,IF(AT68=Listedechoix!$A$3,10,IF(AT68=Listedechoix!$A$4,5,0))))</f>
        <v>0</v>
      </c>
      <c r="FM68" s="4">
        <f>IF(AU68=Listedechoix!$A$1,20,IF(AU68=Listedechoix!$A$2,15,IF(AU68=Listedechoix!$A$3,10,IF(AU68=Listedechoix!$A$4,5,0))))</f>
        <v>0</v>
      </c>
      <c r="FN68" s="4">
        <f>IF(AV68=Listedechoix!$A$1,20,IF(AV68=Listedechoix!$A$2,15,IF(AV68=Listedechoix!$A$3,10,IF(AV68=Listedechoix!$A$4,5,0))))</f>
        <v>0</v>
      </c>
      <c r="FO68" s="4">
        <f>IF(AW68=Listedechoix!$A$1,20,IF(AW68=Listedechoix!$A$2,15,IF(AW68=Listedechoix!$A$3,10,IF(AW68=Listedechoix!$A$4,5,0))))</f>
        <v>0</v>
      </c>
      <c r="FP68" s="4">
        <f>IF(AX68=Listedechoix!$A$1,20,IF(AX68=Listedechoix!$A$2,15,IF(AX68=Listedechoix!$A$3,10,IF(AX68=Listedechoix!$A$4,5,0))))</f>
        <v>0</v>
      </c>
      <c r="FQ68" s="4">
        <f>IF(AY68=Listedechoix!$A$1,20,IF(AY68=Listedechoix!$A$2,15,IF(AY68=Listedechoix!$A$3,10,IF(AY68=Listedechoix!$A$4,5,0))))</f>
        <v>0</v>
      </c>
      <c r="FR68" s="4">
        <f>IF(AZ68=Listedechoix!$A$1,20,IF(AZ68=Listedechoix!$A$2,15,IF(AZ68=Listedechoix!$A$3,10,IF(AZ68=Listedechoix!$A$4,5,0))))</f>
        <v>0</v>
      </c>
      <c r="FS68" s="4">
        <f>IF(BA68=Listedechoix!$A$1,20,IF(BA68=Listedechoix!$A$2,15,IF(BA68=Listedechoix!$A$3,10,IF(BA68=Listedechoix!$A$4,5,0))))</f>
        <v>0</v>
      </c>
      <c r="FT68" s="4">
        <f>IF(BB68=Listedechoix!$A$1,20,IF(BB68=Listedechoix!$A$2,15,IF(BB68=Listedechoix!$A$3,10,IF(BB68=Listedechoix!$A$4,5,0))))</f>
        <v>0</v>
      </c>
      <c r="FU68" s="4">
        <f>IF(BC68=Listedechoix!$A$1,20,IF(BC68=Listedechoix!$A$2,15,IF(BC68=Listedechoix!$A$3,10,IF(BC68=Listedechoix!$A$4,5,0))))</f>
        <v>0</v>
      </c>
      <c r="FV68" s="116" t="str">
        <f t="shared" si="30"/>
        <v>NNot</v>
      </c>
      <c r="FW68" s="117" t="str">
        <f t="shared" si="31"/>
        <v>NNot</v>
      </c>
      <c r="FX68" s="4">
        <f>IF(BD68=Listedechoix!$A$1,20,IF(BD68=Listedechoix!$A$2,15,IF(BD68=Listedechoix!$A$3,10,IF(BD68=Listedechoix!$A$4,5,0))))</f>
        <v>0</v>
      </c>
      <c r="FY68" s="4">
        <f>IF(BE68=Listedechoix!$A$1,20,IF(BE68=Listedechoix!$A$2,15,IF(BE68=Listedechoix!$A$3,10,IF(BE68=Listedechoix!$A$4,5,0))))</f>
        <v>0</v>
      </c>
      <c r="FZ68" s="4">
        <f>IF(BF68=Listedechoix!$A$1,20,IF(BF68=Listedechoix!$A$2,15,IF(BF68=Listedechoix!$A$3,10,IF(BF68=Listedechoix!$A$4,5,0))))</f>
        <v>0</v>
      </c>
      <c r="GA68" s="4">
        <f>IF(BG68=Listedechoix!$A$1,20,IF(BG68=Listedechoix!$A$2,15,IF(BG68=Listedechoix!$A$3,10,IF(BG68=Listedechoix!$A$4,5,0))))</f>
        <v>0</v>
      </c>
      <c r="GB68" s="4">
        <f>IF(BH68=Listedechoix!$A$1,20,IF(BH68=Listedechoix!$A$2,15,IF(BH68=Listedechoix!$A$3,10,IF(BH68=Listedechoix!$A$4,5,0))))</f>
        <v>0</v>
      </c>
      <c r="GC68" s="4">
        <f>IF(BI68=Listedechoix!$A$1,20,IF(BI68=Listedechoix!$A$2,15,IF(BI68=Listedechoix!$A$3,10,IF(BI68=Listedechoix!$A$4,5,0))))</f>
        <v>0</v>
      </c>
      <c r="GD68" s="4">
        <f>IF(BJ68=Listedechoix!$A$1,20,IF(BJ68=Listedechoix!$A$2,15,IF(BJ68=Listedechoix!$A$3,10,IF(BJ68=Listedechoix!$A$4,5,0))))</f>
        <v>0</v>
      </c>
      <c r="GE68" s="4">
        <f>IF(BK68=Listedechoix!$A$1,20,IF(BK68=Listedechoix!$A$2,15,IF(BK68=Listedechoix!$A$3,10,IF(BK68=Listedechoix!$A$4,5,0))))</f>
        <v>0</v>
      </c>
      <c r="GF68" s="4">
        <f>IF(BL68=Listedechoix!$A$1,20,IF(BL68=Listedechoix!$A$2,15,IF(BL68=Listedechoix!$A$3,10,IF(BL68=Listedechoix!$A$4,5,0))))</f>
        <v>0</v>
      </c>
      <c r="GG68" s="4">
        <f>IF(BM68=Listedechoix!$A$1,20,IF(BM68=Listedechoix!$A$2,15,IF(BM68=Listedechoix!$A$3,10,IF(BM68=Listedechoix!$A$4,5,0))))</f>
        <v>0</v>
      </c>
      <c r="GH68" s="4">
        <f>IF(BN68=Listedechoix!$A$1,20,IF(BN68=Listedechoix!$A$2,15,IF(BN68=Listedechoix!$A$3,10,IF(BN68=Listedechoix!$A$4,5,0))))</f>
        <v>0</v>
      </c>
      <c r="GI68" s="116" t="str">
        <f t="shared" si="32"/>
        <v>NNot</v>
      </c>
      <c r="GJ68" s="117" t="str">
        <f t="shared" si="33"/>
        <v>NNot</v>
      </c>
      <c r="GK68" s="4">
        <f>IF(BO68=Listedechoix!$A$1,20,IF(BO68=Listedechoix!$A$2,15,IF(BO68=Listedechoix!$A$3,10,IF(BO68=Listedechoix!$A$4,5,0))))</f>
        <v>0</v>
      </c>
      <c r="GL68" s="4">
        <f>IF(BP68=Listedechoix!$A$1,20,IF(BP68=Listedechoix!$A$2,15,IF(BP68=Listedechoix!$A$3,10,IF(BP68=Listedechoix!$A$4,5,0))))</f>
        <v>0</v>
      </c>
      <c r="GM68" s="4">
        <f>IF(BQ68=Listedechoix!$A$1,20,IF(BQ68=Listedechoix!$A$2,15,IF(BQ68=Listedechoix!$A$3,10,IF(BQ68=Listedechoix!$A$4,5,0))))</f>
        <v>0</v>
      </c>
      <c r="GN68" s="4">
        <f>IF(BR68=Listedechoix!$A$1,20,IF(BR68=Listedechoix!$A$2,15,IF(BR68=Listedechoix!$A$3,10,IF(BR68=Listedechoix!$A$4,5,0))))</f>
        <v>0</v>
      </c>
      <c r="GO68" s="4">
        <f>IF(BS68=Listedechoix!$A$1,20,IF(BS68=Listedechoix!$A$2,15,IF(BS68=Listedechoix!$A$3,10,IF(BS68=Listedechoix!$A$4,5,0))))</f>
        <v>0</v>
      </c>
      <c r="GP68" s="4">
        <f>IF(BT68=Listedechoix!$A$1,20,IF(BT68=Listedechoix!$A$2,15,IF(BT68=Listedechoix!$A$3,10,IF(BT68=Listedechoix!$A$4,5,0))))</f>
        <v>0</v>
      </c>
      <c r="GQ68" s="4">
        <f>IF(BU68=Listedechoix!$A$1,20,IF(BU68=Listedechoix!$A$2,15,IF(BU68=Listedechoix!$A$3,10,IF(BU68=Listedechoix!$A$4,5,0))))</f>
        <v>0</v>
      </c>
      <c r="GR68" s="4">
        <f>IF(BV68=Listedechoix!$A$1,20,IF(BV68=Listedechoix!$A$2,15,IF(BV68=Listedechoix!$A$3,10,IF(BV68=Listedechoix!$A$4,5,0))))</f>
        <v>0</v>
      </c>
      <c r="GS68" s="4">
        <f>IF(BW68=Listedechoix!$A$1,20,IF(BW68=Listedechoix!$A$2,15,IF(BW68=Listedechoix!$A$3,10,IF(BW68=Listedechoix!$A$4,5,0))))</f>
        <v>0</v>
      </c>
      <c r="GT68" s="4">
        <f>IF(BX68=Listedechoix!$A$1,20,IF(BX68=Listedechoix!$A$2,15,IF(BX68=Listedechoix!$A$3,10,IF(BX68=Listedechoix!$A$4,5,0))))</f>
        <v>0</v>
      </c>
      <c r="GU68" s="4">
        <f>IF(BY68=Listedechoix!$A$1,20,IF(BY68=Listedechoix!$A$2,15,IF(BY68=Listedechoix!$A$3,10,IF(BY68=Listedechoix!$A$4,5,0))))</f>
        <v>0</v>
      </c>
      <c r="GV68" s="116" t="str">
        <f t="shared" si="34"/>
        <v>NNot</v>
      </c>
      <c r="GW68" s="117" t="str">
        <f t="shared" si="35"/>
        <v>NNot</v>
      </c>
      <c r="GX68" s="4">
        <f>IF(BZ68=Listedechoix!$A$1,20,IF(BZ68=Listedechoix!$A$2,15,IF(BZ68=Listedechoix!$A$3,10,IF(BZ68=Listedechoix!$A$4,5,0))))</f>
        <v>0</v>
      </c>
      <c r="GY68" s="4">
        <f>IF(CA68=Listedechoix!$A$1,20,IF(CA68=Listedechoix!$A$2,15,IF(CA68=Listedechoix!$A$3,10,IF(CA68=Listedechoix!$A$4,5,0))))</f>
        <v>0</v>
      </c>
      <c r="GZ68" s="4">
        <f>IF(CB68=Listedechoix!$A$1,20,IF(CB68=Listedechoix!$A$2,15,IF(CB68=Listedechoix!$A$3,10,IF(CB68=Listedechoix!$A$4,5,0))))</f>
        <v>0</v>
      </c>
      <c r="HA68" s="4">
        <f>IF(CC68=Listedechoix!$A$1,20,IF(CC68=Listedechoix!$A$2,15,IF(CC68=Listedechoix!$A$3,10,IF(CC68=Listedechoix!$A$4,5,0))))</f>
        <v>0</v>
      </c>
      <c r="HB68" s="4">
        <f>IF(CD68=Listedechoix!$A$1,20,IF(CD68=Listedechoix!$A$2,15,IF(CD68=Listedechoix!$A$3,10,IF(CD68=Listedechoix!$A$4,5,0))))</f>
        <v>0</v>
      </c>
      <c r="HC68" s="4">
        <f>IF(CE68=Listedechoix!$A$1,20,IF(CE68=Listedechoix!$A$2,15,IF(CE68=Listedechoix!$A$3,10,IF(CE68=Listedechoix!$A$4,5,0))))</f>
        <v>0</v>
      </c>
      <c r="HD68" s="4">
        <f>IF(CF68=Listedechoix!$A$1,20,IF(CF68=Listedechoix!$A$2,15,IF(CF68=Listedechoix!$A$3,10,IF(CF68=Listedechoix!$A$4,5,0))))</f>
        <v>0</v>
      </c>
      <c r="HE68" s="4">
        <f>IF(CG68=Listedechoix!$A$1,20,IF(CG68=Listedechoix!$A$2,15,IF(CG68=Listedechoix!$A$3,10,IF(CG68=Listedechoix!$A$4,5,0))))</f>
        <v>0</v>
      </c>
      <c r="HF68" s="4">
        <f>IF(CH68=Listedechoix!$A$1,20,IF(CH68=Listedechoix!$A$2,15,IF(CH68=Listedechoix!$A$3,10,IF(CH68=Listedechoix!$A$4,5,0))))</f>
        <v>0</v>
      </c>
      <c r="HG68" s="4">
        <f>IF(CI68=Listedechoix!$A$1,20,IF(CI68=Listedechoix!$A$2,15,IF(CI68=Listedechoix!$A$3,10,IF(CI68=Listedechoix!$A$4,5,0))))</f>
        <v>0</v>
      </c>
      <c r="HH68" s="4">
        <f>IF(CJ68=Listedechoix!$A$1,20,IF(CJ68=Listedechoix!$A$2,15,IF(CJ68=Listedechoix!$A$3,10,IF(CJ68=Listedechoix!$A$4,5,0))))</f>
        <v>0</v>
      </c>
      <c r="HI68" s="4">
        <f>IF(CK68=Listedechoix!$A$1,20,IF(CK68=Listedechoix!$A$2,15,IF(CK68=Listedechoix!$A$3,10,IF(CK68=Listedechoix!$A$4,5,0))))</f>
        <v>0</v>
      </c>
      <c r="HJ68" s="4">
        <f>IF(CL68=Listedechoix!$A$1,20,IF(CL68=Listedechoix!$A$2,15,IF(CL68=Listedechoix!$A$3,10,IF(CL68=Listedechoix!$A$4,5,0))))</f>
        <v>0</v>
      </c>
      <c r="HK68" s="4">
        <f>IF(CM68=Listedechoix!$A$1,20,IF(CM68=Listedechoix!$A$2,15,IF(CM68=Listedechoix!$A$3,10,IF(CM68=Listedechoix!$A$4,5,0))))</f>
        <v>0</v>
      </c>
      <c r="HL68" s="116" t="str">
        <f t="shared" si="36"/>
        <v>NNot</v>
      </c>
      <c r="HM68" s="117" t="str">
        <f t="shared" si="37"/>
        <v>NNot</v>
      </c>
    </row>
    <row r="69" spans="1:221" x14ac:dyDescent="0.25">
      <c r="A69" s="27"/>
      <c r="B69" s="27"/>
      <c r="C69" s="28"/>
      <c r="D69" s="28"/>
      <c r="E69" s="28"/>
      <c r="F69" s="43"/>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1" t="str">
        <f t="shared" si="13"/>
        <v/>
      </c>
      <c r="CO69" s="31" t="str">
        <f t="shared" si="13"/>
        <v/>
      </c>
      <c r="CP69" s="31" t="str">
        <f t="shared" si="13"/>
        <v/>
      </c>
      <c r="CQ69" s="31" t="str">
        <f t="shared" si="13"/>
        <v/>
      </c>
      <c r="CR69" s="32">
        <f t="shared" si="14"/>
        <v>0</v>
      </c>
      <c r="CS69" s="33" t="str">
        <f t="shared" si="15"/>
        <v/>
      </c>
      <c r="CT69" s="31" t="str">
        <f t="shared" si="16"/>
        <v/>
      </c>
      <c r="CU69" s="31" t="str">
        <f t="shared" si="16"/>
        <v/>
      </c>
      <c r="CV69" s="31" t="str">
        <f t="shared" si="16"/>
        <v/>
      </c>
      <c r="CW69" s="31" t="str">
        <f t="shared" si="16"/>
        <v/>
      </c>
      <c r="CX69" s="32">
        <f t="shared" si="17"/>
        <v>0</v>
      </c>
      <c r="CY69" s="33" t="str">
        <f t="shared" si="38"/>
        <v>NNot</v>
      </c>
      <c r="CZ69" s="31" t="str">
        <f t="shared" si="41"/>
        <v/>
      </c>
      <c r="DA69" s="31" t="str">
        <f t="shared" si="41"/>
        <v/>
      </c>
      <c r="DB69" s="31" t="str">
        <f t="shared" si="41"/>
        <v/>
      </c>
      <c r="DC69" s="31" t="str">
        <f t="shared" si="41"/>
        <v/>
      </c>
      <c r="DD69" s="32">
        <f t="shared" si="40"/>
        <v>0</v>
      </c>
      <c r="DE69" s="33" t="str">
        <f t="shared" si="18"/>
        <v>NNot</v>
      </c>
      <c r="DF69" s="31" t="str">
        <f t="shared" si="19"/>
        <v/>
      </c>
      <c r="DG69" s="31" t="str">
        <f t="shared" si="19"/>
        <v/>
      </c>
      <c r="DH69" s="31" t="str">
        <f t="shared" si="19"/>
        <v/>
      </c>
      <c r="DI69" s="31" t="str">
        <f t="shared" si="19"/>
        <v/>
      </c>
      <c r="DJ69" s="32">
        <f t="shared" si="20"/>
        <v>0</v>
      </c>
      <c r="DK69" s="33" t="str">
        <f t="shared" si="21"/>
        <v>NNot</v>
      </c>
      <c r="DL69" s="31" t="str">
        <f t="shared" si="22"/>
        <v/>
      </c>
      <c r="DM69" s="31" t="str">
        <f t="shared" si="22"/>
        <v/>
      </c>
      <c r="DN69" s="31" t="str">
        <f t="shared" si="22"/>
        <v/>
      </c>
      <c r="DO69" s="31" t="str">
        <f t="shared" si="22"/>
        <v/>
      </c>
      <c r="DP69" s="32">
        <f t="shared" ref="DP69:DP132" si="42">1-(COUNTIFS($F69:$CM69,"",$F$4:$CM$4,$DL$2)/COUNTIFS($F$4:$CM$4,$DL$2))</f>
        <v>0</v>
      </c>
      <c r="DQ69" s="33" t="str">
        <f t="shared" si="23"/>
        <v>NNot</v>
      </c>
      <c r="DR69" s="4">
        <f>IF(F69=Listedechoix!$A$1,20,IF(F69=Listedechoix!$A$2,15,IF(F69=Listedechoix!$A$3,10,IF(F69=Listedechoix!$A$4,5,0))))</f>
        <v>0</v>
      </c>
      <c r="DS69" s="4">
        <f>IF(G69=Listedechoix!$A$1,20,IF(G69=Listedechoix!$A$2,15,IF(G69=Listedechoix!$A$3,10,IF(G69=Listedechoix!$A$4,5,0))))</f>
        <v>0</v>
      </c>
      <c r="DT69" s="4">
        <f>IF(H69=Listedechoix!$A$1,20,IF(H69=Listedechoix!$A$2,15,IF(H69=Listedechoix!$A$3,10,IF(H69=Listedechoix!$A$4,5,0))))</f>
        <v>0</v>
      </c>
      <c r="DU69" s="4">
        <f>IF(I69=Listedechoix!$A$1,20,IF(I69=Listedechoix!$A$2,15,IF(I69=Listedechoix!$A$3,10,IF(I69=Listedechoix!$A$4,5,0))))</f>
        <v>0</v>
      </c>
      <c r="DV69" s="4">
        <f>IF(J69=Listedechoix!$A$1,20,IF(J69=Listedechoix!$A$2,15,IF(J69=Listedechoix!$A$3,10,IF(J69=Listedechoix!$A$4,5,0))))</f>
        <v>0</v>
      </c>
      <c r="DW69" s="4">
        <f>IF(K69=Listedechoix!$A$1,20,IF(K69=Listedechoix!$A$2,15,IF(K69=Listedechoix!$A$3,10,IF(K69=Listedechoix!$A$4,5,0))))</f>
        <v>0</v>
      </c>
      <c r="DX69" s="4">
        <f>IF(L69=Listedechoix!$A$1,20,IF(L69=Listedechoix!$A$2,15,IF(L69=Listedechoix!$A$3,10,IF(L69=Listedechoix!$A$4,5,0))))</f>
        <v>0</v>
      </c>
      <c r="DY69" s="4">
        <f>IF(M69=Listedechoix!$A$1,20,IF(M69=Listedechoix!$A$2,15,IF(M69=Listedechoix!$A$3,10,IF(M69=Listedechoix!$A$4,5,0))))</f>
        <v>0</v>
      </c>
      <c r="DZ69" s="4">
        <f>IF(N69=Listedechoix!$A$1,20,IF(N69=Listedechoix!$A$2,15,IF(N69=Listedechoix!$A$3,10,IF(N69=Listedechoix!$A$4,5,0))))</f>
        <v>0</v>
      </c>
      <c r="EA69" s="4">
        <f>IF(O69=Listedechoix!$A$1,20,IF(O69=Listedechoix!$A$2,15,IF(O69=Listedechoix!$A$3,10,IF(O69=Listedechoix!$A$4,5,0))))</f>
        <v>0</v>
      </c>
      <c r="EB69" s="4">
        <f>IF(P69=Listedechoix!$A$1,20,IF(P69=Listedechoix!$A$2,15,IF(P69=Listedechoix!$A$3,10,IF(P69=Listedechoix!$A$4,5,0))))</f>
        <v>0</v>
      </c>
      <c r="EC69" s="116" t="str">
        <f t="shared" si="24"/>
        <v>NNot</v>
      </c>
      <c r="ED69" s="117" t="str">
        <f t="shared" si="25"/>
        <v>NNot</v>
      </c>
      <c r="EE69" s="4">
        <f>IF(Q69=Listedechoix!$A$1,20,IF(Q69=Listedechoix!$A$2,15,IF(Q69=Listedechoix!$A$3,10,IF(Q69=Listedechoix!$A$4,5,0))))</f>
        <v>0</v>
      </c>
      <c r="EF69" s="4">
        <f>IF(R69=Listedechoix!$A$1,20,IF(R69=Listedechoix!$A$2,15,IF(R69=Listedechoix!$A$3,10,IF(R69=Listedechoix!$A$4,5,0))))</f>
        <v>0</v>
      </c>
      <c r="EG69" s="4">
        <f>IF(S69=Listedechoix!$A$1,20,IF(S69=Listedechoix!$A$2,15,IF(S69=Listedechoix!$A$3,10,IF(S69=Listedechoix!$A$4,5,0))))</f>
        <v>0</v>
      </c>
      <c r="EH69" s="4">
        <f>IF(T69=Listedechoix!$A$1,20,IF(T69=Listedechoix!$A$2,15,IF(T69=Listedechoix!$A$3,10,IF(T69=Listedechoix!$A$4,5,0))))</f>
        <v>0</v>
      </c>
      <c r="EI69" s="4">
        <f>IF(U69=Listedechoix!$A$1,20,IF(U69=Listedechoix!$A$2,15,IF(U69=Listedechoix!$A$3,10,IF(U69=Listedechoix!$A$4,5,0))))</f>
        <v>0</v>
      </c>
      <c r="EJ69" s="4">
        <f>IF(V69=Listedechoix!$A$1,20,IF(V69=Listedechoix!$A$2,15,IF(V69=Listedechoix!$A$3,10,IF(V69=Listedechoix!$A$4,5,0))))</f>
        <v>0</v>
      </c>
      <c r="EK69" s="4">
        <f>IF(W69=Listedechoix!$A$1,20,IF(W69=Listedechoix!$A$2,15,IF(W69=Listedechoix!$A$3,10,IF(W69=Listedechoix!$A$4,5,0))))</f>
        <v>0</v>
      </c>
      <c r="EL69" s="4">
        <f>IF(X69=Listedechoix!$A$1,20,IF(X69=Listedechoix!$A$2,15,IF(X69=Listedechoix!$A$3,10,IF(X69=Listedechoix!$A$4,5,0))))</f>
        <v>0</v>
      </c>
      <c r="EM69" s="4">
        <f>IF(Y69=Listedechoix!$A$1,20,IF(Y69=Listedechoix!$A$2,15,IF(Y69=Listedechoix!$A$3,10,IF(Y69=Listedechoix!$A$4,5,0))))</f>
        <v>0</v>
      </c>
      <c r="EN69" s="4">
        <f>IF(Z69=Listedechoix!$A$1,20,IF(Z69=Listedechoix!$A$2,15,IF(Z69=Listedechoix!$A$3,10,IF(Z69=Listedechoix!$A$4,5,0))))</f>
        <v>0</v>
      </c>
      <c r="EO69" s="4">
        <f>IF(AA69=Listedechoix!$A$1,20,IF(AA69=Listedechoix!$A$2,15,IF(AA69=Listedechoix!$A$3,10,IF(AA69=Listedechoix!$A$4,5,0))))</f>
        <v>0</v>
      </c>
      <c r="EP69" s="116" t="str">
        <f t="shared" si="26"/>
        <v>NNot</v>
      </c>
      <c r="EQ69" s="117" t="str">
        <f t="shared" si="27"/>
        <v>NNot</v>
      </c>
      <c r="ER69" s="4">
        <f>IF(AB69=Listedechoix!$A$1,20,IF(AB69=Listedechoix!$A$2,15,IF(AB69=Listedechoix!$A$3,10,IF(AB69=Listedechoix!$A$4,5,0))))</f>
        <v>0</v>
      </c>
      <c r="ES69" s="4">
        <f>IF(AC69=Listedechoix!$A$1,20,IF(AC69=Listedechoix!$A$2,15,IF(AC69=Listedechoix!$A$3,10,IF(AC69=Listedechoix!$A$4,5,0))))</f>
        <v>0</v>
      </c>
      <c r="ET69" s="4">
        <f>IF(AD69=Listedechoix!$A$1,20,IF(AD69=Listedechoix!$A$2,15,IF(AD69=Listedechoix!$A$3,10,IF(AD69=Listedechoix!$A$4,5,0))))</f>
        <v>0</v>
      </c>
      <c r="EU69" s="4">
        <f>IF(AE69=Listedechoix!$A$1,20,IF(AE69=Listedechoix!$A$2,15,IF(AE69=Listedechoix!$A$3,10,IF(AE69=Listedechoix!$A$4,5,0))))</f>
        <v>0</v>
      </c>
      <c r="EV69" s="4">
        <f>IF(AF69=Listedechoix!$A$1,20,IF(AF69=Listedechoix!$A$2,15,IF(AF69=Listedechoix!$A$3,10,IF(AF69=Listedechoix!$A$4,5,0))))</f>
        <v>0</v>
      </c>
      <c r="EW69" s="4">
        <f>IF(AG69=Listedechoix!$A$1,20,IF(AG69=Listedechoix!$A$2,15,IF(AG69=Listedechoix!$A$3,10,IF(AG69=Listedechoix!$A$4,5,0))))</f>
        <v>0</v>
      </c>
      <c r="EX69" s="4">
        <f>IF(AH69=Listedechoix!$A$1,20,IF(AH69=Listedechoix!$A$2,15,IF(AH69=Listedechoix!$A$3,10,IF(AH69=Listedechoix!$A$4,5,0))))</f>
        <v>0</v>
      </c>
      <c r="EY69" s="4">
        <f>IF(AI69=Listedechoix!$A$1,20,IF(AI69=Listedechoix!$A$2,15,IF(AI69=Listedechoix!$A$3,10,IF(AI69=Listedechoix!$A$4,5,0))))</f>
        <v>0</v>
      </c>
      <c r="EZ69" s="4">
        <f>IF(AJ69=Listedechoix!$A$1,20,IF(AJ69=Listedechoix!$A$2,15,IF(AJ69=Listedechoix!$A$3,10,IF(AJ69=Listedechoix!$A$4,5,0))))</f>
        <v>0</v>
      </c>
      <c r="FA69" s="4">
        <f>IF(AK69=Listedechoix!$A$1,20,IF(AK69=Listedechoix!$A$2,15,IF(AK69=Listedechoix!$A$3,10,IF(AK69=Listedechoix!$A$4,5,0))))</f>
        <v>0</v>
      </c>
      <c r="FB69" s="4">
        <f>IF(AL69=Listedechoix!$A$1,20,IF(AL69=Listedechoix!$A$2,15,IF(AL69=Listedechoix!$A$3,10,IF(AL69=Listedechoix!$A$4,5,0))))</f>
        <v>0</v>
      </c>
      <c r="FC69" s="4">
        <f>IF(AM69=Listedechoix!$A$1,20,IF(AM69=Listedechoix!$A$2,15,IF(AM69=Listedechoix!$A$3,10,IF(AM69=Listedechoix!$A$4,5,0))))</f>
        <v>0</v>
      </c>
      <c r="FD69" s="4">
        <f>IF(AN69=Listedechoix!$A$1,20,IF(AN69=Listedechoix!$A$2,15,IF(AN69=Listedechoix!$A$3,10,IF(AN69=Listedechoix!$A$4,5,0))))</f>
        <v>0</v>
      </c>
      <c r="FE69" s="4">
        <f>IF(AO69=Listedechoix!$A$1,20,IF(AO69=Listedechoix!$A$2,15,IF(AO69=Listedechoix!$A$3,10,IF(AO69=Listedechoix!$A$4,5,0))))</f>
        <v>0</v>
      </c>
      <c r="FF69" s="116" t="str">
        <f t="shared" si="28"/>
        <v>NNot</v>
      </c>
      <c r="FG69" s="117" t="str">
        <f t="shared" si="29"/>
        <v>NNot</v>
      </c>
      <c r="FH69" s="4">
        <f>IF(AP69=Listedechoix!$A$1,20,IF(AP69=Listedechoix!$A$2,15,IF(AP69=Listedechoix!$A$3,10,IF(AP69=Listedechoix!$A$4,5,0))))</f>
        <v>0</v>
      </c>
      <c r="FI69" s="4">
        <f>IF(AQ69=Listedechoix!$A$1,20,IF(AQ69=Listedechoix!$A$2,15,IF(AQ69=Listedechoix!$A$3,10,IF(AQ69=Listedechoix!$A$4,5,0))))</f>
        <v>0</v>
      </c>
      <c r="FJ69" s="4">
        <f>IF(AR69=Listedechoix!$A$1,20,IF(AR69=Listedechoix!$A$2,15,IF(AR69=Listedechoix!$A$3,10,IF(AR69=Listedechoix!$A$4,5,0))))</f>
        <v>0</v>
      </c>
      <c r="FK69" s="4">
        <f>IF(AS69=Listedechoix!$A$1,20,IF(AS69=Listedechoix!$A$2,15,IF(AS69=Listedechoix!$A$3,10,IF(AS69=Listedechoix!$A$4,5,0))))</f>
        <v>0</v>
      </c>
      <c r="FL69" s="4">
        <f>IF(AT69=Listedechoix!$A$1,20,IF(AT69=Listedechoix!$A$2,15,IF(AT69=Listedechoix!$A$3,10,IF(AT69=Listedechoix!$A$4,5,0))))</f>
        <v>0</v>
      </c>
      <c r="FM69" s="4">
        <f>IF(AU69=Listedechoix!$A$1,20,IF(AU69=Listedechoix!$A$2,15,IF(AU69=Listedechoix!$A$3,10,IF(AU69=Listedechoix!$A$4,5,0))))</f>
        <v>0</v>
      </c>
      <c r="FN69" s="4">
        <f>IF(AV69=Listedechoix!$A$1,20,IF(AV69=Listedechoix!$A$2,15,IF(AV69=Listedechoix!$A$3,10,IF(AV69=Listedechoix!$A$4,5,0))))</f>
        <v>0</v>
      </c>
      <c r="FO69" s="4">
        <f>IF(AW69=Listedechoix!$A$1,20,IF(AW69=Listedechoix!$A$2,15,IF(AW69=Listedechoix!$A$3,10,IF(AW69=Listedechoix!$A$4,5,0))))</f>
        <v>0</v>
      </c>
      <c r="FP69" s="4">
        <f>IF(AX69=Listedechoix!$A$1,20,IF(AX69=Listedechoix!$A$2,15,IF(AX69=Listedechoix!$A$3,10,IF(AX69=Listedechoix!$A$4,5,0))))</f>
        <v>0</v>
      </c>
      <c r="FQ69" s="4">
        <f>IF(AY69=Listedechoix!$A$1,20,IF(AY69=Listedechoix!$A$2,15,IF(AY69=Listedechoix!$A$3,10,IF(AY69=Listedechoix!$A$4,5,0))))</f>
        <v>0</v>
      </c>
      <c r="FR69" s="4">
        <f>IF(AZ69=Listedechoix!$A$1,20,IF(AZ69=Listedechoix!$A$2,15,IF(AZ69=Listedechoix!$A$3,10,IF(AZ69=Listedechoix!$A$4,5,0))))</f>
        <v>0</v>
      </c>
      <c r="FS69" s="4">
        <f>IF(BA69=Listedechoix!$A$1,20,IF(BA69=Listedechoix!$A$2,15,IF(BA69=Listedechoix!$A$3,10,IF(BA69=Listedechoix!$A$4,5,0))))</f>
        <v>0</v>
      </c>
      <c r="FT69" s="4">
        <f>IF(BB69=Listedechoix!$A$1,20,IF(BB69=Listedechoix!$A$2,15,IF(BB69=Listedechoix!$A$3,10,IF(BB69=Listedechoix!$A$4,5,0))))</f>
        <v>0</v>
      </c>
      <c r="FU69" s="4">
        <f>IF(BC69=Listedechoix!$A$1,20,IF(BC69=Listedechoix!$A$2,15,IF(BC69=Listedechoix!$A$3,10,IF(BC69=Listedechoix!$A$4,5,0))))</f>
        <v>0</v>
      </c>
      <c r="FV69" s="116" t="str">
        <f t="shared" si="30"/>
        <v>NNot</v>
      </c>
      <c r="FW69" s="117" t="str">
        <f t="shared" si="31"/>
        <v>NNot</v>
      </c>
      <c r="FX69" s="4">
        <f>IF(BD69=Listedechoix!$A$1,20,IF(BD69=Listedechoix!$A$2,15,IF(BD69=Listedechoix!$A$3,10,IF(BD69=Listedechoix!$A$4,5,0))))</f>
        <v>0</v>
      </c>
      <c r="FY69" s="4">
        <f>IF(BE69=Listedechoix!$A$1,20,IF(BE69=Listedechoix!$A$2,15,IF(BE69=Listedechoix!$A$3,10,IF(BE69=Listedechoix!$A$4,5,0))))</f>
        <v>0</v>
      </c>
      <c r="FZ69" s="4">
        <f>IF(BF69=Listedechoix!$A$1,20,IF(BF69=Listedechoix!$A$2,15,IF(BF69=Listedechoix!$A$3,10,IF(BF69=Listedechoix!$A$4,5,0))))</f>
        <v>0</v>
      </c>
      <c r="GA69" s="4">
        <f>IF(BG69=Listedechoix!$A$1,20,IF(BG69=Listedechoix!$A$2,15,IF(BG69=Listedechoix!$A$3,10,IF(BG69=Listedechoix!$A$4,5,0))))</f>
        <v>0</v>
      </c>
      <c r="GB69" s="4">
        <f>IF(BH69=Listedechoix!$A$1,20,IF(BH69=Listedechoix!$A$2,15,IF(BH69=Listedechoix!$A$3,10,IF(BH69=Listedechoix!$A$4,5,0))))</f>
        <v>0</v>
      </c>
      <c r="GC69" s="4">
        <f>IF(BI69=Listedechoix!$A$1,20,IF(BI69=Listedechoix!$A$2,15,IF(BI69=Listedechoix!$A$3,10,IF(BI69=Listedechoix!$A$4,5,0))))</f>
        <v>0</v>
      </c>
      <c r="GD69" s="4">
        <f>IF(BJ69=Listedechoix!$A$1,20,IF(BJ69=Listedechoix!$A$2,15,IF(BJ69=Listedechoix!$A$3,10,IF(BJ69=Listedechoix!$A$4,5,0))))</f>
        <v>0</v>
      </c>
      <c r="GE69" s="4">
        <f>IF(BK69=Listedechoix!$A$1,20,IF(BK69=Listedechoix!$A$2,15,IF(BK69=Listedechoix!$A$3,10,IF(BK69=Listedechoix!$A$4,5,0))))</f>
        <v>0</v>
      </c>
      <c r="GF69" s="4">
        <f>IF(BL69=Listedechoix!$A$1,20,IF(BL69=Listedechoix!$A$2,15,IF(BL69=Listedechoix!$A$3,10,IF(BL69=Listedechoix!$A$4,5,0))))</f>
        <v>0</v>
      </c>
      <c r="GG69" s="4">
        <f>IF(BM69=Listedechoix!$A$1,20,IF(BM69=Listedechoix!$A$2,15,IF(BM69=Listedechoix!$A$3,10,IF(BM69=Listedechoix!$A$4,5,0))))</f>
        <v>0</v>
      </c>
      <c r="GH69" s="4">
        <f>IF(BN69=Listedechoix!$A$1,20,IF(BN69=Listedechoix!$A$2,15,IF(BN69=Listedechoix!$A$3,10,IF(BN69=Listedechoix!$A$4,5,0))))</f>
        <v>0</v>
      </c>
      <c r="GI69" s="116" t="str">
        <f t="shared" si="32"/>
        <v>NNot</v>
      </c>
      <c r="GJ69" s="117" t="str">
        <f t="shared" si="33"/>
        <v>NNot</v>
      </c>
      <c r="GK69" s="4">
        <f>IF(BO69=Listedechoix!$A$1,20,IF(BO69=Listedechoix!$A$2,15,IF(BO69=Listedechoix!$A$3,10,IF(BO69=Listedechoix!$A$4,5,0))))</f>
        <v>0</v>
      </c>
      <c r="GL69" s="4">
        <f>IF(BP69=Listedechoix!$A$1,20,IF(BP69=Listedechoix!$A$2,15,IF(BP69=Listedechoix!$A$3,10,IF(BP69=Listedechoix!$A$4,5,0))))</f>
        <v>0</v>
      </c>
      <c r="GM69" s="4">
        <f>IF(BQ69=Listedechoix!$A$1,20,IF(BQ69=Listedechoix!$A$2,15,IF(BQ69=Listedechoix!$A$3,10,IF(BQ69=Listedechoix!$A$4,5,0))))</f>
        <v>0</v>
      </c>
      <c r="GN69" s="4">
        <f>IF(BR69=Listedechoix!$A$1,20,IF(BR69=Listedechoix!$A$2,15,IF(BR69=Listedechoix!$A$3,10,IF(BR69=Listedechoix!$A$4,5,0))))</f>
        <v>0</v>
      </c>
      <c r="GO69" s="4">
        <f>IF(BS69=Listedechoix!$A$1,20,IF(BS69=Listedechoix!$A$2,15,IF(BS69=Listedechoix!$A$3,10,IF(BS69=Listedechoix!$A$4,5,0))))</f>
        <v>0</v>
      </c>
      <c r="GP69" s="4">
        <f>IF(BT69=Listedechoix!$A$1,20,IF(BT69=Listedechoix!$A$2,15,IF(BT69=Listedechoix!$A$3,10,IF(BT69=Listedechoix!$A$4,5,0))))</f>
        <v>0</v>
      </c>
      <c r="GQ69" s="4">
        <f>IF(BU69=Listedechoix!$A$1,20,IF(BU69=Listedechoix!$A$2,15,IF(BU69=Listedechoix!$A$3,10,IF(BU69=Listedechoix!$A$4,5,0))))</f>
        <v>0</v>
      </c>
      <c r="GR69" s="4">
        <f>IF(BV69=Listedechoix!$A$1,20,IF(BV69=Listedechoix!$A$2,15,IF(BV69=Listedechoix!$A$3,10,IF(BV69=Listedechoix!$A$4,5,0))))</f>
        <v>0</v>
      </c>
      <c r="GS69" s="4">
        <f>IF(BW69=Listedechoix!$A$1,20,IF(BW69=Listedechoix!$A$2,15,IF(BW69=Listedechoix!$A$3,10,IF(BW69=Listedechoix!$A$4,5,0))))</f>
        <v>0</v>
      </c>
      <c r="GT69" s="4">
        <f>IF(BX69=Listedechoix!$A$1,20,IF(BX69=Listedechoix!$A$2,15,IF(BX69=Listedechoix!$A$3,10,IF(BX69=Listedechoix!$A$4,5,0))))</f>
        <v>0</v>
      </c>
      <c r="GU69" s="4">
        <f>IF(BY69=Listedechoix!$A$1,20,IF(BY69=Listedechoix!$A$2,15,IF(BY69=Listedechoix!$A$3,10,IF(BY69=Listedechoix!$A$4,5,0))))</f>
        <v>0</v>
      </c>
      <c r="GV69" s="116" t="str">
        <f t="shared" si="34"/>
        <v>NNot</v>
      </c>
      <c r="GW69" s="117" t="str">
        <f t="shared" si="35"/>
        <v>NNot</v>
      </c>
      <c r="GX69" s="4">
        <f>IF(BZ69=Listedechoix!$A$1,20,IF(BZ69=Listedechoix!$A$2,15,IF(BZ69=Listedechoix!$A$3,10,IF(BZ69=Listedechoix!$A$4,5,0))))</f>
        <v>0</v>
      </c>
      <c r="GY69" s="4">
        <f>IF(CA69=Listedechoix!$A$1,20,IF(CA69=Listedechoix!$A$2,15,IF(CA69=Listedechoix!$A$3,10,IF(CA69=Listedechoix!$A$4,5,0))))</f>
        <v>0</v>
      </c>
      <c r="GZ69" s="4">
        <f>IF(CB69=Listedechoix!$A$1,20,IF(CB69=Listedechoix!$A$2,15,IF(CB69=Listedechoix!$A$3,10,IF(CB69=Listedechoix!$A$4,5,0))))</f>
        <v>0</v>
      </c>
      <c r="HA69" s="4">
        <f>IF(CC69=Listedechoix!$A$1,20,IF(CC69=Listedechoix!$A$2,15,IF(CC69=Listedechoix!$A$3,10,IF(CC69=Listedechoix!$A$4,5,0))))</f>
        <v>0</v>
      </c>
      <c r="HB69" s="4">
        <f>IF(CD69=Listedechoix!$A$1,20,IF(CD69=Listedechoix!$A$2,15,IF(CD69=Listedechoix!$A$3,10,IF(CD69=Listedechoix!$A$4,5,0))))</f>
        <v>0</v>
      </c>
      <c r="HC69" s="4">
        <f>IF(CE69=Listedechoix!$A$1,20,IF(CE69=Listedechoix!$A$2,15,IF(CE69=Listedechoix!$A$3,10,IF(CE69=Listedechoix!$A$4,5,0))))</f>
        <v>0</v>
      </c>
      <c r="HD69" s="4">
        <f>IF(CF69=Listedechoix!$A$1,20,IF(CF69=Listedechoix!$A$2,15,IF(CF69=Listedechoix!$A$3,10,IF(CF69=Listedechoix!$A$4,5,0))))</f>
        <v>0</v>
      </c>
      <c r="HE69" s="4">
        <f>IF(CG69=Listedechoix!$A$1,20,IF(CG69=Listedechoix!$A$2,15,IF(CG69=Listedechoix!$A$3,10,IF(CG69=Listedechoix!$A$4,5,0))))</f>
        <v>0</v>
      </c>
      <c r="HF69" s="4">
        <f>IF(CH69=Listedechoix!$A$1,20,IF(CH69=Listedechoix!$A$2,15,IF(CH69=Listedechoix!$A$3,10,IF(CH69=Listedechoix!$A$4,5,0))))</f>
        <v>0</v>
      </c>
      <c r="HG69" s="4">
        <f>IF(CI69=Listedechoix!$A$1,20,IF(CI69=Listedechoix!$A$2,15,IF(CI69=Listedechoix!$A$3,10,IF(CI69=Listedechoix!$A$4,5,0))))</f>
        <v>0</v>
      </c>
      <c r="HH69" s="4">
        <f>IF(CJ69=Listedechoix!$A$1,20,IF(CJ69=Listedechoix!$A$2,15,IF(CJ69=Listedechoix!$A$3,10,IF(CJ69=Listedechoix!$A$4,5,0))))</f>
        <v>0</v>
      </c>
      <c r="HI69" s="4">
        <f>IF(CK69=Listedechoix!$A$1,20,IF(CK69=Listedechoix!$A$2,15,IF(CK69=Listedechoix!$A$3,10,IF(CK69=Listedechoix!$A$4,5,0))))</f>
        <v>0</v>
      </c>
      <c r="HJ69" s="4">
        <f>IF(CL69=Listedechoix!$A$1,20,IF(CL69=Listedechoix!$A$2,15,IF(CL69=Listedechoix!$A$3,10,IF(CL69=Listedechoix!$A$4,5,0))))</f>
        <v>0</v>
      </c>
      <c r="HK69" s="4">
        <f>IF(CM69=Listedechoix!$A$1,20,IF(CM69=Listedechoix!$A$2,15,IF(CM69=Listedechoix!$A$3,10,IF(CM69=Listedechoix!$A$4,5,0))))</f>
        <v>0</v>
      </c>
      <c r="HL69" s="116" t="str">
        <f t="shared" si="36"/>
        <v>NNot</v>
      </c>
      <c r="HM69" s="117" t="str">
        <f t="shared" si="37"/>
        <v>NNot</v>
      </c>
    </row>
    <row r="70" spans="1:221" x14ac:dyDescent="0.25">
      <c r="A70" s="27"/>
      <c r="B70" s="27"/>
      <c r="C70" s="28"/>
      <c r="D70" s="28"/>
      <c r="E70" s="28"/>
      <c r="F70" s="43"/>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1" t="str">
        <f t="shared" ref="CN70:CQ133" si="43">IF($D70&gt;0,COUNTIFS($F70:$CM70,CN$4,$F$4:$CM$4,$CN$2),"")</f>
        <v/>
      </c>
      <c r="CO70" s="31" t="str">
        <f t="shared" si="43"/>
        <v/>
      </c>
      <c r="CP70" s="31" t="str">
        <f t="shared" si="43"/>
        <v/>
      </c>
      <c r="CQ70" s="31" t="str">
        <f t="shared" si="43"/>
        <v/>
      </c>
      <c r="CR70" s="32">
        <f t="shared" ref="CR70:CR133" si="44">1-(COUNTIFS($F70:$CM70,"",$F$4:$CM$4,$CN$2)/COUNTIFS($F$4:$CM$4,$CN$2))</f>
        <v>0</v>
      </c>
      <c r="CS70" s="33" t="str">
        <f t="shared" si="15"/>
        <v/>
      </c>
      <c r="CT70" s="31" t="str">
        <f t="shared" ref="CT70:CW133" si="45">IF($D70&gt;0,COUNTIFS($F70:$CM70,CT$4,$F$4:$CM$4,$CT$2),"")</f>
        <v/>
      </c>
      <c r="CU70" s="31" t="str">
        <f t="shared" si="45"/>
        <v/>
      </c>
      <c r="CV70" s="31" t="str">
        <f t="shared" si="45"/>
        <v/>
      </c>
      <c r="CW70" s="31" t="str">
        <f t="shared" si="45"/>
        <v/>
      </c>
      <c r="CX70" s="32">
        <f t="shared" ref="CX70:CX133" si="46">1-(COUNTIFS($F70:$CM70,"",$F$4:$CM$4,$CT$2)/COUNTIFS($F$4:$CM$4,$CT$2))</f>
        <v>0</v>
      </c>
      <c r="CY70" s="33" t="str">
        <f t="shared" ref="CY70:CY133" si="47">IF(SUM(CT70:CW70)&gt;0,(CT70+CU70*0.75+CV70*0.5)/SUM(CT70:CW70),"NNot")</f>
        <v>NNot</v>
      </c>
      <c r="CZ70" s="31" t="str">
        <f t="shared" si="41"/>
        <v/>
      </c>
      <c r="DA70" s="31" t="str">
        <f t="shared" si="41"/>
        <v/>
      </c>
      <c r="DB70" s="31" t="str">
        <f t="shared" si="41"/>
        <v/>
      </c>
      <c r="DC70" s="31" t="str">
        <f t="shared" si="41"/>
        <v/>
      </c>
      <c r="DD70" s="32">
        <f t="shared" si="40"/>
        <v>0</v>
      </c>
      <c r="DE70" s="33" t="str">
        <f t="shared" ref="DE70:DE133" si="48">IF(SUM(CZ70:DC70)&gt;0,(CZ70+DA70*0.75+DB70*0.5)/SUM(CZ70:DC70),"NNot")</f>
        <v>NNot</v>
      </c>
      <c r="DF70" s="31" t="str">
        <f t="shared" ref="DF70:DI101" si="49">IF($D70&gt;0,COUNTIFS($F70:$CM70,DF$4,$F$4:$CM$4,$DF$2),"")</f>
        <v/>
      </c>
      <c r="DG70" s="31" t="str">
        <f t="shared" si="49"/>
        <v/>
      </c>
      <c r="DH70" s="31" t="str">
        <f t="shared" si="49"/>
        <v/>
      </c>
      <c r="DI70" s="31" t="str">
        <f t="shared" si="49"/>
        <v/>
      </c>
      <c r="DJ70" s="32">
        <f t="shared" ref="DJ70:DJ133" si="50">1-(COUNTIFS($F70:$CM70,"",$F$4:$CM$4,$DF$2)/COUNTIFS($F$4:$CM$4,$DF$2))</f>
        <v>0</v>
      </c>
      <c r="DK70" s="33" t="str">
        <f t="shared" ref="DK70:DK133" si="51">IF(SUM(DF70:DI70)&gt;0,(DF70+DG70*0.75+DH70*0.5)/SUM(DF70:DI70),"NNot")</f>
        <v>NNot</v>
      </c>
      <c r="DL70" s="31" t="str">
        <f t="shared" ref="DL70:DO101" si="52">IF($D70&gt;0,COUNTIFS($F70:$CM70,DL$4,$F$4:$CM$4,$DL$2),"")</f>
        <v/>
      </c>
      <c r="DM70" s="31" t="str">
        <f t="shared" si="52"/>
        <v/>
      </c>
      <c r="DN70" s="31" t="str">
        <f t="shared" si="52"/>
        <v/>
      </c>
      <c r="DO70" s="31" t="str">
        <f t="shared" si="52"/>
        <v/>
      </c>
      <c r="DP70" s="32">
        <f t="shared" si="42"/>
        <v>0</v>
      </c>
      <c r="DQ70" s="33" t="str">
        <f t="shared" ref="DQ70:DQ133" si="53">IF(SUM(DL70:DO70)&gt;0,(DL70+DM70*0.75+DN70*0.5)/SUM(DL70:DO70),"NNot")</f>
        <v>NNot</v>
      </c>
      <c r="DR70" s="4">
        <f>IF(F70=Listedechoix!$A$1,20,IF(F70=Listedechoix!$A$2,15,IF(F70=Listedechoix!$A$3,10,IF(F70=Listedechoix!$A$4,5,0))))</f>
        <v>0</v>
      </c>
      <c r="DS70" s="4">
        <f>IF(G70=Listedechoix!$A$1,20,IF(G70=Listedechoix!$A$2,15,IF(G70=Listedechoix!$A$3,10,IF(G70=Listedechoix!$A$4,5,0))))</f>
        <v>0</v>
      </c>
      <c r="DT70" s="4">
        <f>IF(H70=Listedechoix!$A$1,20,IF(H70=Listedechoix!$A$2,15,IF(H70=Listedechoix!$A$3,10,IF(H70=Listedechoix!$A$4,5,0))))</f>
        <v>0</v>
      </c>
      <c r="DU70" s="4">
        <f>IF(I70=Listedechoix!$A$1,20,IF(I70=Listedechoix!$A$2,15,IF(I70=Listedechoix!$A$3,10,IF(I70=Listedechoix!$A$4,5,0))))</f>
        <v>0</v>
      </c>
      <c r="DV70" s="4">
        <f>IF(J70=Listedechoix!$A$1,20,IF(J70=Listedechoix!$A$2,15,IF(J70=Listedechoix!$A$3,10,IF(J70=Listedechoix!$A$4,5,0))))</f>
        <v>0</v>
      </c>
      <c r="DW70" s="4">
        <f>IF(K70=Listedechoix!$A$1,20,IF(K70=Listedechoix!$A$2,15,IF(K70=Listedechoix!$A$3,10,IF(K70=Listedechoix!$A$4,5,0))))</f>
        <v>0</v>
      </c>
      <c r="DX70" s="4">
        <f>IF(L70=Listedechoix!$A$1,20,IF(L70=Listedechoix!$A$2,15,IF(L70=Listedechoix!$A$3,10,IF(L70=Listedechoix!$A$4,5,0))))</f>
        <v>0</v>
      </c>
      <c r="DY70" s="4">
        <f>IF(M70=Listedechoix!$A$1,20,IF(M70=Listedechoix!$A$2,15,IF(M70=Listedechoix!$A$3,10,IF(M70=Listedechoix!$A$4,5,0))))</f>
        <v>0</v>
      </c>
      <c r="DZ70" s="4">
        <f>IF(N70=Listedechoix!$A$1,20,IF(N70=Listedechoix!$A$2,15,IF(N70=Listedechoix!$A$3,10,IF(N70=Listedechoix!$A$4,5,0))))</f>
        <v>0</v>
      </c>
      <c r="EA70" s="4">
        <f>IF(O70=Listedechoix!$A$1,20,IF(O70=Listedechoix!$A$2,15,IF(O70=Listedechoix!$A$3,10,IF(O70=Listedechoix!$A$4,5,0))))</f>
        <v>0</v>
      </c>
      <c r="EB70" s="4">
        <f>IF(P70=Listedechoix!$A$1,20,IF(P70=Listedechoix!$A$2,15,IF(P70=Listedechoix!$A$3,10,IF(P70=Listedechoix!$A$4,5,0))))</f>
        <v>0</v>
      </c>
      <c r="EC70" s="116" t="str">
        <f t="shared" ref="EC70:EC133" si="54">IF(SUM(DR70:EB70)&gt;0,(DR70*$DR$3+DS70*$DS$3+DT70*$DT$3+DU70*$DU$3+DV70*$DV$3+DW70*$DW$3+DX70*$DX$3+DY70*$DY$3+DZ70*$DZ$3+EA70*$EA$3+EB70*$EB$3)/(IF(DR70&gt;0,$DR$3,0)+IF(DS70&gt;0,$DS$3,0)+IF(DT70&gt;0,$DT$3,0)+IF(DU70&gt;0,$DU$3,0)+IF(DV70&gt;0,$DV$3,0)+IF(DW70&gt;0,$DW$3,0)+IF(DX70&gt;0,$DX$3,0)+IF(DY70&gt;0,$DY$3,0)+IF(DZ70&gt;0,$DZ$3,0)+IF(EA70&gt;0,$EA$3,0)+IF(EB70&gt;0,$EB$3,0)),"NNot")</f>
        <v>NNot</v>
      </c>
      <c r="ED70" s="117" t="str">
        <f t="shared" ref="ED70:ED133" si="55">IF(EC70="NNot","NNot",EC70/20)</f>
        <v>NNot</v>
      </c>
      <c r="EE70" s="4">
        <f>IF(Q70=Listedechoix!$A$1,20,IF(Q70=Listedechoix!$A$2,15,IF(Q70=Listedechoix!$A$3,10,IF(Q70=Listedechoix!$A$4,5,0))))</f>
        <v>0</v>
      </c>
      <c r="EF70" s="4">
        <f>IF(R70=Listedechoix!$A$1,20,IF(R70=Listedechoix!$A$2,15,IF(R70=Listedechoix!$A$3,10,IF(R70=Listedechoix!$A$4,5,0))))</f>
        <v>0</v>
      </c>
      <c r="EG70" s="4">
        <f>IF(S70=Listedechoix!$A$1,20,IF(S70=Listedechoix!$A$2,15,IF(S70=Listedechoix!$A$3,10,IF(S70=Listedechoix!$A$4,5,0))))</f>
        <v>0</v>
      </c>
      <c r="EH70" s="4">
        <f>IF(T70=Listedechoix!$A$1,20,IF(T70=Listedechoix!$A$2,15,IF(T70=Listedechoix!$A$3,10,IF(T70=Listedechoix!$A$4,5,0))))</f>
        <v>0</v>
      </c>
      <c r="EI70" s="4">
        <f>IF(U70=Listedechoix!$A$1,20,IF(U70=Listedechoix!$A$2,15,IF(U70=Listedechoix!$A$3,10,IF(U70=Listedechoix!$A$4,5,0))))</f>
        <v>0</v>
      </c>
      <c r="EJ70" s="4">
        <f>IF(V70=Listedechoix!$A$1,20,IF(V70=Listedechoix!$A$2,15,IF(V70=Listedechoix!$A$3,10,IF(V70=Listedechoix!$A$4,5,0))))</f>
        <v>0</v>
      </c>
      <c r="EK70" s="4">
        <f>IF(W70=Listedechoix!$A$1,20,IF(W70=Listedechoix!$A$2,15,IF(W70=Listedechoix!$A$3,10,IF(W70=Listedechoix!$A$4,5,0))))</f>
        <v>0</v>
      </c>
      <c r="EL70" s="4">
        <f>IF(X70=Listedechoix!$A$1,20,IF(X70=Listedechoix!$A$2,15,IF(X70=Listedechoix!$A$3,10,IF(X70=Listedechoix!$A$4,5,0))))</f>
        <v>0</v>
      </c>
      <c r="EM70" s="4">
        <f>IF(Y70=Listedechoix!$A$1,20,IF(Y70=Listedechoix!$A$2,15,IF(Y70=Listedechoix!$A$3,10,IF(Y70=Listedechoix!$A$4,5,0))))</f>
        <v>0</v>
      </c>
      <c r="EN70" s="4">
        <f>IF(Z70=Listedechoix!$A$1,20,IF(Z70=Listedechoix!$A$2,15,IF(Z70=Listedechoix!$A$3,10,IF(Z70=Listedechoix!$A$4,5,0))))</f>
        <v>0</v>
      </c>
      <c r="EO70" s="4">
        <f>IF(AA70=Listedechoix!$A$1,20,IF(AA70=Listedechoix!$A$2,15,IF(AA70=Listedechoix!$A$3,10,IF(AA70=Listedechoix!$A$4,5,0))))</f>
        <v>0</v>
      </c>
      <c r="EP70" s="116" t="str">
        <f t="shared" ref="EP70:EP133" si="56">IF(SUM(EE70:EO70)&gt;0,(EE70*$EE$3+EF70*$EF$3+EG70*$EG$3+EH70*$EH$3+EI70*$EI$3+EJ70*$EJ$3+EK70*$EK$3+EL70*$EL$3+EM70*$EM$3+EN70*$EN$3+EO70*$EO$3)/(IF(EE70&gt;0,$EE$3,0)+IF(EF70&gt;0,$EF$3,0)+IF(EG70&gt;0,$EG$3,0)+IF(EH70&gt;0,$EH$3,0)+IF(EI70&gt;0,$EI$3,0)+IF(EJ70&gt;0,$EJ$3,0)+IF(EK70&gt;0,$EK$3,0)+IF(EL70&gt;0,$EL$3,0)+IF(EM70&gt;0,$EM$3,0)+IF(EN70&gt;0,$EN$3,0)+IF(EO70&gt;0,$EO$3,0)),"NNot")</f>
        <v>NNot</v>
      </c>
      <c r="EQ70" s="117" t="str">
        <f t="shared" ref="EQ70:EQ133" si="57">IF(EP70="NNot","NNot",EP70/20)</f>
        <v>NNot</v>
      </c>
      <c r="ER70" s="4">
        <f>IF(AB70=Listedechoix!$A$1,20,IF(AB70=Listedechoix!$A$2,15,IF(AB70=Listedechoix!$A$3,10,IF(AB70=Listedechoix!$A$4,5,0))))</f>
        <v>0</v>
      </c>
      <c r="ES70" s="4">
        <f>IF(AC70=Listedechoix!$A$1,20,IF(AC70=Listedechoix!$A$2,15,IF(AC70=Listedechoix!$A$3,10,IF(AC70=Listedechoix!$A$4,5,0))))</f>
        <v>0</v>
      </c>
      <c r="ET70" s="4">
        <f>IF(AD70=Listedechoix!$A$1,20,IF(AD70=Listedechoix!$A$2,15,IF(AD70=Listedechoix!$A$3,10,IF(AD70=Listedechoix!$A$4,5,0))))</f>
        <v>0</v>
      </c>
      <c r="EU70" s="4">
        <f>IF(AE70=Listedechoix!$A$1,20,IF(AE70=Listedechoix!$A$2,15,IF(AE70=Listedechoix!$A$3,10,IF(AE70=Listedechoix!$A$4,5,0))))</f>
        <v>0</v>
      </c>
      <c r="EV70" s="4">
        <f>IF(AF70=Listedechoix!$A$1,20,IF(AF70=Listedechoix!$A$2,15,IF(AF70=Listedechoix!$A$3,10,IF(AF70=Listedechoix!$A$4,5,0))))</f>
        <v>0</v>
      </c>
      <c r="EW70" s="4">
        <f>IF(AG70=Listedechoix!$A$1,20,IF(AG70=Listedechoix!$A$2,15,IF(AG70=Listedechoix!$A$3,10,IF(AG70=Listedechoix!$A$4,5,0))))</f>
        <v>0</v>
      </c>
      <c r="EX70" s="4">
        <f>IF(AH70=Listedechoix!$A$1,20,IF(AH70=Listedechoix!$A$2,15,IF(AH70=Listedechoix!$A$3,10,IF(AH70=Listedechoix!$A$4,5,0))))</f>
        <v>0</v>
      </c>
      <c r="EY70" s="4">
        <f>IF(AI70=Listedechoix!$A$1,20,IF(AI70=Listedechoix!$A$2,15,IF(AI70=Listedechoix!$A$3,10,IF(AI70=Listedechoix!$A$4,5,0))))</f>
        <v>0</v>
      </c>
      <c r="EZ70" s="4">
        <f>IF(AJ70=Listedechoix!$A$1,20,IF(AJ70=Listedechoix!$A$2,15,IF(AJ70=Listedechoix!$A$3,10,IF(AJ70=Listedechoix!$A$4,5,0))))</f>
        <v>0</v>
      </c>
      <c r="FA70" s="4">
        <f>IF(AK70=Listedechoix!$A$1,20,IF(AK70=Listedechoix!$A$2,15,IF(AK70=Listedechoix!$A$3,10,IF(AK70=Listedechoix!$A$4,5,0))))</f>
        <v>0</v>
      </c>
      <c r="FB70" s="4">
        <f>IF(AL70=Listedechoix!$A$1,20,IF(AL70=Listedechoix!$A$2,15,IF(AL70=Listedechoix!$A$3,10,IF(AL70=Listedechoix!$A$4,5,0))))</f>
        <v>0</v>
      </c>
      <c r="FC70" s="4">
        <f>IF(AM70=Listedechoix!$A$1,20,IF(AM70=Listedechoix!$A$2,15,IF(AM70=Listedechoix!$A$3,10,IF(AM70=Listedechoix!$A$4,5,0))))</f>
        <v>0</v>
      </c>
      <c r="FD70" s="4">
        <f>IF(AN70=Listedechoix!$A$1,20,IF(AN70=Listedechoix!$A$2,15,IF(AN70=Listedechoix!$A$3,10,IF(AN70=Listedechoix!$A$4,5,0))))</f>
        <v>0</v>
      </c>
      <c r="FE70" s="4">
        <f>IF(AO70=Listedechoix!$A$1,20,IF(AO70=Listedechoix!$A$2,15,IF(AO70=Listedechoix!$A$3,10,IF(AO70=Listedechoix!$A$4,5,0))))</f>
        <v>0</v>
      </c>
      <c r="FF70" s="116" t="str">
        <f t="shared" ref="FF70:FF133" si="58">IF(SUM(ER70:FE70)&gt;0,(ER70*$ER$3+ES70*$ES$3+ET70*$ET$3+EU70*$EU$3+EV70*$EV$3+EW70*$EW$3+EX70*$EX$3+EY70*$EY$3+EZ70*$EZ$3+FA70*$FA$3+FB70*$FB$3+FC70*$FC$3+FD70*$FD$3+FE70*$FE$3)/(IF(ER70&gt;0,$ER$3,0)+IF(ES70&gt;0,$ES$3,0)+IF(ET70&gt;0,$ET$3,0)+IF(EU70&gt;0,$EU$3,0)+IF(EV70&gt;0,$EV$3,0)+IF(EW70&gt;0,$EW$3,0)+IF(EX70&gt;0,$EX$3,0)+IF(EY70&gt;0,$EY$3,0)+IF(EZ70&gt;0,$EZ$3,0)+IF(FA70&gt;0,$FA$3,0)+IF(FB70&gt;0,$FB$3,0)+IF(FC70&gt;0,$FC$3,0)+IF(FD70&gt;0,$FD$3,0)+IF(FE70&gt;0,$FE$3,0)),"NNot")</f>
        <v>NNot</v>
      </c>
      <c r="FG70" s="117" t="str">
        <f t="shared" ref="FG70:FG133" si="59">IF(FF70="NNot","NNot",FF70/20)</f>
        <v>NNot</v>
      </c>
      <c r="FH70" s="4">
        <f>IF(AP70=Listedechoix!$A$1,20,IF(AP70=Listedechoix!$A$2,15,IF(AP70=Listedechoix!$A$3,10,IF(AP70=Listedechoix!$A$4,5,0))))</f>
        <v>0</v>
      </c>
      <c r="FI70" s="4">
        <f>IF(AQ70=Listedechoix!$A$1,20,IF(AQ70=Listedechoix!$A$2,15,IF(AQ70=Listedechoix!$A$3,10,IF(AQ70=Listedechoix!$A$4,5,0))))</f>
        <v>0</v>
      </c>
      <c r="FJ70" s="4">
        <f>IF(AR70=Listedechoix!$A$1,20,IF(AR70=Listedechoix!$A$2,15,IF(AR70=Listedechoix!$A$3,10,IF(AR70=Listedechoix!$A$4,5,0))))</f>
        <v>0</v>
      </c>
      <c r="FK70" s="4">
        <f>IF(AS70=Listedechoix!$A$1,20,IF(AS70=Listedechoix!$A$2,15,IF(AS70=Listedechoix!$A$3,10,IF(AS70=Listedechoix!$A$4,5,0))))</f>
        <v>0</v>
      </c>
      <c r="FL70" s="4">
        <f>IF(AT70=Listedechoix!$A$1,20,IF(AT70=Listedechoix!$A$2,15,IF(AT70=Listedechoix!$A$3,10,IF(AT70=Listedechoix!$A$4,5,0))))</f>
        <v>0</v>
      </c>
      <c r="FM70" s="4">
        <f>IF(AU70=Listedechoix!$A$1,20,IF(AU70=Listedechoix!$A$2,15,IF(AU70=Listedechoix!$A$3,10,IF(AU70=Listedechoix!$A$4,5,0))))</f>
        <v>0</v>
      </c>
      <c r="FN70" s="4">
        <f>IF(AV70=Listedechoix!$A$1,20,IF(AV70=Listedechoix!$A$2,15,IF(AV70=Listedechoix!$A$3,10,IF(AV70=Listedechoix!$A$4,5,0))))</f>
        <v>0</v>
      </c>
      <c r="FO70" s="4">
        <f>IF(AW70=Listedechoix!$A$1,20,IF(AW70=Listedechoix!$A$2,15,IF(AW70=Listedechoix!$A$3,10,IF(AW70=Listedechoix!$A$4,5,0))))</f>
        <v>0</v>
      </c>
      <c r="FP70" s="4">
        <f>IF(AX70=Listedechoix!$A$1,20,IF(AX70=Listedechoix!$A$2,15,IF(AX70=Listedechoix!$A$3,10,IF(AX70=Listedechoix!$A$4,5,0))))</f>
        <v>0</v>
      </c>
      <c r="FQ70" s="4">
        <f>IF(AY70=Listedechoix!$A$1,20,IF(AY70=Listedechoix!$A$2,15,IF(AY70=Listedechoix!$A$3,10,IF(AY70=Listedechoix!$A$4,5,0))))</f>
        <v>0</v>
      </c>
      <c r="FR70" s="4">
        <f>IF(AZ70=Listedechoix!$A$1,20,IF(AZ70=Listedechoix!$A$2,15,IF(AZ70=Listedechoix!$A$3,10,IF(AZ70=Listedechoix!$A$4,5,0))))</f>
        <v>0</v>
      </c>
      <c r="FS70" s="4">
        <f>IF(BA70=Listedechoix!$A$1,20,IF(BA70=Listedechoix!$A$2,15,IF(BA70=Listedechoix!$A$3,10,IF(BA70=Listedechoix!$A$4,5,0))))</f>
        <v>0</v>
      </c>
      <c r="FT70" s="4">
        <f>IF(BB70=Listedechoix!$A$1,20,IF(BB70=Listedechoix!$A$2,15,IF(BB70=Listedechoix!$A$3,10,IF(BB70=Listedechoix!$A$4,5,0))))</f>
        <v>0</v>
      </c>
      <c r="FU70" s="4">
        <f>IF(BC70=Listedechoix!$A$1,20,IF(BC70=Listedechoix!$A$2,15,IF(BC70=Listedechoix!$A$3,10,IF(BC70=Listedechoix!$A$4,5,0))))</f>
        <v>0</v>
      </c>
      <c r="FV70" s="116" t="str">
        <f t="shared" ref="FV70:FV133" si="60">IF(SUM(FH70:FU70)&gt;0,(FH70*$FH$3+FI70*$FI$3+FJ70*$FJ$3+FK70*$FK$3+FL70*$FL$3+FM70*$FM$3+FN70*$FN$3+FO70*$FO$3+FP70*$FP$3+FQ70*$FQ$3+FR70*$FR$3+FS70*$FS$3+FT70*$FT$3+FU70*$FU$3)/(IF(FH70&gt;0,$FH$3,0)+IF(FI70&gt;0,$FI$3,0)+IF(FJ70&gt;0,$FJ$3,0)+IF(FK70&gt;0,$FK$3,0)+IF(FL70&gt;0,$FL$3,0)+IF(FM70&gt;0,$FM$3,0)+IF(FN70&gt;0,$FN$3,0)+IF(FO70&gt;0,$FO$3,0)+IF(FP70&gt;0,$FP$3,0)+IF(FQ70&gt;0,$FQ$3,0)+IF(FR70&gt;0,$FR$3,0)+IF(FS70&gt;0,$FS$3,0)+IF(FT70&gt;0,$FT$3,0)+IF(FU70&gt;0,$FU$3,0)),"NNot")</f>
        <v>NNot</v>
      </c>
      <c r="FW70" s="117" t="str">
        <f t="shared" ref="FW70:FW133" si="61">IF(FV70="NNot","NNot",FV70/20)</f>
        <v>NNot</v>
      </c>
      <c r="FX70" s="4">
        <f>IF(BD70=Listedechoix!$A$1,20,IF(BD70=Listedechoix!$A$2,15,IF(BD70=Listedechoix!$A$3,10,IF(BD70=Listedechoix!$A$4,5,0))))</f>
        <v>0</v>
      </c>
      <c r="FY70" s="4">
        <f>IF(BE70=Listedechoix!$A$1,20,IF(BE70=Listedechoix!$A$2,15,IF(BE70=Listedechoix!$A$3,10,IF(BE70=Listedechoix!$A$4,5,0))))</f>
        <v>0</v>
      </c>
      <c r="FZ70" s="4">
        <f>IF(BF70=Listedechoix!$A$1,20,IF(BF70=Listedechoix!$A$2,15,IF(BF70=Listedechoix!$A$3,10,IF(BF70=Listedechoix!$A$4,5,0))))</f>
        <v>0</v>
      </c>
      <c r="GA70" s="4">
        <f>IF(BG70=Listedechoix!$A$1,20,IF(BG70=Listedechoix!$A$2,15,IF(BG70=Listedechoix!$A$3,10,IF(BG70=Listedechoix!$A$4,5,0))))</f>
        <v>0</v>
      </c>
      <c r="GB70" s="4">
        <f>IF(BH70=Listedechoix!$A$1,20,IF(BH70=Listedechoix!$A$2,15,IF(BH70=Listedechoix!$A$3,10,IF(BH70=Listedechoix!$A$4,5,0))))</f>
        <v>0</v>
      </c>
      <c r="GC70" s="4">
        <f>IF(BI70=Listedechoix!$A$1,20,IF(BI70=Listedechoix!$A$2,15,IF(BI70=Listedechoix!$A$3,10,IF(BI70=Listedechoix!$A$4,5,0))))</f>
        <v>0</v>
      </c>
      <c r="GD70" s="4">
        <f>IF(BJ70=Listedechoix!$A$1,20,IF(BJ70=Listedechoix!$A$2,15,IF(BJ70=Listedechoix!$A$3,10,IF(BJ70=Listedechoix!$A$4,5,0))))</f>
        <v>0</v>
      </c>
      <c r="GE70" s="4">
        <f>IF(BK70=Listedechoix!$A$1,20,IF(BK70=Listedechoix!$A$2,15,IF(BK70=Listedechoix!$A$3,10,IF(BK70=Listedechoix!$A$4,5,0))))</f>
        <v>0</v>
      </c>
      <c r="GF70" s="4">
        <f>IF(BL70=Listedechoix!$A$1,20,IF(BL70=Listedechoix!$A$2,15,IF(BL70=Listedechoix!$A$3,10,IF(BL70=Listedechoix!$A$4,5,0))))</f>
        <v>0</v>
      </c>
      <c r="GG70" s="4">
        <f>IF(BM70=Listedechoix!$A$1,20,IF(BM70=Listedechoix!$A$2,15,IF(BM70=Listedechoix!$A$3,10,IF(BM70=Listedechoix!$A$4,5,0))))</f>
        <v>0</v>
      </c>
      <c r="GH70" s="4">
        <f>IF(BN70=Listedechoix!$A$1,20,IF(BN70=Listedechoix!$A$2,15,IF(BN70=Listedechoix!$A$3,10,IF(BN70=Listedechoix!$A$4,5,0))))</f>
        <v>0</v>
      </c>
      <c r="GI70" s="116" t="str">
        <f t="shared" ref="GI70:GI133" si="62">IF(SUM(FX70:GH70)&gt;0,(FX70*$FX$3+FY70*$FY$3+FZ70*$FZ$3+GA70*$GA$3+GB70*$GB$3+GC70*$GC$3+GD70*$GD$3+GE70*$GE$3+GF70*$GF$3+GG70*$GG$3+GH70*$GH$3)/(IF(FX70&gt;0,$FX$3,0)+IF(FY70&gt;0,$FY$3,0)+IF(FZ70&gt;0,$FZ$3,0)+IF(GA70&gt;0,$GA$3,0)+IF(GB70&gt;0,$GB$3,0)+IF(GC70&gt;0,$GC$3,0)+IF(GD70&gt;0,$GD$3,0)+IF(GE70&gt;0,$GE$3,0)+IF(GF70&gt;0,$GF$3,0)+IF(GG70&gt;0,$GG$3,0)+IF(GH70&gt;0,$GH$3,0)),"NNot")</f>
        <v>NNot</v>
      </c>
      <c r="GJ70" s="117" t="str">
        <f t="shared" ref="GJ70:GJ133" si="63">IF(GI70="NNot","NNot",GI70/20)</f>
        <v>NNot</v>
      </c>
      <c r="GK70" s="4">
        <f>IF(BO70=Listedechoix!$A$1,20,IF(BO70=Listedechoix!$A$2,15,IF(BO70=Listedechoix!$A$3,10,IF(BO70=Listedechoix!$A$4,5,0))))</f>
        <v>0</v>
      </c>
      <c r="GL70" s="4">
        <f>IF(BP70=Listedechoix!$A$1,20,IF(BP70=Listedechoix!$A$2,15,IF(BP70=Listedechoix!$A$3,10,IF(BP70=Listedechoix!$A$4,5,0))))</f>
        <v>0</v>
      </c>
      <c r="GM70" s="4">
        <f>IF(BQ70=Listedechoix!$A$1,20,IF(BQ70=Listedechoix!$A$2,15,IF(BQ70=Listedechoix!$A$3,10,IF(BQ70=Listedechoix!$A$4,5,0))))</f>
        <v>0</v>
      </c>
      <c r="GN70" s="4">
        <f>IF(BR70=Listedechoix!$A$1,20,IF(BR70=Listedechoix!$A$2,15,IF(BR70=Listedechoix!$A$3,10,IF(BR70=Listedechoix!$A$4,5,0))))</f>
        <v>0</v>
      </c>
      <c r="GO70" s="4">
        <f>IF(BS70=Listedechoix!$A$1,20,IF(BS70=Listedechoix!$A$2,15,IF(BS70=Listedechoix!$A$3,10,IF(BS70=Listedechoix!$A$4,5,0))))</f>
        <v>0</v>
      </c>
      <c r="GP70" s="4">
        <f>IF(BT70=Listedechoix!$A$1,20,IF(BT70=Listedechoix!$A$2,15,IF(BT70=Listedechoix!$A$3,10,IF(BT70=Listedechoix!$A$4,5,0))))</f>
        <v>0</v>
      </c>
      <c r="GQ70" s="4">
        <f>IF(BU70=Listedechoix!$A$1,20,IF(BU70=Listedechoix!$A$2,15,IF(BU70=Listedechoix!$A$3,10,IF(BU70=Listedechoix!$A$4,5,0))))</f>
        <v>0</v>
      </c>
      <c r="GR70" s="4">
        <f>IF(BV70=Listedechoix!$A$1,20,IF(BV70=Listedechoix!$A$2,15,IF(BV70=Listedechoix!$A$3,10,IF(BV70=Listedechoix!$A$4,5,0))))</f>
        <v>0</v>
      </c>
      <c r="GS70" s="4">
        <f>IF(BW70=Listedechoix!$A$1,20,IF(BW70=Listedechoix!$A$2,15,IF(BW70=Listedechoix!$A$3,10,IF(BW70=Listedechoix!$A$4,5,0))))</f>
        <v>0</v>
      </c>
      <c r="GT70" s="4">
        <f>IF(BX70=Listedechoix!$A$1,20,IF(BX70=Listedechoix!$A$2,15,IF(BX70=Listedechoix!$A$3,10,IF(BX70=Listedechoix!$A$4,5,0))))</f>
        <v>0</v>
      </c>
      <c r="GU70" s="4">
        <f>IF(BY70=Listedechoix!$A$1,20,IF(BY70=Listedechoix!$A$2,15,IF(BY70=Listedechoix!$A$3,10,IF(BY70=Listedechoix!$A$4,5,0))))</f>
        <v>0</v>
      </c>
      <c r="GV70" s="116" t="str">
        <f t="shared" ref="GV70:GV133" si="64">IF(SUM(GK70:GU70)&gt;0,(GK70*$GK$3+GL70*$GL$3+GM70*$GM$3+GN70*$GN$3+GO70*$GO$3+GP70*$GP$3+GQ70*$GQ$3+GR70*$GR$3+GS70*$GS$3+GT70*$GT$3+GU70*$GU$3)/(IF(GK70&gt;0,$GK$3,0)+IF(GL70&gt;0,$GL$3,0)+IF(GM70&gt;0,$GM$3,0)+IF(GN70&gt;0,$GN$3,0)+IF(GO70&gt;0,$GO$3,0)+IF(GP70&gt;0,$GP$3,0)+IF(GQ70&gt;0,$GQ$3,0)+IF(GR70&gt;0,$GR$3,0)+IF(GS70&gt;0,$GS$3,0)+IF(GT70&gt;0,$GT$3,0)+IF(GU70&gt;0,$GU$3,0)),"NNot")</f>
        <v>NNot</v>
      </c>
      <c r="GW70" s="117" t="str">
        <f t="shared" ref="GW70:GW133" si="65">IF(GV70="NNot","NNot",GV70/20)</f>
        <v>NNot</v>
      </c>
      <c r="GX70" s="4">
        <f>IF(BZ70=Listedechoix!$A$1,20,IF(BZ70=Listedechoix!$A$2,15,IF(BZ70=Listedechoix!$A$3,10,IF(BZ70=Listedechoix!$A$4,5,0))))</f>
        <v>0</v>
      </c>
      <c r="GY70" s="4">
        <f>IF(CA70=Listedechoix!$A$1,20,IF(CA70=Listedechoix!$A$2,15,IF(CA70=Listedechoix!$A$3,10,IF(CA70=Listedechoix!$A$4,5,0))))</f>
        <v>0</v>
      </c>
      <c r="GZ70" s="4">
        <f>IF(CB70=Listedechoix!$A$1,20,IF(CB70=Listedechoix!$A$2,15,IF(CB70=Listedechoix!$A$3,10,IF(CB70=Listedechoix!$A$4,5,0))))</f>
        <v>0</v>
      </c>
      <c r="HA70" s="4">
        <f>IF(CC70=Listedechoix!$A$1,20,IF(CC70=Listedechoix!$A$2,15,IF(CC70=Listedechoix!$A$3,10,IF(CC70=Listedechoix!$A$4,5,0))))</f>
        <v>0</v>
      </c>
      <c r="HB70" s="4">
        <f>IF(CD70=Listedechoix!$A$1,20,IF(CD70=Listedechoix!$A$2,15,IF(CD70=Listedechoix!$A$3,10,IF(CD70=Listedechoix!$A$4,5,0))))</f>
        <v>0</v>
      </c>
      <c r="HC70" s="4">
        <f>IF(CE70=Listedechoix!$A$1,20,IF(CE70=Listedechoix!$A$2,15,IF(CE70=Listedechoix!$A$3,10,IF(CE70=Listedechoix!$A$4,5,0))))</f>
        <v>0</v>
      </c>
      <c r="HD70" s="4">
        <f>IF(CF70=Listedechoix!$A$1,20,IF(CF70=Listedechoix!$A$2,15,IF(CF70=Listedechoix!$A$3,10,IF(CF70=Listedechoix!$A$4,5,0))))</f>
        <v>0</v>
      </c>
      <c r="HE70" s="4">
        <f>IF(CG70=Listedechoix!$A$1,20,IF(CG70=Listedechoix!$A$2,15,IF(CG70=Listedechoix!$A$3,10,IF(CG70=Listedechoix!$A$4,5,0))))</f>
        <v>0</v>
      </c>
      <c r="HF70" s="4">
        <f>IF(CH70=Listedechoix!$A$1,20,IF(CH70=Listedechoix!$A$2,15,IF(CH70=Listedechoix!$A$3,10,IF(CH70=Listedechoix!$A$4,5,0))))</f>
        <v>0</v>
      </c>
      <c r="HG70" s="4">
        <f>IF(CI70=Listedechoix!$A$1,20,IF(CI70=Listedechoix!$A$2,15,IF(CI70=Listedechoix!$A$3,10,IF(CI70=Listedechoix!$A$4,5,0))))</f>
        <v>0</v>
      </c>
      <c r="HH70" s="4">
        <f>IF(CJ70=Listedechoix!$A$1,20,IF(CJ70=Listedechoix!$A$2,15,IF(CJ70=Listedechoix!$A$3,10,IF(CJ70=Listedechoix!$A$4,5,0))))</f>
        <v>0</v>
      </c>
      <c r="HI70" s="4">
        <f>IF(CK70=Listedechoix!$A$1,20,IF(CK70=Listedechoix!$A$2,15,IF(CK70=Listedechoix!$A$3,10,IF(CK70=Listedechoix!$A$4,5,0))))</f>
        <v>0</v>
      </c>
      <c r="HJ70" s="4">
        <f>IF(CL70=Listedechoix!$A$1,20,IF(CL70=Listedechoix!$A$2,15,IF(CL70=Listedechoix!$A$3,10,IF(CL70=Listedechoix!$A$4,5,0))))</f>
        <v>0</v>
      </c>
      <c r="HK70" s="4">
        <f>IF(CM70=Listedechoix!$A$1,20,IF(CM70=Listedechoix!$A$2,15,IF(CM70=Listedechoix!$A$3,10,IF(CM70=Listedechoix!$A$4,5,0))))</f>
        <v>0</v>
      </c>
      <c r="HL70" s="116" t="str">
        <f t="shared" ref="HL70:HL133" si="66">IF(SUM(GX70:HK70)&gt;0,(GX70*$GX$3+GY70*$GY$3+GZ70*$GZ$3+HA70*$HA$3+HB70*$HB$3+HC70*$HC$3+HD70*$HD$3+HE70*$HE$3+HF70*$HF$3+HG70*$HG$3+HH70*$HH$3+HI70*$HI$3+HJ70*$HJ$3+HK70*$HK$3)/(IF(GX70&gt;0,$GX$3,0)+IF(GY70&gt;0,$GY$3,0)+IF(GZ70&gt;0,$GZ$3,0)+IF(HA70&gt;0,$HA$3,0)+IF(HB70&gt;0,$HB$3,0)+IF(HC70&gt;0,$HC$3,0)+IF(HD70&gt;0,HD68,0)+IF(HE70&gt;0,$HE$3,0)+IF(HF70&gt;0,$HF$3,0)+IF(HG70&gt;0,$HG$3,0)+IF(HH70&gt;0,$HH$3,0)+IF(HI70&gt;0,$HI$3,0)+IF(HJ70&gt;0,$HJ$3,0)+IF(HK70&gt;0,$HK$3,0)),"NNot")</f>
        <v>NNot</v>
      </c>
      <c r="HM70" s="117" t="str">
        <f t="shared" ref="HM70:HM133" si="67">IF(HL70="NNot","NNot",HL70/20)</f>
        <v>NNot</v>
      </c>
    </row>
    <row r="71" spans="1:221" x14ac:dyDescent="0.25">
      <c r="A71" s="27"/>
      <c r="B71" s="27"/>
      <c r="C71" s="28"/>
      <c r="D71" s="28"/>
      <c r="E71" s="28"/>
      <c r="F71" s="43"/>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1" t="str">
        <f t="shared" si="43"/>
        <v/>
      </c>
      <c r="CO71" s="31" t="str">
        <f t="shared" si="43"/>
        <v/>
      </c>
      <c r="CP71" s="31" t="str">
        <f t="shared" si="43"/>
        <v/>
      </c>
      <c r="CQ71" s="31" t="str">
        <f t="shared" si="43"/>
        <v/>
      </c>
      <c r="CR71" s="32">
        <f t="shared" si="44"/>
        <v>0</v>
      </c>
      <c r="CS71" s="33" t="str">
        <f t="shared" ref="CS71:CS134" si="68">IF($D71&gt;0,IF(SUM(CN71:CQ71)&gt;0,(CN71+CO71*0.75+CP71*0.5)/SUM(CN71:CQ71),"NNot"),"")</f>
        <v/>
      </c>
      <c r="CT71" s="31" t="str">
        <f t="shared" si="45"/>
        <v/>
      </c>
      <c r="CU71" s="31" t="str">
        <f t="shared" si="45"/>
        <v/>
      </c>
      <c r="CV71" s="31" t="str">
        <f t="shared" si="45"/>
        <v/>
      </c>
      <c r="CW71" s="31" t="str">
        <f t="shared" si="45"/>
        <v/>
      </c>
      <c r="CX71" s="32">
        <f t="shared" si="46"/>
        <v>0</v>
      </c>
      <c r="CY71" s="33" t="str">
        <f t="shared" si="47"/>
        <v>NNot</v>
      </c>
      <c r="CZ71" s="31" t="str">
        <f t="shared" si="41"/>
        <v/>
      </c>
      <c r="DA71" s="31" t="str">
        <f t="shared" si="41"/>
        <v/>
      </c>
      <c r="DB71" s="31" t="str">
        <f t="shared" si="41"/>
        <v/>
      </c>
      <c r="DC71" s="31" t="str">
        <f t="shared" si="41"/>
        <v/>
      </c>
      <c r="DD71" s="32">
        <f t="shared" ref="DD71:DD134" si="69">1-(COUNTIFS($F71:$CM71,"",$F$4:$CM$4,$CZ$2)/COUNTIFS($F$4:$CM$4,$CZ$2))</f>
        <v>0</v>
      </c>
      <c r="DE71" s="33" t="str">
        <f t="shared" si="48"/>
        <v>NNot</v>
      </c>
      <c r="DF71" s="31" t="str">
        <f t="shared" si="49"/>
        <v/>
      </c>
      <c r="DG71" s="31" t="str">
        <f t="shared" si="49"/>
        <v/>
      </c>
      <c r="DH71" s="31" t="str">
        <f t="shared" si="49"/>
        <v/>
      </c>
      <c r="DI71" s="31" t="str">
        <f t="shared" si="49"/>
        <v/>
      </c>
      <c r="DJ71" s="32">
        <f t="shared" si="50"/>
        <v>0</v>
      </c>
      <c r="DK71" s="33" t="str">
        <f t="shared" si="51"/>
        <v>NNot</v>
      </c>
      <c r="DL71" s="31" t="str">
        <f t="shared" si="52"/>
        <v/>
      </c>
      <c r="DM71" s="31" t="str">
        <f t="shared" si="52"/>
        <v/>
      </c>
      <c r="DN71" s="31" t="str">
        <f t="shared" si="52"/>
        <v/>
      </c>
      <c r="DO71" s="31" t="str">
        <f t="shared" si="52"/>
        <v/>
      </c>
      <c r="DP71" s="32">
        <f t="shared" si="42"/>
        <v>0</v>
      </c>
      <c r="DQ71" s="33" t="str">
        <f t="shared" si="53"/>
        <v>NNot</v>
      </c>
      <c r="DR71" s="4">
        <f>IF(F71=Listedechoix!$A$1,20,IF(F71=Listedechoix!$A$2,15,IF(F71=Listedechoix!$A$3,10,IF(F71=Listedechoix!$A$4,5,0))))</f>
        <v>0</v>
      </c>
      <c r="DS71" s="4">
        <f>IF(G71=Listedechoix!$A$1,20,IF(G71=Listedechoix!$A$2,15,IF(G71=Listedechoix!$A$3,10,IF(G71=Listedechoix!$A$4,5,0))))</f>
        <v>0</v>
      </c>
      <c r="DT71" s="4">
        <f>IF(H71=Listedechoix!$A$1,20,IF(H71=Listedechoix!$A$2,15,IF(H71=Listedechoix!$A$3,10,IF(H71=Listedechoix!$A$4,5,0))))</f>
        <v>0</v>
      </c>
      <c r="DU71" s="4">
        <f>IF(I71=Listedechoix!$A$1,20,IF(I71=Listedechoix!$A$2,15,IF(I71=Listedechoix!$A$3,10,IF(I71=Listedechoix!$A$4,5,0))))</f>
        <v>0</v>
      </c>
      <c r="DV71" s="4">
        <f>IF(J71=Listedechoix!$A$1,20,IF(J71=Listedechoix!$A$2,15,IF(J71=Listedechoix!$A$3,10,IF(J71=Listedechoix!$A$4,5,0))))</f>
        <v>0</v>
      </c>
      <c r="DW71" s="4">
        <f>IF(K71=Listedechoix!$A$1,20,IF(K71=Listedechoix!$A$2,15,IF(K71=Listedechoix!$A$3,10,IF(K71=Listedechoix!$A$4,5,0))))</f>
        <v>0</v>
      </c>
      <c r="DX71" s="4">
        <f>IF(L71=Listedechoix!$A$1,20,IF(L71=Listedechoix!$A$2,15,IF(L71=Listedechoix!$A$3,10,IF(L71=Listedechoix!$A$4,5,0))))</f>
        <v>0</v>
      </c>
      <c r="DY71" s="4">
        <f>IF(M71=Listedechoix!$A$1,20,IF(M71=Listedechoix!$A$2,15,IF(M71=Listedechoix!$A$3,10,IF(M71=Listedechoix!$A$4,5,0))))</f>
        <v>0</v>
      </c>
      <c r="DZ71" s="4">
        <f>IF(N71=Listedechoix!$A$1,20,IF(N71=Listedechoix!$A$2,15,IF(N71=Listedechoix!$A$3,10,IF(N71=Listedechoix!$A$4,5,0))))</f>
        <v>0</v>
      </c>
      <c r="EA71" s="4">
        <f>IF(O71=Listedechoix!$A$1,20,IF(O71=Listedechoix!$A$2,15,IF(O71=Listedechoix!$A$3,10,IF(O71=Listedechoix!$A$4,5,0))))</f>
        <v>0</v>
      </c>
      <c r="EB71" s="4">
        <f>IF(P71=Listedechoix!$A$1,20,IF(P71=Listedechoix!$A$2,15,IF(P71=Listedechoix!$A$3,10,IF(P71=Listedechoix!$A$4,5,0))))</f>
        <v>0</v>
      </c>
      <c r="EC71" s="116" t="str">
        <f t="shared" si="54"/>
        <v>NNot</v>
      </c>
      <c r="ED71" s="117" t="str">
        <f t="shared" si="55"/>
        <v>NNot</v>
      </c>
      <c r="EE71" s="4">
        <f>IF(Q71=Listedechoix!$A$1,20,IF(Q71=Listedechoix!$A$2,15,IF(Q71=Listedechoix!$A$3,10,IF(Q71=Listedechoix!$A$4,5,0))))</f>
        <v>0</v>
      </c>
      <c r="EF71" s="4">
        <f>IF(R71=Listedechoix!$A$1,20,IF(R71=Listedechoix!$A$2,15,IF(R71=Listedechoix!$A$3,10,IF(R71=Listedechoix!$A$4,5,0))))</f>
        <v>0</v>
      </c>
      <c r="EG71" s="4">
        <f>IF(S71=Listedechoix!$A$1,20,IF(S71=Listedechoix!$A$2,15,IF(S71=Listedechoix!$A$3,10,IF(S71=Listedechoix!$A$4,5,0))))</f>
        <v>0</v>
      </c>
      <c r="EH71" s="4">
        <f>IF(T71=Listedechoix!$A$1,20,IF(T71=Listedechoix!$A$2,15,IF(T71=Listedechoix!$A$3,10,IF(T71=Listedechoix!$A$4,5,0))))</f>
        <v>0</v>
      </c>
      <c r="EI71" s="4">
        <f>IF(U71=Listedechoix!$A$1,20,IF(U71=Listedechoix!$A$2,15,IF(U71=Listedechoix!$A$3,10,IF(U71=Listedechoix!$A$4,5,0))))</f>
        <v>0</v>
      </c>
      <c r="EJ71" s="4">
        <f>IF(V71=Listedechoix!$A$1,20,IF(V71=Listedechoix!$A$2,15,IF(V71=Listedechoix!$A$3,10,IF(V71=Listedechoix!$A$4,5,0))))</f>
        <v>0</v>
      </c>
      <c r="EK71" s="4">
        <f>IF(W71=Listedechoix!$A$1,20,IF(W71=Listedechoix!$A$2,15,IF(W71=Listedechoix!$A$3,10,IF(W71=Listedechoix!$A$4,5,0))))</f>
        <v>0</v>
      </c>
      <c r="EL71" s="4">
        <f>IF(X71=Listedechoix!$A$1,20,IF(X71=Listedechoix!$A$2,15,IF(X71=Listedechoix!$A$3,10,IF(X71=Listedechoix!$A$4,5,0))))</f>
        <v>0</v>
      </c>
      <c r="EM71" s="4">
        <f>IF(Y71=Listedechoix!$A$1,20,IF(Y71=Listedechoix!$A$2,15,IF(Y71=Listedechoix!$A$3,10,IF(Y71=Listedechoix!$A$4,5,0))))</f>
        <v>0</v>
      </c>
      <c r="EN71" s="4">
        <f>IF(Z71=Listedechoix!$A$1,20,IF(Z71=Listedechoix!$A$2,15,IF(Z71=Listedechoix!$A$3,10,IF(Z71=Listedechoix!$A$4,5,0))))</f>
        <v>0</v>
      </c>
      <c r="EO71" s="4">
        <f>IF(AA71=Listedechoix!$A$1,20,IF(AA71=Listedechoix!$A$2,15,IF(AA71=Listedechoix!$A$3,10,IF(AA71=Listedechoix!$A$4,5,0))))</f>
        <v>0</v>
      </c>
      <c r="EP71" s="116" t="str">
        <f t="shared" si="56"/>
        <v>NNot</v>
      </c>
      <c r="EQ71" s="117" t="str">
        <f t="shared" si="57"/>
        <v>NNot</v>
      </c>
      <c r="ER71" s="4">
        <f>IF(AB71=Listedechoix!$A$1,20,IF(AB71=Listedechoix!$A$2,15,IF(AB71=Listedechoix!$A$3,10,IF(AB71=Listedechoix!$A$4,5,0))))</f>
        <v>0</v>
      </c>
      <c r="ES71" s="4">
        <f>IF(AC71=Listedechoix!$A$1,20,IF(AC71=Listedechoix!$A$2,15,IF(AC71=Listedechoix!$A$3,10,IF(AC71=Listedechoix!$A$4,5,0))))</f>
        <v>0</v>
      </c>
      <c r="ET71" s="4">
        <f>IF(AD71=Listedechoix!$A$1,20,IF(AD71=Listedechoix!$A$2,15,IF(AD71=Listedechoix!$A$3,10,IF(AD71=Listedechoix!$A$4,5,0))))</f>
        <v>0</v>
      </c>
      <c r="EU71" s="4">
        <f>IF(AE71=Listedechoix!$A$1,20,IF(AE71=Listedechoix!$A$2,15,IF(AE71=Listedechoix!$A$3,10,IF(AE71=Listedechoix!$A$4,5,0))))</f>
        <v>0</v>
      </c>
      <c r="EV71" s="4">
        <f>IF(AF71=Listedechoix!$A$1,20,IF(AF71=Listedechoix!$A$2,15,IF(AF71=Listedechoix!$A$3,10,IF(AF71=Listedechoix!$A$4,5,0))))</f>
        <v>0</v>
      </c>
      <c r="EW71" s="4">
        <f>IF(AG71=Listedechoix!$A$1,20,IF(AG71=Listedechoix!$A$2,15,IF(AG71=Listedechoix!$A$3,10,IF(AG71=Listedechoix!$A$4,5,0))))</f>
        <v>0</v>
      </c>
      <c r="EX71" s="4">
        <f>IF(AH71=Listedechoix!$A$1,20,IF(AH71=Listedechoix!$A$2,15,IF(AH71=Listedechoix!$A$3,10,IF(AH71=Listedechoix!$A$4,5,0))))</f>
        <v>0</v>
      </c>
      <c r="EY71" s="4">
        <f>IF(AI71=Listedechoix!$A$1,20,IF(AI71=Listedechoix!$A$2,15,IF(AI71=Listedechoix!$A$3,10,IF(AI71=Listedechoix!$A$4,5,0))))</f>
        <v>0</v>
      </c>
      <c r="EZ71" s="4">
        <f>IF(AJ71=Listedechoix!$A$1,20,IF(AJ71=Listedechoix!$A$2,15,IF(AJ71=Listedechoix!$A$3,10,IF(AJ71=Listedechoix!$A$4,5,0))))</f>
        <v>0</v>
      </c>
      <c r="FA71" s="4">
        <f>IF(AK71=Listedechoix!$A$1,20,IF(AK71=Listedechoix!$A$2,15,IF(AK71=Listedechoix!$A$3,10,IF(AK71=Listedechoix!$A$4,5,0))))</f>
        <v>0</v>
      </c>
      <c r="FB71" s="4">
        <f>IF(AL71=Listedechoix!$A$1,20,IF(AL71=Listedechoix!$A$2,15,IF(AL71=Listedechoix!$A$3,10,IF(AL71=Listedechoix!$A$4,5,0))))</f>
        <v>0</v>
      </c>
      <c r="FC71" s="4">
        <f>IF(AM71=Listedechoix!$A$1,20,IF(AM71=Listedechoix!$A$2,15,IF(AM71=Listedechoix!$A$3,10,IF(AM71=Listedechoix!$A$4,5,0))))</f>
        <v>0</v>
      </c>
      <c r="FD71" s="4">
        <f>IF(AN71=Listedechoix!$A$1,20,IF(AN71=Listedechoix!$A$2,15,IF(AN71=Listedechoix!$A$3,10,IF(AN71=Listedechoix!$A$4,5,0))))</f>
        <v>0</v>
      </c>
      <c r="FE71" s="4">
        <f>IF(AO71=Listedechoix!$A$1,20,IF(AO71=Listedechoix!$A$2,15,IF(AO71=Listedechoix!$A$3,10,IF(AO71=Listedechoix!$A$4,5,0))))</f>
        <v>0</v>
      </c>
      <c r="FF71" s="116" t="str">
        <f t="shared" si="58"/>
        <v>NNot</v>
      </c>
      <c r="FG71" s="117" t="str">
        <f t="shared" si="59"/>
        <v>NNot</v>
      </c>
      <c r="FH71" s="4">
        <f>IF(AP71=Listedechoix!$A$1,20,IF(AP71=Listedechoix!$A$2,15,IF(AP71=Listedechoix!$A$3,10,IF(AP71=Listedechoix!$A$4,5,0))))</f>
        <v>0</v>
      </c>
      <c r="FI71" s="4">
        <f>IF(AQ71=Listedechoix!$A$1,20,IF(AQ71=Listedechoix!$A$2,15,IF(AQ71=Listedechoix!$A$3,10,IF(AQ71=Listedechoix!$A$4,5,0))))</f>
        <v>0</v>
      </c>
      <c r="FJ71" s="4">
        <f>IF(AR71=Listedechoix!$A$1,20,IF(AR71=Listedechoix!$A$2,15,IF(AR71=Listedechoix!$A$3,10,IF(AR71=Listedechoix!$A$4,5,0))))</f>
        <v>0</v>
      </c>
      <c r="FK71" s="4">
        <f>IF(AS71=Listedechoix!$A$1,20,IF(AS71=Listedechoix!$A$2,15,IF(AS71=Listedechoix!$A$3,10,IF(AS71=Listedechoix!$A$4,5,0))))</f>
        <v>0</v>
      </c>
      <c r="FL71" s="4">
        <f>IF(AT71=Listedechoix!$A$1,20,IF(AT71=Listedechoix!$A$2,15,IF(AT71=Listedechoix!$A$3,10,IF(AT71=Listedechoix!$A$4,5,0))))</f>
        <v>0</v>
      </c>
      <c r="FM71" s="4">
        <f>IF(AU71=Listedechoix!$A$1,20,IF(AU71=Listedechoix!$A$2,15,IF(AU71=Listedechoix!$A$3,10,IF(AU71=Listedechoix!$A$4,5,0))))</f>
        <v>0</v>
      </c>
      <c r="FN71" s="4">
        <f>IF(AV71=Listedechoix!$A$1,20,IF(AV71=Listedechoix!$A$2,15,IF(AV71=Listedechoix!$A$3,10,IF(AV71=Listedechoix!$A$4,5,0))))</f>
        <v>0</v>
      </c>
      <c r="FO71" s="4">
        <f>IF(AW71=Listedechoix!$A$1,20,IF(AW71=Listedechoix!$A$2,15,IF(AW71=Listedechoix!$A$3,10,IF(AW71=Listedechoix!$A$4,5,0))))</f>
        <v>0</v>
      </c>
      <c r="FP71" s="4">
        <f>IF(AX71=Listedechoix!$A$1,20,IF(AX71=Listedechoix!$A$2,15,IF(AX71=Listedechoix!$A$3,10,IF(AX71=Listedechoix!$A$4,5,0))))</f>
        <v>0</v>
      </c>
      <c r="FQ71" s="4">
        <f>IF(AY71=Listedechoix!$A$1,20,IF(AY71=Listedechoix!$A$2,15,IF(AY71=Listedechoix!$A$3,10,IF(AY71=Listedechoix!$A$4,5,0))))</f>
        <v>0</v>
      </c>
      <c r="FR71" s="4">
        <f>IF(AZ71=Listedechoix!$A$1,20,IF(AZ71=Listedechoix!$A$2,15,IF(AZ71=Listedechoix!$A$3,10,IF(AZ71=Listedechoix!$A$4,5,0))))</f>
        <v>0</v>
      </c>
      <c r="FS71" s="4">
        <f>IF(BA71=Listedechoix!$A$1,20,IF(BA71=Listedechoix!$A$2,15,IF(BA71=Listedechoix!$A$3,10,IF(BA71=Listedechoix!$A$4,5,0))))</f>
        <v>0</v>
      </c>
      <c r="FT71" s="4">
        <f>IF(BB71=Listedechoix!$A$1,20,IF(BB71=Listedechoix!$A$2,15,IF(BB71=Listedechoix!$A$3,10,IF(BB71=Listedechoix!$A$4,5,0))))</f>
        <v>0</v>
      </c>
      <c r="FU71" s="4">
        <f>IF(BC71=Listedechoix!$A$1,20,IF(BC71=Listedechoix!$A$2,15,IF(BC71=Listedechoix!$A$3,10,IF(BC71=Listedechoix!$A$4,5,0))))</f>
        <v>0</v>
      </c>
      <c r="FV71" s="116" t="str">
        <f t="shared" si="60"/>
        <v>NNot</v>
      </c>
      <c r="FW71" s="117" t="str">
        <f t="shared" si="61"/>
        <v>NNot</v>
      </c>
      <c r="FX71" s="4">
        <f>IF(BD71=Listedechoix!$A$1,20,IF(BD71=Listedechoix!$A$2,15,IF(BD71=Listedechoix!$A$3,10,IF(BD71=Listedechoix!$A$4,5,0))))</f>
        <v>0</v>
      </c>
      <c r="FY71" s="4">
        <f>IF(BE71=Listedechoix!$A$1,20,IF(BE71=Listedechoix!$A$2,15,IF(BE71=Listedechoix!$A$3,10,IF(BE71=Listedechoix!$A$4,5,0))))</f>
        <v>0</v>
      </c>
      <c r="FZ71" s="4">
        <f>IF(BF71=Listedechoix!$A$1,20,IF(BF71=Listedechoix!$A$2,15,IF(BF71=Listedechoix!$A$3,10,IF(BF71=Listedechoix!$A$4,5,0))))</f>
        <v>0</v>
      </c>
      <c r="GA71" s="4">
        <f>IF(BG71=Listedechoix!$A$1,20,IF(BG71=Listedechoix!$A$2,15,IF(BG71=Listedechoix!$A$3,10,IF(BG71=Listedechoix!$A$4,5,0))))</f>
        <v>0</v>
      </c>
      <c r="GB71" s="4">
        <f>IF(BH71=Listedechoix!$A$1,20,IF(BH71=Listedechoix!$A$2,15,IF(BH71=Listedechoix!$A$3,10,IF(BH71=Listedechoix!$A$4,5,0))))</f>
        <v>0</v>
      </c>
      <c r="GC71" s="4">
        <f>IF(BI71=Listedechoix!$A$1,20,IF(BI71=Listedechoix!$A$2,15,IF(BI71=Listedechoix!$A$3,10,IF(BI71=Listedechoix!$A$4,5,0))))</f>
        <v>0</v>
      </c>
      <c r="GD71" s="4">
        <f>IF(BJ71=Listedechoix!$A$1,20,IF(BJ71=Listedechoix!$A$2,15,IF(BJ71=Listedechoix!$A$3,10,IF(BJ71=Listedechoix!$A$4,5,0))))</f>
        <v>0</v>
      </c>
      <c r="GE71" s="4">
        <f>IF(BK71=Listedechoix!$A$1,20,IF(BK71=Listedechoix!$A$2,15,IF(BK71=Listedechoix!$A$3,10,IF(BK71=Listedechoix!$A$4,5,0))))</f>
        <v>0</v>
      </c>
      <c r="GF71" s="4">
        <f>IF(BL71=Listedechoix!$A$1,20,IF(BL71=Listedechoix!$A$2,15,IF(BL71=Listedechoix!$A$3,10,IF(BL71=Listedechoix!$A$4,5,0))))</f>
        <v>0</v>
      </c>
      <c r="GG71" s="4">
        <f>IF(BM71=Listedechoix!$A$1,20,IF(BM71=Listedechoix!$A$2,15,IF(BM71=Listedechoix!$A$3,10,IF(BM71=Listedechoix!$A$4,5,0))))</f>
        <v>0</v>
      </c>
      <c r="GH71" s="4">
        <f>IF(BN71=Listedechoix!$A$1,20,IF(BN71=Listedechoix!$A$2,15,IF(BN71=Listedechoix!$A$3,10,IF(BN71=Listedechoix!$A$4,5,0))))</f>
        <v>0</v>
      </c>
      <c r="GI71" s="116" t="str">
        <f t="shared" si="62"/>
        <v>NNot</v>
      </c>
      <c r="GJ71" s="117" t="str">
        <f t="shared" si="63"/>
        <v>NNot</v>
      </c>
      <c r="GK71" s="4">
        <f>IF(BO71=Listedechoix!$A$1,20,IF(BO71=Listedechoix!$A$2,15,IF(BO71=Listedechoix!$A$3,10,IF(BO71=Listedechoix!$A$4,5,0))))</f>
        <v>0</v>
      </c>
      <c r="GL71" s="4">
        <f>IF(BP71=Listedechoix!$A$1,20,IF(BP71=Listedechoix!$A$2,15,IF(BP71=Listedechoix!$A$3,10,IF(BP71=Listedechoix!$A$4,5,0))))</f>
        <v>0</v>
      </c>
      <c r="GM71" s="4">
        <f>IF(BQ71=Listedechoix!$A$1,20,IF(BQ71=Listedechoix!$A$2,15,IF(BQ71=Listedechoix!$A$3,10,IF(BQ71=Listedechoix!$A$4,5,0))))</f>
        <v>0</v>
      </c>
      <c r="GN71" s="4">
        <f>IF(BR71=Listedechoix!$A$1,20,IF(BR71=Listedechoix!$A$2,15,IF(BR71=Listedechoix!$A$3,10,IF(BR71=Listedechoix!$A$4,5,0))))</f>
        <v>0</v>
      </c>
      <c r="GO71" s="4">
        <f>IF(BS71=Listedechoix!$A$1,20,IF(BS71=Listedechoix!$A$2,15,IF(BS71=Listedechoix!$A$3,10,IF(BS71=Listedechoix!$A$4,5,0))))</f>
        <v>0</v>
      </c>
      <c r="GP71" s="4">
        <f>IF(BT71=Listedechoix!$A$1,20,IF(BT71=Listedechoix!$A$2,15,IF(BT71=Listedechoix!$A$3,10,IF(BT71=Listedechoix!$A$4,5,0))))</f>
        <v>0</v>
      </c>
      <c r="GQ71" s="4">
        <f>IF(BU71=Listedechoix!$A$1,20,IF(BU71=Listedechoix!$A$2,15,IF(BU71=Listedechoix!$A$3,10,IF(BU71=Listedechoix!$A$4,5,0))))</f>
        <v>0</v>
      </c>
      <c r="GR71" s="4">
        <f>IF(BV71=Listedechoix!$A$1,20,IF(BV71=Listedechoix!$A$2,15,IF(BV71=Listedechoix!$A$3,10,IF(BV71=Listedechoix!$A$4,5,0))))</f>
        <v>0</v>
      </c>
      <c r="GS71" s="4">
        <f>IF(BW71=Listedechoix!$A$1,20,IF(BW71=Listedechoix!$A$2,15,IF(BW71=Listedechoix!$A$3,10,IF(BW71=Listedechoix!$A$4,5,0))))</f>
        <v>0</v>
      </c>
      <c r="GT71" s="4">
        <f>IF(BX71=Listedechoix!$A$1,20,IF(BX71=Listedechoix!$A$2,15,IF(BX71=Listedechoix!$A$3,10,IF(BX71=Listedechoix!$A$4,5,0))))</f>
        <v>0</v>
      </c>
      <c r="GU71" s="4">
        <f>IF(BY71=Listedechoix!$A$1,20,IF(BY71=Listedechoix!$A$2,15,IF(BY71=Listedechoix!$A$3,10,IF(BY71=Listedechoix!$A$4,5,0))))</f>
        <v>0</v>
      </c>
      <c r="GV71" s="116" t="str">
        <f t="shared" si="64"/>
        <v>NNot</v>
      </c>
      <c r="GW71" s="117" t="str">
        <f t="shared" si="65"/>
        <v>NNot</v>
      </c>
      <c r="GX71" s="4">
        <f>IF(BZ71=Listedechoix!$A$1,20,IF(BZ71=Listedechoix!$A$2,15,IF(BZ71=Listedechoix!$A$3,10,IF(BZ71=Listedechoix!$A$4,5,0))))</f>
        <v>0</v>
      </c>
      <c r="GY71" s="4">
        <f>IF(CA71=Listedechoix!$A$1,20,IF(CA71=Listedechoix!$A$2,15,IF(CA71=Listedechoix!$A$3,10,IF(CA71=Listedechoix!$A$4,5,0))))</f>
        <v>0</v>
      </c>
      <c r="GZ71" s="4">
        <f>IF(CB71=Listedechoix!$A$1,20,IF(CB71=Listedechoix!$A$2,15,IF(CB71=Listedechoix!$A$3,10,IF(CB71=Listedechoix!$A$4,5,0))))</f>
        <v>0</v>
      </c>
      <c r="HA71" s="4">
        <f>IF(CC71=Listedechoix!$A$1,20,IF(CC71=Listedechoix!$A$2,15,IF(CC71=Listedechoix!$A$3,10,IF(CC71=Listedechoix!$A$4,5,0))))</f>
        <v>0</v>
      </c>
      <c r="HB71" s="4">
        <f>IF(CD71=Listedechoix!$A$1,20,IF(CD71=Listedechoix!$A$2,15,IF(CD71=Listedechoix!$A$3,10,IF(CD71=Listedechoix!$A$4,5,0))))</f>
        <v>0</v>
      </c>
      <c r="HC71" s="4">
        <f>IF(CE71=Listedechoix!$A$1,20,IF(CE71=Listedechoix!$A$2,15,IF(CE71=Listedechoix!$A$3,10,IF(CE71=Listedechoix!$A$4,5,0))))</f>
        <v>0</v>
      </c>
      <c r="HD71" s="4">
        <f>IF(CF71=Listedechoix!$A$1,20,IF(CF71=Listedechoix!$A$2,15,IF(CF71=Listedechoix!$A$3,10,IF(CF71=Listedechoix!$A$4,5,0))))</f>
        <v>0</v>
      </c>
      <c r="HE71" s="4">
        <f>IF(CG71=Listedechoix!$A$1,20,IF(CG71=Listedechoix!$A$2,15,IF(CG71=Listedechoix!$A$3,10,IF(CG71=Listedechoix!$A$4,5,0))))</f>
        <v>0</v>
      </c>
      <c r="HF71" s="4">
        <f>IF(CH71=Listedechoix!$A$1,20,IF(CH71=Listedechoix!$A$2,15,IF(CH71=Listedechoix!$A$3,10,IF(CH71=Listedechoix!$A$4,5,0))))</f>
        <v>0</v>
      </c>
      <c r="HG71" s="4">
        <f>IF(CI71=Listedechoix!$A$1,20,IF(CI71=Listedechoix!$A$2,15,IF(CI71=Listedechoix!$A$3,10,IF(CI71=Listedechoix!$A$4,5,0))))</f>
        <v>0</v>
      </c>
      <c r="HH71" s="4">
        <f>IF(CJ71=Listedechoix!$A$1,20,IF(CJ71=Listedechoix!$A$2,15,IF(CJ71=Listedechoix!$A$3,10,IF(CJ71=Listedechoix!$A$4,5,0))))</f>
        <v>0</v>
      </c>
      <c r="HI71" s="4">
        <f>IF(CK71=Listedechoix!$A$1,20,IF(CK71=Listedechoix!$A$2,15,IF(CK71=Listedechoix!$A$3,10,IF(CK71=Listedechoix!$A$4,5,0))))</f>
        <v>0</v>
      </c>
      <c r="HJ71" s="4">
        <f>IF(CL71=Listedechoix!$A$1,20,IF(CL71=Listedechoix!$A$2,15,IF(CL71=Listedechoix!$A$3,10,IF(CL71=Listedechoix!$A$4,5,0))))</f>
        <v>0</v>
      </c>
      <c r="HK71" s="4">
        <f>IF(CM71=Listedechoix!$A$1,20,IF(CM71=Listedechoix!$A$2,15,IF(CM71=Listedechoix!$A$3,10,IF(CM71=Listedechoix!$A$4,5,0))))</f>
        <v>0</v>
      </c>
      <c r="HL71" s="116" t="str">
        <f t="shared" si="66"/>
        <v>NNot</v>
      </c>
      <c r="HM71" s="117" t="str">
        <f t="shared" si="67"/>
        <v>NNot</v>
      </c>
    </row>
    <row r="72" spans="1:221" x14ac:dyDescent="0.25">
      <c r="A72" s="27"/>
      <c r="B72" s="27"/>
      <c r="C72" s="28"/>
      <c r="D72" s="28"/>
      <c r="E72" s="28"/>
      <c r="F72" s="43"/>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1" t="str">
        <f t="shared" si="43"/>
        <v/>
      </c>
      <c r="CO72" s="31" t="str">
        <f t="shared" si="43"/>
        <v/>
      </c>
      <c r="CP72" s="31" t="str">
        <f t="shared" si="43"/>
        <v/>
      </c>
      <c r="CQ72" s="31" t="str">
        <f t="shared" si="43"/>
        <v/>
      </c>
      <c r="CR72" s="32">
        <f t="shared" si="44"/>
        <v>0</v>
      </c>
      <c r="CS72" s="33" t="str">
        <f t="shared" si="68"/>
        <v/>
      </c>
      <c r="CT72" s="31" t="str">
        <f t="shared" si="45"/>
        <v/>
      </c>
      <c r="CU72" s="31" t="str">
        <f t="shared" si="45"/>
        <v/>
      </c>
      <c r="CV72" s="31" t="str">
        <f t="shared" si="45"/>
        <v/>
      </c>
      <c r="CW72" s="31" t="str">
        <f t="shared" si="45"/>
        <v/>
      </c>
      <c r="CX72" s="32">
        <f t="shared" si="46"/>
        <v>0</v>
      </c>
      <c r="CY72" s="33" t="str">
        <f t="shared" si="47"/>
        <v>NNot</v>
      </c>
      <c r="CZ72" s="31" t="str">
        <f t="shared" si="41"/>
        <v/>
      </c>
      <c r="DA72" s="31" t="str">
        <f t="shared" si="41"/>
        <v/>
      </c>
      <c r="DB72" s="31" t="str">
        <f t="shared" si="41"/>
        <v/>
      </c>
      <c r="DC72" s="31" t="str">
        <f t="shared" si="41"/>
        <v/>
      </c>
      <c r="DD72" s="32">
        <f t="shared" si="69"/>
        <v>0</v>
      </c>
      <c r="DE72" s="33" t="str">
        <f t="shared" si="48"/>
        <v>NNot</v>
      </c>
      <c r="DF72" s="31" t="str">
        <f t="shared" si="49"/>
        <v/>
      </c>
      <c r="DG72" s="31" t="str">
        <f t="shared" si="49"/>
        <v/>
      </c>
      <c r="DH72" s="31" t="str">
        <f t="shared" si="49"/>
        <v/>
      </c>
      <c r="DI72" s="31" t="str">
        <f t="shared" si="49"/>
        <v/>
      </c>
      <c r="DJ72" s="32">
        <f t="shared" si="50"/>
        <v>0</v>
      </c>
      <c r="DK72" s="33" t="str">
        <f t="shared" si="51"/>
        <v>NNot</v>
      </c>
      <c r="DL72" s="31" t="str">
        <f t="shared" si="52"/>
        <v/>
      </c>
      <c r="DM72" s="31" t="str">
        <f t="shared" si="52"/>
        <v/>
      </c>
      <c r="DN72" s="31" t="str">
        <f t="shared" si="52"/>
        <v/>
      </c>
      <c r="DO72" s="31" t="str">
        <f t="shared" si="52"/>
        <v/>
      </c>
      <c r="DP72" s="32">
        <f t="shared" si="42"/>
        <v>0</v>
      </c>
      <c r="DQ72" s="33" t="str">
        <f t="shared" si="53"/>
        <v>NNot</v>
      </c>
      <c r="DR72" s="4">
        <f>IF(F72=Listedechoix!$A$1,20,IF(F72=Listedechoix!$A$2,15,IF(F72=Listedechoix!$A$3,10,IF(F72=Listedechoix!$A$4,5,0))))</f>
        <v>0</v>
      </c>
      <c r="DS72" s="4">
        <f>IF(G72=Listedechoix!$A$1,20,IF(G72=Listedechoix!$A$2,15,IF(G72=Listedechoix!$A$3,10,IF(G72=Listedechoix!$A$4,5,0))))</f>
        <v>0</v>
      </c>
      <c r="DT72" s="4">
        <f>IF(H72=Listedechoix!$A$1,20,IF(H72=Listedechoix!$A$2,15,IF(H72=Listedechoix!$A$3,10,IF(H72=Listedechoix!$A$4,5,0))))</f>
        <v>0</v>
      </c>
      <c r="DU72" s="4">
        <f>IF(I72=Listedechoix!$A$1,20,IF(I72=Listedechoix!$A$2,15,IF(I72=Listedechoix!$A$3,10,IF(I72=Listedechoix!$A$4,5,0))))</f>
        <v>0</v>
      </c>
      <c r="DV72" s="4">
        <f>IF(J72=Listedechoix!$A$1,20,IF(J72=Listedechoix!$A$2,15,IF(J72=Listedechoix!$A$3,10,IF(J72=Listedechoix!$A$4,5,0))))</f>
        <v>0</v>
      </c>
      <c r="DW72" s="4">
        <f>IF(K72=Listedechoix!$A$1,20,IF(K72=Listedechoix!$A$2,15,IF(K72=Listedechoix!$A$3,10,IF(K72=Listedechoix!$A$4,5,0))))</f>
        <v>0</v>
      </c>
      <c r="DX72" s="4">
        <f>IF(L72=Listedechoix!$A$1,20,IF(L72=Listedechoix!$A$2,15,IF(L72=Listedechoix!$A$3,10,IF(L72=Listedechoix!$A$4,5,0))))</f>
        <v>0</v>
      </c>
      <c r="DY72" s="4">
        <f>IF(M72=Listedechoix!$A$1,20,IF(M72=Listedechoix!$A$2,15,IF(M72=Listedechoix!$A$3,10,IF(M72=Listedechoix!$A$4,5,0))))</f>
        <v>0</v>
      </c>
      <c r="DZ72" s="4">
        <f>IF(N72=Listedechoix!$A$1,20,IF(N72=Listedechoix!$A$2,15,IF(N72=Listedechoix!$A$3,10,IF(N72=Listedechoix!$A$4,5,0))))</f>
        <v>0</v>
      </c>
      <c r="EA72" s="4">
        <f>IF(O72=Listedechoix!$A$1,20,IF(O72=Listedechoix!$A$2,15,IF(O72=Listedechoix!$A$3,10,IF(O72=Listedechoix!$A$4,5,0))))</f>
        <v>0</v>
      </c>
      <c r="EB72" s="4">
        <f>IF(P72=Listedechoix!$A$1,20,IF(P72=Listedechoix!$A$2,15,IF(P72=Listedechoix!$A$3,10,IF(P72=Listedechoix!$A$4,5,0))))</f>
        <v>0</v>
      </c>
      <c r="EC72" s="116" t="str">
        <f t="shared" si="54"/>
        <v>NNot</v>
      </c>
      <c r="ED72" s="117" t="str">
        <f t="shared" si="55"/>
        <v>NNot</v>
      </c>
      <c r="EE72" s="4">
        <f>IF(Q72=Listedechoix!$A$1,20,IF(Q72=Listedechoix!$A$2,15,IF(Q72=Listedechoix!$A$3,10,IF(Q72=Listedechoix!$A$4,5,0))))</f>
        <v>0</v>
      </c>
      <c r="EF72" s="4">
        <f>IF(R72=Listedechoix!$A$1,20,IF(R72=Listedechoix!$A$2,15,IF(R72=Listedechoix!$A$3,10,IF(R72=Listedechoix!$A$4,5,0))))</f>
        <v>0</v>
      </c>
      <c r="EG72" s="4">
        <f>IF(S72=Listedechoix!$A$1,20,IF(S72=Listedechoix!$A$2,15,IF(S72=Listedechoix!$A$3,10,IF(S72=Listedechoix!$A$4,5,0))))</f>
        <v>0</v>
      </c>
      <c r="EH72" s="4">
        <f>IF(T72=Listedechoix!$A$1,20,IF(T72=Listedechoix!$A$2,15,IF(T72=Listedechoix!$A$3,10,IF(T72=Listedechoix!$A$4,5,0))))</f>
        <v>0</v>
      </c>
      <c r="EI72" s="4">
        <f>IF(U72=Listedechoix!$A$1,20,IF(U72=Listedechoix!$A$2,15,IF(U72=Listedechoix!$A$3,10,IF(U72=Listedechoix!$A$4,5,0))))</f>
        <v>0</v>
      </c>
      <c r="EJ72" s="4">
        <f>IF(V72=Listedechoix!$A$1,20,IF(V72=Listedechoix!$A$2,15,IF(V72=Listedechoix!$A$3,10,IF(V72=Listedechoix!$A$4,5,0))))</f>
        <v>0</v>
      </c>
      <c r="EK72" s="4">
        <f>IF(W72=Listedechoix!$A$1,20,IF(W72=Listedechoix!$A$2,15,IF(W72=Listedechoix!$A$3,10,IF(W72=Listedechoix!$A$4,5,0))))</f>
        <v>0</v>
      </c>
      <c r="EL72" s="4">
        <f>IF(X72=Listedechoix!$A$1,20,IF(X72=Listedechoix!$A$2,15,IF(X72=Listedechoix!$A$3,10,IF(X72=Listedechoix!$A$4,5,0))))</f>
        <v>0</v>
      </c>
      <c r="EM72" s="4">
        <f>IF(Y72=Listedechoix!$A$1,20,IF(Y72=Listedechoix!$A$2,15,IF(Y72=Listedechoix!$A$3,10,IF(Y72=Listedechoix!$A$4,5,0))))</f>
        <v>0</v>
      </c>
      <c r="EN72" s="4">
        <f>IF(Z72=Listedechoix!$A$1,20,IF(Z72=Listedechoix!$A$2,15,IF(Z72=Listedechoix!$A$3,10,IF(Z72=Listedechoix!$A$4,5,0))))</f>
        <v>0</v>
      </c>
      <c r="EO72" s="4">
        <f>IF(AA72=Listedechoix!$A$1,20,IF(AA72=Listedechoix!$A$2,15,IF(AA72=Listedechoix!$A$3,10,IF(AA72=Listedechoix!$A$4,5,0))))</f>
        <v>0</v>
      </c>
      <c r="EP72" s="116" t="str">
        <f t="shared" si="56"/>
        <v>NNot</v>
      </c>
      <c r="EQ72" s="117" t="str">
        <f t="shared" si="57"/>
        <v>NNot</v>
      </c>
      <c r="ER72" s="4">
        <f>IF(AB72=Listedechoix!$A$1,20,IF(AB72=Listedechoix!$A$2,15,IF(AB72=Listedechoix!$A$3,10,IF(AB72=Listedechoix!$A$4,5,0))))</f>
        <v>0</v>
      </c>
      <c r="ES72" s="4">
        <f>IF(AC72=Listedechoix!$A$1,20,IF(AC72=Listedechoix!$A$2,15,IF(AC72=Listedechoix!$A$3,10,IF(AC72=Listedechoix!$A$4,5,0))))</f>
        <v>0</v>
      </c>
      <c r="ET72" s="4">
        <f>IF(AD72=Listedechoix!$A$1,20,IF(AD72=Listedechoix!$A$2,15,IF(AD72=Listedechoix!$A$3,10,IF(AD72=Listedechoix!$A$4,5,0))))</f>
        <v>0</v>
      </c>
      <c r="EU72" s="4">
        <f>IF(AE72=Listedechoix!$A$1,20,IF(AE72=Listedechoix!$A$2,15,IF(AE72=Listedechoix!$A$3,10,IF(AE72=Listedechoix!$A$4,5,0))))</f>
        <v>0</v>
      </c>
      <c r="EV72" s="4">
        <f>IF(AF72=Listedechoix!$A$1,20,IF(AF72=Listedechoix!$A$2,15,IF(AF72=Listedechoix!$A$3,10,IF(AF72=Listedechoix!$A$4,5,0))))</f>
        <v>0</v>
      </c>
      <c r="EW72" s="4">
        <f>IF(AG72=Listedechoix!$A$1,20,IF(AG72=Listedechoix!$A$2,15,IF(AG72=Listedechoix!$A$3,10,IF(AG72=Listedechoix!$A$4,5,0))))</f>
        <v>0</v>
      </c>
      <c r="EX72" s="4">
        <f>IF(AH72=Listedechoix!$A$1,20,IF(AH72=Listedechoix!$A$2,15,IF(AH72=Listedechoix!$A$3,10,IF(AH72=Listedechoix!$A$4,5,0))))</f>
        <v>0</v>
      </c>
      <c r="EY72" s="4">
        <f>IF(AI72=Listedechoix!$A$1,20,IF(AI72=Listedechoix!$A$2,15,IF(AI72=Listedechoix!$A$3,10,IF(AI72=Listedechoix!$A$4,5,0))))</f>
        <v>0</v>
      </c>
      <c r="EZ72" s="4">
        <f>IF(AJ72=Listedechoix!$A$1,20,IF(AJ72=Listedechoix!$A$2,15,IF(AJ72=Listedechoix!$A$3,10,IF(AJ72=Listedechoix!$A$4,5,0))))</f>
        <v>0</v>
      </c>
      <c r="FA72" s="4">
        <f>IF(AK72=Listedechoix!$A$1,20,IF(AK72=Listedechoix!$A$2,15,IF(AK72=Listedechoix!$A$3,10,IF(AK72=Listedechoix!$A$4,5,0))))</f>
        <v>0</v>
      </c>
      <c r="FB72" s="4">
        <f>IF(AL72=Listedechoix!$A$1,20,IF(AL72=Listedechoix!$A$2,15,IF(AL72=Listedechoix!$A$3,10,IF(AL72=Listedechoix!$A$4,5,0))))</f>
        <v>0</v>
      </c>
      <c r="FC72" s="4">
        <f>IF(AM72=Listedechoix!$A$1,20,IF(AM72=Listedechoix!$A$2,15,IF(AM72=Listedechoix!$A$3,10,IF(AM72=Listedechoix!$A$4,5,0))))</f>
        <v>0</v>
      </c>
      <c r="FD72" s="4">
        <f>IF(AN72=Listedechoix!$A$1,20,IF(AN72=Listedechoix!$A$2,15,IF(AN72=Listedechoix!$A$3,10,IF(AN72=Listedechoix!$A$4,5,0))))</f>
        <v>0</v>
      </c>
      <c r="FE72" s="4">
        <f>IF(AO72=Listedechoix!$A$1,20,IF(AO72=Listedechoix!$A$2,15,IF(AO72=Listedechoix!$A$3,10,IF(AO72=Listedechoix!$A$4,5,0))))</f>
        <v>0</v>
      </c>
      <c r="FF72" s="116" t="str">
        <f t="shared" si="58"/>
        <v>NNot</v>
      </c>
      <c r="FG72" s="117" t="str">
        <f t="shared" si="59"/>
        <v>NNot</v>
      </c>
      <c r="FH72" s="4">
        <f>IF(AP72=Listedechoix!$A$1,20,IF(AP72=Listedechoix!$A$2,15,IF(AP72=Listedechoix!$A$3,10,IF(AP72=Listedechoix!$A$4,5,0))))</f>
        <v>0</v>
      </c>
      <c r="FI72" s="4">
        <f>IF(AQ72=Listedechoix!$A$1,20,IF(AQ72=Listedechoix!$A$2,15,IF(AQ72=Listedechoix!$A$3,10,IF(AQ72=Listedechoix!$A$4,5,0))))</f>
        <v>0</v>
      </c>
      <c r="FJ72" s="4">
        <f>IF(AR72=Listedechoix!$A$1,20,IF(AR72=Listedechoix!$A$2,15,IF(AR72=Listedechoix!$A$3,10,IF(AR72=Listedechoix!$A$4,5,0))))</f>
        <v>0</v>
      </c>
      <c r="FK72" s="4">
        <f>IF(AS72=Listedechoix!$A$1,20,IF(AS72=Listedechoix!$A$2,15,IF(AS72=Listedechoix!$A$3,10,IF(AS72=Listedechoix!$A$4,5,0))))</f>
        <v>0</v>
      </c>
      <c r="FL72" s="4">
        <f>IF(AT72=Listedechoix!$A$1,20,IF(AT72=Listedechoix!$A$2,15,IF(AT72=Listedechoix!$A$3,10,IF(AT72=Listedechoix!$A$4,5,0))))</f>
        <v>0</v>
      </c>
      <c r="FM72" s="4">
        <f>IF(AU72=Listedechoix!$A$1,20,IF(AU72=Listedechoix!$A$2,15,IF(AU72=Listedechoix!$A$3,10,IF(AU72=Listedechoix!$A$4,5,0))))</f>
        <v>0</v>
      </c>
      <c r="FN72" s="4">
        <f>IF(AV72=Listedechoix!$A$1,20,IF(AV72=Listedechoix!$A$2,15,IF(AV72=Listedechoix!$A$3,10,IF(AV72=Listedechoix!$A$4,5,0))))</f>
        <v>0</v>
      </c>
      <c r="FO72" s="4">
        <f>IF(AW72=Listedechoix!$A$1,20,IF(AW72=Listedechoix!$A$2,15,IF(AW72=Listedechoix!$A$3,10,IF(AW72=Listedechoix!$A$4,5,0))))</f>
        <v>0</v>
      </c>
      <c r="FP72" s="4">
        <f>IF(AX72=Listedechoix!$A$1,20,IF(AX72=Listedechoix!$A$2,15,IF(AX72=Listedechoix!$A$3,10,IF(AX72=Listedechoix!$A$4,5,0))))</f>
        <v>0</v>
      </c>
      <c r="FQ72" s="4">
        <f>IF(AY72=Listedechoix!$A$1,20,IF(AY72=Listedechoix!$A$2,15,IF(AY72=Listedechoix!$A$3,10,IF(AY72=Listedechoix!$A$4,5,0))))</f>
        <v>0</v>
      </c>
      <c r="FR72" s="4">
        <f>IF(AZ72=Listedechoix!$A$1,20,IF(AZ72=Listedechoix!$A$2,15,IF(AZ72=Listedechoix!$A$3,10,IF(AZ72=Listedechoix!$A$4,5,0))))</f>
        <v>0</v>
      </c>
      <c r="FS72" s="4">
        <f>IF(BA72=Listedechoix!$A$1,20,IF(BA72=Listedechoix!$A$2,15,IF(BA72=Listedechoix!$A$3,10,IF(BA72=Listedechoix!$A$4,5,0))))</f>
        <v>0</v>
      </c>
      <c r="FT72" s="4">
        <f>IF(BB72=Listedechoix!$A$1,20,IF(BB72=Listedechoix!$A$2,15,IF(BB72=Listedechoix!$A$3,10,IF(BB72=Listedechoix!$A$4,5,0))))</f>
        <v>0</v>
      </c>
      <c r="FU72" s="4">
        <f>IF(BC72=Listedechoix!$A$1,20,IF(BC72=Listedechoix!$A$2,15,IF(BC72=Listedechoix!$A$3,10,IF(BC72=Listedechoix!$A$4,5,0))))</f>
        <v>0</v>
      </c>
      <c r="FV72" s="116" t="str">
        <f t="shared" si="60"/>
        <v>NNot</v>
      </c>
      <c r="FW72" s="117" t="str">
        <f t="shared" si="61"/>
        <v>NNot</v>
      </c>
      <c r="FX72" s="4">
        <f>IF(BD72=Listedechoix!$A$1,20,IF(BD72=Listedechoix!$A$2,15,IF(BD72=Listedechoix!$A$3,10,IF(BD72=Listedechoix!$A$4,5,0))))</f>
        <v>0</v>
      </c>
      <c r="FY72" s="4">
        <f>IF(BE72=Listedechoix!$A$1,20,IF(BE72=Listedechoix!$A$2,15,IF(BE72=Listedechoix!$A$3,10,IF(BE72=Listedechoix!$A$4,5,0))))</f>
        <v>0</v>
      </c>
      <c r="FZ72" s="4">
        <f>IF(BF72=Listedechoix!$A$1,20,IF(BF72=Listedechoix!$A$2,15,IF(BF72=Listedechoix!$A$3,10,IF(BF72=Listedechoix!$A$4,5,0))))</f>
        <v>0</v>
      </c>
      <c r="GA72" s="4">
        <f>IF(BG72=Listedechoix!$A$1,20,IF(BG72=Listedechoix!$A$2,15,IF(BG72=Listedechoix!$A$3,10,IF(BG72=Listedechoix!$A$4,5,0))))</f>
        <v>0</v>
      </c>
      <c r="GB72" s="4">
        <f>IF(BH72=Listedechoix!$A$1,20,IF(BH72=Listedechoix!$A$2,15,IF(BH72=Listedechoix!$A$3,10,IF(BH72=Listedechoix!$A$4,5,0))))</f>
        <v>0</v>
      </c>
      <c r="GC72" s="4">
        <f>IF(BI72=Listedechoix!$A$1,20,IF(BI72=Listedechoix!$A$2,15,IF(BI72=Listedechoix!$A$3,10,IF(BI72=Listedechoix!$A$4,5,0))))</f>
        <v>0</v>
      </c>
      <c r="GD72" s="4">
        <f>IF(BJ72=Listedechoix!$A$1,20,IF(BJ72=Listedechoix!$A$2,15,IF(BJ72=Listedechoix!$A$3,10,IF(BJ72=Listedechoix!$A$4,5,0))))</f>
        <v>0</v>
      </c>
      <c r="GE72" s="4">
        <f>IF(BK72=Listedechoix!$A$1,20,IF(BK72=Listedechoix!$A$2,15,IF(BK72=Listedechoix!$A$3,10,IF(BK72=Listedechoix!$A$4,5,0))))</f>
        <v>0</v>
      </c>
      <c r="GF72" s="4">
        <f>IF(BL72=Listedechoix!$A$1,20,IF(BL72=Listedechoix!$A$2,15,IF(BL72=Listedechoix!$A$3,10,IF(BL72=Listedechoix!$A$4,5,0))))</f>
        <v>0</v>
      </c>
      <c r="GG72" s="4">
        <f>IF(BM72=Listedechoix!$A$1,20,IF(BM72=Listedechoix!$A$2,15,IF(BM72=Listedechoix!$A$3,10,IF(BM72=Listedechoix!$A$4,5,0))))</f>
        <v>0</v>
      </c>
      <c r="GH72" s="4">
        <f>IF(BN72=Listedechoix!$A$1,20,IF(BN72=Listedechoix!$A$2,15,IF(BN72=Listedechoix!$A$3,10,IF(BN72=Listedechoix!$A$4,5,0))))</f>
        <v>0</v>
      </c>
      <c r="GI72" s="116" t="str">
        <f t="shared" si="62"/>
        <v>NNot</v>
      </c>
      <c r="GJ72" s="117" t="str">
        <f t="shared" si="63"/>
        <v>NNot</v>
      </c>
      <c r="GK72" s="4">
        <f>IF(BO72=Listedechoix!$A$1,20,IF(BO72=Listedechoix!$A$2,15,IF(BO72=Listedechoix!$A$3,10,IF(BO72=Listedechoix!$A$4,5,0))))</f>
        <v>0</v>
      </c>
      <c r="GL72" s="4">
        <f>IF(BP72=Listedechoix!$A$1,20,IF(BP72=Listedechoix!$A$2,15,IF(BP72=Listedechoix!$A$3,10,IF(BP72=Listedechoix!$A$4,5,0))))</f>
        <v>0</v>
      </c>
      <c r="GM72" s="4">
        <f>IF(BQ72=Listedechoix!$A$1,20,IF(BQ72=Listedechoix!$A$2,15,IF(BQ72=Listedechoix!$A$3,10,IF(BQ72=Listedechoix!$A$4,5,0))))</f>
        <v>0</v>
      </c>
      <c r="GN72" s="4">
        <f>IF(BR72=Listedechoix!$A$1,20,IF(BR72=Listedechoix!$A$2,15,IF(BR72=Listedechoix!$A$3,10,IF(BR72=Listedechoix!$A$4,5,0))))</f>
        <v>0</v>
      </c>
      <c r="GO72" s="4">
        <f>IF(BS72=Listedechoix!$A$1,20,IF(BS72=Listedechoix!$A$2,15,IF(BS72=Listedechoix!$A$3,10,IF(BS72=Listedechoix!$A$4,5,0))))</f>
        <v>0</v>
      </c>
      <c r="GP72" s="4">
        <f>IF(BT72=Listedechoix!$A$1,20,IF(BT72=Listedechoix!$A$2,15,IF(BT72=Listedechoix!$A$3,10,IF(BT72=Listedechoix!$A$4,5,0))))</f>
        <v>0</v>
      </c>
      <c r="GQ72" s="4">
        <f>IF(BU72=Listedechoix!$A$1,20,IF(BU72=Listedechoix!$A$2,15,IF(BU72=Listedechoix!$A$3,10,IF(BU72=Listedechoix!$A$4,5,0))))</f>
        <v>0</v>
      </c>
      <c r="GR72" s="4">
        <f>IF(BV72=Listedechoix!$A$1,20,IF(BV72=Listedechoix!$A$2,15,IF(BV72=Listedechoix!$A$3,10,IF(BV72=Listedechoix!$A$4,5,0))))</f>
        <v>0</v>
      </c>
      <c r="GS72" s="4">
        <f>IF(BW72=Listedechoix!$A$1,20,IF(BW72=Listedechoix!$A$2,15,IF(BW72=Listedechoix!$A$3,10,IF(BW72=Listedechoix!$A$4,5,0))))</f>
        <v>0</v>
      </c>
      <c r="GT72" s="4">
        <f>IF(BX72=Listedechoix!$A$1,20,IF(BX72=Listedechoix!$A$2,15,IF(BX72=Listedechoix!$A$3,10,IF(BX72=Listedechoix!$A$4,5,0))))</f>
        <v>0</v>
      </c>
      <c r="GU72" s="4">
        <f>IF(BY72=Listedechoix!$A$1,20,IF(BY72=Listedechoix!$A$2,15,IF(BY72=Listedechoix!$A$3,10,IF(BY72=Listedechoix!$A$4,5,0))))</f>
        <v>0</v>
      </c>
      <c r="GV72" s="116" t="str">
        <f t="shared" si="64"/>
        <v>NNot</v>
      </c>
      <c r="GW72" s="117" t="str">
        <f t="shared" si="65"/>
        <v>NNot</v>
      </c>
      <c r="GX72" s="4">
        <f>IF(BZ72=Listedechoix!$A$1,20,IF(BZ72=Listedechoix!$A$2,15,IF(BZ72=Listedechoix!$A$3,10,IF(BZ72=Listedechoix!$A$4,5,0))))</f>
        <v>0</v>
      </c>
      <c r="GY72" s="4">
        <f>IF(CA72=Listedechoix!$A$1,20,IF(CA72=Listedechoix!$A$2,15,IF(CA72=Listedechoix!$A$3,10,IF(CA72=Listedechoix!$A$4,5,0))))</f>
        <v>0</v>
      </c>
      <c r="GZ72" s="4">
        <f>IF(CB72=Listedechoix!$A$1,20,IF(CB72=Listedechoix!$A$2,15,IF(CB72=Listedechoix!$A$3,10,IF(CB72=Listedechoix!$A$4,5,0))))</f>
        <v>0</v>
      </c>
      <c r="HA72" s="4">
        <f>IF(CC72=Listedechoix!$A$1,20,IF(CC72=Listedechoix!$A$2,15,IF(CC72=Listedechoix!$A$3,10,IF(CC72=Listedechoix!$A$4,5,0))))</f>
        <v>0</v>
      </c>
      <c r="HB72" s="4">
        <f>IF(CD72=Listedechoix!$A$1,20,IF(CD72=Listedechoix!$A$2,15,IF(CD72=Listedechoix!$A$3,10,IF(CD72=Listedechoix!$A$4,5,0))))</f>
        <v>0</v>
      </c>
      <c r="HC72" s="4">
        <f>IF(CE72=Listedechoix!$A$1,20,IF(CE72=Listedechoix!$A$2,15,IF(CE72=Listedechoix!$A$3,10,IF(CE72=Listedechoix!$A$4,5,0))))</f>
        <v>0</v>
      </c>
      <c r="HD72" s="4">
        <f>IF(CF72=Listedechoix!$A$1,20,IF(CF72=Listedechoix!$A$2,15,IF(CF72=Listedechoix!$A$3,10,IF(CF72=Listedechoix!$A$4,5,0))))</f>
        <v>0</v>
      </c>
      <c r="HE72" s="4">
        <f>IF(CG72=Listedechoix!$A$1,20,IF(CG72=Listedechoix!$A$2,15,IF(CG72=Listedechoix!$A$3,10,IF(CG72=Listedechoix!$A$4,5,0))))</f>
        <v>0</v>
      </c>
      <c r="HF72" s="4">
        <f>IF(CH72=Listedechoix!$A$1,20,IF(CH72=Listedechoix!$A$2,15,IF(CH72=Listedechoix!$A$3,10,IF(CH72=Listedechoix!$A$4,5,0))))</f>
        <v>0</v>
      </c>
      <c r="HG72" s="4">
        <f>IF(CI72=Listedechoix!$A$1,20,IF(CI72=Listedechoix!$A$2,15,IF(CI72=Listedechoix!$A$3,10,IF(CI72=Listedechoix!$A$4,5,0))))</f>
        <v>0</v>
      </c>
      <c r="HH72" s="4">
        <f>IF(CJ72=Listedechoix!$A$1,20,IF(CJ72=Listedechoix!$A$2,15,IF(CJ72=Listedechoix!$A$3,10,IF(CJ72=Listedechoix!$A$4,5,0))))</f>
        <v>0</v>
      </c>
      <c r="HI72" s="4">
        <f>IF(CK72=Listedechoix!$A$1,20,IF(CK72=Listedechoix!$A$2,15,IF(CK72=Listedechoix!$A$3,10,IF(CK72=Listedechoix!$A$4,5,0))))</f>
        <v>0</v>
      </c>
      <c r="HJ72" s="4">
        <f>IF(CL72=Listedechoix!$A$1,20,IF(CL72=Listedechoix!$A$2,15,IF(CL72=Listedechoix!$A$3,10,IF(CL72=Listedechoix!$A$4,5,0))))</f>
        <v>0</v>
      </c>
      <c r="HK72" s="4">
        <f>IF(CM72=Listedechoix!$A$1,20,IF(CM72=Listedechoix!$A$2,15,IF(CM72=Listedechoix!$A$3,10,IF(CM72=Listedechoix!$A$4,5,0))))</f>
        <v>0</v>
      </c>
      <c r="HL72" s="116" t="str">
        <f t="shared" si="66"/>
        <v>NNot</v>
      </c>
      <c r="HM72" s="117" t="str">
        <f t="shared" si="67"/>
        <v>NNot</v>
      </c>
    </row>
    <row r="73" spans="1:221" x14ac:dyDescent="0.25">
      <c r="A73" s="27"/>
      <c r="B73" s="27"/>
      <c r="C73" s="28"/>
      <c r="D73" s="28"/>
      <c r="E73" s="28"/>
      <c r="F73" s="43"/>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1" t="str">
        <f t="shared" si="43"/>
        <v/>
      </c>
      <c r="CO73" s="31" t="str">
        <f t="shared" si="43"/>
        <v/>
      </c>
      <c r="CP73" s="31" t="str">
        <f t="shared" si="43"/>
        <v/>
      </c>
      <c r="CQ73" s="31" t="str">
        <f t="shared" si="43"/>
        <v/>
      </c>
      <c r="CR73" s="32">
        <f t="shared" si="44"/>
        <v>0</v>
      </c>
      <c r="CS73" s="33" t="str">
        <f t="shared" si="68"/>
        <v/>
      </c>
      <c r="CT73" s="31" t="str">
        <f t="shared" si="45"/>
        <v/>
      </c>
      <c r="CU73" s="31" t="str">
        <f t="shared" si="45"/>
        <v/>
      </c>
      <c r="CV73" s="31" t="str">
        <f t="shared" si="45"/>
        <v/>
      </c>
      <c r="CW73" s="31" t="str">
        <f t="shared" si="45"/>
        <v/>
      </c>
      <c r="CX73" s="32">
        <f t="shared" si="46"/>
        <v>0</v>
      </c>
      <c r="CY73" s="33" t="str">
        <f t="shared" si="47"/>
        <v>NNot</v>
      </c>
      <c r="CZ73" s="31" t="str">
        <f t="shared" si="41"/>
        <v/>
      </c>
      <c r="DA73" s="31" t="str">
        <f t="shared" si="41"/>
        <v/>
      </c>
      <c r="DB73" s="31" t="str">
        <f t="shared" si="41"/>
        <v/>
      </c>
      <c r="DC73" s="31" t="str">
        <f t="shared" si="41"/>
        <v/>
      </c>
      <c r="DD73" s="32">
        <f t="shared" si="69"/>
        <v>0</v>
      </c>
      <c r="DE73" s="33" t="str">
        <f t="shared" si="48"/>
        <v>NNot</v>
      </c>
      <c r="DF73" s="31" t="str">
        <f t="shared" si="49"/>
        <v/>
      </c>
      <c r="DG73" s="31" t="str">
        <f t="shared" si="49"/>
        <v/>
      </c>
      <c r="DH73" s="31" t="str">
        <f t="shared" si="49"/>
        <v/>
      </c>
      <c r="DI73" s="31" t="str">
        <f t="shared" si="49"/>
        <v/>
      </c>
      <c r="DJ73" s="32">
        <f t="shared" si="50"/>
        <v>0</v>
      </c>
      <c r="DK73" s="33" t="str">
        <f t="shared" si="51"/>
        <v>NNot</v>
      </c>
      <c r="DL73" s="31" t="str">
        <f t="shared" si="52"/>
        <v/>
      </c>
      <c r="DM73" s="31" t="str">
        <f t="shared" si="52"/>
        <v/>
      </c>
      <c r="DN73" s="31" t="str">
        <f t="shared" si="52"/>
        <v/>
      </c>
      <c r="DO73" s="31" t="str">
        <f t="shared" si="52"/>
        <v/>
      </c>
      <c r="DP73" s="32">
        <f t="shared" si="42"/>
        <v>0</v>
      </c>
      <c r="DQ73" s="33" t="str">
        <f t="shared" si="53"/>
        <v>NNot</v>
      </c>
      <c r="DR73" s="4">
        <f>IF(F73=Listedechoix!$A$1,20,IF(F73=Listedechoix!$A$2,15,IF(F73=Listedechoix!$A$3,10,IF(F73=Listedechoix!$A$4,5,0))))</f>
        <v>0</v>
      </c>
      <c r="DS73" s="4">
        <f>IF(G73=Listedechoix!$A$1,20,IF(G73=Listedechoix!$A$2,15,IF(G73=Listedechoix!$A$3,10,IF(G73=Listedechoix!$A$4,5,0))))</f>
        <v>0</v>
      </c>
      <c r="DT73" s="4">
        <f>IF(H73=Listedechoix!$A$1,20,IF(H73=Listedechoix!$A$2,15,IF(H73=Listedechoix!$A$3,10,IF(H73=Listedechoix!$A$4,5,0))))</f>
        <v>0</v>
      </c>
      <c r="DU73" s="4">
        <f>IF(I73=Listedechoix!$A$1,20,IF(I73=Listedechoix!$A$2,15,IF(I73=Listedechoix!$A$3,10,IF(I73=Listedechoix!$A$4,5,0))))</f>
        <v>0</v>
      </c>
      <c r="DV73" s="4">
        <f>IF(J73=Listedechoix!$A$1,20,IF(J73=Listedechoix!$A$2,15,IF(J73=Listedechoix!$A$3,10,IF(J73=Listedechoix!$A$4,5,0))))</f>
        <v>0</v>
      </c>
      <c r="DW73" s="4">
        <f>IF(K73=Listedechoix!$A$1,20,IF(K73=Listedechoix!$A$2,15,IF(K73=Listedechoix!$A$3,10,IF(K73=Listedechoix!$A$4,5,0))))</f>
        <v>0</v>
      </c>
      <c r="DX73" s="4">
        <f>IF(L73=Listedechoix!$A$1,20,IF(L73=Listedechoix!$A$2,15,IF(L73=Listedechoix!$A$3,10,IF(L73=Listedechoix!$A$4,5,0))))</f>
        <v>0</v>
      </c>
      <c r="DY73" s="4">
        <f>IF(M73=Listedechoix!$A$1,20,IF(M73=Listedechoix!$A$2,15,IF(M73=Listedechoix!$A$3,10,IF(M73=Listedechoix!$A$4,5,0))))</f>
        <v>0</v>
      </c>
      <c r="DZ73" s="4">
        <f>IF(N73=Listedechoix!$A$1,20,IF(N73=Listedechoix!$A$2,15,IF(N73=Listedechoix!$A$3,10,IF(N73=Listedechoix!$A$4,5,0))))</f>
        <v>0</v>
      </c>
      <c r="EA73" s="4">
        <f>IF(O73=Listedechoix!$A$1,20,IF(O73=Listedechoix!$A$2,15,IF(O73=Listedechoix!$A$3,10,IF(O73=Listedechoix!$A$4,5,0))))</f>
        <v>0</v>
      </c>
      <c r="EB73" s="4">
        <f>IF(P73=Listedechoix!$A$1,20,IF(P73=Listedechoix!$A$2,15,IF(P73=Listedechoix!$A$3,10,IF(P73=Listedechoix!$A$4,5,0))))</f>
        <v>0</v>
      </c>
      <c r="EC73" s="116" t="str">
        <f t="shared" si="54"/>
        <v>NNot</v>
      </c>
      <c r="ED73" s="117" t="str">
        <f t="shared" si="55"/>
        <v>NNot</v>
      </c>
      <c r="EE73" s="4">
        <f>IF(Q73=Listedechoix!$A$1,20,IF(Q73=Listedechoix!$A$2,15,IF(Q73=Listedechoix!$A$3,10,IF(Q73=Listedechoix!$A$4,5,0))))</f>
        <v>0</v>
      </c>
      <c r="EF73" s="4">
        <f>IF(R73=Listedechoix!$A$1,20,IF(R73=Listedechoix!$A$2,15,IF(R73=Listedechoix!$A$3,10,IF(R73=Listedechoix!$A$4,5,0))))</f>
        <v>0</v>
      </c>
      <c r="EG73" s="4">
        <f>IF(S73=Listedechoix!$A$1,20,IF(S73=Listedechoix!$A$2,15,IF(S73=Listedechoix!$A$3,10,IF(S73=Listedechoix!$A$4,5,0))))</f>
        <v>0</v>
      </c>
      <c r="EH73" s="4">
        <f>IF(T73=Listedechoix!$A$1,20,IF(T73=Listedechoix!$A$2,15,IF(T73=Listedechoix!$A$3,10,IF(T73=Listedechoix!$A$4,5,0))))</f>
        <v>0</v>
      </c>
      <c r="EI73" s="4">
        <f>IF(U73=Listedechoix!$A$1,20,IF(U73=Listedechoix!$A$2,15,IF(U73=Listedechoix!$A$3,10,IF(U73=Listedechoix!$A$4,5,0))))</f>
        <v>0</v>
      </c>
      <c r="EJ73" s="4">
        <f>IF(V73=Listedechoix!$A$1,20,IF(V73=Listedechoix!$A$2,15,IF(V73=Listedechoix!$A$3,10,IF(V73=Listedechoix!$A$4,5,0))))</f>
        <v>0</v>
      </c>
      <c r="EK73" s="4">
        <f>IF(W73=Listedechoix!$A$1,20,IF(W73=Listedechoix!$A$2,15,IF(W73=Listedechoix!$A$3,10,IF(W73=Listedechoix!$A$4,5,0))))</f>
        <v>0</v>
      </c>
      <c r="EL73" s="4">
        <f>IF(X73=Listedechoix!$A$1,20,IF(X73=Listedechoix!$A$2,15,IF(X73=Listedechoix!$A$3,10,IF(X73=Listedechoix!$A$4,5,0))))</f>
        <v>0</v>
      </c>
      <c r="EM73" s="4">
        <f>IF(Y73=Listedechoix!$A$1,20,IF(Y73=Listedechoix!$A$2,15,IF(Y73=Listedechoix!$A$3,10,IF(Y73=Listedechoix!$A$4,5,0))))</f>
        <v>0</v>
      </c>
      <c r="EN73" s="4">
        <f>IF(Z73=Listedechoix!$A$1,20,IF(Z73=Listedechoix!$A$2,15,IF(Z73=Listedechoix!$A$3,10,IF(Z73=Listedechoix!$A$4,5,0))))</f>
        <v>0</v>
      </c>
      <c r="EO73" s="4">
        <f>IF(AA73=Listedechoix!$A$1,20,IF(AA73=Listedechoix!$A$2,15,IF(AA73=Listedechoix!$A$3,10,IF(AA73=Listedechoix!$A$4,5,0))))</f>
        <v>0</v>
      </c>
      <c r="EP73" s="116" t="str">
        <f t="shared" si="56"/>
        <v>NNot</v>
      </c>
      <c r="EQ73" s="117" t="str">
        <f t="shared" si="57"/>
        <v>NNot</v>
      </c>
      <c r="ER73" s="4">
        <f>IF(AB73=Listedechoix!$A$1,20,IF(AB73=Listedechoix!$A$2,15,IF(AB73=Listedechoix!$A$3,10,IF(AB73=Listedechoix!$A$4,5,0))))</f>
        <v>0</v>
      </c>
      <c r="ES73" s="4">
        <f>IF(AC73=Listedechoix!$A$1,20,IF(AC73=Listedechoix!$A$2,15,IF(AC73=Listedechoix!$A$3,10,IF(AC73=Listedechoix!$A$4,5,0))))</f>
        <v>0</v>
      </c>
      <c r="ET73" s="4">
        <f>IF(AD73=Listedechoix!$A$1,20,IF(AD73=Listedechoix!$A$2,15,IF(AD73=Listedechoix!$A$3,10,IF(AD73=Listedechoix!$A$4,5,0))))</f>
        <v>0</v>
      </c>
      <c r="EU73" s="4">
        <f>IF(AE73=Listedechoix!$A$1,20,IF(AE73=Listedechoix!$A$2,15,IF(AE73=Listedechoix!$A$3,10,IF(AE73=Listedechoix!$A$4,5,0))))</f>
        <v>0</v>
      </c>
      <c r="EV73" s="4">
        <f>IF(AF73=Listedechoix!$A$1,20,IF(AF73=Listedechoix!$A$2,15,IF(AF73=Listedechoix!$A$3,10,IF(AF73=Listedechoix!$A$4,5,0))))</f>
        <v>0</v>
      </c>
      <c r="EW73" s="4">
        <f>IF(AG73=Listedechoix!$A$1,20,IF(AG73=Listedechoix!$A$2,15,IF(AG73=Listedechoix!$A$3,10,IF(AG73=Listedechoix!$A$4,5,0))))</f>
        <v>0</v>
      </c>
      <c r="EX73" s="4">
        <f>IF(AH73=Listedechoix!$A$1,20,IF(AH73=Listedechoix!$A$2,15,IF(AH73=Listedechoix!$A$3,10,IF(AH73=Listedechoix!$A$4,5,0))))</f>
        <v>0</v>
      </c>
      <c r="EY73" s="4">
        <f>IF(AI73=Listedechoix!$A$1,20,IF(AI73=Listedechoix!$A$2,15,IF(AI73=Listedechoix!$A$3,10,IF(AI73=Listedechoix!$A$4,5,0))))</f>
        <v>0</v>
      </c>
      <c r="EZ73" s="4">
        <f>IF(AJ73=Listedechoix!$A$1,20,IF(AJ73=Listedechoix!$A$2,15,IF(AJ73=Listedechoix!$A$3,10,IF(AJ73=Listedechoix!$A$4,5,0))))</f>
        <v>0</v>
      </c>
      <c r="FA73" s="4">
        <f>IF(AK73=Listedechoix!$A$1,20,IF(AK73=Listedechoix!$A$2,15,IF(AK73=Listedechoix!$A$3,10,IF(AK73=Listedechoix!$A$4,5,0))))</f>
        <v>0</v>
      </c>
      <c r="FB73" s="4">
        <f>IF(AL73=Listedechoix!$A$1,20,IF(AL73=Listedechoix!$A$2,15,IF(AL73=Listedechoix!$A$3,10,IF(AL73=Listedechoix!$A$4,5,0))))</f>
        <v>0</v>
      </c>
      <c r="FC73" s="4">
        <f>IF(AM73=Listedechoix!$A$1,20,IF(AM73=Listedechoix!$A$2,15,IF(AM73=Listedechoix!$A$3,10,IF(AM73=Listedechoix!$A$4,5,0))))</f>
        <v>0</v>
      </c>
      <c r="FD73" s="4">
        <f>IF(AN73=Listedechoix!$A$1,20,IF(AN73=Listedechoix!$A$2,15,IF(AN73=Listedechoix!$A$3,10,IF(AN73=Listedechoix!$A$4,5,0))))</f>
        <v>0</v>
      </c>
      <c r="FE73" s="4">
        <f>IF(AO73=Listedechoix!$A$1,20,IF(AO73=Listedechoix!$A$2,15,IF(AO73=Listedechoix!$A$3,10,IF(AO73=Listedechoix!$A$4,5,0))))</f>
        <v>0</v>
      </c>
      <c r="FF73" s="116" t="str">
        <f t="shared" si="58"/>
        <v>NNot</v>
      </c>
      <c r="FG73" s="117" t="str">
        <f t="shared" si="59"/>
        <v>NNot</v>
      </c>
      <c r="FH73" s="4">
        <f>IF(AP73=Listedechoix!$A$1,20,IF(AP73=Listedechoix!$A$2,15,IF(AP73=Listedechoix!$A$3,10,IF(AP73=Listedechoix!$A$4,5,0))))</f>
        <v>0</v>
      </c>
      <c r="FI73" s="4">
        <f>IF(AQ73=Listedechoix!$A$1,20,IF(AQ73=Listedechoix!$A$2,15,IF(AQ73=Listedechoix!$A$3,10,IF(AQ73=Listedechoix!$A$4,5,0))))</f>
        <v>0</v>
      </c>
      <c r="FJ73" s="4">
        <f>IF(AR73=Listedechoix!$A$1,20,IF(AR73=Listedechoix!$A$2,15,IF(AR73=Listedechoix!$A$3,10,IF(AR73=Listedechoix!$A$4,5,0))))</f>
        <v>0</v>
      </c>
      <c r="FK73" s="4">
        <f>IF(AS73=Listedechoix!$A$1,20,IF(AS73=Listedechoix!$A$2,15,IF(AS73=Listedechoix!$A$3,10,IF(AS73=Listedechoix!$A$4,5,0))))</f>
        <v>0</v>
      </c>
      <c r="FL73" s="4">
        <f>IF(AT73=Listedechoix!$A$1,20,IF(AT73=Listedechoix!$A$2,15,IF(AT73=Listedechoix!$A$3,10,IF(AT73=Listedechoix!$A$4,5,0))))</f>
        <v>0</v>
      </c>
      <c r="FM73" s="4">
        <f>IF(AU73=Listedechoix!$A$1,20,IF(AU73=Listedechoix!$A$2,15,IF(AU73=Listedechoix!$A$3,10,IF(AU73=Listedechoix!$A$4,5,0))))</f>
        <v>0</v>
      </c>
      <c r="FN73" s="4">
        <f>IF(AV73=Listedechoix!$A$1,20,IF(AV73=Listedechoix!$A$2,15,IF(AV73=Listedechoix!$A$3,10,IF(AV73=Listedechoix!$A$4,5,0))))</f>
        <v>0</v>
      </c>
      <c r="FO73" s="4">
        <f>IF(AW73=Listedechoix!$A$1,20,IF(AW73=Listedechoix!$A$2,15,IF(AW73=Listedechoix!$A$3,10,IF(AW73=Listedechoix!$A$4,5,0))))</f>
        <v>0</v>
      </c>
      <c r="FP73" s="4">
        <f>IF(AX73=Listedechoix!$A$1,20,IF(AX73=Listedechoix!$A$2,15,IF(AX73=Listedechoix!$A$3,10,IF(AX73=Listedechoix!$A$4,5,0))))</f>
        <v>0</v>
      </c>
      <c r="FQ73" s="4">
        <f>IF(AY73=Listedechoix!$A$1,20,IF(AY73=Listedechoix!$A$2,15,IF(AY73=Listedechoix!$A$3,10,IF(AY73=Listedechoix!$A$4,5,0))))</f>
        <v>0</v>
      </c>
      <c r="FR73" s="4">
        <f>IF(AZ73=Listedechoix!$A$1,20,IF(AZ73=Listedechoix!$A$2,15,IF(AZ73=Listedechoix!$A$3,10,IF(AZ73=Listedechoix!$A$4,5,0))))</f>
        <v>0</v>
      </c>
      <c r="FS73" s="4">
        <f>IF(BA73=Listedechoix!$A$1,20,IF(BA73=Listedechoix!$A$2,15,IF(BA73=Listedechoix!$A$3,10,IF(BA73=Listedechoix!$A$4,5,0))))</f>
        <v>0</v>
      </c>
      <c r="FT73" s="4">
        <f>IF(BB73=Listedechoix!$A$1,20,IF(BB73=Listedechoix!$A$2,15,IF(BB73=Listedechoix!$A$3,10,IF(BB73=Listedechoix!$A$4,5,0))))</f>
        <v>0</v>
      </c>
      <c r="FU73" s="4">
        <f>IF(BC73=Listedechoix!$A$1,20,IF(BC73=Listedechoix!$A$2,15,IF(BC73=Listedechoix!$A$3,10,IF(BC73=Listedechoix!$A$4,5,0))))</f>
        <v>0</v>
      </c>
      <c r="FV73" s="116" t="str">
        <f t="shared" si="60"/>
        <v>NNot</v>
      </c>
      <c r="FW73" s="117" t="str">
        <f t="shared" si="61"/>
        <v>NNot</v>
      </c>
      <c r="FX73" s="4">
        <f>IF(BD73=Listedechoix!$A$1,20,IF(BD73=Listedechoix!$A$2,15,IF(BD73=Listedechoix!$A$3,10,IF(BD73=Listedechoix!$A$4,5,0))))</f>
        <v>0</v>
      </c>
      <c r="FY73" s="4">
        <f>IF(BE73=Listedechoix!$A$1,20,IF(BE73=Listedechoix!$A$2,15,IF(BE73=Listedechoix!$A$3,10,IF(BE73=Listedechoix!$A$4,5,0))))</f>
        <v>0</v>
      </c>
      <c r="FZ73" s="4">
        <f>IF(BF73=Listedechoix!$A$1,20,IF(BF73=Listedechoix!$A$2,15,IF(BF73=Listedechoix!$A$3,10,IF(BF73=Listedechoix!$A$4,5,0))))</f>
        <v>0</v>
      </c>
      <c r="GA73" s="4">
        <f>IF(BG73=Listedechoix!$A$1,20,IF(BG73=Listedechoix!$A$2,15,IF(BG73=Listedechoix!$A$3,10,IF(BG73=Listedechoix!$A$4,5,0))))</f>
        <v>0</v>
      </c>
      <c r="GB73" s="4">
        <f>IF(BH73=Listedechoix!$A$1,20,IF(BH73=Listedechoix!$A$2,15,IF(BH73=Listedechoix!$A$3,10,IF(BH73=Listedechoix!$A$4,5,0))))</f>
        <v>0</v>
      </c>
      <c r="GC73" s="4">
        <f>IF(BI73=Listedechoix!$A$1,20,IF(BI73=Listedechoix!$A$2,15,IF(BI73=Listedechoix!$A$3,10,IF(BI73=Listedechoix!$A$4,5,0))))</f>
        <v>0</v>
      </c>
      <c r="GD73" s="4">
        <f>IF(BJ73=Listedechoix!$A$1,20,IF(BJ73=Listedechoix!$A$2,15,IF(BJ73=Listedechoix!$A$3,10,IF(BJ73=Listedechoix!$A$4,5,0))))</f>
        <v>0</v>
      </c>
      <c r="GE73" s="4">
        <f>IF(BK73=Listedechoix!$A$1,20,IF(BK73=Listedechoix!$A$2,15,IF(BK73=Listedechoix!$A$3,10,IF(BK73=Listedechoix!$A$4,5,0))))</f>
        <v>0</v>
      </c>
      <c r="GF73" s="4">
        <f>IF(BL73=Listedechoix!$A$1,20,IF(BL73=Listedechoix!$A$2,15,IF(BL73=Listedechoix!$A$3,10,IF(BL73=Listedechoix!$A$4,5,0))))</f>
        <v>0</v>
      </c>
      <c r="GG73" s="4">
        <f>IF(BM73=Listedechoix!$A$1,20,IF(BM73=Listedechoix!$A$2,15,IF(BM73=Listedechoix!$A$3,10,IF(BM73=Listedechoix!$A$4,5,0))))</f>
        <v>0</v>
      </c>
      <c r="GH73" s="4">
        <f>IF(BN73=Listedechoix!$A$1,20,IF(BN73=Listedechoix!$A$2,15,IF(BN73=Listedechoix!$A$3,10,IF(BN73=Listedechoix!$A$4,5,0))))</f>
        <v>0</v>
      </c>
      <c r="GI73" s="116" t="str">
        <f t="shared" si="62"/>
        <v>NNot</v>
      </c>
      <c r="GJ73" s="117" t="str">
        <f t="shared" si="63"/>
        <v>NNot</v>
      </c>
      <c r="GK73" s="4">
        <f>IF(BO73=Listedechoix!$A$1,20,IF(BO73=Listedechoix!$A$2,15,IF(BO73=Listedechoix!$A$3,10,IF(BO73=Listedechoix!$A$4,5,0))))</f>
        <v>0</v>
      </c>
      <c r="GL73" s="4">
        <f>IF(BP73=Listedechoix!$A$1,20,IF(BP73=Listedechoix!$A$2,15,IF(BP73=Listedechoix!$A$3,10,IF(BP73=Listedechoix!$A$4,5,0))))</f>
        <v>0</v>
      </c>
      <c r="GM73" s="4">
        <f>IF(BQ73=Listedechoix!$A$1,20,IF(BQ73=Listedechoix!$A$2,15,IF(BQ73=Listedechoix!$A$3,10,IF(BQ73=Listedechoix!$A$4,5,0))))</f>
        <v>0</v>
      </c>
      <c r="GN73" s="4">
        <f>IF(BR73=Listedechoix!$A$1,20,IF(BR73=Listedechoix!$A$2,15,IF(BR73=Listedechoix!$A$3,10,IF(BR73=Listedechoix!$A$4,5,0))))</f>
        <v>0</v>
      </c>
      <c r="GO73" s="4">
        <f>IF(BS73=Listedechoix!$A$1,20,IF(BS73=Listedechoix!$A$2,15,IF(BS73=Listedechoix!$A$3,10,IF(BS73=Listedechoix!$A$4,5,0))))</f>
        <v>0</v>
      </c>
      <c r="GP73" s="4">
        <f>IF(BT73=Listedechoix!$A$1,20,IF(BT73=Listedechoix!$A$2,15,IF(BT73=Listedechoix!$A$3,10,IF(BT73=Listedechoix!$A$4,5,0))))</f>
        <v>0</v>
      </c>
      <c r="GQ73" s="4">
        <f>IF(BU73=Listedechoix!$A$1,20,IF(BU73=Listedechoix!$A$2,15,IF(BU73=Listedechoix!$A$3,10,IF(BU73=Listedechoix!$A$4,5,0))))</f>
        <v>0</v>
      </c>
      <c r="GR73" s="4">
        <f>IF(BV73=Listedechoix!$A$1,20,IF(BV73=Listedechoix!$A$2,15,IF(BV73=Listedechoix!$A$3,10,IF(BV73=Listedechoix!$A$4,5,0))))</f>
        <v>0</v>
      </c>
      <c r="GS73" s="4">
        <f>IF(BW73=Listedechoix!$A$1,20,IF(BW73=Listedechoix!$A$2,15,IF(BW73=Listedechoix!$A$3,10,IF(BW73=Listedechoix!$A$4,5,0))))</f>
        <v>0</v>
      </c>
      <c r="GT73" s="4">
        <f>IF(BX73=Listedechoix!$A$1,20,IF(BX73=Listedechoix!$A$2,15,IF(BX73=Listedechoix!$A$3,10,IF(BX73=Listedechoix!$A$4,5,0))))</f>
        <v>0</v>
      </c>
      <c r="GU73" s="4">
        <f>IF(BY73=Listedechoix!$A$1,20,IF(BY73=Listedechoix!$A$2,15,IF(BY73=Listedechoix!$A$3,10,IF(BY73=Listedechoix!$A$4,5,0))))</f>
        <v>0</v>
      </c>
      <c r="GV73" s="116" t="str">
        <f t="shared" si="64"/>
        <v>NNot</v>
      </c>
      <c r="GW73" s="117" t="str">
        <f t="shared" si="65"/>
        <v>NNot</v>
      </c>
      <c r="GX73" s="4">
        <f>IF(BZ73=Listedechoix!$A$1,20,IF(BZ73=Listedechoix!$A$2,15,IF(BZ73=Listedechoix!$A$3,10,IF(BZ73=Listedechoix!$A$4,5,0))))</f>
        <v>0</v>
      </c>
      <c r="GY73" s="4">
        <f>IF(CA73=Listedechoix!$A$1,20,IF(CA73=Listedechoix!$A$2,15,IF(CA73=Listedechoix!$A$3,10,IF(CA73=Listedechoix!$A$4,5,0))))</f>
        <v>0</v>
      </c>
      <c r="GZ73" s="4">
        <f>IF(CB73=Listedechoix!$A$1,20,IF(CB73=Listedechoix!$A$2,15,IF(CB73=Listedechoix!$A$3,10,IF(CB73=Listedechoix!$A$4,5,0))))</f>
        <v>0</v>
      </c>
      <c r="HA73" s="4">
        <f>IF(CC73=Listedechoix!$A$1,20,IF(CC73=Listedechoix!$A$2,15,IF(CC73=Listedechoix!$A$3,10,IF(CC73=Listedechoix!$A$4,5,0))))</f>
        <v>0</v>
      </c>
      <c r="HB73" s="4">
        <f>IF(CD73=Listedechoix!$A$1,20,IF(CD73=Listedechoix!$A$2,15,IF(CD73=Listedechoix!$A$3,10,IF(CD73=Listedechoix!$A$4,5,0))))</f>
        <v>0</v>
      </c>
      <c r="HC73" s="4">
        <f>IF(CE73=Listedechoix!$A$1,20,IF(CE73=Listedechoix!$A$2,15,IF(CE73=Listedechoix!$A$3,10,IF(CE73=Listedechoix!$A$4,5,0))))</f>
        <v>0</v>
      </c>
      <c r="HD73" s="4">
        <f>IF(CF73=Listedechoix!$A$1,20,IF(CF73=Listedechoix!$A$2,15,IF(CF73=Listedechoix!$A$3,10,IF(CF73=Listedechoix!$A$4,5,0))))</f>
        <v>0</v>
      </c>
      <c r="HE73" s="4">
        <f>IF(CG73=Listedechoix!$A$1,20,IF(CG73=Listedechoix!$A$2,15,IF(CG73=Listedechoix!$A$3,10,IF(CG73=Listedechoix!$A$4,5,0))))</f>
        <v>0</v>
      </c>
      <c r="HF73" s="4">
        <f>IF(CH73=Listedechoix!$A$1,20,IF(CH73=Listedechoix!$A$2,15,IF(CH73=Listedechoix!$A$3,10,IF(CH73=Listedechoix!$A$4,5,0))))</f>
        <v>0</v>
      </c>
      <c r="HG73" s="4">
        <f>IF(CI73=Listedechoix!$A$1,20,IF(CI73=Listedechoix!$A$2,15,IF(CI73=Listedechoix!$A$3,10,IF(CI73=Listedechoix!$A$4,5,0))))</f>
        <v>0</v>
      </c>
      <c r="HH73" s="4">
        <f>IF(CJ73=Listedechoix!$A$1,20,IF(CJ73=Listedechoix!$A$2,15,IF(CJ73=Listedechoix!$A$3,10,IF(CJ73=Listedechoix!$A$4,5,0))))</f>
        <v>0</v>
      </c>
      <c r="HI73" s="4">
        <f>IF(CK73=Listedechoix!$A$1,20,IF(CK73=Listedechoix!$A$2,15,IF(CK73=Listedechoix!$A$3,10,IF(CK73=Listedechoix!$A$4,5,0))))</f>
        <v>0</v>
      </c>
      <c r="HJ73" s="4">
        <f>IF(CL73=Listedechoix!$A$1,20,IF(CL73=Listedechoix!$A$2,15,IF(CL73=Listedechoix!$A$3,10,IF(CL73=Listedechoix!$A$4,5,0))))</f>
        <v>0</v>
      </c>
      <c r="HK73" s="4">
        <f>IF(CM73=Listedechoix!$A$1,20,IF(CM73=Listedechoix!$A$2,15,IF(CM73=Listedechoix!$A$3,10,IF(CM73=Listedechoix!$A$4,5,0))))</f>
        <v>0</v>
      </c>
      <c r="HL73" s="116" t="str">
        <f t="shared" si="66"/>
        <v>NNot</v>
      </c>
      <c r="HM73" s="117" t="str">
        <f t="shared" si="67"/>
        <v>NNot</v>
      </c>
    </row>
    <row r="74" spans="1:221" x14ac:dyDescent="0.25">
      <c r="A74" s="27"/>
      <c r="B74" s="27"/>
      <c r="C74" s="28"/>
      <c r="D74" s="28"/>
      <c r="E74" s="28"/>
      <c r="F74" s="43"/>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1" t="str">
        <f t="shared" si="43"/>
        <v/>
      </c>
      <c r="CO74" s="31" t="str">
        <f t="shared" si="43"/>
        <v/>
      </c>
      <c r="CP74" s="31" t="str">
        <f t="shared" si="43"/>
        <v/>
      </c>
      <c r="CQ74" s="31" t="str">
        <f t="shared" si="43"/>
        <v/>
      </c>
      <c r="CR74" s="32">
        <f t="shared" si="44"/>
        <v>0</v>
      </c>
      <c r="CS74" s="33" t="str">
        <f t="shared" si="68"/>
        <v/>
      </c>
      <c r="CT74" s="31" t="str">
        <f t="shared" si="45"/>
        <v/>
      </c>
      <c r="CU74" s="31" t="str">
        <f t="shared" si="45"/>
        <v/>
      </c>
      <c r="CV74" s="31" t="str">
        <f t="shared" si="45"/>
        <v/>
      </c>
      <c r="CW74" s="31" t="str">
        <f t="shared" si="45"/>
        <v/>
      </c>
      <c r="CX74" s="32">
        <f t="shared" si="46"/>
        <v>0</v>
      </c>
      <c r="CY74" s="33" t="str">
        <f t="shared" si="47"/>
        <v>NNot</v>
      </c>
      <c r="CZ74" s="31" t="str">
        <f t="shared" si="41"/>
        <v/>
      </c>
      <c r="DA74" s="31" t="str">
        <f t="shared" si="41"/>
        <v/>
      </c>
      <c r="DB74" s="31" t="str">
        <f t="shared" si="41"/>
        <v/>
      </c>
      <c r="DC74" s="31" t="str">
        <f t="shared" si="41"/>
        <v/>
      </c>
      <c r="DD74" s="32">
        <f t="shared" si="69"/>
        <v>0</v>
      </c>
      <c r="DE74" s="33" t="str">
        <f t="shared" si="48"/>
        <v>NNot</v>
      </c>
      <c r="DF74" s="31" t="str">
        <f t="shared" si="49"/>
        <v/>
      </c>
      <c r="DG74" s="31" t="str">
        <f t="shared" si="49"/>
        <v/>
      </c>
      <c r="DH74" s="31" t="str">
        <f t="shared" si="49"/>
        <v/>
      </c>
      <c r="DI74" s="31" t="str">
        <f t="shared" si="49"/>
        <v/>
      </c>
      <c r="DJ74" s="32">
        <f t="shared" si="50"/>
        <v>0</v>
      </c>
      <c r="DK74" s="33" t="str">
        <f t="shared" si="51"/>
        <v>NNot</v>
      </c>
      <c r="DL74" s="31" t="str">
        <f t="shared" si="52"/>
        <v/>
      </c>
      <c r="DM74" s="31" t="str">
        <f t="shared" si="52"/>
        <v/>
      </c>
      <c r="DN74" s="31" t="str">
        <f t="shared" si="52"/>
        <v/>
      </c>
      <c r="DO74" s="31" t="str">
        <f t="shared" si="52"/>
        <v/>
      </c>
      <c r="DP74" s="32">
        <f t="shared" si="42"/>
        <v>0</v>
      </c>
      <c r="DQ74" s="33" t="str">
        <f t="shared" si="53"/>
        <v>NNot</v>
      </c>
      <c r="DR74" s="4">
        <f>IF(F74=Listedechoix!$A$1,20,IF(F74=Listedechoix!$A$2,15,IF(F74=Listedechoix!$A$3,10,IF(F74=Listedechoix!$A$4,5,0))))</f>
        <v>0</v>
      </c>
      <c r="DS74" s="4">
        <f>IF(G74=Listedechoix!$A$1,20,IF(G74=Listedechoix!$A$2,15,IF(G74=Listedechoix!$A$3,10,IF(G74=Listedechoix!$A$4,5,0))))</f>
        <v>0</v>
      </c>
      <c r="DT74" s="4">
        <f>IF(H74=Listedechoix!$A$1,20,IF(H74=Listedechoix!$A$2,15,IF(H74=Listedechoix!$A$3,10,IF(H74=Listedechoix!$A$4,5,0))))</f>
        <v>0</v>
      </c>
      <c r="DU74" s="4">
        <f>IF(I74=Listedechoix!$A$1,20,IF(I74=Listedechoix!$A$2,15,IF(I74=Listedechoix!$A$3,10,IF(I74=Listedechoix!$A$4,5,0))))</f>
        <v>0</v>
      </c>
      <c r="DV74" s="4">
        <f>IF(J74=Listedechoix!$A$1,20,IF(J74=Listedechoix!$A$2,15,IF(J74=Listedechoix!$A$3,10,IF(J74=Listedechoix!$A$4,5,0))))</f>
        <v>0</v>
      </c>
      <c r="DW74" s="4">
        <f>IF(K74=Listedechoix!$A$1,20,IF(K74=Listedechoix!$A$2,15,IF(K74=Listedechoix!$A$3,10,IF(K74=Listedechoix!$A$4,5,0))))</f>
        <v>0</v>
      </c>
      <c r="DX74" s="4">
        <f>IF(L74=Listedechoix!$A$1,20,IF(L74=Listedechoix!$A$2,15,IF(L74=Listedechoix!$A$3,10,IF(L74=Listedechoix!$A$4,5,0))))</f>
        <v>0</v>
      </c>
      <c r="DY74" s="4">
        <f>IF(M74=Listedechoix!$A$1,20,IF(M74=Listedechoix!$A$2,15,IF(M74=Listedechoix!$A$3,10,IF(M74=Listedechoix!$A$4,5,0))))</f>
        <v>0</v>
      </c>
      <c r="DZ74" s="4">
        <f>IF(N74=Listedechoix!$A$1,20,IF(N74=Listedechoix!$A$2,15,IF(N74=Listedechoix!$A$3,10,IF(N74=Listedechoix!$A$4,5,0))))</f>
        <v>0</v>
      </c>
      <c r="EA74" s="4">
        <f>IF(O74=Listedechoix!$A$1,20,IF(O74=Listedechoix!$A$2,15,IF(O74=Listedechoix!$A$3,10,IF(O74=Listedechoix!$A$4,5,0))))</f>
        <v>0</v>
      </c>
      <c r="EB74" s="4">
        <f>IF(P74=Listedechoix!$A$1,20,IF(P74=Listedechoix!$A$2,15,IF(P74=Listedechoix!$A$3,10,IF(P74=Listedechoix!$A$4,5,0))))</f>
        <v>0</v>
      </c>
      <c r="EC74" s="116" t="str">
        <f t="shared" si="54"/>
        <v>NNot</v>
      </c>
      <c r="ED74" s="117" t="str">
        <f t="shared" si="55"/>
        <v>NNot</v>
      </c>
      <c r="EE74" s="4">
        <f>IF(Q74=Listedechoix!$A$1,20,IF(Q74=Listedechoix!$A$2,15,IF(Q74=Listedechoix!$A$3,10,IF(Q74=Listedechoix!$A$4,5,0))))</f>
        <v>0</v>
      </c>
      <c r="EF74" s="4">
        <f>IF(R74=Listedechoix!$A$1,20,IF(R74=Listedechoix!$A$2,15,IF(R74=Listedechoix!$A$3,10,IF(R74=Listedechoix!$A$4,5,0))))</f>
        <v>0</v>
      </c>
      <c r="EG74" s="4">
        <f>IF(S74=Listedechoix!$A$1,20,IF(S74=Listedechoix!$A$2,15,IF(S74=Listedechoix!$A$3,10,IF(S74=Listedechoix!$A$4,5,0))))</f>
        <v>0</v>
      </c>
      <c r="EH74" s="4">
        <f>IF(T74=Listedechoix!$A$1,20,IF(T74=Listedechoix!$A$2,15,IF(T74=Listedechoix!$A$3,10,IF(T74=Listedechoix!$A$4,5,0))))</f>
        <v>0</v>
      </c>
      <c r="EI74" s="4">
        <f>IF(U74=Listedechoix!$A$1,20,IF(U74=Listedechoix!$A$2,15,IF(U74=Listedechoix!$A$3,10,IF(U74=Listedechoix!$A$4,5,0))))</f>
        <v>0</v>
      </c>
      <c r="EJ74" s="4">
        <f>IF(V74=Listedechoix!$A$1,20,IF(V74=Listedechoix!$A$2,15,IF(V74=Listedechoix!$A$3,10,IF(V74=Listedechoix!$A$4,5,0))))</f>
        <v>0</v>
      </c>
      <c r="EK74" s="4">
        <f>IF(W74=Listedechoix!$A$1,20,IF(W74=Listedechoix!$A$2,15,IF(W74=Listedechoix!$A$3,10,IF(W74=Listedechoix!$A$4,5,0))))</f>
        <v>0</v>
      </c>
      <c r="EL74" s="4">
        <f>IF(X74=Listedechoix!$A$1,20,IF(X74=Listedechoix!$A$2,15,IF(X74=Listedechoix!$A$3,10,IF(X74=Listedechoix!$A$4,5,0))))</f>
        <v>0</v>
      </c>
      <c r="EM74" s="4">
        <f>IF(Y74=Listedechoix!$A$1,20,IF(Y74=Listedechoix!$A$2,15,IF(Y74=Listedechoix!$A$3,10,IF(Y74=Listedechoix!$A$4,5,0))))</f>
        <v>0</v>
      </c>
      <c r="EN74" s="4">
        <f>IF(Z74=Listedechoix!$A$1,20,IF(Z74=Listedechoix!$A$2,15,IF(Z74=Listedechoix!$A$3,10,IF(Z74=Listedechoix!$A$4,5,0))))</f>
        <v>0</v>
      </c>
      <c r="EO74" s="4">
        <f>IF(AA74=Listedechoix!$A$1,20,IF(AA74=Listedechoix!$A$2,15,IF(AA74=Listedechoix!$A$3,10,IF(AA74=Listedechoix!$A$4,5,0))))</f>
        <v>0</v>
      </c>
      <c r="EP74" s="116" t="str">
        <f t="shared" si="56"/>
        <v>NNot</v>
      </c>
      <c r="EQ74" s="117" t="str">
        <f t="shared" si="57"/>
        <v>NNot</v>
      </c>
      <c r="ER74" s="4">
        <f>IF(AB74=Listedechoix!$A$1,20,IF(AB74=Listedechoix!$A$2,15,IF(AB74=Listedechoix!$A$3,10,IF(AB74=Listedechoix!$A$4,5,0))))</f>
        <v>0</v>
      </c>
      <c r="ES74" s="4">
        <f>IF(AC74=Listedechoix!$A$1,20,IF(AC74=Listedechoix!$A$2,15,IF(AC74=Listedechoix!$A$3,10,IF(AC74=Listedechoix!$A$4,5,0))))</f>
        <v>0</v>
      </c>
      <c r="ET74" s="4">
        <f>IF(AD74=Listedechoix!$A$1,20,IF(AD74=Listedechoix!$A$2,15,IF(AD74=Listedechoix!$A$3,10,IF(AD74=Listedechoix!$A$4,5,0))))</f>
        <v>0</v>
      </c>
      <c r="EU74" s="4">
        <f>IF(AE74=Listedechoix!$A$1,20,IF(AE74=Listedechoix!$A$2,15,IF(AE74=Listedechoix!$A$3,10,IF(AE74=Listedechoix!$A$4,5,0))))</f>
        <v>0</v>
      </c>
      <c r="EV74" s="4">
        <f>IF(AF74=Listedechoix!$A$1,20,IF(AF74=Listedechoix!$A$2,15,IF(AF74=Listedechoix!$A$3,10,IF(AF74=Listedechoix!$A$4,5,0))))</f>
        <v>0</v>
      </c>
      <c r="EW74" s="4">
        <f>IF(AG74=Listedechoix!$A$1,20,IF(AG74=Listedechoix!$A$2,15,IF(AG74=Listedechoix!$A$3,10,IF(AG74=Listedechoix!$A$4,5,0))))</f>
        <v>0</v>
      </c>
      <c r="EX74" s="4">
        <f>IF(AH74=Listedechoix!$A$1,20,IF(AH74=Listedechoix!$A$2,15,IF(AH74=Listedechoix!$A$3,10,IF(AH74=Listedechoix!$A$4,5,0))))</f>
        <v>0</v>
      </c>
      <c r="EY74" s="4">
        <f>IF(AI74=Listedechoix!$A$1,20,IF(AI74=Listedechoix!$A$2,15,IF(AI74=Listedechoix!$A$3,10,IF(AI74=Listedechoix!$A$4,5,0))))</f>
        <v>0</v>
      </c>
      <c r="EZ74" s="4">
        <f>IF(AJ74=Listedechoix!$A$1,20,IF(AJ74=Listedechoix!$A$2,15,IF(AJ74=Listedechoix!$A$3,10,IF(AJ74=Listedechoix!$A$4,5,0))))</f>
        <v>0</v>
      </c>
      <c r="FA74" s="4">
        <f>IF(AK74=Listedechoix!$A$1,20,IF(AK74=Listedechoix!$A$2,15,IF(AK74=Listedechoix!$A$3,10,IF(AK74=Listedechoix!$A$4,5,0))))</f>
        <v>0</v>
      </c>
      <c r="FB74" s="4">
        <f>IF(AL74=Listedechoix!$A$1,20,IF(AL74=Listedechoix!$A$2,15,IF(AL74=Listedechoix!$A$3,10,IF(AL74=Listedechoix!$A$4,5,0))))</f>
        <v>0</v>
      </c>
      <c r="FC74" s="4">
        <f>IF(AM74=Listedechoix!$A$1,20,IF(AM74=Listedechoix!$A$2,15,IF(AM74=Listedechoix!$A$3,10,IF(AM74=Listedechoix!$A$4,5,0))))</f>
        <v>0</v>
      </c>
      <c r="FD74" s="4">
        <f>IF(AN74=Listedechoix!$A$1,20,IF(AN74=Listedechoix!$A$2,15,IF(AN74=Listedechoix!$A$3,10,IF(AN74=Listedechoix!$A$4,5,0))))</f>
        <v>0</v>
      </c>
      <c r="FE74" s="4">
        <f>IF(AO74=Listedechoix!$A$1,20,IF(AO74=Listedechoix!$A$2,15,IF(AO74=Listedechoix!$A$3,10,IF(AO74=Listedechoix!$A$4,5,0))))</f>
        <v>0</v>
      </c>
      <c r="FF74" s="116" t="str">
        <f t="shared" si="58"/>
        <v>NNot</v>
      </c>
      <c r="FG74" s="117" t="str">
        <f t="shared" si="59"/>
        <v>NNot</v>
      </c>
      <c r="FH74" s="4">
        <f>IF(AP74=Listedechoix!$A$1,20,IF(AP74=Listedechoix!$A$2,15,IF(AP74=Listedechoix!$A$3,10,IF(AP74=Listedechoix!$A$4,5,0))))</f>
        <v>0</v>
      </c>
      <c r="FI74" s="4">
        <f>IF(AQ74=Listedechoix!$A$1,20,IF(AQ74=Listedechoix!$A$2,15,IF(AQ74=Listedechoix!$A$3,10,IF(AQ74=Listedechoix!$A$4,5,0))))</f>
        <v>0</v>
      </c>
      <c r="FJ74" s="4">
        <f>IF(AR74=Listedechoix!$A$1,20,IF(AR74=Listedechoix!$A$2,15,IF(AR74=Listedechoix!$A$3,10,IF(AR74=Listedechoix!$A$4,5,0))))</f>
        <v>0</v>
      </c>
      <c r="FK74" s="4">
        <f>IF(AS74=Listedechoix!$A$1,20,IF(AS74=Listedechoix!$A$2,15,IF(AS74=Listedechoix!$A$3,10,IF(AS74=Listedechoix!$A$4,5,0))))</f>
        <v>0</v>
      </c>
      <c r="FL74" s="4">
        <f>IF(AT74=Listedechoix!$A$1,20,IF(AT74=Listedechoix!$A$2,15,IF(AT74=Listedechoix!$A$3,10,IF(AT74=Listedechoix!$A$4,5,0))))</f>
        <v>0</v>
      </c>
      <c r="FM74" s="4">
        <f>IF(AU74=Listedechoix!$A$1,20,IF(AU74=Listedechoix!$A$2,15,IF(AU74=Listedechoix!$A$3,10,IF(AU74=Listedechoix!$A$4,5,0))))</f>
        <v>0</v>
      </c>
      <c r="FN74" s="4">
        <f>IF(AV74=Listedechoix!$A$1,20,IF(AV74=Listedechoix!$A$2,15,IF(AV74=Listedechoix!$A$3,10,IF(AV74=Listedechoix!$A$4,5,0))))</f>
        <v>0</v>
      </c>
      <c r="FO74" s="4">
        <f>IF(AW74=Listedechoix!$A$1,20,IF(AW74=Listedechoix!$A$2,15,IF(AW74=Listedechoix!$A$3,10,IF(AW74=Listedechoix!$A$4,5,0))))</f>
        <v>0</v>
      </c>
      <c r="FP74" s="4">
        <f>IF(AX74=Listedechoix!$A$1,20,IF(AX74=Listedechoix!$A$2,15,IF(AX74=Listedechoix!$A$3,10,IF(AX74=Listedechoix!$A$4,5,0))))</f>
        <v>0</v>
      </c>
      <c r="FQ74" s="4">
        <f>IF(AY74=Listedechoix!$A$1,20,IF(AY74=Listedechoix!$A$2,15,IF(AY74=Listedechoix!$A$3,10,IF(AY74=Listedechoix!$A$4,5,0))))</f>
        <v>0</v>
      </c>
      <c r="FR74" s="4">
        <f>IF(AZ74=Listedechoix!$A$1,20,IF(AZ74=Listedechoix!$A$2,15,IF(AZ74=Listedechoix!$A$3,10,IF(AZ74=Listedechoix!$A$4,5,0))))</f>
        <v>0</v>
      </c>
      <c r="FS74" s="4">
        <f>IF(BA74=Listedechoix!$A$1,20,IF(BA74=Listedechoix!$A$2,15,IF(BA74=Listedechoix!$A$3,10,IF(BA74=Listedechoix!$A$4,5,0))))</f>
        <v>0</v>
      </c>
      <c r="FT74" s="4">
        <f>IF(BB74=Listedechoix!$A$1,20,IF(BB74=Listedechoix!$A$2,15,IF(BB74=Listedechoix!$A$3,10,IF(BB74=Listedechoix!$A$4,5,0))))</f>
        <v>0</v>
      </c>
      <c r="FU74" s="4">
        <f>IF(BC74=Listedechoix!$A$1,20,IF(BC74=Listedechoix!$A$2,15,IF(BC74=Listedechoix!$A$3,10,IF(BC74=Listedechoix!$A$4,5,0))))</f>
        <v>0</v>
      </c>
      <c r="FV74" s="116" t="str">
        <f t="shared" si="60"/>
        <v>NNot</v>
      </c>
      <c r="FW74" s="117" t="str">
        <f t="shared" si="61"/>
        <v>NNot</v>
      </c>
      <c r="FX74" s="4">
        <f>IF(BD74=Listedechoix!$A$1,20,IF(BD74=Listedechoix!$A$2,15,IF(BD74=Listedechoix!$A$3,10,IF(BD74=Listedechoix!$A$4,5,0))))</f>
        <v>0</v>
      </c>
      <c r="FY74" s="4">
        <f>IF(BE74=Listedechoix!$A$1,20,IF(BE74=Listedechoix!$A$2,15,IF(BE74=Listedechoix!$A$3,10,IF(BE74=Listedechoix!$A$4,5,0))))</f>
        <v>0</v>
      </c>
      <c r="FZ74" s="4">
        <f>IF(BF74=Listedechoix!$A$1,20,IF(BF74=Listedechoix!$A$2,15,IF(BF74=Listedechoix!$A$3,10,IF(BF74=Listedechoix!$A$4,5,0))))</f>
        <v>0</v>
      </c>
      <c r="GA74" s="4">
        <f>IF(BG74=Listedechoix!$A$1,20,IF(BG74=Listedechoix!$A$2,15,IF(BG74=Listedechoix!$A$3,10,IF(BG74=Listedechoix!$A$4,5,0))))</f>
        <v>0</v>
      </c>
      <c r="GB74" s="4">
        <f>IF(BH74=Listedechoix!$A$1,20,IF(BH74=Listedechoix!$A$2,15,IF(BH74=Listedechoix!$A$3,10,IF(BH74=Listedechoix!$A$4,5,0))))</f>
        <v>0</v>
      </c>
      <c r="GC74" s="4">
        <f>IF(BI74=Listedechoix!$A$1,20,IF(BI74=Listedechoix!$A$2,15,IF(BI74=Listedechoix!$A$3,10,IF(BI74=Listedechoix!$A$4,5,0))))</f>
        <v>0</v>
      </c>
      <c r="GD74" s="4">
        <f>IF(BJ74=Listedechoix!$A$1,20,IF(BJ74=Listedechoix!$A$2,15,IF(BJ74=Listedechoix!$A$3,10,IF(BJ74=Listedechoix!$A$4,5,0))))</f>
        <v>0</v>
      </c>
      <c r="GE74" s="4">
        <f>IF(BK74=Listedechoix!$A$1,20,IF(BK74=Listedechoix!$A$2,15,IF(BK74=Listedechoix!$A$3,10,IF(BK74=Listedechoix!$A$4,5,0))))</f>
        <v>0</v>
      </c>
      <c r="GF74" s="4">
        <f>IF(BL74=Listedechoix!$A$1,20,IF(BL74=Listedechoix!$A$2,15,IF(BL74=Listedechoix!$A$3,10,IF(BL74=Listedechoix!$A$4,5,0))))</f>
        <v>0</v>
      </c>
      <c r="GG74" s="4">
        <f>IF(BM74=Listedechoix!$A$1,20,IF(BM74=Listedechoix!$A$2,15,IF(BM74=Listedechoix!$A$3,10,IF(BM74=Listedechoix!$A$4,5,0))))</f>
        <v>0</v>
      </c>
      <c r="GH74" s="4">
        <f>IF(BN74=Listedechoix!$A$1,20,IF(BN74=Listedechoix!$A$2,15,IF(BN74=Listedechoix!$A$3,10,IF(BN74=Listedechoix!$A$4,5,0))))</f>
        <v>0</v>
      </c>
      <c r="GI74" s="116" t="str">
        <f t="shared" si="62"/>
        <v>NNot</v>
      </c>
      <c r="GJ74" s="117" t="str">
        <f t="shared" si="63"/>
        <v>NNot</v>
      </c>
      <c r="GK74" s="4">
        <f>IF(BO74=Listedechoix!$A$1,20,IF(BO74=Listedechoix!$A$2,15,IF(BO74=Listedechoix!$A$3,10,IF(BO74=Listedechoix!$A$4,5,0))))</f>
        <v>0</v>
      </c>
      <c r="GL74" s="4">
        <f>IF(BP74=Listedechoix!$A$1,20,IF(BP74=Listedechoix!$A$2,15,IF(BP74=Listedechoix!$A$3,10,IF(BP74=Listedechoix!$A$4,5,0))))</f>
        <v>0</v>
      </c>
      <c r="GM74" s="4">
        <f>IF(BQ74=Listedechoix!$A$1,20,IF(BQ74=Listedechoix!$A$2,15,IF(BQ74=Listedechoix!$A$3,10,IF(BQ74=Listedechoix!$A$4,5,0))))</f>
        <v>0</v>
      </c>
      <c r="GN74" s="4">
        <f>IF(BR74=Listedechoix!$A$1,20,IF(BR74=Listedechoix!$A$2,15,IF(BR74=Listedechoix!$A$3,10,IF(BR74=Listedechoix!$A$4,5,0))))</f>
        <v>0</v>
      </c>
      <c r="GO74" s="4">
        <f>IF(BS74=Listedechoix!$A$1,20,IF(BS74=Listedechoix!$A$2,15,IF(BS74=Listedechoix!$A$3,10,IF(BS74=Listedechoix!$A$4,5,0))))</f>
        <v>0</v>
      </c>
      <c r="GP74" s="4">
        <f>IF(BT74=Listedechoix!$A$1,20,IF(BT74=Listedechoix!$A$2,15,IF(BT74=Listedechoix!$A$3,10,IF(BT74=Listedechoix!$A$4,5,0))))</f>
        <v>0</v>
      </c>
      <c r="GQ74" s="4">
        <f>IF(BU74=Listedechoix!$A$1,20,IF(BU74=Listedechoix!$A$2,15,IF(BU74=Listedechoix!$A$3,10,IF(BU74=Listedechoix!$A$4,5,0))))</f>
        <v>0</v>
      </c>
      <c r="GR74" s="4">
        <f>IF(BV74=Listedechoix!$A$1,20,IF(BV74=Listedechoix!$A$2,15,IF(BV74=Listedechoix!$A$3,10,IF(BV74=Listedechoix!$A$4,5,0))))</f>
        <v>0</v>
      </c>
      <c r="GS74" s="4">
        <f>IF(BW74=Listedechoix!$A$1,20,IF(BW74=Listedechoix!$A$2,15,IF(BW74=Listedechoix!$A$3,10,IF(BW74=Listedechoix!$A$4,5,0))))</f>
        <v>0</v>
      </c>
      <c r="GT74" s="4">
        <f>IF(BX74=Listedechoix!$A$1,20,IF(BX74=Listedechoix!$A$2,15,IF(BX74=Listedechoix!$A$3,10,IF(BX74=Listedechoix!$A$4,5,0))))</f>
        <v>0</v>
      </c>
      <c r="GU74" s="4">
        <f>IF(BY74=Listedechoix!$A$1,20,IF(BY74=Listedechoix!$A$2,15,IF(BY74=Listedechoix!$A$3,10,IF(BY74=Listedechoix!$A$4,5,0))))</f>
        <v>0</v>
      </c>
      <c r="GV74" s="116" t="str">
        <f t="shared" si="64"/>
        <v>NNot</v>
      </c>
      <c r="GW74" s="117" t="str">
        <f t="shared" si="65"/>
        <v>NNot</v>
      </c>
      <c r="GX74" s="4">
        <f>IF(BZ74=Listedechoix!$A$1,20,IF(BZ74=Listedechoix!$A$2,15,IF(BZ74=Listedechoix!$A$3,10,IF(BZ74=Listedechoix!$A$4,5,0))))</f>
        <v>0</v>
      </c>
      <c r="GY74" s="4">
        <f>IF(CA74=Listedechoix!$A$1,20,IF(CA74=Listedechoix!$A$2,15,IF(CA74=Listedechoix!$A$3,10,IF(CA74=Listedechoix!$A$4,5,0))))</f>
        <v>0</v>
      </c>
      <c r="GZ74" s="4">
        <f>IF(CB74=Listedechoix!$A$1,20,IF(CB74=Listedechoix!$A$2,15,IF(CB74=Listedechoix!$A$3,10,IF(CB74=Listedechoix!$A$4,5,0))))</f>
        <v>0</v>
      </c>
      <c r="HA74" s="4">
        <f>IF(CC74=Listedechoix!$A$1,20,IF(CC74=Listedechoix!$A$2,15,IF(CC74=Listedechoix!$A$3,10,IF(CC74=Listedechoix!$A$4,5,0))))</f>
        <v>0</v>
      </c>
      <c r="HB74" s="4">
        <f>IF(CD74=Listedechoix!$A$1,20,IF(CD74=Listedechoix!$A$2,15,IF(CD74=Listedechoix!$A$3,10,IF(CD74=Listedechoix!$A$4,5,0))))</f>
        <v>0</v>
      </c>
      <c r="HC74" s="4">
        <f>IF(CE74=Listedechoix!$A$1,20,IF(CE74=Listedechoix!$A$2,15,IF(CE74=Listedechoix!$A$3,10,IF(CE74=Listedechoix!$A$4,5,0))))</f>
        <v>0</v>
      </c>
      <c r="HD74" s="4">
        <f>IF(CF74=Listedechoix!$A$1,20,IF(CF74=Listedechoix!$A$2,15,IF(CF74=Listedechoix!$A$3,10,IF(CF74=Listedechoix!$A$4,5,0))))</f>
        <v>0</v>
      </c>
      <c r="HE74" s="4">
        <f>IF(CG74=Listedechoix!$A$1,20,IF(CG74=Listedechoix!$A$2,15,IF(CG74=Listedechoix!$A$3,10,IF(CG74=Listedechoix!$A$4,5,0))))</f>
        <v>0</v>
      </c>
      <c r="HF74" s="4">
        <f>IF(CH74=Listedechoix!$A$1,20,IF(CH74=Listedechoix!$A$2,15,IF(CH74=Listedechoix!$A$3,10,IF(CH74=Listedechoix!$A$4,5,0))))</f>
        <v>0</v>
      </c>
      <c r="HG74" s="4">
        <f>IF(CI74=Listedechoix!$A$1,20,IF(CI74=Listedechoix!$A$2,15,IF(CI74=Listedechoix!$A$3,10,IF(CI74=Listedechoix!$A$4,5,0))))</f>
        <v>0</v>
      </c>
      <c r="HH74" s="4">
        <f>IF(CJ74=Listedechoix!$A$1,20,IF(CJ74=Listedechoix!$A$2,15,IF(CJ74=Listedechoix!$A$3,10,IF(CJ74=Listedechoix!$A$4,5,0))))</f>
        <v>0</v>
      </c>
      <c r="HI74" s="4">
        <f>IF(CK74=Listedechoix!$A$1,20,IF(CK74=Listedechoix!$A$2,15,IF(CK74=Listedechoix!$A$3,10,IF(CK74=Listedechoix!$A$4,5,0))))</f>
        <v>0</v>
      </c>
      <c r="HJ74" s="4">
        <f>IF(CL74=Listedechoix!$A$1,20,IF(CL74=Listedechoix!$A$2,15,IF(CL74=Listedechoix!$A$3,10,IF(CL74=Listedechoix!$A$4,5,0))))</f>
        <v>0</v>
      </c>
      <c r="HK74" s="4">
        <f>IF(CM74=Listedechoix!$A$1,20,IF(CM74=Listedechoix!$A$2,15,IF(CM74=Listedechoix!$A$3,10,IF(CM74=Listedechoix!$A$4,5,0))))</f>
        <v>0</v>
      </c>
      <c r="HL74" s="116" t="str">
        <f t="shared" si="66"/>
        <v>NNot</v>
      </c>
      <c r="HM74" s="117" t="str">
        <f t="shared" si="67"/>
        <v>NNot</v>
      </c>
    </row>
    <row r="75" spans="1:221" x14ac:dyDescent="0.25">
      <c r="A75" s="27"/>
      <c r="B75" s="27"/>
      <c r="C75" s="28"/>
      <c r="D75" s="28"/>
      <c r="E75" s="28"/>
      <c r="F75" s="43"/>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1" t="str">
        <f t="shared" si="43"/>
        <v/>
      </c>
      <c r="CO75" s="31" t="str">
        <f t="shared" si="43"/>
        <v/>
      </c>
      <c r="CP75" s="31" t="str">
        <f t="shared" si="43"/>
        <v/>
      </c>
      <c r="CQ75" s="31" t="str">
        <f t="shared" si="43"/>
        <v/>
      </c>
      <c r="CR75" s="32">
        <f t="shared" si="44"/>
        <v>0</v>
      </c>
      <c r="CS75" s="33" t="str">
        <f t="shared" si="68"/>
        <v/>
      </c>
      <c r="CT75" s="31" t="str">
        <f t="shared" si="45"/>
        <v/>
      </c>
      <c r="CU75" s="31" t="str">
        <f t="shared" si="45"/>
        <v/>
      </c>
      <c r="CV75" s="31" t="str">
        <f t="shared" si="45"/>
        <v/>
      </c>
      <c r="CW75" s="31" t="str">
        <f t="shared" si="45"/>
        <v/>
      </c>
      <c r="CX75" s="32">
        <f t="shared" si="46"/>
        <v>0</v>
      </c>
      <c r="CY75" s="33" t="str">
        <f t="shared" si="47"/>
        <v>NNot</v>
      </c>
      <c r="CZ75" s="31" t="str">
        <f t="shared" si="41"/>
        <v/>
      </c>
      <c r="DA75" s="31" t="str">
        <f t="shared" si="41"/>
        <v/>
      </c>
      <c r="DB75" s="31" t="str">
        <f t="shared" si="41"/>
        <v/>
      </c>
      <c r="DC75" s="31" t="str">
        <f t="shared" si="41"/>
        <v/>
      </c>
      <c r="DD75" s="32">
        <f t="shared" si="69"/>
        <v>0</v>
      </c>
      <c r="DE75" s="33" t="str">
        <f t="shared" si="48"/>
        <v>NNot</v>
      </c>
      <c r="DF75" s="31" t="str">
        <f t="shared" si="49"/>
        <v/>
      </c>
      <c r="DG75" s="31" t="str">
        <f t="shared" si="49"/>
        <v/>
      </c>
      <c r="DH75" s="31" t="str">
        <f t="shared" si="49"/>
        <v/>
      </c>
      <c r="DI75" s="31" t="str">
        <f t="shared" si="49"/>
        <v/>
      </c>
      <c r="DJ75" s="32">
        <f t="shared" si="50"/>
        <v>0</v>
      </c>
      <c r="DK75" s="33" t="str">
        <f t="shared" si="51"/>
        <v>NNot</v>
      </c>
      <c r="DL75" s="31" t="str">
        <f t="shared" si="52"/>
        <v/>
      </c>
      <c r="DM75" s="31" t="str">
        <f t="shared" si="52"/>
        <v/>
      </c>
      <c r="DN75" s="31" t="str">
        <f t="shared" si="52"/>
        <v/>
      </c>
      <c r="DO75" s="31" t="str">
        <f t="shared" si="52"/>
        <v/>
      </c>
      <c r="DP75" s="32">
        <f t="shared" si="42"/>
        <v>0</v>
      </c>
      <c r="DQ75" s="33" t="str">
        <f t="shared" si="53"/>
        <v>NNot</v>
      </c>
      <c r="DR75" s="4">
        <f>IF(F75=Listedechoix!$A$1,20,IF(F75=Listedechoix!$A$2,15,IF(F75=Listedechoix!$A$3,10,IF(F75=Listedechoix!$A$4,5,0))))</f>
        <v>0</v>
      </c>
      <c r="DS75" s="4">
        <f>IF(G75=Listedechoix!$A$1,20,IF(G75=Listedechoix!$A$2,15,IF(G75=Listedechoix!$A$3,10,IF(G75=Listedechoix!$A$4,5,0))))</f>
        <v>0</v>
      </c>
      <c r="DT75" s="4">
        <f>IF(H75=Listedechoix!$A$1,20,IF(H75=Listedechoix!$A$2,15,IF(H75=Listedechoix!$A$3,10,IF(H75=Listedechoix!$A$4,5,0))))</f>
        <v>0</v>
      </c>
      <c r="DU75" s="4">
        <f>IF(I75=Listedechoix!$A$1,20,IF(I75=Listedechoix!$A$2,15,IF(I75=Listedechoix!$A$3,10,IF(I75=Listedechoix!$A$4,5,0))))</f>
        <v>0</v>
      </c>
      <c r="DV75" s="4">
        <f>IF(J75=Listedechoix!$A$1,20,IF(J75=Listedechoix!$A$2,15,IF(J75=Listedechoix!$A$3,10,IF(J75=Listedechoix!$A$4,5,0))))</f>
        <v>0</v>
      </c>
      <c r="DW75" s="4">
        <f>IF(K75=Listedechoix!$A$1,20,IF(K75=Listedechoix!$A$2,15,IF(K75=Listedechoix!$A$3,10,IF(K75=Listedechoix!$A$4,5,0))))</f>
        <v>0</v>
      </c>
      <c r="DX75" s="4">
        <f>IF(L75=Listedechoix!$A$1,20,IF(L75=Listedechoix!$A$2,15,IF(L75=Listedechoix!$A$3,10,IF(L75=Listedechoix!$A$4,5,0))))</f>
        <v>0</v>
      </c>
      <c r="DY75" s="4">
        <f>IF(M75=Listedechoix!$A$1,20,IF(M75=Listedechoix!$A$2,15,IF(M75=Listedechoix!$A$3,10,IF(M75=Listedechoix!$A$4,5,0))))</f>
        <v>0</v>
      </c>
      <c r="DZ75" s="4">
        <f>IF(N75=Listedechoix!$A$1,20,IF(N75=Listedechoix!$A$2,15,IF(N75=Listedechoix!$A$3,10,IF(N75=Listedechoix!$A$4,5,0))))</f>
        <v>0</v>
      </c>
      <c r="EA75" s="4">
        <f>IF(O75=Listedechoix!$A$1,20,IF(O75=Listedechoix!$A$2,15,IF(O75=Listedechoix!$A$3,10,IF(O75=Listedechoix!$A$4,5,0))))</f>
        <v>0</v>
      </c>
      <c r="EB75" s="4">
        <f>IF(P75=Listedechoix!$A$1,20,IF(P75=Listedechoix!$A$2,15,IF(P75=Listedechoix!$A$3,10,IF(P75=Listedechoix!$A$4,5,0))))</f>
        <v>0</v>
      </c>
      <c r="EC75" s="116" t="str">
        <f t="shared" si="54"/>
        <v>NNot</v>
      </c>
      <c r="ED75" s="117" t="str">
        <f t="shared" si="55"/>
        <v>NNot</v>
      </c>
      <c r="EE75" s="4">
        <f>IF(Q75=Listedechoix!$A$1,20,IF(Q75=Listedechoix!$A$2,15,IF(Q75=Listedechoix!$A$3,10,IF(Q75=Listedechoix!$A$4,5,0))))</f>
        <v>0</v>
      </c>
      <c r="EF75" s="4">
        <f>IF(R75=Listedechoix!$A$1,20,IF(R75=Listedechoix!$A$2,15,IF(R75=Listedechoix!$A$3,10,IF(R75=Listedechoix!$A$4,5,0))))</f>
        <v>0</v>
      </c>
      <c r="EG75" s="4">
        <f>IF(S75=Listedechoix!$A$1,20,IF(S75=Listedechoix!$A$2,15,IF(S75=Listedechoix!$A$3,10,IF(S75=Listedechoix!$A$4,5,0))))</f>
        <v>0</v>
      </c>
      <c r="EH75" s="4">
        <f>IF(T75=Listedechoix!$A$1,20,IF(T75=Listedechoix!$A$2,15,IF(T75=Listedechoix!$A$3,10,IF(T75=Listedechoix!$A$4,5,0))))</f>
        <v>0</v>
      </c>
      <c r="EI75" s="4">
        <f>IF(U75=Listedechoix!$A$1,20,IF(U75=Listedechoix!$A$2,15,IF(U75=Listedechoix!$A$3,10,IF(U75=Listedechoix!$A$4,5,0))))</f>
        <v>0</v>
      </c>
      <c r="EJ75" s="4">
        <f>IF(V75=Listedechoix!$A$1,20,IF(V75=Listedechoix!$A$2,15,IF(V75=Listedechoix!$A$3,10,IF(V75=Listedechoix!$A$4,5,0))))</f>
        <v>0</v>
      </c>
      <c r="EK75" s="4">
        <f>IF(W75=Listedechoix!$A$1,20,IF(W75=Listedechoix!$A$2,15,IF(W75=Listedechoix!$A$3,10,IF(W75=Listedechoix!$A$4,5,0))))</f>
        <v>0</v>
      </c>
      <c r="EL75" s="4">
        <f>IF(X75=Listedechoix!$A$1,20,IF(X75=Listedechoix!$A$2,15,IF(X75=Listedechoix!$A$3,10,IF(X75=Listedechoix!$A$4,5,0))))</f>
        <v>0</v>
      </c>
      <c r="EM75" s="4">
        <f>IF(Y75=Listedechoix!$A$1,20,IF(Y75=Listedechoix!$A$2,15,IF(Y75=Listedechoix!$A$3,10,IF(Y75=Listedechoix!$A$4,5,0))))</f>
        <v>0</v>
      </c>
      <c r="EN75" s="4">
        <f>IF(Z75=Listedechoix!$A$1,20,IF(Z75=Listedechoix!$A$2,15,IF(Z75=Listedechoix!$A$3,10,IF(Z75=Listedechoix!$A$4,5,0))))</f>
        <v>0</v>
      </c>
      <c r="EO75" s="4">
        <f>IF(AA75=Listedechoix!$A$1,20,IF(AA75=Listedechoix!$A$2,15,IF(AA75=Listedechoix!$A$3,10,IF(AA75=Listedechoix!$A$4,5,0))))</f>
        <v>0</v>
      </c>
      <c r="EP75" s="116" t="str">
        <f t="shared" si="56"/>
        <v>NNot</v>
      </c>
      <c r="EQ75" s="117" t="str">
        <f t="shared" si="57"/>
        <v>NNot</v>
      </c>
      <c r="ER75" s="4">
        <f>IF(AB75=Listedechoix!$A$1,20,IF(AB75=Listedechoix!$A$2,15,IF(AB75=Listedechoix!$A$3,10,IF(AB75=Listedechoix!$A$4,5,0))))</f>
        <v>0</v>
      </c>
      <c r="ES75" s="4">
        <f>IF(AC75=Listedechoix!$A$1,20,IF(AC75=Listedechoix!$A$2,15,IF(AC75=Listedechoix!$A$3,10,IF(AC75=Listedechoix!$A$4,5,0))))</f>
        <v>0</v>
      </c>
      <c r="ET75" s="4">
        <f>IF(AD75=Listedechoix!$A$1,20,IF(AD75=Listedechoix!$A$2,15,IF(AD75=Listedechoix!$A$3,10,IF(AD75=Listedechoix!$A$4,5,0))))</f>
        <v>0</v>
      </c>
      <c r="EU75" s="4">
        <f>IF(AE75=Listedechoix!$A$1,20,IF(AE75=Listedechoix!$A$2,15,IF(AE75=Listedechoix!$A$3,10,IF(AE75=Listedechoix!$A$4,5,0))))</f>
        <v>0</v>
      </c>
      <c r="EV75" s="4">
        <f>IF(AF75=Listedechoix!$A$1,20,IF(AF75=Listedechoix!$A$2,15,IF(AF75=Listedechoix!$A$3,10,IF(AF75=Listedechoix!$A$4,5,0))))</f>
        <v>0</v>
      </c>
      <c r="EW75" s="4">
        <f>IF(AG75=Listedechoix!$A$1,20,IF(AG75=Listedechoix!$A$2,15,IF(AG75=Listedechoix!$A$3,10,IF(AG75=Listedechoix!$A$4,5,0))))</f>
        <v>0</v>
      </c>
      <c r="EX75" s="4">
        <f>IF(AH75=Listedechoix!$A$1,20,IF(AH75=Listedechoix!$A$2,15,IF(AH75=Listedechoix!$A$3,10,IF(AH75=Listedechoix!$A$4,5,0))))</f>
        <v>0</v>
      </c>
      <c r="EY75" s="4">
        <f>IF(AI75=Listedechoix!$A$1,20,IF(AI75=Listedechoix!$A$2,15,IF(AI75=Listedechoix!$A$3,10,IF(AI75=Listedechoix!$A$4,5,0))))</f>
        <v>0</v>
      </c>
      <c r="EZ75" s="4">
        <f>IF(AJ75=Listedechoix!$A$1,20,IF(AJ75=Listedechoix!$A$2,15,IF(AJ75=Listedechoix!$A$3,10,IF(AJ75=Listedechoix!$A$4,5,0))))</f>
        <v>0</v>
      </c>
      <c r="FA75" s="4">
        <f>IF(AK75=Listedechoix!$A$1,20,IF(AK75=Listedechoix!$A$2,15,IF(AK75=Listedechoix!$A$3,10,IF(AK75=Listedechoix!$A$4,5,0))))</f>
        <v>0</v>
      </c>
      <c r="FB75" s="4">
        <f>IF(AL75=Listedechoix!$A$1,20,IF(AL75=Listedechoix!$A$2,15,IF(AL75=Listedechoix!$A$3,10,IF(AL75=Listedechoix!$A$4,5,0))))</f>
        <v>0</v>
      </c>
      <c r="FC75" s="4">
        <f>IF(AM75=Listedechoix!$A$1,20,IF(AM75=Listedechoix!$A$2,15,IF(AM75=Listedechoix!$A$3,10,IF(AM75=Listedechoix!$A$4,5,0))))</f>
        <v>0</v>
      </c>
      <c r="FD75" s="4">
        <f>IF(AN75=Listedechoix!$A$1,20,IF(AN75=Listedechoix!$A$2,15,IF(AN75=Listedechoix!$A$3,10,IF(AN75=Listedechoix!$A$4,5,0))))</f>
        <v>0</v>
      </c>
      <c r="FE75" s="4">
        <f>IF(AO75=Listedechoix!$A$1,20,IF(AO75=Listedechoix!$A$2,15,IF(AO75=Listedechoix!$A$3,10,IF(AO75=Listedechoix!$A$4,5,0))))</f>
        <v>0</v>
      </c>
      <c r="FF75" s="116" t="str">
        <f t="shared" si="58"/>
        <v>NNot</v>
      </c>
      <c r="FG75" s="117" t="str">
        <f t="shared" si="59"/>
        <v>NNot</v>
      </c>
      <c r="FH75" s="4">
        <f>IF(AP75=Listedechoix!$A$1,20,IF(AP75=Listedechoix!$A$2,15,IF(AP75=Listedechoix!$A$3,10,IF(AP75=Listedechoix!$A$4,5,0))))</f>
        <v>0</v>
      </c>
      <c r="FI75" s="4">
        <f>IF(AQ75=Listedechoix!$A$1,20,IF(AQ75=Listedechoix!$A$2,15,IF(AQ75=Listedechoix!$A$3,10,IF(AQ75=Listedechoix!$A$4,5,0))))</f>
        <v>0</v>
      </c>
      <c r="FJ75" s="4">
        <f>IF(AR75=Listedechoix!$A$1,20,IF(AR75=Listedechoix!$A$2,15,IF(AR75=Listedechoix!$A$3,10,IF(AR75=Listedechoix!$A$4,5,0))))</f>
        <v>0</v>
      </c>
      <c r="FK75" s="4">
        <f>IF(AS75=Listedechoix!$A$1,20,IF(AS75=Listedechoix!$A$2,15,IF(AS75=Listedechoix!$A$3,10,IF(AS75=Listedechoix!$A$4,5,0))))</f>
        <v>0</v>
      </c>
      <c r="FL75" s="4">
        <f>IF(AT75=Listedechoix!$A$1,20,IF(AT75=Listedechoix!$A$2,15,IF(AT75=Listedechoix!$A$3,10,IF(AT75=Listedechoix!$A$4,5,0))))</f>
        <v>0</v>
      </c>
      <c r="FM75" s="4">
        <f>IF(AU75=Listedechoix!$A$1,20,IF(AU75=Listedechoix!$A$2,15,IF(AU75=Listedechoix!$A$3,10,IF(AU75=Listedechoix!$A$4,5,0))))</f>
        <v>0</v>
      </c>
      <c r="FN75" s="4">
        <f>IF(AV75=Listedechoix!$A$1,20,IF(AV75=Listedechoix!$A$2,15,IF(AV75=Listedechoix!$A$3,10,IF(AV75=Listedechoix!$A$4,5,0))))</f>
        <v>0</v>
      </c>
      <c r="FO75" s="4">
        <f>IF(AW75=Listedechoix!$A$1,20,IF(AW75=Listedechoix!$A$2,15,IF(AW75=Listedechoix!$A$3,10,IF(AW75=Listedechoix!$A$4,5,0))))</f>
        <v>0</v>
      </c>
      <c r="FP75" s="4">
        <f>IF(AX75=Listedechoix!$A$1,20,IF(AX75=Listedechoix!$A$2,15,IF(AX75=Listedechoix!$A$3,10,IF(AX75=Listedechoix!$A$4,5,0))))</f>
        <v>0</v>
      </c>
      <c r="FQ75" s="4">
        <f>IF(AY75=Listedechoix!$A$1,20,IF(AY75=Listedechoix!$A$2,15,IF(AY75=Listedechoix!$A$3,10,IF(AY75=Listedechoix!$A$4,5,0))))</f>
        <v>0</v>
      </c>
      <c r="FR75" s="4">
        <f>IF(AZ75=Listedechoix!$A$1,20,IF(AZ75=Listedechoix!$A$2,15,IF(AZ75=Listedechoix!$A$3,10,IF(AZ75=Listedechoix!$A$4,5,0))))</f>
        <v>0</v>
      </c>
      <c r="FS75" s="4">
        <f>IF(BA75=Listedechoix!$A$1,20,IF(BA75=Listedechoix!$A$2,15,IF(BA75=Listedechoix!$A$3,10,IF(BA75=Listedechoix!$A$4,5,0))))</f>
        <v>0</v>
      </c>
      <c r="FT75" s="4">
        <f>IF(BB75=Listedechoix!$A$1,20,IF(BB75=Listedechoix!$A$2,15,IF(BB75=Listedechoix!$A$3,10,IF(BB75=Listedechoix!$A$4,5,0))))</f>
        <v>0</v>
      </c>
      <c r="FU75" s="4">
        <f>IF(BC75=Listedechoix!$A$1,20,IF(BC75=Listedechoix!$A$2,15,IF(BC75=Listedechoix!$A$3,10,IF(BC75=Listedechoix!$A$4,5,0))))</f>
        <v>0</v>
      </c>
      <c r="FV75" s="116" t="str">
        <f t="shared" si="60"/>
        <v>NNot</v>
      </c>
      <c r="FW75" s="117" t="str">
        <f t="shared" si="61"/>
        <v>NNot</v>
      </c>
      <c r="FX75" s="4">
        <f>IF(BD75=Listedechoix!$A$1,20,IF(BD75=Listedechoix!$A$2,15,IF(BD75=Listedechoix!$A$3,10,IF(BD75=Listedechoix!$A$4,5,0))))</f>
        <v>0</v>
      </c>
      <c r="FY75" s="4">
        <f>IF(BE75=Listedechoix!$A$1,20,IF(BE75=Listedechoix!$A$2,15,IF(BE75=Listedechoix!$A$3,10,IF(BE75=Listedechoix!$A$4,5,0))))</f>
        <v>0</v>
      </c>
      <c r="FZ75" s="4">
        <f>IF(BF75=Listedechoix!$A$1,20,IF(BF75=Listedechoix!$A$2,15,IF(BF75=Listedechoix!$A$3,10,IF(BF75=Listedechoix!$A$4,5,0))))</f>
        <v>0</v>
      </c>
      <c r="GA75" s="4">
        <f>IF(BG75=Listedechoix!$A$1,20,IF(BG75=Listedechoix!$A$2,15,IF(BG75=Listedechoix!$A$3,10,IF(BG75=Listedechoix!$A$4,5,0))))</f>
        <v>0</v>
      </c>
      <c r="GB75" s="4">
        <f>IF(BH75=Listedechoix!$A$1,20,IF(BH75=Listedechoix!$A$2,15,IF(BH75=Listedechoix!$A$3,10,IF(BH75=Listedechoix!$A$4,5,0))))</f>
        <v>0</v>
      </c>
      <c r="GC75" s="4">
        <f>IF(BI75=Listedechoix!$A$1,20,IF(BI75=Listedechoix!$A$2,15,IF(BI75=Listedechoix!$A$3,10,IF(BI75=Listedechoix!$A$4,5,0))))</f>
        <v>0</v>
      </c>
      <c r="GD75" s="4">
        <f>IF(BJ75=Listedechoix!$A$1,20,IF(BJ75=Listedechoix!$A$2,15,IF(BJ75=Listedechoix!$A$3,10,IF(BJ75=Listedechoix!$A$4,5,0))))</f>
        <v>0</v>
      </c>
      <c r="GE75" s="4">
        <f>IF(BK75=Listedechoix!$A$1,20,IF(BK75=Listedechoix!$A$2,15,IF(BK75=Listedechoix!$A$3,10,IF(BK75=Listedechoix!$A$4,5,0))))</f>
        <v>0</v>
      </c>
      <c r="GF75" s="4">
        <f>IF(BL75=Listedechoix!$A$1,20,IF(BL75=Listedechoix!$A$2,15,IF(BL75=Listedechoix!$A$3,10,IF(BL75=Listedechoix!$A$4,5,0))))</f>
        <v>0</v>
      </c>
      <c r="GG75" s="4">
        <f>IF(BM75=Listedechoix!$A$1,20,IF(BM75=Listedechoix!$A$2,15,IF(BM75=Listedechoix!$A$3,10,IF(BM75=Listedechoix!$A$4,5,0))))</f>
        <v>0</v>
      </c>
      <c r="GH75" s="4">
        <f>IF(BN75=Listedechoix!$A$1,20,IF(BN75=Listedechoix!$A$2,15,IF(BN75=Listedechoix!$A$3,10,IF(BN75=Listedechoix!$A$4,5,0))))</f>
        <v>0</v>
      </c>
      <c r="GI75" s="116" t="str">
        <f t="shared" si="62"/>
        <v>NNot</v>
      </c>
      <c r="GJ75" s="117" t="str">
        <f t="shared" si="63"/>
        <v>NNot</v>
      </c>
      <c r="GK75" s="4">
        <f>IF(BO75=Listedechoix!$A$1,20,IF(BO75=Listedechoix!$A$2,15,IF(BO75=Listedechoix!$A$3,10,IF(BO75=Listedechoix!$A$4,5,0))))</f>
        <v>0</v>
      </c>
      <c r="GL75" s="4">
        <f>IF(BP75=Listedechoix!$A$1,20,IF(BP75=Listedechoix!$A$2,15,IF(BP75=Listedechoix!$A$3,10,IF(BP75=Listedechoix!$A$4,5,0))))</f>
        <v>0</v>
      </c>
      <c r="GM75" s="4">
        <f>IF(BQ75=Listedechoix!$A$1,20,IF(BQ75=Listedechoix!$A$2,15,IF(BQ75=Listedechoix!$A$3,10,IF(BQ75=Listedechoix!$A$4,5,0))))</f>
        <v>0</v>
      </c>
      <c r="GN75" s="4">
        <f>IF(BR75=Listedechoix!$A$1,20,IF(BR75=Listedechoix!$A$2,15,IF(BR75=Listedechoix!$A$3,10,IF(BR75=Listedechoix!$A$4,5,0))))</f>
        <v>0</v>
      </c>
      <c r="GO75" s="4">
        <f>IF(BS75=Listedechoix!$A$1,20,IF(BS75=Listedechoix!$A$2,15,IF(BS75=Listedechoix!$A$3,10,IF(BS75=Listedechoix!$A$4,5,0))))</f>
        <v>0</v>
      </c>
      <c r="GP75" s="4">
        <f>IF(BT75=Listedechoix!$A$1,20,IF(BT75=Listedechoix!$A$2,15,IF(BT75=Listedechoix!$A$3,10,IF(BT75=Listedechoix!$A$4,5,0))))</f>
        <v>0</v>
      </c>
      <c r="GQ75" s="4">
        <f>IF(BU75=Listedechoix!$A$1,20,IF(BU75=Listedechoix!$A$2,15,IF(BU75=Listedechoix!$A$3,10,IF(BU75=Listedechoix!$A$4,5,0))))</f>
        <v>0</v>
      </c>
      <c r="GR75" s="4">
        <f>IF(BV75=Listedechoix!$A$1,20,IF(BV75=Listedechoix!$A$2,15,IF(BV75=Listedechoix!$A$3,10,IF(BV75=Listedechoix!$A$4,5,0))))</f>
        <v>0</v>
      </c>
      <c r="GS75" s="4">
        <f>IF(BW75=Listedechoix!$A$1,20,IF(BW75=Listedechoix!$A$2,15,IF(BW75=Listedechoix!$A$3,10,IF(BW75=Listedechoix!$A$4,5,0))))</f>
        <v>0</v>
      </c>
      <c r="GT75" s="4">
        <f>IF(BX75=Listedechoix!$A$1,20,IF(BX75=Listedechoix!$A$2,15,IF(BX75=Listedechoix!$A$3,10,IF(BX75=Listedechoix!$A$4,5,0))))</f>
        <v>0</v>
      </c>
      <c r="GU75" s="4">
        <f>IF(BY75=Listedechoix!$A$1,20,IF(BY75=Listedechoix!$A$2,15,IF(BY75=Listedechoix!$A$3,10,IF(BY75=Listedechoix!$A$4,5,0))))</f>
        <v>0</v>
      </c>
      <c r="GV75" s="116" t="str">
        <f t="shared" si="64"/>
        <v>NNot</v>
      </c>
      <c r="GW75" s="117" t="str">
        <f t="shared" si="65"/>
        <v>NNot</v>
      </c>
      <c r="GX75" s="4">
        <f>IF(BZ75=Listedechoix!$A$1,20,IF(BZ75=Listedechoix!$A$2,15,IF(BZ75=Listedechoix!$A$3,10,IF(BZ75=Listedechoix!$A$4,5,0))))</f>
        <v>0</v>
      </c>
      <c r="GY75" s="4">
        <f>IF(CA75=Listedechoix!$A$1,20,IF(CA75=Listedechoix!$A$2,15,IF(CA75=Listedechoix!$A$3,10,IF(CA75=Listedechoix!$A$4,5,0))))</f>
        <v>0</v>
      </c>
      <c r="GZ75" s="4">
        <f>IF(CB75=Listedechoix!$A$1,20,IF(CB75=Listedechoix!$A$2,15,IF(CB75=Listedechoix!$A$3,10,IF(CB75=Listedechoix!$A$4,5,0))))</f>
        <v>0</v>
      </c>
      <c r="HA75" s="4">
        <f>IF(CC75=Listedechoix!$A$1,20,IF(CC75=Listedechoix!$A$2,15,IF(CC75=Listedechoix!$A$3,10,IF(CC75=Listedechoix!$A$4,5,0))))</f>
        <v>0</v>
      </c>
      <c r="HB75" s="4">
        <f>IF(CD75=Listedechoix!$A$1,20,IF(CD75=Listedechoix!$A$2,15,IF(CD75=Listedechoix!$A$3,10,IF(CD75=Listedechoix!$A$4,5,0))))</f>
        <v>0</v>
      </c>
      <c r="HC75" s="4">
        <f>IF(CE75=Listedechoix!$A$1,20,IF(CE75=Listedechoix!$A$2,15,IF(CE75=Listedechoix!$A$3,10,IF(CE75=Listedechoix!$A$4,5,0))))</f>
        <v>0</v>
      </c>
      <c r="HD75" s="4">
        <f>IF(CF75=Listedechoix!$A$1,20,IF(CF75=Listedechoix!$A$2,15,IF(CF75=Listedechoix!$A$3,10,IF(CF75=Listedechoix!$A$4,5,0))))</f>
        <v>0</v>
      </c>
      <c r="HE75" s="4">
        <f>IF(CG75=Listedechoix!$A$1,20,IF(CG75=Listedechoix!$A$2,15,IF(CG75=Listedechoix!$A$3,10,IF(CG75=Listedechoix!$A$4,5,0))))</f>
        <v>0</v>
      </c>
      <c r="HF75" s="4">
        <f>IF(CH75=Listedechoix!$A$1,20,IF(CH75=Listedechoix!$A$2,15,IF(CH75=Listedechoix!$A$3,10,IF(CH75=Listedechoix!$A$4,5,0))))</f>
        <v>0</v>
      </c>
      <c r="HG75" s="4">
        <f>IF(CI75=Listedechoix!$A$1,20,IF(CI75=Listedechoix!$A$2,15,IF(CI75=Listedechoix!$A$3,10,IF(CI75=Listedechoix!$A$4,5,0))))</f>
        <v>0</v>
      </c>
      <c r="HH75" s="4">
        <f>IF(CJ75=Listedechoix!$A$1,20,IF(CJ75=Listedechoix!$A$2,15,IF(CJ75=Listedechoix!$A$3,10,IF(CJ75=Listedechoix!$A$4,5,0))))</f>
        <v>0</v>
      </c>
      <c r="HI75" s="4">
        <f>IF(CK75=Listedechoix!$A$1,20,IF(CK75=Listedechoix!$A$2,15,IF(CK75=Listedechoix!$A$3,10,IF(CK75=Listedechoix!$A$4,5,0))))</f>
        <v>0</v>
      </c>
      <c r="HJ75" s="4">
        <f>IF(CL75=Listedechoix!$A$1,20,IF(CL75=Listedechoix!$A$2,15,IF(CL75=Listedechoix!$A$3,10,IF(CL75=Listedechoix!$A$4,5,0))))</f>
        <v>0</v>
      </c>
      <c r="HK75" s="4">
        <f>IF(CM75=Listedechoix!$A$1,20,IF(CM75=Listedechoix!$A$2,15,IF(CM75=Listedechoix!$A$3,10,IF(CM75=Listedechoix!$A$4,5,0))))</f>
        <v>0</v>
      </c>
      <c r="HL75" s="116" t="str">
        <f t="shared" si="66"/>
        <v>NNot</v>
      </c>
      <c r="HM75" s="117" t="str">
        <f t="shared" si="67"/>
        <v>NNot</v>
      </c>
    </row>
    <row r="76" spans="1:221" x14ac:dyDescent="0.25">
      <c r="A76" s="27"/>
      <c r="B76" s="27"/>
      <c r="C76" s="28"/>
      <c r="D76" s="28"/>
      <c r="E76" s="28"/>
      <c r="F76" s="43"/>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1" t="str">
        <f t="shared" si="43"/>
        <v/>
      </c>
      <c r="CO76" s="31" t="str">
        <f t="shared" si="43"/>
        <v/>
      </c>
      <c r="CP76" s="31" t="str">
        <f t="shared" si="43"/>
        <v/>
      </c>
      <c r="CQ76" s="31" t="str">
        <f t="shared" si="43"/>
        <v/>
      </c>
      <c r="CR76" s="32">
        <f t="shared" si="44"/>
        <v>0</v>
      </c>
      <c r="CS76" s="33" t="str">
        <f t="shared" si="68"/>
        <v/>
      </c>
      <c r="CT76" s="31" t="str">
        <f t="shared" si="45"/>
        <v/>
      </c>
      <c r="CU76" s="31" t="str">
        <f t="shared" si="45"/>
        <v/>
      </c>
      <c r="CV76" s="31" t="str">
        <f t="shared" si="45"/>
        <v/>
      </c>
      <c r="CW76" s="31" t="str">
        <f t="shared" si="45"/>
        <v/>
      </c>
      <c r="CX76" s="32">
        <f t="shared" si="46"/>
        <v>0</v>
      </c>
      <c r="CY76" s="33" t="str">
        <f t="shared" si="47"/>
        <v>NNot</v>
      </c>
      <c r="CZ76" s="31" t="str">
        <f t="shared" si="41"/>
        <v/>
      </c>
      <c r="DA76" s="31" t="str">
        <f t="shared" si="41"/>
        <v/>
      </c>
      <c r="DB76" s="31" t="str">
        <f t="shared" si="41"/>
        <v/>
      </c>
      <c r="DC76" s="31" t="str">
        <f t="shared" si="41"/>
        <v/>
      </c>
      <c r="DD76" s="32">
        <f t="shared" si="69"/>
        <v>0</v>
      </c>
      <c r="DE76" s="33" t="str">
        <f t="shared" si="48"/>
        <v>NNot</v>
      </c>
      <c r="DF76" s="31" t="str">
        <f t="shared" si="49"/>
        <v/>
      </c>
      <c r="DG76" s="31" t="str">
        <f t="shared" si="49"/>
        <v/>
      </c>
      <c r="DH76" s="31" t="str">
        <f t="shared" si="49"/>
        <v/>
      </c>
      <c r="DI76" s="31" t="str">
        <f t="shared" si="49"/>
        <v/>
      </c>
      <c r="DJ76" s="32">
        <f t="shared" si="50"/>
        <v>0</v>
      </c>
      <c r="DK76" s="33" t="str">
        <f t="shared" si="51"/>
        <v>NNot</v>
      </c>
      <c r="DL76" s="31" t="str">
        <f t="shared" si="52"/>
        <v/>
      </c>
      <c r="DM76" s="31" t="str">
        <f t="shared" si="52"/>
        <v/>
      </c>
      <c r="DN76" s="31" t="str">
        <f t="shared" si="52"/>
        <v/>
      </c>
      <c r="DO76" s="31" t="str">
        <f t="shared" si="52"/>
        <v/>
      </c>
      <c r="DP76" s="32">
        <f t="shared" si="42"/>
        <v>0</v>
      </c>
      <c r="DQ76" s="33" t="str">
        <f t="shared" si="53"/>
        <v>NNot</v>
      </c>
      <c r="DR76" s="4">
        <f>IF(F76=Listedechoix!$A$1,20,IF(F76=Listedechoix!$A$2,15,IF(F76=Listedechoix!$A$3,10,IF(F76=Listedechoix!$A$4,5,0))))</f>
        <v>0</v>
      </c>
      <c r="DS76" s="4">
        <f>IF(G76=Listedechoix!$A$1,20,IF(G76=Listedechoix!$A$2,15,IF(G76=Listedechoix!$A$3,10,IF(G76=Listedechoix!$A$4,5,0))))</f>
        <v>0</v>
      </c>
      <c r="DT76" s="4">
        <f>IF(H76=Listedechoix!$A$1,20,IF(H76=Listedechoix!$A$2,15,IF(H76=Listedechoix!$A$3,10,IF(H76=Listedechoix!$A$4,5,0))))</f>
        <v>0</v>
      </c>
      <c r="DU76" s="4">
        <f>IF(I76=Listedechoix!$A$1,20,IF(I76=Listedechoix!$A$2,15,IF(I76=Listedechoix!$A$3,10,IF(I76=Listedechoix!$A$4,5,0))))</f>
        <v>0</v>
      </c>
      <c r="DV76" s="4">
        <f>IF(J76=Listedechoix!$A$1,20,IF(J76=Listedechoix!$A$2,15,IF(J76=Listedechoix!$A$3,10,IF(J76=Listedechoix!$A$4,5,0))))</f>
        <v>0</v>
      </c>
      <c r="DW76" s="4">
        <f>IF(K76=Listedechoix!$A$1,20,IF(K76=Listedechoix!$A$2,15,IF(K76=Listedechoix!$A$3,10,IF(K76=Listedechoix!$A$4,5,0))))</f>
        <v>0</v>
      </c>
      <c r="DX76" s="4">
        <f>IF(L76=Listedechoix!$A$1,20,IF(L76=Listedechoix!$A$2,15,IF(L76=Listedechoix!$A$3,10,IF(L76=Listedechoix!$A$4,5,0))))</f>
        <v>0</v>
      </c>
      <c r="DY76" s="4">
        <f>IF(M76=Listedechoix!$A$1,20,IF(M76=Listedechoix!$A$2,15,IF(M76=Listedechoix!$A$3,10,IF(M76=Listedechoix!$A$4,5,0))))</f>
        <v>0</v>
      </c>
      <c r="DZ76" s="4">
        <f>IF(N76=Listedechoix!$A$1,20,IF(N76=Listedechoix!$A$2,15,IF(N76=Listedechoix!$A$3,10,IF(N76=Listedechoix!$A$4,5,0))))</f>
        <v>0</v>
      </c>
      <c r="EA76" s="4">
        <f>IF(O76=Listedechoix!$A$1,20,IF(O76=Listedechoix!$A$2,15,IF(O76=Listedechoix!$A$3,10,IF(O76=Listedechoix!$A$4,5,0))))</f>
        <v>0</v>
      </c>
      <c r="EB76" s="4">
        <f>IF(P76=Listedechoix!$A$1,20,IF(P76=Listedechoix!$A$2,15,IF(P76=Listedechoix!$A$3,10,IF(P76=Listedechoix!$A$4,5,0))))</f>
        <v>0</v>
      </c>
      <c r="EC76" s="116" t="str">
        <f t="shared" si="54"/>
        <v>NNot</v>
      </c>
      <c r="ED76" s="117" t="str">
        <f t="shared" si="55"/>
        <v>NNot</v>
      </c>
      <c r="EE76" s="4">
        <f>IF(Q76=Listedechoix!$A$1,20,IF(Q76=Listedechoix!$A$2,15,IF(Q76=Listedechoix!$A$3,10,IF(Q76=Listedechoix!$A$4,5,0))))</f>
        <v>0</v>
      </c>
      <c r="EF76" s="4">
        <f>IF(R76=Listedechoix!$A$1,20,IF(R76=Listedechoix!$A$2,15,IF(R76=Listedechoix!$A$3,10,IF(R76=Listedechoix!$A$4,5,0))))</f>
        <v>0</v>
      </c>
      <c r="EG76" s="4">
        <f>IF(S76=Listedechoix!$A$1,20,IF(S76=Listedechoix!$A$2,15,IF(S76=Listedechoix!$A$3,10,IF(S76=Listedechoix!$A$4,5,0))))</f>
        <v>0</v>
      </c>
      <c r="EH76" s="4">
        <f>IF(T76=Listedechoix!$A$1,20,IF(T76=Listedechoix!$A$2,15,IF(T76=Listedechoix!$A$3,10,IF(T76=Listedechoix!$A$4,5,0))))</f>
        <v>0</v>
      </c>
      <c r="EI76" s="4">
        <f>IF(U76=Listedechoix!$A$1,20,IF(U76=Listedechoix!$A$2,15,IF(U76=Listedechoix!$A$3,10,IF(U76=Listedechoix!$A$4,5,0))))</f>
        <v>0</v>
      </c>
      <c r="EJ76" s="4">
        <f>IF(V76=Listedechoix!$A$1,20,IF(V76=Listedechoix!$A$2,15,IF(V76=Listedechoix!$A$3,10,IF(V76=Listedechoix!$A$4,5,0))))</f>
        <v>0</v>
      </c>
      <c r="EK76" s="4">
        <f>IF(W76=Listedechoix!$A$1,20,IF(W76=Listedechoix!$A$2,15,IF(W76=Listedechoix!$A$3,10,IF(W76=Listedechoix!$A$4,5,0))))</f>
        <v>0</v>
      </c>
      <c r="EL76" s="4">
        <f>IF(X76=Listedechoix!$A$1,20,IF(X76=Listedechoix!$A$2,15,IF(X76=Listedechoix!$A$3,10,IF(X76=Listedechoix!$A$4,5,0))))</f>
        <v>0</v>
      </c>
      <c r="EM76" s="4">
        <f>IF(Y76=Listedechoix!$A$1,20,IF(Y76=Listedechoix!$A$2,15,IF(Y76=Listedechoix!$A$3,10,IF(Y76=Listedechoix!$A$4,5,0))))</f>
        <v>0</v>
      </c>
      <c r="EN76" s="4">
        <f>IF(Z76=Listedechoix!$A$1,20,IF(Z76=Listedechoix!$A$2,15,IF(Z76=Listedechoix!$A$3,10,IF(Z76=Listedechoix!$A$4,5,0))))</f>
        <v>0</v>
      </c>
      <c r="EO76" s="4">
        <f>IF(AA76=Listedechoix!$A$1,20,IF(AA76=Listedechoix!$A$2,15,IF(AA76=Listedechoix!$A$3,10,IF(AA76=Listedechoix!$A$4,5,0))))</f>
        <v>0</v>
      </c>
      <c r="EP76" s="116" t="str">
        <f t="shared" si="56"/>
        <v>NNot</v>
      </c>
      <c r="EQ76" s="117" t="str">
        <f t="shared" si="57"/>
        <v>NNot</v>
      </c>
      <c r="ER76" s="4">
        <f>IF(AB76=Listedechoix!$A$1,20,IF(AB76=Listedechoix!$A$2,15,IF(AB76=Listedechoix!$A$3,10,IF(AB76=Listedechoix!$A$4,5,0))))</f>
        <v>0</v>
      </c>
      <c r="ES76" s="4">
        <f>IF(AC76=Listedechoix!$A$1,20,IF(AC76=Listedechoix!$A$2,15,IF(AC76=Listedechoix!$A$3,10,IF(AC76=Listedechoix!$A$4,5,0))))</f>
        <v>0</v>
      </c>
      <c r="ET76" s="4">
        <f>IF(AD76=Listedechoix!$A$1,20,IF(AD76=Listedechoix!$A$2,15,IF(AD76=Listedechoix!$A$3,10,IF(AD76=Listedechoix!$A$4,5,0))))</f>
        <v>0</v>
      </c>
      <c r="EU76" s="4">
        <f>IF(AE76=Listedechoix!$A$1,20,IF(AE76=Listedechoix!$A$2,15,IF(AE76=Listedechoix!$A$3,10,IF(AE76=Listedechoix!$A$4,5,0))))</f>
        <v>0</v>
      </c>
      <c r="EV76" s="4">
        <f>IF(AF76=Listedechoix!$A$1,20,IF(AF76=Listedechoix!$A$2,15,IF(AF76=Listedechoix!$A$3,10,IF(AF76=Listedechoix!$A$4,5,0))))</f>
        <v>0</v>
      </c>
      <c r="EW76" s="4">
        <f>IF(AG76=Listedechoix!$A$1,20,IF(AG76=Listedechoix!$A$2,15,IF(AG76=Listedechoix!$A$3,10,IF(AG76=Listedechoix!$A$4,5,0))))</f>
        <v>0</v>
      </c>
      <c r="EX76" s="4">
        <f>IF(AH76=Listedechoix!$A$1,20,IF(AH76=Listedechoix!$A$2,15,IF(AH76=Listedechoix!$A$3,10,IF(AH76=Listedechoix!$A$4,5,0))))</f>
        <v>0</v>
      </c>
      <c r="EY76" s="4">
        <f>IF(AI76=Listedechoix!$A$1,20,IF(AI76=Listedechoix!$A$2,15,IF(AI76=Listedechoix!$A$3,10,IF(AI76=Listedechoix!$A$4,5,0))))</f>
        <v>0</v>
      </c>
      <c r="EZ76" s="4">
        <f>IF(AJ76=Listedechoix!$A$1,20,IF(AJ76=Listedechoix!$A$2,15,IF(AJ76=Listedechoix!$A$3,10,IF(AJ76=Listedechoix!$A$4,5,0))))</f>
        <v>0</v>
      </c>
      <c r="FA76" s="4">
        <f>IF(AK76=Listedechoix!$A$1,20,IF(AK76=Listedechoix!$A$2,15,IF(AK76=Listedechoix!$A$3,10,IF(AK76=Listedechoix!$A$4,5,0))))</f>
        <v>0</v>
      </c>
      <c r="FB76" s="4">
        <f>IF(AL76=Listedechoix!$A$1,20,IF(AL76=Listedechoix!$A$2,15,IF(AL76=Listedechoix!$A$3,10,IF(AL76=Listedechoix!$A$4,5,0))))</f>
        <v>0</v>
      </c>
      <c r="FC76" s="4">
        <f>IF(AM76=Listedechoix!$A$1,20,IF(AM76=Listedechoix!$A$2,15,IF(AM76=Listedechoix!$A$3,10,IF(AM76=Listedechoix!$A$4,5,0))))</f>
        <v>0</v>
      </c>
      <c r="FD76" s="4">
        <f>IF(AN76=Listedechoix!$A$1,20,IF(AN76=Listedechoix!$A$2,15,IF(AN76=Listedechoix!$A$3,10,IF(AN76=Listedechoix!$A$4,5,0))))</f>
        <v>0</v>
      </c>
      <c r="FE76" s="4">
        <f>IF(AO76=Listedechoix!$A$1,20,IF(AO76=Listedechoix!$A$2,15,IF(AO76=Listedechoix!$A$3,10,IF(AO76=Listedechoix!$A$4,5,0))))</f>
        <v>0</v>
      </c>
      <c r="FF76" s="116" t="str">
        <f t="shared" si="58"/>
        <v>NNot</v>
      </c>
      <c r="FG76" s="117" t="str">
        <f t="shared" si="59"/>
        <v>NNot</v>
      </c>
      <c r="FH76" s="4">
        <f>IF(AP76=Listedechoix!$A$1,20,IF(AP76=Listedechoix!$A$2,15,IF(AP76=Listedechoix!$A$3,10,IF(AP76=Listedechoix!$A$4,5,0))))</f>
        <v>0</v>
      </c>
      <c r="FI76" s="4">
        <f>IF(AQ76=Listedechoix!$A$1,20,IF(AQ76=Listedechoix!$A$2,15,IF(AQ76=Listedechoix!$A$3,10,IF(AQ76=Listedechoix!$A$4,5,0))))</f>
        <v>0</v>
      </c>
      <c r="FJ76" s="4">
        <f>IF(AR76=Listedechoix!$A$1,20,IF(AR76=Listedechoix!$A$2,15,IF(AR76=Listedechoix!$A$3,10,IF(AR76=Listedechoix!$A$4,5,0))))</f>
        <v>0</v>
      </c>
      <c r="FK76" s="4">
        <f>IF(AS76=Listedechoix!$A$1,20,IF(AS76=Listedechoix!$A$2,15,IF(AS76=Listedechoix!$A$3,10,IF(AS76=Listedechoix!$A$4,5,0))))</f>
        <v>0</v>
      </c>
      <c r="FL76" s="4">
        <f>IF(AT76=Listedechoix!$A$1,20,IF(AT76=Listedechoix!$A$2,15,IF(AT76=Listedechoix!$A$3,10,IF(AT76=Listedechoix!$A$4,5,0))))</f>
        <v>0</v>
      </c>
      <c r="FM76" s="4">
        <f>IF(AU76=Listedechoix!$A$1,20,IF(AU76=Listedechoix!$A$2,15,IF(AU76=Listedechoix!$A$3,10,IF(AU76=Listedechoix!$A$4,5,0))))</f>
        <v>0</v>
      </c>
      <c r="FN76" s="4">
        <f>IF(AV76=Listedechoix!$A$1,20,IF(AV76=Listedechoix!$A$2,15,IF(AV76=Listedechoix!$A$3,10,IF(AV76=Listedechoix!$A$4,5,0))))</f>
        <v>0</v>
      </c>
      <c r="FO76" s="4">
        <f>IF(AW76=Listedechoix!$A$1,20,IF(AW76=Listedechoix!$A$2,15,IF(AW76=Listedechoix!$A$3,10,IF(AW76=Listedechoix!$A$4,5,0))))</f>
        <v>0</v>
      </c>
      <c r="FP76" s="4">
        <f>IF(AX76=Listedechoix!$A$1,20,IF(AX76=Listedechoix!$A$2,15,IF(AX76=Listedechoix!$A$3,10,IF(AX76=Listedechoix!$A$4,5,0))))</f>
        <v>0</v>
      </c>
      <c r="FQ76" s="4">
        <f>IF(AY76=Listedechoix!$A$1,20,IF(AY76=Listedechoix!$A$2,15,IF(AY76=Listedechoix!$A$3,10,IF(AY76=Listedechoix!$A$4,5,0))))</f>
        <v>0</v>
      </c>
      <c r="FR76" s="4">
        <f>IF(AZ76=Listedechoix!$A$1,20,IF(AZ76=Listedechoix!$A$2,15,IF(AZ76=Listedechoix!$A$3,10,IF(AZ76=Listedechoix!$A$4,5,0))))</f>
        <v>0</v>
      </c>
      <c r="FS76" s="4">
        <f>IF(BA76=Listedechoix!$A$1,20,IF(BA76=Listedechoix!$A$2,15,IF(BA76=Listedechoix!$A$3,10,IF(BA76=Listedechoix!$A$4,5,0))))</f>
        <v>0</v>
      </c>
      <c r="FT76" s="4">
        <f>IF(BB76=Listedechoix!$A$1,20,IF(BB76=Listedechoix!$A$2,15,IF(BB76=Listedechoix!$A$3,10,IF(BB76=Listedechoix!$A$4,5,0))))</f>
        <v>0</v>
      </c>
      <c r="FU76" s="4">
        <f>IF(BC76=Listedechoix!$A$1,20,IF(BC76=Listedechoix!$A$2,15,IF(BC76=Listedechoix!$A$3,10,IF(BC76=Listedechoix!$A$4,5,0))))</f>
        <v>0</v>
      </c>
      <c r="FV76" s="116" t="str">
        <f t="shared" si="60"/>
        <v>NNot</v>
      </c>
      <c r="FW76" s="117" t="str">
        <f t="shared" si="61"/>
        <v>NNot</v>
      </c>
      <c r="FX76" s="4">
        <f>IF(BD76=Listedechoix!$A$1,20,IF(BD76=Listedechoix!$A$2,15,IF(BD76=Listedechoix!$A$3,10,IF(BD76=Listedechoix!$A$4,5,0))))</f>
        <v>0</v>
      </c>
      <c r="FY76" s="4">
        <f>IF(BE76=Listedechoix!$A$1,20,IF(BE76=Listedechoix!$A$2,15,IF(BE76=Listedechoix!$A$3,10,IF(BE76=Listedechoix!$A$4,5,0))))</f>
        <v>0</v>
      </c>
      <c r="FZ76" s="4">
        <f>IF(BF76=Listedechoix!$A$1,20,IF(BF76=Listedechoix!$A$2,15,IF(BF76=Listedechoix!$A$3,10,IF(BF76=Listedechoix!$A$4,5,0))))</f>
        <v>0</v>
      </c>
      <c r="GA76" s="4">
        <f>IF(BG76=Listedechoix!$A$1,20,IF(BG76=Listedechoix!$A$2,15,IF(BG76=Listedechoix!$A$3,10,IF(BG76=Listedechoix!$A$4,5,0))))</f>
        <v>0</v>
      </c>
      <c r="GB76" s="4">
        <f>IF(BH76=Listedechoix!$A$1,20,IF(BH76=Listedechoix!$A$2,15,IF(BH76=Listedechoix!$A$3,10,IF(BH76=Listedechoix!$A$4,5,0))))</f>
        <v>0</v>
      </c>
      <c r="GC76" s="4">
        <f>IF(BI76=Listedechoix!$A$1,20,IF(BI76=Listedechoix!$A$2,15,IF(BI76=Listedechoix!$A$3,10,IF(BI76=Listedechoix!$A$4,5,0))))</f>
        <v>0</v>
      </c>
      <c r="GD76" s="4">
        <f>IF(BJ76=Listedechoix!$A$1,20,IF(BJ76=Listedechoix!$A$2,15,IF(BJ76=Listedechoix!$A$3,10,IF(BJ76=Listedechoix!$A$4,5,0))))</f>
        <v>0</v>
      </c>
      <c r="GE76" s="4">
        <f>IF(BK76=Listedechoix!$A$1,20,IF(BK76=Listedechoix!$A$2,15,IF(BK76=Listedechoix!$A$3,10,IF(BK76=Listedechoix!$A$4,5,0))))</f>
        <v>0</v>
      </c>
      <c r="GF76" s="4">
        <f>IF(BL76=Listedechoix!$A$1,20,IF(BL76=Listedechoix!$A$2,15,IF(BL76=Listedechoix!$A$3,10,IF(BL76=Listedechoix!$A$4,5,0))))</f>
        <v>0</v>
      </c>
      <c r="GG76" s="4">
        <f>IF(BM76=Listedechoix!$A$1,20,IF(BM76=Listedechoix!$A$2,15,IF(BM76=Listedechoix!$A$3,10,IF(BM76=Listedechoix!$A$4,5,0))))</f>
        <v>0</v>
      </c>
      <c r="GH76" s="4">
        <f>IF(BN76=Listedechoix!$A$1,20,IF(BN76=Listedechoix!$A$2,15,IF(BN76=Listedechoix!$A$3,10,IF(BN76=Listedechoix!$A$4,5,0))))</f>
        <v>0</v>
      </c>
      <c r="GI76" s="116" t="str">
        <f t="shared" si="62"/>
        <v>NNot</v>
      </c>
      <c r="GJ76" s="117" t="str">
        <f t="shared" si="63"/>
        <v>NNot</v>
      </c>
      <c r="GK76" s="4">
        <f>IF(BO76=Listedechoix!$A$1,20,IF(BO76=Listedechoix!$A$2,15,IF(BO76=Listedechoix!$A$3,10,IF(BO76=Listedechoix!$A$4,5,0))))</f>
        <v>0</v>
      </c>
      <c r="GL76" s="4">
        <f>IF(BP76=Listedechoix!$A$1,20,IF(BP76=Listedechoix!$A$2,15,IF(BP76=Listedechoix!$A$3,10,IF(BP76=Listedechoix!$A$4,5,0))))</f>
        <v>0</v>
      </c>
      <c r="GM76" s="4">
        <f>IF(BQ76=Listedechoix!$A$1,20,IF(BQ76=Listedechoix!$A$2,15,IF(BQ76=Listedechoix!$A$3,10,IF(BQ76=Listedechoix!$A$4,5,0))))</f>
        <v>0</v>
      </c>
      <c r="GN76" s="4">
        <f>IF(BR76=Listedechoix!$A$1,20,IF(BR76=Listedechoix!$A$2,15,IF(BR76=Listedechoix!$A$3,10,IF(BR76=Listedechoix!$A$4,5,0))))</f>
        <v>0</v>
      </c>
      <c r="GO76" s="4">
        <f>IF(BS76=Listedechoix!$A$1,20,IF(BS76=Listedechoix!$A$2,15,IF(BS76=Listedechoix!$A$3,10,IF(BS76=Listedechoix!$A$4,5,0))))</f>
        <v>0</v>
      </c>
      <c r="GP76" s="4">
        <f>IF(BT76=Listedechoix!$A$1,20,IF(BT76=Listedechoix!$A$2,15,IF(BT76=Listedechoix!$A$3,10,IF(BT76=Listedechoix!$A$4,5,0))))</f>
        <v>0</v>
      </c>
      <c r="GQ76" s="4">
        <f>IF(BU76=Listedechoix!$A$1,20,IF(BU76=Listedechoix!$A$2,15,IF(BU76=Listedechoix!$A$3,10,IF(BU76=Listedechoix!$A$4,5,0))))</f>
        <v>0</v>
      </c>
      <c r="GR76" s="4">
        <f>IF(BV76=Listedechoix!$A$1,20,IF(BV76=Listedechoix!$A$2,15,IF(BV76=Listedechoix!$A$3,10,IF(BV76=Listedechoix!$A$4,5,0))))</f>
        <v>0</v>
      </c>
      <c r="GS76" s="4">
        <f>IF(BW76=Listedechoix!$A$1,20,IF(BW76=Listedechoix!$A$2,15,IF(BW76=Listedechoix!$A$3,10,IF(BW76=Listedechoix!$A$4,5,0))))</f>
        <v>0</v>
      </c>
      <c r="GT76" s="4">
        <f>IF(BX76=Listedechoix!$A$1,20,IF(BX76=Listedechoix!$A$2,15,IF(BX76=Listedechoix!$A$3,10,IF(BX76=Listedechoix!$A$4,5,0))))</f>
        <v>0</v>
      </c>
      <c r="GU76" s="4">
        <f>IF(BY76=Listedechoix!$A$1,20,IF(BY76=Listedechoix!$A$2,15,IF(BY76=Listedechoix!$A$3,10,IF(BY76=Listedechoix!$A$4,5,0))))</f>
        <v>0</v>
      </c>
      <c r="GV76" s="116" t="str">
        <f t="shared" si="64"/>
        <v>NNot</v>
      </c>
      <c r="GW76" s="117" t="str">
        <f t="shared" si="65"/>
        <v>NNot</v>
      </c>
      <c r="GX76" s="4">
        <f>IF(BZ76=Listedechoix!$A$1,20,IF(BZ76=Listedechoix!$A$2,15,IF(BZ76=Listedechoix!$A$3,10,IF(BZ76=Listedechoix!$A$4,5,0))))</f>
        <v>0</v>
      </c>
      <c r="GY76" s="4">
        <f>IF(CA76=Listedechoix!$A$1,20,IF(CA76=Listedechoix!$A$2,15,IF(CA76=Listedechoix!$A$3,10,IF(CA76=Listedechoix!$A$4,5,0))))</f>
        <v>0</v>
      </c>
      <c r="GZ76" s="4">
        <f>IF(CB76=Listedechoix!$A$1,20,IF(CB76=Listedechoix!$A$2,15,IF(CB76=Listedechoix!$A$3,10,IF(CB76=Listedechoix!$A$4,5,0))))</f>
        <v>0</v>
      </c>
      <c r="HA76" s="4">
        <f>IF(CC76=Listedechoix!$A$1,20,IF(CC76=Listedechoix!$A$2,15,IF(CC76=Listedechoix!$A$3,10,IF(CC76=Listedechoix!$A$4,5,0))))</f>
        <v>0</v>
      </c>
      <c r="HB76" s="4">
        <f>IF(CD76=Listedechoix!$A$1,20,IF(CD76=Listedechoix!$A$2,15,IF(CD76=Listedechoix!$A$3,10,IF(CD76=Listedechoix!$A$4,5,0))))</f>
        <v>0</v>
      </c>
      <c r="HC76" s="4">
        <f>IF(CE76=Listedechoix!$A$1,20,IF(CE76=Listedechoix!$A$2,15,IF(CE76=Listedechoix!$A$3,10,IF(CE76=Listedechoix!$A$4,5,0))))</f>
        <v>0</v>
      </c>
      <c r="HD76" s="4">
        <f>IF(CF76=Listedechoix!$A$1,20,IF(CF76=Listedechoix!$A$2,15,IF(CF76=Listedechoix!$A$3,10,IF(CF76=Listedechoix!$A$4,5,0))))</f>
        <v>0</v>
      </c>
      <c r="HE76" s="4">
        <f>IF(CG76=Listedechoix!$A$1,20,IF(CG76=Listedechoix!$A$2,15,IF(CG76=Listedechoix!$A$3,10,IF(CG76=Listedechoix!$A$4,5,0))))</f>
        <v>0</v>
      </c>
      <c r="HF76" s="4">
        <f>IF(CH76=Listedechoix!$A$1,20,IF(CH76=Listedechoix!$A$2,15,IF(CH76=Listedechoix!$A$3,10,IF(CH76=Listedechoix!$A$4,5,0))))</f>
        <v>0</v>
      </c>
      <c r="HG76" s="4">
        <f>IF(CI76=Listedechoix!$A$1,20,IF(CI76=Listedechoix!$A$2,15,IF(CI76=Listedechoix!$A$3,10,IF(CI76=Listedechoix!$A$4,5,0))))</f>
        <v>0</v>
      </c>
      <c r="HH76" s="4">
        <f>IF(CJ76=Listedechoix!$A$1,20,IF(CJ76=Listedechoix!$A$2,15,IF(CJ76=Listedechoix!$A$3,10,IF(CJ76=Listedechoix!$A$4,5,0))))</f>
        <v>0</v>
      </c>
      <c r="HI76" s="4">
        <f>IF(CK76=Listedechoix!$A$1,20,IF(CK76=Listedechoix!$A$2,15,IF(CK76=Listedechoix!$A$3,10,IF(CK76=Listedechoix!$A$4,5,0))))</f>
        <v>0</v>
      </c>
      <c r="HJ76" s="4">
        <f>IF(CL76=Listedechoix!$A$1,20,IF(CL76=Listedechoix!$A$2,15,IF(CL76=Listedechoix!$A$3,10,IF(CL76=Listedechoix!$A$4,5,0))))</f>
        <v>0</v>
      </c>
      <c r="HK76" s="4">
        <f>IF(CM76=Listedechoix!$A$1,20,IF(CM76=Listedechoix!$A$2,15,IF(CM76=Listedechoix!$A$3,10,IF(CM76=Listedechoix!$A$4,5,0))))</f>
        <v>0</v>
      </c>
      <c r="HL76" s="116" t="str">
        <f t="shared" si="66"/>
        <v>NNot</v>
      </c>
      <c r="HM76" s="117" t="str">
        <f t="shared" si="67"/>
        <v>NNot</v>
      </c>
    </row>
    <row r="77" spans="1:221" x14ac:dyDescent="0.25">
      <c r="A77" s="27"/>
      <c r="B77" s="27"/>
      <c r="C77" s="28"/>
      <c r="D77" s="28"/>
      <c r="E77" s="28"/>
      <c r="F77" s="43"/>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1" t="str">
        <f t="shared" si="43"/>
        <v/>
      </c>
      <c r="CO77" s="31" t="str">
        <f t="shared" si="43"/>
        <v/>
      </c>
      <c r="CP77" s="31" t="str">
        <f t="shared" si="43"/>
        <v/>
      </c>
      <c r="CQ77" s="31" t="str">
        <f t="shared" si="43"/>
        <v/>
      </c>
      <c r="CR77" s="32">
        <f t="shared" si="44"/>
        <v>0</v>
      </c>
      <c r="CS77" s="33" t="str">
        <f t="shared" si="68"/>
        <v/>
      </c>
      <c r="CT77" s="31" t="str">
        <f t="shared" si="45"/>
        <v/>
      </c>
      <c r="CU77" s="31" t="str">
        <f t="shared" si="45"/>
        <v/>
      </c>
      <c r="CV77" s="31" t="str">
        <f t="shared" si="45"/>
        <v/>
      </c>
      <c r="CW77" s="31" t="str">
        <f t="shared" si="45"/>
        <v/>
      </c>
      <c r="CX77" s="32">
        <f t="shared" si="46"/>
        <v>0</v>
      </c>
      <c r="CY77" s="33" t="str">
        <f t="shared" si="47"/>
        <v>NNot</v>
      </c>
      <c r="CZ77" s="31" t="str">
        <f t="shared" si="41"/>
        <v/>
      </c>
      <c r="DA77" s="31" t="str">
        <f t="shared" si="41"/>
        <v/>
      </c>
      <c r="DB77" s="31" t="str">
        <f t="shared" si="41"/>
        <v/>
      </c>
      <c r="DC77" s="31" t="str">
        <f t="shared" si="41"/>
        <v/>
      </c>
      <c r="DD77" s="32">
        <f t="shared" si="69"/>
        <v>0</v>
      </c>
      <c r="DE77" s="33" t="str">
        <f t="shared" si="48"/>
        <v>NNot</v>
      </c>
      <c r="DF77" s="31" t="str">
        <f t="shared" si="49"/>
        <v/>
      </c>
      <c r="DG77" s="31" t="str">
        <f t="shared" si="49"/>
        <v/>
      </c>
      <c r="DH77" s="31" t="str">
        <f t="shared" si="49"/>
        <v/>
      </c>
      <c r="DI77" s="31" t="str">
        <f t="shared" si="49"/>
        <v/>
      </c>
      <c r="DJ77" s="32">
        <f t="shared" si="50"/>
        <v>0</v>
      </c>
      <c r="DK77" s="33" t="str">
        <f t="shared" si="51"/>
        <v>NNot</v>
      </c>
      <c r="DL77" s="31" t="str">
        <f t="shared" si="52"/>
        <v/>
      </c>
      <c r="DM77" s="31" t="str">
        <f t="shared" si="52"/>
        <v/>
      </c>
      <c r="DN77" s="31" t="str">
        <f t="shared" si="52"/>
        <v/>
      </c>
      <c r="DO77" s="31" t="str">
        <f t="shared" si="52"/>
        <v/>
      </c>
      <c r="DP77" s="32">
        <f t="shared" si="42"/>
        <v>0</v>
      </c>
      <c r="DQ77" s="33" t="str">
        <f t="shared" si="53"/>
        <v>NNot</v>
      </c>
      <c r="DR77" s="4">
        <f>IF(F77=Listedechoix!$A$1,20,IF(F77=Listedechoix!$A$2,15,IF(F77=Listedechoix!$A$3,10,IF(F77=Listedechoix!$A$4,5,0))))</f>
        <v>0</v>
      </c>
      <c r="DS77" s="4">
        <f>IF(G77=Listedechoix!$A$1,20,IF(G77=Listedechoix!$A$2,15,IF(G77=Listedechoix!$A$3,10,IF(G77=Listedechoix!$A$4,5,0))))</f>
        <v>0</v>
      </c>
      <c r="DT77" s="4">
        <f>IF(H77=Listedechoix!$A$1,20,IF(H77=Listedechoix!$A$2,15,IF(H77=Listedechoix!$A$3,10,IF(H77=Listedechoix!$A$4,5,0))))</f>
        <v>0</v>
      </c>
      <c r="DU77" s="4">
        <f>IF(I77=Listedechoix!$A$1,20,IF(I77=Listedechoix!$A$2,15,IF(I77=Listedechoix!$A$3,10,IF(I77=Listedechoix!$A$4,5,0))))</f>
        <v>0</v>
      </c>
      <c r="DV77" s="4">
        <f>IF(J77=Listedechoix!$A$1,20,IF(J77=Listedechoix!$A$2,15,IF(J77=Listedechoix!$A$3,10,IF(J77=Listedechoix!$A$4,5,0))))</f>
        <v>0</v>
      </c>
      <c r="DW77" s="4">
        <f>IF(K77=Listedechoix!$A$1,20,IF(K77=Listedechoix!$A$2,15,IF(K77=Listedechoix!$A$3,10,IF(K77=Listedechoix!$A$4,5,0))))</f>
        <v>0</v>
      </c>
      <c r="DX77" s="4">
        <f>IF(L77=Listedechoix!$A$1,20,IF(L77=Listedechoix!$A$2,15,IF(L77=Listedechoix!$A$3,10,IF(L77=Listedechoix!$A$4,5,0))))</f>
        <v>0</v>
      </c>
      <c r="DY77" s="4">
        <f>IF(M77=Listedechoix!$A$1,20,IF(M77=Listedechoix!$A$2,15,IF(M77=Listedechoix!$A$3,10,IF(M77=Listedechoix!$A$4,5,0))))</f>
        <v>0</v>
      </c>
      <c r="DZ77" s="4">
        <f>IF(N77=Listedechoix!$A$1,20,IF(N77=Listedechoix!$A$2,15,IF(N77=Listedechoix!$A$3,10,IF(N77=Listedechoix!$A$4,5,0))))</f>
        <v>0</v>
      </c>
      <c r="EA77" s="4">
        <f>IF(O77=Listedechoix!$A$1,20,IF(O77=Listedechoix!$A$2,15,IF(O77=Listedechoix!$A$3,10,IF(O77=Listedechoix!$A$4,5,0))))</f>
        <v>0</v>
      </c>
      <c r="EB77" s="4">
        <f>IF(P77=Listedechoix!$A$1,20,IF(P77=Listedechoix!$A$2,15,IF(P77=Listedechoix!$A$3,10,IF(P77=Listedechoix!$A$4,5,0))))</f>
        <v>0</v>
      </c>
      <c r="EC77" s="116" t="str">
        <f t="shared" si="54"/>
        <v>NNot</v>
      </c>
      <c r="ED77" s="117" t="str">
        <f t="shared" si="55"/>
        <v>NNot</v>
      </c>
      <c r="EE77" s="4">
        <f>IF(Q77=Listedechoix!$A$1,20,IF(Q77=Listedechoix!$A$2,15,IF(Q77=Listedechoix!$A$3,10,IF(Q77=Listedechoix!$A$4,5,0))))</f>
        <v>0</v>
      </c>
      <c r="EF77" s="4">
        <f>IF(R77=Listedechoix!$A$1,20,IF(R77=Listedechoix!$A$2,15,IF(R77=Listedechoix!$A$3,10,IF(R77=Listedechoix!$A$4,5,0))))</f>
        <v>0</v>
      </c>
      <c r="EG77" s="4">
        <f>IF(S77=Listedechoix!$A$1,20,IF(S77=Listedechoix!$A$2,15,IF(S77=Listedechoix!$A$3,10,IF(S77=Listedechoix!$A$4,5,0))))</f>
        <v>0</v>
      </c>
      <c r="EH77" s="4">
        <f>IF(T77=Listedechoix!$A$1,20,IF(T77=Listedechoix!$A$2,15,IF(T77=Listedechoix!$A$3,10,IF(T77=Listedechoix!$A$4,5,0))))</f>
        <v>0</v>
      </c>
      <c r="EI77" s="4">
        <f>IF(U77=Listedechoix!$A$1,20,IF(U77=Listedechoix!$A$2,15,IF(U77=Listedechoix!$A$3,10,IF(U77=Listedechoix!$A$4,5,0))))</f>
        <v>0</v>
      </c>
      <c r="EJ77" s="4">
        <f>IF(V77=Listedechoix!$A$1,20,IF(V77=Listedechoix!$A$2,15,IF(V77=Listedechoix!$A$3,10,IF(V77=Listedechoix!$A$4,5,0))))</f>
        <v>0</v>
      </c>
      <c r="EK77" s="4">
        <f>IF(W77=Listedechoix!$A$1,20,IF(W77=Listedechoix!$A$2,15,IF(W77=Listedechoix!$A$3,10,IF(W77=Listedechoix!$A$4,5,0))))</f>
        <v>0</v>
      </c>
      <c r="EL77" s="4">
        <f>IF(X77=Listedechoix!$A$1,20,IF(X77=Listedechoix!$A$2,15,IF(X77=Listedechoix!$A$3,10,IF(X77=Listedechoix!$A$4,5,0))))</f>
        <v>0</v>
      </c>
      <c r="EM77" s="4">
        <f>IF(Y77=Listedechoix!$A$1,20,IF(Y77=Listedechoix!$A$2,15,IF(Y77=Listedechoix!$A$3,10,IF(Y77=Listedechoix!$A$4,5,0))))</f>
        <v>0</v>
      </c>
      <c r="EN77" s="4">
        <f>IF(Z77=Listedechoix!$A$1,20,IF(Z77=Listedechoix!$A$2,15,IF(Z77=Listedechoix!$A$3,10,IF(Z77=Listedechoix!$A$4,5,0))))</f>
        <v>0</v>
      </c>
      <c r="EO77" s="4">
        <f>IF(AA77=Listedechoix!$A$1,20,IF(AA77=Listedechoix!$A$2,15,IF(AA77=Listedechoix!$A$3,10,IF(AA77=Listedechoix!$A$4,5,0))))</f>
        <v>0</v>
      </c>
      <c r="EP77" s="116" t="str">
        <f t="shared" si="56"/>
        <v>NNot</v>
      </c>
      <c r="EQ77" s="117" t="str">
        <f t="shared" si="57"/>
        <v>NNot</v>
      </c>
      <c r="ER77" s="4">
        <f>IF(AB77=Listedechoix!$A$1,20,IF(AB77=Listedechoix!$A$2,15,IF(AB77=Listedechoix!$A$3,10,IF(AB77=Listedechoix!$A$4,5,0))))</f>
        <v>0</v>
      </c>
      <c r="ES77" s="4">
        <f>IF(AC77=Listedechoix!$A$1,20,IF(AC77=Listedechoix!$A$2,15,IF(AC77=Listedechoix!$A$3,10,IF(AC77=Listedechoix!$A$4,5,0))))</f>
        <v>0</v>
      </c>
      <c r="ET77" s="4">
        <f>IF(AD77=Listedechoix!$A$1,20,IF(AD77=Listedechoix!$A$2,15,IF(AD77=Listedechoix!$A$3,10,IF(AD77=Listedechoix!$A$4,5,0))))</f>
        <v>0</v>
      </c>
      <c r="EU77" s="4">
        <f>IF(AE77=Listedechoix!$A$1,20,IF(AE77=Listedechoix!$A$2,15,IF(AE77=Listedechoix!$A$3,10,IF(AE77=Listedechoix!$A$4,5,0))))</f>
        <v>0</v>
      </c>
      <c r="EV77" s="4">
        <f>IF(AF77=Listedechoix!$A$1,20,IF(AF77=Listedechoix!$A$2,15,IF(AF77=Listedechoix!$A$3,10,IF(AF77=Listedechoix!$A$4,5,0))))</f>
        <v>0</v>
      </c>
      <c r="EW77" s="4">
        <f>IF(AG77=Listedechoix!$A$1,20,IF(AG77=Listedechoix!$A$2,15,IF(AG77=Listedechoix!$A$3,10,IF(AG77=Listedechoix!$A$4,5,0))))</f>
        <v>0</v>
      </c>
      <c r="EX77" s="4">
        <f>IF(AH77=Listedechoix!$A$1,20,IF(AH77=Listedechoix!$A$2,15,IF(AH77=Listedechoix!$A$3,10,IF(AH77=Listedechoix!$A$4,5,0))))</f>
        <v>0</v>
      </c>
      <c r="EY77" s="4">
        <f>IF(AI77=Listedechoix!$A$1,20,IF(AI77=Listedechoix!$A$2,15,IF(AI77=Listedechoix!$A$3,10,IF(AI77=Listedechoix!$A$4,5,0))))</f>
        <v>0</v>
      </c>
      <c r="EZ77" s="4">
        <f>IF(AJ77=Listedechoix!$A$1,20,IF(AJ77=Listedechoix!$A$2,15,IF(AJ77=Listedechoix!$A$3,10,IF(AJ77=Listedechoix!$A$4,5,0))))</f>
        <v>0</v>
      </c>
      <c r="FA77" s="4">
        <f>IF(AK77=Listedechoix!$A$1,20,IF(AK77=Listedechoix!$A$2,15,IF(AK77=Listedechoix!$A$3,10,IF(AK77=Listedechoix!$A$4,5,0))))</f>
        <v>0</v>
      </c>
      <c r="FB77" s="4">
        <f>IF(AL77=Listedechoix!$A$1,20,IF(AL77=Listedechoix!$A$2,15,IF(AL77=Listedechoix!$A$3,10,IF(AL77=Listedechoix!$A$4,5,0))))</f>
        <v>0</v>
      </c>
      <c r="FC77" s="4">
        <f>IF(AM77=Listedechoix!$A$1,20,IF(AM77=Listedechoix!$A$2,15,IF(AM77=Listedechoix!$A$3,10,IF(AM77=Listedechoix!$A$4,5,0))))</f>
        <v>0</v>
      </c>
      <c r="FD77" s="4">
        <f>IF(AN77=Listedechoix!$A$1,20,IF(AN77=Listedechoix!$A$2,15,IF(AN77=Listedechoix!$A$3,10,IF(AN77=Listedechoix!$A$4,5,0))))</f>
        <v>0</v>
      </c>
      <c r="FE77" s="4">
        <f>IF(AO77=Listedechoix!$A$1,20,IF(AO77=Listedechoix!$A$2,15,IF(AO77=Listedechoix!$A$3,10,IF(AO77=Listedechoix!$A$4,5,0))))</f>
        <v>0</v>
      </c>
      <c r="FF77" s="116" t="str">
        <f t="shared" si="58"/>
        <v>NNot</v>
      </c>
      <c r="FG77" s="117" t="str">
        <f t="shared" si="59"/>
        <v>NNot</v>
      </c>
      <c r="FH77" s="4">
        <f>IF(AP77=Listedechoix!$A$1,20,IF(AP77=Listedechoix!$A$2,15,IF(AP77=Listedechoix!$A$3,10,IF(AP77=Listedechoix!$A$4,5,0))))</f>
        <v>0</v>
      </c>
      <c r="FI77" s="4">
        <f>IF(AQ77=Listedechoix!$A$1,20,IF(AQ77=Listedechoix!$A$2,15,IF(AQ77=Listedechoix!$A$3,10,IF(AQ77=Listedechoix!$A$4,5,0))))</f>
        <v>0</v>
      </c>
      <c r="FJ77" s="4">
        <f>IF(AR77=Listedechoix!$A$1,20,IF(AR77=Listedechoix!$A$2,15,IF(AR77=Listedechoix!$A$3,10,IF(AR77=Listedechoix!$A$4,5,0))))</f>
        <v>0</v>
      </c>
      <c r="FK77" s="4">
        <f>IF(AS77=Listedechoix!$A$1,20,IF(AS77=Listedechoix!$A$2,15,IF(AS77=Listedechoix!$A$3,10,IF(AS77=Listedechoix!$A$4,5,0))))</f>
        <v>0</v>
      </c>
      <c r="FL77" s="4">
        <f>IF(AT77=Listedechoix!$A$1,20,IF(AT77=Listedechoix!$A$2,15,IF(AT77=Listedechoix!$A$3,10,IF(AT77=Listedechoix!$A$4,5,0))))</f>
        <v>0</v>
      </c>
      <c r="FM77" s="4">
        <f>IF(AU77=Listedechoix!$A$1,20,IF(AU77=Listedechoix!$A$2,15,IF(AU77=Listedechoix!$A$3,10,IF(AU77=Listedechoix!$A$4,5,0))))</f>
        <v>0</v>
      </c>
      <c r="FN77" s="4">
        <f>IF(AV77=Listedechoix!$A$1,20,IF(AV77=Listedechoix!$A$2,15,IF(AV77=Listedechoix!$A$3,10,IF(AV77=Listedechoix!$A$4,5,0))))</f>
        <v>0</v>
      </c>
      <c r="FO77" s="4">
        <f>IF(AW77=Listedechoix!$A$1,20,IF(AW77=Listedechoix!$A$2,15,IF(AW77=Listedechoix!$A$3,10,IF(AW77=Listedechoix!$A$4,5,0))))</f>
        <v>0</v>
      </c>
      <c r="FP77" s="4">
        <f>IF(AX77=Listedechoix!$A$1,20,IF(AX77=Listedechoix!$A$2,15,IF(AX77=Listedechoix!$A$3,10,IF(AX77=Listedechoix!$A$4,5,0))))</f>
        <v>0</v>
      </c>
      <c r="FQ77" s="4">
        <f>IF(AY77=Listedechoix!$A$1,20,IF(AY77=Listedechoix!$A$2,15,IF(AY77=Listedechoix!$A$3,10,IF(AY77=Listedechoix!$A$4,5,0))))</f>
        <v>0</v>
      </c>
      <c r="FR77" s="4">
        <f>IF(AZ77=Listedechoix!$A$1,20,IF(AZ77=Listedechoix!$A$2,15,IF(AZ77=Listedechoix!$A$3,10,IF(AZ77=Listedechoix!$A$4,5,0))))</f>
        <v>0</v>
      </c>
      <c r="FS77" s="4">
        <f>IF(BA77=Listedechoix!$A$1,20,IF(BA77=Listedechoix!$A$2,15,IF(BA77=Listedechoix!$A$3,10,IF(BA77=Listedechoix!$A$4,5,0))))</f>
        <v>0</v>
      </c>
      <c r="FT77" s="4">
        <f>IF(BB77=Listedechoix!$A$1,20,IF(BB77=Listedechoix!$A$2,15,IF(BB77=Listedechoix!$A$3,10,IF(BB77=Listedechoix!$A$4,5,0))))</f>
        <v>0</v>
      </c>
      <c r="FU77" s="4">
        <f>IF(BC77=Listedechoix!$A$1,20,IF(BC77=Listedechoix!$A$2,15,IF(BC77=Listedechoix!$A$3,10,IF(BC77=Listedechoix!$A$4,5,0))))</f>
        <v>0</v>
      </c>
      <c r="FV77" s="116" t="str">
        <f t="shared" si="60"/>
        <v>NNot</v>
      </c>
      <c r="FW77" s="117" t="str">
        <f t="shared" si="61"/>
        <v>NNot</v>
      </c>
      <c r="FX77" s="4">
        <f>IF(BD77=Listedechoix!$A$1,20,IF(BD77=Listedechoix!$A$2,15,IF(BD77=Listedechoix!$A$3,10,IF(BD77=Listedechoix!$A$4,5,0))))</f>
        <v>0</v>
      </c>
      <c r="FY77" s="4">
        <f>IF(BE77=Listedechoix!$A$1,20,IF(BE77=Listedechoix!$A$2,15,IF(BE77=Listedechoix!$A$3,10,IF(BE77=Listedechoix!$A$4,5,0))))</f>
        <v>0</v>
      </c>
      <c r="FZ77" s="4">
        <f>IF(BF77=Listedechoix!$A$1,20,IF(BF77=Listedechoix!$A$2,15,IF(BF77=Listedechoix!$A$3,10,IF(BF77=Listedechoix!$A$4,5,0))))</f>
        <v>0</v>
      </c>
      <c r="GA77" s="4">
        <f>IF(BG77=Listedechoix!$A$1,20,IF(BG77=Listedechoix!$A$2,15,IF(BG77=Listedechoix!$A$3,10,IF(BG77=Listedechoix!$A$4,5,0))))</f>
        <v>0</v>
      </c>
      <c r="GB77" s="4">
        <f>IF(BH77=Listedechoix!$A$1,20,IF(BH77=Listedechoix!$A$2,15,IF(BH77=Listedechoix!$A$3,10,IF(BH77=Listedechoix!$A$4,5,0))))</f>
        <v>0</v>
      </c>
      <c r="GC77" s="4">
        <f>IF(BI77=Listedechoix!$A$1,20,IF(BI77=Listedechoix!$A$2,15,IF(BI77=Listedechoix!$A$3,10,IF(BI77=Listedechoix!$A$4,5,0))))</f>
        <v>0</v>
      </c>
      <c r="GD77" s="4">
        <f>IF(BJ77=Listedechoix!$A$1,20,IF(BJ77=Listedechoix!$A$2,15,IF(BJ77=Listedechoix!$A$3,10,IF(BJ77=Listedechoix!$A$4,5,0))))</f>
        <v>0</v>
      </c>
      <c r="GE77" s="4">
        <f>IF(BK77=Listedechoix!$A$1,20,IF(BK77=Listedechoix!$A$2,15,IF(BK77=Listedechoix!$A$3,10,IF(BK77=Listedechoix!$A$4,5,0))))</f>
        <v>0</v>
      </c>
      <c r="GF77" s="4">
        <f>IF(BL77=Listedechoix!$A$1,20,IF(BL77=Listedechoix!$A$2,15,IF(BL77=Listedechoix!$A$3,10,IF(BL77=Listedechoix!$A$4,5,0))))</f>
        <v>0</v>
      </c>
      <c r="GG77" s="4">
        <f>IF(BM77=Listedechoix!$A$1,20,IF(BM77=Listedechoix!$A$2,15,IF(BM77=Listedechoix!$A$3,10,IF(BM77=Listedechoix!$A$4,5,0))))</f>
        <v>0</v>
      </c>
      <c r="GH77" s="4">
        <f>IF(BN77=Listedechoix!$A$1,20,IF(BN77=Listedechoix!$A$2,15,IF(BN77=Listedechoix!$A$3,10,IF(BN77=Listedechoix!$A$4,5,0))))</f>
        <v>0</v>
      </c>
      <c r="GI77" s="116" t="str">
        <f t="shared" si="62"/>
        <v>NNot</v>
      </c>
      <c r="GJ77" s="117" t="str">
        <f t="shared" si="63"/>
        <v>NNot</v>
      </c>
      <c r="GK77" s="4">
        <f>IF(BO77=Listedechoix!$A$1,20,IF(BO77=Listedechoix!$A$2,15,IF(BO77=Listedechoix!$A$3,10,IF(BO77=Listedechoix!$A$4,5,0))))</f>
        <v>0</v>
      </c>
      <c r="GL77" s="4">
        <f>IF(BP77=Listedechoix!$A$1,20,IF(BP77=Listedechoix!$A$2,15,IF(BP77=Listedechoix!$A$3,10,IF(BP77=Listedechoix!$A$4,5,0))))</f>
        <v>0</v>
      </c>
      <c r="GM77" s="4">
        <f>IF(BQ77=Listedechoix!$A$1,20,IF(BQ77=Listedechoix!$A$2,15,IF(BQ77=Listedechoix!$A$3,10,IF(BQ77=Listedechoix!$A$4,5,0))))</f>
        <v>0</v>
      </c>
      <c r="GN77" s="4">
        <f>IF(BR77=Listedechoix!$A$1,20,IF(BR77=Listedechoix!$A$2,15,IF(BR77=Listedechoix!$A$3,10,IF(BR77=Listedechoix!$A$4,5,0))))</f>
        <v>0</v>
      </c>
      <c r="GO77" s="4">
        <f>IF(BS77=Listedechoix!$A$1,20,IF(BS77=Listedechoix!$A$2,15,IF(BS77=Listedechoix!$A$3,10,IF(BS77=Listedechoix!$A$4,5,0))))</f>
        <v>0</v>
      </c>
      <c r="GP77" s="4">
        <f>IF(BT77=Listedechoix!$A$1,20,IF(BT77=Listedechoix!$A$2,15,IF(BT77=Listedechoix!$A$3,10,IF(BT77=Listedechoix!$A$4,5,0))))</f>
        <v>0</v>
      </c>
      <c r="GQ77" s="4">
        <f>IF(BU77=Listedechoix!$A$1,20,IF(BU77=Listedechoix!$A$2,15,IF(BU77=Listedechoix!$A$3,10,IF(BU77=Listedechoix!$A$4,5,0))))</f>
        <v>0</v>
      </c>
      <c r="GR77" s="4">
        <f>IF(BV77=Listedechoix!$A$1,20,IF(BV77=Listedechoix!$A$2,15,IF(BV77=Listedechoix!$A$3,10,IF(BV77=Listedechoix!$A$4,5,0))))</f>
        <v>0</v>
      </c>
      <c r="GS77" s="4">
        <f>IF(BW77=Listedechoix!$A$1,20,IF(BW77=Listedechoix!$A$2,15,IF(BW77=Listedechoix!$A$3,10,IF(BW77=Listedechoix!$A$4,5,0))))</f>
        <v>0</v>
      </c>
      <c r="GT77" s="4">
        <f>IF(BX77=Listedechoix!$A$1,20,IF(BX77=Listedechoix!$A$2,15,IF(BX77=Listedechoix!$A$3,10,IF(BX77=Listedechoix!$A$4,5,0))))</f>
        <v>0</v>
      </c>
      <c r="GU77" s="4">
        <f>IF(BY77=Listedechoix!$A$1,20,IF(BY77=Listedechoix!$A$2,15,IF(BY77=Listedechoix!$A$3,10,IF(BY77=Listedechoix!$A$4,5,0))))</f>
        <v>0</v>
      </c>
      <c r="GV77" s="116" t="str">
        <f t="shared" si="64"/>
        <v>NNot</v>
      </c>
      <c r="GW77" s="117" t="str">
        <f t="shared" si="65"/>
        <v>NNot</v>
      </c>
      <c r="GX77" s="4">
        <f>IF(BZ77=Listedechoix!$A$1,20,IF(BZ77=Listedechoix!$A$2,15,IF(BZ77=Listedechoix!$A$3,10,IF(BZ77=Listedechoix!$A$4,5,0))))</f>
        <v>0</v>
      </c>
      <c r="GY77" s="4">
        <f>IF(CA77=Listedechoix!$A$1,20,IF(CA77=Listedechoix!$A$2,15,IF(CA77=Listedechoix!$A$3,10,IF(CA77=Listedechoix!$A$4,5,0))))</f>
        <v>0</v>
      </c>
      <c r="GZ77" s="4">
        <f>IF(CB77=Listedechoix!$A$1,20,IF(CB77=Listedechoix!$A$2,15,IF(CB77=Listedechoix!$A$3,10,IF(CB77=Listedechoix!$A$4,5,0))))</f>
        <v>0</v>
      </c>
      <c r="HA77" s="4">
        <f>IF(CC77=Listedechoix!$A$1,20,IF(CC77=Listedechoix!$A$2,15,IF(CC77=Listedechoix!$A$3,10,IF(CC77=Listedechoix!$A$4,5,0))))</f>
        <v>0</v>
      </c>
      <c r="HB77" s="4">
        <f>IF(CD77=Listedechoix!$A$1,20,IF(CD77=Listedechoix!$A$2,15,IF(CD77=Listedechoix!$A$3,10,IF(CD77=Listedechoix!$A$4,5,0))))</f>
        <v>0</v>
      </c>
      <c r="HC77" s="4">
        <f>IF(CE77=Listedechoix!$A$1,20,IF(CE77=Listedechoix!$A$2,15,IF(CE77=Listedechoix!$A$3,10,IF(CE77=Listedechoix!$A$4,5,0))))</f>
        <v>0</v>
      </c>
      <c r="HD77" s="4">
        <f>IF(CF77=Listedechoix!$A$1,20,IF(CF77=Listedechoix!$A$2,15,IF(CF77=Listedechoix!$A$3,10,IF(CF77=Listedechoix!$A$4,5,0))))</f>
        <v>0</v>
      </c>
      <c r="HE77" s="4">
        <f>IF(CG77=Listedechoix!$A$1,20,IF(CG77=Listedechoix!$A$2,15,IF(CG77=Listedechoix!$A$3,10,IF(CG77=Listedechoix!$A$4,5,0))))</f>
        <v>0</v>
      </c>
      <c r="HF77" s="4">
        <f>IF(CH77=Listedechoix!$A$1,20,IF(CH77=Listedechoix!$A$2,15,IF(CH77=Listedechoix!$A$3,10,IF(CH77=Listedechoix!$A$4,5,0))))</f>
        <v>0</v>
      </c>
      <c r="HG77" s="4">
        <f>IF(CI77=Listedechoix!$A$1,20,IF(CI77=Listedechoix!$A$2,15,IF(CI77=Listedechoix!$A$3,10,IF(CI77=Listedechoix!$A$4,5,0))))</f>
        <v>0</v>
      </c>
      <c r="HH77" s="4">
        <f>IF(CJ77=Listedechoix!$A$1,20,IF(CJ77=Listedechoix!$A$2,15,IF(CJ77=Listedechoix!$A$3,10,IF(CJ77=Listedechoix!$A$4,5,0))))</f>
        <v>0</v>
      </c>
      <c r="HI77" s="4">
        <f>IF(CK77=Listedechoix!$A$1,20,IF(CK77=Listedechoix!$A$2,15,IF(CK77=Listedechoix!$A$3,10,IF(CK77=Listedechoix!$A$4,5,0))))</f>
        <v>0</v>
      </c>
      <c r="HJ77" s="4">
        <f>IF(CL77=Listedechoix!$A$1,20,IF(CL77=Listedechoix!$A$2,15,IF(CL77=Listedechoix!$A$3,10,IF(CL77=Listedechoix!$A$4,5,0))))</f>
        <v>0</v>
      </c>
      <c r="HK77" s="4">
        <f>IF(CM77=Listedechoix!$A$1,20,IF(CM77=Listedechoix!$A$2,15,IF(CM77=Listedechoix!$A$3,10,IF(CM77=Listedechoix!$A$4,5,0))))</f>
        <v>0</v>
      </c>
      <c r="HL77" s="116" t="str">
        <f t="shared" si="66"/>
        <v>NNot</v>
      </c>
      <c r="HM77" s="117" t="str">
        <f t="shared" si="67"/>
        <v>NNot</v>
      </c>
    </row>
    <row r="78" spans="1:221" x14ac:dyDescent="0.25">
      <c r="A78" s="27"/>
      <c r="B78" s="27"/>
      <c r="C78" s="28"/>
      <c r="D78" s="28"/>
      <c r="E78" s="28"/>
      <c r="F78" s="43"/>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1" t="str">
        <f t="shared" si="43"/>
        <v/>
      </c>
      <c r="CO78" s="31" t="str">
        <f t="shared" si="43"/>
        <v/>
      </c>
      <c r="CP78" s="31" t="str">
        <f t="shared" si="43"/>
        <v/>
      </c>
      <c r="CQ78" s="31" t="str">
        <f t="shared" si="43"/>
        <v/>
      </c>
      <c r="CR78" s="32">
        <f t="shared" si="44"/>
        <v>0</v>
      </c>
      <c r="CS78" s="33" t="str">
        <f t="shared" si="68"/>
        <v/>
      </c>
      <c r="CT78" s="31" t="str">
        <f t="shared" si="45"/>
        <v/>
      </c>
      <c r="CU78" s="31" t="str">
        <f t="shared" si="45"/>
        <v/>
      </c>
      <c r="CV78" s="31" t="str">
        <f t="shared" si="45"/>
        <v/>
      </c>
      <c r="CW78" s="31" t="str">
        <f t="shared" si="45"/>
        <v/>
      </c>
      <c r="CX78" s="32">
        <f t="shared" si="46"/>
        <v>0</v>
      </c>
      <c r="CY78" s="33" t="str">
        <f t="shared" si="47"/>
        <v>NNot</v>
      </c>
      <c r="CZ78" s="31" t="str">
        <f t="shared" si="41"/>
        <v/>
      </c>
      <c r="DA78" s="31" t="str">
        <f t="shared" si="41"/>
        <v/>
      </c>
      <c r="DB78" s="31" t="str">
        <f t="shared" si="41"/>
        <v/>
      </c>
      <c r="DC78" s="31" t="str">
        <f t="shared" si="41"/>
        <v/>
      </c>
      <c r="DD78" s="32">
        <f t="shared" si="69"/>
        <v>0</v>
      </c>
      <c r="DE78" s="33" t="str">
        <f t="shared" si="48"/>
        <v>NNot</v>
      </c>
      <c r="DF78" s="31" t="str">
        <f t="shared" si="49"/>
        <v/>
      </c>
      <c r="DG78" s="31" t="str">
        <f t="shared" si="49"/>
        <v/>
      </c>
      <c r="DH78" s="31" t="str">
        <f t="shared" si="49"/>
        <v/>
      </c>
      <c r="DI78" s="31" t="str">
        <f t="shared" si="49"/>
        <v/>
      </c>
      <c r="DJ78" s="32">
        <f t="shared" si="50"/>
        <v>0</v>
      </c>
      <c r="DK78" s="33" t="str">
        <f t="shared" si="51"/>
        <v>NNot</v>
      </c>
      <c r="DL78" s="31" t="str">
        <f t="shared" si="52"/>
        <v/>
      </c>
      <c r="DM78" s="31" t="str">
        <f t="shared" si="52"/>
        <v/>
      </c>
      <c r="DN78" s="31" t="str">
        <f t="shared" si="52"/>
        <v/>
      </c>
      <c r="DO78" s="31" t="str">
        <f t="shared" si="52"/>
        <v/>
      </c>
      <c r="DP78" s="32">
        <f t="shared" si="42"/>
        <v>0</v>
      </c>
      <c r="DQ78" s="33" t="str">
        <f t="shared" si="53"/>
        <v>NNot</v>
      </c>
      <c r="DR78" s="4">
        <f>IF(F78=Listedechoix!$A$1,20,IF(F78=Listedechoix!$A$2,15,IF(F78=Listedechoix!$A$3,10,IF(F78=Listedechoix!$A$4,5,0))))</f>
        <v>0</v>
      </c>
      <c r="DS78" s="4">
        <f>IF(G78=Listedechoix!$A$1,20,IF(G78=Listedechoix!$A$2,15,IF(G78=Listedechoix!$A$3,10,IF(G78=Listedechoix!$A$4,5,0))))</f>
        <v>0</v>
      </c>
      <c r="DT78" s="4">
        <f>IF(H78=Listedechoix!$A$1,20,IF(H78=Listedechoix!$A$2,15,IF(H78=Listedechoix!$A$3,10,IF(H78=Listedechoix!$A$4,5,0))))</f>
        <v>0</v>
      </c>
      <c r="DU78" s="4">
        <f>IF(I78=Listedechoix!$A$1,20,IF(I78=Listedechoix!$A$2,15,IF(I78=Listedechoix!$A$3,10,IF(I78=Listedechoix!$A$4,5,0))))</f>
        <v>0</v>
      </c>
      <c r="DV78" s="4">
        <f>IF(J78=Listedechoix!$A$1,20,IF(J78=Listedechoix!$A$2,15,IF(J78=Listedechoix!$A$3,10,IF(J78=Listedechoix!$A$4,5,0))))</f>
        <v>0</v>
      </c>
      <c r="DW78" s="4">
        <f>IF(K78=Listedechoix!$A$1,20,IF(K78=Listedechoix!$A$2,15,IF(K78=Listedechoix!$A$3,10,IF(K78=Listedechoix!$A$4,5,0))))</f>
        <v>0</v>
      </c>
      <c r="DX78" s="4">
        <f>IF(L78=Listedechoix!$A$1,20,IF(L78=Listedechoix!$A$2,15,IF(L78=Listedechoix!$A$3,10,IF(L78=Listedechoix!$A$4,5,0))))</f>
        <v>0</v>
      </c>
      <c r="DY78" s="4">
        <f>IF(M78=Listedechoix!$A$1,20,IF(M78=Listedechoix!$A$2,15,IF(M78=Listedechoix!$A$3,10,IF(M78=Listedechoix!$A$4,5,0))))</f>
        <v>0</v>
      </c>
      <c r="DZ78" s="4">
        <f>IF(N78=Listedechoix!$A$1,20,IF(N78=Listedechoix!$A$2,15,IF(N78=Listedechoix!$A$3,10,IF(N78=Listedechoix!$A$4,5,0))))</f>
        <v>0</v>
      </c>
      <c r="EA78" s="4">
        <f>IF(O78=Listedechoix!$A$1,20,IF(O78=Listedechoix!$A$2,15,IF(O78=Listedechoix!$A$3,10,IF(O78=Listedechoix!$A$4,5,0))))</f>
        <v>0</v>
      </c>
      <c r="EB78" s="4">
        <f>IF(P78=Listedechoix!$A$1,20,IF(P78=Listedechoix!$A$2,15,IF(P78=Listedechoix!$A$3,10,IF(P78=Listedechoix!$A$4,5,0))))</f>
        <v>0</v>
      </c>
      <c r="EC78" s="116" t="str">
        <f t="shared" si="54"/>
        <v>NNot</v>
      </c>
      <c r="ED78" s="117" t="str">
        <f t="shared" si="55"/>
        <v>NNot</v>
      </c>
      <c r="EE78" s="4">
        <f>IF(Q78=Listedechoix!$A$1,20,IF(Q78=Listedechoix!$A$2,15,IF(Q78=Listedechoix!$A$3,10,IF(Q78=Listedechoix!$A$4,5,0))))</f>
        <v>0</v>
      </c>
      <c r="EF78" s="4">
        <f>IF(R78=Listedechoix!$A$1,20,IF(R78=Listedechoix!$A$2,15,IF(R78=Listedechoix!$A$3,10,IF(R78=Listedechoix!$A$4,5,0))))</f>
        <v>0</v>
      </c>
      <c r="EG78" s="4">
        <f>IF(S78=Listedechoix!$A$1,20,IF(S78=Listedechoix!$A$2,15,IF(S78=Listedechoix!$A$3,10,IF(S78=Listedechoix!$A$4,5,0))))</f>
        <v>0</v>
      </c>
      <c r="EH78" s="4">
        <f>IF(T78=Listedechoix!$A$1,20,IF(T78=Listedechoix!$A$2,15,IF(T78=Listedechoix!$A$3,10,IF(T78=Listedechoix!$A$4,5,0))))</f>
        <v>0</v>
      </c>
      <c r="EI78" s="4">
        <f>IF(U78=Listedechoix!$A$1,20,IF(U78=Listedechoix!$A$2,15,IF(U78=Listedechoix!$A$3,10,IF(U78=Listedechoix!$A$4,5,0))))</f>
        <v>0</v>
      </c>
      <c r="EJ78" s="4">
        <f>IF(V78=Listedechoix!$A$1,20,IF(V78=Listedechoix!$A$2,15,IF(V78=Listedechoix!$A$3,10,IF(V78=Listedechoix!$A$4,5,0))))</f>
        <v>0</v>
      </c>
      <c r="EK78" s="4">
        <f>IF(W78=Listedechoix!$A$1,20,IF(W78=Listedechoix!$A$2,15,IF(W78=Listedechoix!$A$3,10,IF(W78=Listedechoix!$A$4,5,0))))</f>
        <v>0</v>
      </c>
      <c r="EL78" s="4">
        <f>IF(X78=Listedechoix!$A$1,20,IF(X78=Listedechoix!$A$2,15,IF(X78=Listedechoix!$A$3,10,IF(X78=Listedechoix!$A$4,5,0))))</f>
        <v>0</v>
      </c>
      <c r="EM78" s="4">
        <f>IF(Y78=Listedechoix!$A$1,20,IF(Y78=Listedechoix!$A$2,15,IF(Y78=Listedechoix!$A$3,10,IF(Y78=Listedechoix!$A$4,5,0))))</f>
        <v>0</v>
      </c>
      <c r="EN78" s="4">
        <f>IF(Z78=Listedechoix!$A$1,20,IF(Z78=Listedechoix!$A$2,15,IF(Z78=Listedechoix!$A$3,10,IF(Z78=Listedechoix!$A$4,5,0))))</f>
        <v>0</v>
      </c>
      <c r="EO78" s="4">
        <f>IF(AA78=Listedechoix!$A$1,20,IF(AA78=Listedechoix!$A$2,15,IF(AA78=Listedechoix!$A$3,10,IF(AA78=Listedechoix!$A$4,5,0))))</f>
        <v>0</v>
      </c>
      <c r="EP78" s="116" t="str">
        <f t="shared" si="56"/>
        <v>NNot</v>
      </c>
      <c r="EQ78" s="117" t="str">
        <f t="shared" si="57"/>
        <v>NNot</v>
      </c>
      <c r="ER78" s="4">
        <f>IF(AB78=Listedechoix!$A$1,20,IF(AB78=Listedechoix!$A$2,15,IF(AB78=Listedechoix!$A$3,10,IF(AB78=Listedechoix!$A$4,5,0))))</f>
        <v>0</v>
      </c>
      <c r="ES78" s="4">
        <f>IF(AC78=Listedechoix!$A$1,20,IF(AC78=Listedechoix!$A$2,15,IF(AC78=Listedechoix!$A$3,10,IF(AC78=Listedechoix!$A$4,5,0))))</f>
        <v>0</v>
      </c>
      <c r="ET78" s="4">
        <f>IF(AD78=Listedechoix!$A$1,20,IF(AD78=Listedechoix!$A$2,15,IF(AD78=Listedechoix!$A$3,10,IF(AD78=Listedechoix!$A$4,5,0))))</f>
        <v>0</v>
      </c>
      <c r="EU78" s="4">
        <f>IF(AE78=Listedechoix!$A$1,20,IF(AE78=Listedechoix!$A$2,15,IF(AE78=Listedechoix!$A$3,10,IF(AE78=Listedechoix!$A$4,5,0))))</f>
        <v>0</v>
      </c>
      <c r="EV78" s="4">
        <f>IF(AF78=Listedechoix!$A$1,20,IF(AF78=Listedechoix!$A$2,15,IF(AF78=Listedechoix!$A$3,10,IF(AF78=Listedechoix!$A$4,5,0))))</f>
        <v>0</v>
      </c>
      <c r="EW78" s="4">
        <f>IF(AG78=Listedechoix!$A$1,20,IF(AG78=Listedechoix!$A$2,15,IF(AG78=Listedechoix!$A$3,10,IF(AG78=Listedechoix!$A$4,5,0))))</f>
        <v>0</v>
      </c>
      <c r="EX78" s="4">
        <f>IF(AH78=Listedechoix!$A$1,20,IF(AH78=Listedechoix!$A$2,15,IF(AH78=Listedechoix!$A$3,10,IF(AH78=Listedechoix!$A$4,5,0))))</f>
        <v>0</v>
      </c>
      <c r="EY78" s="4">
        <f>IF(AI78=Listedechoix!$A$1,20,IF(AI78=Listedechoix!$A$2,15,IF(AI78=Listedechoix!$A$3,10,IF(AI78=Listedechoix!$A$4,5,0))))</f>
        <v>0</v>
      </c>
      <c r="EZ78" s="4">
        <f>IF(AJ78=Listedechoix!$A$1,20,IF(AJ78=Listedechoix!$A$2,15,IF(AJ78=Listedechoix!$A$3,10,IF(AJ78=Listedechoix!$A$4,5,0))))</f>
        <v>0</v>
      </c>
      <c r="FA78" s="4">
        <f>IF(AK78=Listedechoix!$A$1,20,IF(AK78=Listedechoix!$A$2,15,IF(AK78=Listedechoix!$A$3,10,IF(AK78=Listedechoix!$A$4,5,0))))</f>
        <v>0</v>
      </c>
      <c r="FB78" s="4">
        <f>IF(AL78=Listedechoix!$A$1,20,IF(AL78=Listedechoix!$A$2,15,IF(AL78=Listedechoix!$A$3,10,IF(AL78=Listedechoix!$A$4,5,0))))</f>
        <v>0</v>
      </c>
      <c r="FC78" s="4">
        <f>IF(AM78=Listedechoix!$A$1,20,IF(AM78=Listedechoix!$A$2,15,IF(AM78=Listedechoix!$A$3,10,IF(AM78=Listedechoix!$A$4,5,0))))</f>
        <v>0</v>
      </c>
      <c r="FD78" s="4">
        <f>IF(AN78=Listedechoix!$A$1,20,IF(AN78=Listedechoix!$A$2,15,IF(AN78=Listedechoix!$A$3,10,IF(AN78=Listedechoix!$A$4,5,0))))</f>
        <v>0</v>
      </c>
      <c r="FE78" s="4">
        <f>IF(AO78=Listedechoix!$A$1,20,IF(AO78=Listedechoix!$A$2,15,IF(AO78=Listedechoix!$A$3,10,IF(AO78=Listedechoix!$A$4,5,0))))</f>
        <v>0</v>
      </c>
      <c r="FF78" s="116" t="str">
        <f t="shared" si="58"/>
        <v>NNot</v>
      </c>
      <c r="FG78" s="117" t="str">
        <f t="shared" si="59"/>
        <v>NNot</v>
      </c>
      <c r="FH78" s="4">
        <f>IF(AP78=Listedechoix!$A$1,20,IF(AP78=Listedechoix!$A$2,15,IF(AP78=Listedechoix!$A$3,10,IF(AP78=Listedechoix!$A$4,5,0))))</f>
        <v>0</v>
      </c>
      <c r="FI78" s="4">
        <f>IF(AQ78=Listedechoix!$A$1,20,IF(AQ78=Listedechoix!$A$2,15,IF(AQ78=Listedechoix!$A$3,10,IF(AQ78=Listedechoix!$A$4,5,0))))</f>
        <v>0</v>
      </c>
      <c r="FJ78" s="4">
        <f>IF(AR78=Listedechoix!$A$1,20,IF(AR78=Listedechoix!$A$2,15,IF(AR78=Listedechoix!$A$3,10,IF(AR78=Listedechoix!$A$4,5,0))))</f>
        <v>0</v>
      </c>
      <c r="FK78" s="4">
        <f>IF(AS78=Listedechoix!$A$1,20,IF(AS78=Listedechoix!$A$2,15,IF(AS78=Listedechoix!$A$3,10,IF(AS78=Listedechoix!$A$4,5,0))))</f>
        <v>0</v>
      </c>
      <c r="FL78" s="4">
        <f>IF(AT78=Listedechoix!$A$1,20,IF(AT78=Listedechoix!$A$2,15,IF(AT78=Listedechoix!$A$3,10,IF(AT78=Listedechoix!$A$4,5,0))))</f>
        <v>0</v>
      </c>
      <c r="FM78" s="4">
        <f>IF(AU78=Listedechoix!$A$1,20,IF(AU78=Listedechoix!$A$2,15,IF(AU78=Listedechoix!$A$3,10,IF(AU78=Listedechoix!$A$4,5,0))))</f>
        <v>0</v>
      </c>
      <c r="FN78" s="4">
        <f>IF(AV78=Listedechoix!$A$1,20,IF(AV78=Listedechoix!$A$2,15,IF(AV78=Listedechoix!$A$3,10,IF(AV78=Listedechoix!$A$4,5,0))))</f>
        <v>0</v>
      </c>
      <c r="FO78" s="4">
        <f>IF(AW78=Listedechoix!$A$1,20,IF(AW78=Listedechoix!$A$2,15,IF(AW78=Listedechoix!$A$3,10,IF(AW78=Listedechoix!$A$4,5,0))))</f>
        <v>0</v>
      </c>
      <c r="FP78" s="4">
        <f>IF(AX78=Listedechoix!$A$1,20,IF(AX78=Listedechoix!$A$2,15,IF(AX78=Listedechoix!$A$3,10,IF(AX78=Listedechoix!$A$4,5,0))))</f>
        <v>0</v>
      </c>
      <c r="FQ78" s="4">
        <f>IF(AY78=Listedechoix!$A$1,20,IF(AY78=Listedechoix!$A$2,15,IF(AY78=Listedechoix!$A$3,10,IF(AY78=Listedechoix!$A$4,5,0))))</f>
        <v>0</v>
      </c>
      <c r="FR78" s="4">
        <f>IF(AZ78=Listedechoix!$A$1,20,IF(AZ78=Listedechoix!$A$2,15,IF(AZ78=Listedechoix!$A$3,10,IF(AZ78=Listedechoix!$A$4,5,0))))</f>
        <v>0</v>
      </c>
      <c r="FS78" s="4">
        <f>IF(BA78=Listedechoix!$A$1,20,IF(BA78=Listedechoix!$A$2,15,IF(BA78=Listedechoix!$A$3,10,IF(BA78=Listedechoix!$A$4,5,0))))</f>
        <v>0</v>
      </c>
      <c r="FT78" s="4">
        <f>IF(BB78=Listedechoix!$A$1,20,IF(BB78=Listedechoix!$A$2,15,IF(BB78=Listedechoix!$A$3,10,IF(BB78=Listedechoix!$A$4,5,0))))</f>
        <v>0</v>
      </c>
      <c r="FU78" s="4">
        <f>IF(BC78=Listedechoix!$A$1,20,IF(BC78=Listedechoix!$A$2,15,IF(BC78=Listedechoix!$A$3,10,IF(BC78=Listedechoix!$A$4,5,0))))</f>
        <v>0</v>
      </c>
      <c r="FV78" s="116" t="str">
        <f t="shared" si="60"/>
        <v>NNot</v>
      </c>
      <c r="FW78" s="117" t="str">
        <f t="shared" si="61"/>
        <v>NNot</v>
      </c>
      <c r="FX78" s="4">
        <f>IF(BD78=Listedechoix!$A$1,20,IF(BD78=Listedechoix!$A$2,15,IF(BD78=Listedechoix!$A$3,10,IF(BD78=Listedechoix!$A$4,5,0))))</f>
        <v>0</v>
      </c>
      <c r="FY78" s="4">
        <f>IF(BE78=Listedechoix!$A$1,20,IF(BE78=Listedechoix!$A$2,15,IF(BE78=Listedechoix!$A$3,10,IF(BE78=Listedechoix!$A$4,5,0))))</f>
        <v>0</v>
      </c>
      <c r="FZ78" s="4">
        <f>IF(BF78=Listedechoix!$A$1,20,IF(BF78=Listedechoix!$A$2,15,IF(BF78=Listedechoix!$A$3,10,IF(BF78=Listedechoix!$A$4,5,0))))</f>
        <v>0</v>
      </c>
      <c r="GA78" s="4">
        <f>IF(BG78=Listedechoix!$A$1,20,IF(BG78=Listedechoix!$A$2,15,IF(BG78=Listedechoix!$A$3,10,IF(BG78=Listedechoix!$A$4,5,0))))</f>
        <v>0</v>
      </c>
      <c r="GB78" s="4">
        <f>IF(BH78=Listedechoix!$A$1,20,IF(BH78=Listedechoix!$A$2,15,IF(BH78=Listedechoix!$A$3,10,IF(BH78=Listedechoix!$A$4,5,0))))</f>
        <v>0</v>
      </c>
      <c r="GC78" s="4">
        <f>IF(BI78=Listedechoix!$A$1,20,IF(BI78=Listedechoix!$A$2,15,IF(BI78=Listedechoix!$A$3,10,IF(BI78=Listedechoix!$A$4,5,0))))</f>
        <v>0</v>
      </c>
      <c r="GD78" s="4">
        <f>IF(BJ78=Listedechoix!$A$1,20,IF(BJ78=Listedechoix!$A$2,15,IF(BJ78=Listedechoix!$A$3,10,IF(BJ78=Listedechoix!$A$4,5,0))))</f>
        <v>0</v>
      </c>
      <c r="GE78" s="4">
        <f>IF(BK78=Listedechoix!$A$1,20,IF(BK78=Listedechoix!$A$2,15,IF(BK78=Listedechoix!$A$3,10,IF(BK78=Listedechoix!$A$4,5,0))))</f>
        <v>0</v>
      </c>
      <c r="GF78" s="4">
        <f>IF(BL78=Listedechoix!$A$1,20,IF(BL78=Listedechoix!$A$2,15,IF(BL78=Listedechoix!$A$3,10,IF(BL78=Listedechoix!$A$4,5,0))))</f>
        <v>0</v>
      </c>
      <c r="GG78" s="4">
        <f>IF(BM78=Listedechoix!$A$1,20,IF(BM78=Listedechoix!$A$2,15,IF(BM78=Listedechoix!$A$3,10,IF(BM78=Listedechoix!$A$4,5,0))))</f>
        <v>0</v>
      </c>
      <c r="GH78" s="4">
        <f>IF(BN78=Listedechoix!$A$1,20,IF(BN78=Listedechoix!$A$2,15,IF(BN78=Listedechoix!$A$3,10,IF(BN78=Listedechoix!$A$4,5,0))))</f>
        <v>0</v>
      </c>
      <c r="GI78" s="116" t="str">
        <f t="shared" si="62"/>
        <v>NNot</v>
      </c>
      <c r="GJ78" s="117" t="str">
        <f t="shared" si="63"/>
        <v>NNot</v>
      </c>
      <c r="GK78" s="4">
        <f>IF(BO78=Listedechoix!$A$1,20,IF(BO78=Listedechoix!$A$2,15,IF(BO78=Listedechoix!$A$3,10,IF(BO78=Listedechoix!$A$4,5,0))))</f>
        <v>0</v>
      </c>
      <c r="GL78" s="4">
        <f>IF(BP78=Listedechoix!$A$1,20,IF(BP78=Listedechoix!$A$2,15,IF(BP78=Listedechoix!$A$3,10,IF(BP78=Listedechoix!$A$4,5,0))))</f>
        <v>0</v>
      </c>
      <c r="GM78" s="4">
        <f>IF(BQ78=Listedechoix!$A$1,20,IF(BQ78=Listedechoix!$A$2,15,IF(BQ78=Listedechoix!$A$3,10,IF(BQ78=Listedechoix!$A$4,5,0))))</f>
        <v>0</v>
      </c>
      <c r="GN78" s="4">
        <f>IF(BR78=Listedechoix!$A$1,20,IF(BR78=Listedechoix!$A$2,15,IF(BR78=Listedechoix!$A$3,10,IF(BR78=Listedechoix!$A$4,5,0))))</f>
        <v>0</v>
      </c>
      <c r="GO78" s="4">
        <f>IF(BS78=Listedechoix!$A$1,20,IF(BS78=Listedechoix!$A$2,15,IF(BS78=Listedechoix!$A$3,10,IF(BS78=Listedechoix!$A$4,5,0))))</f>
        <v>0</v>
      </c>
      <c r="GP78" s="4">
        <f>IF(BT78=Listedechoix!$A$1,20,IF(BT78=Listedechoix!$A$2,15,IF(BT78=Listedechoix!$A$3,10,IF(BT78=Listedechoix!$A$4,5,0))))</f>
        <v>0</v>
      </c>
      <c r="GQ78" s="4">
        <f>IF(BU78=Listedechoix!$A$1,20,IF(BU78=Listedechoix!$A$2,15,IF(BU78=Listedechoix!$A$3,10,IF(BU78=Listedechoix!$A$4,5,0))))</f>
        <v>0</v>
      </c>
      <c r="GR78" s="4">
        <f>IF(BV78=Listedechoix!$A$1,20,IF(BV78=Listedechoix!$A$2,15,IF(BV78=Listedechoix!$A$3,10,IF(BV78=Listedechoix!$A$4,5,0))))</f>
        <v>0</v>
      </c>
      <c r="GS78" s="4">
        <f>IF(BW78=Listedechoix!$A$1,20,IF(BW78=Listedechoix!$A$2,15,IF(BW78=Listedechoix!$A$3,10,IF(BW78=Listedechoix!$A$4,5,0))))</f>
        <v>0</v>
      </c>
      <c r="GT78" s="4">
        <f>IF(BX78=Listedechoix!$A$1,20,IF(BX78=Listedechoix!$A$2,15,IF(BX78=Listedechoix!$A$3,10,IF(BX78=Listedechoix!$A$4,5,0))))</f>
        <v>0</v>
      </c>
      <c r="GU78" s="4">
        <f>IF(BY78=Listedechoix!$A$1,20,IF(BY78=Listedechoix!$A$2,15,IF(BY78=Listedechoix!$A$3,10,IF(BY78=Listedechoix!$A$4,5,0))))</f>
        <v>0</v>
      </c>
      <c r="GV78" s="116" t="str">
        <f t="shared" si="64"/>
        <v>NNot</v>
      </c>
      <c r="GW78" s="117" t="str">
        <f t="shared" si="65"/>
        <v>NNot</v>
      </c>
      <c r="GX78" s="4">
        <f>IF(BZ78=Listedechoix!$A$1,20,IF(BZ78=Listedechoix!$A$2,15,IF(BZ78=Listedechoix!$A$3,10,IF(BZ78=Listedechoix!$A$4,5,0))))</f>
        <v>0</v>
      </c>
      <c r="GY78" s="4">
        <f>IF(CA78=Listedechoix!$A$1,20,IF(CA78=Listedechoix!$A$2,15,IF(CA78=Listedechoix!$A$3,10,IF(CA78=Listedechoix!$A$4,5,0))))</f>
        <v>0</v>
      </c>
      <c r="GZ78" s="4">
        <f>IF(CB78=Listedechoix!$A$1,20,IF(CB78=Listedechoix!$A$2,15,IF(CB78=Listedechoix!$A$3,10,IF(CB78=Listedechoix!$A$4,5,0))))</f>
        <v>0</v>
      </c>
      <c r="HA78" s="4">
        <f>IF(CC78=Listedechoix!$A$1,20,IF(CC78=Listedechoix!$A$2,15,IF(CC78=Listedechoix!$A$3,10,IF(CC78=Listedechoix!$A$4,5,0))))</f>
        <v>0</v>
      </c>
      <c r="HB78" s="4">
        <f>IF(CD78=Listedechoix!$A$1,20,IF(CD78=Listedechoix!$A$2,15,IF(CD78=Listedechoix!$A$3,10,IF(CD78=Listedechoix!$A$4,5,0))))</f>
        <v>0</v>
      </c>
      <c r="HC78" s="4">
        <f>IF(CE78=Listedechoix!$A$1,20,IF(CE78=Listedechoix!$A$2,15,IF(CE78=Listedechoix!$A$3,10,IF(CE78=Listedechoix!$A$4,5,0))))</f>
        <v>0</v>
      </c>
      <c r="HD78" s="4">
        <f>IF(CF78=Listedechoix!$A$1,20,IF(CF78=Listedechoix!$A$2,15,IF(CF78=Listedechoix!$A$3,10,IF(CF78=Listedechoix!$A$4,5,0))))</f>
        <v>0</v>
      </c>
      <c r="HE78" s="4">
        <f>IF(CG78=Listedechoix!$A$1,20,IF(CG78=Listedechoix!$A$2,15,IF(CG78=Listedechoix!$A$3,10,IF(CG78=Listedechoix!$A$4,5,0))))</f>
        <v>0</v>
      </c>
      <c r="HF78" s="4">
        <f>IF(CH78=Listedechoix!$A$1,20,IF(CH78=Listedechoix!$A$2,15,IF(CH78=Listedechoix!$A$3,10,IF(CH78=Listedechoix!$A$4,5,0))))</f>
        <v>0</v>
      </c>
      <c r="HG78" s="4">
        <f>IF(CI78=Listedechoix!$A$1,20,IF(CI78=Listedechoix!$A$2,15,IF(CI78=Listedechoix!$A$3,10,IF(CI78=Listedechoix!$A$4,5,0))))</f>
        <v>0</v>
      </c>
      <c r="HH78" s="4">
        <f>IF(CJ78=Listedechoix!$A$1,20,IF(CJ78=Listedechoix!$A$2,15,IF(CJ78=Listedechoix!$A$3,10,IF(CJ78=Listedechoix!$A$4,5,0))))</f>
        <v>0</v>
      </c>
      <c r="HI78" s="4">
        <f>IF(CK78=Listedechoix!$A$1,20,IF(CK78=Listedechoix!$A$2,15,IF(CK78=Listedechoix!$A$3,10,IF(CK78=Listedechoix!$A$4,5,0))))</f>
        <v>0</v>
      </c>
      <c r="HJ78" s="4">
        <f>IF(CL78=Listedechoix!$A$1,20,IF(CL78=Listedechoix!$A$2,15,IF(CL78=Listedechoix!$A$3,10,IF(CL78=Listedechoix!$A$4,5,0))))</f>
        <v>0</v>
      </c>
      <c r="HK78" s="4">
        <f>IF(CM78=Listedechoix!$A$1,20,IF(CM78=Listedechoix!$A$2,15,IF(CM78=Listedechoix!$A$3,10,IF(CM78=Listedechoix!$A$4,5,0))))</f>
        <v>0</v>
      </c>
      <c r="HL78" s="116" t="str">
        <f t="shared" si="66"/>
        <v>NNot</v>
      </c>
      <c r="HM78" s="117" t="str">
        <f t="shared" si="67"/>
        <v>NNot</v>
      </c>
    </row>
    <row r="79" spans="1:221" x14ac:dyDescent="0.25">
      <c r="A79" s="27"/>
      <c r="B79" s="27"/>
      <c r="C79" s="28"/>
      <c r="D79" s="28"/>
      <c r="E79" s="28"/>
      <c r="F79" s="43"/>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1" t="str">
        <f t="shared" si="43"/>
        <v/>
      </c>
      <c r="CO79" s="31" t="str">
        <f t="shared" si="43"/>
        <v/>
      </c>
      <c r="CP79" s="31" t="str">
        <f t="shared" si="43"/>
        <v/>
      </c>
      <c r="CQ79" s="31" t="str">
        <f t="shared" si="43"/>
        <v/>
      </c>
      <c r="CR79" s="32">
        <f t="shared" si="44"/>
        <v>0</v>
      </c>
      <c r="CS79" s="33" t="str">
        <f t="shared" si="68"/>
        <v/>
      </c>
      <c r="CT79" s="31" t="str">
        <f t="shared" si="45"/>
        <v/>
      </c>
      <c r="CU79" s="31" t="str">
        <f t="shared" si="45"/>
        <v/>
      </c>
      <c r="CV79" s="31" t="str">
        <f t="shared" si="45"/>
        <v/>
      </c>
      <c r="CW79" s="31" t="str">
        <f t="shared" si="45"/>
        <v/>
      </c>
      <c r="CX79" s="32">
        <f t="shared" si="46"/>
        <v>0</v>
      </c>
      <c r="CY79" s="33" t="str">
        <f t="shared" si="47"/>
        <v>NNot</v>
      </c>
      <c r="CZ79" s="31" t="str">
        <f t="shared" si="41"/>
        <v/>
      </c>
      <c r="DA79" s="31" t="str">
        <f t="shared" si="41"/>
        <v/>
      </c>
      <c r="DB79" s="31" t="str">
        <f t="shared" si="41"/>
        <v/>
      </c>
      <c r="DC79" s="31" t="str">
        <f t="shared" si="41"/>
        <v/>
      </c>
      <c r="DD79" s="32">
        <f t="shared" si="69"/>
        <v>0</v>
      </c>
      <c r="DE79" s="33" t="str">
        <f t="shared" si="48"/>
        <v>NNot</v>
      </c>
      <c r="DF79" s="31" t="str">
        <f t="shared" si="49"/>
        <v/>
      </c>
      <c r="DG79" s="31" t="str">
        <f t="shared" si="49"/>
        <v/>
      </c>
      <c r="DH79" s="31" t="str">
        <f t="shared" si="49"/>
        <v/>
      </c>
      <c r="DI79" s="31" t="str">
        <f t="shared" si="49"/>
        <v/>
      </c>
      <c r="DJ79" s="32">
        <f t="shared" si="50"/>
        <v>0</v>
      </c>
      <c r="DK79" s="33" t="str">
        <f t="shared" si="51"/>
        <v>NNot</v>
      </c>
      <c r="DL79" s="31" t="str">
        <f t="shared" si="52"/>
        <v/>
      </c>
      <c r="DM79" s="31" t="str">
        <f t="shared" si="52"/>
        <v/>
      </c>
      <c r="DN79" s="31" t="str">
        <f t="shared" si="52"/>
        <v/>
      </c>
      <c r="DO79" s="31" t="str">
        <f t="shared" si="52"/>
        <v/>
      </c>
      <c r="DP79" s="32">
        <f t="shared" si="42"/>
        <v>0</v>
      </c>
      <c r="DQ79" s="33" t="str">
        <f t="shared" si="53"/>
        <v>NNot</v>
      </c>
      <c r="DR79" s="4">
        <f>IF(F79=Listedechoix!$A$1,20,IF(F79=Listedechoix!$A$2,15,IF(F79=Listedechoix!$A$3,10,IF(F79=Listedechoix!$A$4,5,0))))</f>
        <v>0</v>
      </c>
      <c r="DS79" s="4">
        <f>IF(G79=Listedechoix!$A$1,20,IF(G79=Listedechoix!$A$2,15,IF(G79=Listedechoix!$A$3,10,IF(G79=Listedechoix!$A$4,5,0))))</f>
        <v>0</v>
      </c>
      <c r="DT79" s="4">
        <f>IF(H79=Listedechoix!$A$1,20,IF(H79=Listedechoix!$A$2,15,IF(H79=Listedechoix!$A$3,10,IF(H79=Listedechoix!$A$4,5,0))))</f>
        <v>0</v>
      </c>
      <c r="DU79" s="4">
        <f>IF(I79=Listedechoix!$A$1,20,IF(I79=Listedechoix!$A$2,15,IF(I79=Listedechoix!$A$3,10,IF(I79=Listedechoix!$A$4,5,0))))</f>
        <v>0</v>
      </c>
      <c r="DV79" s="4">
        <f>IF(J79=Listedechoix!$A$1,20,IF(J79=Listedechoix!$A$2,15,IF(J79=Listedechoix!$A$3,10,IF(J79=Listedechoix!$A$4,5,0))))</f>
        <v>0</v>
      </c>
      <c r="DW79" s="4">
        <f>IF(K79=Listedechoix!$A$1,20,IF(K79=Listedechoix!$A$2,15,IF(K79=Listedechoix!$A$3,10,IF(K79=Listedechoix!$A$4,5,0))))</f>
        <v>0</v>
      </c>
      <c r="DX79" s="4">
        <f>IF(L79=Listedechoix!$A$1,20,IF(L79=Listedechoix!$A$2,15,IF(L79=Listedechoix!$A$3,10,IF(L79=Listedechoix!$A$4,5,0))))</f>
        <v>0</v>
      </c>
      <c r="DY79" s="4">
        <f>IF(M79=Listedechoix!$A$1,20,IF(M79=Listedechoix!$A$2,15,IF(M79=Listedechoix!$A$3,10,IF(M79=Listedechoix!$A$4,5,0))))</f>
        <v>0</v>
      </c>
      <c r="DZ79" s="4">
        <f>IF(N79=Listedechoix!$A$1,20,IF(N79=Listedechoix!$A$2,15,IF(N79=Listedechoix!$A$3,10,IF(N79=Listedechoix!$A$4,5,0))))</f>
        <v>0</v>
      </c>
      <c r="EA79" s="4">
        <f>IF(O79=Listedechoix!$A$1,20,IF(O79=Listedechoix!$A$2,15,IF(O79=Listedechoix!$A$3,10,IF(O79=Listedechoix!$A$4,5,0))))</f>
        <v>0</v>
      </c>
      <c r="EB79" s="4">
        <f>IF(P79=Listedechoix!$A$1,20,IF(P79=Listedechoix!$A$2,15,IF(P79=Listedechoix!$A$3,10,IF(P79=Listedechoix!$A$4,5,0))))</f>
        <v>0</v>
      </c>
      <c r="EC79" s="116" t="str">
        <f t="shared" si="54"/>
        <v>NNot</v>
      </c>
      <c r="ED79" s="117" t="str">
        <f t="shared" si="55"/>
        <v>NNot</v>
      </c>
      <c r="EE79" s="4">
        <f>IF(Q79=Listedechoix!$A$1,20,IF(Q79=Listedechoix!$A$2,15,IF(Q79=Listedechoix!$A$3,10,IF(Q79=Listedechoix!$A$4,5,0))))</f>
        <v>0</v>
      </c>
      <c r="EF79" s="4">
        <f>IF(R79=Listedechoix!$A$1,20,IF(R79=Listedechoix!$A$2,15,IF(R79=Listedechoix!$A$3,10,IF(R79=Listedechoix!$A$4,5,0))))</f>
        <v>0</v>
      </c>
      <c r="EG79" s="4">
        <f>IF(S79=Listedechoix!$A$1,20,IF(S79=Listedechoix!$A$2,15,IF(S79=Listedechoix!$A$3,10,IF(S79=Listedechoix!$A$4,5,0))))</f>
        <v>0</v>
      </c>
      <c r="EH79" s="4">
        <f>IF(T79=Listedechoix!$A$1,20,IF(T79=Listedechoix!$A$2,15,IF(T79=Listedechoix!$A$3,10,IF(T79=Listedechoix!$A$4,5,0))))</f>
        <v>0</v>
      </c>
      <c r="EI79" s="4">
        <f>IF(U79=Listedechoix!$A$1,20,IF(U79=Listedechoix!$A$2,15,IF(U79=Listedechoix!$A$3,10,IF(U79=Listedechoix!$A$4,5,0))))</f>
        <v>0</v>
      </c>
      <c r="EJ79" s="4">
        <f>IF(V79=Listedechoix!$A$1,20,IF(V79=Listedechoix!$A$2,15,IF(V79=Listedechoix!$A$3,10,IF(V79=Listedechoix!$A$4,5,0))))</f>
        <v>0</v>
      </c>
      <c r="EK79" s="4">
        <f>IF(W79=Listedechoix!$A$1,20,IF(W79=Listedechoix!$A$2,15,IF(W79=Listedechoix!$A$3,10,IF(W79=Listedechoix!$A$4,5,0))))</f>
        <v>0</v>
      </c>
      <c r="EL79" s="4">
        <f>IF(X79=Listedechoix!$A$1,20,IF(X79=Listedechoix!$A$2,15,IF(X79=Listedechoix!$A$3,10,IF(X79=Listedechoix!$A$4,5,0))))</f>
        <v>0</v>
      </c>
      <c r="EM79" s="4">
        <f>IF(Y79=Listedechoix!$A$1,20,IF(Y79=Listedechoix!$A$2,15,IF(Y79=Listedechoix!$A$3,10,IF(Y79=Listedechoix!$A$4,5,0))))</f>
        <v>0</v>
      </c>
      <c r="EN79" s="4">
        <f>IF(Z79=Listedechoix!$A$1,20,IF(Z79=Listedechoix!$A$2,15,IF(Z79=Listedechoix!$A$3,10,IF(Z79=Listedechoix!$A$4,5,0))))</f>
        <v>0</v>
      </c>
      <c r="EO79" s="4">
        <f>IF(AA79=Listedechoix!$A$1,20,IF(AA79=Listedechoix!$A$2,15,IF(AA79=Listedechoix!$A$3,10,IF(AA79=Listedechoix!$A$4,5,0))))</f>
        <v>0</v>
      </c>
      <c r="EP79" s="116" t="str">
        <f t="shared" si="56"/>
        <v>NNot</v>
      </c>
      <c r="EQ79" s="117" t="str">
        <f t="shared" si="57"/>
        <v>NNot</v>
      </c>
      <c r="ER79" s="4">
        <f>IF(AB79=Listedechoix!$A$1,20,IF(AB79=Listedechoix!$A$2,15,IF(AB79=Listedechoix!$A$3,10,IF(AB79=Listedechoix!$A$4,5,0))))</f>
        <v>0</v>
      </c>
      <c r="ES79" s="4">
        <f>IF(AC79=Listedechoix!$A$1,20,IF(AC79=Listedechoix!$A$2,15,IF(AC79=Listedechoix!$A$3,10,IF(AC79=Listedechoix!$A$4,5,0))))</f>
        <v>0</v>
      </c>
      <c r="ET79" s="4">
        <f>IF(AD79=Listedechoix!$A$1,20,IF(AD79=Listedechoix!$A$2,15,IF(AD79=Listedechoix!$A$3,10,IF(AD79=Listedechoix!$A$4,5,0))))</f>
        <v>0</v>
      </c>
      <c r="EU79" s="4">
        <f>IF(AE79=Listedechoix!$A$1,20,IF(AE79=Listedechoix!$A$2,15,IF(AE79=Listedechoix!$A$3,10,IF(AE79=Listedechoix!$A$4,5,0))))</f>
        <v>0</v>
      </c>
      <c r="EV79" s="4">
        <f>IF(AF79=Listedechoix!$A$1,20,IF(AF79=Listedechoix!$A$2,15,IF(AF79=Listedechoix!$A$3,10,IF(AF79=Listedechoix!$A$4,5,0))))</f>
        <v>0</v>
      </c>
      <c r="EW79" s="4">
        <f>IF(AG79=Listedechoix!$A$1,20,IF(AG79=Listedechoix!$A$2,15,IF(AG79=Listedechoix!$A$3,10,IF(AG79=Listedechoix!$A$4,5,0))))</f>
        <v>0</v>
      </c>
      <c r="EX79" s="4">
        <f>IF(AH79=Listedechoix!$A$1,20,IF(AH79=Listedechoix!$A$2,15,IF(AH79=Listedechoix!$A$3,10,IF(AH79=Listedechoix!$A$4,5,0))))</f>
        <v>0</v>
      </c>
      <c r="EY79" s="4">
        <f>IF(AI79=Listedechoix!$A$1,20,IF(AI79=Listedechoix!$A$2,15,IF(AI79=Listedechoix!$A$3,10,IF(AI79=Listedechoix!$A$4,5,0))))</f>
        <v>0</v>
      </c>
      <c r="EZ79" s="4">
        <f>IF(AJ79=Listedechoix!$A$1,20,IF(AJ79=Listedechoix!$A$2,15,IF(AJ79=Listedechoix!$A$3,10,IF(AJ79=Listedechoix!$A$4,5,0))))</f>
        <v>0</v>
      </c>
      <c r="FA79" s="4">
        <f>IF(AK79=Listedechoix!$A$1,20,IF(AK79=Listedechoix!$A$2,15,IF(AK79=Listedechoix!$A$3,10,IF(AK79=Listedechoix!$A$4,5,0))))</f>
        <v>0</v>
      </c>
      <c r="FB79" s="4">
        <f>IF(AL79=Listedechoix!$A$1,20,IF(AL79=Listedechoix!$A$2,15,IF(AL79=Listedechoix!$A$3,10,IF(AL79=Listedechoix!$A$4,5,0))))</f>
        <v>0</v>
      </c>
      <c r="FC79" s="4">
        <f>IF(AM79=Listedechoix!$A$1,20,IF(AM79=Listedechoix!$A$2,15,IF(AM79=Listedechoix!$A$3,10,IF(AM79=Listedechoix!$A$4,5,0))))</f>
        <v>0</v>
      </c>
      <c r="FD79" s="4">
        <f>IF(AN79=Listedechoix!$A$1,20,IF(AN79=Listedechoix!$A$2,15,IF(AN79=Listedechoix!$A$3,10,IF(AN79=Listedechoix!$A$4,5,0))))</f>
        <v>0</v>
      </c>
      <c r="FE79" s="4">
        <f>IF(AO79=Listedechoix!$A$1,20,IF(AO79=Listedechoix!$A$2,15,IF(AO79=Listedechoix!$A$3,10,IF(AO79=Listedechoix!$A$4,5,0))))</f>
        <v>0</v>
      </c>
      <c r="FF79" s="116" t="str">
        <f t="shared" si="58"/>
        <v>NNot</v>
      </c>
      <c r="FG79" s="117" t="str">
        <f t="shared" si="59"/>
        <v>NNot</v>
      </c>
      <c r="FH79" s="4">
        <f>IF(AP79=Listedechoix!$A$1,20,IF(AP79=Listedechoix!$A$2,15,IF(AP79=Listedechoix!$A$3,10,IF(AP79=Listedechoix!$A$4,5,0))))</f>
        <v>0</v>
      </c>
      <c r="FI79" s="4">
        <f>IF(AQ79=Listedechoix!$A$1,20,IF(AQ79=Listedechoix!$A$2,15,IF(AQ79=Listedechoix!$A$3,10,IF(AQ79=Listedechoix!$A$4,5,0))))</f>
        <v>0</v>
      </c>
      <c r="FJ79" s="4">
        <f>IF(AR79=Listedechoix!$A$1,20,IF(AR79=Listedechoix!$A$2,15,IF(AR79=Listedechoix!$A$3,10,IF(AR79=Listedechoix!$A$4,5,0))))</f>
        <v>0</v>
      </c>
      <c r="FK79" s="4">
        <f>IF(AS79=Listedechoix!$A$1,20,IF(AS79=Listedechoix!$A$2,15,IF(AS79=Listedechoix!$A$3,10,IF(AS79=Listedechoix!$A$4,5,0))))</f>
        <v>0</v>
      </c>
      <c r="FL79" s="4">
        <f>IF(AT79=Listedechoix!$A$1,20,IF(AT79=Listedechoix!$A$2,15,IF(AT79=Listedechoix!$A$3,10,IF(AT79=Listedechoix!$A$4,5,0))))</f>
        <v>0</v>
      </c>
      <c r="FM79" s="4">
        <f>IF(AU79=Listedechoix!$A$1,20,IF(AU79=Listedechoix!$A$2,15,IF(AU79=Listedechoix!$A$3,10,IF(AU79=Listedechoix!$A$4,5,0))))</f>
        <v>0</v>
      </c>
      <c r="FN79" s="4">
        <f>IF(AV79=Listedechoix!$A$1,20,IF(AV79=Listedechoix!$A$2,15,IF(AV79=Listedechoix!$A$3,10,IF(AV79=Listedechoix!$A$4,5,0))))</f>
        <v>0</v>
      </c>
      <c r="FO79" s="4">
        <f>IF(AW79=Listedechoix!$A$1,20,IF(AW79=Listedechoix!$A$2,15,IF(AW79=Listedechoix!$A$3,10,IF(AW79=Listedechoix!$A$4,5,0))))</f>
        <v>0</v>
      </c>
      <c r="FP79" s="4">
        <f>IF(AX79=Listedechoix!$A$1,20,IF(AX79=Listedechoix!$A$2,15,IF(AX79=Listedechoix!$A$3,10,IF(AX79=Listedechoix!$A$4,5,0))))</f>
        <v>0</v>
      </c>
      <c r="FQ79" s="4">
        <f>IF(AY79=Listedechoix!$A$1,20,IF(AY79=Listedechoix!$A$2,15,IF(AY79=Listedechoix!$A$3,10,IF(AY79=Listedechoix!$A$4,5,0))))</f>
        <v>0</v>
      </c>
      <c r="FR79" s="4">
        <f>IF(AZ79=Listedechoix!$A$1,20,IF(AZ79=Listedechoix!$A$2,15,IF(AZ79=Listedechoix!$A$3,10,IF(AZ79=Listedechoix!$A$4,5,0))))</f>
        <v>0</v>
      </c>
      <c r="FS79" s="4">
        <f>IF(BA79=Listedechoix!$A$1,20,IF(BA79=Listedechoix!$A$2,15,IF(BA79=Listedechoix!$A$3,10,IF(BA79=Listedechoix!$A$4,5,0))))</f>
        <v>0</v>
      </c>
      <c r="FT79" s="4">
        <f>IF(BB79=Listedechoix!$A$1,20,IF(BB79=Listedechoix!$A$2,15,IF(BB79=Listedechoix!$A$3,10,IF(BB79=Listedechoix!$A$4,5,0))))</f>
        <v>0</v>
      </c>
      <c r="FU79" s="4">
        <f>IF(BC79=Listedechoix!$A$1,20,IF(BC79=Listedechoix!$A$2,15,IF(BC79=Listedechoix!$A$3,10,IF(BC79=Listedechoix!$A$4,5,0))))</f>
        <v>0</v>
      </c>
      <c r="FV79" s="116" t="str">
        <f t="shared" si="60"/>
        <v>NNot</v>
      </c>
      <c r="FW79" s="117" t="str">
        <f t="shared" si="61"/>
        <v>NNot</v>
      </c>
      <c r="FX79" s="4">
        <f>IF(BD79=Listedechoix!$A$1,20,IF(BD79=Listedechoix!$A$2,15,IF(BD79=Listedechoix!$A$3,10,IF(BD79=Listedechoix!$A$4,5,0))))</f>
        <v>0</v>
      </c>
      <c r="FY79" s="4">
        <f>IF(BE79=Listedechoix!$A$1,20,IF(BE79=Listedechoix!$A$2,15,IF(BE79=Listedechoix!$A$3,10,IF(BE79=Listedechoix!$A$4,5,0))))</f>
        <v>0</v>
      </c>
      <c r="FZ79" s="4">
        <f>IF(BF79=Listedechoix!$A$1,20,IF(BF79=Listedechoix!$A$2,15,IF(BF79=Listedechoix!$A$3,10,IF(BF79=Listedechoix!$A$4,5,0))))</f>
        <v>0</v>
      </c>
      <c r="GA79" s="4">
        <f>IF(BG79=Listedechoix!$A$1,20,IF(BG79=Listedechoix!$A$2,15,IF(BG79=Listedechoix!$A$3,10,IF(BG79=Listedechoix!$A$4,5,0))))</f>
        <v>0</v>
      </c>
      <c r="GB79" s="4">
        <f>IF(BH79=Listedechoix!$A$1,20,IF(BH79=Listedechoix!$A$2,15,IF(BH79=Listedechoix!$A$3,10,IF(BH79=Listedechoix!$A$4,5,0))))</f>
        <v>0</v>
      </c>
      <c r="GC79" s="4">
        <f>IF(BI79=Listedechoix!$A$1,20,IF(BI79=Listedechoix!$A$2,15,IF(BI79=Listedechoix!$A$3,10,IF(BI79=Listedechoix!$A$4,5,0))))</f>
        <v>0</v>
      </c>
      <c r="GD79" s="4">
        <f>IF(BJ79=Listedechoix!$A$1,20,IF(BJ79=Listedechoix!$A$2,15,IF(BJ79=Listedechoix!$A$3,10,IF(BJ79=Listedechoix!$A$4,5,0))))</f>
        <v>0</v>
      </c>
      <c r="GE79" s="4">
        <f>IF(BK79=Listedechoix!$A$1,20,IF(BK79=Listedechoix!$A$2,15,IF(BK79=Listedechoix!$A$3,10,IF(BK79=Listedechoix!$A$4,5,0))))</f>
        <v>0</v>
      </c>
      <c r="GF79" s="4">
        <f>IF(BL79=Listedechoix!$A$1,20,IF(BL79=Listedechoix!$A$2,15,IF(BL79=Listedechoix!$A$3,10,IF(BL79=Listedechoix!$A$4,5,0))))</f>
        <v>0</v>
      </c>
      <c r="GG79" s="4">
        <f>IF(BM79=Listedechoix!$A$1,20,IF(BM79=Listedechoix!$A$2,15,IF(BM79=Listedechoix!$A$3,10,IF(BM79=Listedechoix!$A$4,5,0))))</f>
        <v>0</v>
      </c>
      <c r="GH79" s="4">
        <f>IF(BN79=Listedechoix!$A$1,20,IF(BN79=Listedechoix!$A$2,15,IF(BN79=Listedechoix!$A$3,10,IF(BN79=Listedechoix!$A$4,5,0))))</f>
        <v>0</v>
      </c>
      <c r="GI79" s="116" t="str">
        <f t="shared" si="62"/>
        <v>NNot</v>
      </c>
      <c r="GJ79" s="117" t="str">
        <f t="shared" si="63"/>
        <v>NNot</v>
      </c>
      <c r="GK79" s="4">
        <f>IF(BO79=Listedechoix!$A$1,20,IF(BO79=Listedechoix!$A$2,15,IF(BO79=Listedechoix!$A$3,10,IF(BO79=Listedechoix!$A$4,5,0))))</f>
        <v>0</v>
      </c>
      <c r="GL79" s="4">
        <f>IF(BP79=Listedechoix!$A$1,20,IF(BP79=Listedechoix!$A$2,15,IF(BP79=Listedechoix!$A$3,10,IF(BP79=Listedechoix!$A$4,5,0))))</f>
        <v>0</v>
      </c>
      <c r="GM79" s="4">
        <f>IF(BQ79=Listedechoix!$A$1,20,IF(BQ79=Listedechoix!$A$2,15,IF(BQ79=Listedechoix!$A$3,10,IF(BQ79=Listedechoix!$A$4,5,0))))</f>
        <v>0</v>
      </c>
      <c r="GN79" s="4">
        <f>IF(BR79=Listedechoix!$A$1,20,IF(BR79=Listedechoix!$A$2,15,IF(BR79=Listedechoix!$A$3,10,IF(BR79=Listedechoix!$A$4,5,0))))</f>
        <v>0</v>
      </c>
      <c r="GO79" s="4">
        <f>IF(BS79=Listedechoix!$A$1,20,IF(BS79=Listedechoix!$A$2,15,IF(BS79=Listedechoix!$A$3,10,IF(BS79=Listedechoix!$A$4,5,0))))</f>
        <v>0</v>
      </c>
      <c r="GP79" s="4">
        <f>IF(BT79=Listedechoix!$A$1,20,IF(BT79=Listedechoix!$A$2,15,IF(BT79=Listedechoix!$A$3,10,IF(BT79=Listedechoix!$A$4,5,0))))</f>
        <v>0</v>
      </c>
      <c r="GQ79" s="4">
        <f>IF(BU79=Listedechoix!$A$1,20,IF(BU79=Listedechoix!$A$2,15,IF(BU79=Listedechoix!$A$3,10,IF(BU79=Listedechoix!$A$4,5,0))))</f>
        <v>0</v>
      </c>
      <c r="GR79" s="4">
        <f>IF(BV79=Listedechoix!$A$1,20,IF(BV79=Listedechoix!$A$2,15,IF(BV79=Listedechoix!$A$3,10,IF(BV79=Listedechoix!$A$4,5,0))))</f>
        <v>0</v>
      </c>
      <c r="GS79" s="4">
        <f>IF(BW79=Listedechoix!$A$1,20,IF(BW79=Listedechoix!$A$2,15,IF(BW79=Listedechoix!$A$3,10,IF(BW79=Listedechoix!$A$4,5,0))))</f>
        <v>0</v>
      </c>
      <c r="GT79" s="4">
        <f>IF(BX79=Listedechoix!$A$1,20,IF(BX79=Listedechoix!$A$2,15,IF(BX79=Listedechoix!$A$3,10,IF(BX79=Listedechoix!$A$4,5,0))))</f>
        <v>0</v>
      </c>
      <c r="GU79" s="4">
        <f>IF(BY79=Listedechoix!$A$1,20,IF(BY79=Listedechoix!$A$2,15,IF(BY79=Listedechoix!$A$3,10,IF(BY79=Listedechoix!$A$4,5,0))))</f>
        <v>0</v>
      </c>
      <c r="GV79" s="116" t="str">
        <f t="shared" si="64"/>
        <v>NNot</v>
      </c>
      <c r="GW79" s="117" t="str">
        <f t="shared" si="65"/>
        <v>NNot</v>
      </c>
      <c r="GX79" s="4">
        <f>IF(BZ79=Listedechoix!$A$1,20,IF(BZ79=Listedechoix!$A$2,15,IF(BZ79=Listedechoix!$A$3,10,IF(BZ79=Listedechoix!$A$4,5,0))))</f>
        <v>0</v>
      </c>
      <c r="GY79" s="4">
        <f>IF(CA79=Listedechoix!$A$1,20,IF(CA79=Listedechoix!$A$2,15,IF(CA79=Listedechoix!$A$3,10,IF(CA79=Listedechoix!$A$4,5,0))))</f>
        <v>0</v>
      </c>
      <c r="GZ79" s="4">
        <f>IF(CB79=Listedechoix!$A$1,20,IF(CB79=Listedechoix!$A$2,15,IF(CB79=Listedechoix!$A$3,10,IF(CB79=Listedechoix!$A$4,5,0))))</f>
        <v>0</v>
      </c>
      <c r="HA79" s="4">
        <f>IF(CC79=Listedechoix!$A$1,20,IF(CC79=Listedechoix!$A$2,15,IF(CC79=Listedechoix!$A$3,10,IF(CC79=Listedechoix!$A$4,5,0))))</f>
        <v>0</v>
      </c>
      <c r="HB79" s="4">
        <f>IF(CD79=Listedechoix!$A$1,20,IF(CD79=Listedechoix!$A$2,15,IF(CD79=Listedechoix!$A$3,10,IF(CD79=Listedechoix!$A$4,5,0))))</f>
        <v>0</v>
      </c>
      <c r="HC79" s="4">
        <f>IF(CE79=Listedechoix!$A$1,20,IF(CE79=Listedechoix!$A$2,15,IF(CE79=Listedechoix!$A$3,10,IF(CE79=Listedechoix!$A$4,5,0))))</f>
        <v>0</v>
      </c>
      <c r="HD79" s="4">
        <f>IF(CF79=Listedechoix!$A$1,20,IF(CF79=Listedechoix!$A$2,15,IF(CF79=Listedechoix!$A$3,10,IF(CF79=Listedechoix!$A$4,5,0))))</f>
        <v>0</v>
      </c>
      <c r="HE79" s="4">
        <f>IF(CG79=Listedechoix!$A$1,20,IF(CG79=Listedechoix!$A$2,15,IF(CG79=Listedechoix!$A$3,10,IF(CG79=Listedechoix!$A$4,5,0))))</f>
        <v>0</v>
      </c>
      <c r="HF79" s="4">
        <f>IF(CH79=Listedechoix!$A$1,20,IF(CH79=Listedechoix!$A$2,15,IF(CH79=Listedechoix!$A$3,10,IF(CH79=Listedechoix!$A$4,5,0))))</f>
        <v>0</v>
      </c>
      <c r="HG79" s="4">
        <f>IF(CI79=Listedechoix!$A$1,20,IF(CI79=Listedechoix!$A$2,15,IF(CI79=Listedechoix!$A$3,10,IF(CI79=Listedechoix!$A$4,5,0))))</f>
        <v>0</v>
      </c>
      <c r="HH79" s="4">
        <f>IF(CJ79=Listedechoix!$A$1,20,IF(CJ79=Listedechoix!$A$2,15,IF(CJ79=Listedechoix!$A$3,10,IF(CJ79=Listedechoix!$A$4,5,0))))</f>
        <v>0</v>
      </c>
      <c r="HI79" s="4">
        <f>IF(CK79=Listedechoix!$A$1,20,IF(CK79=Listedechoix!$A$2,15,IF(CK79=Listedechoix!$A$3,10,IF(CK79=Listedechoix!$A$4,5,0))))</f>
        <v>0</v>
      </c>
      <c r="HJ79" s="4">
        <f>IF(CL79=Listedechoix!$A$1,20,IF(CL79=Listedechoix!$A$2,15,IF(CL79=Listedechoix!$A$3,10,IF(CL79=Listedechoix!$A$4,5,0))))</f>
        <v>0</v>
      </c>
      <c r="HK79" s="4">
        <f>IF(CM79=Listedechoix!$A$1,20,IF(CM79=Listedechoix!$A$2,15,IF(CM79=Listedechoix!$A$3,10,IF(CM79=Listedechoix!$A$4,5,0))))</f>
        <v>0</v>
      </c>
      <c r="HL79" s="116" t="str">
        <f t="shared" si="66"/>
        <v>NNot</v>
      </c>
      <c r="HM79" s="117" t="str">
        <f t="shared" si="67"/>
        <v>NNot</v>
      </c>
    </row>
    <row r="80" spans="1:221" x14ac:dyDescent="0.25">
      <c r="A80" s="27"/>
      <c r="B80" s="27"/>
      <c r="C80" s="28"/>
      <c r="D80" s="28"/>
      <c r="E80" s="28"/>
      <c r="F80" s="43"/>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1" t="str">
        <f t="shared" si="43"/>
        <v/>
      </c>
      <c r="CO80" s="31" t="str">
        <f t="shared" si="43"/>
        <v/>
      </c>
      <c r="CP80" s="31" t="str">
        <f t="shared" si="43"/>
        <v/>
      </c>
      <c r="CQ80" s="31" t="str">
        <f t="shared" si="43"/>
        <v/>
      </c>
      <c r="CR80" s="32">
        <f t="shared" si="44"/>
        <v>0</v>
      </c>
      <c r="CS80" s="33" t="str">
        <f t="shared" si="68"/>
        <v/>
      </c>
      <c r="CT80" s="31" t="str">
        <f t="shared" si="45"/>
        <v/>
      </c>
      <c r="CU80" s="31" t="str">
        <f t="shared" si="45"/>
        <v/>
      </c>
      <c r="CV80" s="31" t="str">
        <f t="shared" si="45"/>
        <v/>
      </c>
      <c r="CW80" s="31" t="str">
        <f t="shared" si="45"/>
        <v/>
      </c>
      <c r="CX80" s="32">
        <f t="shared" si="46"/>
        <v>0</v>
      </c>
      <c r="CY80" s="33" t="str">
        <f t="shared" si="47"/>
        <v>NNot</v>
      </c>
      <c r="CZ80" s="31" t="str">
        <f t="shared" si="41"/>
        <v/>
      </c>
      <c r="DA80" s="31" t="str">
        <f t="shared" si="41"/>
        <v/>
      </c>
      <c r="DB80" s="31" t="str">
        <f t="shared" si="41"/>
        <v/>
      </c>
      <c r="DC80" s="31" t="str">
        <f t="shared" si="41"/>
        <v/>
      </c>
      <c r="DD80" s="32">
        <f t="shared" si="69"/>
        <v>0</v>
      </c>
      <c r="DE80" s="33" t="str">
        <f t="shared" si="48"/>
        <v>NNot</v>
      </c>
      <c r="DF80" s="31" t="str">
        <f t="shared" si="49"/>
        <v/>
      </c>
      <c r="DG80" s="31" t="str">
        <f t="shared" si="49"/>
        <v/>
      </c>
      <c r="DH80" s="31" t="str">
        <f t="shared" si="49"/>
        <v/>
      </c>
      <c r="DI80" s="31" t="str">
        <f t="shared" si="49"/>
        <v/>
      </c>
      <c r="DJ80" s="32">
        <f t="shared" si="50"/>
        <v>0</v>
      </c>
      <c r="DK80" s="33" t="str">
        <f t="shared" si="51"/>
        <v>NNot</v>
      </c>
      <c r="DL80" s="31" t="str">
        <f t="shared" si="52"/>
        <v/>
      </c>
      <c r="DM80" s="31" t="str">
        <f t="shared" si="52"/>
        <v/>
      </c>
      <c r="DN80" s="31" t="str">
        <f t="shared" si="52"/>
        <v/>
      </c>
      <c r="DO80" s="31" t="str">
        <f t="shared" si="52"/>
        <v/>
      </c>
      <c r="DP80" s="32">
        <f t="shared" si="42"/>
        <v>0</v>
      </c>
      <c r="DQ80" s="33" t="str">
        <f t="shared" si="53"/>
        <v>NNot</v>
      </c>
      <c r="DR80" s="4">
        <f>IF(F80=Listedechoix!$A$1,20,IF(F80=Listedechoix!$A$2,15,IF(F80=Listedechoix!$A$3,10,IF(F80=Listedechoix!$A$4,5,0))))</f>
        <v>0</v>
      </c>
      <c r="DS80" s="4">
        <f>IF(G80=Listedechoix!$A$1,20,IF(G80=Listedechoix!$A$2,15,IF(G80=Listedechoix!$A$3,10,IF(G80=Listedechoix!$A$4,5,0))))</f>
        <v>0</v>
      </c>
      <c r="DT80" s="4">
        <f>IF(H80=Listedechoix!$A$1,20,IF(H80=Listedechoix!$A$2,15,IF(H80=Listedechoix!$A$3,10,IF(H80=Listedechoix!$A$4,5,0))))</f>
        <v>0</v>
      </c>
      <c r="DU80" s="4">
        <f>IF(I80=Listedechoix!$A$1,20,IF(I80=Listedechoix!$A$2,15,IF(I80=Listedechoix!$A$3,10,IF(I80=Listedechoix!$A$4,5,0))))</f>
        <v>0</v>
      </c>
      <c r="DV80" s="4">
        <f>IF(J80=Listedechoix!$A$1,20,IF(J80=Listedechoix!$A$2,15,IF(J80=Listedechoix!$A$3,10,IF(J80=Listedechoix!$A$4,5,0))))</f>
        <v>0</v>
      </c>
      <c r="DW80" s="4">
        <f>IF(K80=Listedechoix!$A$1,20,IF(K80=Listedechoix!$A$2,15,IF(K80=Listedechoix!$A$3,10,IF(K80=Listedechoix!$A$4,5,0))))</f>
        <v>0</v>
      </c>
      <c r="DX80" s="4">
        <f>IF(L80=Listedechoix!$A$1,20,IF(L80=Listedechoix!$A$2,15,IF(L80=Listedechoix!$A$3,10,IF(L80=Listedechoix!$A$4,5,0))))</f>
        <v>0</v>
      </c>
      <c r="DY80" s="4">
        <f>IF(M80=Listedechoix!$A$1,20,IF(M80=Listedechoix!$A$2,15,IF(M80=Listedechoix!$A$3,10,IF(M80=Listedechoix!$A$4,5,0))))</f>
        <v>0</v>
      </c>
      <c r="DZ80" s="4">
        <f>IF(N80=Listedechoix!$A$1,20,IF(N80=Listedechoix!$A$2,15,IF(N80=Listedechoix!$A$3,10,IF(N80=Listedechoix!$A$4,5,0))))</f>
        <v>0</v>
      </c>
      <c r="EA80" s="4">
        <f>IF(O80=Listedechoix!$A$1,20,IF(O80=Listedechoix!$A$2,15,IF(O80=Listedechoix!$A$3,10,IF(O80=Listedechoix!$A$4,5,0))))</f>
        <v>0</v>
      </c>
      <c r="EB80" s="4">
        <f>IF(P80=Listedechoix!$A$1,20,IF(P80=Listedechoix!$A$2,15,IF(P80=Listedechoix!$A$3,10,IF(P80=Listedechoix!$A$4,5,0))))</f>
        <v>0</v>
      </c>
      <c r="EC80" s="116" t="str">
        <f t="shared" si="54"/>
        <v>NNot</v>
      </c>
      <c r="ED80" s="117" t="str">
        <f t="shared" si="55"/>
        <v>NNot</v>
      </c>
      <c r="EE80" s="4">
        <f>IF(Q80=Listedechoix!$A$1,20,IF(Q80=Listedechoix!$A$2,15,IF(Q80=Listedechoix!$A$3,10,IF(Q80=Listedechoix!$A$4,5,0))))</f>
        <v>0</v>
      </c>
      <c r="EF80" s="4">
        <f>IF(R80=Listedechoix!$A$1,20,IF(R80=Listedechoix!$A$2,15,IF(R80=Listedechoix!$A$3,10,IF(R80=Listedechoix!$A$4,5,0))))</f>
        <v>0</v>
      </c>
      <c r="EG80" s="4">
        <f>IF(S80=Listedechoix!$A$1,20,IF(S80=Listedechoix!$A$2,15,IF(S80=Listedechoix!$A$3,10,IF(S80=Listedechoix!$A$4,5,0))))</f>
        <v>0</v>
      </c>
      <c r="EH80" s="4">
        <f>IF(T80=Listedechoix!$A$1,20,IF(T80=Listedechoix!$A$2,15,IF(T80=Listedechoix!$A$3,10,IF(T80=Listedechoix!$A$4,5,0))))</f>
        <v>0</v>
      </c>
      <c r="EI80" s="4">
        <f>IF(U80=Listedechoix!$A$1,20,IF(U80=Listedechoix!$A$2,15,IF(U80=Listedechoix!$A$3,10,IF(U80=Listedechoix!$A$4,5,0))))</f>
        <v>0</v>
      </c>
      <c r="EJ80" s="4">
        <f>IF(V80=Listedechoix!$A$1,20,IF(V80=Listedechoix!$A$2,15,IF(V80=Listedechoix!$A$3,10,IF(V80=Listedechoix!$A$4,5,0))))</f>
        <v>0</v>
      </c>
      <c r="EK80" s="4">
        <f>IF(W80=Listedechoix!$A$1,20,IF(W80=Listedechoix!$A$2,15,IF(W80=Listedechoix!$A$3,10,IF(W80=Listedechoix!$A$4,5,0))))</f>
        <v>0</v>
      </c>
      <c r="EL80" s="4">
        <f>IF(X80=Listedechoix!$A$1,20,IF(X80=Listedechoix!$A$2,15,IF(X80=Listedechoix!$A$3,10,IF(X80=Listedechoix!$A$4,5,0))))</f>
        <v>0</v>
      </c>
      <c r="EM80" s="4">
        <f>IF(Y80=Listedechoix!$A$1,20,IF(Y80=Listedechoix!$A$2,15,IF(Y80=Listedechoix!$A$3,10,IF(Y80=Listedechoix!$A$4,5,0))))</f>
        <v>0</v>
      </c>
      <c r="EN80" s="4">
        <f>IF(Z80=Listedechoix!$A$1,20,IF(Z80=Listedechoix!$A$2,15,IF(Z80=Listedechoix!$A$3,10,IF(Z80=Listedechoix!$A$4,5,0))))</f>
        <v>0</v>
      </c>
      <c r="EO80" s="4">
        <f>IF(AA80=Listedechoix!$A$1,20,IF(AA80=Listedechoix!$A$2,15,IF(AA80=Listedechoix!$A$3,10,IF(AA80=Listedechoix!$A$4,5,0))))</f>
        <v>0</v>
      </c>
      <c r="EP80" s="116" t="str">
        <f t="shared" si="56"/>
        <v>NNot</v>
      </c>
      <c r="EQ80" s="117" t="str">
        <f t="shared" si="57"/>
        <v>NNot</v>
      </c>
      <c r="ER80" s="4">
        <f>IF(AB80=Listedechoix!$A$1,20,IF(AB80=Listedechoix!$A$2,15,IF(AB80=Listedechoix!$A$3,10,IF(AB80=Listedechoix!$A$4,5,0))))</f>
        <v>0</v>
      </c>
      <c r="ES80" s="4">
        <f>IF(AC80=Listedechoix!$A$1,20,IF(AC80=Listedechoix!$A$2,15,IF(AC80=Listedechoix!$A$3,10,IF(AC80=Listedechoix!$A$4,5,0))))</f>
        <v>0</v>
      </c>
      <c r="ET80" s="4">
        <f>IF(AD80=Listedechoix!$A$1,20,IF(AD80=Listedechoix!$A$2,15,IF(AD80=Listedechoix!$A$3,10,IF(AD80=Listedechoix!$A$4,5,0))))</f>
        <v>0</v>
      </c>
      <c r="EU80" s="4">
        <f>IF(AE80=Listedechoix!$A$1,20,IF(AE80=Listedechoix!$A$2,15,IF(AE80=Listedechoix!$A$3,10,IF(AE80=Listedechoix!$A$4,5,0))))</f>
        <v>0</v>
      </c>
      <c r="EV80" s="4">
        <f>IF(AF80=Listedechoix!$A$1,20,IF(AF80=Listedechoix!$A$2,15,IF(AF80=Listedechoix!$A$3,10,IF(AF80=Listedechoix!$A$4,5,0))))</f>
        <v>0</v>
      </c>
      <c r="EW80" s="4">
        <f>IF(AG80=Listedechoix!$A$1,20,IF(AG80=Listedechoix!$A$2,15,IF(AG80=Listedechoix!$A$3,10,IF(AG80=Listedechoix!$A$4,5,0))))</f>
        <v>0</v>
      </c>
      <c r="EX80" s="4">
        <f>IF(AH80=Listedechoix!$A$1,20,IF(AH80=Listedechoix!$A$2,15,IF(AH80=Listedechoix!$A$3,10,IF(AH80=Listedechoix!$A$4,5,0))))</f>
        <v>0</v>
      </c>
      <c r="EY80" s="4">
        <f>IF(AI80=Listedechoix!$A$1,20,IF(AI80=Listedechoix!$A$2,15,IF(AI80=Listedechoix!$A$3,10,IF(AI80=Listedechoix!$A$4,5,0))))</f>
        <v>0</v>
      </c>
      <c r="EZ80" s="4">
        <f>IF(AJ80=Listedechoix!$A$1,20,IF(AJ80=Listedechoix!$A$2,15,IF(AJ80=Listedechoix!$A$3,10,IF(AJ80=Listedechoix!$A$4,5,0))))</f>
        <v>0</v>
      </c>
      <c r="FA80" s="4">
        <f>IF(AK80=Listedechoix!$A$1,20,IF(AK80=Listedechoix!$A$2,15,IF(AK80=Listedechoix!$A$3,10,IF(AK80=Listedechoix!$A$4,5,0))))</f>
        <v>0</v>
      </c>
      <c r="FB80" s="4">
        <f>IF(AL80=Listedechoix!$A$1,20,IF(AL80=Listedechoix!$A$2,15,IF(AL80=Listedechoix!$A$3,10,IF(AL80=Listedechoix!$A$4,5,0))))</f>
        <v>0</v>
      </c>
      <c r="FC80" s="4">
        <f>IF(AM80=Listedechoix!$A$1,20,IF(AM80=Listedechoix!$A$2,15,IF(AM80=Listedechoix!$A$3,10,IF(AM80=Listedechoix!$A$4,5,0))))</f>
        <v>0</v>
      </c>
      <c r="FD80" s="4">
        <f>IF(AN80=Listedechoix!$A$1,20,IF(AN80=Listedechoix!$A$2,15,IF(AN80=Listedechoix!$A$3,10,IF(AN80=Listedechoix!$A$4,5,0))))</f>
        <v>0</v>
      </c>
      <c r="FE80" s="4">
        <f>IF(AO80=Listedechoix!$A$1,20,IF(AO80=Listedechoix!$A$2,15,IF(AO80=Listedechoix!$A$3,10,IF(AO80=Listedechoix!$A$4,5,0))))</f>
        <v>0</v>
      </c>
      <c r="FF80" s="116" t="str">
        <f t="shared" si="58"/>
        <v>NNot</v>
      </c>
      <c r="FG80" s="117" t="str">
        <f t="shared" si="59"/>
        <v>NNot</v>
      </c>
      <c r="FH80" s="4">
        <f>IF(AP80=Listedechoix!$A$1,20,IF(AP80=Listedechoix!$A$2,15,IF(AP80=Listedechoix!$A$3,10,IF(AP80=Listedechoix!$A$4,5,0))))</f>
        <v>0</v>
      </c>
      <c r="FI80" s="4">
        <f>IF(AQ80=Listedechoix!$A$1,20,IF(AQ80=Listedechoix!$A$2,15,IF(AQ80=Listedechoix!$A$3,10,IF(AQ80=Listedechoix!$A$4,5,0))))</f>
        <v>0</v>
      </c>
      <c r="FJ80" s="4">
        <f>IF(AR80=Listedechoix!$A$1,20,IF(AR80=Listedechoix!$A$2,15,IF(AR80=Listedechoix!$A$3,10,IF(AR80=Listedechoix!$A$4,5,0))))</f>
        <v>0</v>
      </c>
      <c r="FK80" s="4">
        <f>IF(AS80=Listedechoix!$A$1,20,IF(AS80=Listedechoix!$A$2,15,IF(AS80=Listedechoix!$A$3,10,IF(AS80=Listedechoix!$A$4,5,0))))</f>
        <v>0</v>
      </c>
      <c r="FL80" s="4">
        <f>IF(AT80=Listedechoix!$A$1,20,IF(AT80=Listedechoix!$A$2,15,IF(AT80=Listedechoix!$A$3,10,IF(AT80=Listedechoix!$A$4,5,0))))</f>
        <v>0</v>
      </c>
      <c r="FM80" s="4">
        <f>IF(AU80=Listedechoix!$A$1,20,IF(AU80=Listedechoix!$A$2,15,IF(AU80=Listedechoix!$A$3,10,IF(AU80=Listedechoix!$A$4,5,0))))</f>
        <v>0</v>
      </c>
      <c r="FN80" s="4">
        <f>IF(AV80=Listedechoix!$A$1,20,IF(AV80=Listedechoix!$A$2,15,IF(AV80=Listedechoix!$A$3,10,IF(AV80=Listedechoix!$A$4,5,0))))</f>
        <v>0</v>
      </c>
      <c r="FO80" s="4">
        <f>IF(AW80=Listedechoix!$A$1,20,IF(AW80=Listedechoix!$A$2,15,IF(AW80=Listedechoix!$A$3,10,IF(AW80=Listedechoix!$A$4,5,0))))</f>
        <v>0</v>
      </c>
      <c r="FP80" s="4">
        <f>IF(AX80=Listedechoix!$A$1,20,IF(AX80=Listedechoix!$A$2,15,IF(AX80=Listedechoix!$A$3,10,IF(AX80=Listedechoix!$A$4,5,0))))</f>
        <v>0</v>
      </c>
      <c r="FQ80" s="4">
        <f>IF(AY80=Listedechoix!$A$1,20,IF(AY80=Listedechoix!$A$2,15,IF(AY80=Listedechoix!$A$3,10,IF(AY80=Listedechoix!$A$4,5,0))))</f>
        <v>0</v>
      </c>
      <c r="FR80" s="4">
        <f>IF(AZ80=Listedechoix!$A$1,20,IF(AZ80=Listedechoix!$A$2,15,IF(AZ80=Listedechoix!$A$3,10,IF(AZ80=Listedechoix!$A$4,5,0))))</f>
        <v>0</v>
      </c>
      <c r="FS80" s="4">
        <f>IF(BA80=Listedechoix!$A$1,20,IF(BA80=Listedechoix!$A$2,15,IF(BA80=Listedechoix!$A$3,10,IF(BA80=Listedechoix!$A$4,5,0))))</f>
        <v>0</v>
      </c>
      <c r="FT80" s="4">
        <f>IF(BB80=Listedechoix!$A$1,20,IF(BB80=Listedechoix!$A$2,15,IF(BB80=Listedechoix!$A$3,10,IF(BB80=Listedechoix!$A$4,5,0))))</f>
        <v>0</v>
      </c>
      <c r="FU80" s="4">
        <f>IF(BC80=Listedechoix!$A$1,20,IF(BC80=Listedechoix!$A$2,15,IF(BC80=Listedechoix!$A$3,10,IF(BC80=Listedechoix!$A$4,5,0))))</f>
        <v>0</v>
      </c>
      <c r="FV80" s="116" t="str">
        <f t="shared" si="60"/>
        <v>NNot</v>
      </c>
      <c r="FW80" s="117" t="str">
        <f t="shared" si="61"/>
        <v>NNot</v>
      </c>
      <c r="FX80" s="4">
        <f>IF(BD80=Listedechoix!$A$1,20,IF(BD80=Listedechoix!$A$2,15,IF(BD80=Listedechoix!$A$3,10,IF(BD80=Listedechoix!$A$4,5,0))))</f>
        <v>0</v>
      </c>
      <c r="FY80" s="4">
        <f>IF(BE80=Listedechoix!$A$1,20,IF(BE80=Listedechoix!$A$2,15,IF(BE80=Listedechoix!$A$3,10,IF(BE80=Listedechoix!$A$4,5,0))))</f>
        <v>0</v>
      </c>
      <c r="FZ80" s="4">
        <f>IF(BF80=Listedechoix!$A$1,20,IF(BF80=Listedechoix!$A$2,15,IF(BF80=Listedechoix!$A$3,10,IF(BF80=Listedechoix!$A$4,5,0))))</f>
        <v>0</v>
      </c>
      <c r="GA80" s="4">
        <f>IF(BG80=Listedechoix!$A$1,20,IF(BG80=Listedechoix!$A$2,15,IF(BG80=Listedechoix!$A$3,10,IF(BG80=Listedechoix!$A$4,5,0))))</f>
        <v>0</v>
      </c>
      <c r="GB80" s="4">
        <f>IF(BH80=Listedechoix!$A$1,20,IF(BH80=Listedechoix!$A$2,15,IF(BH80=Listedechoix!$A$3,10,IF(BH80=Listedechoix!$A$4,5,0))))</f>
        <v>0</v>
      </c>
      <c r="GC80" s="4">
        <f>IF(BI80=Listedechoix!$A$1,20,IF(BI80=Listedechoix!$A$2,15,IF(BI80=Listedechoix!$A$3,10,IF(BI80=Listedechoix!$A$4,5,0))))</f>
        <v>0</v>
      </c>
      <c r="GD80" s="4">
        <f>IF(BJ80=Listedechoix!$A$1,20,IF(BJ80=Listedechoix!$A$2,15,IF(BJ80=Listedechoix!$A$3,10,IF(BJ80=Listedechoix!$A$4,5,0))))</f>
        <v>0</v>
      </c>
      <c r="GE80" s="4">
        <f>IF(BK80=Listedechoix!$A$1,20,IF(BK80=Listedechoix!$A$2,15,IF(BK80=Listedechoix!$A$3,10,IF(BK80=Listedechoix!$A$4,5,0))))</f>
        <v>0</v>
      </c>
      <c r="GF80" s="4">
        <f>IF(BL80=Listedechoix!$A$1,20,IF(BL80=Listedechoix!$A$2,15,IF(BL80=Listedechoix!$A$3,10,IF(BL80=Listedechoix!$A$4,5,0))))</f>
        <v>0</v>
      </c>
      <c r="GG80" s="4">
        <f>IF(BM80=Listedechoix!$A$1,20,IF(BM80=Listedechoix!$A$2,15,IF(BM80=Listedechoix!$A$3,10,IF(BM80=Listedechoix!$A$4,5,0))))</f>
        <v>0</v>
      </c>
      <c r="GH80" s="4">
        <f>IF(BN80=Listedechoix!$A$1,20,IF(BN80=Listedechoix!$A$2,15,IF(BN80=Listedechoix!$A$3,10,IF(BN80=Listedechoix!$A$4,5,0))))</f>
        <v>0</v>
      </c>
      <c r="GI80" s="116" t="str">
        <f t="shared" si="62"/>
        <v>NNot</v>
      </c>
      <c r="GJ80" s="117" t="str">
        <f t="shared" si="63"/>
        <v>NNot</v>
      </c>
      <c r="GK80" s="4">
        <f>IF(BO80=Listedechoix!$A$1,20,IF(BO80=Listedechoix!$A$2,15,IF(BO80=Listedechoix!$A$3,10,IF(BO80=Listedechoix!$A$4,5,0))))</f>
        <v>0</v>
      </c>
      <c r="GL80" s="4">
        <f>IF(BP80=Listedechoix!$A$1,20,IF(BP80=Listedechoix!$A$2,15,IF(BP80=Listedechoix!$A$3,10,IF(BP80=Listedechoix!$A$4,5,0))))</f>
        <v>0</v>
      </c>
      <c r="GM80" s="4">
        <f>IF(BQ80=Listedechoix!$A$1,20,IF(BQ80=Listedechoix!$A$2,15,IF(BQ80=Listedechoix!$A$3,10,IF(BQ80=Listedechoix!$A$4,5,0))))</f>
        <v>0</v>
      </c>
      <c r="GN80" s="4">
        <f>IF(BR80=Listedechoix!$A$1,20,IF(BR80=Listedechoix!$A$2,15,IF(BR80=Listedechoix!$A$3,10,IF(BR80=Listedechoix!$A$4,5,0))))</f>
        <v>0</v>
      </c>
      <c r="GO80" s="4">
        <f>IF(BS80=Listedechoix!$A$1,20,IF(BS80=Listedechoix!$A$2,15,IF(BS80=Listedechoix!$A$3,10,IF(BS80=Listedechoix!$A$4,5,0))))</f>
        <v>0</v>
      </c>
      <c r="GP80" s="4">
        <f>IF(BT80=Listedechoix!$A$1,20,IF(BT80=Listedechoix!$A$2,15,IF(BT80=Listedechoix!$A$3,10,IF(BT80=Listedechoix!$A$4,5,0))))</f>
        <v>0</v>
      </c>
      <c r="GQ80" s="4">
        <f>IF(BU80=Listedechoix!$A$1,20,IF(BU80=Listedechoix!$A$2,15,IF(BU80=Listedechoix!$A$3,10,IF(BU80=Listedechoix!$A$4,5,0))))</f>
        <v>0</v>
      </c>
      <c r="GR80" s="4">
        <f>IF(BV80=Listedechoix!$A$1,20,IF(BV80=Listedechoix!$A$2,15,IF(BV80=Listedechoix!$A$3,10,IF(BV80=Listedechoix!$A$4,5,0))))</f>
        <v>0</v>
      </c>
      <c r="GS80" s="4">
        <f>IF(BW80=Listedechoix!$A$1,20,IF(BW80=Listedechoix!$A$2,15,IF(BW80=Listedechoix!$A$3,10,IF(BW80=Listedechoix!$A$4,5,0))))</f>
        <v>0</v>
      </c>
      <c r="GT80" s="4">
        <f>IF(BX80=Listedechoix!$A$1,20,IF(BX80=Listedechoix!$A$2,15,IF(BX80=Listedechoix!$A$3,10,IF(BX80=Listedechoix!$A$4,5,0))))</f>
        <v>0</v>
      </c>
      <c r="GU80" s="4">
        <f>IF(BY80=Listedechoix!$A$1,20,IF(BY80=Listedechoix!$A$2,15,IF(BY80=Listedechoix!$A$3,10,IF(BY80=Listedechoix!$A$4,5,0))))</f>
        <v>0</v>
      </c>
      <c r="GV80" s="116" t="str">
        <f t="shared" si="64"/>
        <v>NNot</v>
      </c>
      <c r="GW80" s="117" t="str">
        <f t="shared" si="65"/>
        <v>NNot</v>
      </c>
      <c r="GX80" s="4">
        <f>IF(BZ80=Listedechoix!$A$1,20,IF(BZ80=Listedechoix!$A$2,15,IF(BZ80=Listedechoix!$A$3,10,IF(BZ80=Listedechoix!$A$4,5,0))))</f>
        <v>0</v>
      </c>
      <c r="GY80" s="4">
        <f>IF(CA80=Listedechoix!$A$1,20,IF(CA80=Listedechoix!$A$2,15,IF(CA80=Listedechoix!$A$3,10,IF(CA80=Listedechoix!$A$4,5,0))))</f>
        <v>0</v>
      </c>
      <c r="GZ80" s="4">
        <f>IF(CB80=Listedechoix!$A$1,20,IF(CB80=Listedechoix!$A$2,15,IF(CB80=Listedechoix!$A$3,10,IF(CB80=Listedechoix!$A$4,5,0))))</f>
        <v>0</v>
      </c>
      <c r="HA80" s="4">
        <f>IF(CC80=Listedechoix!$A$1,20,IF(CC80=Listedechoix!$A$2,15,IF(CC80=Listedechoix!$A$3,10,IF(CC80=Listedechoix!$A$4,5,0))))</f>
        <v>0</v>
      </c>
      <c r="HB80" s="4">
        <f>IF(CD80=Listedechoix!$A$1,20,IF(CD80=Listedechoix!$A$2,15,IF(CD80=Listedechoix!$A$3,10,IF(CD80=Listedechoix!$A$4,5,0))))</f>
        <v>0</v>
      </c>
      <c r="HC80" s="4">
        <f>IF(CE80=Listedechoix!$A$1,20,IF(CE80=Listedechoix!$A$2,15,IF(CE80=Listedechoix!$A$3,10,IF(CE80=Listedechoix!$A$4,5,0))))</f>
        <v>0</v>
      </c>
      <c r="HD80" s="4">
        <f>IF(CF80=Listedechoix!$A$1,20,IF(CF80=Listedechoix!$A$2,15,IF(CF80=Listedechoix!$A$3,10,IF(CF80=Listedechoix!$A$4,5,0))))</f>
        <v>0</v>
      </c>
      <c r="HE80" s="4">
        <f>IF(CG80=Listedechoix!$A$1,20,IF(CG80=Listedechoix!$A$2,15,IF(CG80=Listedechoix!$A$3,10,IF(CG80=Listedechoix!$A$4,5,0))))</f>
        <v>0</v>
      </c>
      <c r="HF80" s="4">
        <f>IF(CH80=Listedechoix!$A$1,20,IF(CH80=Listedechoix!$A$2,15,IF(CH80=Listedechoix!$A$3,10,IF(CH80=Listedechoix!$A$4,5,0))))</f>
        <v>0</v>
      </c>
      <c r="HG80" s="4">
        <f>IF(CI80=Listedechoix!$A$1,20,IF(CI80=Listedechoix!$A$2,15,IF(CI80=Listedechoix!$A$3,10,IF(CI80=Listedechoix!$A$4,5,0))))</f>
        <v>0</v>
      </c>
      <c r="HH80" s="4">
        <f>IF(CJ80=Listedechoix!$A$1,20,IF(CJ80=Listedechoix!$A$2,15,IF(CJ80=Listedechoix!$A$3,10,IF(CJ80=Listedechoix!$A$4,5,0))))</f>
        <v>0</v>
      </c>
      <c r="HI80" s="4">
        <f>IF(CK80=Listedechoix!$A$1,20,IF(CK80=Listedechoix!$A$2,15,IF(CK80=Listedechoix!$A$3,10,IF(CK80=Listedechoix!$A$4,5,0))))</f>
        <v>0</v>
      </c>
      <c r="HJ80" s="4">
        <f>IF(CL80=Listedechoix!$A$1,20,IF(CL80=Listedechoix!$A$2,15,IF(CL80=Listedechoix!$A$3,10,IF(CL80=Listedechoix!$A$4,5,0))))</f>
        <v>0</v>
      </c>
      <c r="HK80" s="4">
        <f>IF(CM80=Listedechoix!$A$1,20,IF(CM80=Listedechoix!$A$2,15,IF(CM80=Listedechoix!$A$3,10,IF(CM80=Listedechoix!$A$4,5,0))))</f>
        <v>0</v>
      </c>
      <c r="HL80" s="116" t="str">
        <f t="shared" si="66"/>
        <v>NNot</v>
      </c>
      <c r="HM80" s="117" t="str">
        <f t="shared" si="67"/>
        <v>NNot</v>
      </c>
    </row>
    <row r="81" spans="1:221" x14ac:dyDescent="0.25">
      <c r="A81" s="27"/>
      <c r="B81" s="27"/>
      <c r="C81" s="28"/>
      <c r="D81" s="28"/>
      <c r="E81" s="28"/>
      <c r="F81" s="43"/>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1" t="str">
        <f t="shared" si="43"/>
        <v/>
      </c>
      <c r="CO81" s="31" t="str">
        <f t="shared" si="43"/>
        <v/>
      </c>
      <c r="CP81" s="31" t="str">
        <f t="shared" si="43"/>
        <v/>
      </c>
      <c r="CQ81" s="31" t="str">
        <f t="shared" si="43"/>
        <v/>
      </c>
      <c r="CR81" s="32">
        <f t="shared" si="44"/>
        <v>0</v>
      </c>
      <c r="CS81" s="33" t="str">
        <f t="shared" si="68"/>
        <v/>
      </c>
      <c r="CT81" s="31" t="str">
        <f t="shared" si="45"/>
        <v/>
      </c>
      <c r="CU81" s="31" t="str">
        <f t="shared" si="45"/>
        <v/>
      </c>
      <c r="CV81" s="31" t="str">
        <f t="shared" si="45"/>
        <v/>
      </c>
      <c r="CW81" s="31" t="str">
        <f t="shared" si="45"/>
        <v/>
      </c>
      <c r="CX81" s="32">
        <f t="shared" si="46"/>
        <v>0</v>
      </c>
      <c r="CY81" s="33" t="str">
        <f t="shared" si="47"/>
        <v>NNot</v>
      </c>
      <c r="CZ81" s="31" t="str">
        <f t="shared" si="41"/>
        <v/>
      </c>
      <c r="DA81" s="31" t="str">
        <f t="shared" si="41"/>
        <v/>
      </c>
      <c r="DB81" s="31" t="str">
        <f t="shared" si="41"/>
        <v/>
      </c>
      <c r="DC81" s="31" t="str">
        <f t="shared" si="41"/>
        <v/>
      </c>
      <c r="DD81" s="32">
        <f t="shared" si="69"/>
        <v>0</v>
      </c>
      <c r="DE81" s="33" t="str">
        <f t="shared" si="48"/>
        <v>NNot</v>
      </c>
      <c r="DF81" s="31" t="str">
        <f t="shared" si="49"/>
        <v/>
      </c>
      <c r="DG81" s="31" t="str">
        <f t="shared" si="49"/>
        <v/>
      </c>
      <c r="DH81" s="31" t="str">
        <f t="shared" si="49"/>
        <v/>
      </c>
      <c r="DI81" s="31" t="str">
        <f t="shared" si="49"/>
        <v/>
      </c>
      <c r="DJ81" s="32">
        <f t="shared" si="50"/>
        <v>0</v>
      </c>
      <c r="DK81" s="33" t="str">
        <f t="shared" si="51"/>
        <v>NNot</v>
      </c>
      <c r="DL81" s="31" t="str">
        <f t="shared" si="52"/>
        <v/>
      </c>
      <c r="DM81" s="31" t="str">
        <f t="shared" si="52"/>
        <v/>
      </c>
      <c r="DN81" s="31" t="str">
        <f t="shared" si="52"/>
        <v/>
      </c>
      <c r="DO81" s="31" t="str">
        <f t="shared" si="52"/>
        <v/>
      </c>
      <c r="DP81" s="32">
        <f t="shared" si="42"/>
        <v>0</v>
      </c>
      <c r="DQ81" s="33" t="str">
        <f t="shared" si="53"/>
        <v>NNot</v>
      </c>
      <c r="DR81" s="4">
        <f>IF(F81=Listedechoix!$A$1,20,IF(F81=Listedechoix!$A$2,15,IF(F81=Listedechoix!$A$3,10,IF(F81=Listedechoix!$A$4,5,0))))</f>
        <v>0</v>
      </c>
      <c r="DS81" s="4">
        <f>IF(G81=Listedechoix!$A$1,20,IF(G81=Listedechoix!$A$2,15,IF(G81=Listedechoix!$A$3,10,IF(G81=Listedechoix!$A$4,5,0))))</f>
        <v>0</v>
      </c>
      <c r="DT81" s="4">
        <f>IF(H81=Listedechoix!$A$1,20,IF(H81=Listedechoix!$A$2,15,IF(H81=Listedechoix!$A$3,10,IF(H81=Listedechoix!$A$4,5,0))))</f>
        <v>0</v>
      </c>
      <c r="DU81" s="4">
        <f>IF(I81=Listedechoix!$A$1,20,IF(I81=Listedechoix!$A$2,15,IF(I81=Listedechoix!$A$3,10,IF(I81=Listedechoix!$A$4,5,0))))</f>
        <v>0</v>
      </c>
      <c r="DV81" s="4">
        <f>IF(J81=Listedechoix!$A$1,20,IF(J81=Listedechoix!$A$2,15,IF(J81=Listedechoix!$A$3,10,IF(J81=Listedechoix!$A$4,5,0))))</f>
        <v>0</v>
      </c>
      <c r="DW81" s="4">
        <f>IF(K81=Listedechoix!$A$1,20,IF(K81=Listedechoix!$A$2,15,IF(K81=Listedechoix!$A$3,10,IF(K81=Listedechoix!$A$4,5,0))))</f>
        <v>0</v>
      </c>
      <c r="DX81" s="4">
        <f>IF(L81=Listedechoix!$A$1,20,IF(L81=Listedechoix!$A$2,15,IF(L81=Listedechoix!$A$3,10,IF(L81=Listedechoix!$A$4,5,0))))</f>
        <v>0</v>
      </c>
      <c r="DY81" s="4">
        <f>IF(M81=Listedechoix!$A$1,20,IF(M81=Listedechoix!$A$2,15,IF(M81=Listedechoix!$A$3,10,IF(M81=Listedechoix!$A$4,5,0))))</f>
        <v>0</v>
      </c>
      <c r="DZ81" s="4">
        <f>IF(N81=Listedechoix!$A$1,20,IF(N81=Listedechoix!$A$2,15,IF(N81=Listedechoix!$A$3,10,IF(N81=Listedechoix!$A$4,5,0))))</f>
        <v>0</v>
      </c>
      <c r="EA81" s="4">
        <f>IF(O81=Listedechoix!$A$1,20,IF(O81=Listedechoix!$A$2,15,IF(O81=Listedechoix!$A$3,10,IF(O81=Listedechoix!$A$4,5,0))))</f>
        <v>0</v>
      </c>
      <c r="EB81" s="4">
        <f>IF(P81=Listedechoix!$A$1,20,IF(P81=Listedechoix!$A$2,15,IF(P81=Listedechoix!$A$3,10,IF(P81=Listedechoix!$A$4,5,0))))</f>
        <v>0</v>
      </c>
      <c r="EC81" s="116" t="str">
        <f t="shared" si="54"/>
        <v>NNot</v>
      </c>
      <c r="ED81" s="117" t="str">
        <f t="shared" si="55"/>
        <v>NNot</v>
      </c>
      <c r="EE81" s="4">
        <f>IF(Q81=Listedechoix!$A$1,20,IF(Q81=Listedechoix!$A$2,15,IF(Q81=Listedechoix!$A$3,10,IF(Q81=Listedechoix!$A$4,5,0))))</f>
        <v>0</v>
      </c>
      <c r="EF81" s="4">
        <f>IF(R81=Listedechoix!$A$1,20,IF(R81=Listedechoix!$A$2,15,IF(R81=Listedechoix!$A$3,10,IF(R81=Listedechoix!$A$4,5,0))))</f>
        <v>0</v>
      </c>
      <c r="EG81" s="4">
        <f>IF(S81=Listedechoix!$A$1,20,IF(S81=Listedechoix!$A$2,15,IF(S81=Listedechoix!$A$3,10,IF(S81=Listedechoix!$A$4,5,0))))</f>
        <v>0</v>
      </c>
      <c r="EH81" s="4">
        <f>IF(T81=Listedechoix!$A$1,20,IF(T81=Listedechoix!$A$2,15,IF(T81=Listedechoix!$A$3,10,IF(T81=Listedechoix!$A$4,5,0))))</f>
        <v>0</v>
      </c>
      <c r="EI81" s="4">
        <f>IF(U81=Listedechoix!$A$1,20,IF(U81=Listedechoix!$A$2,15,IF(U81=Listedechoix!$A$3,10,IF(U81=Listedechoix!$A$4,5,0))))</f>
        <v>0</v>
      </c>
      <c r="EJ81" s="4">
        <f>IF(V81=Listedechoix!$A$1,20,IF(V81=Listedechoix!$A$2,15,IF(V81=Listedechoix!$A$3,10,IF(V81=Listedechoix!$A$4,5,0))))</f>
        <v>0</v>
      </c>
      <c r="EK81" s="4">
        <f>IF(W81=Listedechoix!$A$1,20,IF(W81=Listedechoix!$A$2,15,IF(W81=Listedechoix!$A$3,10,IF(W81=Listedechoix!$A$4,5,0))))</f>
        <v>0</v>
      </c>
      <c r="EL81" s="4">
        <f>IF(X81=Listedechoix!$A$1,20,IF(X81=Listedechoix!$A$2,15,IF(X81=Listedechoix!$A$3,10,IF(X81=Listedechoix!$A$4,5,0))))</f>
        <v>0</v>
      </c>
      <c r="EM81" s="4">
        <f>IF(Y81=Listedechoix!$A$1,20,IF(Y81=Listedechoix!$A$2,15,IF(Y81=Listedechoix!$A$3,10,IF(Y81=Listedechoix!$A$4,5,0))))</f>
        <v>0</v>
      </c>
      <c r="EN81" s="4">
        <f>IF(Z81=Listedechoix!$A$1,20,IF(Z81=Listedechoix!$A$2,15,IF(Z81=Listedechoix!$A$3,10,IF(Z81=Listedechoix!$A$4,5,0))))</f>
        <v>0</v>
      </c>
      <c r="EO81" s="4">
        <f>IF(AA81=Listedechoix!$A$1,20,IF(AA81=Listedechoix!$A$2,15,IF(AA81=Listedechoix!$A$3,10,IF(AA81=Listedechoix!$A$4,5,0))))</f>
        <v>0</v>
      </c>
      <c r="EP81" s="116" t="str">
        <f t="shared" si="56"/>
        <v>NNot</v>
      </c>
      <c r="EQ81" s="117" t="str">
        <f t="shared" si="57"/>
        <v>NNot</v>
      </c>
      <c r="ER81" s="4">
        <f>IF(AB81=Listedechoix!$A$1,20,IF(AB81=Listedechoix!$A$2,15,IF(AB81=Listedechoix!$A$3,10,IF(AB81=Listedechoix!$A$4,5,0))))</f>
        <v>0</v>
      </c>
      <c r="ES81" s="4">
        <f>IF(AC81=Listedechoix!$A$1,20,IF(AC81=Listedechoix!$A$2,15,IF(AC81=Listedechoix!$A$3,10,IF(AC81=Listedechoix!$A$4,5,0))))</f>
        <v>0</v>
      </c>
      <c r="ET81" s="4">
        <f>IF(AD81=Listedechoix!$A$1,20,IF(AD81=Listedechoix!$A$2,15,IF(AD81=Listedechoix!$A$3,10,IF(AD81=Listedechoix!$A$4,5,0))))</f>
        <v>0</v>
      </c>
      <c r="EU81" s="4">
        <f>IF(AE81=Listedechoix!$A$1,20,IF(AE81=Listedechoix!$A$2,15,IF(AE81=Listedechoix!$A$3,10,IF(AE81=Listedechoix!$A$4,5,0))))</f>
        <v>0</v>
      </c>
      <c r="EV81" s="4">
        <f>IF(AF81=Listedechoix!$A$1,20,IF(AF81=Listedechoix!$A$2,15,IF(AF81=Listedechoix!$A$3,10,IF(AF81=Listedechoix!$A$4,5,0))))</f>
        <v>0</v>
      </c>
      <c r="EW81" s="4">
        <f>IF(AG81=Listedechoix!$A$1,20,IF(AG81=Listedechoix!$A$2,15,IF(AG81=Listedechoix!$A$3,10,IF(AG81=Listedechoix!$A$4,5,0))))</f>
        <v>0</v>
      </c>
      <c r="EX81" s="4">
        <f>IF(AH81=Listedechoix!$A$1,20,IF(AH81=Listedechoix!$A$2,15,IF(AH81=Listedechoix!$A$3,10,IF(AH81=Listedechoix!$A$4,5,0))))</f>
        <v>0</v>
      </c>
      <c r="EY81" s="4">
        <f>IF(AI81=Listedechoix!$A$1,20,IF(AI81=Listedechoix!$A$2,15,IF(AI81=Listedechoix!$A$3,10,IF(AI81=Listedechoix!$A$4,5,0))))</f>
        <v>0</v>
      </c>
      <c r="EZ81" s="4">
        <f>IF(AJ81=Listedechoix!$A$1,20,IF(AJ81=Listedechoix!$A$2,15,IF(AJ81=Listedechoix!$A$3,10,IF(AJ81=Listedechoix!$A$4,5,0))))</f>
        <v>0</v>
      </c>
      <c r="FA81" s="4">
        <f>IF(AK81=Listedechoix!$A$1,20,IF(AK81=Listedechoix!$A$2,15,IF(AK81=Listedechoix!$A$3,10,IF(AK81=Listedechoix!$A$4,5,0))))</f>
        <v>0</v>
      </c>
      <c r="FB81" s="4">
        <f>IF(AL81=Listedechoix!$A$1,20,IF(AL81=Listedechoix!$A$2,15,IF(AL81=Listedechoix!$A$3,10,IF(AL81=Listedechoix!$A$4,5,0))))</f>
        <v>0</v>
      </c>
      <c r="FC81" s="4">
        <f>IF(AM81=Listedechoix!$A$1,20,IF(AM81=Listedechoix!$A$2,15,IF(AM81=Listedechoix!$A$3,10,IF(AM81=Listedechoix!$A$4,5,0))))</f>
        <v>0</v>
      </c>
      <c r="FD81" s="4">
        <f>IF(AN81=Listedechoix!$A$1,20,IF(AN81=Listedechoix!$A$2,15,IF(AN81=Listedechoix!$A$3,10,IF(AN81=Listedechoix!$A$4,5,0))))</f>
        <v>0</v>
      </c>
      <c r="FE81" s="4">
        <f>IF(AO81=Listedechoix!$A$1,20,IF(AO81=Listedechoix!$A$2,15,IF(AO81=Listedechoix!$A$3,10,IF(AO81=Listedechoix!$A$4,5,0))))</f>
        <v>0</v>
      </c>
      <c r="FF81" s="116" t="str">
        <f t="shared" si="58"/>
        <v>NNot</v>
      </c>
      <c r="FG81" s="117" t="str">
        <f t="shared" si="59"/>
        <v>NNot</v>
      </c>
      <c r="FH81" s="4">
        <f>IF(AP81=Listedechoix!$A$1,20,IF(AP81=Listedechoix!$A$2,15,IF(AP81=Listedechoix!$A$3,10,IF(AP81=Listedechoix!$A$4,5,0))))</f>
        <v>0</v>
      </c>
      <c r="FI81" s="4">
        <f>IF(AQ81=Listedechoix!$A$1,20,IF(AQ81=Listedechoix!$A$2,15,IF(AQ81=Listedechoix!$A$3,10,IF(AQ81=Listedechoix!$A$4,5,0))))</f>
        <v>0</v>
      </c>
      <c r="FJ81" s="4">
        <f>IF(AR81=Listedechoix!$A$1,20,IF(AR81=Listedechoix!$A$2,15,IF(AR81=Listedechoix!$A$3,10,IF(AR81=Listedechoix!$A$4,5,0))))</f>
        <v>0</v>
      </c>
      <c r="FK81" s="4">
        <f>IF(AS81=Listedechoix!$A$1,20,IF(AS81=Listedechoix!$A$2,15,IF(AS81=Listedechoix!$A$3,10,IF(AS81=Listedechoix!$A$4,5,0))))</f>
        <v>0</v>
      </c>
      <c r="FL81" s="4">
        <f>IF(AT81=Listedechoix!$A$1,20,IF(AT81=Listedechoix!$A$2,15,IF(AT81=Listedechoix!$A$3,10,IF(AT81=Listedechoix!$A$4,5,0))))</f>
        <v>0</v>
      </c>
      <c r="FM81" s="4">
        <f>IF(AU81=Listedechoix!$A$1,20,IF(AU81=Listedechoix!$A$2,15,IF(AU81=Listedechoix!$A$3,10,IF(AU81=Listedechoix!$A$4,5,0))))</f>
        <v>0</v>
      </c>
      <c r="FN81" s="4">
        <f>IF(AV81=Listedechoix!$A$1,20,IF(AV81=Listedechoix!$A$2,15,IF(AV81=Listedechoix!$A$3,10,IF(AV81=Listedechoix!$A$4,5,0))))</f>
        <v>0</v>
      </c>
      <c r="FO81" s="4">
        <f>IF(AW81=Listedechoix!$A$1,20,IF(AW81=Listedechoix!$A$2,15,IF(AW81=Listedechoix!$A$3,10,IF(AW81=Listedechoix!$A$4,5,0))))</f>
        <v>0</v>
      </c>
      <c r="FP81" s="4">
        <f>IF(AX81=Listedechoix!$A$1,20,IF(AX81=Listedechoix!$A$2,15,IF(AX81=Listedechoix!$A$3,10,IF(AX81=Listedechoix!$A$4,5,0))))</f>
        <v>0</v>
      </c>
      <c r="FQ81" s="4">
        <f>IF(AY81=Listedechoix!$A$1,20,IF(AY81=Listedechoix!$A$2,15,IF(AY81=Listedechoix!$A$3,10,IF(AY81=Listedechoix!$A$4,5,0))))</f>
        <v>0</v>
      </c>
      <c r="FR81" s="4">
        <f>IF(AZ81=Listedechoix!$A$1,20,IF(AZ81=Listedechoix!$A$2,15,IF(AZ81=Listedechoix!$A$3,10,IF(AZ81=Listedechoix!$A$4,5,0))))</f>
        <v>0</v>
      </c>
      <c r="FS81" s="4">
        <f>IF(BA81=Listedechoix!$A$1,20,IF(BA81=Listedechoix!$A$2,15,IF(BA81=Listedechoix!$A$3,10,IF(BA81=Listedechoix!$A$4,5,0))))</f>
        <v>0</v>
      </c>
      <c r="FT81" s="4">
        <f>IF(BB81=Listedechoix!$A$1,20,IF(BB81=Listedechoix!$A$2,15,IF(BB81=Listedechoix!$A$3,10,IF(BB81=Listedechoix!$A$4,5,0))))</f>
        <v>0</v>
      </c>
      <c r="FU81" s="4">
        <f>IF(BC81=Listedechoix!$A$1,20,IF(BC81=Listedechoix!$A$2,15,IF(BC81=Listedechoix!$A$3,10,IF(BC81=Listedechoix!$A$4,5,0))))</f>
        <v>0</v>
      </c>
      <c r="FV81" s="116" t="str">
        <f t="shared" si="60"/>
        <v>NNot</v>
      </c>
      <c r="FW81" s="117" t="str">
        <f t="shared" si="61"/>
        <v>NNot</v>
      </c>
      <c r="FX81" s="4">
        <f>IF(BD81=Listedechoix!$A$1,20,IF(BD81=Listedechoix!$A$2,15,IF(BD81=Listedechoix!$A$3,10,IF(BD81=Listedechoix!$A$4,5,0))))</f>
        <v>0</v>
      </c>
      <c r="FY81" s="4">
        <f>IF(BE81=Listedechoix!$A$1,20,IF(BE81=Listedechoix!$A$2,15,IF(BE81=Listedechoix!$A$3,10,IF(BE81=Listedechoix!$A$4,5,0))))</f>
        <v>0</v>
      </c>
      <c r="FZ81" s="4">
        <f>IF(BF81=Listedechoix!$A$1,20,IF(BF81=Listedechoix!$A$2,15,IF(BF81=Listedechoix!$A$3,10,IF(BF81=Listedechoix!$A$4,5,0))))</f>
        <v>0</v>
      </c>
      <c r="GA81" s="4">
        <f>IF(BG81=Listedechoix!$A$1,20,IF(BG81=Listedechoix!$A$2,15,IF(BG81=Listedechoix!$A$3,10,IF(BG81=Listedechoix!$A$4,5,0))))</f>
        <v>0</v>
      </c>
      <c r="GB81" s="4">
        <f>IF(BH81=Listedechoix!$A$1,20,IF(BH81=Listedechoix!$A$2,15,IF(BH81=Listedechoix!$A$3,10,IF(BH81=Listedechoix!$A$4,5,0))))</f>
        <v>0</v>
      </c>
      <c r="GC81" s="4">
        <f>IF(BI81=Listedechoix!$A$1,20,IF(BI81=Listedechoix!$A$2,15,IF(BI81=Listedechoix!$A$3,10,IF(BI81=Listedechoix!$A$4,5,0))))</f>
        <v>0</v>
      </c>
      <c r="GD81" s="4">
        <f>IF(BJ81=Listedechoix!$A$1,20,IF(BJ81=Listedechoix!$A$2,15,IF(BJ81=Listedechoix!$A$3,10,IF(BJ81=Listedechoix!$A$4,5,0))))</f>
        <v>0</v>
      </c>
      <c r="GE81" s="4">
        <f>IF(BK81=Listedechoix!$A$1,20,IF(BK81=Listedechoix!$A$2,15,IF(BK81=Listedechoix!$A$3,10,IF(BK81=Listedechoix!$A$4,5,0))))</f>
        <v>0</v>
      </c>
      <c r="GF81" s="4">
        <f>IF(BL81=Listedechoix!$A$1,20,IF(BL81=Listedechoix!$A$2,15,IF(BL81=Listedechoix!$A$3,10,IF(BL81=Listedechoix!$A$4,5,0))))</f>
        <v>0</v>
      </c>
      <c r="GG81" s="4">
        <f>IF(BM81=Listedechoix!$A$1,20,IF(BM81=Listedechoix!$A$2,15,IF(BM81=Listedechoix!$A$3,10,IF(BM81=Listedechoix!$A$4,5,0))))</f>
        <v>0</v>
      </c>
      <c r="GH81" s="4">
        <f>IF(BN81=Listedechoix!$A$1,20,IF(BN81=Listedechoix!$A$2,15,IF(BN81=Listedechoix!$A$3,10,IF(BN81=Listedechoix!$A$4,5,0))))</f>
        <v>0</v>
      </c>
      <c r="GI81" s="116" t="str">
        <f t="shared" si="62"/>
        <v>NNot</v>
      </c>
      <c r="GJ81" s="117" t="str">
        <f t="shared" si="63"/>
        <v>NNot</v>
      </c>
      <c r="GK81" s="4">
        <f>IF(BO81=Listedechoix!$A$1,20,IF(BO81=Listedechoix!$A$2,15,IF(BO81=Listedechoix!$A$3,10,IF(BO81=Listedechoix!$A$4,5,0))))</f>
        <v>0</v>
      </c>
      <c r="GL81" s="4">
        <f>IF(BP81=Listedechoix!$A$1,20,IF(BP81=Listedechoix!$A$2,15,IF(BP81=Listedechoix!$A$3,10,IF(BP81=Listedechoix!$A$4,5,0))))</f>
        <v>0</v>
      </c>
      <c r="GM81" s="4">
        <f>IF(BQ81=Listedechoix!$A$1,20,IF(BQ81=Listedechoix!$A$2,15,IF(BQ81=Listedechoix!$A$3,10,IF(BQ81=Listedechoix!$A$4,5,0))))</f>
        <v>0</v>
      </c>
      <c r="GN81" s="4">
        <f>IF(BR81=Listedechoix!$A$1,20,IF(BR81=Listedechoix!$A$2,15,IF(BR81=Listedechoix!$A$3,10,IF(BR81=Listedechoix!$A$4,5,0))))</f>
        <v>0</v>
      </c>
      <c r="GO81" s="4">
        <f>IF(BS81=Listedechoix!$A$1,20,IF(BS81=Listedechoix!$A$2,15,IF(BS81=Listedechoix!$A$3,10,IF(BS81=Listedechoix!$A$4,5,0))))</f>
        <v>0</v>
      </c>
      <c r="GP81" s="4">
        <f>IF(BT81=Listedechoix!$A$1,20,IF(BT81=Listedechoix!$A$2,15,IF(BT81=Listedechoix!$A$3,10,IF(BT81=Listedechoix!$A$4,5,0))))</f>
        <v>0</v>
      </c>
      <c r="GQ81" s="4">
        <f>IF(BU81=Listedechoix!$A$1,20,IF(BU81=Listedechoix!$A$2,15,IF(BU81=Listedechoix!$A$3,10,IF(BU81=Listedechoix!$A$4,5,0))))</f>
        <v>0</v>
      </c>
      <c r="GR81" s="4">
        <f>IF(BV81=Listedechoix!$A$1,20,IF(BV81=Listedechoix!$A$2,15,IF(BV81=Listedechoix!$A$3,10,IF(BV81=Listedechoix!$A$4,5,0))))</f>
        <v>0</v>
      </c>
      <c r="GS81" s="4">
        <f>IF(BW81=Listedechoix!$A$1,20,IF(BW81=Listedechoix!$A$2,15,IF(BW81=Listedechoix!$A$3,10,IF(BW81=Listedechoix!$A$4,5,0))))</f>
        <v>0</v>
      </c>
      <c r="GT81" s="4">
        <f>IF(BX81=Listedechoix!$A$1,20,IF(BX81=Listedechoix!$A$2,15,IF(BX81=Listedechoix!$A$3,10,IF(BX81=Listedechoix!$A$4,5,0))))</f>
        <v>0</v>
      </c>
      <c r="GU81" s="4">
        <f>IF(BY81=Listedechoix!$A$1,20,IF(BY81=Listedechoix!$A$2,15,IF(BY81=Listedechoix!$A$3,10,IF(BY81=Listedechoix!$A$4,5,0))))</f>
        <v>0</v>
      </c>
      <c r="GV81" s="116" t="str">
        <f t="shared" si="64"/>
        <v>NNot</v>
      </c>
      <c r="GW81" s="117" t="str">
        <f t="shared" si="65"/>
        <v>NNot</v>
      </c>
      <c r="GX81" s="4">
        <f>IF(BZ81=Listedechoix!$A$1,20,IF(BZ81=Listedechoix!$A$2,15,IF(BZ81=Listedechoix!$A$3,10,IF(BZ81=Listedechoix!$A$4,5,0))))</f>
        <v>0</v>
      </c>
      <c r="GY81" s="4">
        <f>IF(CA81=Listedechoix!$A$1,20,IF(CA81=Listedechoix!$A$2,15,IF(CA81=Listedechoix!$A$3,10,IF(CA81=Listedechoix!$A$4,5,0))))</f>
        <v>0</v>
      </c>
      <c r="GZ81" s="4">
        <f>IF(CB81=Listedechoix!$A$1,20,IF(CB81=Listedechoix!$A$2,15,IF(CB81=Listedechoix!$A$3,10,IF(CB81=Listedechoix!$A$4,5,0))))</f>
        <v>0</v>
      </c>
      <c r="HA81" s="4">
        <f>IF(CC81=Listedechoix!$A$1,20,IF(CC81=Listedechoix!$A$2,15,IF(CC81=Listedechoix!$A$3,10,IF(CC81=Listedechoix!$A$4,5,0))))</f>
        <v>0</v>
      </c>
      <c r="HB81" s="4">
        <f>IF(CD81=Listedechoix!$A$1,20,IF(CD81=Listedechoix!$A$2,15,IF(CD81=Listedechoix!$A$3,10,IF(CD81=Listedechoix!$A$4,5,0))))</f>
        <v>0</v>
      </c>
      <c r="HC81" s="4">
        <f>IF(CE81=Listedechoix!$A$1,20,IF(CE81=Listedechoix!$A$2,15,IF(CE81=Listedechoix!$A$3,10,IF(CE81=Listedechoix!$A$4,5,0))))</f>
        <v>0</v>
      </c>
      <c r="HD81" s="4">
        <f>IF(CF81=Listedechoix!$A$1,20,IF(CF81=Listedechoix!$A$2,15,IF(CF81=Listedechoix!$A$3,10,IF(CF81=Listedechoix!$A$4,5,0))))</f>
        <v>0</v>
      </c>
      <c r="HE81" s="4">
        <f>IF(CG81=Listedechoix!$A$1,20,IF(CG81=Listedechoix!$A$2,15,IF(CG81=Listedechoix!$A$3,10,IF(CG81=Listedechoix!$A$4,5,0))))</f>
        <v>0</v>
      </c>
      <c r="HF81" s="4">
        <f>IF(CH81=Listedechoix!$A$1,20,IF(CH81=Listedechoix!$A$2,15,IF(CH81=Listedechoix!$A$3,10,IF(CH81=Listedechoix!$A$4,5,0))))</f>
        <v>0</v>
      </c>
      <c r="HG81" s="4">
        <f>IF(CI81=Listedechoix!$A$1,20,IF(CI81=Listedechoix!$A$2,15,IF(CI81=Listedechoix!$A$3,10,IF(CI81=Listedechoix!$A$4,5,0))))</f>
        <v>0</v>
      </c>
      <c r="HH81" s="4">
        <f>IF(CJ81=Listedechoix!$A$1,20,IF(CJ81=Listedechoix!$A$2,15,IF(CJ81=Listedechoix!$A$3,10,IF(CJ81=Listedechoix!$A$4,5,0))))</f>
        <v>0</v>
      </c>
      <c r="HI81" s="4">
        <f>IF(CK81=Listedechoix!$A$1,20,IF(CK81=Listedechoix!$A$2,15,IF(CK81=Listedechoix!$A$3,10,IF(CK81=Listedechoix!$A$4,5,0))))</f>
        <v>0</v>
      </c>
      <c r="HJ81" s="4">
        <f>IF(CL81=Listedechoix!$A$1,20,IF(CL81=Listedechoix!$A$2,15,IF(CL81=Listedechoix!$A$3,10,IF(CL81=Listedechoix!$A$4,5,0))))</f>
        <v>0</v>
      </c>
      <c r="HK81" s="4">
        <f>IF(CM81=Listedechoix!$A$1,20,IF(CM81=Listedechoix!$A$2,15,IF(CM81=Listedechoix!$A$3,10,IF(CM81=Listedechoix!$A$4,5,0))))</f>
        <v>0</v>
      </c>
      <c r="HL81" s="116" t="str">
        <f t="shared" si="66"/>
        <v>NNot</v>
      </c>
      <c r="HM81" s="117" t="str">
        <f t="shared" si="67"/>
        <v>NNot</v>
      </c>
    </row>
    <row r="82" spans="1:221" x14ac:dyDescent="0.25">
      <c r="A82" s="27"/>
      <c r="B82" s="27"/>
      <c r="C82" s="28"/>
      <c r="D82" s="28"/>
      <c r="E82" s="28"/>
      <c r="F82" s="43"/>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1" t="str">
        <f t="shared" si="43"/>
        <v/>
      </c>
      <c r="CO82" s="31" t="str">
        <f t="shared" si="43"/>
        <v/>
      </c>
      <c r="CP82" s="31" t="str">
        <f t="shared" si="43"/>
        <v/>
      </c>
      <c r="CQ82" s="31" t="str">
        <f t="shared" si="43"/>
        <v/>
      </c>
      <c r="CR82" s="32">
        <f t="shared" si="44"/>
        <v>0</v>
      </c>
      <c r="CS82" s="33" t="str">
        <f t="shared" si="68"/>
        <v/>
      </c>
      <c r="CT82" s="31" t="str">
        <f t="shared" si="45"/>
        <v/>
      </c>
      <c r="CU82" s="31" t="str">
        <f t="shared" si="45"/>
        <v/>
      </c>
      <c r="CV82" s="31" t="str">
        <f t="shared" si="45"/>
        <v/>
      </c>
      <c r="CW82" s="31" t="str">
        <f t="shared" si="45"/>
        <v/>
      </c>
      <c r="CX82" s="32">
        <f t="shared" si="46"/>
        <v>0</v>
      </c>
      <c r="CY82" s="33" t="str">
        <f t="shared" si="47"/>
        <v>NNot</v>
      </c>
      <c r="CZ82" s="31" t="str">
        <f t="shared" si="41"/>
        <v/>
      </c>
      <c r="DA82" s="31" t="str">
        <f t="shared" si="41"/>
        <v/>
      </c>
      <c r="DB82" s="31" t="str">
        <f t="shared" si="41"/>
        <v/>
      </c>
      <c r="DC82" s="31" t="str">
        <f t="shared" si="41"/>
        <v/>
      </c>
      <c r="DD82" s="32">
        <f t="shared" si="69"/>
        <v>0</v>
      </c>
      <c r="DE82" s="33" t="str">
        <f t="shared" si="48"/>
        <v>NNot</v>
      </c>
      <c r="DF82" s="31" t="str">
        <f t="shared" si="49"/>
        <v/>
      </c>
      <c r="DG82" s="31" t="str">
        <f t="shared" si="49"/>
        <v/>
      </c>
      <c r="DH82" s="31" t="str">
        <f t="shared" si="49"/>
        <v/>
      </c>
      <c r="DI82" s="31" t="str">
        <f t="shared" si="49"/>
        <v/>
      </c>
      <c r="DJ82" s="32">
        <f t="shared" si="50"/>
        <v>0</v>
      </c>
      <c r="DK82" s="33" t="str">
        <f t="shared" si="51"/>
        <v>NNot</v>
      </c>
      <c r="DL82" s="31" t="str">
        <f t="shared" si="52"/>
        <v/>
      </c>
      <c r="DM82" s="31" t="str">
        <f t="shared" si="52"/>
        <v/>
      </c>
      <c r="DN82" s="31" t="str">
        <f t="shared" si="52"/>
        <v/>
      </c>
      <c r="DO82" s="31" t="str">
        <f t="shared" si="52"/>
        <v/>
      </c>
      <c r="DP82" s="32">
        <f t="shared" si="42"/>
        <v>0</v>
      </c>
      <c r="DQ82" s="33" t="str">
        <f t="shared" si="53"/>
        <v>NNot</v>
      </c>
      <c r="DR82" s="4">
        <f>IF(F82=Listedechoix!$A$1,20,IF(F82=Listedechoix!$A$2,15,IF(F82=Listedechoix!$A$3,10,IF(F82=Listedechoix!$A$4,5,0))))</f>
        <v>0</v>
      </c>
      <c r="DS82" s="4">
        <f>IF(G82=Listedechoix!$A$1,20,IF(G82=Listedechoix!$A$2,15,IF(G82=Listedechoix!$A$3,10,IF(G82=Listedechoix!$A$4,5,0))))</f>
        <v>0</v>
      </c>
      <c r="DT82" s="4">
        <f>IF(H82=Listedechoix!$A$1,20,IF(H82=Listedechoix!$A$2,15,IF(H82=Listedechoix!$A$3,10,IF(H82=Listedechoix!$A$4,5,0))))</f>
        <v>0</v>
      </c>
      <c r="DU82" s="4">
        <f>IF(I82=Listedechoix!$A$1,20,IF(I82=Listedechoix!$A$2,15,IF(I82=Listedechoix!$A$3,10,IF(I82=Listedechoix!$A$4,5,0))))</f>
        <v>0</v>
      </c>
      <c r="DV82" s="4">
        <f>IF(J82=Listedechoix!$A$1,20,IF(J82=Listedechoix!$A$2,15,IF(J82=Listedechoix!$A$3,10,IF(J82=Listedechoix!$A$4,5,0))))</f>
        <v>0</v>
      </c>
      <c r="DW82" s="4">
        <f>IF(K82=Listedechoix!$A$1,20,IF(K82=Listedechoix!$A$2,15,IF(K82=Listedechoix!$A$3,10,IF(K82=Listedechoix!$A$4,5,0))))</f>
        <v>0</v>
      </c>
      <c r="DX82" s="4">
        <f>IF(L82=Listedechoix!$A$1,20,IF(L82=Listedechoix!$A$2,15,IF(L82=Listedechoix!$A$3,10,IF(L82=Listedechoix!$A$4,5,0))))</f>
        <v>0</v>
      </c>
      <c r="DY82" s="4">
        <f>IF(M82=Listedechoix!$A$1,20,IF(M82=Listedechoix!$A$2,15,IF(M82=Listedechoix!$A$3,10,IF(M82=Listedechoix!$A$4,5,0))))</f>
        <v>0</v>
      </c>
      <c r="DZ82" s="4">
        <f>IF(N82=Listedechoix!$A$1,20,IF(N82=Listedechoix!$A$2,15,IF(N82=Listedechoix!$A$3,10,IF(N82=Listedechoix!$A$4,5,0))))</f>
        <v>0</v>
      </c>
      <c r="EA82" s="4">
        <f>IF(O82=Listedechoix!$A$1,20,IF(O82=Listedechoix!$A$2,15,IF(O82=Listedechoix!$A$3,10,IF(O82=Listedechoix!$A$4,5,0))))</f>
        <v>0</v>
      </c>
      <c r="EB82" s="4">
        <f>IF(P82=Listedechoix!$A$1,20,IF(P82=Listedechoix!$A$2,15,IF(P82=Listedechoix!$A$3,10,IF(P82=Listedechoix!$A$4,5,0))))</f>
        <v>0</v>
      </c>
      <c r="EC82" s="116" t="str">
        <f t="shared" si="54"/>
        <v>NNot</v>
      </c>
      <c r="ED82" s="117" t="str">
        <f t="shared" si="55"/>
        <v>NNot</v>
      </c>
      <c r="EE82" s="4">
        <f>IF(Q82=Listedechoix!$A$1,20,IF(Q82=Listedechoix!$A$2,15,IF(Q82=Listedechoix!$A$3,10,IF(Q82=Listedechoix!$A$4,5,0))))</f>
        <v>0</v>
      </c>
      <c r="EF82" s="4">
        <f>IF(R82=Listedechoix!$A$1,20,IF(R82=Listedechoix!$A$2,15,IF(R82=Listedechoix!$A$3,10,IF(R82=Listedechoix!$A$4,5,0))))</f>
        <v>0</v>
      </c>
      <c r="EG82" s="4">
        <f>IF(S82=Listedechoix!$A$1,20,IF(S82=Listedechoix!$A$2,15,IF(S82=Listedechoix!$A$3,10,IF(S82=Listedechoix!$A$4,5,0))))</f>
        <v>0</v>
      </c>
      <c r="EH82" s="4">
        <f>IF(T82=Listedechoix!$A$1,20,IF(T82=Listedechoix!$A$2,15,IF(T82=Listedechoix!$A$3,10,IF(T82=Listedechoix!$A$4,5,0))))</f>
        <v>0</v>
      </c>
      <c r="EI82" s="4">
        <f>IF(U82=Listedechoix!$A$1,20,IF(U82=Listedechoix!$A$2,15,IF(U82=Listedechoix!$A$3,10,IF(U82=Listedechoix!$A$4,5,0))))</f>
        <v>0</v>
      </c>
      <c r="EJ82" s="4">
        <f>IF(V82=Listedechoix!$A$1,20,IF(V82=Listedechoix!$A$2,15,IF(V82=Listedechoix!$A$3,10,IF(V82=Listedechoix!$A$4,5,0))))</f>
        <v>0</v>
      </c>
      <c r="EK82" s="4">
        <f>IF(W82=Listedechoix!$A$1,20,IF(W82=Listedechoix!$A$2,15,IF(W82=Listedechoix!$A$3,10,IF(W82=Listedechoix!$A$4,5,0))))</f>
        <v>0</v>
      </c>
      <c r="EL82" s="4">
        <f>IF(X82=Listedechoix!$A$1,20,IF(X82=Listedechoix!$A$2,15,IF(X82=Listedechoix!$A$3,10,IF(X82=Listedechoix!$A$4,5,0))))</f>
        <v>0</v>
      </c>
      <c r="EM82" s="4">
        <f>IF(Y82=Listedechoix!$A$1,20,IF(Y82=Listedechoix!$A$2,15,IF(Y82=Listedechoix!$A$3,10,IF(Y82=Listedechoix!$A$4,5,0))))</f>
        <v>0</v>
      </c>
      <c r="EN82" s="4">
        <f>IF(Z82=Listedechoix!$A$1,20,IF(Z82=Listedechoix!$A$2,15,IF(Z82=Listedechoix!$A$3,10,IF(Z82=Listedechoix!$A$4,5,0))))</f>
        <v>0</v>
      </c>
      <c r="EO82" s="4">
        <f>IF(AA82=Listedechoix!$A$1,20,IF(AA82=Listedechoix!$A$2,15,IF(AA82=Listedechoix!$A$3,10,IF(AA82=Listedechoix!$A$4,5,0))))</f>
        <v>0</v>
      </c>
      <c r="EP82" s="116" t="str">
        <f t="shared" si="56"/>
        <v>NNot</v>
      </c>
      <c r="EQ82" s="117" t="str">
        <f t="shared" si="57"/>
        <v>NNot</v>
      </c>
      <c r="ER82" s="4">
        <f>IF(AB82=Listedechoix!$A$1,20,IF(AB82=Listedechoix!$A$2,15,IF(AB82=Listedechoix!$A$3,10,IF(AB82=Listedechoix!$A$4,5,0))))</f>
        <v>0</v>
      </c>
      <c r="ES82" s="4">
        <f>IF(AC82=Listedechoix!$A$1,20,IF(AC82=Listedechoix!$A$2,15,IF(AC82=Listedechoix!$A$3,10,IF(AC82=Listedechoix!$A$4,5,0))))</f>
        <v>0</v>
      </c>
      <c r="ET82" s="4">
        <f>IF(AD82=Listedechoix!$A$1,20,IF(AD82=Listedechoix!$A$2,15,IF(AD82=Listedechoix!$A$3,10,IF(AD82=Listedechoix!$A$4,5,0))))</f>
        <v>0</v>
      </c>
      <c r="EU82" s="4">
        <f>IF(AE82=Listedechoix!$A$1,20,IF(AE82=Listedechoix!$A$2,15,IF(AE82=Listedechoix!$A$3,10,IF(AE82=Listedechoix!$A$4,5,0))))</f>
        <v>0</v>
      </c>
      <c r="EV82" s="4">
        <f>IF(AF82=Listedechoix!$A$1,20,IF(AF82=Listedechoix!$A$2,15,IF(AF82=Listedechoix!$A$3,10,IF(AF82=Listedechoix!$A$4,5,0))))</f>
        <v>0</v>
      </c>
      <c r="EW82" s="4">
        <f>IF(AG82=Listedechoix!$A$1,20,IF(AG82=Listedechoix!$A$2,15,IF(AG82=Listedechoix!$A$3,10,IF(AG82=Listedechoix!$A$4,5,0))))</f>
        <v>0</v>
      </c>
      <c r="EX82" s="4">
        <f>IF(AH82=Listedechoix!$A$1,20,IF(AH82=Listedechoix!$A$2,15,IF(AH82=Listedechoix!$A$3,10,IF(AH82=Listedechoix!$A$4,5,0))))</f>
        <v>0</v>
      </c>
      <c r="EY82" s="4">
        <f>IF(AI82=Listedechoix!$A$1,20,IF(AI82=Listedechoix!$A$2,15,IF(AI82=Listedechoix!$A$3,10,IF(AI82=Listedechoix!$A$4,5,0))))</f>
        <v>0</v>
      </c>
      <c r="EZ82" s="4">
        <f>IF(AJ82=Listedechoix!$A$1,20,IF(AJ82=Listedechoix!$A$2,15,IF(AJ82=Listedechoix!$A$3,10,IF(AJ82=Listedechoix!$A$4,5,0))))</f>
        <v>0</v>
      </c>
      <c r="FA82" s="4">
        <f>IF(AK82=Listedechoix!$A$1,20,IF(AK82=Listedechoix!$A$2,15,IF(AK82=Listedechoix!$A$3,10,IF(AK82=Listedechoix!$A$4,5,0))))</f>
        <v>0</v>
      </c>
      <c r="FB82" s="4">
        <f>IF(AL82=Listedechoix!$A$1,20,IF(AL82=Listedechoix!$A$2,15,IF(AL82=Listedechoix!$A$3,10,IF(AL82=Listedechoix!$A$4,5,0))))</f>
        <v>0</v>
      </c>
      <c r="FC82" s="4">
        <f>IF(AM82=Listedechoix!$A$1,20,IF(AM82=Listedechoix!$A$2,15,IF(AM82=Listedechoix!$A$3,10,IF(AM82=Listedechoix!$A$4,5,0))))</f>
        <v>0</v>
      </c>
      <c r="FD82" s="4">
        <f>IF(AN82=Listedechoix!$A$1,20,IF(AN82=Listedechoix!$A$2,15,IF(AN82=Listedechoix!$A$3,10,IF(AN82=Listedechoix!$A$4,5,0))))</f>
        <v>0</v>
      </c>
      <c r="FE82" s="4">
        <f>IF(AO82=Listedechoix!$A$1,20,IF(AO82=Listedechoix!$A$2,15,IF(AO82=Listedechoix!$A$3,10,IF(AO82=Listedechoix!$A$4,5,0))))</f>
        <v>0</v>
      </c>
      <c r="FF82" s="116" t="str">
        <f t="shared" si="58"/>
        <v>NNot</v>
      </c>
      <c r="FG82" s="117" t="str">
        <f t="shared" si="59"/>
        <v>NNot</v>
      </c>
      <c r="FH82" s="4">
        <f>IF(AP82=Listedechoix!$A$1,20,IF(AP82=Listedechoix!$A$2,15,IF(AP82=Listedechoix!$A$3,10,IF(AP82=Listedechoix!$A$4,5,0))))</f>
        <v>0</v>
      </c>
      <c r="FI82" s="4">
        <f>IF(AQ82=Listedechoix!$A$1,20,IF(AQ82=Listedechoix!$A$2,15,IF(AQ82=Listedechoix!$A$3,10,IF(AQ82=Listedechoix!$A$4,5,0))))</f>
        <v>0</v>
      </c>
      <c r="FJ82" s="4">
        <f>IF(AR82=Listedechoix!$A$1,20,IF(AR82=Listedechoix!$A$2,15,IF(AR82=Listedechoix!$A$3,10,IF(AR82=Listedechoix!$A$4,5,0))))</f>
        <v>0</v>
      </c>
      <c r="FK82" s="4">
        <f>IF(AS82=Listedechoix!$A$1,20,IF(AS82=Listedechoix!$A$2,15,IF(AS82=Listedechoix!$A$3,10,IF(AS82=Listedechoix!$A$4,5,0))))</f>
        <v>0</v>
      </c>
      <c r="FL82" s="4">
        <f>IF(AT82=Listedechoix!$A$1,20,IF(AT82=Listedechoix!$A$2,15,IF(AT82=Listedechoix!$A$3,10,IF(AT82=Listedechoix!$A$4,5,0))))</f>
        <v>0</v>
      </c>
      <c r="FM82" s="4">
        <f>IF(AU82=Listedechoix!$A$1,20,IF(AU82=Listedechoix!$A$2,15,IF(AU82=Listedechoix!$A$3,10,IF(AU82=Listedechoix!$A$4,5,0))))</f>
        <v>0</v>
      </c>
      <c r="FN82" s="4">
        <f>IF(AV82=Listedechoix!$A$1,20,IF(AV82=Listedechoix!$A$2,15,IF(AV82=Listedechoix!$A$3,10,IF(AV82=Listedechoix!$A$4,5,0))))</f>
        <v>0</v>
      </c>
      <c r="FO82" s="4">
        <f>IF(AW82=Listedechoix!$A$1,20,IF(AW82=Listedechoix!$A$2,15,IF(AW82=Listedechoix!$A$3,10,IF(AW82=Listedechoix!$A$4,5,0))))</f>
        <v>0</v>
      </c>
      <c r="FP82" s="4">
        <f>IF(AX82=Listedechoix!$A$1,20,IF(AX82=Listedechoix!$A$2,15,IF(AX82=Listedechoix!$A$3,10,IF(AX82=Listedechoix!$A$4,5,0))))</f>
        <v>0</v>
      </c>
      <c r="FQ82" s="4">
        <f>IF(AY82=Listedechoix!$A$1,20,IF(AY82=Listedechoix!$A$2,15,IF(AY82=Listedechoix!$A$3,10,IF(AY82=Listedechoix!$A$4,5,0))))</f>
        <v>0</v>
      </c>
      <c r="FR82" s="4">
        <f>IF(AZ82=Listedechoix!$A$1,20,IF(AZ82=Listedechoix!$A$2,15,IF(AZ82=Listedechoix!$A$3,10,IF(AZ82=Listedechoix!$A$4,5,0))))</f>
        <v>0</v>
      </c>
      <c r="FS82" s="4">
        <f>IF(BA82=Listedechoix!$A$1,20,IF(BA82=Listedechoix!$A$2,15,IF(BA82=Listedechoix!$A$3,10,IF(BA82=Listedechoix!$A$4,5,0))))</f>
        <v>0</v>
      </c>
      <c r="FT82" s="4">
        <f>IF(BB82=Listedechoix!$A$1,20,IF(BB82=Listedechoix!$A$2,15,IF(BB82=Listedechoix!$A$3,10,IF(BB82=Listedechoix!$A$4,5,0))))</f>
        <v>0</v>
      </c>
      <c r="FU82" s="4">
        <f>IF(BC82=Listedechoix!$A$1,20,IF(BC82=Listedechoix!$A$2,15,IF(BC82=Listedechoix!$A$3,10,IF(BC82=Listedechoix!$A$4,5,0))))</f>
        <v>0</v>
      </c>
      <c r="FV82" s="116" t="str">
        <f t="shared" si="60"/>
        <v>NNot</v>
      </c>
      <c r="FW82" s="117" t="str">
        <f t="shared" si="61"/>
        <v>NNot</v>
      </c>
      <c r="FX82" s="4">
        <f>IF(BD82=Listedechoix!$A$1,20,IF(BD82=Listedechoix!$A$2,15,IF(BD82=Listedechoix!$A$3,10,IF(BD82=Listedechoix!$A$4,5,0))))</f>
        <v>0</v>
      </c>
      <c r="FY82" s="4">
        <f>IF(BE82=Listedechoix!$A$1,20,IF(BE82=Listedechoix!$A$2,15,IF(BE82=Listedechoix!$A$3,10,IF(BE82=Listedechoix!$A$4,5,0))))</f>
        <v>0</v>
      </c>
      <c r="FZ82" s="4">
        <f>IF(BF82=Listedechoix!$A$1,20,IF(BF82=Listedechoix!$A$2,15,IF(BF82=Listedechoix!$A$3,10,IF(BF82=Listedechoix!$A$4,5,0))))</f>
        <v>0</v>
      </c>
      <c r="GA82" s="4">
        <f>IF(BG82=Listedechoix!$A$1,20,IF(BG82=Listedechoix!$A$2,15,IF(BG82=Listedechoix!$A$3,10,IF(BG82=Listedechoix!$A$4,5,0))))</f>
        <v>0</v>
      </c>
      <c r="GB82" s="4">
        <f>IF(BH82=Listedechoix!$A$1,20,IF(BH82=Listedechoix!$A$2,15,IF(BH82=Listedechoix!$A$3,10,IF(BH82=Listedechoix!$A$4,5,0))))</f>
        <v>0</v>
      </c>
      <c r="GC82" s="4">
        <f>IF(BI82=Listedechoix!$A$1,20,IF(BI82=Listedechoix!$A$2,15,IF(BI82=Listedechoix!$A$3,10,IF(BI82=Listedechoix!$A$4,5,0))))</f>
        <v>0</v>
      </c>
      <c r="GD82" s="4">
        <f>IF(BJ82=Listedechoix!$A$1,20,IF(BJ82=Listedechoix!$A$2,15,IF(BJ82=Listedechoix!$A$3,10,IF(BJ82=Listedechoix!$A$4,5,0))))</f>
        <v>0</v>
      </c>
      <c r="GE82" s="4">
        <f>IF(BK82=Listedechoix!$A$1,20,IF(BK82=Listedechoix!$A$2,15,IF(BK82=Listedechoix!$A$3,10,IF(BK82=Listedechoix!$A$4,5,0))))</f>
        <v>0</v>
      </c>
      <c r="GF82" s="4">
        <f>IF(BL82=Listedechoix!$A$1,20,IF(BL82=Listedechoix!$A$2,15,IF(BL82=Listedechoix!$A$3,10,IF(BL82=Listedechoix!$A$4,5,0))))</f>
        <v>0</v>
      </c>
      <c r="GG82" s="4">
        <f>IF(BM82=Listedechoix!$A$1,20,IF(BM82=Listedechoix!$A$2,15,IF(BM82=Listedechoix!$A$3,10,IF(BM82=Listedechoix!$A$4,5,0))))</f>
        <v>0</v>
      </c>
      <c r="GH82" s="4">
        <f>IF(BN82=Listedechoix!$A$1,20,IF(BN82=Listedechoix!$A$2,15,IF(BN82=Listedechoix!$A$3,10,IF(BN82=Listedechoix!$A$4,5,0))))</f>
        <v>0</v>
      </c>
      <c r="GI82" s="116" t="str">
        <f t="shared" si="62"/>
        <v>NNot</v>
      </c>
      <c r="GJ82" s="117" t="str">
        <f t="shared" si="63"/>
        <v>NNot</v>
      </c>
      <c r="GK82" s="4">
        <f>IF(BO82=Listedechoix!$A$1,20,IF(BO82=Listedechoix!$A$2,15,IF(BO82=Listedechoix!$A$3,10,IF(BO82=Listedechoix!$A$4,5,0))))</f>
        <v>0</v>
      </c>
      <c r="GL82" s="4">
        <f>IF(BP82=Listedechoix!$A$1,20,IF(BP82=Listedechoix!$A$2,15,IF(BP82=Listedechoix!$A$3,10,IF(BP82=Listedechoix!$A$4,5,0))))</f>
        <v>0</v>
      </c>
      <c r="GM82" s="4">
        <f>IF(BQ82=Listedechoix!$A$1,20,IF(BQ82=Listedechoix!$A$2,15,IF(BQ82=Listedechoix!$A$3,10,IF(BQ82=Listedechoix!$A$4,5,0))))</f>
        <v>0</v>
      </c>
      <c r="GN82" s="4">
        <f>IF(BR82=Listedechoix!$A$1,20,IF(BR82=Listedechoix!$A$2,15,IF(BR82=Listedechoix!$A$3,10,IF(BR82=Listedechoix!$A$4,5,0))))</f>
        <v>0</v>
      </c>
      <c r="GO82" s="4">
        <f>IF(BS82=Listedechoix!$A$1,20,IF(BS82=Listedechoix!$A$2,15,IF(BS82=Listedechoix!$A$3,10,IF(BS82=Listedechoix!$A$4,5,0))))</f>
        <v>0</v>
      </c>
      <c r="GP82" s="4">
        <f>IF(BT82=Listedechoix!$A$1,20,IF(BT82=Listedechoix!$A$2,15,IF(BT82=Listedechoix!$A$3,10,IF(BT82=Listedechoix!$A$4,5,0))))</f>
        <v>0</v>
      </c>
      <c r="GQ82" s="4">
        <f>IF(BU82=Listedechoix!$A$1,20,IF(BU82=Listedechoix!$A$2,15,IF(BU82=Listedechoix!$A$3,10,IF(BU82=Listedechoix!$A$4,5,0))))</f>
        <v>0</v>
      </c>
      <c r="GR82" s="4">
        <f>IF(BV82=Listedechoix!$A$1,20,IF(BV82=Listedechoix!$A$2,15,IF(BV82=Listedechoix!$A$3,10,IF(BV82=Listedechoix!$A$4,5,0))))</f>
        <v>0</v>
      </c>
      <c r="GS82" s="4">
        <f>IF(BW82=Listedechoix!$A$1,20,IF(BW82=Listedechoix!$A$2,15,IF(BW82=Listedechoix!$A$3,10,IF(BW82=Listedechoix!$A$4,5,0))))</f>
        <v>0</v>
      </c>
      <c r="GT82" s="4">
        <f>IF(BX82=Listedechoix!$A$1,20,IF(BX82=Listedechoix!$A$2,15,IF(BX82=Listedechoix!$A$3,10,IF(BX82=Listedechoix!$A$4,5,0))))</f>
        <v>0</v>
      </c>
      <c r="GU82" s="4">
        <f>IF(BY82=Listedechoix!$A$1,20,IF(BY82=Listedechoix!$A$2,15,IF(BY82=Listedechoix!$A$3,10,IF(BY82=Listedechoix!$A$4,5,0))))</f>
        <v>0</v>
      </c>
      <c r="GV82" s="116" t="str">
        <f t="shared" si="64"/>
        <v>NNot</v>
      </c>
      <c r="GW82" s="117" t="str">
        <f t="shared" si="65"/>
        <v>NNot</v>
      </c>
      <c r="GX82" s="4">
        <f>IF(BZ82=Listedechoix!$A$1,20,IF(BZ82=Listedechoix!$A$2,15,IF(BZ82=Listedechoix!$A$3,10,IF(BZ82=Listedechoix!$A$4,5,0))))</f>
        <v>0</v>
      </c>
      <c r="GY82" s="4">
        <f>IF(CA82=Listedechoix!$A$1,20,IF(CA82=Listedechoix!$A$2,15,IF(CA82=Listedechoix!$A$3,10,IF(CA82=Listedechoix!$A$4,5,0))))</f>
        <v>0</v>
      </c>
      <c r="GZ82" s="4">
        <f>IF(CB82=Listedechoix!$A$1,20,IF(CB82=Listedechoix!$A$2,15,IF(CB82=Listedechoix!$A$3,10,IF(CB82=Listedechoix!$A$4,5,0))))</f>
        <v>0</v>
      </c>
      <c r="HA82" s="4">
        <f>IF(CC82=Listedechoix!$A$1,20,IF(CC82=Listedechoix!$A$2,15,IF(CC82=Listedechoix!$A$3,10,IF(CC82=Listedechoix!$A$4,5,0))))</f>
        <v>0</v>
      </c>
      <c r="HB82" s="4">
        <f>IF(CD82=Listedechoix!$A$1,20,IF(CD82=Listedechoix!$A$2,15,IF(CD82=Listedechoix!$A$3,10,IF(CD82=Listedechoix!$A$4,5,0))))</f>
        <v>0</v>
      </c>
      <c r="HC82" s="4">
        <f>IF(CE82=Listedechoix!$A$1,20,IF(CE82=Listedechoix!$A$2,15,IF(CE82=Listedechoix!$A$3,10,IF(CE82=Listedechoix!$A$4,5,0))))</f>
        <v>0</v>
      </c>
      <c r="HD82" s="4">
        <f>IF(CF82=Listedechoix!$A$1,20,IF(CF82=Listedechoix!$A$2,15,IF(CF82=Listedechoix!$A$3,10,IF(CF82=Listedechoix!$A$4,5,0))))</f>
        <v>0</v>
      </c>
      <c r="HE82" s="4">
        <f>IF(CG82=Listedechoix!$A$1,20,IF(CG82=Listedechoix!$A$2,15,IF(CG82=Listedechoix!$A$3,10,IF(CG82=Listedechoix!$A$4,5,0))))</f>
        <v>0</v>
      </c>
      <c r="HF82" s="4">
        <f>IF(CH82=Listedechoix!$A$1,20,IF(CH82=Listedechoix!$A$2,15,IF(CH82=Listedechoix!$A$3,10,IF(CH82=Listedechoix!$A$4,5,0))))</f>
        <v>0</v>
      </c>
      <c r="HG82" s="4">
        <f>IF(CI82=Listedechoix!$A$1,20,IF(CI82=Listedechoix!$A$2,15,IF(CI82=Listedechoix!$A$3,10,IF(CI82=Listedechoix!$A$4,5,0))))</f>
        <v>0</v>
      </c>
      <c r="HH82" s="4">
        <f>IF(CJ82=Listedechoix!$A$1,20,IF(CJ82=Listedechoix!$A$2,15,IF(CJ82=Listedechoix!$A$3,10,IF(CJ82=Listedechoix!$A$4,5,0))))</f>
        <v>0</v>
      </c>
      <c r="HI82" s="4">
        <f>IF(CK82=Listedechoix!$A$1,20,IF(CK82=Listedechoix!$A$2,15,IF(CK82=Listedechoix!$A$3,10,IF(CK82=Listedechoix!$A$4,5,0))))</f>
        <v>0</v>
      </c>
      <c r="HJ82" s="4">
        <f>IF(CL82=Listedechoix!$A$1,20,IF(CL82=Listedechoix!$A$2,15,IF(CL82=Listedechoix!$A$3,10,IF(CL82=Listedechoix!$A$4,5,0))))</f>
        <v>0</v>
      </c>
      <c r="HK82" s="4">
        <f>IF(CM82=Listedechoix!$A$1,20,IF(CM82=Listedechoix!$A$2,15,IF(CM82=Listedechoix!$A$3,10,IF(CM82=Listedechoix!$A$4,5,0))))</f>
        <v>0</v>
      </c>
      <c r="HL82" s="116" t="str">
        <f t="shared" si="66"/>
        <v>NNot</v>
      </c>
      <c r="HM82" s="117" t="str">
        <f t="shared" si="67"/>
        <v>NNot</v>
      </c>
    </row>
    <row r="83" spans="1:221" x14ac:dyDescent="0.25">
      <c r="A83" s="27"/>
      <c r="B83" s="27"/>
      <c r="C83" s="28"/>
      <c r="D83" s="28"/>
      <c r="E83" s="28"/>
      <c r="F83" s="43"/>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1" t="str">
        <f t="shared" si="43"/>
        <v/>
      </c>
      <c r="CO83" s="31" t="str">
        <f t="shared" si="43"/>
        <v/>
      </c>
      <c r="CP83" s="31" t="str">
        <f t="shared" si="43"/>
        <v/>
      </c>
      <c r="CQ83" s="31" t="str">
        <f t="shared" si="43"/>
        <v/>
      </c>
      <c r="CR83" s="32">
        <f t="shared" si="44"/>
        <v>0</v>
      </c>
      <c r="CS83" s="33" t="str">
        <f t="shared" si="68"/>
        <v/>
      </c>
      <c r="CT83" s="31" t="str">
        <f t="shared" si="45"/>
        <v/>
      </c>
      <c r="CU83" s="31" t="str">
        <f t="shared" si="45"/>
        <v/>
      </c>
      <c r="CV83" s="31" t="str">
        <f t="shared" si="45"/>
        <v/>
      </c>
      <c r="CW83" s="31" t="str">
        <f t="shared" si="45"/>
        <v/>
      </c>
      <c r="CX83" s="32">
        <f t="shared" si="46"/>
        <v>0</v>
      </c>
      <c r="CY83" s="33" t="str">
        <f t="shared" si="47"/>
        <v>NNot</v>
      </c>
      <c r="CZ83" s="31" t="str">
        <f t="shared" si="41"/>
        <v/>
      </c>
      <c r="DA83" s="31" t="str">
        <f t="shared" si="41"/>
        <v/>
      </c>
      <c r="DB83" s="31" t="str">
        <f t="shared" si="41"/>
        <v/>
      </c>
      <c r="DC83" s="31" t="str">
        <f t="shared" si="41"/>
        <v/>
      </c>
      <c r="DD83" s="32">
        <f t="shared" si="69"/>
        <v>0</v>
      </c>
      <c r="DE83" s="33" t="str">
        <f t="shared" si="48"/>
        <v>NNot</v>
      </c>
      <c r="DF83" s="31" t="str">
        <f t="shared" si="49"/>
        <v/>
      </c>
      <c r="DG83" s="31" t="str">
        <f t="shared" si="49"/>
        <v/>
      </c>
      <c r="DH83" s="31" t="str">
        <f t="shared" si="49"/>
        <v/>
      </c>
      <c r="DI83" s="31" t="str">
        <f t="shared" si="49"/>
        <v/>
      </c>
      <c r="DJ83" s="32">
        <f t="shared" si="50"/>
        <v>0</v>
      </c>
      <c r="DK83" s="33" t="str">
        <f t="shared" si="51"/>
        <v>NNot</v>
      </c>
      <c r="DL83" s="31" t="str">
        <f t="shared" si="52"/>
        <v/>
      </c>
      <c r="DM83" s="31" t="str">
        <f t="shared" si="52"/>
        <v/>
      </c>
      <c r="DN83" s="31" t="str">
        <f t="shared" si="52"/>
        <v/>
      </c>
      <c r="DO83" s="31" t="str">
        <f t="shared" si="52"/>
        <v/>
      </c>
      <c r="DP83" s="32">
        <f t="shared" si="42"/>
        <v>0</v>
      </c>
      <c r="DQ83" s="33" t="str">
        <f t="shared" si="53"/>
        <v>NNot</v>
      </c>
      <c r="DR83" s="4">
        <f>IF(F83=Listedechoix!$A$1,20,IF(F83=Listedechoix!$A$2,15,IF(F83=Listedechoix!$A$3,10,IF(F83=Listedechoix!$A$4,5,0))))</f>
        <v>0</v>
      </c>
      <c r="DS83" s="4">
        <f>IF(G83=Listedechoix!$A$1,20,IF(G83=Listedechoix!$A$2,15,IF(G83=Listedechoix!$A$3,10,IF(G83=Listedechoix!$A$4,5,0))))</f>
        <v>0</v>
      </c>
      <c r="DT83" s="4">
        <f>IF(H83=Listedechoix!$A$1,20,IF(H83=Listedechoix!$A$2,15,IF(H83=Listedechoix!$A$3,10,IF(H83=Listedechoix!$A$4,5,0))))</f>
        <v>0</v>
      </c>
      <c r="DU83" s="4">
        <f>IF(I83=Listedechoix!$A$1,20,IF(I83=Listedechoix!$A$2,15,IF(I83=Listedechoix!$A$3,10,IF(I83=Listedechoix!$A$4,5,0))))</f>
        <v>0</v>
      </c>
      <c r="DV83" s="4">
        <f>IF(J83=Listedechoix!$A$1,20,IF(J83=Listedechoix!$A$2,15,IF(J83=Listedechoix!$A$3,10,IF(J83=Listedechoix!$A$4,5,0))))</f>
        <v>0</v>
      </c>
      <c r="DW83" s="4">
        <f>IF(K83=Listedechoix!$A$1,20,IF(K83=Listedechoix!$A$2,15,IF(K83=Listedechoix!$A$3,10,IF(K83=Listedechoix!$A$4,5,0))))</f>
        <v>0</v>
      </c>
      <c r="DX83" s="4">
        <f>IF(L83=Listedechoix!$A$1,20,IF(L83=Listedechoix!$A$2,15,IF(L83=Listedechoix!$A$3,10,IF(L83=Listedechoix!$A$4,5,0))))</f>
        <v>0</v>
      </c>
      <c r="DY83" s="4">
        <f>IF(M83=Listedechoix!$A$1,20,IF(M83=Listedechoix!$A$2,15,IF(M83=Listedechoix!$A$3,10,IF(M83=Listedechoix!$A$4,5,0))))</f>
        <v>0</v>
      </c>
      <c r="DZ83" s="4">
        <f>IF(N83=Listedechoix!$A$1,20,IF(N83=Listedechoix!$A$2,15,IF(N83=Listedechoix!$A$3,10,IF(N83=Listedechoix!$A$4,5,0))))</f>
        <v>0</v>
      </c>
      <c r="EA83" s="4">
        <f>IF(O83=Listedechoix!$A$1,20,IF(O83=Listedechoix!$A$2,15,IF(O83=Listedechoix!$A$3,10,IF(O83=Listedechoix!$A$4,5,0))))</f>
        <v>0</v>
      </c>
      <c r="EB83" s="4">
        <f>IF(P83=Listedechoix!$A$1,20,IF(P83=Listedechoix!$A$2,15,IF(P83=Listedechoix!$A$3,10,IF(P83=Listedechoix!$A$4,5,0))))</f>
        <v>0</v>
      </c>
      <c r="EC83" s="116" t="str">
        <f t="shared" si="54"/>
        <v>NNot</v>
      </c>
      <c r="ED83" s="117" t="str">
        <f t="shared" si="55"/>
        <v>NNot</v>
      </c>
      <c r="EE83" s="4">
        <f>IF(Q83=Listedechoix!$A$1,20,IF(Q83=Listedechoix!$A$2,15,IF(Q83=Listedechoix!$A$3,10,IF(Q83=Listedechoix!$A$4,5,0))))</f>
        <v>0</v>
      </c>
      <c r="EF83" s="4">
        <f>IF(R83=Listedechoix!$A$1,20,IF(R83=Listedechoix!$A$2,15,IF(R83=Listedechoix!$A$3,10,IF(R83=Listedechoix!$A$4,5,0))))</f>
        <v>0</v>
      </c>
      <c r="EG83" s="4">
        <f>IF(S83=Listedechoix!$A$1,20,IF(S83=Listedechoix!$A$2,15,IF(S83=Listedechoix!$A$3,10,IF(S83=Listedechoix!$A$4,5,0))))</f>
        <v>0</v>
      </c>
      <c r="EH83" s="4">
        <f>IF(T83=Listedechoix!$A$1,20,IF(T83=Listedechoix!$A$2,15,IF(T83=Listedechoix!$A$3,10,IF(T83=Listedechoix!$A$4,5,0))))</f>
        <v>0</v>
      </c>
      <c r="EI83" s="4">
        <f>IF(U83=Listedechoix!$A$1,20,IF(U83=Listedechoix!$A$2,15,IF(U83=Listedechoix!$A$3,10,IF(U83=Listedechoix!$A$4,5,0))))</f>
        <v>0</v>
      </c>
      <c r="EJ83" s="4">
        <f>IF(V83=Listedechoix!$A$1,20,IF(V83=Listedechoix!$A$2,15,IF(V83=Listedechoix!$A$3,10,IF(V83=Listedechoix!$A$4,5,0))))</f>
        <v>0</v>
      </c>
      <c r="EK83" s="4">
        <f>IF(W83=Listedechoix!$A$1,20,IF(W83=Listedechoix!$A$2,15,IF(W83=Listedechoix!$A$3,10,IF(W83=Listedechoix!$A$4,5,0))))</f>
        <v>0</v>
      </c>
      <c r="EL83" s="4">
        <f>IF(X83=Listedechoix!$A$1,20,IF(X83=Listedechoix!$A$2,15,IF(X83=Listedechoix!$A$3,10,IF(X83=Listedechoix!$A$4,5,0))))</f>
        <v>0</v>
      </c>
      <c r="EM83" s="4">
        <f>IF(Y83=Listedechoix!$A$1,20,IF(Y83=Listedechoix!$A$2,15,IF(Y83=Listedechoix!$A$3,10,IF(Y83=Listedechoix!$A$4,5,0))))</f>
        <v>0</v>
      </c>
      <c r="EN83" s="4">
        <f>IF(Z83=Listedechoix!$A$1,20,IF(Z83=Listedechoix!$A$2,15,IF(Z83=Listedechoix!$A$3,10,IF(Z83=Listedechoix!$A$4,5,0))))</f>
        <v>0</v>
      </c>
      <c r="EO83" s="4">
        <f>IF(AA83=Listedechoix!$A$1,20,IF(AA83=Listedechoix!$A$2,15,IF(AA83=Listedechoix!$A$3,10,IF(AA83=Listedechoix!$A$4,5,0))))</f>
        <v>0</v>
      </c>
      <c r="EP83" s="116" t="str">
        <f t="shared" si="56"/>
        <v>NNot</v>
      </c>
      <c r="EQ83" s="117" t="str">
        <f t="shared" si="57"/>
        <v>NNot</v>
      </c>
      <c r="ER83" s="4">
        <f>IF(AB83=Listedechoix!$A$1,20,IF(AB83=Listedechoix!$A$2,15,IF(AB83=Listedechoix!$A$3,10,IF(AB83=Listedechoix!$A$4,5,0))))</f>
        <v>0</v>
      </c>
      <c r="ES83" s="4">
        <f>IF(AC83=Listedechoix!$A$1,20,IF(AC83=Listedechoix!$A$2,15,IF(AC83=Listedechoix!$A$3,10,IF(AC83=Listedechoix!$A$4,5,0))))</f>
        <v>0</v>
      </c>
      <c r="ET83" s="4">
        <f>IF(AD83=Listedechoix!$A$1,20,IF(AD83=Listedechoix!$A$2,15,IF(AD83=Listedechoix!$A$3,10,IF(AD83=Listedechoix!$A$4,5,0))))</f>
        <v>0</v>
      </c>
      <c r="EU83" s="4">
        <f>IF(AE83=Listedechoix!$A$1,20,IF(AE83=Listedechoix!$A$2,15,IF(AE83=Listedechoix!$A$3,10,IF(AE83=Listedechoix!$A$4,5,0))))</f>
        <v>0</v>
      </c>
      <c r="EV83" s="4">
        <f>IF(AF83=Listedechoix!$A$1,20,IF(AF83=Listedechoix!$A$2,15,IF(AF83=Listedechoix!$A$3,10,IF(AF83=Listedechoix!$A$4,5,0))))</f>
        <v>0</v>
      </c>
      <c r="EW83" s="4">
        <f>IF(AG83=Listedechoix!$A$1,20,IF(AG83=Listedechoix!$A$2,15,IF(AG83=Listedechoix!$A$3,10,IF(AG83=Listedechoix!$A$4,5,0))))</f>
        <v>0</v>
      </c>
      <c r="EX83" s="4">
        <f>IF(AH83=Listedechoix!$A$1,20,IF(AH83=Listedechoix!$A$2,15,IF(AH83=Listedechoix!$A$3,10,IF(AH83=Listedechoix!$A$4,5,0))))</f>
        <v>0</v>
      </c>
      <c r="EY83" s="4">
        <f>IF(AI83=Listedechoix!$A$1,20,IF(AI83=Listedechoix!$A$2,15,IF(AI83=Listedechoix!$A$3,10,IF(AI83=Listedechoix!$A$4,5,0))))</f>
        <v>0</v>
      </c>
      <c r="EZ83" s="4">
        <f>IF(AJ83=Listedechoix!$A$1,20,IF(AJ83=Listedechoix!$A$2,15,IF(AJ83=Listedechoix!$A$3,10,IF(AJ83=Listedechoix!$A$4,5,0))))</f>
        <v>0</v>
      </c>
      <c r="FA83" s="4">
        <f>IF(AK83=Listedechoix!$A$1,20,IF(AK83=Listedechoix!$A$2,15,IF(AK83=Listedechoix!$A$3,10,IF(AK83=Listedechoix!$A$4,5,0))))</f>
        <v>0</v>
      </c>
      <c r="FB83" s="4">
        <f>IF(AL83=Listedechoix!$A$1,20,IF(AL83=Listedechoix!$A$2,15,IF(AL83=Listedechoix!$A$3,10,IF(AL83=Listedechoix!$A$4,5,0))))</f>
        <v>0</v>
      </c>
      <c r="FC83" s="4">
        <f>IF(AM83=Listedechoix!$A$1,20,IF(AM83=Listedechoix!$A$2,15,IF(AM83=Listedechoix!$A$3,10,IF(AM83=Listedechoix!$A$4,5,0))))</f>
        <v>0</v>
      </c>
      <c r="FD83" s="4">
        <f>IF(AN83=Listedechoix!$A$1,20,IF(AN83=Listedechoix!$A$2,15,IF(AN83=Listedechoix!$A$3,10,IF(AN83=Listedechoix!$A$4,5,0))))</f>
        <v>0</v>
      </c>
      <c r="FE83" s="4">
        <f>IF(AO83=Listedechoix!$A$1,20,IF(AO83=Listedechoix!$A$2,15,IF(AO83=Listedechoix!$A$3,10,IF(AO83=Listedechoix!$A$4,5,0))))</f>
        <v>0</v>
      </c>
      <c r="FF83" s="116" t="str">
        <f t="shared" si="58"/>
        <v>NNot</v>
      </c>
      <c r="FG83" s="117" t="str">
        <f t="shared" si="59"/>
        <v>NNot</v>
      </c>
      <c r="FH83" s="4">
        <f>IF(AP83=Listedechoix!$A$1,20,IF(AP83=Listedechoix!$A$2,15,IF(AP83=Listedechoix!$A$3,10,IF(AP83=Listedechoix!$A$4,5,0))))</f>
        <v>0</v>
      </c>
      <c r="FI83" s="4">
        <f>IF(AQ83=Listedechoix!$A$1,20,IF(AQ83=Listedechoix!$A$2,15,IF(AQ83=Listedechoix!$A$3,10,IF(AQ83=Listedechoix!$A$4,5,0))))</f>
        <v>0</v>
      </c>
      <c r="FJ83" s="4">
        <f>IF(AR83=Listedechoix!$A$1,20,IF(AR83=Listedechoix!$A$2,15,IF(AR83=Listedechoix!$A$3,10,IF(AR83=Listedechoix!$A$4,5,0))))</f>
        <v>0</v>
      </c>
      <c r="FK83" s="4">
        <f>IF(AS83=Listedechoix!$A$1,20,IF(AS83=Listedechoix!$A$2,15,IF(AS83=Listedechoix!$A$3,10,IF(AS83=Listedechoix!$A$4,5,0))))</f>
        <v>0</v>
      </c>
      <c r="FL83" s="4">
        <f>IF(AT83=Listedechoix!$A$1,20,IF(AT83=Listedechoix!$A$2,15,IF(AT83=Listedechoix!$A$3,10,IF(AT83=Listedechoix!$A$4,5,0))))</f>
        <v>0</v>
      </c>
      <c r="FM83" s="4">
        <f>IF(AU83=Listedechoix!$A$1,20,IF(AU83=Listedechoix!$A$2,15,IF(AU83=Listedechoix!$A$3,10,IF(AU83=Listedechoix!$A$4,5,0))))</f>
        <v>0</v>
      </c>
      <c r="FN83" s="4">
        <f>IF(AV83=Listedechoix!$A$1,20,IF(AV83=Listedechoix!$A$2,15,IF(AV83=Listedechoix!$A$3,10,IF(AV83=Listedechoix!$A$4,5,0))))</f>
        <v>0</v>
      </c>
      <c r="FO83" s="4">
        <f>IF(AW83=Listedechoix!$A$1,20,IF(AW83=Listedechoix!$A$2,15,IF(AW83=Listedechoix!$A$3,10,IF(AW83=Listedechoix!$A$4,5,0))))</f>
        <v>0</v>
      </c>
      <c r="FP83" s="4">
        <f>IF(AX83=Listedechoix!$A$1,20,IF(AX83=Listedechoix!$A$2,15,IF(AX83=Listedechoix!$A$3,10,IF(AX83=Listedechoix!$A$4,5,0))))</f>
        <v>0</v>
      </c>
      <c r="FQ83" s="4">
        <f>IF(AY83=Listedechoix!$A$1,20,IF(AY83=Listedechoix!$A$2,15,IF(AY83=Listedechoix!$A$3,10,IF(AY83=Listedechoix!$A$4,5,0))))</f>
        <v>0</v>
      </c>
      <c r="FR83" s="4">
        <f>IF(AZ83=Listedechoix!$A$1,20,IF(AZ83=Listedechoix!$A$2,15,IF(AZ83=Listedechoix!$A$3,10,IF(AZ83=Listedechoix!$A$4,5,0))))</f>
        <v>0</v>
      </c>
      <c r="FS83" s="4">
        <f>IF(BA83=Listedechoix!$A$1,20,IF(BA83=Listedechoix!$A$2,15,IF(BA83=Listedechoix!$A$3,10,IF(BA83=Listedechoix!$A$4,5,0))))</f>
        <v>0</v>
      </c>
      <c r="FT83" s="4">
        <f>IF(BB83=Listedechoix!$A$1,20,IF(BB83=Listedechoix!$A$2,15,IF(BB83=Listedechoix!$A$3,10,IF(BB83=Listedechoix!$A$4,5,0))))</f>
        <v>0</v>
      </c>
      <c r="FU83" s="4">
        <f>IF(BC83=Listedechoix!$A$1,20,IF(BC83=Listedechoix!$A$2,15,IF(BC83=Listedechoix!$A$3,10,IF(BC83=Listedechoix!$A$4,5,0))))</f>
        <v>0</v>
      </c>
      <c r="FV83" s="116" t="str">
        <f t="shared" si="60"/>
        <v>NNot</v>
      </c>
      <c r="FW83" s="117" t="str">
        <f t="shared" si="61"/>
        <v>NNot</v>
      </c>
      <c r="FX83" s="4">
        <f>IF(BD83=Listedechoix!$A$1,20,IF(BD83=Listedechoix!$A$2,15,IF(BD83=Listedechoix!$A$3,10,IF(BD83=Listedechoix!$A$4,5,0))))</f>
        <v>0</v>
      </c>
      <c r="FY83" s="4">
        <f>IF(BE83=Listedechoix!$A$1,20,IF(BE83=Listedechoix!$A$2,15,IF(BE83=Listedechoix!$A$3,10,IF(BE83=Listedechoix!$A$4,5,0))))</f>
        <v>0</v>
      </c>
      <c r="FZ83" s="4">
        <f>IF(BF83=Listedechoix!$A$1,20,IF(BF83=Listedechoix!$A$2,15,IF(BF83=Listedechoix!$A$3,10,IF(BF83=Listedechoix!$A$4,5,0))))</f>
        <v>0</v>
      </c>
      <c r="GA83" s="4">
        <f>IF(BG83=Listedechoix!$A$1,20,IF(BG83=Listedechoix!$A$2,15,IF(BG83=Listedechoix!$A$3,10,IF(BG83=Listedechoix!$A$4,5,0))))</f>
        <v>0</v>
      </c>
      <c r="GB83" s="4">
        <f>IF(BH83=Listedechoix!$A$1,20,IF(BH83=Listedechoix!$A$2,15,IF(BH83=Listedechoix!$A$3,10,IF(BH83=Listedechoix!$A$4,5,0))))</f>
        <v>0</v>
      </c>
      <c r="GC83" s="4">
        <f>IF(BI83=Listedechoix!$A$1,20,IF(BI83=Listedechoix!$A$2,15,IF(BI83=Listedechoix!$A$3,10,IF(BI83=Listedechoix!$A$4,5,0))))</f>
        <v>0</v>
      </c>
      <c r="GD83" s="4">
        <f>IF(BJ83=Listedechoix!$A$1,20,IF(BJ83=Listedechoix!$A$2,15,IF(BJ83=Listedechoix!$A$3,10,IF(BJ83=Listedechoix!$A$4,5,0))))</f>
        <v>0</v>
      </c>
      <c r="GE83" s="4">
        <f>IF(BK83=Listedechoix!$A$1,20,IF(BK83=Listedechoix!$A$2,15,IF(BK83=Listedechoix!$A$3,10,IF(BK83=Listedechoix!$A$4,5,0))))</f>
        <v>0</v>
      </c>
      <c r="GF83" s="4">
        <f>IF(BL83=Listedechoix!$A$1,20,IF(BL83=Listedechoix!$A$2,15,IF(BL83=Listedechoix!$A$3,10,IF(BL83=Listedechoix!$A$4,5,0))))</f>
        <v>0</v>
      </c>
      <c r="GG83" s="4">
        <f>IF(BM83=Listedechoix!$A$1,20,IF(BM83=Listedechoix!$A$2,15,IF(BM83=Listedechoix!$A$3,10,IF(BM83=Listedechoix!$A$4,5,0))))</f>
        <v>0</v>
      </c>
      <c r="GH83" s="4">
        <f>IF(BN83=Listedechoix!$A$1,20,IF(BN83=Listedechoix!$A$2,15,IF(BN83=Listedechoix!$A$3,10,IF(BN83=Listedechoix!$A$4,5,0))))</f>
        <v>0</v>
      </c>
      <c r="GI83" s="116" t="str">
        <f t="shared" si="62"/>
        <v>NNot</v>
      </c>
      <c r="GJ83" s="117" t="str">
        <f t="shared" si="63"/>
        <v>NNot</v>
      </c>
      <c r="GK83" s="4">
        <f>IF(BO83=Listedechoix!$A$1,20,IF(BO83=Listedechoix!$A$2,15,IF(BO83=Listedechoix!$A$3,10,IF(BO83=Listedechoix!$A$4,5,0))))</f>
        <v>0</v>
      </c>
      <c r="GL83" s="4">
        <f>IF(BP83=Listedechoix!$A$1,20,IF(BP83=Listedechoix!$A$2,15,IF(BP83=Listedechoix!$A$3,10,IF(BP83=Listedechoix!$A$4,5,0))))</f>
        <v>0</v>
      </c>
      <c r="GM83" s="4">
        <f>IF(BQ83=Listedechoix!$A$1,20,IF(BQ83=Listedechoix!$A$2,15,IF(BQ83=Listedechoix!$A$3,10,IF(BQ83=Listedechoix!$A$4,5,0))))</f>
        <v>0</v>
      </c>
      <c r="GN83" s="4">
        <f>IF(BR83=Listedechoix!$A$1,20,IF(BR83=Listedechoix!$A$2,15,IF(BR83=Listedechoix!$A$3,10,IF(BR83=Listedechoix!$A$4,5,0))))</f>
        <v>0</v>
      </c>
      <c r="GO83" s="4">
        <f>IF(BS83=Listedechoix!$A$1,20,IF(BS83=Listedechoix!$A$2,15,IF(BS83=Listedechoix!$A$3,10,IF(BS83=Listedechoix!$A$4,5,0))))</f>
        <v>0</v>
      </c>
      <c r="GP83" s="4">
        <f>IF(BT83=Listedechoix!$A$1,20,IF(BT83=Listedechoix!$A$2,15,IF(BT83=Listedechoix!$A$3,10,IF(BT83=Listedechoix!$A$4,5,0))))</f>
        <v>0</v>
      </c>
      <c r="GQ83" s="4">
        <f>IF(BU83=Listedechoix!$A$1,20,IF(BU83=Listedechoix!$A$2,15,IF(BU83=Listedechoix!$A$3,10,IF(BU83=Listedechoix!$A$4,5,0))))</f>
        <v>0</v>
      </c>
      <c r="GR83" s="4">
        <f>IF(BV83=Listedechoix!$A$1,20,IF(BV83=Listedechoix!$A$2,15,IF(BV83=Listedechoix!$A$3,10,IF(BV83=Listedechoix!$A$4,5,0))))</f>
        <v>0</v>
      </c>
      <c r="GS83" s="4">
        <f>IF(BW83=Listedechoix!$A$1,20,IF(BW83=Listedechoix!$A$2,15,IF(BW83=Listedechoix!$A$3,10,IF(BW83=Listedechoix!$A$4,5,0))))</f>
        <v>0</v>
      </c>
      <c r="GT83" s="4">
        <f>IF(BX83=Listedechoix!$A$1,20,IF(BX83=Listedechoix!$A$2,15,IF(BX83=Listedechoix!$A$3,10,IF(BX83=Listedechoix!$A$4,5,0))))</f>
        <v>0</v>
      </c>
      <c r="GU83" s="4">
        <f>IF(BY83=Listedechoix!$A$1,20,IF(BY83=Listedechoix!$A$2,15,IF(BY83=Listedechoix!$A$3,10,IF(BY83=Listedechoix!$A$4,5,0))))</f>
        <v>0</v>
      </c>
      <c r="GV83" s="116" t="str">
        <f t="shared" si="64"/>
        <v>NNot</v>
      </c>
      <c r="GW83" s="117" t="str">
        <f t="shared" si="65"/>
        <v>NNot</v>
      </c>
      <c r="GX83" s="4">
        <f>IF(BZ83=Listedechoix!$A$1,20,IF(BZ83=Listedechoix!$A$2,15,IF(BZ83=Listedechoix!$A$3,10,IF(BZ83=Listedechoix!$A$4,5,0))))</f>
        <v>0</v>
      </c>
      <c r="GY83" s="4">
        <f>IF(CA83=Listedechoix!$A$1,20,IF(CA83=Listedechoix!$A$2,15,IF(CA83=Listedechoix!$A$3,10,IF(CA83=Listedechoix!$A$4,5,0))))</f>
        <v>0</v>
      </c>
      <c r="GZ83" s="4">
        <f>IF(CB83=Listedechoix!$A$1,20,IF(CB83=Listedechoix!$A$2,15,IF(CB83=Listedechoix!$A$3,10,IF(CB83=Listedechoix!$A$4,5,0))))</f>
        <v>0</v>
      </c>
      <c r="HA83" s="4">
        <f>IF(CC83=Listedechoix!$A$1,20,IF(CC83=Listedechoix!$A$2,15,IF(CC83=Listedechoix!$A$3,10,IF(CC83=Listedechoix!$A$4,5,0))))</f>
        <v>0</v>
      </c>
      <c r="HB83" s="4">
        <f>IF(CD83=Listedechoix!$A$1,20,IF(CD83=Listedechoix!$A$2,15,IF(CD83=Listedechoix!$A$3,10,IF(CD83=Listedechoix!$A$4,5,0))))</f>
        <v>0</v>
      </c>
      <c r="HC83" s="4">
        <f>IF(CE83=Listedechoix!$A$1,20,IF(CE83=Listedechoix!$A$2,15,IF(CE83=Listedechoix!$A$3,10,IF(CE83=Listedechoix!$A$4,5,0))))</f>
        <v>0</v>
      </c>
      <c r="HD83" s="4">
        <f>IF(CF83=Listedechoix!$A$1,20,IF(CF83=Listedechoix!$A$2,15,IF(CF83=Listedechoix!$A$3,10,IF(CF83=Listedechoix!$A$4,5,0))))</f>
        <v>0</v>
      </c>
      <c r="HE83" s="4">
        <f>IF(CG83=Listedechoix!$A$1,20,IF(CG83=Listedechoix!$A$2,15,IF(CG83=Listedechoix!$A$3,10,IF(CG83=Listedechoix!$A$4,5,0))))</f>
        <v>0</v>
      </c>
      <c r="HF83" s="4">
        <f>IF(CH83=Listedechoix!$A$1,20,IF(CH83=Listedechoix!$A$2,15,IF(CH83=Listedechoix!$A$3,10,IF(CH83=Listedechoix!$A$4,5,0))))</f>
        <v>0</v>
      </c>
      <c r="HG83" s="4">
        <f>IF(CI83=Listedechoix!$A$1,20,IF(CI83=Listedechoix!$A$2,15,IF(CI83=Listedechoix!$A$3,10,IF(CI83=Listedechoix!$A$4,5,0))))</f>
        <v>0</v>
      </c>
      <c r="HH83" s="4">
        <f>IF(CJ83=Listedechoix!$A$1,20,IF(CJ83=Listedechoix!$A$2,15,IF(CJ83=Listedechoix!$A$3,10,IF(CJ83=Listedechoix!$A$4,5,0))))</f>
        <v>0</v>
      </c>
      <c r="HI83" s="4">
        <f>IF(CK83=Listedechoix!$A$1,20,IF(CK83=Listedechoix!$A$2,15,IF(CK83=Listedechoix!$A$3,10,IF(CK83=Listedechoix!$A$4,5,0))))</f>
        <v>0</v>
      </c>
      <c r="HJ83" s="4">
        <f>IF(CL83=Listedechoix!$A$1,20,IF(CL83=Listedechoix!$A$2,15,IF(CL83=Listedechoix!$A$3,10,IF(CL83=Listedechoix!$A$4,5,0))))</f>
        <v>0</v>
      </c>
      <c r="HK83" s="4">
        <f>IF(CM83=Listedechoix!$A$1,20,IF(CM83=Listedechoix!$A$2,15,IF(CM83=Listedechoix!$A$3,10,IF(CM83=Listedechoix!$A$4,5,0))))</f>
        <v>0</v>
      </c>
      <c r="HL83" s="116" t="str">
        <f t="shared" si="66"/>
        <v>NNot</v>
      </c>
      <c r="HM83" s="117" t="str">
        <f t="shared" si="67"/>
        <v>NNot</v>
      </c>
    </row>
    <row r="84" spans="1:221" x14ac:dyDescent="0.25">
      <c r="A84" s="27"/>
      <c r="B84" s="27"/>
      <c r="C84" s="28"/>
      <c r="D84" s="28"/>
      <c r="E84" s="28"/>
      <c r="F84" s="43"/>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1" t="str">
        <f t="shared" si="43"/>
        <v/>
      </c>
      <c r="CO84" s="31" t="str">
        <f t="shared" si="43"/>
        <v/>
      </c>
      <c r="CP84" s="31" t="str">
        <f t="shared" si="43"/>
        <v/>
      </c>
      <c r="CQ84" s="31" t="str">
        <f t="shared" si="43"/>
        <v/>
      </c>
      <c r="CR84" s="32">
        <f t="shared" si="44"/>
        <v>0</v>
      </c>
      <c r="CS84" s="33" t="str">
        <f t="shared" si="68"/>
        <v/>
      </c>
      <c r="CT84" s="31" t="str">
        <f t="shared" si="45"/>
        <v/>
      </c>
      <c r="CU84" s="31" t="str">
        <f t="shared" si="45"/>
        <v/>
      </c>
      <c r="CV84" s="31" t="str">
        <f t="shared" si="45"/>
        <v/>
      </c>
      <c r="CW84" s="31" t="str">
        <f t="shared" si="45"/>
        <v/>
      </c>
      <c r="CX84" s="32">
        <f t="shared" si="46"/>
        <v>0</v>
      </c>
      <c r="CY84" s="33" t="str">
        <f t="shared" si="47"/>
        <v>NNot</v>
      </c>
      <c r="CZ84" s="31" t="str">
        <f t="shared" si="41"/>
        <v/>
      </c>
      <c r="DA84" s="31" t="str">
        <f t="shared" si="41"/>
        <v/>
      </c>
      <c r="DB84" s="31" t="str">
        <f t="shared" si="41"/>
        <v/>
      </c>
      <c r="DC84" s="31" t="str">
        <f t="shared" si="41"/>
        <v/>
      </c>
      <c r="DD84" s="32">
        <f t="shared" si="69"/>
        <v>0</v>
      </c>
      <c r="DE84" s="33" t="str">
        <f t="shared" si="48"/>
        <v>NNot</v>
      </c>
      <c r="DF84" s="31" t="str">
        <f t="shared" si="49"/>
        <v/>
      </c>
      <c r="DG84" s="31" t="str">
        <f t="shared" si="49"/>
        <v/>
      </c>
      <c r="DH84" s="31" t="str">
        <f t="shared" si="49"/>
        <v/>
      </c>
      <c r="DI84" s="31" t="str">
        <f t="shared" si="49"/>
        <v/>
      </c>
      <c r="DJ84" s="32">
        <f t="shared" si="50"/>
        <v>0</v>
      </c>
      <c r="DK84" s="33" t="str">
        <f t="shared" si="51"/>
        <v>NNot</v>
      </c>
      <c r="DL84" s="31" t="str">
        <f t="shared" si="52"/>
        <v/>
      </c>
      <c r="DM84" s="31" t="str">
        <f t="shared" si="52"/>
        <v/>
      </c>
      <c r="DN84" s="31" t="str">
        <f t="shared" si="52"/>
        <v/>
      </c>
      <c r="DO84" s="31" t="str">
        <f t="shared" si="52"/>
        <v/>
      </c>
      <c r="DP84" s="32">
        <f t="shared" si="42"/>
        <v>0</v>
      </c>
      <c r="DQ84" s="33" t="str">
        <f t="shared" si="53"/>
        <v>NNot</v>
      </c>
      <c r="DR84" s="4">
        <f>IF(F84=Listedechoix!$A$1,20,IF(F84=Listedechoix!$A$2,15,IF(F84=Listedechoix!$A$3,10,IF(F84=Listedechoix!$A$4,5,0))))</f>
        <v>0</v>
      </c>
      <c r="DS84" s="4">
        <f>IF(G84=Listedechoix!$A$1,20,IF(G84=Listedechoix!$A$2,15,IF(G84=Listedechoix!$A$3,10,IF(G84=Listedechoix!$A$4,5,0))))</f>
        <v>0</v>
      </c>
      <c r="DT84" s="4">
        <f>IF(H84=Listedechoix!$A$1,20,IF(H84=Listedechoix!$A$2,15,IF(H84=Listedechoix!$A$3,10,IF(H84=Listedechoix!$A$4,5,0))))</f>
        <v>0</v>
      </c>
      <c r="DU84" s="4">
        <f>IF(I84=Listedechoix!$A$1,20,IF(I84=Listedechoix!$A$2,15,IF(I84=Listedechoix!$A$3,10,IF(I84=Listedechoix!$A$4,5,0))))</f>
        <v>0</v>
      </c>
      <c r="DV84" s="4">
        <f>IF(J84=Listedechoix!$A$1,20,IF(J84=Listedechoix!$A$2,15,IF(J84=Listedechoix!$A$3,10,IF(J84=Listedechoix!$A$4,5,0))))</f>
        <v>0</v>
      </c>
      <c r="DW84" s="4">
        <f>IF(K84=Listedechoix!$A$1,20,IF(K84=Listedechoix!$A$2,15,IF(K84=Listedechoix!$A$3,10,IF(K84=Listedechoix!$A$4,5,0))))</f>
        <v>0</v>
      </c>
      <c r="DX84" s="4">
        <f>IF(L84=Listedechoix!$A$1,20,IF(L84=Listedechoix!$A$2,15,IF(L84=Listedechoix!$A$3,10,IF(L84=Listedechoix!$A$4,5,0))))</f>
        <v>0</v>
      </c>
      <c r="DY84" s="4">
        <f>IF(M84=Listedechoix!$A$1,20,IF(M84=Listedechoix!$A$2,15,IF(M84=Listedechoix!$A$3,10,IF(M84=Listedechoix!$A$4,5,0))))</f>
        <v>0</v>
      </c>
      <c r="DZ84" s="4">
        <f>IF(N84=Listedechoix!$A$1,20,IF(N84=Listedechoix!$A$2,15,IF(N84=Listedechoix!$A$3,10,IF(N84=Listedechoix!$A$4,5,0))))</f>
        <v>0</v>
      </c>
      <c r="EA84" s="4">
        <f>IF(O84=Listedechoix!$A$1,20,IF(O84=Listedechoix!$A$2,15,IF(O84=Listedechoix!$A$3,10,IF(O84=Listedechoix!$A$4,5,0))))</f>
        <v>0</v>
      </c>
      <c r="EB84" s="4">
        <f>IF(P84=Listedechoix!$A$1,20,IF(P84=Listedechoix!$A$2,15,IF(P84=Listedechoix!$A$3,10,IF(P84=Listedechoix!$A$4,5,0))))</f>
        <v>0</v>
      </c>
      <c r="EC84" s="116" t="str">
        <f t="shared" si="54"/>
        <v>NNot</v>
      </c>
      <c r="ED84" s="117" t="str">
        <f t="shared" si="55"/>
        <v>NNot</v>
      </c>
      <c r="EE84" s="4">
        <f>IF(Q84=Listedechoix!$A$1,20,IF(Q84=Listedechoix!$A$2,15,IF(Q84=Listedechoix!$A$3,10,IF(Q84=Listedechoix!$A$4,5,0))))</f>
        <v>0</v>
      </c>
      <c r="EF84" s="4">
        <f>IF(R84=Listedechoix!$A$1,20,IF(R84=Listedechoix!$A$2,15,IF(R84=Listedechoix!$A$3,10,IF(R84=Listedechoix!$A$4,5,0))))</f>
        <v>0</v>
      </c>
      <c r="EG84" s="4">
        <f>IF(S84=Listedechoix!$A$1,20,IF(S84=Listedechoix!$A$2,15,IF(S84=Listedechoix!$A$3,10,IF(S84=Listedechoix!$A$4,5,0))))</f>
        <v>0</v>
      </c>
      <c r="EH84" s="4">
        <f>IF(T84=Listedechoix!$A$1,20,IF(T84=Listedechoix!$A$2,15,IF(T84=Listedechoix!$A$3,10,IF(T84=Listedechoix!$A$4,5,0))))</f>
        <v>0</v>
      </c>
      <c r="EI84" s="4">
        <f>IF(U84=Listedechoix!$A$1,20,IF(U84=Listedechoix!$A$2,15,IF(U84=Listedechoix!$A$3,10,IF(U84=Listedechoix!$A$4,5,0))))</f>
        <v>0</v>
      </c>
      <c r="EJ84" s="4">
        <f>IF(V84=Listedechoix!$A$1,20,IF(V84=Listedechoix!$A$2,15,IF(V84=Listedechoix!$A$3,10,IF(V84=Listedechoix!$A$4,5,0))))</f>
        <v>0</v>
      </c>
      <c r="EK84" s="4">
        <f>IF(W84=Listedechoix!$A$1,20,IF(W84=Listedechoix!$A$2,15,IF(W84=Listedechoix!$A$3,10,IF(W84=Listedechoix!$A$4,5,0))))</f>
        <v>0</v>
      </c>
      <c r="EL84" s="4">
        <f>IF(X84=Listedechoix!$A$1,20,IF(X84=Listedechoix!$A$2,15,IF(X84=Listedechoix!$A$3,10,IF(X84=Listedechoix!$A$4,5,0))))</f>
        <v>0</v>
      </c>
      <c r="EM84" s="4">
        <f>IF(Y84=Listedechoix!$A$1,20,IF(Y84=Listedechoix!$A$2,15,IF(Y84=Listedechoix!$A$3,10,IF(Y84=Listedechoix!$A$4,5,0))))</f>
        <v>0</v>
      </c>
      <c r="EN84" s="4">
        <f>IF(Z84=Listedechoix!$A$1,20,IF(Z84=Listedechoix!$A$2,15,IF(Z84=Listedechoix!$A$3,10,IF(Z84=Listedechoix!$A$4,5,0))))</f>
        <v>0</v>
      </c>
      <c r="EO84" s="4">
        <f>IF(AA84=Listedechoix!$A$1,20,IF(AA84=Listedechoix!$A$2,15,IF(AA84=Listedechoix!$A$3,10,IF(AA84=Listedechoix!$A$4,5,0))))</f>
        <v>0</v>
      </c>
      <c r="EP84" s="116" t="str">
        <f t="shared" si="56"/>
        <v>NNot</v>
      </c>
      <c r="EQ84" s="117" t="str">
        <f t="shared" si="57"/>
        <v>NNot</v>
      </c>
      <c r="ER84" s="4">
        <f>IF(AB84=Listedechoix!$A$1,20,IF(AB84=Listedechoix!$A$2,15,IF(AB84=Listedechoix!$A$3,10,IF(AB84=Listedechoix!$A$4,5,0))))</f>
        <v>0</v>
      </c>
      <c r="ES84" s="4">
        <f>IF(AC84=Listedechoix!$A$1,20,IF(AC84=Listedechoix!$A$2,15,IF(AC84=Listedechoix!$A$3,10,IF(AC84=Listedechoix!$A$4,5,0))))</f>
        <v>0</v>
      </c>
      <c r="ET84" s="4">
        <f>IF(AD84=Listedechoix!$A$1,20,IF(AD84=Listedechoix!$A$2,15,IF(AD84=Listedechoix!$A$3,10,IF(AD84=Listedechoix!$A$4,5,0))))</f>
        <v>0</v>
      </c>
      <c r="EU84" s="4">
        <f>IF(AE84=Listedechoix!$A$1,20,IF(AE84=Listedechoix!$A$2,15,IF(AE84=Listedechoix!$A$3,10,IF(AE84=Listedechoix!$A$4,5,0))))</f>
        <v>0</v>
      </c>
      <c r="EV84" s="4">
        <f>IF(AF84=Listedechoix!$A$1,20,IF(AF84=Listedechoix!$A$2,15,IF(AF84=Listedechoix!$A$3,10,IF(AF84=Listedechoix!$A$4,5,0))))</f>
        <v>0</v>
      </c>
      <c r="EW84" s="4">
        <f>IF(AG84=Listedechoix!$A$1,20,IF(AG84=Listedechoix!$A$2,15,IF(AG84=Listedechoix!$A$3,10,IF(AG84=Listedechoix!$A$4,5,0))))</f>
        <v>0</v>
      </c>
      <c r="EX84" s="4">
        <f>IF(AH84=Listedechoix!$A$1,20,IF(AH84=Listedechoix!$A$2,15,IF(AH84=Listedechoix!$A$3,10,IF(AH84=Listedechoix!$A$4,5,0))))</f>
        <v>0</v>
      </c>
      <c r="EY84" s="4">
        <f>IF(AI84=Listedechoix!$A$1,20,IF(AI84=Listedechoix!$A$2,15,IF(AI84=Listedechoix!$A$3,10,IF(AI84=Listedechoix!$A$4,5,0))))</f>
        <v>0</v>
      </c>
      <c r="EZ84" s="4">
        <f>IF(AJ84=Listedechoix!$A$1,20,IF(AJ84=Listedechoix!$A$2,15,IF(AJ84=Listedechoix!$A$3,10,IF(AJ84=Listedechoix!$A$4,5,0))))</f>
        <v>0</v>
      </c>
      <c r="FA84" s="4">
        <f>IF(AK84=Listedechoix!$A$1,20,IF(AK84=Listedechoix!$A$2,15,IF(AK84=Listedechoix!$A$3,10,IF(AK84=Listedechoix!$A$4,5,0))))</f>
        <v>0</v>
      </c>
      <c r="FB84" s="4">
        <f>IF(AL84=Listedechoix!$A$1,20,IF(AL84=Listedechoix!$A$2,15,IF(AL84=Listedechoix!$A$3,10,IF(AL84=Listedechoix!$A$4,5,0))))</f>
        <v>0</v>
      </c>
      <c r="FC84" s="4">
        <f>IF(AM84=Listedechoix!$A$1,20,IF(AM84=Listedechoix!$A$2,15,IF(AM84=Listedechoix!$A$3,10,IF(AM84=Listedechoix!$A$4,5,0))))</f>
        <v>0</v>
      </c>
      <c r="FD84" s="4">
        <f>IF(AN84=Listedechoix!$A$1,20,IF(AN84=Listedechoix!$A$2,15,IF(AN84=Listedechoix!$A$3,10,IF(AN84=Listedechoix!$A$4,5,0))))</f>
        <v>0</v>
      </c>
      <c r="FE84" s="4">
        <f>IF(AO84=Listedechoix!$A$1,20,IF(AO84=Listedechoix!$A$2,15,IF(AO84=Listedechoix!$A$3,10,IF(AO84=Listedechoix!$A$4,5,0))))</f>
        <v>0</v>
      </c>
      <c r="FF84" s="116" t="str">
        <f t="shared" si="58"/>
        <v>NNot</v>
      </c>
      <c r="FG84" s="117" t="str">
        <f t="shared" si="59"/>
        <v>NNot</v>
      </c>
      <c r="FH84" s="4">
        <f>IF(AP84=Listedechoix!$A$1,20,IF(AP84=Listedechoix!$A$2,15,IF(AP84=Listedechoix!$A$3,10,IF(AP84=Listedechoix!$A$4,5,0))))</f>
        <v>0</v>
      </c>
      <c r="FI84" s="4">
        <f>IF(AQ84=Listedechoix!$A$1,20,IF(AQ84=Listedechoix!$A$2,15,IF(AQ84=Listedechoix!$A$3,10,IF(AQ84=Listedechoix!$A$4,5,0))))</f>
        <v>0</v>
      </c>
      <c r="FJ84" s="4">
        <f>IF(AR84=Listedechoix!$A$1,20,IF(AR84=Listedechoix!$A$2,15,IF(AR84=Listedechoix!$A$3,10,IF(AR84=Listedechoix!$A$4,5,0))))</f>
        <v>0</v>
      </c>
      <c r="FK84" s="4">
        <f>IF(AS84=Listedechoix!$A$1,20,IF(AS84=Listedechoix!$A$2,15,IF(AS84=Listedechoix!$A$3,10,IF(AS84=Listedechoix!$A$4,5,0))))</f>
        <v>0</v>
      </c>
      <c r="FL84" s="4">
        <f>IF(AT84=Listedechoix!$A$1,20,IF(AT84=Listedechoix!$A$2,15,IF(AT84=Listedechoix!$A$3,10,IF(AT84=Listedechoix!$A$4,5,0))))</f>
        <v>0</v>
      </c>
      <c r="FM84" s="4">
        <f>IF(AU84=Listedechoix!$A$1,20,IF(AU84=Listedechoix!$A$2,15,IF(AU84=Listedechoix!$A$3,10,IF(AU84=Listedechoix!$A$4,5,0))))</f>
        <v>0</v>
      </c>
      <c r="FN84" s="4">
        <f>IF(AV84=Listedechoix!$A$1,20,IF(AV84=Listedechoix!$A$2,15,IF(AV84=Listedechoix!$A$3,10,IF(AV84=Listedechoix!$A$4,5,0))))</f>
        <v>0</v>
      </c>
      <c r="FO84" s="4">
        <f>IF(AW84=Listedechoix!$A$1,20,IF(AW84=Listedechoix!$A$2,15,IF(AW84=Listedechoix!$A$3,10,IF(AW84=Listedechoix!$A$4,5,0))))</f>
        <v>0</v>
      </c>
      <c r="FP84" s="4">
        <f>IF(AX84=Listedechoix!$A$1,20,IF(AX84=Listedechoix!$A$2,15,IF(AX84=Listedechoix!$A$3,10,IF(AX84=Listedechoix!$A$4,5,0))))</f>
        <v>0</v>
      </c>
      <c r="FQ84" s="4">
        <f>IF(AY84=Listedechoix!$A$1,20,IF(AY84=Listedechoix!$A$2,15,IF(AY84=Listedechoix!$A$3,10,IF(AY84=Listedechoix!$A$4,5,0))))</f>
        <v>0</v>
      </c>
      <c r="FR84" s="4">
        <f>IF(AZ84=Listedechoix!$A$1,20,IF(AZ84=Listedechoix!$A$2,15,IF(AZ84=Listedechoix!$A$3,10,IF(AZ84=Listedechoix!$A$4,5,0))))</f>
        <v>0</v>
      </c>
      <c r="FS84" s="4">
        <f>IF(BA84=Listedechoix!$A$1,20,IF(BA84=Listedechoix!$A$2,15,IF(BA84=Listedechoix!$A$3,10,IF(BA84=Listedechoix!$A$4,5,0))))</f>
        <v>0</v>
      </c>
      <c r="FT84" s="4">
        <f>IF(BB84=Listedechoix!$A$1,20,IF(BB84=Listedechoix!$A$2,15,IF(BB84=Listedechoix!$A$3,10,IF(BB84=Listedechoix!$A$4,5,0))))</f>
        <v>0</v>
      </c>
      <c r="FU84" s="4">
        <f>IF(BC84=Listedechoix!$A$1,20,IF(BC84=Listedechoix!$A$2,15,IF(BC84=Listedechoix!$A$3,10,IF(BC84=Listedechoix!$A$4,5,0))))</f>
        <v>0</v>
      </c>
      <c r="FV84" s="116" t="str">
        <f t="shared" si="60"/>
        <v>NNot</v>
      </c>
      <c r="FW84" s="117" t="str">
        <f t="shared" si="61"/>
        <v>NNot</v>
      </c>
      <c r="FX84" s="4">
        <f>IF(BD84=Listedechoix!$A$1,20,IF(BD84=Listedechoix!$A$2,15,IF(BD84=Listedechoix!$A$3,10,IF(BD84=Listedechoix!$A$4,5,0))))</f>
        <v>0</v>
      </c>
      <c r="FY84" s="4">
        <f>IF(BE84=Listedechoix!$A$1,20,IF(BE84=Listedechoix!$A$2,15,IF(BE84=Listedechoix!$A$3,10,IF(BE84=Listedechoix!$A$4,5,0))))</f>
        <v>0</v>
      </c>
      <c r="FZ84" s="4">
        <f>IF(BF84=Listedechoix!$A$1,20,IF(BF84=Listedechoix!$A$2,15,IF(BF84=Listedechoix!$A$3,10,IF(BF84=Listedechoix!$A$4,5,0))))</f>
        <v>0</v>
      </c>
      <c r="GA84" s="4">
        <f>IF(BG84=Listedechoix!$A$1,20,IF(BG84=Listedechoix!$A$2,15,IF(BG84=Listedechoix!$A$3,10,IF(BG84=Listedechoix!$A$4,5,0))))</f>
        <v>0</v>
      </c>
      <c r="GB84" s="4">
        <f>IF(BH84=Listedechoix!$A$1,20,IF(BH84=Listedechoix!$A$2,15,IF(BH84=Listedechoix!$A$3,10,IF(BH84=Listedechoix!$A$4,5,0))))</f>
        <v>0</v>
      </c>
      <c r="GC84" s="4">
        <f>IF(BI84=Listedechoix!$A$1,20,IF(BI84=Listedechoix!$A$2,15,IF(BI84=Listedechoix!$A$3,10,IF(BI84=Listedechoix!$A$4,5,0))))</f>
        <v>0</v>
      </c>
      <c r="GD84" s="4">
        <f>IF(BJ84=Listedechoix!$A$1,20,IF(BJ84=Listedechoix!$A$2,15,IF(BJ84=Listedechoix!$A$3,10,IF(BJ84=Listedechoix!$A$4,5,0))))</f>
        <v>0</v>
      </c>
      <c r="GE84" s="4">
        <f>IF(BK84=Listedechoix!$A$1,20,IF(BK84=Listedechoix!$A$2,15,IF(BK84=Listedechoix!$A$3,10,IF(BK84=Listedechoix!$A$4,5,0))))</f>
        <v>0</v>
      </c>
      <c r="GF84" s="4">
        <f>IF(BL84=Listedechoix!$A$1,20,IF(BL84=Listedechoix!$A$2,15,IF(BL84=Listedechoix!$A$3,10,IF(BL84=Listedechoix!$A$4,5,0))))</f>
        <v>0</v>
      </c>
      <c r="GG84" s="4">
        <f>IF(BM84=Listedechoix!$A$1,20,IF(BM84=Listedechoix!$A$2,15,IF(BM84=Listedechoix!$A$3,10,IF(BM84=Listedechoix!$A$4,5,0))))</f>
        <v>0</v>
      </c>
      <c r="GH84" s="4">
        <f>IF(BN84=Listedechoix!$A$1,20,IF(BN84=Listedechoix!$A$2,15,IF(BN84=Listedechoix!$A$3,10,IF(BN84=Listedechoix!$A$4,5,0))))</f>
        <v>0</v>
      </c>
      <c r="GI84" s="116" t="str">
        <f t="shared" si="62"/>
        <v>NNot</v>
      </c>
      <c r="GJ84" s="117" t="str">
        <f t="shared" si="63"/>
        <v>NNot</v>
      </c>
      <c r="GK84" s="4">
        <f>IF(BO84=Listedechoix!$A$1,20,IF(BO84=Listedechoix!$A$2,15,IF(BO84=Listedechoix!$A$3,10,IF(BO84=Listedechoix!$A$4,5,0))))</f>
        <v>0</v>
      </c>
      <c r="GL84" s="4">
        <f>IF(BP84=Listedechoix!$A$1,20,IF(BP84=Listedechoix!$A$2,15,IF(BP84=Listedechoix!$A$3,10,IF(BP84=Listedechoix!$A$4,5,0))))</f>
        <v>0</v>
      </c>
      <c r="GM84" s="4">
        <f>IF(BQ84=Listedechoix!$A$1,20,IF(BQ84=Listedechoix!$A$2,15,IF(BQ84=Listedechoix!$A$3,10,IF(BQ84=Listedechoix!$A$4,5,0))))</f>
        <v>0</v>
      </c>
      <c r="GN84" s="4">
        <f>IF(BR84=Listedechoix!$A$1,20,IF(BR84=Listedechoix!$A$2,15,IF(BR84=Listedechoix!$A$3,10,IF(BR84=Listedechoix!$A$4,5,0))))</f>
        <v>0</v>
      </c>
      <c r="GO84" s="4">
        <f>IF(BS84=Listedechoix!$A$1,20,IF(BS84=Listedechoix!$A$2,15,IF(BS84=Listedechoix!$A$3,10,IF(BS84=Listedechoix!$A$4,5,0))))</f>
        <v>0</v>
      </c>
      <c r="GP84" s="4">
        <f>IF(BT84=Listedechoix!$A$1,20,IF(BT84=Listedechoix!$A$2,15,IF(BT84=Listedechoix!$A$3,10,IF(BT84=Listedechoix!$A$4,5,0))))</f>
        <v>0</v>
      </c>
      <c r="GQ84" s="4">
        <f>IF(BU84=Listedechoix!$A$1,20,IF(BU84=Listedechoix!$A$2,15,IF(BU84=Listedechoix!$A$3,10,IF(BU84=Listedechoix!$A$4,5,0))))</f>
        <v>0</v>
      </c>
      <c r="GR84" s="4">
        <f>IF(BV84=Listedechoix!$A$1,20,IF(BV84=Listedechoix!$A$2,15,IF(BV84=Listedechoix!$A$3,10,IF(BV84=Listedechoix!$A$4,5,0))))</f>
        <v>0</v>
      </c>
      <c r="GS84" s="4">
        <f>IF(BW84=Listedechoix!$A$1,20,IF(BW84=Listedechoix!$A$2,15,IF(BW84=Listedechoix!$A$3,10,IF(BW84=Listedechoix!$A$4,5,0))))</f>
        <v>0</v>
      </c>
      <c r="GT84" s="4">
        <f>IF(BX84=Listedechoix!$A$1,20,IF(BX84=Listedechoix!$A$2,15,IF(BX84=Listedechoix!$A$3,10,IF(BX84=Listedechoix!$A$4,5,0))))</f>
        <v>0</v>
      </c>
      <c r="GU84" s="4">
        <f>IF(BY84=Listedechoix!$A$1,20,IF(BY84=Listedechoix!$A$2,15,IF(BY84=Listedechoix!$A$3,10,IF(BY84=Listedechoix!$A$4,5,0))))</f>
        <v>0</v>
      </c>
      <c r="GV84" s="116" t="str">
        <f t="shared" si="64"/>
        <v>NNot</v>
      </c>
      <c r="GW84" s="117" t="str">
        <f t="shared" si="65"/>
        <v>NNot</v>
      </c>
      <c r="GX84" s="4">
        <f>IF(BZ84=Listedechoix!$A$1,20,IF(BZ84=Listedechoix!$A$2,15,IF(BZ84=Listedechoix!$A$3,10,IF(BZ84=Listedechoix!$A$4,5,0))))</f>
        <v>0</v>
      </c>
      <c r="GY84" s="4">
        <f>IF(CA84=Listedechoix!$A$1,20,IF(CA84=Listedechoix!$A$2,15,IF(CA84=Listedechoix!$A$3,10,IF(CA84=Listedechoix!$A$4,5,0))))</f>
        <v>0</v>
      </c>
      <c r="GZ84" s="4">
        <f>IF(CB84=Listedechoix!$A$1,20,IF(CB84=Listedechoix!$A$2,15,IF(CB84=Listedechoix!$A$3,10,IF(CB84=Listedechoix!$A$4,5,0))))</f>
        <v>0</v>
      </c>
      <c r="HA84" s="4">
        <f>IF(CC84=Listedechoix!$A$1,20,IF(CC84=Listedechoix!$A$2,15,IF(CC84=Listedechoix!$A$3,10,IF(CC84=Listedechoix!$A$4,5,0))))</f>
        <v>0</v>
      </c>
      <c r="HB84" s="4">
        <f>IF(CD84=Listedechoix!$A$1,20,IF(CD84=Listedechoix!$A$2,15,IF(CD84=Listedechoix!$A$3,10,IF(CD84=Listedechoix!$A$4,5,0))))</f>
        <v>0</v>
      </c>
      <c r="HC84" s="4">
        <f>IF(CE84=Listedechoix!$A$1,20,IF(CE84=Listedechoix!$A$2,15,IF(CE84=Listedechoix!$A$3,10,IF(CE84=Listedechoix!$A$4,5,0))))</f>
        <v>0</v>
      </c>
      <c r="HD84" s="4">
        <f>IF(CF84=Listedechoix!$A$1,20,IF(CF84=Listedechoix!$A$2,15,IF(CF84=Listedechoix!$A$3,10,IF(CF84=Listedechoix!$A$4,5,0))))</f>
        <v>0</v>
      </c>
      <c r="HE84" s="4">
        <f>IF(CG84=Listedechoix!$A$1,20,IF(CG84=Listedechoix!$A$2,15,IF(CG84=Listedechoix!$A$3,10,IF(CG84=Listedechoix!$A$4,5,0))))</f>
        <v>0</v>
      </c>
      <c r="HF84" s="4">
        <f>IF(CH84=Listedechoix!$A$1,20,IF(CH84=Listedechoix!$A$2,15,IF(CH84=Listedechoix!$A$3,10,IF(CH84=Listedechoix!$A$4,5,0))))</f>
        <v>0</v>
      </c>
      <c r="HG84" s="4">
        <f>IF(CI84=Listedechoix!$A$1,20,IF(CI84=Listedechoix!$A$2,15,IF(CI84=Listedechoix!$A$3,10,IF(CI84=Listedechoix!$A$4,5,0))))</f>
        <v>0</v>
      </c>
      <c r="HH84" s="4">
        <f>IF(CJ84=Listedechoix!$A$1,20,IF(CJ84=Listedechoix!$A$2,15,IF(CJ84=Listedechoix!$A$3,10,IF(CJ84=Listedechoix!$A$4,5,0))))</f>
        <v>0</v>
      </c>
      <c r="HI84" s="4">
        <f>IF(CK84=Listedechoix!$A$1,20,IF(CK84=Listedechoix!$A$2,15,IF(CK84=Listedechoix!$A$3,10,IF(CK84=Listedechoix!$A$4,5,0))))</f>
        <v>0</v>
      </c>
      <c r="HJ84" s="4">
        <f>IF(CL84=Listedechoix!$A$1,20,IF(CL84=Listedechoix!$A$2,15,IF(CL84=Listedechoix!$A$3,10,IF(CL84=Listedechoix!$A$4,5,0))))</f>
        <v>0</v>
      </c>
      <c r="HK84" s="4">
        <f>IF(CM84=Listedechoix!$A$1,20,IF(CM84=Listedechoix!$A$2,15,IF(CM84=Listedechoix!$A$3,10,IF(CM84=Listedechoix!$A$4,5,0))))</f>
        <v>0</v>
      </c>
      <c r="HL84" s="116" t="str">
        <f t="shared" si="66"/>
        <v>NNot</v>
      </c>
      <c r="HM84" s="117" t="str">
        <f t="shared" si="67"/>
        <v>NNot</v>
      </c>
    </row>
    <row r="85" spans="1:221" x14ac:dyDescent="0.25">
      <c r="A85" s="27"/>
      <c r="B85" s="27"/>
      <c r="C85" s="28"/>
      <c r="D85" s="28"/>
      <c r="E85" s="28"/>
      <c r="F85" s="43"/>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1" t="str">
        <f t="shared" si="43"/>
        <v/>
      </c>
      <c r="CO85" s="31" t="str">
        <f t="shared" si="43"/>
        <v/>
      </c>
      <c r="CP85" s="31" t="str">
        <f t="shared" si="43"/>
        <v/>
      </c>
      <c r="CQ85" s="31" t="str">
        <f t="shared" si="43"/>
        <v/>
      </c>
      <c r="CR85" s="32">
        <f t="shared" si="44"/>
        <v>0</v>
      </c>
      <c r="CS85" s="33" t="str">
        <f t="shared" si="68"/>
        <v/>
      </c>
      <c r="CT85" s="31" t="str">
        <f t="shared" si="45"/>
        <v/>
      </c>
      <c r="CU85" s="31" t="str">
        <f t="shared" si="45"/>
        <v/>
      </c>
      <c r="CV85" s="31" t="str">
        <f t="shared" si="45"/>
        <v/>
      </c>
      <c r="CW85" s="31" t="str">
        <f t="shared" si="45"/>
        <v/>
      </c>
      <c r="CX85" s="32">
        <f t="shared" si="46"/>
        <v>0</v>
      </c>
      <c r="CY85" s="33" t="str">
        <f t="shared" si="47"/>
        <v>NNot</v>
      </c>
      <c r="CZ85" s="31" t="str">
        <f t="shared" si="41"/>
        <v/>
      </c>
      <c r="DA85" s="31" t="str">
        <f t="shared" si="41"/>
        <v/>
      </c>
      <c r="DB85" s="31" t="str">
        <f t="shared" si="41"/>
        <v/>
      </c>
      <c r="DC85" s="31" t="str">
        <f t="shared" si="41"/>
        <v/>
      </c>
      <c r="DD85" s="32">
        <f t="shared" si="69"/>
        <v>0</v>
      </c>
      <c r="DE85" s="33" t="str">
        <f t="shared" si="48"/>
        <v>NNot</v>
      </c>
      <c r="DF85" s="31" t="str">
        <f t="shared" si="49"/>
        <v/>
      </c>
      <c r="DG85" s="31" t="str">
        <f t="shared" si="49"/>
        <v/>
      </c>
      <c r="DH85" s="31" t="str">
        <f t="shared" si="49"/>
        <v/>
      </c>
      <c r="DI85" s="31" t="str">
        <f t="shared" si="49"/>
        <v/>
      </c>
      <c r="DJ85" s="32">
        <f t="shared" si="50"/>
        <v>0</v>
      </c>
      <c r="DK85" s="33" t="str">
        <f t="shared" si="51"/>
        <v>NNot</v>
      </c>
      <c r="DL85" s="31" t="str">
        <f t="shared" si="52"/>
        <v/>
      </c>
      <c r="DM85" s="31" t="str">
        <f t="shared" si="52"/>
        <v/>
      </c>
      <c r="DN85" s="31" t="str">
        <f t="shared" si="52"/>
        <v/>
      </c>
      <c r="DO85" s="31" t="str">
        <f t="shared" si="52"/>
        <v/>
      </c>
      <c r="DP85" s="32">
        <f t="shared" si="42"/>
        <v>0</v>
      </c>
      <c r="DQ85" s="33" t="str">
        <f t="shared" si="53"/>
        <v>NNot</v>
      </c>
      <c r="DR85" s="4">
        <f>IF(F85=Listedechoix!$A$1,20,IF(F85=Listedechoix!$A$2,15,IF(F85=Listedechoix!$A$3,10,IF(F85=Listedechoix!$A$4,5,0))))</f>
        <v>0</v>
      </c>
      <c r="DS85" s="4">
        <f>IF(G85=Listedechoix!$A$1,20,IF(G85=Listedechoix!$A$2,15,IF(G85=Listedechoix!$A$3,10,IF(G85=Listedechoix!$A$4,5,0))))</f>
        <v>0</v>
      </c>
      <c r="DT85" s="4">
        <f>IF(H85=Listedechoix!$A$1,20,IF(H85=Listedechoix!$A$2,15,IF(H85=Listedechoix!$A$3,10,IF(H85=Listedechoix!$A$4,5,0))))</f>
        <v>0</v>
      </c>
      <c r="DU85" s="4">
        <f>IF(I85=Listedechoix!$A$1,20,IF(I85=Listedechoix!$A$2,15,IF(I85=Listedechoix!$A$3,10,IF(I85=Listedechoix!$A$4,5,0))))</f>
        <v>0</v>
      </c>
      <c r="DV85" s="4">
        <f>IF(J85=Listedechoix!$A$1,20,IF(J85=Listedechoix!$A$2,15,IF(J85=Listedechoix!$A$3,10,IF(J85=Listedechoix!$A$4,5,0))))</f>
        <v>0</v>
      </c>
      <c r="DW85" s="4">
        <f>IF(K85=Listedechoix!$A$1,20,IF(K85=Listedechoix!$A$2,15,IF(K85=Listedechoix!$A$3,10,IF(K85=Listedechoix!$A$4,5,0))))</f>
        <v>0</v>
      </c>
      <c r="DX85" s="4">
        <f>IF(L85=Listedechoix!$A$1,20,IF(L85=Listedechoix!$A$2,15,IF(L85=Listedechoix!$A$3,10,IF(L85=Listedechoix!$A$4,5,0))))</f>
        <v>0</v>
      </c>
      <c r="DY85" s="4">
        <f>IF(M85=Listedechoix!$A$1,20,IF(M85=Listedechoix!$A$2,15,IF(M85=Listedechoix!$A$3,10,IF(M85=Listedechoix!$A$4,5,0))))</f>
        <v>0</v>
      </c>
      <c r="DZ85" s="4">
        <f>IF(N85=Listedechoix!$A$1,20,IF(N85=Listedechoix!$A$2,15,IF(N85=Listedechoix!$A$3,10,IF(N85=Listedechoix!$A$4,5,0))))</f>
        <v>0</v>
      </c>
      <c r="EA85" s="4">
        <f>IF(O85=Listedechoix!$A$1,20,IF(O85=Listedechoix!$A$2,15,IF(O85=Listedechoix!$A$3,10,IF(O85=Listedechoix!$A$4,5,0))))</f>
        <v>0</v>
      </c>
      <c r="EB85" s="4">
        <f>IF(P85=Listedechoix!$A$1,20,IF(P85=Listedechoix!$A$2,15,IF(P85=Listedechoix!$A$3,10,IF(P85=Listedechoix!$A$4,5,0))))</f>
        <v>0</v>
      </c>
      <c r="EC85" s="116" t="str">
        <f t="shared" si="54"/>
        <v>NNot</v>
      </c>
      <c r="ED85" s="117" t="str">
        <f t="shared" si="55"/>
        <v>NNot</v>
      </c>
      <c r="EE85" s="4">
        <f>IF(Q85=Listedechoix!$A$1,20,IF(Q85=Listedechoix!$A$2,15,IF(Q85=Listedechoix!$A$3,10,IF(Q85=Listedechoix!$A$4,5,0))))</f>
        <v>0</v>
      </c>
      <c r="EF85" s="4">
        <f>IF(R85=Listedechoix!$A$1,20,IF(R85=Listedechoix!$A$2,15,IF(R85=Listedechoix!$A$3,10,IF(R85=Listedechoix!$A$4,5,0))))</f>
        <v>0</v>
      </c>
      <c r="EG85" s="4">
        <f>IF(S85=Listedechoix!$A$1,20,IF(S85=Listedechoix!$A$2,15,IF(S85=Listedechoix!$A$3,10,IF(S85=Listedechoix!$A$4,5,0))))</f>
        <v>0</v>
      </c>
      <c r="EH85" s="4">
        <f>IF(T85=Listedechoix!$A$1,20,IF(T85=Listedechoix!$A$2,15,IF(T85=Listedechoix!$A$3,10,IF(T85=Listedechoix!$A$4,5,0))))</f>
        <v>0</v>
      </c>
      <c r="EI85" s="4">
        <f>IF(U85=Listedechoix!$A$1,20,IF(U85=Listedechoix!$A$2,15,IF(U85=Listedechoix!$A$3,10,IF(U85=Listedechoix!$A$4,5,0))))</f>
        <v>0</v>
      </c>
      <c r="EJ85" s="4">
        <f>IF(V85=Listedechoix!$A$1,20,IF(V85=Listedechoix!$A$2,15,IF(V85=Listedechoix!$A$3,10,IF(V85=Listedechoix!$A$4,5,0))))</f>
        <v>0</v>
      </c>
      <c r="EK85" s="4">
        <f>IF(W85=Listedechoix!$A$1,20,IF(W85=Listedechoix!$A$2,15,IF(W85=Listedechoix!$A$3,10,IF(W85=Listedechoix!$A$4,5,0))))</f>
        <v>0</v>
      </c>
      <c r="EL85" s="4">
        <f>IF(X85=Listedechoix!$A$1,20,IF(X85=Listedechoix!$A$2,15,IF(X85=Listedechoix!$A$3,10,IF(X85=Listedechoix!$A$4,5,0))))</f>
        <v>0</v>
      </c>
      <c r="EM85" s="4">
        <f>IF(Y85=Listedechoix!$A$1,20,IF(Y85=Listedechoix!$A$2,15,IF(Y85=Listedechoix!$A$3,10,IF(Y85=Listedechoix!$A$4,5,0))))</f>
        <v>0</v>
      </c>
      <c r="EN85" s="4">
        <f>IF(Z85=Listedechoix!$A$1,20,IF(Z85=Listedechoix!$A$2,15,IF(Z85=Listedechoix!$A$3,10,IF(Z85=Listedechoix!$A$4,5,0))))</f>
        <v>0</v>
      </c>
      <c r="EO85" s="4">
        <f>IF(AA85=Listedechoix!$A$1,20,IF(AA85=Listedechoix!$A$2,15,IF(AA85=Listedechoix!$A$3,10,IF(AA85=Listedechoix!$A$4,5,0))))</f>
        <v>0</v>
      </c>
      <c r="EP85" s="116" t="str">
        <f t="shared" si="56"/>
        <v>NNot</v>
      </c>
      <c r="EQ85" s="117" t="str">
        <f t="shared" si="57"/>
        <v>NNot</v>
      </c>
      <c r="ER85" s="4">
        <f>IF(AB85=Listedechoix!$A$1,20,IF(AB85=Listedechoix!$A$2,15,IF(AB85=Listedechoix!$A$3,10,IF(AB85=Listedechoix!$A$4,5,0))))</f>
        <v>0</v>
      </c>
      <c r="ES85" s="4">
        <f>IF(AC85=Listedechoix!$A$1,20,IF(AC85=Listedechoix!$A$2,15,IF(AC85=Listedechoix!$A$3,10,IF(AC85=Listedechoix!$A$4,5,0))))</f>
        <v>0</v>
      </c>
      <c r="ET85" s="4">
        <f>IF(AD85=Listedechoix!$A$1,20,IF(AD85=Listedechoix!$A$2,15,IF(AD85=Listedechoix!$A$3,10,IF(AD85=Listedechoix!$A$4,5,0))))</f>
        <v>0</v>
      </c>
      <c r="EU85" s="4">
        <f>IF(AE85=Listedechoix!$A$1,20,IF(AE85=Listedechoix!$A$2,15,IF(AE85=Listedechoix!$A$3,10,IF(AE85=Listedechoix!$A$4,5,0))))</f>
        <v>0</v>
      </c>
      <c r="EV85" s="4">
        <f>IF(AF85=Listedechoix!$A$1,20,IF(AF85=Listedechoix!$A$2,15,IF(AF85=Listedechoix!$A$3,10,IF(AF85=Listedechoix!$A$4,5,0))))</f>
        <v>0</v>
      </c>
      <c r="EW85" s="4">
        <f>IF(AG85=Listedechoix!$A$1,20,IF(AG85=Listedechoix!$A$2,15,IF(AG85=Listedechoix!$A$3,10,IF(AG85=Listedechoix!$A$4,5,0))))</f>
        <v>0</v>
      </c>
      <c r="EX85" s="4">
        <f>IF(AH85=Listedechoix!$A$1,20,IF(AH85=Listedechoix!$A$2,15,IF(AH85=Listedechoix!$A$3,10,IF(AH85=Listedechoix!$A$4,5,0))))</f>
        <v>0</v>
      </c>
      <c r="EY85" s="4">
        <f>IF(AI85=Listedechoix!$A$1,20,IF(AI85=Listedechoix!$A$2,15,IF(AI85=Listedechoix!$A$3,10,IF(AI85=Listedechoix!$A$4,5,0))))</f>
        <v>0</v>
      </c>
      <c r="EZ85" s="4">
        <f>IF(AJ85=Listedechoix!$A$1,20,IF(AJ85=Listedechoix!$A$2,15,IF(AJ85=Listedechoix!$A$3,10,IF(AJ85=Listedechoix!$A$4,5,0))))</f>
        <v>0</v>
      </c>
      <c r="FA85" s="4">
        <f>IF(AK85=Listedechoix!$A$1,20,IF(AK85=Listedechoix!$A$2,15,IF(AK85=Listedechoix!$A$3,10,IF(AK85=Listedechoix!$A$4,5,0))))</f>
        <v>0</v>
      </c>
      <c r="FB85" s="4">
        <f>IF(AL85=Listedechoix!$A$1,20,IF(AL85=Listedechoix!$A$2,15,IF(AL85=Listedechoix!$A$3,10,IF(AL85=Listedechoix!$A$4,5,0))))</f>
        <v>0</v>
      </c>
      <c r="FC85" s="4">
        <f>IF(AM85=Listedechoix!$A$1,20,IF(AM85=Listedechoix!$A$2,15,IF(AM85=Listedechoix!$A$3,10,IF(AM85=Listedechoix!$A$4,5,0))))</f>
        <v>0</v>
      </c>
      <c r="FD85" s="4">
        <f>IF(AN85=Listedechoix!$A$1,20,IF(AN85=Listedechoix!$A$2,15,IF(AN85=Listedechoix!$A$3,10,IF(AN85=Listedechoix!$A$4,5,0))))</f>
        <v>0</v>
      </c>
      <c r="FE85" s="4">
        <f>IF(AO85=Listedechoix!$A$1,20,IF(AO85=Listedechoix!$A$2,15,IF(AO85=Listedechoix!$A$3,10,IF(AO85=Listedechoix!$A$4,5,0))))</f>
        <v>0</v>
      </c>
      <c r="FF85" s="116" t="str">
        <f t="shared" si="58"/>
        <v>NNot</v>
      </c>
      <c r="FG85" s="117" t="str">
        <f t="shared" si="59"/>
        <v>NNot</v>
      </c>
      <c r="FH85" s="4">
        <f>IF(AP85=Listedechoix!$A$1,20,IF(AP85=Listedechoix!$A$2,15,IF(AP85=Listedechoix!$A$3,10,IF(AP85=Listedechoix!$A$4,5,0))))</f>
        <v>0</v>
      </c>
      <c r="FI85" s="4">
        <f>IF(AQ85=Listedechoix!$A$1,20,IF(AQ85=Listedechoix!$A$2,15,IF(AQ85=Listedechoix!$A$3,10,IF(AQ85=Listedechoix!$A$4,5,0))))</f>
        <v>0</v>
      </c>
      <c r="FJ85" s="4">
        <f>IF(AR85=Listedechoix!$A$1,20,IF(AR85=Listedechoix!$A$2,15,IF(AR85=Listedechoix!$A$3,10,IF(AR85=Listedechoix!$A$4,5,0))))</f>
        <v>0</v>
      </c>
      <c r="FK85" s="4">
        <f>IF(AS85=Listedechoix!$A$1,20,IF(AS85=Listedechoix!$A$2,15,IF(AS85=Listedechoix!$A$3,10,IF(AS85=Listedechoix!$A$4,5,0))))</f>
        <v>0</v>
      </c>
      <c r="FL85" s="4">
        <f>IF(AT85=Listedechoix!$A$1,20,IF(AT85=Listedechoix!$A$2,15,IF(AT85=Listedechoix!$A$3,10,IF(AT85=Listedechoix!$A$4,5,0))))</f>
        <v>0</v>
      </c>
      <c r="FM85" s="4">
        <f>IF(AU85=Listedechoix!$A$1,20,IF(AU85=Listedechoix!$A$2,15,IF(AU85=Listedechoix!$A$3,10,IF(AU85=Listedechoix!$A$4,5,0))))</f>
        <v>0</v>
      </c>
      <c r="FN85" s="4">
        <f>IF(AV85=Listedechoix!$A$1,20,IF(AV85=Listedechoix!$A$2,15,IF(AV85=Listedechoix!$A$3,10,IF(AV85=Listedechoix!$A$4,5,0))))</f>
        <v>0</v>
      </c>
      <c r="FO85" s="4">
        <f>IF(AW85=Listedechoix!$A$1,20,IF(AW85=Listedechoix!$A$2,15,IF(AW85=Listedechoix!$A$3,10,IF(AW85=Listedechoix!$A$4,5,0))))</f>
        <v>0</v>
      </c>
      <c r="FP85" s="4">
        <f>IF(AX85=Listedechoix!$A$1,20,IF(AX85=Listedechoix!$A$2,15,IF(AX85=Listedechoix!$A$3,10,IF(AX85=Listedechoix!$A$4,5,0))))</f>
        <v>0</v>
      </c>
      <c r="FQ85" s="4">
        <f>IF(AY85=Listedechoix!$A$1,20,IF(AY85=Listedechoix!$A$2,15,IF(AY85=Listedechoix!$A$3,10,IF(AY85=Listedechoix!$A$4,5,0))))</f>
        <v>0</v>
      </c>
      <c r="FR85" s="4">
        <f>IF(AZ85=Listedechoix!$A$1,20,IF(AZ85=Listedechoix!$A$2,15,IF(AZ85=Listedechoix!$A$3,10,IF(AZ85=Listedechoix!$A$4,5,0))))</f>
        <v>0</v>
      </c>
      <c r="FS85" s="4">
        <f>IF(BA85=Listedechoix!$A$1,20,IF(BA85=Listedechoix!$A$2,15,IF(BA85=Listedechoix!$A$3,10,IF(BA85=Listedechoix!$A$4,5,0))))</f>
        <v>0</v>
      </c>
      <c r="FT85" s="4">
        <f>IF(BB85=Listedechoix!$A$1,20,IF(BB85=Listedechoix!$A$2,15,IF(BB85=Listedechoix!$A$3,10,IF(BB85=Listedechoix!$A$4,5,0))))</f>
        <v>0</v>
      </c>
      <c r="FU85" s="4">
        <f>IF(BC85=Listedechoix!$A$1,20,IF(BC85=Listedechoix!$A$2,15,IF(BC85=Listedechoix!$A$3,10,IF(BC85=Listedechoix!$A$4,5,0))))</f>
        <v>0</v>
      </c>
      <c r="FV85" s="116" t="str">
        <f t="shared" si="60"/>
        <v>NNot</v>
      </c>
      <c r="FW85" s="117" t="str">
        <f t="shared" si="61"/>
        <v>NNot</v>
      </c>
      <c r="FX85" s="4">
        <f>IF(BD85=Listedechoix!$A$1,20,IF(BD85=Listedechoix!$A$2,15,IF(BD85=Listedechoix!$A$3,10,IF(BD85=Listedechoix!$A$4,5,0))))</f>
        <v>0</v>
      </c>
      <c r="FY85" s="4">
        <f>IF(BE85=Listedechoix!$A$1,20,IF(BE85=Listedechoix!$A$2,15,IF(BE85=Listedechoix!$A$3,10,IF(BE85=Listedechoix!$A$4,5,0))))</f>
        <v>0</v>
      </c>
      <c r="FZ85" s="4">
        <f>IF(BF85=Listedechoix!$A$1,20,IF(BF85=Listedechoix!$A$2,15,IF(BF85=Listedechoix!$A$3,10,IF(BF85=Listedechoix!$A$4,5,0))))</f>
        <v>0</v>
      </c>
      <c r="GA85" s="4">
        <f>IF(BG85=Listedechoix!$A$1,20,IF(BG85=Listedechoix!$A$2,15,IF(BG85=Listedechoix!$A$3,10,IF(BG85=Listedechoix!$A$4,5,0))))</f>
        <v>0</v>
      </c>
      <c r="GB85" s="4">
        <f>IF(BH85=Listedechoix!$A$1,20,IF(BH85=Listedechoix!$A$2,15,IF(BH85=Listedechoix!$A$3,10,IF(BH85=Listedechoix!$A$4,5,0))))</f>
        <v>0</v>
      </c>
      <c r="GC85" s="4">
        <f>IF(BI85=Listedechoix!$A$1,20,IF(BI85=Listedechoix!$A$2,15,IF(BI85=Listedechoix!$A$3,10,IF(BI85=Listedechoix!$A$4,5,0))))</f>
        <v>0</v>
      </c>
      <c r="GD85" s="4">
        <f>IF(BJ85=Listedechoix!$A$1,20,IF(BJ85=Listedechoix!$A$2,15,IF(BJ85=Listedechoix!$A$3,10,IF(BJ85=Listedechoix!$A$4,5,0))))</f>
        <v>0</v>
      </c>
      <c r="GE85" s="4">
        <f>IF(BK85=Listedechoix!$A$1,20,IF(BK85=Listedechoix!$A$2,15,IF(BK85=Listedechoix!$A$3,10,IF(BK85=Listedechoix!$A$4,5,0))))</f>
        <v>0</v>
      </c>
      <c r="GF85" s="4">
        <f>IF(BL85=Listedechoix!$A$1,20,IF(BL85=Listedechoix!$A$2,15,IF(BL85=Listedechoix!$A$3,10,IF(BL85=Listedechoix!$A$4,5,0))))</f>
        <v>0</v>
      </c>
      <c r="GG85" s="4">
        <f>IF(BM85=Listedechoix!$A$1,20,IF(BM85=Listedechoix!$A$2,15,IF(BM85=Listedechoix!$A$3,10,IF(BM85=Listedechoix!$A$4,5,0))))</f>
        <v>0</v>
      </c>
      <c r="GH85" s="4">
        <f>IF(BN85=Listedechoix!$A$1,20,IF(BN85=Listedechoix!$A$2,15,IF(BN85=Listedechoix!$A$3,10,IF(BN85=Listedechoix!$A$4,5,0))))</f>
        <v>0</v>
      </c>
      <c r="GI85" s="116" t="str">
        <f t="shared" si="62"/>
        <v>NNot</v>
      </c>
      <c r="GJ85" s="117" t="str">
        <f t="shared" si="63"/>
        <v>NNot</v>
      </c>
      <c r="GK85" s="4">
        <f>IF(BO85=Listedechoix!$A$1,20,IF(BO85=Listedechoix!$A$2,15,IF(BO85=Listedechoix!$A$3,10,IF(BO85=Listedechoix!$A$4,5,0))))</f>
        <v>0</v>
      </c>
      <c r="GL85" s="4">
        <f>IF(BP85=Listedechoix!$A$1,20,IF(BP85=Listedechoix!$A$2,15,IF(BP85=Listedechoix!$A$3,10,IF(BP85=Listedechoix!$A$4,5,0))))</f>
        <v>0</v>
      </c>
      <c r="GM85" s="4">
        <f>IF(BQ85=Listedechoix!$A$1,20,IF(BQ85=Listedechoix!$A$2,15,IF(BQ85=Listedechoix!$A$3,10,IF(BQ85=Listedechoix!$A$4,5,0))))</f>
        <v>0</v>
      </c>
      <c r="GN85" s="4">
        <f>IF(BR85=Listedechoix!$A$1,20,IF(BR85=Listedechoix!$A$2,15,IF(BR85=Listedechoix!$A$3,10,IF(BR85=Listedechoix!$A$4,5,0))))</f>
        <v>0</v>
      </c>
      <c r="GO85" s="4">
        <f>IF(BS85=Listedechoix!$A$1,20,IF(BS85=Listedechoix!$A$2,15,IF(BS85=Listedechoix!$A$3,10,IF(BS85=Listedechoix!$A$4,5,0))))</f>
        <v>0</v>
      </c>
      <c r="GP85" s="4">
        <f>IF(BT85=Listedechoix!$A$1,20,IF(BT85=Listedechoix!$A$2,15,IF(BT85=Listedechoix!$A$3,10,IF(BT85=Listedechoix!$A$4,5,0))))</f>
        <v>0</v>
      </c>
      <c r="GQ85" s="4">
        <f>IF(BU85=Listedechoix!$A$1,20,IF(BU85=Listedechoix!$A$2,15,IF(BU85=Listedechoix!$A$3,10,IF(BU85=Listedechoix!$A$4,5,0))))</f>
        <v>0</v>
      </c>
      <c r="GR85" s="4">
        <f>IF(BV85=Listedechoix!$A$1,20,IF(BV85=Listedechoix!$A$2,15,IF(BV85=Listedechoix!$A$3,10,IF(BV85=Listedechoix!$A$4,5,0))))</f>
        <v>0</v>
      </c>
      <c r="GS85" s="4">
        <f>IF(BW85=Listedechoix!$A$1,20,IF(BW85=Listedechoix!$A$2,15,IF(BW85=Listedechoix!$A$3,10,IF(BW85=Listedechoix!$A$4,5,0))))</f>
        <v>0</v>
      </c>
      <c r="GT85" s="4">
        <f>IF(BX85=Listedechoix!$A$1,20,IF(BX85=Listedechoix!$A$2,15,IF(BX85=Listedechoix!$A$3,10,IF(BX85=Listedechoix!$A$4,5,0))))</f>
        <v>0</v>
      </c>
      <c r="GU85" s="4">
        <f>IF(BY85=Listedechoix!$A$1,20,IF(BY85=Listedechoix!$A$2,15,IF(BY85=Listedechoix!$A$3,10,IF(BY85=Listedechoix!$A$4,5,0))))</f>
        <v>0</v>
      </c>
      <c r="GV85" s="116" t="str">
        <f t="shared" si="64"/>
        <v>NNot</v>
      </c>
      <c r="GW85" s="117" t="str">
        <f t="shared" si="65"/>
        <v>NNot</v>
      </c>
      <c r="GX85" s="4">
        <f>IF(BZ85=Listedechoix!$A$1,20,IF(BZ85=Listedechoix!$A$2,15,IF(BZ85=Listedechoix!$A$3,10,IF(BZ85=Listedechoix!$A$4,5,0))))</f>
        <v>0</v>
      </c>
      <c r="GY85" s="4">
        <f>IF(CA85=Listedechoix!$A$1,20,IF(CA85=Listedechoix!$A$2,15,IF(CA85=Listedechoix!$A$3,10,IF(CA85=Listedechoix!$A$4,5,0))))</f>
        <v>0</v>
      </c>
      <c r="GZ85" s="4">
        <f>IF(CB85=Listedechoix!$A$1,20,IF(CB85=Listedechoix!$A$2,15,IF(CB85=Listedechoix!$A$3,10,IF(CB85=Listedechoix!$A$4,5,0))))</f>
        <v>0</v>
      </c>
      <c r="HA85" s="4">
        <f>IF(CC85=Listedechoix!$A$1,20,IF(CC85=Listedechoix!$A$2,15,IF(CC85=Listedechoix!$A$3,10,IF(CC85=Listedechoix!$A$4,5,0))))</f>
        <v>0</v>
      </c>
      <c r="HB85" s="4">
        <f>IF(CD85=Listedechoix!$A$1,20,IF(CD85=Listedechoix!$A$2,15,IF(CD85=Listedechoix!$A$3,10,IF(CD85=Listedechoix!$A$4,5,0))))</f>
        <v>0</v>
      </c>
      <c r="HC85" s="4">
        <f>IF(CE85=Listedechoix!$A$1,20,IF(CE85=Listedechoix!$A$2,15,IF(CE85=Listedechoix!$A$3,10,IF(CE85=Listedechoix!$A$4,5,0))))</f>
        <v>0</v>
      </c>
      <c r="HD85" s="4">
        <f>IF(CF85=Listedechoix!$A$1,20,IF(CF85=Listedechoix!$A$2,15,IF(CF85=Listedechoix!$A$3,10,IF(CF85=Listedechoix!$A$4,5,0))))</f>
        <v>0</v>
      </c>
      <c r="HE85" s="4">
        <f>IF(CG85=Listedechoix!$A$1,20,IF(CG85=Listedechoix!$A$2,15,IF(CG85=Listedechoix!$A$3,10,IF(CG85=Listedechoix!$A$4,5,0))))</f>
        <v>0</v>
      </c>
      <c r="HF85" s="4">
        <f>IF(CH85=Listedechoix!$A$1,20,IF(CH85=Listedechoix!$A$2,15,IF(CH85=Listedechoix!$A$3,10,IF(CH85=Listedechoix!$A$4,5,0))))</f>
        <v>0</v>
      </c>
      <c r="HG85" s="4">
        <f>IF(CI85=Listedechoix!$A$1,20,IF(CI85=Listedechoix!$A$2,15,IF(CI85=Listedechoix!$A$3,10,IF(CI85=Listedechoix!$A$4,5,0))))</f>
        <v>0</v>
      </c>
      <c r="HH85" s="4">
        <f>IF(CJ85=Listedechoix!$A$1,20,IF(CJ85=Listedechoix!$A$2,15,IF(CJ85=Listedechoix!$A$3,10,IF(CJ85=Listedechoix!$A$4,5,0))))</f>
        <v>0</v>
      </c>
      <c r="HI85" s="4">
        <f>IF(CK85=Listedechoix!$A$1,20,IF(CK85=Listedechoix!$A$2,15,IF(CK85=Listedechoix!$A$3,10,IF(CK85=Listedechoix!$A$4,5,0))))</f>
        <v>0</v>
      </c>
      <c r="HJ85" s="4">
        <f>IF(CL85=Listedechoix!$A$1,20,IF(CL85=Listedechoix!$A$2,15,IF(CL85=Listedechoix!$A$3,10,IF(CL85=Listedechoix!$A$4,5,0))))</f>
        <v>0</v>
      </c>
      <c r="HK85" s="4">
        <f>IF(CM85=Listedechoix!$A$1,20,IF(CM85=Listedechoix!$A$2,15,IF(CM85=Listedechoix!$A$3,10,IF(CM85=Listedechoix!$A$4,5,0))))</f>
        <v>0</v>
      </c>
      <c r="HL85" s="116" t="str">
        <f t="shared" si="66"/>
        <v>NNot</v>
      </c>
      <c r="HM85" s="117" t="str">
        <f t="shared" si="67"/>
        <v>NNot</v>
      </c>
    </row>
    <row r="86" spans="1:221" x14ac:dyDescent="0.25">
      <c r="A86" s="27"/>
      <c r="B86" s="27"/>
      <c r="C86" s="28"/>
      <c r="D86" s="28"/>
      <c r="E86" s="28"/>
      <c r="F86" s="43"/>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1" t="str">
        <f t="shared" si="43"/>
        <v/>
      </c>
      <c r="CO86" s="31" t="str">
        <f t="shared" si="43"/>
        <v/>
      </c>
      <c r="CP86" s="31" t="str">
        <f t="shared" si="43"/>
        <v/>
      </c>
      <c r="CQ86" s="31" t="str">
        <f t="shared" si="43"/>
        <v/>
      </c>
      <c r="CR86" s="32">
        <f t="shared" si="44"/>
        <v>0</v>
      </c>
      <c r="CS86" s="33" t="str">
        <f t="shared" si="68"/>
        <v/>
      </c>
      <c r="CT86" s="31" t="str">
        <f t="shared" si="45"/>
        <v/>
      </c>
      <c r="CU86" s="31" t="str">
        <f t="shared" si="45"/>
        <v/>
      </c>
      <c r="CV86" s="31" t="str">
        <f t="shared" si="45"/>
        <v/>
      </c>
      <c r="CW86" s="31" t="str">
        <f t="shared" si="45"/>
        <v/>
      </c>
      <c r="CX86" s="32">
        <f t="shared" si="46"/>
        <v>0</v>
      </c>
      <c r="CY86" s="33" t="str">
        <f t="shared" si="47"/>
        <v>NNot</v>
      </c>
      <c r="CZ86" s="31" t="str">
        <f t="shared" si="41"/>
        <v/>
      </c>
      <c r="DA86" s="31" t="str">
        <f t="shared" si="41"/>
        <v/>
      </c>
      <c r="DB86" s="31" t="str">
        <f t="shared" si="41"/>
        <v/>
      </c>
      <c r="DC86" s="31" t="str">
        <f t="shared" ref="DA86:DC148" si="70">IF($D86&gt;0,COUNTIFS($F86:$CM86,DC$4,$F$4:$CM$4,$CZ$2),"")</f>
        <v/>
      </c>
      <c r="DD86" s="32">
        <f t="shared" si="69"/>
        <v>0</v>
      </c>
      <c r="DE86" s="33" t="str">
        <f t="shared" si="48"/>
        <v>NNot</v>
      </c>
      <c r="DF86" s="31" t="str">
        <f t="shared" si="49"/>
        <v/>
      </c>
      <c r="DG86" s="31" t="str">
        <f t="shared" si="49"/>
        <v/>
      </c>
      <c r="DH86" s="31" t="str">
        <f t="shared" si="49"/>
        <v/>
      </c>
      <c r="DI86" s="31" t="str">
        <f t="shared" si="49"/>
        <v/>
      </c>
      <c r="DJ86" s="32">
        <f t="shared" si="50"/>
        <v>0</v>
      </c>
      <c r="DK86" s="33" t="str">
        <f t="shared" si="51"/>
        <v>NNot</v>
      </c>
      <c r="DL86" s="31" t="str">
        <f t="shared" si="52"/>
        <v/>
      </c>
      <c r="DM86" s="31" t="str">
        <f t="shared" si="52"/>
        <v/>
      </c>
      <c r="DN86" s="31" t="str">
        <f t="shared" si="52"/>
        <v/>
      </c>
      <c r="DO86" s="31" t="str">
        <f t="shared" si="52"/>
        <v/>
      </c>
      <c r="DP86" s="32">
        <f t="shared" si="42"/>
        <v>0</v>
      </c>
      <c r="DQ86" s="33" t="str">
        <f t="shared" si="53"/>
        <v>NNot</v>
      </c>
      <c r="DR86" s="4">
        <f>IF(F86=Listedechoix!$A$1,20,IF(F86=Listedechoix!$A$2,15,IF(F86=Listedechoix!$A$3,10,IF(F86=Listedechoix!$A$4,5,0))))</f>
        <v>0</v>
      </c>
      <c r="DS86" s="4">
        <f>IF(G86=Listedechoix!$A$1,20,IF(G86=Listedechoix!$A$2,15,IF(G86=Listedechoix!$A$3,10,IF(G86=Listedechoix!$A$4,5,0))))</f>
        <v>0</v>
      </c>
      <c r="DT86" s="4">
        <f>IF(H86=Listedechoix!$A$1,20,IF(H86=Listedechoix!$A$2,15,IF(H86=Listedechoix!$A$3,10,IF(H86=Listedechoix!$A$4,5,0))))</f>
        <v>0</v>
      </c>
      <c r="DU86" s="4">
        <f>IF(I86=Listedechoix!$A$1,20,IF(I86=Listedechoix!$A$2,15,IF(I86=Listedechoix!$A$3,10,IF(I86=Listedechoix!$A$4,5,0))))</f>
        <v>0</v>
      </c>
      <c r="DV86" s="4">
        <f>IF(J86=Listedechoix!$A$1,20,IF(J86=Listedechoix!$A$2,15,IF(J86=Listedechoix!$A$3,10,IF(J86=Listedechoix!$A$4,5,0))))</f>
        <v>0</v>
      </c>
      <c r="DW86" s="4">
        <f>IF(K86=Listedechoix!$A$1,20,IF(K86=Listedechoix!$A$2,15,IF(K86=Listedechoix!$A$3,10,IF(K86=Listedechoix!$A$4,5,0))))</f>
        <v>0</v>
      </c>
      <c r="DX86" s="4">
        <f>IF(L86=Listedechoix!$A$1,20,IF(L86=Listedechoix!$A$2,15,IF(L86=Listedechoix!$A$3,10,IF(L86=Listedechoix!$A$4,5,0))))</f>
        <v>0</v>
      </c>
      <c r="DY86" s="4">
        <f>IF(M86=Listedechoix!$A$1,20,IF(M86=Listedechoix!$A$2,15,IF(M86=Listedechoix!$A$3,10,IF(M86=Listedechoix!$A$4,5,0))))</f>
        <v>0</v>
      </c>
      <c r="DZ86" s="4">
        <f>IF(N86=Listedechoix!$A$1,20,IF(N86=Listedechoix!$A$2,15,IF(N86=Listedechoix!$A$3,10,IF(N86=Listedechoix!$A$4,5,0))))</f>
        <v>0</v>
      </c>
      <c r="EA86" s="4">
        <f>IF(O86=Listedechoix!$A$1,20,IF(O86=Listedechoix!$A$2,15,IF(O86=Listedechoix!$A$3,10,IF(O86=Listedechoix!$A$4,5,0))))</f>
        <v>0</v>
      </c>
      <c r="EB86" s="4">
        <f>IF(P86=Listedechoix!$A$1,20,IF(P86=Listedechoix!$A$2,15,IF(P86=Listedechoix!$A$3,10,IF(P86=Listedechoix!$A$4,5,0))))</f>
        <v>0</v>
      </c>
      <c r="EC86" s="116" t="str">
        <f t="shared" si="54"/>
        <v>NNot</v>
      </c>
      <c r="ED86" s="117" t="str">
        <f t="shared" si="55"/>
        <v>NNot</v>
      </c>
      <c r="EE86" s="4">
        <f>IF(Q86=Listedechoix!$A$1,20,IF(Q86=Listedechoix!$A$2,15,IF(Q86=Listedechoix!$A$3,10,IF(Q86=Listedechoix!$A$4,5,0))))</f>
        <v>0</v>
      </c>
      <c r="EF86" s="4">
        <f>IF(R86=Listedechoix!$A$1,20,IF(R86=Listedechoix!$A$2,15,IF(R86=Listedechoix!$A$3,10,IF(R86=Listedechoix!$A$4,5,0))))</f>
        <v>0</v>
      </c>
      <c r="EG86" s="4">
        <f>IF(S86=Listedechoix!$A$1,20,IF(S86=Listedechoix!$A$2,15,IF(S86=Listedechoix!$A$3,10,IF(S86=Listedechoix!$A$4,5,0))))</f>
        <v>0</v>
      </c>
      <c r="EH86" s="4">
        <f>IF(T86=Listedechoix!$A$1,20,IF(T86=Listedechoix!$A$2,15,IF(T86=Listedechoix!$A$3,10,IF(T86=Listedechoix!$A$4,5,0))))</f>
        <v>0</v>
      </c>
      <c r="EI86" s="4">
        <f>IF(U86=Listedechoix!$A$1,20,IF(U86=Listedechoix!$A$2,15,IF(U86=Listedechoix!$A$3,10,IF(U86=Listedechoix!$A$4,5,0))))</f>
        <v>0</v>
      </c>
      <c r="EJ86" s="4">
        <f>IF(V86=Listedechoix!$A$1,20,IF(V86=Listedechoix!$A$2,15,IF(V86=Listedechoix!$A$3,10,IF(V86=Listedechoix!$A$4,5,0))))</f>
        <v>0</v>
      </c>
      <c r="EK86" s="4">
        <f>IF(W86=Listedechoix!$A$1,20,IF(W86=Listedechoix!$A$2,15,IF(W86=Listedechoix!$A$3,10,IF(W86=Listedechoix!$A$4,5,0))))</f>
        <v>0</v>
      </c>
      <c r="EL86" s="4">
        <f>IF(X86=Listedechoix!$A$1,20,IF(X86=Listedechoix!$A$2,15,IF(X86=Listedechoix!$A$3,10,IF(X86=Listedechoix!$A$4,5,0))))</f>
        <v>0</v>
      </c>
      <c r="EM86" s="4">
        <f>IF(Y86=Listedechoix!$A$1,20,IF(Y86=Listedechoix!$A$2,15,IF(Y86=Listedechoix!$A$3,10,IF(Y86=Listedechoix!$A$4,5,0))))</f>
        <v>0</v>
      </c>
      <c r="EN86" s="4">
        <f>IF(Z86=Listedechoix!$A$1,20,IF(Z86=Listedechoix!$A$2,15,IF(Z86=Listedechoix!$A$3,10,IF(Z86=Listedechoix!$A$4,5,0))))</f>
        <v>0</v>
      </c>
      <c r="EO86" s="4">
        <f>IF(AA86=Listedechoix!$A$1,20,IF(AA86=Listedechoix!$A$2,15,IF(AA86=Listedechoix!$A$3,10,IF(AA86=Listedechoix!$A$4,5,0))))</f>
        <v>0</v>
      </c>
      <c r="EP86" s="116" t="str">
        <f t="shared" si="56"/>
        <v>NNot</v>
      </c>
      <c r="EQ86" s="117" t="str">
        <f t="shared" si="57"/>
        <v>NNot</v>
      </c>
      <c r="ER86" s="4">
        <f>IF(AB86=Listedechoix!$A$1,20,IF(AB86=Listedechoix!$A$2,15,IF(AB86=Listedechoix!$A$3,10,IF(AB86=Listedechoix!$A$4,5,0))))</f>
        <v>0</v>
      </c>
      <c r="ES86" s="4">
        <f>IF(AC86=Listedechoix!$A$1,20,IF(AC86=Listedechoix!$A$2,15,IF(AC86=Listedechoix!$A$3,10,IF(AC86=Listedechoix!$A$4,5,0))))</f>
        <v>0</v>
      </c>
      <c r="ET86" s="4">
        <f>IF(AD86=Listedechoix!$A$1,20,IF(AD86=Listedechoix!$A$2,15,IF(AD86=Listedechoix!$A$3,10,IF(AD86=Listedechoix!$A$4,5,0))))</f>
        <v>0</v>
      </c>
      <c r="EU86" s="4">
        <f>IF(AE86=Listedechoix!$A$1,20,IF(AE86=Listedechoix!$A$2,15,IF(AE86=Listedechoix!$A$3,10,IF(AE86=Listedechoix!$A$4,5,0))))</f>
        <v>0</v>
      </c>
      <c r="EV86" s="4">
        <f>IF(AF86=Listedechoix!$A$1,20,IF(AF86=Listedechoix!$A$2,15,IF(AF86=Listedechoix!$A$3,10,IF(AF86=Listedechoix!$A$4,5,0))))</f>
        <v>0</v>
      </c>
      <c r="EW86" s="4">
        <f>IF(AG86=Listedechoix!$A$1,20,IF(AG86=Listedechoix!$A$2,15,IF(AG86=Listedechoix!$A$3,10,IF(AG86=Listedechoix!$A$4,5,0))))</f>
        <v>0</v>
      </c>
      <c r="EX86" s="4">
        <f>IF(AH86=Listedechoix!$A$1,20,IF(AH86=Listedechoix!$A$2,15,IF(AH86=Listedechoix!$A$3,10,IF(AH86=Listedechoix!$A$4,5,0))))</f>
        <v>0</v>
      </c>
      <c r="EY86" s="4">
        <f>IF(AI86=Listedechoix!$A$1,20,IF(AI86=Listedechoix!$A$2,15,IF(AI86=Listedechoix!$A$3,10,IF(AI86=Listedechoix!$A$4,5,0))))</f>
        <v>0</v>
      </c>
      <c r="EZ86" s="4">
        <f>IF(AJ86=Listedechoix!$A$1,20,IF(AJ86=Listedechoix!$A$2,15,IF(AJ86=Listedechoix!$A$3,10,IF(AJ86=Listedechoix!$A$4,5,0))))</f>
        <v>0</v>
      </c>
      <c r="FA86" s="4">
        <f>IF(AK86=Listedechoix!$A$1,20,IF(AK86=Listedechoix!$A$2,15,IF(AK86=Listedechoix!$A$3,10,IF(AK86=Listedechoix!$A$4,5,0))))</f>
        <v>0</v>
      </c>
      <c r="FB86" s="4">
        <f>IF(AL86=Listedechoix!$A$1,20,IF(AL86=Listedechoix!$A$2,15,IF(AL86=Listedechoix!$A$3,10,IF(AL86=Listedechoix!$A$4,5,0))))</f>
        <v>0</v>
      </c>
      <c r="FC86" s="4">
        <f>IF(AM86=Listedechoix!$A$1,20,IF(AM86=Listedechoix!$A$2,15,IF(AM86=Listedechoix!$A$3,10,IF(AM86=Listedechoix!$A$4,5,0))))</f>
        <v>0</v>
      </c>
      <c r="FD86" s="4">
        <f>IF(AN86=Listedechoix!$A$1,20,IF(AN86=Listedechoix!$A$2,15,IF(AN86=Listedechoix!$A$3,10,IF(AN86=Listedechoix!$A$4,5,0))))</f>
        <v>0</v>
      </c>
      <c r="FE86" s="4">
        <f>IF(AO86=Listedechoix!$A$1,20,IF(AO86=Listedechoix!$A$2,15,IF(AO86=Listedechoix!$A$3,10,IF(AO86=Listedechoix!$A$4,5,0))))</f>
        <v>0</v>
      </c>
      <c r="FF86" s="116" t="str">
        <f t="shared" si="58"/>
        <v>NNot</v>
      </c>
      <c r="FG86" s="117" t="str">
        <f t="shared" si="59"/>
        <v>NNot</v>
      </c>
      <c r="FH86" s="4">
        <f>IF(AP86=Listedechoix!$A$1,20,IF(AP86=Listedechoix!$A$2,15,IF(AP86=Listedechoix!$A$3,10,IF(AP86=Listedechoix!$A$4,5,0))))</f>
        <v>0</v>
      </c>
      <c r="FI86" s="4">
        <f>IF(AQ86=Listedechoix!$A$1,20,IF(AQ86=Listedechoix!$A$2,15,IF(AQ86=Listedechoix!$A$3,10,IF(AQ86=Listedechoix!$A$4,5,0))))</f>
        <v>0</v>
      </c>
      <c r="FJ86" s="4">
        <f>IF(AR86=Listedechoix!$A$1,20,IF(AR86=Listedechoix!$A$2,15,IF(AR86=Listedechoix!$A$3,10,IF(AR86=Listedechoix!$A$4,5,0))))</f>
        <v>0</v>
      </c>
      <c r="FK86" s="4">
        <f>IF(AS86=Listedechoix!$A$1,20,IF(AS86=Listedechoix!$A$2,15,IF(AS86=Listedechoix!$A$3,10,IF(AS86=Listedechoix!$A$4,5,0))))</f>
        <v>0</v>
      </c>
      <c r="FL86" s="4">
        <f>IF(AT86=Listedechoix!$A$1,20,IF(AT86=Listedechoix!$A$2,15,IF(AT86=Listedechoix!$A$3,10,IF(AT86=Listedechoix!$A$4,5,0))))</f>
        <v>0</v>
      </c>
      <c r="FM86" s="4">
        <f>IF(AU86=Listedechoix!$A$1,20,IF(AU86=Listedechoix!$A$2,15,IF(AU86=Listedechoix!$A$3,10,IF(AU86=Listedechoix!$A$4,5,0))))</f>
        <v>0</v>
      </c>
      <c r="FN86" s="4">
        <f>IF(AV86=Listedechoix!$A$1,20,IF(AV86=Listedechoix!$A$2,15,IF(AV86=Listedechoix!$A$3,10,IF(AV86=Listedechoix!$A$4,5,0))))</f>
        <v>0</v>
      </c>
      <c r="FO86" s="4">
        <f>IF(AW86=Listedechoix!$A$1,20,IF(AW86=Listedechoix!$A$2,15,IF(AW86=Listedechoix!$A$3,10,IF(AW86=Listedechoix!$A$4,5,0))))</f>
        <v>0</v>
      </c>
      <c r="FP86" s="4">
        <f>IF(AX86=Listedechoix!$A$1,20,IF(AX86=Listedechoix!$A$2,15,IF(AX86=Listedechoix!$A$3,10,IF(AX86=Listedechoix!$A$4,5,0))))</f>
        <v>0</v>
      </c>
      <c r="FQ86" s="4">
        <f>IF(AY86=Listedechoix!$A$1,20,IF(AY86=Listedechoix!$A$2,15,IF(AY86=Listedechoix!$A$3,10,IF(AY86=Listedechoix!$A$4,5,0))))</f>
        <v>0</v>
      </c>
      <c r="FR86" s="4">
        <f>IF(AZ86=Listedechoix!$A$1,20,IF(AZ86=Listedechoix!$A$2,15,IF(AZ86=Listedechoix!$A$3,10,IF(AZ86=Listedechoix!$A$4,5,0))))</f>
        <v>0</v>
      </c>
      <c r="FS86" s="4">
        <f>IF(BA86=Listedechoix!$A$1,20,IF(BA86=Listedechoix!$A$2,15,IF(BA86=Listedechoix!$A$3,10,IF(BA86=Listedechoix!$A$4,5,0))))</f>
        <v>0</v>
      </c>
      <c r="FT86" s="4">
        <f>IF(BB86=Listedechoix!$A$1,20,IF(BB86=Listedechoix!$A$2,15,IF(BB86=Listedechoix!$A$3,10,IF(BB86=Listedechoix!$A$4,5,0))))</f>
        <v>0</v>
      </c>
      <c r="FU86" s="4">
        <f>IF(BC86=Listedechoix!$A$1,20,IF(BC86=Listedechoix!$A$2,15,IF(BC86=Listedechoix!$A$3,10,IF(BC86=Listedechoix!$A$4,5,0))))</f>
        <v>0</v>
      </c>
      <c r="FV86" s="116" t="str">
        <f t="shared" si="60"/>
        <v>NNot</v>
      </c>
      <c r="FW86" s="117" t="str">
        <f t="shared" si="61"/>
        <v>NNot</v>
      </c>
      <c r="FX86" s="4">
        <f>IF(BD86=Listedechoix!$A$1,20,IF(BD86=Listedechoix!$A$2,15,IF(BD86=Listedechoix!$A$3,10,IF(BD86=Listedechoix!$A$4,5,0))))</f>
        <v>0</v>
      </c>
      <c r="FY86" s="4">
        <f>IF(BE86=Listedechoix!$A$1,20,IF(BE86=Listedechoix!$A$2,15,IF(BE86=Listedechoix!$A$3,10,IF(BE86=Listedechoix!$A$4,5,0))))</f>
        <v>0</v>
      </c>
      <c r="FZ86" s="4">
        <f>IF(BF86=Listedechoix!$A$1,20,IF(BF86=Listedechoix!$A$2,15,IF(BF86=Listedechoix!$A$3,10,IF(BF86=Listedechoix!$A$4,5,0))))</f>
        <v>0</v>
      </c>
      <c r="GA86" s="4">
        <f>IF(BG86=Listedechoix!$A$1,20,IF(BG86=Listedechoix!$A$2,15,IF(BG86=Listedechoix!$A$3,10,IF(BG86=Listedechoix!$A$4,5,0))))</f>
        <v>0</v>
      </c>
      <c r="GB86" s="4">
        <f>IF(BH86=Listedechoix!$A$1,20,IF(BH86=Listedechoix!$A$2,15,IF(BH86=Listedechoix!$A$3,10,IF(BH86=Listedechoix!$A$4,5,0))))</f>
        <v>0</v>
      </c>
      <c r="GC86" s="4">
        <f>IF(BI86=Listedechoix!$A$1,20,IF(BI86=Listedechoix!$A$2,15,IF(BI86=Listedechoix!$A$3,10,IF(BI86=Listedechoix!$A$4,5,0))))</f>
        <v>0</v>
      </c>
      <c r="GD86" s="4">
        <f>IF(BJ86=Listedechoix!$A$1,20,IF(BJ86=Listedechoix!$A$2,15,IF(BJ86=Listedechoix!$A$3,10,IF(BJ86=Listedechoix!$A$4,5,0))))</f>
        <v>0</v>
      </c>
      <c r="GE86" s="4">
        <f>IF(BK86=Listedechoix!$A$1,20,IF(BK86=Listedechoix!$A$2,15,IF(BK86=Listedechoix!$A$3,10,IF(BK86=Listedechoix!$A$4,5,0))))</f>
        <v>0</v>
      </c>
      <c r="GF86" s="4">
        <f>IF(BL86=Listedechoix!$A$1,20,IF(BL86=Listedechoix!$A$2,15,IF(BL86=Listedechoix!$A$3,10,IF(BL86=Listedechoix!$A$4,5,0))))</f>
        <v>0</v>
      </c>
      <c r="GG86" s="4">
        <f>IF(BM86=Listedechoix!$A$1,20,IF(BM86=Listedechoix!$A$2,15,IF(BM86=Listedechoix!$A$3,10,IF(BM86=Listedechoix!$A$4,5,0))))</f>
        <v>0</v>
      </c>
      <c r="GH86" s="4">
        <f>IF(BN86=Listedechoix!$A$1,20,IF(BN86=Listedechoix!$A$2,15,IF(BN86=Listedechoix!$A$3,10,IF(BN86=Listedechoix!$A$4,5,0))))</f>
        <v>0</v>
      </c>
      <c r="GI86" s="116" t="str">
        <f t="shared" si="62"/>
        <v>NNot</v>
      </c>
      <c r="GJ86" s="117" t="str">
        <f t="shared" si="63"/>
        <v>NNot</v>
      </c>
      <c r="GK86" s="4">
        <f>IF(BO86=Listedechoix!$A$1,20,IF(BO86=Listedechoix!$A$2,15,IF(BO86=Listedechoix!$A$3,10,IF(BO86=Listedechoix!$A$4,5,0))))</f>
        <v>0</v>
      </c>
      <c r="GL86" s="4">
        <f>IF(BP86=Listedechoix!$A$1,20,IF(BP86=Listedechoix!$A$2,15,IF(BP86=Listedechoix!$A$3,10,IF(BP86=Listedechoix!$A$4,5,0))))</f>
        <v>0</v>
      </c>
      <c r="GM86" s="4">
        <f>IF(BQ86=Listedechoix!$A$1,20,IF(BQ86=Listedechoix!$A$2,15,IF(BQ86=Listedechoix!$A$3,10,IF(BQ86=Listedechoix!$A$4,5,0))))</f>
        <v>0</v>
      </c>
      <c r="GN86" s="4">
        <f>IF(BR86=Listedechoix!$A$1,20,IF(BR86=Listedechoix!$A$2,15,IF(BR86=Listedechoix!$A$3,10,IF(BR86=Listedechoix!$A$4,5,0))))</f>
        <v>0</v>
      </c>
      <c r="GO86" s="4">
        <f>IF(BS86=Listedechoix!$A$1,20,IF(BS86=Listedechoix!$A$2,15,IF(BS86=Listedechoix!$A$3,10,IF(BS86=Listedechoix!$A$4,5,0))))</f>
        <v>0</v>
      </c>
      <c r="GP86" s="4">
        <f>IF(BT86=Listedechoix!$A$1,20,IF(BT86=Listedechoix!$A$2,15,IF(BT86=Listedechoix!$A$3,10,IF(BT86=Listedechoix!$A$4,5,0))))</f>
        <v>0</v>
      </c>
      <c r="GQ86" s="4">
        <f>IF(BU86=Listedechoix!$A$1,20,IF(BU86=Listedechoix!$A$2,15,IF(BU86=Listedechoix!$A$3,10,IF(BU86=Listedechoix!$A$4,5,0))))</f>
        <v>0</v>
      </c>
      <c r="GR86" s="4">
        <f>IF(BV86=Listedechoix!$A$1,20,IF(BV86=Listedechoix!$A$2,15,IF(BV86=Listedechoix!$A$3,10,IF(BV86=Listedechoix!$A$4,5,0))))</f>
        <v>0</v>
      </c>
      <c r="GS86" s="4">
        <f>IF(BW86=Listedechoix!$A$1,20,IF(BW86=Listedechoix!$A$2,15,IF(BW86=Listedechoix!$A$3,10,IF(BW86=Listedechoix!$A$4,5,0))))</f>
        <v>0</v>
      </c>
      <c r="GT86" s="4">
        <f>IF(BX86=Listedechoix!$A$1,20,IF(BX86=Listedechoix!$A$2,15,IF(BX86=Listedechoix!$A$3,10,IF(BX86=Listedechoix!$A$4,5,0))))</f>
        <v>0</v>
      </c>
      <c r="GU86" s="4">
        <f>IF(BY86=Listedechoix!$A$1,20,IF(BY86=Listedechoix!$A$2,15,IF(BY86=Listedechoix!$A$3,10,IF(BY86=Listedechoix!$A$4,5,0))))</f>
        <v>0</v>
      </c>
      <c r="GV86" s="116" t="str">
        <f t="shared" si="64"/>
        <v>NNot</v>
      </c>
      <c r="GW86" s="117" t="str">
        <f t="shared" si="65"/>
        <v>NNot</v>
      </c>
      <c r="GX86" s="4">
        <f>IF(BZ86=Listedechoix!$A$1,20,IF(BZ86=Listedechoix!$A$2,15,IF(BZ86=Listedechoix!$A$3,10,IF(BZ86=Listedechoix!$A$4,5,0))))</f>
        <v>0</v>
      </c>
      <c r="GY86" s="4">
        <f>IF(CA86=Listedechoix!$A$1,20,IF(CA86=Listedechoix!$A$2,15,IF(CA86=Listedechoix!$A$3,10,IF(CA86=Listedechoix!$A$4,5,0))))</f>
        <v>0</v>
      </c>
      <c r="GZ86" s="4">
        <f>IF(CB86=Listedechoix!$A$1,20,IF(CB86=Listedechoix!$A$2,15,IF(CB86=Listedechoix!$A$3,10,IF(CB86=Listedechoix!$A$4,5,0))))</f>
        <v>0</v>
      </c>
      <c r="HA86" s="4">
        <f>IF(CC86=Listedechoix!$A$1,20,IF(CC86=Listedechoix!$A$2,15,IF(CC86=Listedechoix!$A$3,10,IF(CC86=Listedechoix!$A$4,5,0))))</f>
        <v>0</v>
      </c>
      <c r="HB86" s="4">
        <f>IF(CD86=Listedechoix!$A$1,20,IF(CD86=Listedechoix!$A$2,15,IF(CD86=Listedechoix!$A$3,10,IF(CD86=Listedechoix!$A$4,5,0))))</f>
        <v>0</v>
      </c>
      <c r="HC86" s="4">
        <f>IF(CE86=Listedechoix!$A$1,20,IF(CE86=Listedechoix!$A$2,15,IF(CE86=Listedechoix!$A$3,10,IF(CE86=Listedechoix!$A$4,5,0))))</f>
        <v>0</v>
      </c>
      <c r="HD86" s="4">
        <f>IF(CF86=Listedechoix!$A$1,20,IF(CF86=Listedechoix!$A$2,15,IF(CF86=Listedechoix!$A$3,10,IF(CF86=Listedechoix!$A$4,5,0))))</f>
        <v>0</v>
      </c>
      <c r="HE86" s="4">
        <f>IF(CG86=Listedechoix!$A$1,20,IF(CG86=Listedechoix!$A$2,15,IF(CG86=Listedechoix!$A$3,10,IF(CG86=Listedechoix!$A$4,5,0))))</f>
        <v>0</v>
      </c>
      <c r="HF86" s="4">
        <f>IF(CH86=Listedechoix!$A$1,20,IF(CH86=Listedechoix!$A$2,15,IF(CH86=Listedechoix!$A$3,10,IF(CH86=Listedechoix!$A$4,5,0))))</f>
        <v>0</v>
      </c>
      <c r="HG86" s="4">
        <f>IF(CI86=Listedechoix!$A$1,20,IF(CI86=Listedechoix!$A$2,15,IF(CI86=Listedechoix!$A$3,10,IF(CI86=Listedechoix!$A$4,5,0))))</f>
        <v>0</v>
      </c>
      <c r="HH86" s="4">
        <f>IF(CJ86=Listedechoix!$A$1,20,IF(CJ86=Listedechoix!$A$2,15,IF(CJ86=Listedechoix!$A$3,10,IF(CJ86=Listedechoix!$A$4,5,0))))</f>
        <v>0</v>
      </c>
      <c r="HI86" s="4">
        <f>IF(CK86=Listedechoix!$A$1,20,IF(CK86=Listedechoix!$A$2,15,IF(CK86=Listedechoix!$A$3,10,IF(CK86=Listedechoix!$A$4,5,0))))</f>
        <v>0</v>
      </c>
      <c r="HJ86" s="4">
        <f>IF(CL86=Listedechoix!$A$1,20,IF(CL86=Listedechoix!$A$2,15,IF(CL86=Listedechoix!$A$3,10,IF(CL86=Listedechoix!$A$4,5,0))))</f>
        <v>0</v>
      </c>
      <c r="HK86" s="4">
        <f>IF(CM86=Listedechoix!$A$1,20,IF(CM86=Listedechoix!$A$2,15,IF(CM86=Listedechoix!$A$3,10,IF(CM86=Listedechoix!$A$4,5,0))))</f>
        <v>0</v>
      </c>
      <c r="HL86" s="116" t="str">
        <f t="shared" si="66"/>
        <v>NNot</v>
      </c>
      <c r="HM86" s="117" t="str">
        <f t="shared" si="67"/>
        <v>NNot</v>
      </c>
    </row>
    <row r="87" spans="1:221" x14ac:dyDescent="0.25">
      <c r="A87" s="27"/>
      <c r="B87" s="27"/>
      <c r="C87" s="28"/>
      <c r="D87" s="28"/>
      <c r="E87" s="28"/>
      <c r="F87" s="43"/>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1" t="str">
        <f t="shared" si="43"/>
        <v/>
      </c>
      <c r="CO87" s="31" t="str">
        <f t="shared" si="43"/>
        <v/>
      </c>
      <c r="CP87" s="31" t="str">
        <f t="shared" si="43"/>
        <v/>
      </c>
      <c r="CQ87" s="31" t="str">
        <f t="shared" si="43"/>
        <v/>
      </c>
      <c r="CR87" s="32">
        <f t="shared" si="44"/>
        <v>0</v>
      </c>
      <c r="CS87" s="33" t="str">
        <f t="shared" si="68"/>
        <v/>
      </c>
      <c r="CT87" s="31" t="str">
        <f t="shared" si="45"/>
        <v/>
      </c>
      <c r="CU87" s="31" t="str">
        <f t="shared" si="45"/>
        <v/>
      </c>
      <c r="CV87" s="31" t="str">
        <f t="shared" si="45"/>
        <v/>
      </c>
      <c r="CW87" s="31" t="str">
        <f t="shared" si="45"/>
        <v/>
      </c>
      <c r="CX87" s="32">
        <f t="shared" si="46"/>
        <v>0</v>
      </c>
      <c r="CY87" s="33" t="str">
        <f t="shared" si="47"/>
        <v>NNot</v>
      </c>
      <c r="CZ87" s="31" t="str">
        <f t="shared" ref="CZ87:DC150" si="71">IF($D87&gt;0,COUNTIFS($F87:$CM87,CZ$4,$F$4:$CM$4,$CZ$2),"")</f>
        <v/>
      </c>
      <c r="DA87" s="31" t="str">
        <f t="shared" si="70"/>
        <v/>
      </c>
      <c r="DB87" s="31" t="str">
        <f t="shared" si="70"/>
        <v/>
      </c>
      <c r="DC87" s="31" t="str">
        <f t="shared" si="70"/>
        <v/>
      </c>
      <c r="DD87" s="32">
        <f t="shared" si="69"/>
        <v>0</v>
      </c>
      <c r="DE87" s="33" t="str">
        <f t="shared" si="48"/>
        <v>NNot</v>
      </c>
      <c r="DF87" s="31" t="str">
        <f t="shared" si="49"/>
        <v/>
      </c>
      <c r="DG87" s="31" t="str">
        <f t="shared" si="49"/>
        <v/>
      </c>
      <c r="DH87" s="31" t="str">
        <f t="shared" si="49"/>
        <v/>
      </c>
      <c r="DI87" s="31" t="str">
        <f t="shared" si="49"/>
        <v/>
      </c>
      <c r="DJ87" s="32">
        <f t="shared" si="50"/>
        <v>0</v>
      </c>
      <c r="DK87" s="33" t="str">
        <f t="shared" si="51"/>
        <v>NNot</v>
      </c>
      <c r="DL87" s="31" t="str">
        <f t="shared" si="52"/>
        <v/>
      </c>
      <c r="DM87" s="31" t="str">
        <f t="shared" si="52"/>
        <v/>
      </c>
      <c r="DN87" s="31" t="str">
        <f t="shared" si="52"/>
        <v/>
      </c>
      <c r="DO87" s="31" t="str">
        <f t="shared" si="52"/>
        <v/>
      </c>
      <c r="DP87" s="32">
        <f t="shared" si="42"/>
        <v>0</v>
      </c>
      <c r="DQ87" s="33" t="str">
        <f t="shared" si="53"/>
        <v>NNot</v>
      </c>
      <c r="DR87" s="4">
        <f>IF(F87=Listedechoix!$A$1,20,IF(F87=Listedechoix!$A$2,15,IF(F87=Listedechoix!$A$3,10,IF(F87=Listedechoix!$A$4,5,0))))</f>
        <v>0</v>
      </c>
      <c r="DS87" s="4">
        <f>IF(G87=Listedechoix!$A$1,20,IF(G87=Listedechoix!$A$2,15,IF(G87=Listedechoix!$A$3,10,IF(G87=Listedechoix!$A$4,5,0))))</f>
        <v>0</v>
      </c>
      <c r="DT87" s="4">
        <f>IF(H87=Listedechoix!$A$1,20,IF(H87=Listedechoix!$A$2,15,IF(H87=Listedechoix!$A$3,10,IF(H87=Listedechoix!$A$4,5,0))))</f>
        <v>0</v>
      </c>
      <c r="DU87" s="4">
        <f>IF(I87=Listedechoix!$A$1,20,IF(I87=Listedechoix!$A$2,15,IF(I87=Listedechoix!$A$3,10,IF(I87=Listedechoix!$A$4,5,0))))</f>
        <v>0</v>
      </c>
      <c r="DV87" s="4">
        <f>IF(J87=Listedechoix!$A$1,20,IF(J87=Listedechoix!$A$2,15,IF(J87=Listedechoix!$A$3,10,IF(J87=Listedechoix!$A$4,5,0))))</f>
        <v>0</v>
      </c>
      <c r="DW87" s="4">
        <f>IF(K87=Listedechoix!$A$1,20,IF(K87=Listedechoix!$A$2,15,IF(K87=Listedechoix!$A$3,10,IF(K87=Listedechoix!$A$4,5,0))))</f>
        <v>0</v>
      </c>
      <c r="DX87" s="4">
        <f>IF(L87=Listedechoix!$A$1,20,IF(L87=Listedechoix!$A$2,15,IF(L87=Listedechoix!$A$3,10,IF(L87=Listedechoix!$A$4,5,0))))</f>
        <v>0</v>
      </c>
      <c r="DY87" s="4">
        <f>IF(M87=Listedechoix!$A$1,20,IF(M87=Listedechoix!$A$2,15,IF(M87=Listedechoix!$A$3,10,IF(M87=Listedechoix!$A$4,5,0))))</f>
        <v>0</v>
      </c>
      <c r="DZ87" s="4">
        <f>IF(N87=Listedechoix!$A$1,20,IF(N87=Listedechoix!$A$2,15,IF(N87=Listedechoix!$A$3,10,IF(N87=Listedechoix!$A$4,5,0))))</f>
        <v>0</v>
      </c>
      <c r="EA87" s="4">
        <f>IF(O87=Listedechoix!$A$1,20,IF(O87=Listedechoix!$A$2,15,IF(O87=Listedechoix!$A$3,10,IF(O87=Listedechoix!$A$4,5,0))))</f>
        <v>0</v>
      </c>
      <c r="EB87" s="4">
        <f>IF(P87=Listedechoix!$A$1,20,IF(P87=Listedechoix!$A$2,15,IF(P87=Listedechoix!$A$3,10,IF(P87=Listedechoix!$A$4,5,0))))</f>
        <v>0</v>
      </c>
      <c r="EC87" s="116" t="str">
        <f t="shared" si="54"/>
        <v>NNot</v>
      </c>
      <c r="ED87" s="117" t="str">
        <f t="shared" si="55"/>
        <v>NNot</v>
      </c>
      <c r="EE87" s="4">
        <f>IF(Q87=Listedechoix!$A$1,20,IF(Q87=Listedechoix!$A$2,15,IF(Q87=Listedechoix!$A$3,10,IF(Q87=Listedechoix!$A$4,5,0))))</f>
        <v>0</v>
      </c>
      <c r="EF87" s="4">
        <f>IF(R87=Listedechoix!$A$1,20,IF(R87=Listedechoix!$A$2,15,IF(R87=Listedechoix!$A$3,10,IF(R87=Listedechoix!$A$4,5,0))))</f>
        <v>0</v>
      </c>
      <c r="EG87" s="4">
        <f>IF(S87=Listedechoix!$A$1,20,IF(S87=Listedechoix!$A$2,15,IF(S87=Listedechoix!$A$3,10,IF(S87=Listedechoix!$A$4,5,0))))</f>
        <v>0</v>
      </c>
      <c r="EH87" s="4">
        <f>IF(T87=Listedechoix!$A$1,20,IF(T87=Listedechoix!$A$2,15,IF(T87=Listedechoix!$A$3,10,IF(T87=Listedechoix!$A$4,5,0))))</f>
        <v>0</v>
      </c>
      <c r="EI87" s="4">
        <f>IF(U87=Listedechoix!$A$1,20,IF(U87=Listedechoix!$A$2,15,IF(U87=Listedechoix!$A$3,10,IF(U87=Listedechoix!$A$4,5,0))))</f>
        <v>0</v>
      </c>
      <c r="EJ87" s="4">
        <f>IF(V87=Listedechoix!$A$1,20,IF(V87=Listedechoix!$A$2,15,IF(V87=Listedechoix!$A$3,10,IF(V87=Listedechoix!$A$4,5,0))))</f>
        <v>0</v>
      </c>
      <c r="EK87" s="4">
        <f>IF(W87=Listedechoix!$A$1,20,IF(W87=Listedechoix!$A$2,15,IF(W87=Listedechoix!$A$3,10,IF(W87=Listedechoix!$A$4,5,0))))</f>
        <v>0</v>
      </c>
      <c r="EL87" s="4">
        <f>IF(X87=Listedechoix!$A$1,20,IF(X87=Listedechoix!$A$2,15,IF(X87=Listedechoix!$A$3,10,IF(X87=Listedechoix!$A$4,5,0))))</f>
        <v>0</v>
      </c>
      <c r="EM87" s="4">
        <f>IF(Y87=Listedechoix!$A$1,20,IF(Y87=Listedechoix!$A$2,15,IF(Y87=Listedechoix!$A$3,10,IF(Y87=Listedechoix!$A$4,5,0))))</f>
        <v>0</v>
      </c>
      <c r="EN87" s="4">
        <f>IF(Z87=Listedechoix!$A$1,20,IF(Z87=Listedechoix!$A$2,15,IF(Z87=Listedechoix!$A$3,10,IF(Z87=Listedechoix!$A$4,5,0))))</f>
        <v>0</v>
      </c>
      <c r="EO87" s="4">
        <f>IF(AA87=Listedechoix!$A$1,20,IF(AA87=Listedechoix!$A$2,15,IF(AA87=Listedechoix!$A$3,10,IF(AA87=Listedechoix!$A$4,5,0))))</f>
        <v>0</v>
      </c>
      <c r="EP87" s="116" t="str">
        <f t="shared" si="56"/>
        <v>NNot</v>
      </c>
      <c r="EQ87" s="117" t="str">
        <f t="shared" si="57"/>
        <v>NNot</v>
      </c>
      <c r="ER87" s="4">
        <f>IF(AB87=Listedechoix!$A$1,20,IF(AB87=Listedechoix!$A$2,15,IF(AB87=Listedechoix!$A$3,10,IF(AB87=Listedechoix!$A$4,5,0))))</f>
        <v>0</v>
      </c>
      <c r="ES87" s="4">
        <f>IF(AC87=Listedechoix!$A$1,20,IF(AC87=Listedechoix!$A$2,15,IF(AC87=Listedechoix!$A$3,10,IF(AC87=Listedechoix!$A$4,5,0))))</f>
        <v>0</v>
      </c>
      <c r="ET87" s="4">
        <f>IF(AD87=Listedechoix!$A$1,20,IF(AD87=Listedechoix!$A$2,15,IF(AD87=Listedechoix!$A$3,10,IF(AD87=Listedechoix!$A$4,5,0))))</f>
        <v>0</v>
      </c>
      <c r="EU87" s="4">
        <f>IF(AE87=Listedechoix!$A$1,20,IF(AE87=Listedechoix!$A$2,15,IF(AE87=Listedechoix!$A$3,10,IF(AE87=Listedechoix!$A$4,5,0))))</f>
        <v>0</v>
      </c>
      <c r="EV87" s="4">
        <f>IF(AF87=Listedechoix!$A$1,20,IF(AF87=Listedechoix!$A$2,15,IF(AF87=Listedechoix!$A$3,10,IF(AF87=Listedechoix!$A$4,5,0))))</f>
        <v>0</v>
      </c>
      <c r="EW87" s="4">
        <f>IF(AG87=Listedechoix!$A$1,20,IF(AG87=Listedechoix!$A$2,15,IF(AG87=Listedechoix!$A$3,10,IF(AG87=Listedechoix!$A$4,5,0))))</f>
        <v>0</v>
      </c>
      <c r="EX87" s="4">
        <f>IF(AH87=Listedechoix!$A$1,20,IF(AH87=Listedechoix!$A$2,15,IF(AH87=Listedechoix!$A$3,10,IF(AH87=Listedechoix!$A$4,5,0))))</f>
        <v>0</v>
      </c>
      <c r="EY87" s="4">
        <f>IF(AI87=Listedechoix!$A$1,20,IF(AI87=Listedechoix!$A$2,15,IF(AI87=Listedechoix!$A$3,10,IF(AI87=Listedechoix!$A$4,5,0))))</f>
        <v>0</v>
      </c>
      <c r="EZ87" s="4">
        <f>IF(AJ87=Listedechoix!$A$1,20,IF(AJ87=Listedechoix!$A$2,15,IF(AJ87=Listedechoix!$A$3,10,IF(AJ87=Listedechoix!$A$4,5,0))))</f>
        <v>0</v>
      </c>
      <c r="FA87" s="4">
        <f>IF(AK87=Listedechoix!$A$1,20,IF(AK87=Listedechoix!$A$2,15,IF(AK87=Listedechoix!$A$3,10,IF(AK87=Listedechoix!$A$4,5,0))))</f>
        <v>0</v>
      </c>
      <c r="FB87" s="4">
        <f>IF(AL87=Listedechoix!$A$1,20,IF(AL87=Listedechoix!$A$2,15,IF(AL87=Listedechoix!$A$3,10,IF(AL87=Listedechoix!$A$4,5,0))))</f>
        <v>0</v>
      </c>
      <c r="FC87" s="4">
        <f>IF(AM87=Listedechoix!$A$1,20,IF(AM87=Listedechoix!$A$2,15,IF(AM87=Listedechoix!$A$3,10,IF(AM87=Listedechoix!$A$4,5,0))))</f>
        <v>0</v>
      </c>
      <c r="FD87" s="4">
        <f>IF(AN87=Listedechoix!$A$1,20,IF(AN87=Listedechoix!$A$2,15,IF(AN87=Listedechoix!$A$3,10,IF(AN87=Listedechoix!$A$4,5,0))))</f>
        <v>0</v>
      </c>
      <c r="FE87" s="4">
        <f>IF(AO87=Listedechoix!$A$1,20,IF(AO87=Listedechoix!$A$2,15,IF(AO87=Listedechoix!$A$3,10,IF(AO87=Listedechoix!$A$4,5,0))))</f>
        <v>0</v>
      </c>
      <c r="FF87" s="116" t="str">
        <f t="shared" si="58"/>
        <v>NNot</v>
      </c>
      <c r="FG87" s="117" t="str">
        <f t="shared" si="59"/>
        <v>NNot</v>
      </c>
      <c r="FH87" s="4">
        <f>IF(AP87=Listedechoix!$A$1,20,IF(AP87=Listedechoix!$A$2,15,IF(AP87=Listedechoix!$A$3,10,IF(AP87=Listedechoix!$A$4,5,0))))</f>
        <v>0</v>
      </c>
      <c r="FI87" s="4">
        <f>IF(AQ87=Listedechoix!$A$1,20,IF(AQ87=Listedechoix!$A$2,15,IF(AQ87=Listedechoix!$A$3,10,IF(AQ87=Listedechoix!$A$4,5,0))))</f>
        <v>0</v>
      </c>
      <c r="FJ87" s="4">
        <f>IF(AR87=Listedechoix!$A$1,20,IF(AR87=Listedechoix!$A$2,15,IF(AR87=Listedechoix!$A$3,10,IF(AR87=Listedechoix!$A$4,5,0))))</f>
        <v>0</v>
      </c>
      <c r="FK87" s="4">
        <f>IF(AS87=Listedechoix!$A$1,20,IF(AS87=Listedechoix!$A$2,15,IF(AS87=Listedechoix!$A$3,10,IF(AS87=Listedechoix!$A$4,5,0))))</f>
        <v>0</v>
      </c>
      <c r="FL87" s="4">
        <f>IF(AT87=Listedechoix!$A$1,20,IF(AT87=Listedechoix!$A$2,15,IF(AT87=Listedechoix!$A$3,10,IF(AT87=Listedechoix!$A$4,5,0))))</f>
        <v>0</v>
      </c>
      <c r="FM87" s="4">
        <f>IF(AU87=Listedechoix!$A$1,20,IF(AU87=Listedechoix!$A$2,15,IF(AU87=Listedechoix!$A$3,10,IF(AU87=Listedechoix!$A$4,5,0))))</f>
        <v>0</v>
      </c>
      <c r="FN87" s="4">
        <f>IF(AV87=Listedechoix!$A$1,20,IF(AV87=Listedechoix!$A$2,15,IF(AV87=Listedechoix!$A$3,10,IF(AV87=Listedechoix!$A$4,5,0))))</f>
        <v>0</v>
      </c>
      <c r="FO87" s="4">
        <f>IF(AW87=Listedechoix!$A$1,20,IF(AW87=Listedechoix!$A$2,15,IF(AW87=Listedechoix!$A$3,10,IF(AW87=Listedechoix!$A$4,5,0))))</f>
        <v>0</v>
      </c>
      <c r="FP87" s="4">
        <f>IF(AX87=Listedechoix!$A$1,20,IF(AX87=Listedechoix!$A$2,15,IF(AX87=Listedechoix!$A$3,10,IF(AX87=Listedechoix!$A$4,5,0))))</f>
        <v>0</v>
      </c>
      <c r="FQ87" s="4">
        <f>IF(AY87=Listedechoix!$A$1,20,IF(AY87=Listedechoix!$A$2,15,IF(AY87=Listedechoix!$A$3,10,IF(AY87=Listedechoix!$A$4,5,0))))</f>
        <v>0</v>
      </c>
      <c r="FR87" s="4">
        <f>IF(AZ87=Listedechoix!$A$1,20,IF(AZ87=Listedechoix!$A$2,15,IF(AZ87=Listedechoix!$A$3,10,IF(AZ87=Listedechoix!$A$4,5,0))))</f>
        <v>0</v>
      </c>
      <c r="FS87" s="4">
        <f>IF(BA87=Listedechoix!$A$1,20,IF(BA87=Listedechoix!$A$2,15,IF(BA87=Listedechoix!$A$3,10,IF(BA87=Listedechoix!$A$4,5,0))))</f>
        <v>0</v>
      </c>
      <c r="FT87" s="4">
        <f>IF(BB87=Listedechoix!$A$1,20,IF(BB87=Listedechoix!$A$2,15,IF(BB87=Listedechoix!$A$3,10,IF(BB87=Listedechoix!$A$4,5,0))))</f>
        <v>0</v>
      </c>
      <c r="FU87" s="4">
        <f>IF(BC87=Listedechoix!$A$1,20,IF(BC87=Listedechoix!$A$2,15,IF(BC87=Listedechoix!$A$3,10,IF(BC87=Listedechoix!$A$4,5,0))))</f>
        <v>0</v>
      </c>
      <c r="FV87" s="116" t="str">
        <f t="shared" si="60"/>
        <v>NNot</v>
      </c>
      <c r="FW87" s="117" t="str">
        <f t="shared" si="61"/>
        <v>NNot</v>
      </c>
      <c r="FX87" s="4">
        <f>IF(BD87=Listedechoix!$A$1,20,IF(BD87=Listedechoix!$A$2,15,IF(BD87=Listedechoix!$A$3,10,IF(BD87=Listedechoix!$A$4,5,0))))</f>
        <v>0</v>
      </c>
      <c r="FY87" s="4">
        <f>IF(BE87=Listedechoix!$A$1,20,IF(BE87=Listedechoix!$A$2,15,IF(BE87=Listedechoix!$A$3,10,IF(BE87=Listedechoix!$A$4,5,0))))</f>
        <v>0</v>
      </c>
      <c r="FZ87" s="4">
        <f>IF(BF87=Listedechoix!$A$1,20,IF(BF87=Listedechoix!$A$2,15,IF(BF87=Listedechoix!$A$3,10,IF(BF87=Listedechoix!$A$4,5,0))))</f>
        <v>0</v>
      </c>
      <c r="GA87" s="4">
        <f>IF(BG87=Listedechoix!$A$1,20,IF(BG87=Listedechoix!$A$2,15,IF(BG87=Listedechoix!$A$3,10,IF(BG87=Listedechoix!$A$4,5,0))))</f>
        <v>0</v>
      </c>
      <c r="GB87" s="4">
        <f>IF(BH87=Listedechoix!$A$1,20,IF(BH87=Listedechoix!$A$2,15,IF(BH87=Listedechoix!$A$3,10,IF(BH87=Listedechoix!$A$4,5,0))))</f>
        <v>0</v>
      </c>
      <c r="GC87" s="4">
        <f>IF(BI87=Listedechoix!$A$1,20,IF(BI87=Listedechoix!$A$2,15,IF(BI87=Listedechoix!$A$3,10,IF(BI87=Listedechoix!$A$4,5,0))))</f>
        <v>0</v>
      </c>
      <c r="GD87" s="4">
        <f>IF(BJ87=Listedechoix!$A$1,20,IF(BJ87=Listedechoix!$A$2,15,IF(BJ87=Listedechoix!$A$3,10,IF(BJ87=Listedechoix!$A$4,5,0))))</f>
        <v>0</v>
      </c>
      <c r="GE87" s="4">
        <f>IF(BK87=Listedechoix!$A$1,20,IF(BK87=Listedechoix!$A$2,15,IF(BK87=Listedechoix!$A$3,10,IF(BK87=Listedechoix!$A$4,5,0))))</f>
        <v>0</v>
      </c>
      <c r="GF87" s="4">
        <f>IF(BL87=Listedechoix!$A$1,20,IF(BL87=Listedechoix!$A$2,15,IF(BL87=Listedechoix!$A$3,10,IF(BL87=Listedechoix!$A$4,5,0))))</f>
        <v>0</v>
      </c>
      <c r="GG87" s="4">
        <f>IF(BM87=Listedechoix!$A$1,20,IF(BM87=Listedechoix!$A$2,15,IF(BM87=Listedechoix!$A$3,10,IF(BM87=Listedechoix!$A$4,5,0))))</f>
        <v>0</v>
      </c>
      <c r="GH87" s="4">
        <f>IF(BN87=Listedechoix!$A$1,20,IF(BN87=Listedechoix!$A$2,15,IF(BN87=Listedechoix!$A$3,10,IF(BN87=Listedechoix!$A$4,5,0))))</f>
        <v>0</v>
      </c>
      <c r="GI87" s="116" t="str">
        <f t="shared" si="62"/>
        <v>NNot</v>
      </c>
      <c r="GJ87" s="117" t="str">
        <f t="shared" si="63"/>
        <v>NNot</v>
      </c>
      <c r="GK87" s="4">
        <f>IF(BO87=Listedechoix!$A$1,20,IF(BO87=Listedechoix!$A$2,15,IF(BO87=Listedechoix!$A$3,10,IF(BO87=Listedechoix!$A$4,5,0))))</f>
        <v>0</v>
      </c>
      <c r="GL87" s="4">
        <f>IF(BP87=Listedechoix!$A$1,20,IF(BP87=Listedechoix!$A$2,15,IF(BP87=Listedechoix!$A$3,10,IF(BP87=Listedechoix!$A$4,5,0))))</f>
        <v>0</v>
      </c>
      <c r="GM87" s="4">
        <f>IF(BQ87=Listedechoix!$A$1,20,IF(BQ87=Listedechoix!$A$2,15,IF(BQ87=Listedechoix!$A$3,10,IF(BQ87=Listedechoix!$A$4,5,0))))</f>
        <v>0</v>
      </c>
      <c r="GN87" s="4">
        <f>IF(BR87=Listedechoix!$A$1,20,IF(BR87=Listedechoix!$A$2,15,IF(BR87=Listedechoix!$A$3,10,IF(BR87=Listedechoix!$A$4,5,0))))</f>
        <v>0</v>
      </c>
      <c r="GO87" s="4">
        <f>IF(BS87=Listedechoix!$A$1,20,IF(BS87=Listedechoix!$A$2,15,IF(BS87=Listedechoix!$A$3,10,IF(BS87=Listedechoix!$A$4,5,0))))</f>
        <v>0</v>
      </c>
      <c r="GP87" s="4">
        <f>IF(BT87=Listedechoix!$A$1,20,IF(BT87=Listedechoix!$A$2,15,IF(BT87=Listedechoix!$A$3,10,IF(BT87=Listedechoix!$A$4,5,0))))</f>
        <v>0</v>
      </c>
      <c r="GQ87" s="4">
        <f>IF(BU87=Listedechoix!$A$1,20,IF(BU87=Listedechoix!$A$2,15,IF(BU87=Listedechoix!$A$3,10,IF(BU87=Listedechoix!$A$4,5,0))))</f>
        <v>0</v>
      </c>
      <c r="GR87" s="4">
        <f>IF(BV87=Listedechoix!$A$1,20,IF(BV87=Listedechoix!$A$2,15,IF(BV87=Listedechoix!$A$3,10,IF(BV87=Listedechoix!$A$4,5,0))))</f>
        <v>0</v>
      </c>
      <c r="GS87" s="4">
        <f>IF(BW87=Listedechoix!$A$1,20,IF(BW87=Listedechoix!$A$2,15,IF(BW87=Listedechoix!$A$3,10,IF(BW87=Listedechoix!$A$4,5,0))))</f>
        <v>0</v>
      </c>
      <c r="GT87" s="4">
        <f>IF(BX87=Listedechoix!$A$1,20,IF(BX87=Listedechoix!$A$2,15,IF(BX87=Listedechoix!$A$3,10,IF(BX87=Listedechoix!$A$4,5,0))))</f>
        <v>0</v>
      </c>
      <c r="GU87" s="4">
        <f>IF(BY87=Listedechoix!$A$1,20,IF(BY87=Listedechoix!$A$2,15,IF(BY87=Listedechoix!$A$3,10,IF(BY87=Listedechoix!$A$4,5,0))))</f>
        <v>0</v>
      </c>
      <c r="GV87" s="116" t="str">
        <f t="shared" si="64"/>
        <v>NNot</v>
      </c>
      <c r="GW87" s="117" t="str">
        <f t="shared" si="65"/>
        <v>NNot</v>
      </c>
      <c r="GX87" s="4">
        <f>IF(BZ87=Listedechoix!$A$1,20,IF(BZ87=Listedechoix!$A$2,15,IF(BZ87=Listedechoix!$A$3,10,IF(BZ87=Listedechoix!$A$4,5,0))))</f>
        <v>0</v>
      </c>
      <c r="GY87" s="4">
        <f>IF(CA87=Listedechoix!$A$1,20,IF(CA87=Listedechoix!$A$2,15,IF(CA87=Listedechoix!$A$3,10,IF(CA87=Listedechoix!$A$4,5,0))))</f>
        <v>0</v>
      </c>
      <c r="GZ87" s="4">
        <f>IF(CB87=Listedechoix!$A$1,20,IF(CB87=Listedechoix!$A$2,15,IF(CB87=Listedechoix!$A$3,10,IF(CB87=Listedechoix!$A$4,5,0))))</f>
        <v>0</v>
      </c>
      <c r="HA87" s="4">
        <f>IF(CC87=Listedechoix!$A$1,20,IF(CC87=Listedechoix!$A$2,15,IF(CC87=Listedechoix!$A$3,10,IF(CC87=Listedechoix!$A$4,5,0))))</f>
        <v>0</v>
      </c>
      <c r="HB87" s="4">
        <f>IF(CD87=Listedechoix!$A$1,20,IF(CD87=Listedechoix!$A$2,15,IF(CD87=Listedechoix!$A$3,10,IF(CD87=Listedechoix!$A$4,5,0))))</f>
        <v>0</v>
      </c>
      <c r="HC87" s="4">
        <f>IF(CE87=Listedechoix!$A$1,20,IF(CE87=Listedechoix!$A$2,15,IF(CE87=Listedechoix!$A$3,10,IF(CE87=Listedechoix!$A$4,5,0))))</f>
        <v>0</v>
      </c>
      <c r="HD87" s="4">
        <f>IF(CF87=Listedechoix!$A$1,20,IF(CF87=Listedechoix!$A$2,15,IF(CF87=Listedechoix!$A$3,10,IF(CF87=Listedechoix!$A$4,5,0))))</f>
        <v>0</v>
      </c>
      <c r="HE87" s="4">
        <f>IF(CG87=Listedechoix!$A$1,20,IF(CG87=Listedechoix!$A$2,15,IF(CG87=Listedechoix!$A$3,10,IF(CG87=Listedechoix!$A$4,5,0))))</f>
        <v>0</v>
      </c>
      <c r="HF87" s="4">
        <f>IF(CH87=Listedechoix!$A$1,20,IF(CH87=Listedechoix!$A$2,15,IF(CH87=Listedechoix!$A$3,10,IF(CH87=Listedechoix!$A$4,5,0))))</f>
        <v>0</v>
      </c>
      <c r="HG87" s="4">
        <f>IF(CI87=Listedechoix!$A$1,20,IF(CI87=Listedechoix!$A$2,15,IF(CI87=Listedechoix!$A$3,10,IF(CI87=Listedechoix!$A$4,5,0))))</f>
        <v>0</v>
      </c>
      <c r="HH87" s="4">
        <f>IF(CJ87=Listedechoix!$A$1,20,IF(CJ87=Listedechoix!$A$2,15,IF(CJ87=Listedechoix!$A$3,10,IF(CJ87=Listedechoix!$A$4,5,0))))</f>
        <v>0</v>
      </c>
      <c r="HI87" s="4">
        <f>IF(CK87=Listedechoix!$A$1,20,IF(CK87=Listedechoix!$A$2,15,IF(CK87=Listedechoix!$A$3,10,IF(CK87=Listedechoix!$A$4,5,0))))</f>
        <v>0</v>
      </c>
      <c r="HJ87" s="4">
        <f>IF(CL87=Listedechoix!$A$1,20,IF(CL87=Listedechoix!$A$2,15,IF(CL87=Listedechoix!$A$3,10,IF(CL87=Listedechoix!$A$4,5,0))))</f>
        <v>0</v>
      </c>
      <c r="HK87" s="4">
        <f>IF(CM87=Listedechoix!$A$1,20,IF(CM87=Listedechoix!$A$2,15,IF(CM87=Listedechoix!$A$3,10,IF(CM87=Listedechoix!$A$4,5,0))))</f>
        <v>0</v>
      </c>
      <c r="HL87" s="116" t="str">
        <f t="shared" si="66"/>
        <v>NNot</v>
      </c>
      <c r="HM87" s="117" t="str">
        <f t="shared" si="67"/>
        <v>NNot</v>
      </c>
    </row>
    <row r="88" spans="1:221" x14ac:dyDescent="0.25">
      <c r="A88" s="27"/>
      <c r="B88" s="27"/>
      <c r="C88" s="28"/>
      <c r="D88" s="28"/>
      <c r="E88" s="28"/>
      <c r="F88" s="43"/>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1" t="str">
        <f t="shared" si="43"/>
        <v/>
      </c>
      <c r="CO88" s="31" t="str">
        <f t="shared" si="43"/>
        <v/>
      </c>
      <c r="CP88" s="31" t="str">
        <f t="shared" si="43"/>
        <v/>
      </c>
      <c r="CQ88" s="31" t="str">
        <f t="shared" si="43"/>
        <v/>
      </c>
      <c r="CR88" s="32">
        <f t="shared" si="44"/>
        <v>0</v>
      </c>
      <c r="CS88" s="33" t="str">
        <f t="shared" si="68"/>
        <v/>
      </c>
      <c r="CT88" s="31" t="str">
        <f t="shared" si="45"/>
        <v/>
      </c>
      <c r="CU88" s="31" t="str">
        <f t="shared" si="45"/>
        <v/>
      </c>
      <c r="CV88" s="31" t="str">
        <f t="shared" si="45"/>
        <v/>
      </c>
      <c r="CW88" s="31" t="str">
        <f t="shared" si="45"/>
        <v/>
      </c>
      <c r="CX88" s="32">
        <f t="shared" si="46"/>
        <v>0</v>
      </c>
      <c r="CY88" s="33" t="str">
        <f t="shared" si="47"/>
        <v>NNot</v>
      </c>
      <c r="CZ88" s="31" t="str">
        <f t="shared" si="71"/>
        <v/>
      </c>
      <c r="DA88" s="31" t="str">
        <f t="shared" si="70"/>
        <v/>
      </c>
      <c r="DB88" s="31" t="str">
        <f t="shared" si="70"/>
        <v/>
      </c>
      <c r="DC88" s="31" t="str">
        <f t="shared" si="70"/>
        <v/>
      </c>
      <c r="DD88" s="32">
        <f t="shared" si="69"/>
        <v>0</v>
      </c>
      <c r="DE88" s="33" t="str">
        <f t="shared" si="48"/>
        <v>NNot</v>
      </c>
      <c r="DF88" s="31" t="str">
        <f t="shared" si="49"/>
        <v/>
      </c>
      <c r="DG88" s="31" t="str">
        <f t="shared" si="49"/>
        <v/>
      </c>
      <c r="DH88" s="31" t="str">
        <f t="shared" si="49"/>
        <v/>
      </c>
      <c r="DI88" s="31" t="str">
        <f t="shared" si="49"/>
        <v/>
      </c>
      <c r="DJ88" s="32">
        <f t="shared" si="50"/>
        <v>0</v>
      </c>
      <c r="DK88" s="33" t="str">
        <f t="shared" si="51"/>
        <v>NNot</v>
      </c>
      <c r="DL88" s="31" t="str">
        <f t="shared" si="52"/>
        <v/>
      </c>
      <c r="DM88" s="31" t="str">
        <f t="shared" si="52"/>
        <v/>
      </c>
      <c r="DN88" s="31" t="str">
        <f t="shared" si="52"/>
        <v/>
      </c>
      <c r="DO88" s="31" t="str">
        <f t="shared" si="52"/>
        <v/>
      </c>
      <c r="DP88" s="32">
        <f t="shared" si="42"/>
        <v>0</v>
      </c>
      <c r="DQ88" s="33" t="str">
        <f t="shared" si="53"/>
        <v>NNot</v>
      </c>
      <c r="DR88" s="4">
        <f>IF(F88=Listedechoix!$A$1,20,IF(F88=Listedechoix!$A$2,15,IF(F88=Listedechoix!$A$3,10,IF(F88=Listedechoix!$A$4,5,0))))</f>
        <v>0</v>
      </c>
      <c r="DS88" s="4">
        <f>IF(G88=Listedechoix!$A$1,20,IF(G88=Listedechoix!$A$2,15,IF(G88=Listedechoix!$A$3,10,IF(G88=Listedechoix!$A$4,5,0))))</f>
        <v>0</v>
      </c>
      <c r="DT88" s="4">
        <f>IF(H88=Listedechoix!$A$1,20,IF(H88=Listedechoix!$A$2,15,IF(H88=Listedechoix!$A$3,10,IF(H88=Listedechoix!$A$4,5,0))))</f>
        <v>0</v>
      </c>
      <c r="DU88" s="4">
        <f>IF(I88=Listedechoix!$A$1,20,IF(I88=Listedechoix!$A$2,15,IF(I88=Listedechoix!$A$3,10,IF(I88=Listedechoix!$A$4,5,0))))</f>
        <v>0</v>
      </c>
      <c r="DV88" s="4">
        <f>IF(J88=Listedechoix!$A$1,20,IF(J88=Listedechoix!$A$2,15,IF(J88=Listedechoix!$A$3,10,IF(J88=Listedechoix!$A$4,5,0))))</f>
        <v>0</v>
      </c>
      <c r="DW88" s="4">
        <f>IF(K88=Listedechoix!$A$1,20,IF(K88=Listedechoix!$A$2,15,IF(K88=Listedechoix!$A$3,10,IF(K88=Listedechoix!$A$4,5,0))))</f>
        <v>0</v>
      </c>
      <c r="DX88" s="4">
        <f>IF(L88=Listedechoix!$A$1,20,IF(L88=Listedechoix!$A$2,15,IF(L88=Listedechoix!$A$3,10,IF(L88=Listedechoix!$A$4,5,0))))</f>
        <v>0</v>
      </c>
      <c r="DY88" s="4">
        <f>IF(M88=Listedechoix!$A$1,20,IF(M88=Listedechoix!$A$2,15,IF(M88=Listedechoix!$A$3,10,IF(M88=Listedechoix!$A$4,5,0))))</f>
        <v>0</v>
      </c>
      <c r="DZ88" s="4">
        <f>IF(N88=Listedechoix!$A$1,20,IF(N88=Listedechoix!$A$2,15,IF(N88=Listedechoix!$A$3,10,IF(N88=Listedechoix!$A$4,5,0))))</f>
        <v>0</v>
      </c>
      <c r="EA88" s="4">
        <f>IF(O88=Listedechoix!$A$1,20,IF(O88=Listedechoix!$A$2,15,IF(O88=Listedechoix!$A$3,10,IF(O88=Listedechoix!$A$4,5,0))))</f>
        <v>0</v>
      </c>
      <c r="EB88" s="4">
        <f>IF(P88=Listedechoix!$A$1,20,IF(P88=Listedechoix!$A$2,15,IF(P88=Listedechoix!$A$3,10,IF(P88=Listedechoix!$A$4,5,0))))</f>
        <v>0</v>
      </c>
      <c r="EC88" s="116" t="str">
        <f t="shared" si="54"/>
        <v>NNot</v>
      </c>
      <c r="ED88" s="117" t="str">
        <f t="shared" si="55"/>
        <v>NNot</v>
      </c>
      <c r="EE88" s="4">
        <f>IF(Q88=Listedechoix!$A$1,20,IF(Q88=Listedechoix!$A$2,15,IF(Q88=Listedechoix!$A$3,10,IF(Q88=Listedechoix!$A$4,5,0))))</f>
        <v>0</v>
      </c>
      <c r="EF88" s="4">
        <f>IF(R88=Listedechoix!$A$1,20,IF(R88=Listedechoix!$A$2,15,IF(R88=Listedechoix!$A$3,10,IF(R88=Listedechoix!$A$4,5,0))))</f>
        <v>0</v>
      </c>
      <c r="EG88" s="4">
        <f>IF(S88=Listedechoix!$A$1,20,IF(S88=Listedechoix!$A$2,15,IF(S88=Listedechoix!$A$3,10,IF(S88=Listedechoix!$A$4,5,0))))</f>
        <v>0</v>
      </c>
      <c r="EH88" s="4">
        <f>IF(T88=Listedechoix!$A$1,20,IF(T88=Listedechoix!$A$2,15,IF(T88=Listedechoix!$A$3,10,IF(T88=Listedechoix!$A$4,5,0))))</f>
        <v>0</v>
      </c>
      <c r="EI88" s="4">
        <f>IF(U88=Listedechoix!$A$1,20,IF(U88=Listedechoix!$A$2,15,IF(U88=Listedechoix!$A$3,10,IF(U88=Listedechoix!$A$4,5,0))))</f>
        <v>0</v>
      </c>
      <c r="EJ88" s="4">
        <f>IF(V88=Listedechoix!$A$1,20,IF(V88=Listedechoix!$A$2,15,IF(V88=Listedechoix!$A$3,10,IF(V88=Listedechoix!$A$4,5,0))))</f>
        <v>0</v>
      </c>
      <c r="EK88" s="4">
        <f>IF(W88=Listedechoix!$A$1,20,IF(W88=Listedechoix!$A$2,15,IF(W88=Listedechoix!$A$3,10,IF(W88=Listedechoix!$A$4,5,0))))</f>
        <v>0</v>
      </c>
      <c r="EL88" s="4">
        <f>IF(X88=Listedechoix!$A$1,20,IF(X88=Listedechoix!$A$2,15,IF(X88=Listedechoix!$A$3,10,IF(X88=Listedechoix!$A$4,5,0))))</f>
        <v>0</v>
      </c>
      <c r="EM88" s="4">
        <f>IF(Y88=Listedechoix!$A$1,20,IF(Y88=Listedechoix!$A$2,15,IF(Y88=Listedechoix!$A$3,10,IF(Y88=Listedechoix!$A$4,5,0))))</f>
        <v>0</v>
      </c>
      <c r="EN88" s="4">
        <f>IF(Z88=Listedechoix!$A$1,20,IF(Z88=Listedechoix!$A$2,15,IF(Z88=Listedechoix!$A$3,10,IF(Z88=Listedechoix!$A$4,5,0))))</f>
        <v>0</v>
      </c>
      <c r="EO88" s="4">
        <f>IF(AA88=Listedechoix!$A$1,20,IF(AA88=Listedechoix!$A$2,15,IF(AA88=Listedechoix!$A$3,10,IF(AA88=Listedechoix!$A$4,5,0))))</f>
        <v>0</v>
      </c>
      <c r="EP88" s="116" t="str">
        <f t="shared" si="56"/>
        <v>NNot</v>
      </c>
      <c r="EQ88" s="117" t="str">
        <f t="shared" si="57"/>
        <v>NNot</v>
      </c>
      <c r="ER88" s="4">
        <f>IF(AB88=Listedechoix!$A$1,20,IF(AB88=Listedechoix!$A$2,15,IF(AB88=Listedechoix!$A$3,10,IF(AB88=Listedechoix!$A$4,5,0))))</f>
        <v>0</v>
      </c>
      <c r="ES88" s="4">
        <f>IF(AC88=Listedechoix!$A$1,20,IF(AC88=Listedechoix!$A$2,15,IF(AC88=Listedechoix!$A$3,10,IF(AC88=Listedechoix!$A$4,5,0))))</f>
        <v>0</v>
      </c>
      <c r="ET88" s="4">
        <f>IF(AD88=Listedechoix!$A$1,20,IF(AD88=Listedechoix!$A$2,15,IF(AD88=Listedechoix!$A$3,10,IF(AD88=Listedechoix!$A$4,5,0))))</f>
        <v>0</v>
      </c>
      <c r="EU88" s="4">
        <f>IF(AE88=Listedechoix!$A$1,20,IF(AE88=Listedechoix!$A$2,15,IF(AE88=Listedechoix!$A$3,10,IF(AE88=Listedechoix!$A$4,5,0))))</f>
        <v>0</v>
      </c>
      <c r="EV88" s="4">
        <f>IF(AF88=Listedechoix!$A$1,20,IF(AF88=Listedechoix!$A$2,15,IF(AF88=Listedechoix!$A$3,10,IF(AF88=Listedechoix!$A$4,5,0))))</f>
        <v>0</v>
      </c>
      <c r="EW88" s="4">
        <f>IF(AG88=Listedechoix!$A$1,20,IF(AG88=Listedechoix!$A$2,15,IF(AG88=Listedechoix!$A$3,10,IF(AG88=Listedechoix!$A$4,5,0))))</f>
        <v>0</v>
      </c>
      <c r="EX88" s="4">
        <f>IF(AH88=Listedechoix!$A$1,20,IF(AH88=Listedechoix!$A$2,15,IF(AH88=Listedechoix!$A$3,10,IF(AH88=Listedechoix!$A$4,5,0))))</f>
        <v>0</v>
      </c>
      <c r="EY88" s="4">
        <f>IF(AI88=Listedechoix!$A$1,20,IF(AI88=Listedechoix!$A$2,15,IF(AI88=Listedechoix!$A$3,10,IF(AI88=Listedechoix!$A$4,5,0))))</f>
        <v>0</v>
      </c>
      <c r="EZ88" s="4">
        <f>IF(AJ88=Listedechoix!$A$1,20,IF(AJ88=Listedechoix!$A$2,15,IF(AJ88=Listedechoix!$A$3,10,IF(AJ88=Listedechoix!$A$4,5,0))))</f>
        <v>0</v>
      </c>
      <c r="FA88" s="4">
        <f>IF(AK88=Listedechoix!$A$1,20,IF(AK88=Listedechoix!$A$2,15,IF(AK88=Listedechoix!$A$3,10,IF(AK88=Listedechoix!$A$4,5,0))))</f>
        <v>0</v>
      </c>
      <c r="FB88" s="4">
        <f>IF(AL88=Listedechoix!$A$1,20,IF(AL88=Listedechoix!$A$2,15,IF(AL88=Listedechoix!$A$3,10,IF(AL88=Listedechoix!$A$4,5,0))))</f>
        <v>0</v>
      </c>
      <c r="FC88" s="4">
        <f>IF(AM88=Listedechoix!$A$1,20,IF(AM88=Listedechoix!$A$2,15,IF(AM88=Listedechoix!$A$3,10,IF(AM88=Listedechoix!$A$4,5,0))))</f>
        <v>0</v>
      </c>
      <c r="FD88" s="4">
        <f>IF(AN88=Listedechoix!$A$1,20,IF(AN88=Listedechoix!$A$2,15,IF(AN88=Listedechoix!$A$3,10,IF(AN88=Listedechoix!$A$4,5,0))))</f>
        <v>0</v>
      </c>
      <c r="FE88" s="4">
        <f>IF(AO88=Listedechoix!$A$1,20,IF(AO88=Listedechoix!$A$2,15,IF(AO88=Listedechoix!$A$3,10,IF(AO88=Listedechoix!$A$4,5,0))))</f>
        <v>0</v>
      </c>
      <c r="FF88" s="116" t="str">
        <f t="shared" si="58"/>
        <v>NNot</v>
      </c>
      <c r="FG88" s="117" t="str">
        <f t="shared" si="59"/>
        <v>NNot</v>
      </c>
      <c r="FH88" s="4">
        <f>IF(AP88=Listedechoix!$A$1,20,IF(AP88=Listedechoix!$A$2,15,IF(AP88=Listedechoix!$A$3,10,IF(AP88=Listedechoix!$A$4,5,0))))</f>
        <v>0</v>
      </c>
      <c r="FI88" s="4">
        <f>IF(AQ88=Listedechoix!$A$1,20,IF(AQ88=Listedechoix!$A$2,15,IF(AQ88=Listedechoix!$A$3,10,IF(AQ88=Listedechoix!$A$4,5,0))))</f>
        <v>0</v>
      </c>
      <c r="FJ88" s="4">
        <f>IF(AR88=Listedechoix!$A$1,20,IF(AR88=Listedechoix!$A$2,15,IF(AR88=Listedechoix!$A$3,10,IF(AR88=Listedechoix!$A$4,5,0))))</f>
        <v>0</v>
      </c>
      <c r="FK88" s="4">
        <f>IF(AS88=Listedechoix!$A$1,20,IF(AS88=Listedechoix!$A$2,15,IF(AS88=Listedechoix!$A$3,10,IF(AS88=Listedechoix!$A$4,5,0))))</f>
        <v>0</v>
      </c>
      <c r="FL88" s="4">
        <f>IF(AT88=Listedechoix!$A$1,20,IF(AT88=Listedechoix!$A$2,15,IF(AT88=Listedechoix!$A$3,10,IF(AT88=Listedechoix!$A$4,5,0))))</f>
        <v>0</v>
      </c>
      <c r="FM88" s="4">
        <f>IF(AU88=Listedechoix!$A$1,20,IF(AU88=Listedechoix!$A$2,15,IF(AU88=Listedechoix!$A$3,10,IF(AU88=Listedechoix!$A$4,5,0))))</f>
        <v>0</v>
      </c>
      <c r="FN88" s="4">
        <f>IF(AV88=Listedechoix!$A$1,20,IF(AV88=Listedechoix!$A$2,15,IF(AV88=Listedechoix!$A$3,10,IF(AV88=Listedechoix!$A$4,5,0))))</f>
        <v>0</v>
      </c>
      <c r="FO88" s="4">
        <f>IF(AW88=Listedechoix!$A$1,20,IF(AW88=Listedechoix!$A$2,15,IF(AW88=Listedechoix!$A$3,10,IF(AW88=Listedechoix!$A$4,5,0))))</f>
        <v>0</v>
      </c>
      <c r="FP88" s="4">
        <f>IF(AX88=Listedechoix!$A$1,20,IF(AX88=Listedechoix!$A$2,15,IF(AX88=Listedechoix!$A$3,10,IF(AX88=Listedechoix!$A$4,5,0))))</f>
        <v>0</v>
      </c>
      <c r="FQ88" s="4">
        <f>IF(AY88=Listedechoix!$A$1,20,IF(AY88=Listedechoix!$A$2,15,IF(AY88=Listedechoix!$A$3,10,IF(AY88=Listedechoix!$A$4,5,0))))</f>
        <v>0</v>
      </c>
      <c r="FR88" s="4">
        <f>IF(AZ88=Listedechoix!$A$1,20,IF(AZ88=Listedechoix!$A$2,15,IF(AZ88=Listedechoix!$A$3,10,IF(AZ88=Listedechoix!$A$4,5,0))))</f>
        <v>0</v>
      </c>
      <c r="FS88" s="4">
        <f>IF(BA88=Listedechoix!$A$1,20,IF(BA88=Listedechoix!$A$2,15,IF(BA88=Listedechoix!$A$3,10,IF(BA88=Listedechoix!$A$4,5,0))))</f>
        <v>0</v>
      </c>
      <c r="FT88" s="4">
        <f>IF(BB88=Listedechoix!$A$1,20,IF(BB88=Listedechoix!$A$2,15,IF(BB88=Listedechoix!$A$3,10,IF(BB88=Listedechoix!$A$4,5,0))))</f>
        <v>0</v>
      </c>
      <c r="FU88" s="4">
        <f>IF(BC88=Listedechoix!$A$1,20,IF(BC88=Listedechoix!$A$2,15,IF(BC88=Listedechoix!$A$3,10,IF(BC88=Listedechoix!$A$4,5,0))))</f>
        <v>0</v>
      </c>
      <c r="FV88" s="116" t="str">
        <f t="shared" si="60"/>
        <v>NNot</v>
      </c>
      <c r="FW88" s="117" t="str">
        <f t="shared" si="61"/>
        <v>NNot</v>
      </c>
      <c r="FX88" s="4">
        <f>IF(BD88=Listedechoix!$A$1,20,IF(BD88=Listedechoix!$A$2,15,IF(BD88=Listedechoix!$A$3,10,IF(BD88=Listedechoix!$A$4,5,0))))</f>
        <v>0</v>
      </c>
      <c r="FY88" s="4">
        <f>IF(BE88=Listedechoix!$A$1,20,IF(BE88=Listedechoix!$A$2,15,IF(BE88=Listedechoix!$A$3,10,IF(BE88=Listedechoix!$A$4,5,0))))</f>
        <v>0</v>
      </c>
      <c r="FZ88" s="4">
        <f>IF(BF88=Listedechoix!$A$1,20,IF(BF88=Listedechoix!$A$2,15,IF(BF88=Listedechoix!$A$3,10,IF(BF88=Listedechoix!$A$4,5,0))))</f>
        <v>0</v>
      </c>
      <c r="GA88" s="4">
        <f>IF(BG88=Listedechoix!$A$1,20,IF(BG88=Listedechoix!$A$2,15,IF(BG88=Listedechoix!$A$3,10,IF(BG88=Listedechoix!$A$4,5,0))))</f>
        <v>0</v>
      </c>
      <c r="GB88" s="4">
        <f>IF(BH88=Listedechoix!$A$1,20,IF(BH88=Listedechoix!$A$2,15,IF(BH88=Listedechoix!$A$3,10,IF(BH88=Listedechoix!$A$4,5,0))))</f>
        <v>0</v>
      </c>
      <c r="GC88" s="4">
        <f>IF(BI88=Listedechoix!$A$1,20,IF(BI88=Listedechoix!$A$2,15,IF(BI88=Listedechoix!$A$3,10,IF(BI88=Listedechoix!$A$4,5,0))))</f>
        <v>0</v>
      </c>
      <c r="GD88" s="4">
        <f>IF(BJ88=Listedechoix!$A$1,20,IF(BJ88=Listedechoix!$A$2,15,IF(BJ88=Listedechoix!$A$3,10,IF(BJ88=Listedechoix!$A$4,5,0))))</f>
        <v>0</v>
      </c>
      <c r="GE88" s="4">
        <f>IF(BK88=Listedechoix!$A$1,20,IF(BK88=Listedechoix!$A$2,15,IF(BK88=Listedechoix!$A$3,10,IF(BK88=Listedechoix!$A$4,5,0))))</f>
        <v>0</v>
      </c>
      <c r="GF88" s="4">
        <f>IF(BL88=Listedechoix!$A$1,20,IF(BL88=Listedechoix!$A$2,15,IF(BL88=Listedechoix!$A$3,10,IF(BL88=Listedechoix!$A$4,5,0))))</f>
        <v>0</v>
      </c>
      <c r="GG88" s="4">
        <f>IF(BM88=Listedechoix!$A$1,20,IF(BM88=Listedechoix!$A$2,15,IF(BM88=Listedechoix!$A$3,10,IF(BM88=Listedechoix!$A$4,5,0))))</f>
        <v>0</v>
      </c>
      <c r="GH88" s="4">
        <f>IF(BN88=Listedechoix!$A$1,20,IF(BN88=Listedechoix!$A$2,15,IF(BN88=Listedechoix!$A$3,10,IF(BN88=Listedechoix!$A$4,5,0))))</f>
        <v>0</v>
      </c>
      <c r="GI88" s="116" t="str">
        <f t="shared" si="62"/>
        <v>NNot</v>
      </c>
      <c r="GJ88" s="117" t="str">
        <f t="shared" si="63"/>
        <v>NNot</v>
      </c>
      <c r="GK88" s="4">
        <f>IF(BO88=Listedechoix!$A$1,20,IF(BO88=Listedechoix!$A$2,15,IF(BO88=Listedechoix!$A$3,10,IF(BO88=Listedechoix!$A$4,5,0))))</f>
        <v>0</v>
      </c>
      <c r="GL88" s="4">
        <f>IF(BP88=Listedechoix!$A$1,20,IF(BP88=Listedechoix!$A$2,15,IF(BP88=Listedechoix!$A$3,10,IF(BP88=Listedechoix!$A$4,5,0))))</f>
        <v>0</v>
      </c>
      <c r="GM88" s="4">
        <f>IF(BQ88=Listedechoix!$A$1,20,IF(BQ88=Listedechoix!$A$2,15,IF(BQ88=Listedechoix!$A$3,10,IF(BQ88=Listedechoix!$A$4,5,0))))</f>
        <v>0</v>
      </c>
      <c r="GN88" s="4">
        <f>IF(BR88=Listedechoix!$A$1,20,IF(BR88=Listedechoix!$A$2,15,IF(BR88=Listedechoix!$A$3,10,IF(BR88=Listedechoix!$A$4,5,0))))</f>
        <v>0</v>
      </c>
      <c r="GO88" s="4">
        <f>IF(BS88=Listedechoix!$A$1,20,IF(BS88=Listedechoix!$A$2,15,IF(BS88=Listedechoix!$A$3,10,IF(BS88=Listedechoix!$A$4,5,0))))</f>
        <v>0</v>
      </c>
      <c r="GP88" s="4">
        <f>IF(BT88=Listedechoix!$A$1,20,IF(BT88=Listedechoix!$A$2,15,IF(BT88=Listedechoix!$A$3,10,IF(BT88=Listedechoix!$A$4,5,0))))</f>
        <v>0</v>
      </c>
      <c r="GQ88" s="4">
        <f>IF(BU88=Listedechoix!$A$1,20,IF(BU88=Listedechoix!$A$2,15,IF(BU88=Listedechoix!$A$3,10,IF(BU88=Listedechoix!$A$4,5,0))))</f>
        <v>0</v>
      </c>
      <c r="GR88" s="4">
        <f>IF(BV88=Listedechoix!$A$1,20,IF(BV88=Listedechoix!$A$2,15,IF(BV88=Listedechoix!$A$3,10,IF(BV88=Listedechoix!$A$4,5,0))))</f>
        <v>0</v>
      </c>
      <c r="GS88" s="4">
        <f>IF(BW88=Listedechoix!$A$1,20,IF(BW88=Listedechoix!$A$2,15,IF(BW88=Listedechoix!$A$3,10,IF(BW88=Listedechoix!$A$4,5,0))))</f>
        <v>0</v>
      </c>
      <c r="GT88" s="4">
        <f>IF(BX88=Listedechoix!$A$1,20,IF(BX88=Listedechoix!$A$2,15,IF(BX88=Listedechoix!$A$3,10,IF(BX88=Listedechoix!$A$4,5,0))))</f>
        <v>0</v>
      </c>
      <c r="GU88" s="4">
        <f>IF(BY88=Listedechoix!$A$1,20,IF(BY88=Listedechoix!$A$2,15,IF(BY88=Listedechoix!$A$3,10,IF(BY88=Listedechoix!$A$4,5,0))))</f>
        <v>0</v>
      </c>
      <c r="GV88" s="116" t="str">
        <f t="shared" si="64"/>
        <v>NNot</v>
      </c>
      <c r="GW88" s="117" t="str">
        <f t="shared" si="65"/>
        <v>NNot</v>
      </c>
      <c r="GX88" s="4">
        <f>IF(BZ88=Listedechoix!$A$1,20,IF(BZ88=Listedechoix!$A$2,15,IF(BZ88=Listedechoix!$A$3,10,IF(BZ88=Listedechoix!$A$4,5,0))))</f>
        <v>0</v>
      </c>
      <c r="GY88" s="4">
        <f>IF(CA88=Listedechoix!$A$1,20,IF(CA88=Listedechoix!$A$2,15,IF(CA88=Listedechoix!$A$3,10,IF(CA88=Listedechoix!$A$4,5,0))))</f>
        <v>0</v>
      </c>
      <c r="GZ88" s="4">
        <f>IF(CB88=Listedechoix!$A$1,20,IF(CB88=Listedechoix!$A$2,15,IF(CB88=Listedechoix!$A$3,10,IF(CB88=Listedechoix!$A$4,5,0))))</f>
        <v>0</v>
      </c>
      <c r="HA88" s="4">
        <f>IF(CC88=Listedechoix!$A$1,20,IF(CC88=Listedechoix!$A$2,15,IF(CC88=Listedechoix!$A$3,10,IF(CC88=Listedechoix!$A$4,5,0))))</f>
        <v>0</v>
      </c>
      <c r="HB88" s="4">
        <f>IF(CD88=Listedechoix!$A$1,20,IF(CD88=Listedechoix!$A$2,15,IF(CD88=Listedechoix!$A$3,10,IF(CD88=Listedechoix!$A$4,5,0))))</f>
        <v>0</v>
      </c>
      <c r="HC88" s="4">
        <f>IF(CE88=Listedechoix!$A$1,20,IF(CE88=Listedechoix!$A$2,15,IF(CE88=Listedechoix!$A$3,10,IF(CE88=Listedechoix!$A$4,5,0))))</f>
        <v>0</v>
      </c>
      <c r="HD88" s="4">
        <f>IF(CF88=Listedechoix!$A$1,20,IF(CF88=Listedechoix!$A$2,15,IF(CF88=Listedechoix!$A$3,10,IF(CF88=Listedechoix!$A$4,5,0))))</f>
        <v>0</v>
      </c>
      <c r="HE88" s="4">
        <f>IF(CG88=Listedechoix!$A$1,20,IF(CG88=Listedechoix!$A$2,15,IF(CG88=Listedechoix!$A$3,10,IF(CG88=Listedechoix!$A$4,5,0))))</f>
        <v>0</v>
      </c>
      <c r="HF88" s="4">
        <f>IF(CH88=Listedechoix!$A$1,20,IF(CH88=Listedechoix!$A$2,15,IF(CH88=Listedechoix!$A$3,10,IF(CH88=Listedechoix!$A$4,5,0))))</f>
        <v>0</v>
      </c>
      <c r="HG88" s="4">
        <f>IF(CI88=Listedechoix!$A$1,20,IF(CI88=Listedechoix!$A$2,15,IF(CI88=Listedechoix!$A$3,10,IF(CI88=Listedechoix!$A$4,5,0))))</f>
        <v>0</v>
      </c>
      <c r="HH88" s="4">
        <f>IF(CJ88=Listedechoix!$A$1,20,IF(CJ88=Listedechoix!$A$2,15,IF(CJ88=Listedechoix!$A$3,10,IF(CJ88=Listedechoix!$A$4,5,0))))</f>
        <v>0</v>
      </c>
      <c r="HI88" s="4">
        <f>IF(CK88=Listedechoix!$A$1,20,IF(CK88=Listedechoix!$A$2,15,IF(CK88=Listedechoix!$A$3,10,IF(CK88=Listedechoix!$A$4,5,0))))</f>
        <v>0</v>
      </c>
      <c r="HJ88" s="4">
        <f>IF(CL88=Listedechoix!$A$1,20,IF(CL88=Listedechoix!$A$2,15,IF(CL88=Listedechoix!$A$3,10,IF(CL88=Listedechoix!$A$4,5,0))))</f>
        <v>0</v>
      </c>
      <c r="HK88" s="4">
        <f>IF(CM88=Listedechoix!$A$1,20,IF(CM88=Listedechoix!$A$2,15,IF(CM88=Listedechoix!$A$3,10,IF(CM88=Listedechoix!$A$4,5,0))))</f>
        <v>0</v>
      </c>
      <c r="HL88" s="116" t="str">
        <f t="shared" si="66"/>
        <v>NNot</v>
      </c>
      <c r="HM88" s="117" t="str">
        <f t="shared" si="67"/>
        <v>NNot</v>
      </c>
    </row>
    <row r="89" spans="1:221" x14ac:dyDescent="0.25">
      <c r="A89" s="27"/>
      <c r="B89" s="27"/>
      <c r="C89" s="28"/>
      <c r="D89" s="28"/>
      <c r="E89" s="28"/>
      <c r="F89" s="43"/>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1" t="str">
        <f t="shared" si="43"/>
        <v/>
      </c>
      <c r="CO89" s="31" t="str">
        <f t="shared" si="43"/>
        <v/>
      </c>
      <c r="CP89" s="31" t="str">
        <f t="shared" si="43"/>
        <v/>
      </c>
      <c r="CQ89" s="31" t="str">
        <f t="shared" si="43"/>
        <v/>
      </c>
      <c r="CR89" s="32">
        <f t="shared" si="44"/>
        <v>0</v>
      </c>
      <c r="CS89" s="33" t="str">
        <f t="shared" si="68"/>
        <v/>
      </c>
      <c r="CT89" s="31" t="str">
        <f t="shared" si="45"/>
        <v/>
      </c>
      <c r="CU89" s="31" t="str">
        <f t="shared" si="45"/>
        <v/>
      </c>
      <c r="CV89" s="31" t="str">
        <f t="shared" si="45"/>
        <v/>
      </c>
      <c r="CW89" s="31" t="str">
        <f t="shared" si="45"/>
        <v/>
      </c>
      <c r="CX89" s="32">
        <f t="shared" si="46"/>
        <v>0</v>
      </c>
      <c r="CY89" s="33" t="str">
        <f t="shared" si="47"/>
        <v>NNot</v>
      </c>
      <c r="CZ89" s="31" t="str">
        <f t="shared" si="71"/>
        <v/>
      </c>
      <c r="DA89" s="31" t="str">
        <f t="shared" si="70"/>
        <v/>
      </c>
      <c r="DB89" s="31" t="str">
        <f t="shared" si="70"/>
        <v/>
      </c>
      <c r="DC89" s="31" t="str">
        <f t="shared" si="70"/>
        <v/>
      </c>
      <c r="DD89" s="32">
        <f t="shared" si="69"/>
        <v>0</v>
      </c>
      <c r="DE89" s="33" t="str">
        <f t="shared" si="48"/>
        <v>NNot</v>
      </c>
      <c r="DF89" s="31" t="str">
        <f t="shared" si="49"/>
        <v/>
      </c>
      <c r="DG89" s="31" t="str">
        <f t="shared" si="49"/>
        <v/>
      </c>
      <c r="DH89" s="31" t="str">
        <f t="shared" si="49"/>
        <v/>
      </c>
      <c r="DI89" s="31" t="str">
        <f t="shared" si="49"/>
        <v/>
      </c>
      <c r="DJ89" s="32">
        <f t="shared" si="50"/>
        <v>0</v>
      </c>
      <c r="DK89" s="33" t="str">
        <f t="shared" si="51"/>
        <v>NNot</v>
      </c>
      <c r="DL89" s="31" t="str">
        <f t="shared" si="52"/>
        <v/>
      </c>
      <c r="DM89" s="31" t="str">
        <f t="shared" si="52"/>
        <v/>
      </c>
      <c r="DN89" s="31" t="str">
        <f t="shared" si="52"/>
        <v/>
      </c>
      <c r="DO89" s="31" t="str">
        <f t="shared" si="52"/>
        <v/>
      </c>
      <c r="DP89" s="32">
        <f t="shared" si="42"/>
        <v>0</v>
      </c>
      <c r="DQ89" s="33" t="str">
        <f t="shared" si="53"/>
        <v>NNot</v>
      </c>
      <c r="DR89" s="4">
        <f>IF(F89=Listedechoix!$A$1,20,IF(F89=Listedechoix!$A$2,15,IF(F89=Listedechoix!$A$3,10,IF(F89=Listedechoix!$A$4,5,0))))</f>
        <v>0</v>
      </c>
      <c r="DS89" s="4">
        <f>IF(G89=Listedechoix!$A$1,20,IF(G89=Listedechoix!$A$2,15,IF(G89=Listedechoix!$A$3,10,IF(G89=Listedechoix!$A$4,5,0))))</f>
        <v>0</v>
      </c>
      <c r="DT89" s="4">
        <f>IF(H89=Listedechoix!$A$1,20,IF(H89=Listedechoix!$A$2,15,IF(H89=Listedechoix!$A$3,10,IF(H89=Listedechoix!$A$4,5,0))))</f>
        <v>0</v>
      </c>
      <c r="DU89" s="4">
        <f>IF(I89=Listedechoix!$A$1,20,IF(I89=Listedechoix!$A$2,15,IF(I89=Listedechoix!$A$3,10,IF(I89=Listedechoix!$A$4,5,0))))</f>
        <v>0</v>
      </c>
      <c r="DV89" s="4">
        <f>IF(J89=Listedechoix!$A$1,20,IF(J89=Listedechoix!$A$2,15,IF(J89=Listedechoix!$A$3,10,IF(J89=Listedechoix!$A$4,5,0))))</f>
        <v>0</v>
      </c>
      <c r="DW89" s="4">
        <f>IF(K89=Listedechoix!$A$1,20,IF(K89=Listedechoix!$A$2,15,IF(K89=Listedechoix!$A$3,10,IF(K89=Listedechoix!$A$4,5,0))))</f>
        <v>0</v>
      </c>
      <c r="DX89" s="4">
        <f>IF(L89=Listedechoix!$A$1,20,IF(L89=Listedechoix!$A$2,15,IF(L89=Listedechoix!$A$3,10,IF(L89=Listedechoix!$A$4,5,0))))</f>
        <v>0</v>
      </c>
      <c r="DY89" s="4">
        <f>IF(M89=Listedechoix!$A$1,20,IF(M89=Listedechoix!$A$2,15,IF(M89=Listedechoix!$A$3,10,IF(M89=Listedechoix!$A$4,5,0))))</f>
        <v>0</v>
      </c>
      <c r="DZ89" s="4">
        <f>IF(N89=Listedechoix!$A$1,20,IF(N89=Listedechoix!$A$2,15,IF(N89=Listedechoix!$A$3,10,IF(N89=Listedechoix!$A$4,5,0))))</f>
        <v>0</v>
      </c>
      <c r="EA89" s="4">
        <f>IF(O89=Listedechoix!$A$1,20,IF(O89=Listedechoix!$A$2,15,IF(O89=Listedechoix!$A$3,10,IF(O89=Listedechoix!$A$4,5,0))))</f>
        <v>0</v>
      </c>
      <c r="EB89" s="4">
        <f>IF(P89=Listedechoix!$A$1,20,IF(P89=Listedechoix!$A$2,15,IF(P89=Listedechoix!$A$3,10,IF(P89=Listedechoix!$A$4,5,0))))</f>
        <v>0</v>
      </c>
      <c r="EC89" s="116" t="str">
        <f t="shared" si="54"/>
        <v>NNot</v>
      </c>
      <c r="ED89" s="117" t="str">
        <f t="shared" si="55"/>
        <v>NNot</v>
      </c>
      <c r="EE89" s="4">
        <f>IF(Q89=Listedechoix!$A$1,20,IF(Q89=Listedechoix!$A$2,15,IF(Q89=Listedechoix!$A$3,10,IF(Q89=Listedechoix!$A$4,5,0))))</f>
        <v>0</v>
      </c>
      <c r="EF89" s="4">
        <f>IF(R89=Listedechoix!$A$1,20,IF(R89=Listedechoix!$A$2,15,IF(R89=Listedechoix!$A$3,10,IF(R89=Listedechoix!$A$4,5,0))))</f>
        <v>0</v>
      </c>
      <c r="EG89" s="4">
        <f>IF(S89=Listedechoix!$A$1,20,IF(S89=Listedechoix!$A$2,15,IF(S89=Listedechoix!$A$3,10,IF(S89=Listedechoix!$A$4,5,0))))</f>
        <v>0</v>
      </c>
      <c r="EH89" s="4">
        <f>IF(T89=Listedechoix!$A$1,20,IF(T89=Listedechoix!$A$2,15,IF(T89=Listedechoix!$A$3,10,IF(T89=Listedechoix!$A$4,5,0))))</f>
        <v>0</v>
      </c>
      <c r="EI89" s="4">
        <f>IF(U89=Listedechoix!$A$1,20,IF(U89=Listedechoix!$A$2,15,IF(U89=Listedechoix!$A$3,10,IF(U89=Listedechoix!$A$4,5,0))))</f>
        <v>0</v>
      </c>
      <c r="EJ89" s="4">
        <f>IF(V89=Listedechoix!$A$1,20,IF(V89=Listedechoix!$A$2,15,IF(V89=Listedechoix!$A$3,10,IF(V89=Listedechoix!$A$4,5,0))))</f>
        <v>0</v>
      </c>
      <c r="EK89" s="4">
        <f>IF(W89=Listedechoix!$A$1,20,IF(W89=Listedechoix!$A$2,15,IF(W89=Listedechoix!$A$3,10,IF(W89=Listedechoix!$A$4,5,0))))</f>
        <v>0</v>
      </c>
      <c r="EL89" s="4">
        <f>IF(X89=Listedechoix!$A$1,20,IF(X89=Listedechoix!$A$2,15,IF(X89=Listedechoix!$A$3,10,IF(X89=Listedechoix!$A$4,5,0))))</f>
        <v>0</v>
      </c>
      <c r="EM89" s="4">
        <f>IF(Y89=Listedechoix!$A$1,20,IF(Y89=Listedechoix!$A$2,15,IF(Y89=Listedechoix!$A$3,10,IF(Y89=Listedechoix!$A$4,5,0))))</f>
        <v>0</v>
      </c>
      <c r="EN89" s="4">
        <f>IF(Z89=Listedechoix!$A$1,20,IF(Z89=Listedechoix!$A$2,15,IF(Z89=Listedechoix!$A$3,10,IF(Z89=Listedechoix!$A$4,5,0))))</f>
        <v>0</v>
      </c>
      <c r="EO89" s="4">
        <f>IF(AA89=Listedechoix!$A$1,20,IF(AA89=Listedechoix!$A$2,15,IF(AA89=Listedechoix!$A$3,10,IF(AA89=Listedechoix!$A$4,5,0))))</f>
        <v>0</v>
      </c>
      <c r="EP89" s="116" t="str">
        <f t="shared" si="56"/>
        <v>NNot</v>
      </c>
      <c r="EQ89" s="117" t="str">
        <f t="shared" si="57"/>
        <v>NNot</v>
      </c>
      <c r="ER89" s="4">
        <f>IF(AB89=Listedechoix!$A$1,20,IF(AB89=Listedechoix!$A$2,15,IF(AB89=Listedechoix!$A$3,10,IF(AB89=Listedechoix!$A$4,5,0))))</f>
        <v>0</v>
      </c>
      <c r="ES89" s="4">
        <f>IF(AC89=Listedechoix!$A$1,20,IF(AC89=Listedechoix!$A$2,15,IF(AC89=Listedechoix!$A$3,10,IF(AC89=Listedechoix!$A$4,5,0))))</f>
        <v>0</v>
      </c>
      <c r="ET89" s="4">
        <f>IF(AD89=Listedechoix!$A$1,20,IF(AD89=Listedechoix!$A$2,15,IF(AD89=Listedechoix!$A$3,10,IF(AD89=Listedechoix!$A$4,5,0))))</f>
        <v>0</v>
      </c>
      <c r="EU89" s="4">
        <f>IF(AE89=Listedechoix!$A$1,20,IF(AE89=Listedechoix!$A$2,15,IF(AE89=Listedechoix!$A$3,10,IF(AE89=Listedechoix!$A$4,5,0))))</f>
        <v>0</v>
      </c>
      <c r="EV89" s="4">
        <f>IF(AF89=Listedechoix!$A$1,20,IF(AF89=Listedechoix!$A$2,15,IF(AF89=Listedechoix!$A$3,10,IF(AF89=Listedechoix!$A$4,5,0))))</f>
        <v>0</v>
      </c>
      <c r="EW89" s="4">
        <f>IF(AG89=Listedechoix!$A$1,20,IF(AG89=Listedechoix!$A$2,15,IF(AG89=Listedechoix!$A$3,10,IF(AG89=Listedechoix!$A$4,5,0))))</f>
        <v>0</v>
      </c>
      <c r="EX89" s="4">
        <f>IF(AH89=Listedechoix!$A$1,20,IF(AH89=Listedechoix!$A$2,15,IF(AH89=Listedechoix!$A$3,10,IF(AH89=Listedechoix!$A$4,5,0))))</f>
        <v>0</v>
      </c>
      <c r="EY89" s="4">
        <f>IF(AI89=Listedechoix!$A$1,20,IF(AI89=Listedechoix!$A$2,15,IF(AI89=Listedechoix!$A$3,10,IF(AI89=Listedechoix!$A$4,5,0))))</f>
        <v>0</v>
      </c>
      <c r="EZ89" s="4">
        <f>IF(AJ89=Listedechoix!$A$1,20,IF(AJ89=Listedechoix!$A$2,15,IF(AJ89=Listedechoix!$A$3,10,IF(AJ89=Listedechoix!$A$4,5,0))))</f>
        <v>0</v>
      </c>
      <c r="FA89" s="4">
        <f>IF(AK89=Listedechoix!$A$1,20,IF(AK89=Listedechoix!$A$2,15,IF(AK89=Listedechoix!$A$3,10,IF(AK89=Listedechoix!$A$4,5,0))))</f>
        <v>0</v>
      </c>
      <c r="FB89" s="4">
        <f>IF(AL89=Listedechoix!$A$1,20,IF(AL89=Listedechoix!$A$2,15,IF(AL89=Listedechoix!$A$3,10,IF(AL89=Listedechoix!$A$4,5,0))))</f>
        <v>0</v>
      </c>
      <c r="FC89" s="4">
        <f>IF(AM89=Listedechoix!$A$1,20,IF(AM89=Listedechoix!$A$2,15,IF(AM89=Listedechoix!$A$3,10,IF(AM89=Listedechoix!$A$4,5,0))))</f>
        <v>0</v>
      </c>
      <c r="FD89" s="4">
        <f>IF(AN89=Listedechoix!$A$1,20,IF(AN89=Listedechoix!$A$2,15,IF(AN89=Listedechoix!$A$3,10,IF(AN89=Listedechoix!$A$4,5,0))))</f>
        <v>0</v>
      </c>
      <c r="FE89" s="4">
        <f>IF(AO89=Listedechoix!$A$1,20,IF(AO89=Listedechoix!$A$2,15,IF(AO89=Listedechoix!$A$3,10,IF(AO89=Listedechoix!$A$4,5,0))))</f>
        <v>0</v>
      </c>
      <c r="FF89" s="116" t="str">
        <f t="shared" si="58"/>
        <v>NNot</v>
      </c>
      <c r="FG89" s="117" t="str">
        <f t="shared" si="59"/>
        <v>NNot</v>
      </c>
      <c r="FH89" s="4">
        <f>IF(AP89=Listedechoix!$A$1,20,IF(AP89=Listedechoix!$A$2,15,IF(AP89=Listedechoix!$A$3,10,IF(AP89=Listedechoix!$A$4,5,0))))</f>
        <v>0</v>
      </c>
      <c r="FI89" s="4">
        <f>IF(AQ89=Listedechoix!$A$1,20,IF(AQ89=Listedechoix!$A$2,15,IF(AQ89=Listedechoix!$A$3,10,IF(AQ89=Listedechoix!$A$4,5,0))))</f>
        <v>0</v>
      </c>
      <c r="FJ89" s="4">
        <f>IF(AR89=Listedechoix!$A$1,20,IF(AR89=Listedechoix!$A$2,15,IF(AR89=Listedechoix!$A$3,10,IF(AR89=Listedechoix!$A$4,5,0))))</f>
        <v>0</v>
      </c>
      <c r="FK89" s="4">
        <f>IF(AS89=Listedechoix!$A$1,20,IF(AS89=Listedechoix!$A$2,15,IF(AS89=Listedechoix!$A$3,10,IF(AS89=Listedechoix!$A$4,5,0))))</f>
        <v>0</v>
      </c>
      <c r="FL89" s="4">
        <f>IF(AT89=Listedechoix!$A$1,20,IF(AT89=Listedechoix!$A$2,15,IF(AT89=Listedechoix!$A$3,10,IF(AT89=Listedechoix!$A$4,5,0))))</f>
        <v>0</v>
      </c>
      <c r="FM89" s="4">
        <f>IF(AU89=Listedechoix!$A$1,20,IF(AU89=Listedechoix!$A$2,15,IF(AU89=Listedechoix!$A$3,10,IF(AU89=Listedechoix!$A$4,5,0))))</f>
        <v>0</v>
      </c>
      <c r="FN89" s="4">
        <f>IF(AV89=Listedechoix!$A$1,20,IF(AV89=Listedechoix!$A$2,15,IF(AV89=Listedechoix!$A$3,10,IF(AV89=Listedechoix!$A$4,5,0))))</f>
        <v>0</v>
      </c>
      <c r="FO89" s="4">
        <f>IF(AW89=Listedechoix!$A$1,20,IF(AW89=Listedechoix!$A$2,15,IF(AW89=Listedechoix!$A$3,10,IF(AW89=Listedechoix!$A$4,5,0))))</f>
        <v>0</v>
      </c>
      <c r="FP89" s="4">
        <f>IF(AX89=Listedechoix!$A$1,20,IF(AX89=Listedechoix!$A$2,15,IF(AX89=Listedechoix!$A$3,10,IF(AX89=Listedechoix!$A$4,5,0))))</f>
        <v>0</v>
      </c>
      <c r="FQ89" s="4">
        <f>IF(AY89=Listedechoix!$A$1,20,IF(AY89=Listedechoix!$A$2,15,IF(AY89=Listedechoix!$A$3,10,IF(AY89=Listedechoix!$A$4,5,0))))</f>
        <v>0</v>
      </c>
      <c r="FR89" s="4">
        <f>IF(AZ89=Listedechoix!$A$1,20,IF(AZ89=Listedechoix!$A$2,15,IF(AZ89=Listedechoix!$A$3,10,IF(AZ89=Listedechoix!$A$4,5,0))))</f>
        <v>0</v>
      </c>
      <c r="FS89" s="4">
        <f>IF(BA89=Listedechoix!$A$1,20,IF(BA89=Listedechoix!$A$2,15,IF(BA89=Listedechoix!$A$3,10,IF(BA89=Listedechoix!$A$4,5,0))))</f>
        <v>0</v>
      </c>
      <c r="FT89" s="4">
        <f>IF(BB89=Listedechoix!$A$1,20,IF(BB89=Listedechoix!$A$2,15,IF(BB89=Listedechoix!$A$3,10,IF(BB89=Listedechoix!$A$4,5,0))))</f>
        <v>0</v>
      </c>
      <c r="FU89" s="4">
        <f>IF(BC89=Listedechoix!$A$1,20,IF(BC89=Listedechoix!$A$2,15,IF(BC89=Listedechoix!$A$3,10,IF(BC89=Listedechoix!$A$4,5,0))))</f>
        <v>0</v>
      </c>
      <c r="FV89" s="116" t="str">
        <f t="shared" si="60"/>
        <v>NNot</v>
      </c>
      <c r="FW89" s="117" t="str">
        <f t="shared" si="61"/>
        <v>NNot</v>
      </c>
      <c r="FX89" s="4">
        <f>IF(BD89=Listedechoix!$A$1,20,IF(BD89=Listedechoix!$A$2,15,IF(BD89=Listedechoix!$A$3,10,IF(BD89=Listedechoix!$A$4,5,0))))</f>
        <v>0</v>
      </c>
      <c r="FY89" s="4">
        <f>IF(BE89=Listedechoix!$A$1,20,IF(BE89=Listedechoix!$A$2,15,IF(BE89=Listedechoix!$A$3,10,IF(BE89=Listedechoix!$A$4,5,0))))</f>
        <v>0</v>
      </c>
      <c r="FZ89" s="4">
        <f>IF(BF89=Listedechoix!$A$1,20,IF(BF89=Listedechoix!$A$2,15,IF(BF89=Listedechoix!$A$3,10,IF(BF89=Listedechoix!$A$4,5,0))))</f>
        <v>0</v>
      </c>
      <c r="GA89" s="4">
        <f>IF(BG89=Listedechoix!$A$1,20,IF(BG89=Listedechoix!$A$2,15,IF(BG89=Listedechoix!$A$3,10,IF(BG89=Listedechoix!$A$4,5,0))))</f>
        <v>0</v>
      </c>
      <c r="GB89" s="4">
        <f>IF(BH89=Listedechoix!$A$1,20,IF(BH89=Listedechoix!$A$2,15,IF(BH89=Listedechoix!$A$3,10,IF(BH89=Listedechoix!$A$4,5,0))))</f>
        <v>0</v>
      </c>
      <c r="GC89" s="4">
        <f>IF(BI89=Listedechoix!$A$1,20,IF(BI89=Listedechoix!$A$2,15,IF(BI89=Listedechoix!$A$3,10,IF(BI89=Listedechoix!$A$4,5,0))))</f>
        <v>0</v>
      </c>
      <c r="GD89" s="4">
        <f>IF(BJ89=Listedechoix!$A$1,20,IF(BJ89=Listedechoix!$A$2,15,IF(BJ89=Listedechoix!$A$3,10,IF(BJ89=Listedechoix!$A$4,5,0))))</f>
        <v>0</v>
      </c>
      <c r="GE89" s="4">
        <f>IF(BK89=Listedechoix!$A$1,20,IF(BK89=Listedechoix!$A$2,15,IF(BK89=Listedechoix!$A$3,10,IF(BK89=Listedechoix!$A$4,5,0))))</f>
        <v>0</v>
      </c>
      <c r="GF89" s="4">
        <f>IF(BL89=Listedechoix!$A$1,20,IF(BL89=Listedechoix!$A$2,15,IF(BL89=Listedechoix!$A$3,10,IF(BL89=Listedechoix!$A$4,5,0))))</f>
        <v>0</v>
      </c>
      <c r="GG89" s="4">
        <f>IF(BM89=Listedechoix!$A$1,20,IF(BM89=Listedechoix!$A$2,15,IF(BM89=Listedechoix!$A$3,10,IF(BM89=Listedechoix!$A$4,5,0))))</f>
        <v>0</v>
      </c>
      <c r="GH89" s="4">
        <f>IF(BN89=Listedechoix!$A$1,20,IF(BN89=Listedechoix!$A$2,15,IF(BN89=Listedechoix!$A$3,10,IF(BN89=Listedechoix!$A$4,5,0))))</f>
        <v>0</v>
      </c>
      <c r="GI89" s="116" t="str">
        <f t="shared" si="62"/>
        <v>NNot</v>
      </c>
      <c r="GJ89" s="117" t="str">
        <f t="shared" si="63"/>
        <v>NNot</v>
      </c>
      <c r="GK89" s="4">
        <f>IF(BO89=Listedechoix!$A$1,20,IF(BO89=Listedechoix!$A$2,15,IF(BO89=Listedechoix!$A$3,10,IF(BO89=Listedechoix!$A$4,5,0))))</f>
        <v>0</v>
      </c>
      <c r="GL89" s="4">
        <f>IF(BP89=Listedechoix!$A$1,20,IF(BP89=Listedechoix!$A$2,15,IF(BP89=Listedechoix!$A$3,10,IF(BP89=Listedechoix!$A$4,5,0))))</f>
        <v>0</v>
      </c>
      <c r="GM89" s="4">
        <f>IF(BQ89=Listedechoix!$A$1,20,IF(BQ89=Listedechoix!$A$2,15,IF(BQ89=Listedechoix!$A$3,10,IF(BQ89=Listedechoix!$A$4,5,0))))</f>
        <v>0</v>
      </c>
      <c r="GN89" s="4">
        <f>IF(BR89=Listedechoix!$A$1,20,IF(BR89=Listedechoix!$A$2,15,IF(BR89=Listedechoix!$A$3,10,IF(BR89=Listedechoix!$A$4,5,0))))</f>
        <v>0</v>
      </c>
      <c r="GO89" s="4">
        <f>IF(BS89=Listedechoix!$A$1,20,IF(BS89=Listedechoix!$A$2,15,IF(BS89=Listedechoix!$A$3,10,IF(BS89=Listedechoix!$A$4,5,0))))</f>
        <v>0</v>
      </c>
      <c r="GP89" s="4">
        <f>IF(BT89=Listedechoix!$A$1,20,IF(BT89=Listedechoix!$A$2,15,IF(BT89=Listedechoix!$A$3,10,IF(BT89=Listedechoix!$A$4,5,0))))</f>
        <v>0</v>
      </c>
      <c r="GQ89" s="4">
        <f>IF(BU89=Listedechoix!$A$1,20,IF(BU89=Listedechoix!$A$2,15,IF(BU89=Listedechoix!$A$3,10,IF(BU89=Listedechoix!$A$4,5,0))))</f>
        <v>0</v>
      </c>
      <c r="GR89" s="4">
        <f>IF(BV89=Listedechoix!$A$1,20,IF(BV89=Listedechoix!$A$2,15,IF(BV89=Listedechoix!$A$3,10,IF(BV89=Listedechoix!$A$4,5,0))))</f>
        <v>0</v>
      </c>
      <c r="GS89" s="4">
        <f>IF(BW89=Listedechoix!$A$1,20,IF(BW89=Listedechoix!$A$2,15,IF(BW89=Listedechoix!$A$3,10,IF(BW89=Listedechoix!$A$4,5,0))))</f>
        <v>0</v>
      </c>
      <c r="GT89" s="4">
        <f>IF(BX89=Listedechoix!$A$1,20,IF(BX89=Listedechoix!$A$2,15,IF(BX89=Listedechoix!$A$3,10,IF(BX89=Listedechoix!$A$4,5,0))))</f>
        <v>0</v>
      </c>
      <c r="GU89" s="4">
        <f>IF(BY89=Listedechoix!$A$1,20,IF(BY89=Listedechoix!$A$2,15,IF(BY89=Listedechoix!$A$3,10,IF(BY89=Listedechoix!$A$4,5,0))))</f>
        <v>0</v>
      </c>
      <c r="GV89" s="116" t="str">
        <f t="shared" si="64"/>
        <v>NNot</v>
      </c>
      <c r="GW89" s="117" t="str">
        <f t="shared" si="65"/>
        <v>NNot</v>
      </c>
      <c r="GX89" s="4">
        <f>IF(BZ89=Listedechoix!$A$1,20,IF(BZ89=Listedechoix!$A$2,15,IF(BZ89=Listedechoix!$A$3,10,IF(BZ89=Listedechoix!$A$4,5,0))))</f>
        <v>0</v>
      </c>
      <c r="GY89" s="4">
        <f>IF(CA89=Listedechoix!$A$1,20,IF(CA89=Listedechoix!$A$2,15,IF(CA89=Listedechoix!$A$3,10,IF(CA89=Listedechoix!$A$4,5,0))))</f>
        <v>0</v>
      </c>
      <c r="GZ89" s="4">
        <f>IF(CB89=Listedechoix!$A$1,20,IF(CB89=Listedechoix!$A$2,15,IF(CB89=Listedechoix!$A$3,10,IF(CB89=Listedechoix!$A$4,5,0))))</f>
        <v>0</v>
      </c>
      <c r="HA89" s="4">
        <f>IF(CC89=Listedechoix!$A$1,20,IF(CC89=Listedechoix!$A$2,15,IF(CC89=Listedechoix!$A$3,10,IF(CC89=Listedechoix!$A$4,5,0))))</f>
        <v>0</v>
      </c>
      <c r="HB89" s="4">
        <f>IF(CD89=Listedechoix!$A$1,20,IF(CD89=Listedechoix!$A$2,15,IF(CD89=Listedechoix!$A$3,10,IF(CD89=Listedechoix!$A$4,5,0))))</f>
        <v>0</v>
      </c>
      <c r="HC89" s="4">
        <f>IF(CE89=Listedechoix!$A$1,20,IF(CE89=Listedechoix!$A$2,15,IF(CE89=Listedechoix!$A$3,10,IF(CE89=Listedechoix!$A$4,5,0))))</f>
        <v>0</v>
      </c>
      <c r="HD89" s="4">
        <f>IF(CF89=Listedechoix!$A$1,20,IF(CF89=Listedechoix!$A$2,15,IF(CF89=Listedechoix!$A$3,10,IF(CF89=Listedechoix!$A$4,5,0))))</f>
        <v>0</v>
      </c>
      <c r="HE89" s="4">
        <f>IF(CG89=Listedechoix!$A$1,20,IF(CG89=Listedechoix!$A$2,15,IF(CG89=Listedechoix!$A$3,10,IF(CG89=Listedechoix!$A$4,5,0))))</f>
        <v>0</v>
      </c>
      <c r="HF89" s="4">
        <f>IF(CH89=Listedechoix!$A$1,20,IF(CH89=Listedechoix!$A$2,15,IF(CH89=Listedechoix!$A$3,10,IF(CH89=Listedechoix!$A$4,5,0))))</f>
        <v>0</v>
      </c>
      <c r="HG89" s="4">
        <f>IF(CI89=Listedechoix!$A$1,20,IF(CI89=Listedechoix!$A$2,15,IF(CI89=Listedechoix!$A$3,10,IF(CI89=Listedechoix!$A$4,5,0))))</f>
        <v>0</v>
      </c>
      <c r="HH89" s="4">
        <f>IF(CJ89=Listedechoix!$A$1,20,IF(CJ89=Listedechoix!$A$2,15,IF(CJ89=Listedechoix!$A$3,10,IF(CJ89=Listedechoix!$A$4,5,0))))</f>
        <v>0</v>
      </c>
      <c r="HI89" s="4">
        <f>IF(CK89=Listedechoix!$A$1,20,IF(CK89=Listedechoix!$A$2,15,IF(CK89=Listedechoix!$A$3,10,IF(CK89=Listedechoix!$A$4,5,0))))</f>
        <v>0</v>
      </c>
      <c r="HJ89" s="4">
        <f>IF(CL89=Listedechoix!$A$1,20,IF(CL89=Listedechoix!$A$2,15,IF(CL89=Listedechoix!$A$3,10,IF(CL89=Listedechoix!$A$4,5,0))))</f>
        <v>0</v>
      </c>
      <c r="HK89" s="4">
        <f>IF(CM89=Listedechoix!$A$1,20,IF(CM89=Listedechoix!$A$2,15,IF(CM89=Listedechoix!$A$3,10,IF(CM89=Listedechoix!$A$4,5,0))))</f>
        <v>0</v>
      </c>
      <c r="HL89" s="116" t="str">
        <f t="shared" si="66"/>
        <v>NNot</v>
      </c>
      <c r="HM89" s="117" t="str">
        <f t="shared" si="67"/>
        <v>NNot</v>
      </c>
    </row>
    <row r="90" spans="1:221" x14ac:dyDescent="0.25">
      <c r="A90" s="27"/>
      <c r="B90" s="27"/>
      <c r="C90" s="28"/>
      <c r="D90" s="28"/>
      <c r="E90" s="28"/>
      <c r="F90" s="43"/>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1" t="str">
        <f t="shared" si="43"/>
        <v/>
      </c>
      <c r="CO90" s="31" t="str">
        <f t="shared" si="43"/>
        <v/>
      </c>
      <c r="CP90" s="31" t="str">
        <f t="shared" si="43"/>
        <v/>
      </c>
      <c r="CQ90" s="31" t="str">
        <f t="shared" si="43"/>
        <v/>
      </c>
      <c r="CR90" s="32">
        <f t="shared" si="44"/>
        <v>0</v>
      </c>
      <c r="CS90" s="33" t="str">
        <f t="shared" si="68"/>
        <v/>
      </c>
      <c r="CT90" s="31" t="str">
        <f t="shared" si="45"/>
        <v/>
      </c>
      <c r="CU90" s="31" t="str">
        <f t="shared" si="45"/>
        <v/>
      </c>
      <c r="CV90" s="31" t="str">
        <f t="shared" si="45"/>
        <v/>
      </c>
      <c r="CW90" s="31" t="str">
        <f t="shared" si="45"/>
        <v/>
      </c>
      <c r="CX90" s="32">
        <f t="shared" si="46"/>
        <v>0</v>
      </c>
      <c r="CY90" s="33" t="str">
        <f t="shared" si="47"/>
        <v>NNot</v>
      </c>
      <c r="CZ90" s="31" t="str">
        <f t="shared" si="71"/>
        <v/>
      </c>
      <c r="DA90" s="31" t="str">
        <f t="shared" si="70"/>
        <v/>
      </c>
      <c r="DB90" s="31" t="str">
        <f t="shared" si="70"/>
        <v/>
      </c>
      <c r="DC90" s="31" t="str">
        <f t="shared" si="70"/>
        <v/>
      </c>
      <c r="DD90" s="32">
        <f t="shared" si="69"/>
        <v>0</v>
      </c>
      <c r="DE90" s="33" t="str">
        <f t="shared" si="48"/>
        <v>NNot</v>
      </c>
      <c r="DF90" s="31" t="str">
        <f t="shared" si="49"/>
        <v/>
      </c>
      <c r="DG90" s="31" t="str">
        <f t="shared" si="49"/>
        <v/>
      </c>
      <c r="DH90" s="31" t="str">
        <f t="shared" si="49"/>
        <v/>
      </c>
      <c r="DI90" s="31" t="str">
        <f t="shared" si="49"/>
        <v/>
      </c>
      <c r="DJ90" s="32">
        <f t="shared" si="50"/>
        <v>0</v>
      </c>
      <c r="DK90" s="33" t="str">
        <f t="shared" si="51"/>
        <v>NNot</v>
      </c>
      <c r="DL90" s="31" t="str">
        <f t="shared" si="52"/>
        <v/>
      </c>
      <c r="DM90" s="31" t="str">
        <f t="shared" si="52"/>
        <v/>
      </c>
      <c r="DN90" s="31" t="str">
        <f t="shared" si="52"/>
        <v/>
      </c>
      <c r="DO90" s="31" t="str">
        <f t="shared" si="52"/>
        <v/>
      </c>
      <c r="DP90" s="32">
        <f t="shared" si="42"/>
        <v>0</v>
      </c>
      <c r="DQ90" s="33" t="str">
        <f t="shared" si="53"/>
        <v>NNot</v>
      </c>
      <c r="DR90" s="4">
        <f>IF(F90=Listedechoix!$A$1,20,IF(F90=Listedechoix!$A$2,15,IF(F90=Listedechoix!$A$3,10,IF(F90=Listedechoix!$A$4,5,0))))</f>
        <v>0</v>
      </c>
      <c r="DS90" s="4">
        <f>IF(G90=Listedechoix!$A$1,20,IF(G90=Listedechoix!$A$2,15,IF(G90=Listedechoix!$A$3,10,IF(G90=Listedechoix!$A$4,5,0))))</f>
        <v>0</v>
      </c>
      <c r="DT90" s="4">
        <f>IF(H90=Listedechoix!$A$1,20,IF(H90=Listedechoix!$A$2,15,IF(H90=Listedechoix!$A$3,10,IF(H90=Listedechoix!$A$4,5,0))))</f>
        <v>0</v>
      </c>
      <c r="DU90" s="4">
        <f>IF(I90=Listedechoix!$A$1,20,IF(I90=Listedechoix!$A$2,15,IF(I90=Listedechoix!$A$3,10,IF(I90=Listedechoix!$A$4,5,0))))</f>
        <v>0</v>
      </c>
      <c r="DV90" s="4">
        <f>IF(J90=Listedechoix!$A$1,20,IF(J90=Listedechoix!$A$2,15,IF(J90=Listedechoix!$A$3,10,IF(J90=Listedechoix!$A$4,5,0))))</f>
        <v>0</v>
      </c>
      <c r="DW90" s="4">
        <f>IF(K90=Listedechoix!$A$1,20,IF(K90=Listedechoix!$A$2,15,IF(K90=Listedechoix!$A$3,10,IF(K90=Listedechoix!$A$4,5,0))))</f>
        <v>0</v>
      </c>
      <c r="DX90" s="4">
        <f>IF(L90=Listedechoix!$A$1,20,IF(L90=Listedechoix!$A$2,15,IF(L90=Listedechoix!$A$3,10,IF(L90=Listedechoix!$A$4,5,0))))</f>
        <v>0</v>
      </c>
      <c r="DY90" s="4">
        <f>IF(M90=Listedechoix!$A$1,20,IF(M90=Listedechoix!$A$2,15,IF(M90=Listedechoix!$A$3,10,IF(M90=Listedechoix!$A$4,5,0))))</f>
        <v>0</v>
      </c>
      <c r="DZ90" s="4">
        <f>IF(N90=Listedechoix!$A$1,20,IF(N90=Listedechoix!$A$2,15,IF(N90=Listedechoix!$A$3,10,IF(N90=Listedechoix!$A$4,5,0))))</f>
        <v>0</v>
      </c>
      <c r="EA90" s="4">
        <f>IF(O90=Listedechoix!$A$1,20,IF(O90=Listedechoix!$A$2,15,IF(O90=Listedechoix!$A$3,10,IF(O90=Listedechoix!$A$4,5,0))))</f>
        <v>0</v>
      </c>
      <c r="EB90" s="4">
        <f>IF(P90=Listedechoix!$A$1,20,IF(P90=Listedechoix!$A$2,15,IF(P90=Listedechoix!$A$3,10,IF(P90=Listedechoix!$A$4,5,0))))</f>
        <v>0</v>
      </c>
      <c r="EC90" s="116" t="str">
        <f t="shared" si="54"/>
        <v>NNot</v>
      </c>
      <c r="ED90" s="117" t="str">
        <f t="shared" si="55"/>
        <v>NNot</v>
      </c>
      <c r="EE90" s="4">
        <f>IF(Q90=Listedechoix!$A$1,20,IF(Q90=Listedechoix!$A$2,15,IF(Q90=Listedechoix!$A$3,10,IF(Q90=Listedechoix!$A$4,5,0))))</f>
        <v>0</v>
      </c>
      <c r="EF90" s="4">
        <f>IF(R90=Listedechoix!$A$1,20,IF(R90=Listedechoix!$A$2,15,IF(R90=Listedechoix!$A$3,10,IF(R90=Listedechoix!$A$4,5,0))))</f>
        <v>0</v>
      </c>
      <c r="EG90" s="4">
        <f>IF(S90=Listedechoix!$A$1,20,IF(S90=Listedechoix!$A$2,15,IF(S90=Listedechoix!$A$3,10,IF(S90=Listedechoix!$A$4,5,0))))</f>
        <v>0</v>
      </c>
      <c r="EH90" s="4">
        <f>IF(T90=Listedechoix!$A$1,20,IF(T90=Listedechoix!$A$2,15,IF(T90=Listedechoix!$A$3,10,IF(T90=Listedechoix!$A$4,5,0))))</f>
        <v>0</v>
      </c>
      <c r="EI90" s="4">
        <f>IF(U90=Listedechoix!$A$1,20,IF(U90=Listedechoix!$A$2,15,IF(U90=Listedechoix!$A$3,10,IF(U90=Listedechoix!$A$4,5,0))))</f>
        <v>0</v>
      </c>
      <c r="EJ90" s="4">
        <f>IF(V90=Listedechoix!$A$1,20,IF(V90=Listedechoix!$A$2,15,IF(V90=Listedechoix!$A$3,10,IF(V90=Listedechoix!$A$4,5,0))))</f>
        <v>0</v>
      </c>
      <c r="EK90" s="4">
        <f>IF(W90=Listedechoix!$A$1,20,IF(W90=Listedechoix!$A$2,15,IF(W90=Listedechoix!$A$3,10,IF(W90=Listedechoix!$A$4,5,0))))</f>
        <v>0</v>
      </c>
      <c r="EL90" s="4">
        <f>IF(X90=Listedechoix!$A$1,20,IF(X90=Listedechoix!$A$2,15,IF(X90=Listedechoix!$A$3,10,IF(X90=Listedechoix!$A$4,5,0))))</f>
        <v>0</v>
      </c>
      <c r="EM90" s="4">
        <f>IF(Y90=Listedechoix!$A$1,20,IF(Y90=Listedechoix!$A$2,15,IF(Y90=Listedechoix!$A$3,10,IF(Y90=Listedechoix!$A$4,5,0))))</f>
        <v>0</v>
      </c>
      <c r="EN90" s="4">
        <f>IF(Z90=Listedechoix!$A$1,20,IF(Z90=Listedechoix!$A$2,15,IF(Z90=Listedechoix!$A$3,10,IF(Z90=Listedechoix!$A$4,5,0))))</f>
        <v>0</v>
      </c>
      <c r="EO90" s="4">
        <f>IF(AA90=Listedechoix!$A$1,20,IF(AA90=Listedechoix!$A$2,15,IF(AA90=Listedechoix!$A$3,10,IF(AA90=Listedechoix!$A$4,5,0))))</f>
        <v>0</v>
      </c>
      <c r="EP90" s="116" t="str">
        <f t="shared" si="56"/>
        <v>NNot</v>
      </c>
      <c r="EQ90" s="117" t="str">
        <f t="shared" si="57"/>
        <v>NNot</v>
      </c>
      <c r="ER90" s="4">
        <f>IF(AB90=Listedechoix!$A$1,20,IF(AB90=Listedechoix!$A$2,15,IF(AB90=Listedechoix!$A$3,10,IF(AB90=Listedechoix!$A$4,5,0))))</f>
        <v>0</v>
      </c>
      <c r="ES90" s="4">
        <f>IF(AC90=Listedechoix!$A$1,20,IF(AC90=Listedechoix!$A$2,15,IF(AC90=Listedechoix!$A$3,10,IF(AC90=Listedechoix!$A$4,5,0))))</f>
        <v>0</v>
      </c>
      <c r="ET90" s="4">
        <f>IF(AD90=Listedechoix!$A$1,20,IF(AD90=Listedechoix!$A$2,15,IF(AD90=Listedechoix!$A$3,10,IF(AD90=Listedechoix!$A$4,5,0))))</f>
        <v>0</v>
      </c>
      <c r="EU90" s="4">
        <f>IF(AE90=Listedechoix!$A$1,20,IF(AE90=Listedechoix!$A$2,15,IF(AE90=Listedechoix!$A$3,10,IF(AE90=Listedechoix!$A$4,5,0))))</f>
        <v>0</v>
      </c>
      <c r="EV90" s="4">
        <f>IF(AF90=Listedechoix!$A$1,20,IF(AF90=Listedechoix!$A$2,15,IF(AF90=Listedechoix!$A$3,10,IF(AF90=Listedechoix!$A$4,5,0))))</f>
        <v>0</v>
      </c>
      <c r="EW90" s="4">
        <f>IF(AG90=Listedechoix!$A$1,20,IF(AG90=Listedechoix!$A$2,15,IF(AG90=Listedechoix!$A$3,10,IF(AG90=Listedechoix!$A$4,5,0))))</f>
        <v>0</v>
      </c>
      <c r="EX90" s="4">
        <f>IF(AH90=Listedechoix!$A$1,20,IF(AH90=Listedechoix!$A$2,15,IF(AH90=Listedechoix!$A$3,10,IF(AH90=Listedechoix!$A$4,5,0))))</f>
        <v>0</v>
      </c>
      <c r="EY90" s="4">
        <f>IF(AI90=Listedechoix!$A$1,20,IF(AI90=Listedechoix!$A$2,15,IF(AI90=Listedechoix!$A$3,10,IF(AI90=Listedechoix!$A$4,5,0))))</f>
        <v>0</v>
      </c>
      <c r="EZ90" s="4">
        <f>IF(AJ90=Listedechoix!$A$1,20,IF(AJ90=Listedechoix!$A$2,15,IF(AJ90=Listedechoix!$A$3,10,IF(AJ90=Listedechoix!$A$4,5,0))))</f>
        <v>0</v>
      </c>
      <c r="FA90" s="4">
        <f>IF(AK90=Listedechoix!$A$1,20,IF(AK90=Listedechoix!$A$2,15,IF(AK90=Listedechoix!$A$3,10,IF(AK90=Listedechoix!$A$4,5,0))))</f>
        <v>0</v>
      </c>
      <c r="FB90" s="4">
        <f>IF(AL90=Listedechoix!$A$1,20,IF(AL90=Listedechoix!$A$2,15,IF(AL90=Listedechoix!$A$3,10,IF(AL90=Listedechoix!$A$4,5,0))))</f>
        <v>0</v>
      </c>
      <c r="FC90" s="4">
        <f>IF(AM90=Listedechoix!$A$1,20,IF(AM90=Listedechoix!$A$2,15,IF(AM90=Listedechoix!$A$3,10,IF(AM90=Listedechoix!$A$4,5,0))))</f>
        <v>0</v>
      </c>
      <c r="FD90" s="4">
        <f>IF(AN90=Listedechoix!$A$1,20,IF(AN90=Listedechoix!$A$2,15,IF(AN90=Listedechoix!$A$3,10,IF(AN90=Listedechoix!$A$4,5,0))))</f>
        <v>0</v>
      </c>
      <c r="FE90" s="4">
        <f>IF(AO90=Listedechoix!$A$1,20,IF(AO90=Listedechoix!$A$2,15,IF(AO90=Listedechoix!$A$3,10,IF(AO90=Listedechoix!$A$4,5,0))))</f>
        <v>0</v>
      </c>
      <c r="FF90" s="116" t="str">
        <f t="shared" si="58"/>
        <v>NNot</v>
      </c>
      <c r="FG90" s="117" t="str">
        <f t="shared" si="59"/>
        <v>NNot</v>
      </c>
      <c r="FH90" s="4">
        <f>IF(AP90=Listedechoix!$A$1,20,IF(AP90=Listedechoix!$A$2,15,IF(AP90=Listedechoix!$A$3,10,IF(AP90=Listedechoix!$A$4,5,0))))</f>
        <v>0</v>
      </c>
      <c r="FI90" s="4">
        <f>IF(AQ90=Listedechoix!$A$1,20,IF(AQ90=Listedechoix!$A$2,15,IF(AQ90=Listedechoix!$A$3,10,IF(AQ90=Listedechoix!$A$4,5,0))))</f>
        <v>0</v>
      </c>
      <c r="FJ90" s="4">
        <f>IF(AR90=Listedechoix!$A$1,20,IF(AR90=Listedechoix!$A$2,15,IF(AR90=Listedechoix!$A$3,10,IF(AR90=Listedechoix!$A$4,5,0))))</f>
        <v>0</v>
      </c>
      <c r="FK90" s="4">
        <f>IF(AS90=Listedechoix!$A$1,20,IF(AS90=Listedechoix!$A$2,15,IF(AS90=Listedechoix!$A$3,10,IF(AS90=Listedechoix!$A$4,5,0))))</f>
        <v>0</v>
      </c>
      <c r="FL90" s="4">
        <f>IF(AT90=Listedechoix!$A$1,20,IF(AT90=Listedechoix!$A$2,15,IF(AT90=Listedechoix!$A$3,10,IF(AT90=Listedechoix!$A$4,5,0))))</f>
        <v>0</v>
      </c>
      <c r="FM90" s="4">
        <f>IF(AU90=Listedechoix!$A$1,20,IF(AU90=Listedechoix!$A$2,15,IF(AU90=Listedechoix!$A$3,10,IF(AU90=Listedechoix!$A$4,5,0))))</f>
        <v>0</v>
      </c>
      <c r="FN90" s="4">
        <f>IF(AV90=Listedechoix!$A$1,20,IF(AV90=Listedechoix!$A$2,15,IF(AV90=Listedechoix!$A$3,10,IF(AV90=Listedechoix!$A$4,5,0))))</f>
        <v>0</v>
      </c>
      <c r="FO90" s="4">
        <f>IF(AW90=Listedechoix!$A$1,20,IF(AW90=Listedechoix!$A$2,15,IF(AW90=Listedechoix!$A$3,10,IF(AW90=Listedechoix!$A$4,5,0))))</f>
        <v>0</v>
      </c>
      <c r="FP90" s="4">
        <f>IF(AX90=Listedechoix!$A$1,20,IF(AX90=Listedechoix!$A$2,15,IF(AX90=Listedechoix!$A$3,10,IF(AX90=Listedechoix!$A$4,5,0))))</f>
        <v>0</v>
      </c>
      <c r="FQ90" s="4">
        <f>IF(AY90=Listedechoix!$A$1,20,IF(AY90=Listedechoix!$A$2,15,IF(AY90=Listedechoix!$A$3,10,IF(AY90=Listedechoix!$A$4,5,0))))</f>
        <v>0</v>
      </c>
      <c r="FR90" s="4">
        <f>IF(AZ90=Listedechoix!$A$1,20,IF(AZ90=Listedechoix!$A$2,15,IF(AZ90=Listedechoix!$A$3,10,IF(AZ90=Listedechoix!$A$4,5,0))))</f>
        <v>0</v>
      </c>
      <c r="FS90" s="4">
        <f>IF(BA90=Listedechoix!$A$1,20,IF(BA90=Listedechoix!$A$2,15,IF(BA90=Listedechoix!$A$3,10,IF(BA90=Listedechoix!$A$4,5,0))))</f>
        <v>0</v>
      </c>
      <c r="FT90" s="4">
        <f>IF(BB90=Listedechoix!$A$1,20,IF(BB90=Listedechoix!$A$2,15,IF(BB90=Listedechoix!$A$3,10,IF(BB90=Listedechoix!$A$4,5,0))))</f>
        <v>0</v>
      </c>
      <c r="FU90" s="4">
        <f>IF(BC90=Listedechoix!$A$1,20,IF(BC90=Listedechoix!$A$2,15,IF(BC90=Listedechoix!$A$3,10,IF(BC90=Listedechoix!$A$4,5,0))))</f>
        <v>0</v>
      </c>
      <c r="FV90" s="116" t="str">
        <f t="shared" si="60"/>
        <v>NNot</v>
      </c>
      <c r="FW90" s="117" t="str">
        <f t="shared" si="61"/>
        <v>NNot</v>
      </c>
      <c r="FX90" s="4">
        <f>IF(BD90=Listedechoix!$A$1,20,IF(BD90=Listedechoix!$A$2,15,IF(BD90=Listedechoix!$A$3,10,IF(BD90=Listedechoix!$A$4,5,0))))</f>
        <v>0</v>
      </c>
      <c r="FY90" s="4">
        <f>IF(BE90=Listedechoix!$A$1,20,IF(BE90=Listedechoix!$A$2,15,IF(BE90=Listedechoix!$A$3,10,IF(BE90=Listedechoix!$A$4,5,0))))</f>
        <v>0</v>
      </c>
      <c r="FZ90" s="4">
        <f>IF(BF90=Listedechoix!$A$1,20,IF(BF90=Listedechoix!$A$2,15,IF(BF90=Listedechoix!$A$3,10,IF(BF90=Listedechoix!$A$4,5,0))))</f>
        <v>0</v>
      </c>
      <c r="GA90" s="4">
        <f>IF(BG90=Listedechoix!$A$1,20,IF(BG90=Listedechoix!$A$2,15,IF(BG90=Listedechoix!$A$3,10,IF(BG90=Listedechoix!$A$4,5,0))))</f>
        <v>0</v>
      </c>
      <c r="GB90" s="4">
        <f>IF(BH90=Listedechoix!$A$1,20,IF(BH90=Listedechoix!$A$2,15,IF(BH90=Listedechoix!$A$3,10,IF(BH90=Listedechoix!$A$4,5,0))))</f>
        <v>0</v>
      </c>
      <c r="GC90" s="4">
        <f>IF(BI90=Listedechoix!$A$1,20,IF(BI90=Listedechoix!$A$2,15,IF(BI90=Listedechoix!$A$3,10,IF(BI90=Listedechoix!$A$4,5,0))))</f>
        <v>0</v>
      </c>
      <c r="GD90" s="4">
        <f>IF(BJ90=Listedechoix!$A$1,20,IF(BJ90=Listedechoix!$A$2,15,IF(BJ90=Listedechoix!$A$3,10,IF(BJ90=Listedechoix!$A$4,5,0))))</f>
        <v>0</v>
      </c>
      <c r="GE90" s="4">
        <f>IF(BK90=Listedechoix!$A$1,20,IF(BK90=Listedechoix!$A$2,15,IF(BK90=Listedechoix!$A$3,10,IF(BK90=Listedechoix!$A$4,5,0))))</f>
        <v>0</v>
      </c>
      <c r="GF90" s="4">
        <f>IF(BL90=Listedechoix!$A$1,20,IF(BL90=Listedechoix!$A$2,15,IF(BL90=Listedechoix!$A$3,10,IF(BL90=Listedechoix!$A$4,5,0))))</f>
        <v>0</v>
      </c>
      <c r="GG90" s="4">
        <f>IF(BM90=Listedechoix!$A$1,20,IF(BM90=Listedechoix!$A$2,15,IF(BM90=Listedechoix!$A$3,10,IF(BM90=Listedechoix!$A$4,5,0))))</f>
        <v>0</v>
      </c>
      <c r="GH90" s="4">
        <f>IF(BN90=Listedechoix!$A$1,20,IF(BN90=Listedechoix!$A$2,15,IF(BN90=Listedechoix!$A$3,10,IF(BN90=Listedechoix!$A$4,5,0))))</f>
        <v>0</v>
      </c>
      <c r="GI90" s="116" t="str">
        <f t="shared" si="62"/>
        <v>NNot</v>
      </c>
      <c r="GJ90" s="117" t="str">
        <f t="shared" si="63"/>
        <v>NNot</v>
      </c>
      <c r="GK90" s="4">
        <f>IF(BO90=Listedechoix!$A$1,20,IF(BO90=Listedechoix!$A$2,15,IF(BO90=Listedechoix!$A$3,10,IF(BO90=Listedechoix!$A$4,5,0))))</f>
        <v>0</v>
      </c>
      <c r="GL90" s="4">
        <f>IF(BP90=Listedechoix!$A$1,20,IF(BP90=Listedechoix!$A$2,15,IF(BP90=Listedechoix!$A$3,10,IF(BP90=Listedechoix!$A$4,5,0))))</f>
        <v>0</v>
      </c>
      <c r="GM90" s="4">
        <f>IF(BQ90=Listedechoix!$A$1,20,IF(BQ90=Listedechoix!$A$2,15,IF(BQ90=Listedechoix!$A$3,10,IF(BQ90=Listedechoix!$A$4,5,0))))</f>
        <v>0</v>
      </c>
      <c r="GN90" s="4">
        <f>IF(BR90=Listedechoix!$A$1,20,IF(BR90=Listedechoix!$A$2,15,IF(BR90=Listedechoix!$A$3,10,IF(BR90=Listedechoix!$A$4,5,0))))</f>
        <v>0</v>
      </c>
      <c r="GO90" s="4">
        <f>IF(BS90=Listedechoix!$A$1,20,IF(BS90=Listedechoix!$A$2,15,IF(BS90=Listedechoix!$A$3,10,IF(BS90=Listedechoix!$A$4,5,0))))</f>
        <v>0</v>
      </c>
      <c r="GP90" s="4">
        <f>IF(BT90=Listedechoix!$A$1,20,IF(BT90=Listedechoix!$A$2,15,IF(BT90=Listedechoix!$A$3,10,IF(BT90=Listedechoix!$A$4,5,0))))</f>
        <v>0</v>
      </c>
      <c r="GQ90" s="4">
        <f>IF(BU90=Listedechoix!$A$1,20,IF(BU90=Listedechoix!$A$2,15,IF(BU90=Listedechoix!$A$3,10,IF(BU90=Listedechoix!$A$4,5,0))))</f>
        <v>0</v>
      </c>
      <c r="GR90" s="4">
        <f>IF(BV90=Listedechoix!$A$1,20,IF(BV90=Listedechoix!$A$2,15,IF(BV90=Listedechoix!$A$3,10,IF(BV90=Listedechoix!$A$4,5,0))))</f>
        <v>0</v>
      </c>
      <c r="GS90" s="4">
        <f>IF(BW90=Listedechoix!$A$1,20,IF(BW90=Listedechoix!$A$2,15,IF(BW90=Listedechoix!$A$3,10,IF(BW90=Listedechoix!$A$4,5,0))))</f>
        <v>0</v>
      </c>
      <c r="GT90" s="4">
        <f>IF(BX90=Listedechoix!$A$1,20,IF(BX90=Listedechoix!$A$2,15,IF(BX90=Listedechoix!$A$3,10,IF(BX90=Listedechoix!$A$4,5,0))))</f>
        <v>0</v>
      </c>
      <c r="GU90" s="4">
        <f>IF(BY90=Listedechoix!$A$1,20,IF(BY90=Listedechoix!$A$2,15,IF(BY90=Listedechoix!$A$3,10,IF(BY90=Listedechoix!$A$4,5,0))))</f>
        <v>0</v>
      </c>
      <c r="GV90" s="116" t="str">
        <f t="shared" si="64"/>
        <v>NNot</v>
      </c>
      <c r="GW90" s="117" t="str">
        <f t="shared" si="65"/>
        <v>NNot</v>
      </c>
      <c r="GX90" s="4">
        <f>IF(BZ90=Listedechoix!$A$1,20,IF(BZ90=Listedechoix!$A$2,15,IF(BZ90=Listedechoix!$A$3,10,IF(BZ90=Listedechoix!$A$4,5,0))))</f>
        <v>0</v>
      </c>
      <c r="GY90" s="4">
        <f>IF(CA90=Listedechoix!$A$1,20,IF(CA90=Listedechoix!$A$2,15,IF(CA90=Listedechoix!$A$3,10,IF(CA90=Listedechoix!$A$4,5,0))))</f>
        <v>0</v>
      </c>
      <c r="GZ90" s="4">
        <f>IF(CB90=Listedechoix!$A$1,20,IF(CB90=Listedechoix!$A$2,15,IF(CB90=Listedechoix!$A$3,10,IF(CB90=Listedechoix!$A$4,5,0))))</f>
        <v>0</v>
      </c>
      <c r="HA90" s="4">
        <f>IF(CC90=Listedechoix!$A$1,20,IF(CC90=Listedechoix!$A$2,15,IF(CC90=Listedechoix!$A$3,10,IF(CC90=Listedechoix!$A$4,5,0))))</f>
        <v>0</v>
      </c>
      <c r="HB90" s="4">
        <f>IF(CD90=Listedechoix!$A$1,20,IF(CD90=Listedechoix!$A$2,15,IF(CD90=Listedechoix!$A$3,10,IF(CD90=Listedechoix!$A$4,5,0))))</f>
        <v>0</v>
      </c>
      <c r="HC90" s="4">
        <f>IF(CE90=Listedechoix!$A$1,20,IF(CE90=Listedechoix!$A$2,15,IF(CE90=Listedechoix!$A$3,10,IF(CE90=Listedechoix!$A$4,5,0))))</f>
        <v>0</v>
      </c>
      <c r="HD90" s="4">
        <f>IF(CF90=Listedechoix!$A$1,20,IF(CF90=Listedechoix!$A$2,15,IF(CF90=Listedechoix!$A$3,10,IF(CF90=Listedechoix!$A$4,5,0))))</f>
        <v>0</v>
      </c>
      <c r="HE90" s="4">
        <f>IF(CG90=Listedechoix!$A$1,20,IF(CG90=Listedechoix!$A$2,15,IF(CG90=Listedechoix!$A$3,10,IF(CG90=Listedechoix!$A$4,5,0))))</f>
        <v>0</v>
      </c>
      <c r="HF90" s="4">
        <f>IF(CH90=Listedechoix!$A$1,20,IF(CH90=Listedechoix!$A$2,15,IF(CH90=Listedechoix!$A$3,10,IF(CH90=Listedechoix!$A$4,5,0))))</f>
        <v>0</v>
      </c>
      <c r="HG90" s="4">
        <f>IF(CI90=Listedechoix!$A$1,20,IF(CI90=Listedechoix!$A$2,15,IF(CI90=Listedechoix!$A$3,10,IF(CI90=Listedechoix!$A$4,5,0))))</f>
        <v>0</v>
      </c>
      <c r="HH90" s="4">
        <f>IF(CJ90=Listedechoix!$A$1,20,IF(CJ90=Listedechoix!$A$2,15,IF(CJ90=Listedechoix!$A$3,10,IF(CJ90=Listedechoix!$A$4,5,0))))</f>
        <v>0</v>
      </c>
      <c r="HI90" s="4">
        <f>IF(CK90=Listedechoix!$A$1,20,IF(CK90=Listedechoix!$A$2,15,IF(CK90=Listedechoix!$A$3,10,IF(CK90=Listedechoix!$A$4,5,0))))</f>
        <v>0</v>
      </c>
      <c r="HJ90" s="4">
        <f>IF(CL90=Listedechoix!$A$1,20,IF(CL90=Listedechoix!$A$2,15,IF(CL90=Listedechoix!$A$3,10,IF(CL90=Listedechoix!$A$4,5,0))))</f>
        <v>0</v>
      </c>
      <c r="HK90" s="4">
        <f>IF(CM90=Listedechoix!$A$1,20,IF(CM90=Listedechoix!$A$2,15,IF(CM90=Listedechoix!$A$3,10,IF(CM90=Listedechoix!$A$4,5,0))))</f>
        <v>0</v>
      </c>
      <c r="HL90" s="116" t="str">
        <f t="shared" si="66"/>
        <v>NNot</v>
      </c>
      <c r="HM90" s="117" t="str">
        <f t="shared" si="67"/>
        <v>NNot</v>
      </c>
    </row>
    <row r="91" spans="1:221" x14ac:dyDescent="0.25">
      <c r="A91" s="27"/>
      <c r="B91" s="27"/>
      <c r="C91" s="28"/>
      <c r="D91" s="28"/>
      <c r="E91" s="28"/>
      <c r="F91" s="43"/>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1" t="str">
        <f t="shared" si="43"/>
        <v/>
      </c>
      <c r="CO91" s="31" t="str">
        <f t="shared" si="43"/>
        <v/>
      </c>
      <c r="CP91" s="31" t="str">
        <f t="shared" si="43"/>
        <v/>
      </c>
      <c r="CQ91" s="31" t="str">
        <f t="shared" si="43"/>
        <v/>
      </c>
      <c r="CR91" s="32">
        <f t="shared" si="44"/>
        <v>0</v>
      </c>
      <c r="CS91" s="33" t="str">
        <f t="shared" si="68"/>
        <v/>
      </c>
      <c r="CT91" s="31" t="str">
        <f t="shared" si="45"/>
        <v/>
      </c>
      <c r="CU91" s="31" t="str">
        <f t="shared" si="45"/>
        <v/>
      </c>
      <c r="CV91" s="31" t="str">
        <f t="shared" si="45"/>
        <v/>
      </c>
      <c r="CW91" s="31" t="str">
        <f t="shared" si="45"/>
        <v/>
      </c>
      <c r="CX91" s="32">
        <f t="shared" si="46"/>
        <v>0</v>
      </c>
      <c r="CY91" s="33" t="str">
        <f t="shared" si="47"/>
        <v>NNot</v>
      </c>
      <c r="CZ91" s="31" t="str">
        <f t="shared" si="71"/>
        <v/>
      </c>
      <c r="DA91" s="31" t="str">
        <f t="shared" si="70"/>
        <v/>
      </c>
      <c r="DB91" s="31" t="str">
        <f t="shared" si="70"/>
        <v/>
      </c>
      <c r="DC91" s="31" t="str">
        <f t="shared" si="70"/>
        <v/>
      </c>
      <c r="DD91" s="32">
        <f t="shared" si="69"/>
        <v>0</v>
      </c>
      <c r="DE91" s="33" t="str">
        <f t="shared" si="48"/>
        <v>NNot</v>
      </c>
      <c r="DF91" s="31" t="str">
        <f t="shared" si="49"/>
        <v/>
      </c>
      <c r="DG91" s="31" t="str">
        <f t="shared" si="49"/>
        <v/>
      </c>
      <c r="DH91" s="31" t="str">
        <f t="shared" si="49"/>
        <v/>
      </c>
      <c r="DI91" s="31" t="str">
        <f t="shared" si="49"/>
        <v/>
      </c>
      <c r="DJ91" s="32">
        <f t="shared" si="50"/>
        <v>0</v>
      </c>
      <c r="DK91" s="33" t="str">
        <f t="shared" si="51"/>
        <v>NNot</v>
      </c>
      <c r="DL91" s="31" t="str">
        <f t="shared" si="52"/>
        <v/>
      </c>
      <c r="DM91" s="31" t="str">
        <f t="shared" si="52"/>
        <v/>
      </c>
      <c r="DN91" s="31" t="str">
        <f t="shared" si="52"/>
        <v/>
      </c>
      <c r="DO91" s="31" t="str">
        <f t="shared" si="52"/>
        <v/>
      </c>
      <c r="DP91" s="32">
        <f t="shared" si="42"/>
        <v>0</v>
      </c>
      <c r="DQ91" s="33" t="str">
        <f t="shared" si="53"/>
        <v>NNot</v>
      </c>
      <c r="DR91" s="4">
        <f>IF(F91=Listedechoix!$A$1,20,IF(F91=Listedechoix!$A$2,15,IF(F91=Listedechoix!$A$3,10,IF(F91=Listedechoix!$A$4,5,0))))</f>
        <v>0</v>
      </c>
      <c r="DS91" s="4">
        <f>IF(G91=Listedechoix!$A$1,20,IF(G91=Listedechoix!$A$2,15,IF(G91=Listedechoix!$A$3,10,IF(G91=Listedechoix!$A$4,5,0))))</f>
        <v>0</v>
      </c>
      <c r="DT91" s="4">
        <f>IF(H91=Listedechoix!$A$1,20,IF(H91=Listedechoix!$A$2,15,IF(H91=Listedechoix!$A$3,10,IF(H91=Listedechoix!$A$4,5,0))))</f>
        <v>0</v>
      </c>
      <c r="DU91" s="4">
        <f>IF(I91=Listedechoix!$A$1,20,IF(I91=Listedechoix!$A$2,15,IF(I91=Listedechoix!$A$3,10,IF(I91=Listedechoix!$A$4,5,0))))</f>
        <v>0</v>
      </c>
      <c r="DV91" s="4">
        <f>IF(J91=Listedechoix!$A$1,20,IF(J91=Listedechoix!$A$2,15,IF(J91=Listedechoix!$A$3,10,IF(J91=Listedechoix!$A$4,5,0))))</f>
        <v>0</v>
      </c>
      <c r="DW91" s="4">
        <f>IF(K91=Listedechoix!$A$1,20,IF(K91=Listedechoix!$A$2,15,IF(K91=Listedechoix!$A$3,10,IF(K91=Listedechoix!$A$4,5,0))))</f>
        <v>0</v>
      </c>
      <c r="DX91" s="4">
        <f>IF(L91=Listedechoix!$A$1,20,IF(L91=Listedechoix!$A$2,15,IF(L91=Listedechoix!$A$3,10,IF(L91=Listedechoix!$A$4,5,0))))</f>
        <v>0</v>
      </c>
      <c r="DY91" s="4">
        <f>IF(M91=Listedechoix!$A$1,20,IF(M91=Listedechoix!$A$2,15,IF(M91=Listedechoix!$A$3,10,IF(M91=Listedechoix!$A$4,5,0))))</f>
        <v>0</v>
      </c>
      <c r="DZ91" s="4">
        <f>IF(N91=Listedechoix!$A$1,20,IF(N91=Listedechoix!$A$2,15,IF(N91=Listedechoix!$A$3,10,IF(N91=Listedechoix!$A$4,5,0))))</f>
        <v>0</v>
      </c>
      <c r="EA91" s="4">
        <f>IF(O91=Listedechoix!$A$1,20,IF(O91=Listedechoix!$A$2,15,IF(O91=Listedechoix!$A$3,10,IF(O91=Listedechoix!$A$4,5,0))))</f>
        <v>0</v>
      </c>
      <c r="EB91" s="4">
        <f>IF(P91=Listedechoix!$A$1,20,IF(P91=Listedechoix!$A$2,15,IF(P91=Listedechoix!$A$3,10,IF(P91=Listedechoix!$A$4,5,0))))</f>
        <v>0</v>
      </c>
      <c r="EC91" s="116" t="str">
        <f t="shared" si="54"/>
        <v>NNot</v>
      </c>
      <c r="ED91" s="117" t="str">
        <f t="shared" si="55"/>
        <v>NNot</v>
      </c>
      <c r="EE91" s="4">
        <f>IF(Q91=Listedechoix!$A$1,20,IF(Q91=Listedechoix!$A$2,15,IF(Q91=Listedechoix!$A$3,10,IF(Q91=Listedechoix!$A$4,5,0))))</f>
        <v>0</v>
      </c>
      <c r="EF91" s="4">
        <f>IF(R91=Listedechoix!$A$1,20,IF(R91=Listedechoix!$A$2,15,IF(R91=Listedechoix!$A$3,10,IF(R91=Listedechoix!$A$4,5,0))))</f>
        <v>0</v>
      </c>
      <c r="EG91" s="4">
        <f>IF(S91=Listedechoix!$A$1,20,IF(S91=Listedechoix!$A$2,15,IF(S91=Listedechoix!$A$3,10,IF(S91=Listedechoix!$A$4,5,0))))</f>
        <v>0</v>
      </c>
      <c r="EH91" s="4">
        <f>IF(T91=Listedechoix!$A$1,20,IF(T91=Listedechoix!$A$2,15,IF(T91=Listedechoix!$A$3,10,IF(T91=Listedechoix!$A$4,5,0))))</f>
        <v>0</v>
      </c>
      <c r="EI91" s="4">
        <f>IF(U91=Listedechoix!$A$1,20,IF(U91=Listedechoix!$A$2,15,IF(U91=Listedechoix!$A$3,10,IF(U91=Listedechoix!$A$4,5,0))))</f>
        <v>0</v>
      </c>
      <c r="EJ91" s="4">
        <f>IF(V91=Listedechoix!$A$1,20,IF(V91=Listedechoix!$A$2,15,IF(V91=Listedechoix!$A$3,10,IF(V91=Listedechoix!$A$4,5,0))))</f>
        <v>0</v>
      </c>
      <c r="EK91" s="4">
        <f>IF(W91=Listedechoix!$A$1,20,IF(W91=Listedechoix!$A$2,15,IF(W91=Listedechoix!$A$3,10,IF(W91=Listedechoix!$A$4,5,0))))</f>
        <v>0</v>
      </c>
      <c r="EL91" s="4">
        <f>IF(X91=Listedechoix!$A$1,20,IF(X91=Listedechoix!$A$2,15,IF(X91=Listedechoix!$A$3,10,IF(X91=Listedechoix!$A$4,5,0))))</f>
        <v>0</v>
      </c>
      <c r="EM91" s="4">
        <f>IF(Y91=Listedechoix!$A$1,20,IF(Y91=Listedechoix!$A$2,15,IF(Y91=Listedechoix!$A$3,10,IF(Y91=Listedechoix!$A$4,5,0))))</f>
        <v>0</v>
      </c>
      <c r="EN91" s="4">
        <f>IF(Z91=Listedechoix!$A$1,20,IF(Z91=Listedechoix!$A$2,15,IF(Z91=Listedechoix!$A$3,10,IF(Z91=Listedechoix!$A$4,5,0))))</f>
        <v>0</v>
      </c>
      <c r="EO91" s="4">
        <f>IF(AA91=Listedechoix!$A$1,20,IF(AA91=Listedechoix!$A$2,15,IF(AA91=Listedechoix!$A$3,10,IF(AA91=Listedechoix!$A$4,5,0))))</f>
        <v>0</v>
      </c>
      <c r="EP91" s="116" t="str">
        <f t="shared" si="56"/>
        <v>NNot</v>
      </c>
      <c r="EQ91" s="117" t="str">
        <f t="shared" si="57"/>
        <v>NNot</v>
      </c>
      <c r="ER91" s="4">
        <f>IF(AB91=Listedechoix!$A$1,20,IF(AB91=Listedechoix!$A$2,15,IF(AB91=Listedechoix!$A$3,10,IF(AB91=Listedechoix!$A$4,5,0))))</f>
        <v>0</v>
      </c>
      <c r="ES91" s="4">
        <f>IF(AC91=Listedechoix!$A$1,20,IF(AC91=Listedechoix!$A$2,15,IF(AC91=Listedechoix!$A$3,10,IF(AC91=Listedechoix!$A$4,5,0))))</f>
        <v>0</v>
      </c>
      <c r="ET91" s="4">
        <f>IF(AD91=Listedechoix!$A$1,20,IF(AD91=Listedechoix!$A$2,15,IF(AD91=Listedechoix!$A$3,10,IF(AD91=Listedechoix!$A$4,5,0))))</f>
        <v>0</v>
      </c>
      <c r="EU91" s="4">
        <f>IF(AE91=Listedechoix!$A$1,20,IF(AE91=Listedechoix!$A$2,15,IF(AE91=Listedechoix!$A$3,10,IF(AE91=Listedechoix!$A$4,5,0))))</f>
        <v>0</v>
      </c>
      <c r="EV91" s="4">
        <f>IF(AF91=Listedechoix!$A$1,20,IF(AF91=Listedechoix!$A$2,15,IF(AF91=Listedechoix!$A$3,10,IF(AF91=Listedechoix!$A$4,5,0))))</f>
        <v>0</v>
      </c>
      <c r="EW91" s="4">
        <f>IF(AG91=Listedechoix!$A$1,20,IF(AG91=Listedechoix!$A$2,15,IF(AG91=Listedechoix!$A$3,10,IF(AG91=Listedechoix!$A$4,5,0))))</f>
        <v>0</v>
      </c>
      <c r="EX91" s="4">
        <f>IF(AH91=Listedechoix!$A$1,20,IF(AH91=Listedechoix!$A$2,15,IF(AH91=Listedechoix!$A$3,10,IF(AH91=Listedechoix!$A$4,5,0))))</f>
        <v>0</v>
      </c>
      <c r="EY91" s="4">
        <f>IF(AI91=Listedechoix!$A$1,20,IF(AI91=Listedechoix!$A$2,15,IF(AI91=Listedechoix!$A$3,10,IF(AI91=Listedechoix!$A$4,5,0))))</f>
        <v>0</v>
      </c>
      <c r="EZ91" s="4">
        <f>IF(AJ91=Listedechoix!$A$1,20,IF(AJ91=Listedechoix!$A$2,15,IF(AJ91=Listedechoix!$A$3,10,IF(AJ91=Listedechoix!$A$4,5,0))))</f>
        <v>0</v>
      </c>
      <c r="FA91" s="4">
        <f>IF(AK91=Listedechoix!$A$1,20,IF(AK91=Listedechoix!$A$2,15,IF(AK91=Listedechoix!$A$3,10,IF(AK91=Listedechoix!$A$4,5,0))))</f>
        <v>0</v>
      </c>
      <c r="FB91" s="4">
        <f>IF(AL91=Listedechoix!$A$1,20,IF(AL91=Listedechoix!$A$2,15,IF(AL91=Listedechoix!$A$3,10,IF(AL91=Listedechoix!$A$4,5,0))))</f>
        <v>0</v>
      </c>
      <c r="FC91" s="4">
        <f>IF(AM91=Listedechoix!$A$1,20,IF(AM91=Listedechoix!$A$2,15,IF(AM91=Listedechoix!$A$3,10,IF(AM91=Listedechoix!$A$4,5,0))))</f>
        <v>0</v>
      </c>
      <c r="FD91" s="4">
        <f>IF(AN91=Listedechoix!$A$1,20,IF(AN91=Listedechoix!$A$2,15,IF(AN91=Listedechoix!$A$3,10,IF(AN91=Listedechoix!$A$4,5,0))))</f>
        <v>0</v>
      </c>
      <c r="FE91" s="4">
        <f>IF(AO91=Listedechoix!$A$1,20,IF(AO91=Listedechoix!$A$2,15,IF(AO91=Listedechoix!$A$3,10,IF(AO91=Listedechoix!$A$4,5,0))))</f>
        <v>0</v>
      </c>
      <c r="FF91" s="116" t="str">
        <f t="shared" si="58"/>
        <v>NNot</v>
      </c>
      <c r="FG91" s="117" t="str">
        <f t="shared" si="59"/>
        <v>NNot</v>
      </c>
      <c r="FH91" s="4">
        <f>IF(AP91=Listedechoix!$A$1,20,IF(AP91=Listedechoix!$A$2,15,IF(AP91=Listedechoix!$A$3,10,IF(AP91=Listedechoix!$A$4,5,0))))</f>
        <v>0</v>
      </c>
      <c r="FI91" s="4">
        <f>IF(AQ91=Listedechoix!$A$1,20,IF(AQ91=Listedechoix!$A$2,15,IF(AQ91=Listedechoix!$A$3,10,IF(AQ91=Listedechoix!$A$4,5,0))))</f>
        <v>0</v>
      </c>
      <c r="FJ91" s="4">
        <f>IF(AR91=Listedechoix!$A$1,20,IF(AR91=Listedechoix!$A$2,15,IF(AR91=Listedechoix!$A$3,10,IF(AR91=Listedechoix!$A$4,5,0))))</f>
        <v>0</v>
      </c>
      <c r="FK91" s="4">
        <f>IF(AS91=Listedechoix!$A$1,20,IF(AS91=Listedechoix!$A$2,15,IF(AS91=Listedechoix!$A$3,10,IF(AS91=Listedechoix!$A$4,5,0))))</f>
        <v>0</v>
      </c>
      <c r="FL91" s="4">
        <f>IF(AT91=Listedechoix!$A$1,20,IF(AT91=Listedechoix!$A$2,15,IF(AT91=Listedechoix!$A$3,10,IF(AT91=Listedechoix!$A$4,5,0))))</f>
        <v>0</v>
      </c>
      <c r="FM91" s="4">
        <f>IF(AU91=Listedechoix!$A$1,20,IF(AU91=Listedechoix!$A$2,15,IF(AU91=Listedechoix!$A$3,10,IF(AU91=Listedechoix!$A$4,5,0))))</f>
        <v>0</v>
      </c>
      <c r="FN91" s="4">
        <f>IF(AV91=Listedechoix!$A$1,20,IF(AV91=Listedechoix!$A$2,15,IF(AV91=Listedechoix!$A$3,10,IF(AV91=Listedechoix!$A$4,5,0))))</f>
        <v>0</v>
      </c>
      <c r="FO91" s="4">
        <f>IF(AW91=Listedechoix!$A$1,20,IF(AW91=Listedechoix!$A$2,15,IF(AW91=Listedechoix!$A$3,10,IF(AW91=Listedechoix!$A$4,5,0))))</f>
        <v>0</v>
      </c>
      <c r="FP91" s="4">
        <f>IF(AX91=Listedechoix!$A$1,20,IF(AX91=Listedechoix!$A$2,15,IF(AX91=Listedechoix!$A$3,10,IF(AX91=Listedechoix!$A$4,5,0))))</f>
        <v>0</v>
      </c>
      <c r="FQ91" s="4">
        <f>IF(AY91=Listedechoix!$A$1,20,IF(AY91=Listedechoix!$A$2,15,IF(AY91=Listedechoix!$A$3,10,IF(AY91=Listedechoix!$A$4,5,0))))</f>
        <v>0</v>
      </c>
      <c r="FR91" s="4">
        <f>IF(AZ91=Listedechoix!$A$1,20,IF(AZ91=Listedechoix!$A$2,15,IF(AZ91=Listedechoix!$A$3,10,IF(AZ91=Listedechoix!$A$4,5,0))))</f>
        <v>0</v>
      </c>
      <c r="FS91" s="4">
        <f>IF(BA91=Listedechoix!$A$1,20,IF(BA91=Listedechoix!$A$2,15,IF(BA91=Listedechoix!$A$3,10,IF(BA91=Listedechoix!$A$4,5,0))))</f>
        <v>0</v>
      </c>
      <c r="FT91" s="4">
        <f>IF(BB91=Listedechoix!$A$1,20,IF(BB91=Listedechoix!$A$2,15,IF(BB91=Listedechoix!$A$3,10,IF(BB91=Listedechoix!$A$4,5,0))))</f>
        <v>0</v>
      </c>
      <c r="FU91" s="4">
        <f>IF(BC91=Listedechoix!$A$1,20,IF(BC91=Listedechoix!$A$2,15,IF(BC91=Listedechoix!$A$3,10,IF(BC91=Listedechoix!$A$4,5,0))))</f>
        <v>0</v>
      </c>
      <c r="FV91" s="116" t="str">
        <f t="shared" si="60"/>
        <v>NNot</v>
      </c>
      <c r="FW91" s="117" t="str">
        <f t="shared" si="61"/>
        <v>NNot</v>
      </c>
      <c r="FX91" s="4">
        <f>IF(BD91=Listedechoix!$A$1,20,IF(BD91=Listedechoix!$A$2,15,IF(BD91=Listedechoix!$A$3,10,IF(BD91=Listedechoix!$A$4,5,0))))</f>
        <v>0</v>
      </c>
      <c r="FY91" s="4">
        <f>IF(BE91=Listedechoix!$A$1,20,IF(BE91=Listedechoix!$A$2,15,IF(BE91=Listedechoix!$A$3,10,IF(BE91=Listedechoix!$A$4,5,0))))</f>
        <v>0</v>
      </c>
      <c r="FZ91" s="4">
        <f>IF(BF91=Listedechoix!$A$1,20,IF(BF91=Listedechoix!$A$2,15,IF(BF91=Listedechoix!$A$3,10,IF(BF91=Listedechoix!$A$4,5,0))))</f>
        <v>0</v>
      </c>
      <c r="GA91" s="4">
        <f>IF(BG91=Listedechoix!$A$1,20,IF(BG91=Listedechoix!$A$2,15,IF(BG91=Listedechoix!$A$3,10,IF(BG91=Listedechoix!$A$4,5,0))))</f>
        <v>0</v>
      </c>
      <c r="GB91" s="4">
        <f>IF(BH91=Listedechoix!$A$1,20,IF(BH91=Listedechoix!$A$2,15,IF(BH91=Listedechoix!$A$3,10,IF(BH91=Listedechoix!$A$4,5,0))))</f>
        <v>0</v>
      </c>
      <c r="GC91" s="4">
        <f>IF(BI91=Listedechoix!$A$1,20,IF(BI91=Listedechoix!$A$2,15,IF(BI91=Listedechoix!$A$3,10,IF(BI91=Listedechoix!$A$4,5,0))))</f>
        <v>0</v>
      </c>
      <c r="GD91" s="4">
        <f>IF(BJ91=Listedechoix!$A$1,20,IF(BJ91=Listedechoix!$A$2,15,IF(BJ91=Listedechoix!$A$3,10,IF(BJ91=Listedechoix!$A$4,5,0))))</f>
        <v>0</v>
      </c>
      <c r="GE91" s="4">
        <f>IF(BK91=Listedechoix!$A$1,20,IF(BK91=Listedechoix!$A$2,15,IF(BK91=Listedechoix!$A$3,10,IF(BK91=Listedechoix!$A$4,5,0))))</f>
        <v>0</v>
      </c>
      <c r="GF91" s="4">
        <f>IF(BL91=Listedechoix!$A$1,20,IF(BL91=Listedechoix!$A$2,15,IF(BL91=Listedechoix!$A$3,10,IF(BL91=Listedechoix!$A$4,5,0))))</f>
        <v>0</v>
      </c>
      <c r="GG91" s="4">
        <f>IF(BM91=Listedechoix!$A$1,20,IF(BM91=Listedechoix!$A$2,15,IF(BM91=Listedechoix!$A$3,10,IF(BM91=Listedechoix!$A$4,5,0))))</f>
        <v>0</v>
      </c>
      <c r="GH91" s="4">
        <f>IF(BN91=Listedechoix!$A$1,20,IF(BN91=Listedechoix!$A$2,15,IF(BN91=Listedechoix!$A$3,10,IF(BN91=Listedechoix!$A$4,5,0))))</f>
        <v>0</v>
      </c>
      <c r="GI91" s="116" t="str">
        <f t="shared" si="62"/>
        <v>NNot</v>
      </c>
      <c r="GJ91" s="117" t="str">
        <f t="shared" si="63"/>
        <v>NNot</v>
      </c>
      <c r="GK91" s="4">
        <f>IF(BO91=Listedechoix!$A$1,20,IF(BO91=Listedechoix!$A$2,15,IF(BO91=Listedechoix!$A$3,10,IF(BO91=Listedechoix!$A$4,5,0))))</f>
        <v>0</v>
      </c>
      <c r="GL91" s="4">
        <f>IF(BP91=Listedechoix!$A$1,20,IF(BP91=Listedechoix!$A$2,15,IF(BP91=Listedechoix!$A$3,10,IF(BP91=Listedechoix!$A$4,5,0))))</f>
        <v>0</v>
      </c>
      <c r="GM91" s="4">
        <f>IF(BQ91=Listedechoix!$A$1,20,IF(BQ91=Listedechoix!$A$2,15,IF(BQ91=Listedechoix!$A$3,10,IF(BQ91=Listedechoix!$A$4,5,0))))</f>
        <v>0</v>
      </c>
      <c r="GN91" s="4">
        <f>IF(BR91=Listedechoix!$A$1,20,IF(BR91=Listedechoix!$A$2,15,IF(BR91=Listedechoix!$A$3,10,IF(BR91=Listedechoix!$A$4,5,0))))</f>
        <v>0</v>
      </c>
      <c r="GO91" s="4">
        <f>IF(BS91=Listedechoix!$A$1,20,IF(BS91=Listedechoix!$A$2,15,IF(BS91=Listedechoix!$A$3,10,IF(BS91=Listedechoix!$A$4,5,0))))</f>
        <v>0</v>
      </c>
      <c r="GP91" s="4">
        <f>IF(BT91=Listedechoix!$A$1,20,IF(BT91=Listedechoix!$A$2,15,IF(BT91=Listedechoix!$A$3,10,IF(BT91=Listedechoix!$A$4,5,0))))</f>
        <v>0</v>
      </c>
      <c r="GQ91" s="4">
        <f>IF(BU91=Listedechoix!$A$1,20,IF(BU91=Listedechoix!$A$2,15,IF(BU91=Listedechoix!$A$3,10,IF(BU91=Listedechoix!$A$4,5,0))))</f>
        <v>0</v>
      </c>
      <c r="GR91" s="4">
        <f>IF(BV91=Listedechoix!$A$1,20,IF(BV91=Listedechoix!$A$2,15,IF(BV91=Listedechoix!$A$3,10,IF(BV91=Listedechoix!$A$4,5,0))))</f>
        <v>0</v>
      </c>
      <c r="GS91" s="4">
        <f>IF(BW91=Listedechoix!$A$1,20,IF(BW91=Listedechoix!$A$2,15,IF(BW91=Listedechoix!$A$3,10,IF(BW91=Listedechoix!$A$4,5,0))))</f>
        <v>0</v>
      </c>
      <c r="GT91" s="4">
        <f>IF(BX91=Listedechoix!$A$1,20,IF(BX91=Listedechoix!$A$2,15,IF(BX91=Listedechoix!$A$3,10,IF(BX91=Listedechoix!$A$4,5,0))))</f>
        <v>0</v>
      </c>
      <c r="GU91" s="4">
        <f>IF(BY91=Listedechoix!$A$1,20,IF(BY91=Listedechoix!$A$2,15,IF(BY91=Listedechoix!$A$3,10,IF(BY91=Listedechoix!$A$4,5,0))))</f>
        <v>0</v>
      </c>
      <c r="GV91" s="116" t="str">
        <f t="shared" si="64"/>
        <v>NNot</v>
      </c>
      <c r="GW91" s="117" t="str">
        <f t="shared" si="65"/>
        <v>NNot</v>
      </c>
      <c r="GX91" s="4">
        <f>IF(BZ91=Listedechoix!$A$1,20,IF(BZ91=Listedechoix!$A$2,15,IF(BZ91=Listedechoix!$A$3,10,IF(BZ91=Listedechoix!$A$4,5,0))))</f>
        <v>0</v>
      </c>
      <c r="GY91" s="4">
        <f>IF(CA91=Listedechoix!$A$1,20,IF(CA91=Listedechoix!$A$2,15,IF(CA91=Listedechoix!$A$3,10,IF(CA91=Listedechoix!$A$4,5,0))))</f>
        <v>0</v>
      </c>
      <c r="GZ91" s="4">
        <f>IF(CB91=Listedechoix!$A$1,20,IF(CB91=Listedechoix!$A$2,15,IF(CB91=Listedechoix!$A$3,10,IF(CB91=Listedechoix!$A$4,5,0))))</f>
        <v>0</v>
      </c>
      <c r="HA91" s="4">
        <f>IF(CC91=Listedechoix!$A$1,20,IF(CC91=Listedechoix!$A$2,15,IF(CC91=Listedechoix!$A$3,10,IF(CC91=Listedechoix!$A$4,5,0))))</f>
        <v>0</v>
      </c>
      <c r="HB91" s="4">
        <f>IF(CD91=Listedechoix!$A$1,20,IF(CD91=Listedechoix!$A$2,15,IF(CD91=Listedechoix!$A$3,10,IF(CD91=Listedechoix!$A$4,5,0))))</f>
        <v>0</v>
      </c>
      <c r="HC91" s="4">
        <f>IF(CE91=Listedechoix!$A$1,20,IF(CE91=Listedechoix!$A$2,15,IF(CE91=Listedechoix!$A$3,10,IF(CE91=Listedechoix!$A$4,5,0))))</f>
        <v>0</v>
      </c>
      <c r="HD91" s="4">
        <f>IF(CF91=Listedechoix!$A$1,20,IF(CF91=Listedechoix!$A$2,15,IF(CF91=Listedechoix!$A$3,10,IF(CF91=Listedechoix!$A$4,5,0))))</f>
        <v>0</v>
      </c>
      <c r="HE91" s="4">
        <f>IF(CG91=Listedechoix!$A$1,20,IF(CG91=Listedechoix!$A$2,15,IF(CG91=Listedechoix!$A$3,10,IF(CG91=Listedechoix!$A$4,5,0))))</f>
        <v>0</v>
      </c>
      <c r="HF91" s="4">
        <f>IF(CH91=Listedechoix!$A$1,20,IF(CH91=Listedechoix!$A$2,15,IF(CH91=Listedechoix!$A$3,10,IF(CH91=Listedechoix!$A$4,5,0))))</f>
        <v>0</v>
      </c>
      <c r="HG91" s="4">
        <f>IF(CI91=Listedechoix!$A$1,20,IF(CI91=Listedechoix!$A$2,15,IF(CI91=Listedechoix!$A$3,10,IF(CI91=Listedechoix!$A$4,5,0))))</f>
        <v>0</v>
      </c>
      <c r="HH91" s="4">
        <f>IF(CJ91=Listedechoix!$A$1,20,IF(CJ91=Listedechoix!$A$2,15,IF(CJ91=Listedechoix!$A$3,10,IF(CJ91=Listedechoix!$A$4,5,0))))</f>
        <v>0</v>
      </c>
      <c r="HI91" s="4">
        <f>IF(CK91=Listedechoix!$A$1,20,IF(CK91=Listedechoix!$A$2,15,IF(CK91=Listedechoix!$A$3,10,IF(CK91=Listedechoix!$A$4,5,0))))</f>
        <v>0</v>
      </c>
      <c r="HJ91" s="4">
        <f>IF(CL91=Listedechoix!$A$1,20,IF(CL91=Listedechoix!$A$2,15,IF(CL91=Listedechoix!$A$3,10,IF(CL91=Listedechoix!$A$4,5,0))))</f>
        <v>0</v>
      </c>
      <c r="HK91" s="4">
        <f>IF(CM91=Listedechoix!$A$1,20,IF(CM91=Listedechoix!$A$2,15,IF(CM91=Listedechoix!$A$3,10,IF(CM91=Listedechoix!$A$4,5,0))))</f>
        <v>0</v>
      </c>
      <c r="HL91" s="116" t="str">
        <f t="shared" si="66"/>
        <v>NNot</v>
      </c>
      <c r="HM91" s="117" t="str">
        <f t="shared" si="67"/>
        <v>NNot</v>
      </c>
    </row>
    <row r="92" spans="1:221" x14ac:dyDescent="0.25">
      <c r="A92" s="27"/>
      <c r="B92" s="27"/>
      <c r="C92" s="28"/>
      <c r="D92" s="28"/>
      <c r="E92" s="28"/>
      <c r="F92" s="43"/>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1" t="str">
        <f t="shared" si="43"/>
        <v/>
      </c>
      <c r="CO92" s="31" t="str">
        <f t="shared" si="43"/>
        <v/>
      </c>
      <c r="CP92" s="31" t="str">
        <f t="shared" si="43"/>
        <v/>
      </c>
      <c r="CQ92" s="31" t="str">
        <f t="shared" si="43"/>
        <v/>
      </c>
      <c r="CR92" s="32">
        <f t="shared" si="44"/>
        <v>0</v>
      </c>
      <c r="CS92" s="33" t="str">
        <f t="shared" si="68"/>
        <v/>
      </c>
      <c r="CT92" s="31" t="str">
        <f t="shared" si="45"/>
        <v/>
      </c>
      <c r="CU92" s="31" t="str">
        <f t="shared" si="45"/>
        <v/>
      </c>
      <c r="CV92" s="31" t="str">
        <f t="shared" si="45"/>
        <v/>
      </c>
      <c r="CW92" s="31" t="str">
        <f t="shared" si="45"/>
        <v/>
      </c>
      <c r="CX92" s="32">
        <f t="shared" si="46"/>
        <v>0</v>
      </c>
      <c r="CY92" s="33" t="str">
        <f t="shared" si="47"/>
        <v>NNot</v>
      </c>
      <c r="CZ92" s="31" t="str">
        <f t="shared" si="71"/>
        <v/>
      </c>
      <c r="DA92" s="31" t="str">
        <f t="shared" si="70"/>
        <v/>
      </c>
      <c r="DB92" s="31" t="str">
        <f t="shared" si="70"/>
        <v/>
      </c>
      <c r="DC92" s="31" t="str">
        <f t="shared" si="70"/>
        <v/>
      </c>
      <c r="DD92" s="32">
        <f t="shared" si="69"/>
        <v>0</v>
      </c>
      <c r="DE92" s="33" t="str">
        <f t="shared" si="48"/>
        <v>NNot</v>
      </c>
      <c r="DF92" s="31" t="str">
        <f t="shared" si="49"/>
        <v/>
      </c>
      <c r="DG92" s="31" t="str">
        <f t="shared" si="49"/>
        <v/>
      </c>
      <c r="DH92" s="31" t="str">
        <f t="shared" si="49"/>
        <v/>
      </c>
      <c r="DI92" s="31" t="str">
        <f t="shared" si="49"/>
        <v/>
      </c>
      <c r="DJ92" s="32">
        <f t="shared" si="50"/>
        <v>0</v>
      </c>
      <c r="DK92" s="33" t="str">
        <f t="shared" si="51"/>
        <v>NNot</v>
      </c>
      <c r="DL92" s="31" t="str">
        <f t="shared" si="52"/>
        <v/>
      </c>
      <c r="DM92" s="31" t="str">
        <f t="shared" si="52"/>
        <v/>
      </c>
      <c r="DN92" s="31" t="str">
        <f t="shared" si="52"/>
        <v/>
      </c>
      <c r="DO92" s="31" t="str">
        <f t="shared" si="52"/>
        <v/>
      </c>
      <c r="DP92" s="32">
        <f t="shared" si="42"/>
        <v>0</v>
      </c>
      <c r="DQ92" s="33" t="str">
        <f t="shared" si="53"/>
        <v>NNot</v>
      </c>
      <c r="DR92" s="4">
        <f>IF(F92=Listedechoix!$A$1,20,IF(F92=Listedechoix!$A$2,15,IF(F92=Listedechoix!$A$3,10,IF(F92=Listedechoix!$A$4,5,0))))</f>
        <v>0</v>
      </c>
      <c r="DS92" s="4">
        <f>IF(G92=Listedechoix!$A$1,20,IF(G92=Listedechoix!$A$2,15,IF(G92=Listedechoix!$A$3,10,IF(G92=Listedechoix!$A$4,5,0))))</f>
        <v>0</v>
      </c>
      <c r="DT92" s="4">
        <f>IF(H92=Listedechoix!$A$1,20,IF(H92=Listedechoix!$A$2,15,IF(H92=Listedechoix!$A$3,10,IF(H92=Listedechoix!$A$4,5,0))))</f>
        <v>0</v>
      </c>
      <c r="DU92" s="4">
        <f>IF(I92=Listedechoix!$A$1,20,IF(I92=Listedechoix!$A$2,15,IF(I92=Listedechoix!$A$3,10,IF(I92=Listedechoix!$A$4,5,0))))</f>
        <v>0</v>
      </c>
      <c r="DV92" s="4">
        <f>IF(J92=Listedechoix!$A$1,20,IF(J92=Listedechoix!$A$2,15,IF(J92=Listedechoix!$A$3,10,IF(J92=Listedechoix!$A$4,5,0))))</f>
        <v>0</v>
      </c>
      <c r="DW92" s="4">
        <f>IF(K92=Listedechoix!$A$1,20,IF(K92=Listedechoix!$A$2,15,IF(K92=Listedechoix!$A$3,10,IF(K92=Listedechoix!$A$4,5,0))))</f>
        <v>0</v>
      </c>
      <c r="DX92" s="4">
        <f>IF(L92=Listedechoix!$A$1,20,IF(L92=Listedechoix!$A$2,15,IF(L92=Listedechoix!$A$3,10,IF(L92=Listedechoix!$A$4,5,0))))</f>
        <v>0</v>
      </c>
      <c r="DY92" s="4">
        <f>IF(M92=Listedechoix!$A$1,20,IF(M92=Listedechoix!$A$2,15,IF(M92=Listedechoix!$A$3,10,IF(M92=Listedechoix!$A$4,5,0))))</f>
        <v>0</v>
      </c>
      <c r="DZ92" s="4">
        <f>IF(N92=Listedechoix!$A$1,20,IF(N92=Listedechoix!$A$2,15,IF(N92=Listedechoix!$A$3,10,IF(N92=Listedechoix!$A$4,5,0))))</f>
        <v>0</v>
      </c>
      <c r="EA92" s="4">
        <f>IF(O92=Listedechoix!$A$1,20,IF(O92=Listedechoix!$A$2,15,IF(O92=Listedechoix!$A$3,10,IF(O92=Listedechoix!$A$4,5,0))))</f>
        <v>0</v>
      </c>
      <c r="EB92" s="4">
        <f>IF(P92=Listedechoix!$A$1,20,IF(P92=Listedechoix!$A$2,15,IF(P92=Listedechoix!$A$3,10,IF(P92=Listedechoix!$A$4,5,0))))</f>
        <v>0</v>
      </c>
      <c r="EC92" s="116" t="str">
        <f t="shared" si="54"/>
        <v>NNot</v>
      </c>
      <c r="ED92" s="117" t="str">
        <f t="shared" si="55"/>
        <v>NNot</v>
      </c>
      <c r="EE92" s="4">
        <f>IF(Q92=Listedechoix!$A$1,20,IF(Q92=Listedechoix!$A$2,15,IF(Q92=Listedechoix!$A$3,10,IF(Q92=Listedechoix!$A$4,5,0))))</f>
        <v>0</v>
      </c>
      <c r="EF92" s="4">
        <f>IF(R92=Listedechoix!$A$1,20,IF(R92=Listedechoix!$A$2,15,IF(R92=Listedechoix!$A$3,10,IF(R92=Listedechoix!$A$4,5,0))))</f>
        <v>0</v>
      </c>
      <c r="EG92" s="4">
        <f>IF(S92=Listedechoix!$A$1,20,IF(S92=Listedechoix!$A$2,15,IF(S92=Listedechoix!$A$3,10,IF(S92=Listedechoix!$A$4,5,0))))</f>
        <v>0</v>
      </c>
      <c r="EH92" s="4">
        <f>IF(T92=Listedechoix!$A$1,20,IF(T92=Listedechoix!$A$2,15,IF(T92=Listedechoix!$A$3,10,IF(T92=Listedechoix!$A$4,5,0))))</f>
        <v>0</v>
      </c>
      <c r="EI92" s="4">
        <f>IF(U92=Listedechoix!$A$1,20,IF(U92=Listedechoix!$A$2,15,IF(U92=Listedechoix!$A$3,10,IF(U92=Listedechoix!$A$4,5,0))))</f>
        <v>0</v>
      </c>
      <c r="EJ92" s="4">
        <f>IF(V92=Listedechoix!$A$1,20,IF(V92=Listedechoix!$A$2,15,IF(V92=Listedechoix!$A$3,10,IF(V92=Listedechoix!$A$4,5,0))))</f>
        <v>0</v>
      </c>
      <c r="EK92" s="4">
        <f>IF(W92=Listedechoix!$A$1,20,IF(W92=Listedechoix!$A$2,15,IF(W92=Listedechoix!$A$3,10,IF(W92=Listedechoix!$A$4,5,0))))</f>
        <v>0</v>
      </c>
      <c r="EL92" s="4">
        <f>IF(X92=Listedechoix!$A$1,20,IF(X92=Listedechoix!$A$2,15,IF(X92=Listedechoix!$A$3,10,IF(X92=Listedechoix!$A$4,5,0))))</f>
        <v>0</v>
      </c>
      <c r="EM92" s="4">
        <f>IF(Y92=Listedechoix!$A$1,20,IF(Y92=Listedechoix!$A$2,15,IF(Y92=Listedechoix!$A$3,10,IF(Y92=Listedechoix!$A$4,5,0))))</f>
        <v>0</v>
      </c>
      <c r="EN92" s="4">
        <f>IF(Z92=Listedechoix!$A$1,20,IF(Z92=Listedechoix!$A$2,15,IF(Z92=Listedechoix!$A$3,10,IF(Z92=Listedechoix!$A$4,5,0))))</f>
        <v>0</v>
      </c>
      <c r="EO92" s="4">
        <f>IF(AA92=Listedechoix!$A$1,20,IF(AA92=Listedechoix!$A$2,15,IF(AA92=Listedechoix!$A$3,10,IF(AA92=Listedechoix!$A$4,5,0))))</f>
        <v>0</v>
      </c>
      <c r="EP92" s="116" t="str">
        <f t="shared" si="56"/>
        <v>NNot</v>
      </c>
      <c r="EQ92" s="117" t="str">
        <f t="shared" si="57"/>
        <v>NNot</v>
      </c>
      <c r="ER92" s="4">
        <f>IF(AB92=Listedechoix!$A$1,20,IF(AB92=Listedechoix!$A$2,15,IF(AB92=Listedechoix!$A$3,10,IF(AB92=Listedechoix!$A$4,5,0))))</f>
        <v>0</v>
      </c>
      <c r="ES92" s="4">
        <f>IF(AC92=Listedechoix!$A$1,20,IF(AC92=Listedechoix!$A$2,15,IF(AC92=Listedechoix!$A$3,10,IF(AC92=Listedechoix!$A$4,5,0))))</f>
        <v>0</v>
      </c>
      <c r="ET92" s="4">
        <f>IF(AD92=Listedechoix!$A$1,20,IF(AD92=Listedechoix!$A$2,15,IF(AD92=Listedechoix!$A$3,10,IF(AD92=Listedechoix!$A$4,5,0))))</f>
        <v>0</v>
      </c>
      <c r="EU92" s="4">
        <f>IF(AE92=Listedechoix!$A$1,20,IF(AE92=Listedechoix!$A$2,15,IF(AE92=Listedechoix!$A$3,10,IF(AE92=Listedechoix!$A$4,5,0))))</f>
        <v>0</v>
      </c>
      <c r="EV92" s="4">
        <f>IF(AF92=Listedechoix!$A$1,20,IF(AF92=Listedechoix!$A$2,15,IF(AF92=Listedechoix!$A$3,10,IF(AF92=Listedechoix!$A$4,5,0))))</f>
        <v>0</v>
      </c>
      <c r="EW92" s="4">
        <f>IF(AG92=Listedechoix!$A$1,20,IF(AG92=Listedechoix!$A$2,15,IF(AG92=Listedechoix!$A$3,10,IF(AG92=Listedechoix!$A$4,5,0))))</f>
        <v>0</v>
      </c>
      <c r="EX92" s="4">
        <f>IF(AH92=Listedechoix!$A$1,20,IF(AH92=Listedechoix!$A$2,15,IF(AH92=Listedechoix!$A$3,10,IF(AH92=Listedechoix!$A$4,5,0))))</f>
        <v>0</v>
      </c>
      <c r="EY92" s="4">
        <f>IF(AI92=Listedechoix!$A$1,20,IF(AI92=Listedechoix!$A$2,15,IF(AI92=Listedechoix!$A$3,10,IF(AI92=Listedechoix!$A$4,5,0))))</f>
        <v>0</v>
      </c>
      <c r="EZ92" s="4">
        <f>IF(AJ92=Listedechoix!$A$1,20,IF(AJ92=Listedechoix!$A$2,15,IF(AJ92=Listedechoix!$A$3,10,IF(AJ92=Listedechoix!$A$4,5,0))))</f>
        <v>0</v>
      </c>
      <c r="FA92" s="4">
        <f>IF(AK92=Listedechoix!$A$1,20,IF(AK92=Listedechoix!$A$2,15,IF(AK92=Listedechoix!$A$3,10,IF(AK92=Listedechoix!$A$4,5,0))))</f>
        <v>0</v>
      </c>
      <c r="FB92" s="4">
        <f>IF(AL92=Listedechoix!$A$1,20,IF(AL92=Listedechoix!$A$2,15,IF(AL92=Listedechoix!$A$3,10,IF(AL92=Listedechoix!$A$4,5,0))))</f>
        <v>0</v>
      </c>
      <c r="FC92" s="4">
        <f>IF(AM92=Listedechoix!$A$1,20,IF(AM92=Listedechoix!$A$2,15,IF(AM92=Listedechoix!$A$3,10,IF(AM92=Listedechoix!$A$4,5,0))))</f>
        <v>0</v>
      </c>
      <c r="FD92" s="4">
        <f>IF(AN92=Listedechoix!$A$1,20,IF(AN92=Listedechoix!$A$2,15,IF(AN92=Listedechoix!$A$3,10,IF(AN92=Listedechoix!$A$4,5,0))))</f>
        <v>0</v>
      </c>
      <c r="FE92" s="4">
        <f>IF(AO92=Listedechoix!$A$1,20,IF(AO92=Listedechoix!$A$2,15,IF(AO92=Listedechoix!$A$3,10,IF(AO92=Listedechoix!$A$4,5,0))))</f>
        <v>0</v>
      </c>
      <c r="FF92" s="116" t="str">
        <f t="shared" si="58"/>
        <v>NNot</v>
      </c>
      <c r="FG92" s="117" t="str">
        <f t="shared" si="59"/>
        <v>NNot</v>
      </c>
      <c r="FH92" s="4">
        <f>IF(AP92=Listedechoix!$A$1,20,IF(AP92=Listedechoix!$A$2,15,IF(AP92=Listedechoix!$A$3,10,IF(AP92=Listedechoix!$A$4,5,0))))</f>
        <v>0</v>
      </c>
      <c r="FI92" s="4">
        <f>IF(AQ92=Listedechoix!$A$1,20,IF(AQ92=Listedechoix!$A$2,15,IF(AQ92=Listedechoix!$A$3,10,IF(AQ92=Listedechoix!$A$4,5,0))))</f>
        <v>0</v>
      </c>
      <c r="FJ92" s="4">
        <f>IF(AR92=Listedechoix!$A$1,20,IF(AR92=Listedechoix!$A$2,15,IF(AR92=Listedechoix!$A$3,10,IF(AR92=Listedechoix!$A$4,5,0))))</f>
        <v>0</v>
      </c>
      <c r="FK92" s="4">
        <f>IF(AS92=Listedechoix!$A$1,20,IF(AS92=Listedechoix!$A$2,15,IF(AS92=Listedechoix!$A$3,10,IF(AS92=Listedechoix!$A$4,5,0))))</f>
        <v>0</v>
      </c>
      <c r="FL92" s="4">
        <f>IF(AT92=Listedechoix!$A$1,20,IF(AT92=Listedechoix!$A$2,15,IF(AT92=Listedechoix!$A$3,10,IF(AT92=Listedechoix!$A$4,5,0))))</f>
        <v>0</v>
      </c>
      <c r="FM92" s="4">
        <f>IF(AU92=Listedechoix!$A$1,20,IF(AU92=Listedechoix!$A$2,15,IF(AU92=Listedechoix!$A$3,10,IF(AU92=Listedechoix!$A$4,5,0))))</f>
        <v>0</v>
      </c>
      <c r="FN92" s="4">
        <f>IF(AV92=Listedechoix!$A$1,20,IF(AV92=Listedechoix!$A$2,15,IF(AV92=Listedechoix!$A$3,10,IF(AV92=Listedechoix!$A$4,5,0))))</f>
        <v>0</v>
      </c>
      <c r="FO92" s="4">
        <f>IF(AW92=Listedechoix!$A$1,20,IF(AW92=Listedechoix!$A$2,15,IF(AW92=Listedechoix!$A$3,10,IF(AW92=Listedechoix!$A$4,5,0))))</f>
        <v>0</v>
      </c>
      <c r="FP92" s="4">
        <f>IF(AX92=Listedechoix!$A$1,20,IF(AX92=Listedechoix!$A$2,15,IF(AX92=Listedechoix!$A$3,10,IF(AX92=Listedechoix!$A$4,5,0))))</f>
        <v>0</v>
      </c>
      <c r="FQ92" s="4">
        <f>IF(AY92=Listedechoix!$A$1,20,IF(AY92=Listedechoix!$A$2,15,IF(AY92=Listedechoix!$A$3,10,IF(AY92=Listedechoix!$A$4,5,0))))</f>
        <v>0</v>
      </c>
      <c r="FR92" s="4">
        <f>IF(AZ92=Listedechoix!$A$1,20,IF(AZ92=Listedechoix!$A$2,15,IF(AZ92=Listedechoix!$A$3,10,IF(AZ92=Listedechoix!$A$4,5,0))))</f>
        <v>0</v>
      </c>
      <c r="FS92" s="4">
        <f>IF(BA92=Listedechoix!$A$1,20,IF(BA92=Listedechoix!$A$2,15,IF(BA92=Listedechoix!$A$3,10,IF(BA92=Listedechoix!$A$4,5,0))))</f>
        <v>0</v>
      </c>
      <c r="FT92" s="4">
        <f>IF(BB92=Listedechoix!$A$1,20,IF(BB92=Listedechoix!$A$2,15,IF(BB92=Listedechoix!$A$3,10,IF(BB92=Listedechoix!$A$4,5,0))))</f>
        <v>0</v>
      </c>
      <c r="FU92" s="4">
        <f>IF(BC92=Listedechoix!$A$1,20,IF(BC92=Listedechoix!$A$2,15,IF(BC92=Listedechoix!$A$3,10,IF(BC92=Listedechoix!$A$4,5,0))))</f>
        <v>0</v>
      </c>
      <c r="FV92" s="116" t="str">
        <f t="shared" si="60"/>
        <v>NNot</v>
      </c>
      <c r="FW92" s="117" t="str">
        <f t="shared" si="61"/>
        <v>NNot</v>
      </c>
      <c r="FX92" s="4">
        <f>IF(BD92=Listedechoix!$A$1,20,IF(BD92=Listedechoix!$A$2,15,IF(BD92=Listedechoix!$A$3,10,IF(BD92=Listedechoix!$A$4,5,0))))</f>
        <v>0</v>
      </c>
      <c r="FY92" s="4">
        <f>IF(BE92=Listedechoix!$A$1,20,IF(BE92=Listedechoix!$A$2,15,IF(BE92=Listedechoix!$A$3,10,IF(BE92=Listedechoix!$A$4,5,0))))</f>
        <v>0</v>
      </c>
      <c r="FZ92" s="4">
        <f>IF(BF92=Listedechoix!$A$1,20,IF(BF92=Listedechoix!$A$2,15,IF(BF92=Listedechoix!$A$3,10,IF(BF92=Listedechoix!$A$4,5,0))))</f>
        <v>0</v>
      </c>
      <c r="GA92" s="4">
        <f>IF(BG92=Listedechoix!$A$1,20,IF(BG92=Listedechoix!$A$2,15,IF(BG92=Listedechoix!$A$3,10,IF(BG92=Listedechoix!$A$4,5,0))))</f>
        <v>0</v>
      </c>
      <c r="GB92" s="4">
        <f>IF(BH92=Listedechoix!$A$1,20,IF(BH92=Listedechoix!$A$2,15,IF(BH92=Listedechoix!$A$3,10,IF(BH92=Listedechoix!$A$4,5,0))))</f>
        <v>0</v>
      </c>
      <c r="GC92" s="4">
        <f>IF(BI92=Listedechoix!$A$1,20,IF(BI92=Listedechoix!$A$2,15,IF(BI92=Listedechoix!$A$3,10,IF(BI92=Listedechoix!$A$4,5,0))))</f>
        <v>0</v>
      </c>
      <c r="GD92" s="4">
        <f>IF(BJ92=Listedechoix!$A$1,20,IF(BJ92=Listedechoix!$A$2,15,IF(BJ92=Listedechoix!$A$3,10,IF(BJ92=Listedechoix!$A$4,5,0))))</f>
        <v>0</v>
      </c>
      <c r="GE92" s="4">
        <f>IF(BK92=Listedechoix!$A$1,20,IF(BK92=Listedechoix!$A$2,15,IF(BK92=Listedechoix!$A$3,10,IF(BK92=Listedechoix!$A$4,5,0))))</f>
        <v>0</v>
      </c>
      <c r="GF92" s="4">
        <f>IF(BL92=Listedechoix!$A$1,20,IF(BL92=Listedechoix!$A$2,15,IF(BL92=Listedechoix!$A$3,10,IF(BL92=Listedechoix!$A$4,5,0))))</f>
        <v>0</v>
      </c>
      <c r="GG92" s="4">
        <f>IF(BM92=Listedechoix!$A$1,20,IF(BM92=Listedechoix!$A$2,15,IF(BM92=Listedechoix!$A$3,10,IF(BM92=Listedechoix!$A$4,5,0))))</f>
        <v>0</v>
      </c>
      <c r="GH92" s="4">
        <f>IF(BN92=Listedechoix!$A$1,20,IF(BN92=Listedechoix!$A$2,15,IF(BN92=Listedechoix!$A$3,10,IF(BN92=Listedechoix!$A$4,5,0))))</f>
        <v>0</v>
      </c>
      <c r="GI92" s="116" t="str">
        <f t="shared" si="62"/>
        <v>NNot</v>
      </c>
      <c r="GJ92" s="117" t="str">
        <f t="shared" si="63"/>
        <v>NNot</v>
      </c>
      <c r="GK92" s="4">
        <f>IF(BO92=Listedechoix!$A$1,20,IF(BO92=Listedechoix!$A$2,15,IF(BO92=Listedechoix!$A$3,10,IF(BO92=Listedechoix!$A$4,5,0))))</f>
        <v>0</v>
      </c>
      <c r="GL92" s="4">
        <f>IF(BP92=Listedechoix!$A$1,20,IF(BP92=Listedechoix!$A$2,15,IF(BP92=Listedechoix!$A$3,10,IF(BP92=Listedechoix!$A$4,5,0))))</f>
        <v>0</v>
      </c>
      <c r="GM92" s="4">
        <f>IF(BQ92=Listedechoix!$A$1,20,IF(BQ92=Listedechoix!$A$2,15,IF(BQ92=Listedechoix!$A$3,10,IF(BQ92=Listedechoix!$A$4,5,0))))</f>
        <v>0</v>
      </c>
      <c r="GN92" s="4">
        <f>IF(BR92=Listedechoix!$A$1,20,IF(BR92=Listedechoix!$A$2,15,IF(BR92=Listedechoix!$A$3,10,IF(BR92=Listedechoix!$A$4,5,0))))</f>
        <v>0</v>
      </c>
      <c r="GO92" s="4">
        <f>IF(BS92=Listedechoix!$A$1,20,IF(BS92=Listedechoix!$A$2,15,IF(BS92=Listedechoix!$A$3,10,IF(BS92=Listedechoix!$A$4,5,0))))</f>
        <v>0</v>
      </c>
      <c r="GP92" s="4">
        <f>IF(BT92=Listedechoix!$A$1,20,IF(BT92=Listedechoix!$A$2,15,IF(BT92=Listedechoix!$A$3,10,IF(BT92=Listedechoix!$A$4,5,0))))</f>
        <v>0</v>
      </c>
      <c r="GQ92" s="4">
        <f>IF(BU92=Listedechoix!$A$1,20,IF(BU92=Listedechoix!$A$2,15,IF(BU92=Listedechoix!$A$3,10,IF(BU92=Listedechoix!$A$4,5,0))))</f>
        <v>0</v>
      </c>
      <c r="GR92" s="4">
        <f>IF(BV92=Listedechoix!$A$1,20,IF(BV92=Listedechoix!$A$2,15,IF(BV92=Listedechoix!$A$3,10,IF(BV92=Listedechoix!$A$4,5,0))))</f>
        <v>0</v>
      </c>
      <c r="GS92" s="4">
        <f>IF(BW92=Listedechoix!$A$1,20,IF(BW92=Listedechoix!$A$2,15,IF(BW92=Listedechoix!$A$3,10,IF(BW92=Listedechoix!$A$4,5,0))))</f>
        <v>0</v>
      </c>
      <c r="GT92" s="4">
        <f>IF(BX92=Listedechoix!$A$1,20,IF(BX92=Listedechoix!$A$2,15,IF(BX92=Listedechoix!$A$3,10,IF(BX92=Listedechoix!$A$4,5,0))))</f>
        <v>0</v>
      </c>
      <c r="GU92" s="4">
        <f>IF(BY92=Listedechoix!$A$1,20,IF(BY92=Listedechoix!$A$2,15,IF(BY92=Listedechoix!$A$3,10,IF(BY92=Listedechoix!$A$4,5,0))))</f>
        <v>0</v>
      </c>
      <c r="GV92" s="116" t="str">
        <f t="shared" si="64"/>
        <v>NNot</v>
      </c>
      <c r="GW92" s="117" t="str">
        <f t="shared" si="65"/>
        <v>NNot</v>
      </c>
      <c r="GX92" s="4">
        <f>IF(BZ92=Listedechoix!$A$1,20,IF(BZ92=Listedechoix!$A$2,15,IF(BZ92=Listedechoix!$A$3,10,IF(BZ92=Listedechoix!$A$4,5,0))))</f>
        <v>0</v>
      </c>
      <c r="GY92" s="4">
        <f>IF(CA92=Listedechoix!$A$1,20,IF(CA92=Listedechoix!$A$2,15,IF(CA92=Listedechoix!$A$3,10,IF(CA92=Listedechoix!$A$4,5,0))))</f>
        <v>0</v>
      </c>
      <c r="GZ92" s="4">
        <f>IF(CB92=Listedechoix!$A$1,20,IF(CB92=Listedechoix!$A$2,15,IF(CB92=Listedechoix!$A$3,10,IF(CB92=Listedechoix!$A$4,5,0))))</f>
        <v>0</v>
      </c>
      <c r="HA92" s="4">
        <f>IF(CC92=Listedechoix!$A$1,20,IF(CC92=Listedechoix!$A$2,15,IF(CC92=Listedechoix!$A$3,10,IF(CC92=Listedechoix!$A$4,5,0))))</f>
        <v>0</v>
      </c>
      <c r="HB92" s="4">
        <f>IF(CD92=Listedechoix!$A$1,20,IF(CD92=Listedechoix!$A$2,15,IF(CD92=Listedechoix!$A$3,10,IF(CD92=Listedechoix!$A$4,5,0))))</f>
        <v>0</v>
      </c>
      <c r="HC92" s="4">
        <f>IF(CE92=Listedechoix!$A$1,20,IF(CE92=Listedechoix!$A$2,15,IF(CE92=Listedechoix!$A$3,10,IF(CE92=Listedechoix!$A$4,5,0))))</f>
        <v>0</v>
      </c>
      <c r="HD92" s="4">
        <f>IF(CF92=Listedechoix!$A$1,20,IF(CF92=Listedechoix!$A$2,15,IF(CF92=Listedechoix!$A$3,10,IF(CF92=Listedechoix!$A$4,5,0))))</f>
        <v>0</v>
      </c>
      <c r="HE92" s="4">
        <f>IF(CG92=Listedechoix!$A$1,20,IF(CG92=Listedechoix!$A$2,15,IF(CG92=Listedechoix!$A$3,10,IF(CG92=Listedechoix!$A$4,5,0))))</f>
        <v>0</v>
      </c>
      <c r="HF92" s="4">
        <f>IF(CH92=Listedechoix!$A$1,20,IF(CH92=Listedechoix!$A$2,15,IF(CH92=Listedechoix!$A$3,10,IF(CH92=Listedechoix!$A$4,5,0))))</f>
        <v>0</v>
      </c>
      <c r="HG92" s="4">
        <f>IF(CI92=Listedechoix!$A$1,20,IF(CI92=Listedechoix!$A$2,15,IF(CI92=Listedechoix!$A$3,10,IF(CI92=Listedechoix!$A$4,5,0))))</f>
        <v>0</v>
      </c>
      <c r="HH92" s="4">
        <f>IF(CJ92=Listedechoix!$A$1,20,IF(CJ92=Listedechoix!$A$2,15,IF(CJ92=Listedechoix!$A$3,10,IF(CJ92=Listedechoix!$A$4,5,0))))</f>
        <v>0</v>
      </c>
      <c r="HI92" s="4">
        <f>IF(CK92=Listedechoix!$A$1,20,IF(CK92=Listedechoix!$A$2,15,IF(CK92=Listedechoix!$A$3,10,IF(CK92=Listedechoix!$A$4,5,0))))</f>
        <v>0</v>
      </c>
      <c r="HJ92" s="4">
        <f>IF(CL92=Listedechoix!$A$1,20,IF(CL92=Listedechoix!$A$2,15,IF(CL92=Listedechoix!$A$3,10,IF(CL92=Listedechoix!$A$4,5,0))))</f>
        <v>0</v>
      </c>
      <c r="HK92" s="4">
        <f>IF(CM92=Listedechoix!$A$1,20,IF(CM92=Listedechoix!$A$2,15,IF(CM92=Listedechoix!$A$3,10,IF(CM92=Listedechoix!$A$4,5,0))))</f>
        <v>0</v>
      </c>
      <c r="HL92" s="116" t="str">
        <f t="shared" si="66"/>
        <v>NNot</v>
      </c>
      <c r="HM92" s="117" t="str">
        <f t="shared" si="67"/>
        <v>NNot</v>
      </c>
    </row>
    <row r="93" spans="1:221" x14ac:dyDescent="0.25">
      <c r="A93" s="27"/>
      <c r="B93" s="27"/>
      <c r="C93" s="28"/>
      <c r="D93" s="28"/>
      <c r="E93" s="28"/>
      <c r="F93" s="43"/>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1" t="str">
        <f t="shared" si="43"/>
        <v/>
      </c>
      <c r="CO93" s="31" t="str">
        <f t="shared" si="43"/>
        <v/>
      </c>
      <c r="CP93" s="31" t="str">
        <f t="shared" si="43"/>
        <v/>
      </c>
      <c r="CQ93" s="31" t="str">
        <f t="shared" si="43"/>
        <v/>
      </c>
      <c r="CR93" s="32">
        <f t="shared" si="44"/>
        <v>0</v>
      </c>
      <c r="CS93" s="33" t="str">
        <f t="shared" si="68"/>
        <v/>
      </c>
      <c r="CT93" s="31" t="str">
        <f t="shared" si="45"/>
        <v/>
      </c>
      <c r="CU93" s="31" t="str">
        <f t="shared" si="45"/>
        <v/>
      </c>
      <c r="CV93" s="31" t="str">
        <f t="shared" si="45"/>
        <v/>
      </c>
      <c r="CW93" s="31" t="str">
        <f t="shared" si="45"/>
        <v/>
      </c>
      <c r="CX93" s="32">
        <f t="shared" si="46"/>
        <v>0</v>
      </c>
      <c r="CY93" s="33" t="str">
        <f t="shared" si="47"/>
        <v>NNot</v>
      </c>
      <c r="CZ93" s="31" t="str">
        <f t="shared" si="71"/>
        <v/>
      </c>
      <c r="DA93" s="31" t="str">
        <f t="shared" si="70"/>
        <v/>
      </c>
      <c r="DB93" s="31" t="str">
        <f t="shared" si="70"/>
        <v/>
      </c>
      <c r="DC93" s="31" t="str">
        <f t="shared" si="70"/>
        <v/>
      </c>
      <c r="DD93" s="32">
        <f t="shared" si="69"/>
        <v>0</v>
      </c>
      <c r="DE93" s="33" t="str">
        <f t="shared" si="48"/>
        <v>NNot</v>
      </c>
      <c r="DF93" s="31" t="str">
        <f t="shared" si="49"/>
        <v/>
      </c>
      <c r="DG93" s="31" t="str">
        <f t="shared" si="49"/>
        <v/>
      </c>
      <c r="DH93" s="31" t="str">
        <f t="shared" si="49"/>
        <v/>
      </c>
      <c r="DI93" s="31" t="str">
        <f t="shared" si="49"/>
        <v/>
      </c>
      <c r="DJ93" s="32">
        <f t="shared" si="50"/>
        <v>0</v>
      </c>
      <c r="DK93" s="33" t="str">
        <f t="shared" si="51"/>
        <v>NNot</v>
      </c>
      <c r="DL93" s="31" t="str">
        <f t="shared" si="52"/>
        <v/>
      </c>
      <c r="DM93" s="31" t="str">
        <f t="shared" si="52"/>
        <v/>
      </c>
      <c r="DN93" s="31" t="str">
        <f t="shared" si="52"/>
        <v/>
      </c>
      <c r="DO93" s="31" t="str">
        <f t="shared" si="52"/>
        <v/>
      </c>
      <c r="DP93" s="32">
        <f t="shared" si="42"/>
        <v>0</v>
      </c>
      <c r="DQ93" s="33" t="str">
        <f t="shared" si="53"/>
        <v>NNot</v>
      </c>
      <c r="DR93" s="4">
        <f>IF(F93=Listedechoix!$A$1,20,IF(F93=Listedechoix!$A$2,15,IF(F93=Listedechoix!$A$3,10,IF(F93=Listedechoix!$A$4,5,0))))</f>
        <v>0</v>
      </c>
      <c r="DS93" s="4">
        <f>IF(G93=Listedechoix!$A$1,20,IF(G93=Listedechoix!$A$2,15,IF(G93=Listedechoix!$A$3,10,IF(G93=Listedechoix!$A$4,5,0))))</f>
        <v>0</v>
      </c>
      <c r="DT93" s="4">
        <f>IF(H93=Listedechoix!$A$1,20,IF(H93=Listedechoix!$A$2,15,IF(H93=Listedechoix!$A$3,10,IF(H93=Listedechoix!$A$4,5,0))))</f>
        <v>0</v>
      </c>
      <c r="DU93" s="4">
        <f>IF(I93=Listedechoix!$A$1,20,IF(I93=Listedechoix!$A$2,15,IF(I93=Listedechoix!$A$3,10,IF(I93=Listedechoix!$A$4,5,0))))</f>
        <v>0</v>
      </c>
      <c r="DV93" s="4">
        <f>IF(J93=Listedechoix!$A$1,20,IF(J93=Listedechoix!$A$2,15,IF(J93=Listedechoix!$A$3,10,IF(J93=Listedechoix!$A$4,5,0))))</f>
        <v>0</v>
      </c>
      <c r="DW93" s="4">
        <f>IF(K93=Listedechoix!$A$1,20,IF(K93=Listedechoix!$A$2,15,IF(K93=Listedechoix!$A$3,10,IF(K93=Listedechoix!$A$4,5,0))))</f>
        <v>0</v>
      </c>
      <c r="DX93" s="4">
        <f>IF(L93=Listedechoix!$A$1,20,IF(L93=Listedechoix!$A$2,15,IF(L93=Listedechoix!$A$3,10,IF(L93=Listedechoix!$A$4,5,0))))</f>
        <v>0</v>
      </c>
      <c r="DY93" s="4">
        <f>IF(M93=Listedechoix!$A$1,20,IF(M93=Listedechoix!$A$2,15,IF(M93=Listedechoix!$A$3,10,IF(M93=Listedechoix!$A$4,5,0))))</f>
        <v>0</v>
      </c>
      <c r="DZ93" s="4">
        <f>IF(N93=Listedechoix!$A$1,20,IF(N93=Listedechoix!$A$2,15,IF(N93=Listedechoix!$A$3,10,IF(N93=Listedechoix!$A$4,5,0))))</f>
        <v>0</v>
      </c>
      <c r="EA93" s="4">
        <f>IF(O93=Listedechoix!$A$1,20,IF(O93=Listedechoix!$A$2,15,IF(O93=Listedechoix!$A$3,10,IF(O93=Listedechoix!$A$4,5,0))))</f>
        <v>0</v>
      </c>
      <c r="EB93" s="4">
        <f>IF(P93=Listedechoix!$A$1,20,IF(P93=Listedechoix!$A$2,15,IF(P93=Listedechoix!$A$3,10,IF(P93=Listedechoix!$A$4,5,0))))</f>
        <v>0</v>
      </c>
      <c r="EC93" s="116" t="str">
        <f t="shared" si="54"/>
        <v>NNot</v>
      </c>
      <c r="ED93" s="117" t="str">
        <f t="shared" si="55"/>
        <v>NNot</v>
      </c>
      <c r="EE93" s="4">
        <f>IF(Q93=Listedechoix!$A$1,20,IF(Q93=Listedechoix!$A$2,15,IF(Q93=Listedechoix!$A$3,10,IF(Q93=Listedechoix!$A$4,5,0))))</f>
        <v>0</v>
      </c>
      <c r="EF93" s="4">
        <f>IF(R93=Listedechoix!$A$1,20,IF(R93=Listedechoix!$A$2,15,IF(R93=Listedechoix!$A$3,10,IF(R93=Listedechoix!$A$4,5,0))))</f>
        <v>0</v>
      </c>
      <c r="EG93" s="4">
        <f>IF(S93=Listedechoix!$A$1,20,IF(S93=Listedechoix!$A$2,15,IF(S93=Listedechoix!$A$3,10,IF(S93=Listedechoix!$A$4,5,0))))</f>
        <v>0</v>
      </c>
      <c r="EH93" s="4">
        <f>IF(T93=Listedechoix!$A$1,20,IF(T93=Listedechoix!$A$2,15,IF(T93=Listedechoix!$A$3,10,IF(T93=Listedechoix!$A$4,5,0))))</f>
        <v>0</v>
      </c>
      <c r="EI93" s="4">
        <f>IF(U93=Listedechoix!$A$1,20,IF(U93=Listedechoix!$A$2,15,IF(U93=Listedechoix!$A$3,10,IF(U93=Listedechoix!$A$4,5,0))))</f>
        <v>0</v>
      </c>
      <c r="EJ93" s="4">
        <f>IF(V93=Listedechoix!$A$1,20,IF(V93=Listedechoix!$A$2,15,IF(V93=Listedechoix!$A$3,10,IF(V93=Listedechoix!$A$4,5,0))))</f>
        <v>0</v>
      </c>
      <c r="EK93" s="4">
        <f>IF(W93=Listedechoix!$A$1,20,IF(W93=Listedechoix!$A$2,15,IF(W93=Listedechoix!$A$3,10,IF(W93=Listedechoix!$A$4,5,0))))</f>
        <v>0</v>
      </c>
      <c r="EL93" s="4">
        <f>IF(X93=Listedechoix!$A$1,20,IF(X93=Listedechoix!$A$2,15,IF(X93=Listedechoix!$A$3,10,IF(X93=Listedechoix!$A$4,5,0))))</f>
        <v>0</v>
      </c>
      <c r="EM93" s="4">
        <f>IF(Y93=Listedechoix!$A$1,20,IF(Y93=Listedechoix!$A$2,15,IF(Y93=Listedechoix!$A$3,10,IF(Y93=Listedechoix!$A$4,5,0))))</f>
        <v>0</v>
      </c>
      <c r="EN93" s="4">
        <f>IF(Z93=Listedechoix!$A$1,20,IF(Z93=Listedechoix!$A$2,15,IF(Z93=Listedechoix!$A$3,10,IF(Z93=Listedechoix!$A$4,5,0))))</f>
        <v>0</v>
      </c>
      <c r="EO93" s="4">
        <f>IF(AA93=Listedechoix!$A$1,20,IF(AA93=Listedechoix!$A$2,15,IF(AA93=Listedechoix!$A$3,10,IF(AA93=Listedechoix!$A$4,5,0))))</f>
        <v>0</v>
      </c>
      <c r="EP93" s="116" t="str">
        <f t="shared" si="56"/>
        <v>NNot</v>
      </c>
      <c r="EQ93" s="117" t="str">
        <f t="shared" si="57"/>
        <v>NNot</v>
      </c>
      <c r="ER93" s="4">
        <f>IF(AB93=Listedechoix!$A$1,20,IF(AB93=Listedechoix!$A$2,15,IF(AB93=Listedechoix!$A$3,10,IF(AB93=Listedechoix!$A$4,5,0))))</f>
        <v>0</v>
      </c>
      <c r="ES93" s="4">
        <f>IF(AC93=Listedechoix!$A$1,20,IF(AC93=Listedechoix!$A$2,15,IF(AC93=Listedechoix!$A$3,10,IF(AC93=Listedechoix!$A$4,5,0))))</f>
        <v>0</v>
      </c>
      <c r="ET93" s="4">
        <f>IF(AD93=Listedechoix!$A$1,20,IF(AD93=Listedechoix!$A$2,15,IF(AD93=Listedechoix!$A$3,10,IF(AD93=Listedechoix!$A$4,5,0))))</f>
        <v>0</v>
      </c>
      <c r="EU93" s="4">
        <f>IF(AE93=Listedechoix!$A$1,20,IF(AE93=Listedechoix!$A$2,15,IF(AE93=Listedechoix!$A$3,10,IF(AE93=Listedechoix!$A$4,5,0))))</f>
        <v>0</v>
      </c>
      <c r="EV93" s="4">
        <f>IF(AF93=Listedechoix!$A$1,20,IF(AF93=Listedechoix!$A$2,15,IF(AF93=Listedechoix!$A$3,10,IF(AF93=Listedechoix!$A$4,5,0))))</f>
        <v>0</v>
      </c>
      <c r="EW93" s="4">
        <f>IF(AG93=Listedechoix!$A$1,20,IF(AG93=Listedechoix!$A$2,15,IF(AG93=Listedechoix!$A$3,10,IF(AG93=Listedechoix!$A$4,5,0))))</f>
        <v>0</v>
      </c>
      <c r="EX93" s="4">
        <f>IF(AH93=Listedechoix!$A$1,20,IF(AH93=Listedechoix!$A$2,15,IF(AH93=Listedechoix!$A$3,10,IF(AH93=Listedechoix!$A$4,5,0))))</f>
        <v>0</v>
      </c>
      <c r="EY93" s="4">
        <f>IF(AI93=Listedechoix!$A$1,20,IF(AI93=Listedechoix!$A$2,15,IF(AI93=Listedechoix!$A$3,10,IF(AI93=Listedechoix!$A$4,5,0))))</f>
        <v>0</v>
      </c>
      <c r="EZ93" s="4">
        <f>IF(AJ93=Listedechoix!$A$1,20,IF(AJ93=Listedechoix!$A$2,15,IF(AJ93=Listedechoix!$A$3,10,IF(AJ93=Listedechoix!$A$4,5,0))))</f>
        <v>0</v>
      </c>
      <c r="FA93" s="4">
        <f>IF(AK93=Listedechoix!$A$1,20,IF(AK93=Listedechoix!$A$2,15,IF(AK93=Listedechoix!$A$3,10,IF(AK93=Listedechoix!$A$4,5,0))))</f>
        <v>0</v>
      </c>
      <c r="FB93" s="4">
        <f>IF(AL93=Listedechoix!$A$1,20,IF(AL93=Listedechoix!$A$2,15,IF(AL93=Listedechoix!$A$3,10,IF(AL93=Listedechoix!$A$4,5,0))))</f>
        <v>0</v>
      </c>
      <c r="FC93" s="4">
        <f>IF(AM93=Listedechoix!$A$1,20,IF(AM93=Listedechoix!$A$2,15,IF(AM93=Listedechoix!$A$3,10,IF(AM93=Listedechoix!$A$4,5,0))))</f>
        <v>0</v>
      </c>
      <c r="FD93" s="4">
        <f>IF(AN93=Listedechoix!$A$1,20,IF(AN93=Listedechoix!$A$2,15,IF(AN93=Listedechoix!$A$3,10,IF(AN93=Listedechoix!$A$4,5,0))))</f>
        <v>0</v>
      </c>
      <c r="FE93" s="4">
        <f>IF(AO93=Listedechoix!$A$1,20,IF(AO93=Listedechoix!$A$2,15,IF(AO93=Listedechoix!$A$3,10,IF(AO93=Listedechoix!$A$4,5,0))))</f>
        <v>0</v>
      </c>
      <c r="FF93" s="116" t="str">
        <f t="shared" si="58"/>
        <v>NNot</v>
      </c>
      <c r="FG93" s="117" t="str">
        <f t="shared" si="59"/>
        <v>NNot</v>
      </c>
      <c r="FH93" s="4">
        <f>IF(AP93=Listedechoix!$A$1,20,IF(AP93=Listedechoix!$A$2,15,IF(AP93=Listedechoix!$A$3,10,IF(AP93=Listedechoix!$A$4,5,0))))</f>
        <v>0</v>
      </c>
      <c r="FI93" s="4">
        <f>IF(AQ93=Listedechoix!$A$1,20,IF(AQ93=Listedechoix!$A$2,15,IF(AQ93=Listedechoix!$A$3,10,IF(AQ93=Listedechoix!$A$4,5,0))))</f>
        <v>0</v>
      </c>
      <c r="FJ93" s="4">
        <f>IF(AR93=Listedechoix!$A$1,20,IF(AR93=Listedechoix!$A$2,15,IF(AR93=Listedechoix!$A$3,10,IF(AR93=Listedechoix!$A$4,5,0))))</f>
        <v>0</v>
      </c>
      <c r="FK93" s="4">
        <f>IF(AS93=Listedechoix!$A$1,20,IF(AS93=Listedechoix!$A$2,15,IF(AS93=Listedechoix!$A$3,10,IF(AS93=Listedechoix!$A$4,5,0))))</f>
        <v>0</v>
      </c>
      <c r="FL93" s="4">
        <f>IF(AT93=Listedechoix!$A$1,20,IF(AT93=Listedechoix!$A$2,15,IF(AT93=Listedechoix!$A$3,10,IF(AT93=Listedechoix!$A$4,5,0))))</f>
        <v>0</v>
      </c>
      <c r="FM93" s="4">
        <f>IF(AU93=Listedechoix!$A$1,20,IF(AU93=Listedechoix!$A$2,15,IF(AU93=Listedechoix!$A$3,10,IF(AU93=Listedechoix!$A$4,5,0))))</f>
        <v>0</v>
      </c>
      <c r="FN93" s="4">
        <f>IF(AV93=Listedechoix!$A$1,20,IF(AV93=Listedechoix!$A$2,15,IF(AV93=Listedechoix!$A$3,10,IF(AV93=Listedechoix!$A$4,5,0))))</f>
        <v>0</v>
      </c>
      <c r="FO93" s="4">
        <f>IF(AW93=Listedechoix!$A$1,20,IF(AW93=Listedechoix!$A$2,15,IF(AW93=Listedechoix!$A$3,10,IF(AW93=Listedechoix!$A$4,5,0))))</f>
        <v>0</v>
      </c>
      <c r="FP93" s="4">
        <f>IF(AX93=Listedechoix!$A$1,20,IF(AX93=Listedechoix!$A$2,15,IF(AX93=Listedechoix!$A$3,10,IF(AX93=Listedechoix!$A$4,5,0))))</f>
        <v>0</v>
      </c>
      <c r="FQ93" s="4">
        <f>IF(AY93=Listedechoix!$A$1,20,IF(AY93=Listedechoix!$A$2,15,IF(AY93=Listedechoix!$A$3,10,IF(AY93=Listedechoix!$A$4,5,0))))</f>
        <v>0</v>
      </c>
      <c r="FR93" s="4">
        <f>IF(AZ93=Listedechoix!$A$1,20,IF(AZ93=Listedechoix!$A$2,15,IF(AZ93=Listedechoix!$A$3,10,IF(AZ93=Listedechoix!$A$4,5,0))))</f>
        <v>0</v>
      </c>
      <c r="FS93" s="4">
        <f>IF(BA93=Listedechoix!$A$1,20,IF(BA93=Listedechoix!$A$2,15,IF(BA93=Listedechoix!$A$3,10,IF(BA93=Listedechoix!$A$4,5,0))))</f>
        <v>0</v>
      </c>
      <c r="FT93" s="4">
        <f>IF(BB93=Listedechoix!$A$1,20,IF(BB93=Listedechoix!$A$2,15,IF(BB93=Listedechoix!$A$3,10,IF(BB93=Listedechoix!$A$4,5,0))))</f>
        <v>0</v>
      </c>
      <c r="FU93" s="4">
        <f>IF(BC93=Listedechoix!$A$1,20,IF(BC93=Listedechoix!$A$2,15,IF(BC93=Listedechoix!$A$3,10,IF(BC93=Listedechoix!$A$4,5,0))))</f>
        <v>0</v>
      </c>
      <c r="FV93" s="116" t="str">
        <f t="shared" si="60"/>
        <v>NNot</v>
      </c>
      <c r="FW93" s="117" t="str">
        <f t="shared" si="61"/>
        <v>NNot</v>
      </c>
      <c r="FX93" s="4">
        <f>IF(BD93=Listedechoix!$A$1,20,IF(BD93=Listedechoix!$A$2,15,IF(BD93=Listedechoix!$A$3,10,IF(BD93=Listedechoix!$A$4,5,0))))</f>
        <v>0</v>
      </c>
      <c r="FY93" s="4">
        <f>IF(BE93=Listedechoix!$A$1,20,IF(BE93=Listedechoix!$A$2,15,IF(BE93=Listedechoix!$A$3,10,IF(BE93=Listedechoix!$A$4,5,0))))</f>
        <v>0</v>
      </c>
      <c r="FZ93" s="4">
        <f>IF(BF93=Listedechoix!$A$1,20,IF(BF93=Listedechoix!$A$2,15,IF(BF93=Listedechoix!$A$3,10,IF(BF93=Listedechoix!$A$4,5,0))))</f>
        <v>0</v>
      </c>
      <c r="GA93" s="4">
        <f>IF(BG93=Listedechoix!$A$1,20,IF(BG93=Listedechoix!$A$2,15,IF(BG93=Listedechoix!$A$3,10,IF(BG93=Listedechoix!$A$4,5,0))))</f>
        <v>0</v>
      </c>
      <c r="GB93" s="4">
        <f>IF(BH93=Listedechoix!$A$1,20,IF(BH93=Listedechoix!$A$2,15,IF(BH93=Listedechoix!$A$3,10,IF(BH93=Listedechoix!$A$4,5,0))))</f>
        <v>0</v>
      </c>
      <c r="GC93" s="4">
        <f>IF(BI93=Listedechoix!$A$1,20,IF(BI93=Listedechoix!$A$2,15,IF(BI93=Listedechoix!$A$3,10,IF(BI93=Listedechoix!$A$4,5,0))))</f>
        <v>0</v>
      </c>
      <c r="GD93" s="4">
        <f>IF(BJ93=Listedechoix!$A$1,20,IF(BJ93=Listedechoix!$A$2,15,IF(BJ93=Listedechoix!$A$3,10,IF(BJ93=Listedechoix!$A$4,5,0))))</f>
        <v>0</v>
      </c>
      <c r="GE93" s="4">
        <f>IF(BK93=Listedechoix!$A$1,20,IF(BK93=Listedechoix!$A$2,15,IF(BK93=Listedechoix!$A$3,10,IF(BK93=Listedechoix!$A$4,5,0))))</f>
        <v>0</v>
      </c>
      <c r="GF93" s="4">
        <f>IF(BL93=Listedechoix!$A$1,20,IF(BL93=Listedechoix!$A$2,15,IF(BL93=Listedechoix!$A$3,10,IF(BL93=Listedechoix!$A$4,5,0))))</f>
        <v>0</v>
      </c>
      <c r="GG93" s="4">
        <f>IF(BM93=Listedechoix!$A$1,20,IF(BM93=Listedechoix!$A$2,15,IF(BM93=Listedechoix!$A$3,10,IF(BM93=Listedechoix!$A$4,5,0))))</f>
        <v>0</v>
      </c>
      <c r="GH93" s="4">
        <f>IF(BN93=Listedechoix!$A$1,20,IF(BN93=Listedechoix!$A$2,15,IF(BN93=Listedechoix!$A$3,10,IF(BN93=Listedechoix!$A$4,5,0))))</f>
        <v>0</v>
      </c>
      <c r="GI93" s="116" t="str">
        <f t="shared" si="62"/>
        <v>NNot</v>
      </c>
      <c r="GJ93" s="117" t="str">
        <f t="shared" si="63"/>
        <v>NNot</v>
      </c>
      <c r="GK93" s="4">
        <f>IF(BO93=Listedechoix!$A$1,20,IF(BO93=Listedechoix!$A$2,15,IF(BO93=Listedechoix!$A$3,10,IF(BO93=Listedechoix!$A$4,5,0))))</f>
        <v>0</v>
      </c>
      <c r="GL93" s="4">
        <f>IF(BP93=Listedechoix!$A$1,20,IF(BP93=Listedechoix!$A$2,15,IF(BP93=Listedechoix!$A$3,10,IF(BP93=Listedechoix!$A$4,5,0))))</f>
        <v>0</v>
      </c>
      <c r="GM93" s="4">
        <f>IF(BQ93=Listedechoix!$A$1,20,IF(BQ93=Listedechoix!$A$2,15,IF(BQ93=Listedechoix!$A$3,10,IF(BQ93=Listedechoix!$A$4,5,0))))</f>
        <v>0</v>
      </c>
      <c r="GN93" s="4">
        <f>IF(BR93=Listedechoix!$A$1,20,IF(BR93=Listedechoix!$A$2,15,IF(BR93=Listedechoix!$A$3,10,IF(BR93=Listedechoix!$A$4,5,0))))</f>
        <v>0</v>
      </c>
      <c r="GO93" s="4">
        <f>IF(BS93=Listedechoix!$A$1,20,IF(BS93=Listedechoix!$A$2,15,IF(BS93=Listedechoix!$A$3,10,IF(BS93=Listedechoix!$A$4,5,0))))</f>
        <v>0</v>
      </c>
      <c r="GP93" s="4">
        <f>IF(BT93=Listedechoix!$A$1,20,IF(BT93=Listedechoix!$A$2,15,IF(BT93=Listedechoix!$A$3,10,IF(BT93=Listedechoix!$A$4,5,0))))</f>
        <v>0</v>
      </c>
      <c r="GQ93" s="4">
        <f>IF(BU93=Listedechoix!$A$1,20,IF(BU93=Listedechoix!$A$2,15,IF(BU93=Listedechoix!$A$3,10,IF(BU93=Listedechoix!$A$4,5,0))))</f>
        <v>0</v>
      </c>
      <c r="GR93" s="4">
        <f>IF(BV93=Listedechoix!$A$1,20,IF(BV93=Listedechoix!$A$2,15,IF(BV93=Listedechoix!$A$3,10,IF(BV93=Listedechoix!$A$4,5,0))))</f>
        <v>0</v>
      </c>
      <c r="GS93" s="4">
        <f>IF(BW93=Listedechoix!$A$1,20,IF(BW93=Listedechoix!$A$2,15,IF(BW93=Listedechoix!$A$3,10,IF(BW93=Listedechoix!$A$4,5,0))))</f>
        <v>0</v>
      </c>
      <c r="GT93" s="4">
        <f>IF(BX93=Listedechoix!$A$1,20,IF(BX93=Listedechoix!$A$2,15,IF(BX93=Listedechoix!$A$3,10,IF(BX93=Listedechoix!$A$4,5,0))))</f>
        <v>0</v>
      </c>
      <c r="GU93" s="4">
        <f>IF(BY93=Listedechoix!$A$1,20,IF(BY93=Listedechoix!$A$2,15,IF(BY93=Listedechoix!$A$3,10,IF(BY93=Listedechoix!$A$4,5,0))))</f>
        <v>0</v>
      </c>
      <c r="GV93" s="116" t="str">
        <f t="shared" si="64"/>
        <v>NNot</v>
      </c>
      <c r="GW93" s="117" t="str">
        <f t="shared" si="65"/>
        <v>NNot</v>
      </c>
      <c r="GX93" s="4">
        <f>IF(BZ93=Listedechoix!$A$1,20,IF(BZ93=Listedechoix!$A$2,15,IF(BZ93=Listedechoix!$A$3,10,IF(BZ93=Listedechoix!$A$4,5,0))))</f>
        <v>0</v>
      </c>
      <c r="GY93" s="4">
        <f>IF(CA93=Listedechoix!$A$1,20,IF(CA93=Listedechoix!$A$2,15,IF(CA93=Listedechoix!$A$3,10,IF(CA93=Listedechoix!$A$4,5,0))))</f>
        <v>0</v>
      </c>
      <c r="GZ93" s="4">
        <f>IF(CB93=Listedechoix!$A$1,20,IF(CB93=Listedechoix!$A$2,15,IF(CB93=Listedechoix!$A$3,10,IF(CB93=Listedechoix!$A$4,5,0))))</f>
        <v>0</v>
      </c>
      <c r="HA93" s="4">
        <f>IF(CC93=Listedechoix!$A$1,20,IF(CC93=Listedechoix!$A$2,15,IF(CC93=Listedechoix!$A$3,10,IF(CC93=Listedechoix!$A$4,5,0))))</f>
        <v>0</v>
      </c>
      <c r="HB93" s="4">
        <f>IF(CD93=Listedechoix!$A$1,20,IF(CD93=Listedechoix!$A$2,15,IF(CD93=Listedechoix!$A$3,10,IF(CD93=Listedechoix!$A$4,5,0))))</f>
        <v>0</v>
      </c>
      <c r="HC93" s="4">
        <f>IF(CE93=Listedechoix!$A$1,20,IF(CE93=Listedechoix!$A$2,15,IF(CE93=Listedechoix!$A$3,10,IF(CE93=Listedechoix!$A$4,5,0))))</f>
        <v>0</v>
      </c>
      <c r="HD93" s="4">
        <f>IF(CF93=Listedechoix!$A$1,20,IF(CF93=Listedechoix!$A$2,15,IF(CF93=Listedechoix!$A$3,10,IF(CF93=Listedechoix!$A$4,5,0))))</f>
        <v>0</v>
      </c>
      <c r="HE93" s="4">
        <f>IF(CG93=Listedechoix!$A$1,20,IF(CG93=Listedechoix!$A$2,15,IF(CG93=Listedechoix!$A$3,10,IF(CG93=Listedechoix!$A$4,5,0))))</f>
        <v>0</v>
      </c>
      <c r="HF93" s="4">
        <f>IF(CH93=Listedechoix!$A$1,20,IF(CH93=Listedechoix!$A$2,15,IF(CH93=Listedechoix!$A$3,10,IF(CH93=Listedechoix!$A$4,5,0))))</f>
        <v>0</v>
      </c>
      <c r="HG93" s="4">
        <f>IF(CI93=Listedechoix!$A$1,20,IF(CI93=Listedechoix!$A$2,15,IF(CI93=Listedechoix!$A$3,10,IF(CI93=Listedechoix!$A$4,5,0))))</f>
        <v>0</v>
      </c>
      <c r="HH93" s="4">
        <f>IF(CJ93=Listedechoix!$A$1,20,IF(CJ93=Listedechoix!$A$2,15,IF(CJ93=Listedechoix!$A$3,10,IF(CJ93=Listedechoix!$A$4,5,0))))</f>
        <v>0</v>
      </c>
      <c r="HI93" s="4">
        <f>IF(CK93=Listedechoix!$A$1,20,IF(CK93=Listedechoix!$A$2,15,IF(CK93=Listedechoix!$A$3,10,IF(CK93=Listedechoix!$A$4,5,0))))</f>
        <v>0</v>
      </c>
      <c r="HJ93" s="4">
        <f>IF(CL93=Listedechoix!$A$1,20,IF(CL93=Listedechoix!$A$2,15,IF(CL93=Listedechoix!$A$3,10,IF(CL93=Listedechoix!$A$4,5,0))))</f>
        <v>0</v>
      </c>
      <c r="HK93" s="4">
        <f>IF(CM93=Listedechoix!$A$1,20,IF(CM93=Listedechoix!$A$2,15,IF(CM93=Listedechoix!$A$3,10,IF(CM93=Listedechoix!$A$4,5,0))))</f>
        <v>0</v>
      </c>
      <c r="HL93" s="116" t="str">
        <f t="shared" si="66"/>
        <v>NNot</v>
      </c>
      <c r="HM93" s="117" t="str">
        <f t="shared" si="67"/>
        <v>NNot</v>
      </c>
    </row>
    <row r="94" spans="1:221" x14ac:dyDescent="0.25">
      <c r="A94" s="27"/>
      <c r="B94" s="27"/>
      <c r="C94" s="28"/>
      <c r="D94" s="28"/>
      <c r="E94" s="28"/>
      <c r="F94" s="43"/>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1" t="str">
        <f t="shared" si="43"/>
        <v/>
      </c>
      <c r="CO94" s="31" t="str">
        <f t="shared" si="43"/>
        <v/>
      </c>
      <c r="CP94" s="31" t="str">
        <f t="shared" si="43"/>
        <v/>
      </c>
      <c r="CQ94" s="31" t="str">
        <f t="shared" si="43"/>
        <v/>
      </c>
      <c r="CR94" s="32">
        <f t="shared" si="44"/>
        <v>0</v>
      </c>
      <c r="CS94" s="33" t="str">
        <f t="shared" si="68"/>
        <v/>
      </c>
      <c r="CT94" s="31" t="str">
        <f t="shared" si="45"/>
        <v/>
      </c>
      <c r="CU94" s="31" t="str">
        <f t="shared" si="45"/>
        <v/>
      </c>
      <c r="CV94" s="31" t="str">
        <f t="shared" si="45"/>
        <v/>
      </c>
      <c r="CW94" s="31" t="str">
        <f t="shared" si="45"/>
        <v/>
      </c>
      <c r="CX94" s="32">
        <f t="shared" si="46"/>
        <v>0</v>
      </c>
      <c r="CY94" s="33" t="str">
        <f t="shared" si="47"/>
        <v>NNot</v>
      </c>
      <c r="CZ94" s="31" t="str">
        <f t="shared" si="71"/>
        <v/>
      </c>
      <c r="DA94" s="31" t="str">
        <f t="shared" si="70"/>
        <v/>
      </c>
      <c r="DB94" s="31" t="str">
        <f t="shared" si="70"/>
        <v/>
      </c>
      <c r="DC94" s="31" t="str">
        <f t="shared" si="70"/>
        <v/>
      </c>
      <c r="DD94" s="32">
        <f t="shared" si="69"/>
        <v>0</v>
      </c>
      <c r="DE94" s="33" t="str">
        <f t="shared" si="48"/>
        <v>NNot</v>
      </c>
      <c r="DF94" s="31" t="str">
        <f t="shared" si="49"/>
        <v/>
      </c>
      <c r="DG94" s="31" t="str">
        <f t="shared" si="49"/>
        <v/>
      </c>
      <c r="DH94" s="31" t="str">
        <f t="shared" si="49"/>
        <v/>
      </c>
      <c r="DI94" s="31" t="str">
        <f t="shared" si="49"/>
        <v/>
      </c>
      <c r="DJ94" s="32">
        <f t="shared" si="50"/>
        <v>0</v>
      </c>
      <c r="DK94" s="33" t="str">
        <f t="shared" si="51"/>
        <v>NNot</v>
      </c>
      <c r="DL94" s="31" t="str">
        <f t="shared" si="52"/>
        <v/>
      </c>
      <c r="DM94" s="31" t="str">
        <f t="shared" si="52"/>
        <v/>
      </c>
      <c r="DN94" s="31" t="str">
        <f t="shared" si="52"/>
        <v/>
      </c>
      <c r="DO94" s="31" t="str">
        <f t="shared" si="52"/>
        <v/>
      </c>
      <c r="DP94" s="32">
        <f t="shared" si="42"/>
        <v>0</v>
      </c>
      <c r="DQ94" s="33" t="str">
        <f t="shared" si="53"/>
        <v>NNot</v>
      </c>
      <c r="DR94" s="4">
        <f>IF(F94=Listedechoix!$A$1,20,IF(F94=Listedechoix!$A$2,15,IF(F94=Listedechoix!$A$3,10,IF(F94=Listedechoix!$A$4,5,0))))</f>
        <v>0</v>
      </c>
      <c r="DS94" s="4">
        <f>IF(G94=Listedechoix!$A$1,20,IF(G94=Listedechoix!$A$2,15,IF(G94=Listedechoix!$A$3,10,IF(G94=Listedechoix!$A$4,5,0))))</f>
        <v>0</v>
      </c>
      <c r="DT94" s="4">
        <f>IF(H94=Listedechoix!$A$1,20,IF(H94=Listedechoix!$A$2,15,IF(H94=Listedechoix!$A$3,10,IF(H94=Listedechoix!$A$4,5,0))))</f>
        <v>0</v>
      </c>
      <c r="DU94" s="4">
        <f>IF(I94=Listedechoix!$A$1,20,IF(I94=Listedechoix!$A$2,15,IF(I94=Listedechoix!$A$3,10,IF(I94=Listedechoix!$A$4,5,0))))</f>
        <v>0</v>
      </c>
      <c r="DV94" s="4">
        <f>IF(J94=Listedechoix!$A$1,20,IF(J94=Listedechoix!$A$2,15,IF(J94=Listedechoix!$A$3,10,IF(J94=Listedechoix!$A$4,5,0))))</f>
        <v>0</v>
      </c>
      <c r="DW94" s="4">
        <f>IF(K94=Listedechoix!$A$1,20,IF(K94=Listedechoix!$A$2,15,IF(K94=Listedechoix!$A$3,10,IF(K94=Listedechoix!$A$4,5,0))))</f>
        <v>0</v>
      </c>
      <c r="DX94" s="4">
        <f>IF(L94=Listedechoix!$A$1,20,IF(L94=Listedechoix!$A$2,15,IF(L94=Listedechoix!$A$3,10,IF(L94=Listedechoix!$A$4,5,0))))</f>
        <v>0</v>
      </c>
      <c r="DY94" s="4">
        <f>IF(M94=Listedechoix!$A$1,20,IF(M94=Listedechoix!$A$2,15,IF(M94=Listedechoix!$A$3,10,IF(M94=Listedechoix!$A$4,5,0))))</f>
        <v>0</v>
      </c>
      <c r="DZ94" s="4">
        <f>IF(N94=Listedechoix!$A$1,20,IF(N94=Listedechoix!$A$2,15,IF(N94=Listedechoix!$A$3,10,IF(N94=Listedechoix!$A$4,5,0))))</f>
        <v>0</v>
      </c>
      <c r="EA94" s="4">
        <f>IF(O94=Listedechoix!$A$1,20,IF(O94=Listedechoix!$A$2,15,IF(O94=Listedechoix!$A$3,10,IF(O94=Listedechoix!$A$4,5,0))))</f>
        <v>0</v>
      </c>
      <c r="EB94" s="4">
        <f>IF(P94=Listedechoix!$A$1,20,IF(P94=Listedechoix!$A$2,15,IF(P94=Listedechoix!$A$3,10,IF(P94=Listedechoix!$A$4,5,0))))</f>
        <v>0</v>
      </c>
      <c r="EC94" s="116" t="str">
        <f t="shared" si="54"/>
        <v>NNot</v>
      </c>
      <c r="ED94" s="117" t="str">
        <f t="shared" si="55"/>
        <v>NNot</v>
      </c>
      <c r="EE94" s="4">
        <f>IF(Q94=Listedechoix!$A$1,20,IF(Q94=Listedechoix!$A$2,15,IF(Q94=Listedechoix!$A$3,10,IF(Q94=Listedechoix!$A$4,5,0))))</f>
        <v>0</v>
      </c>
      <c r="EF94" s="4">
        <f>IF(R94=Listedechoix!$A$1,20,IF(R94=Listedechoix!$A$2,15,IF(R94=Listedechoix!$A$3,10,IF(R94=Listedechoix!$A$4,5,0))))</f>
        <v>0</v>
      </c>
      <c r="EG94" s="4">
        <f>IF(S94=Listedechoix!$A$1,20,IF(S94=Listedechoix!$A$2,15,IF(S94=Listedechoix!$A$3,10,IF(S94=Listedechoix!$A$4,5,0))))</f>
        <v>0</v>
      </c>
      <c r="EH94" s="4">
        <f>IF(T94=Listedechoix!$A$1,20,IF(T94=Listedechoix!$A$2,15,IF(T94=Listedechoix!$A$3,10,IF(T94=Listedechoix!$A$4,5,0))))</f>
        <v>0</v>
      </c>
      <c r="EI94" s="4">
        <f>IF(U94=Listedechoix!$A$1,20,IF(U94=Listedechoix!$A$2,15,IF(U94=Listedechoix!$A$3,10,IF(U94=Listedechoix!$A$4,5,0))))</f>
        <v>0</v>
      </c>
      <c r="EJ94" s="4">
        <f>IF(V94=Listedechoix!$A$1,20,IF(V94=Listedechoix!$A$2,15,IF(V94=Listedechoix!$A$3,10,IF(V94=Listedechoix!$A$4,5,0))))</f>
        <v>0</v>
      </c>
      <c r="EK94" s="4">
        <f>IF(W94=Listedechoix!$A$1,20,IF(W94=Listedechoix!$A$2,15,IF(W94=Listedechoix!$A$3,10,IF(W94=Listedechoix!$A$4,5,0))))</f>
        <v>0</v>
      </c>
      <c r="EL94" s="4">
        <f>IF(X94=Listedechoix!$A$1,20,IF(X94=Listedechoix!$A$2,15,IF(X94=Listedechoix!$A$3,10,IF(X94=Listedechoix!$A$4,5,0))))</f>
        <v>0</v>
      </c>
      <c r="EM94" s="4">
        <f>IF(Y94=Listedechoix!$A$1,20,IF(Y94=Listedechoix!$A$2,15,IF(Y94=Listedechoix!$A$3,10,IF(Y94=Listedechoix!$A$4,5,0))))</f>
        <v>0</v>
      </c>
      <c r="EN94" s="4">
        <f>IF(Z94=Listedechoix!$A$1,20,IF(Z94=Listedechoix!$A$2,15,IF(Z94=Listedechoix!$A$3,10,IF(Z94=Listedechoix!$A$4,5,0))))</f>
        <v>0</v>
      </c>
      <c r="EO94" s="4">
        <f>IF(AA94=Listedechoix!$A$1,20,IF(AA94=Listedechoix!$A$2,15,IF(AA94=Listedechoix!$A$3,10,IF(AA94=Listedechoix!$A$4,5,0))))</f>
        <v>0</v>
      </c>
      <c r="EP94" s="116" t="str">
        <f t="shared" si="56"/>
        <v>NNot</v>
      </c>
      <c r="EQ94" s="117" t="str">
        <f t="shared" si="57"/>
        <v>NNot</v>
      </c>
      <c r="ER94" s="4">
        <f>IF(AB94=Listedechoix!$A$1,20,IF(AB94=Listedechoix!$A$2,15,IF(AB94=Listedechoix!$A$3,10,IF(AB94=Listedechoix!$A$4,5,0))))</f>
        <v>0</v>
      </c>
      <c r="ES94" s="4">
        <f>IF(AC94=Listedechoix!$A$1,20,IF(AC94=Listedechoix!$A$2,15,IF(AC94=Listedechoix!$A$3,10,IF(AC94=Listedechoix!$A$4,5,0))))</f>
        <v>0</v>
      </c>
      <c r="ET94" s="4">
        <f>IF(AD94=Listedechoix!$A$1,20,IF(AD94=Listedechoix!$A$2,15,IF(AD94=Listedechoix!$A$3,10,IF(AD94=Listedechoix!$A$4,5,0))))</f>
        <v>0</v>
      </c>
      <c r="EU94" s="4">
        <f>IF(AE94=Listedechoix!$A$1,20,IF(AE94=Listedechoix!$A$2,15,IF(AE94=Listedechoix!$A$3,10,IF(AE94=Listedechoix!$A$4,5,0))))</f>
        <v>0</v>
      </c>
      <c r="EV94" s="4">
        <f>IF(AF94=Listedechoix!$A$1,20,IF(AF94=Listedechoix!$A$2,15,IF(AF94=Listedechoix!$A$3,10,IF(AF94=Listedechoix!$A$4,5,0))))</f>
        <v>0</v>
      </c>
      <c r="EW94" s="4">
        <f>IF(AG94=Listedechoix!$A$1,20,IF(AG94=Listedechoix!$A$2,15,IF(AG94=Listedechoix!$A$3,10,IF(AG94=Listedechoix!$A$4,5,0))))</f>
        <v>0</v>
      </c>
      <c r="EX94" s="4">
        <f>IF(AH94=Listedechoix!$A$1,20,IF(AH94=Listedechoix!$A$2,15,IF(AH94=Listedechoix!$A$3,10,IF(AH94=Listedechoix!$A$4,5,0))))</f>
        <v>0</v>
      </c>
      <c r="EY94" s="4">
        <f>IF(AI94=Listedechoix!$A$1,20,IF(AI94=Listedechoix!$A$2,15,IF(AI94=Listedechoix!$A$3,10,IF(AI94=Listedechoix!$A$4,5,0))))</f>
        <v>0</v>
      </c>
      <c r="EZ94" s="4">
        <f>IF(AJ94=Listedechoix!$A$1,20,IF(AJ94=Listedechoix!$A$2,15,IF(AJ94=Listedechoix!$A$3,10,IF(AJ94=Listedechoix!$A$4,5,0))))</f>
        <v>0</v>
      </c>
      <c r="FA94" s="4">
        <f>IF(AK94=Listedechoix!$A$1,20,IF(AK94=Listedechoix!$A$2,15,IF(AK94=Listedechoix!$A$3,10,IF(AK94=Listedechoix!$A$4,5,0))))</f>
        <v>0</v>
      </c>
      <c r="FB94" s="4">
        <f>IF(AL94=Listedechoix!$A$1,20,IF(AL94=Listedechoix!$A$2,15,IF(AL94=Listedechoix!$A$3,10,IF(AL94=Listedechoix!$A$4,5,0))))</f>
        <v>0</v>
      </c>
      <c r="FC94" s="4">
        <f>IF(AM94=Listedechoix!$A$1,20,IF(AM94=Listedechoix!$A$2,15,IF(AM94=Listedechoix!$A$3,10,IF(AM94=Listedechoix!$A$4,5,0))))</f>
        <v>0</v>
      </c>
      <c r="FD94" s="4">
        <f>IF(AN94=Listedechoix!$A$1,20,IF(AN94=Listedechoix!$A$2,15,IF(AN94=Listedechoix!$A$3,10,IF(AN94=Listedechoix!$A$4,5,0))))</f>
        <v>0</v>
      </c>
      <c r="FE94" s="4">
        <f>IF(AO94=Listedechoix!$A$1,20,IF(AO94=Listedechoix!$A$2,15,IF(AO94=Listedechoix!$A$3,10,IF(AO94=Listedechoix!$A$4,5,0))))</f>
        <v>0</v>
      </c>
      <c r="FF94" s="116" t="str">
        <f t="shared" si="58"/>
        <v>NNot</v>
      </c>
      <c r="FG94" s="117" t="str">
        <f t="shared" si="59"/>
        <v>NNot</v>
      </c>
      <c r="FH94" s="4">
        <f>IF(AP94=Listedechoix!$A$1,20,IF(AP94=Listedechoix!$A$2,15,IF(AP94=Listedechoix!$A$3,10,IF(AP94=Listedechoix!$A$4,5,0))))</f>
        <v>0</v>
      </c>
      <c r="FI94" s="4">
        <f>IF(AQ94=Listedechoix!$A$1,20,IF(AQ94=Listedechoix!$A$2,15,IF(AQ94=Listedechoix!$A$3,10,IF(AQ94=Listedechoix!$A$4,5,0))))</f>
        <v>0</v>
      </c>
      <c r="FJ94" s="4">
        <f>IF(AR94=Listedechoix!$A$1,20,IF(AR94=Listedechoix!$A$2,15,IF(AR94=Listedechoix!$A$3,10,IF(AR94=Listedechoix!$A$4,5,0))))</f>
        <v>0</v>
      </c>
      <c r="FK94" s="4">
        <f>IF(AS94=Listedechoix!$A$1,20,IF(AS94=Listedechoix!$A$2,15,IF(AS94=Listedechoix!$A$3,10,IF(AS94=Listedechoix!$A$4,5,0))))</f>
        <v>0</v>
      </c>
      <c r="FL94" s="4">
        <f>IF(AT94=Listedechoix!$A$1,20,IF(AT94=Listedechoix!$A$2,15,IF(AT94=Listedechoix!$A$3,10,IF(AT94=Listedechoix!$A$4,5,0))))</f>
        <v>0</v>
      </c>
      <c r="FM94" s="4">
        <f>IF(AU94=Listedechoix!$A$1,20,IF(AU94=Listedechoix!$A$2,15,IF(AU94=Listedechoix!$A$3,10,IF(AU94=Listedechoix!$A$4,5,0))))</f>
        <v>0</v>
      </c>
      <c r="FN94" s="4">
        <f>IF(AV94=Listedechoix!$A$1,20,IF(AV94=Listedechoix!$A$2,15,IF(AV94=Listedechoix!$A$3,10,IF(AV94=Listedechoix!$A$4,5,0))))</f>
        <v>0</v>
      </c>
      <c r="FO94" s="4">
        <f>IF(AW94=Listedechoix!$A$1,20,IF(AW94=Listedechoix!$A$2,15,IF(AW94=Listedechoix!$A$3,10,IF(AW94=Listedechoix!$A$4,5,0))))</f>
        <v>0</v>
      </c>
      <c r="FP94" s="4">
        <f>IF(AX94=Listedechoix!$A$1,20,IF(AX94=Listedechoix!$A$2,15,IF(AX94=Listedechoix!$A$3,10,IF(AX94=Listedechoix!$A$4,5,0))))</f>
        <v>0</v>
      </c>
      <c r="FQ94" s="4">
        <f>IF(AY94=Listedechoix!$A$1,20,IF(AY94=Listedechoix!$A$2,15,IF(AY94=Listedechoix!$A$3,10,IF(AY94=Listedechoix!$A$4,5,0))))</f>
        <v>0</v>
      </c>
      <c r="FR94" s="4">
        <f>IF(AZ94=Listedechoix!$A$1,20,IF(AZ94=Listedechoix!$A$2,15,IF(AZ94=Listedechoix!$A$3,10,IF(AZ94=Listedechoix!$A$4,5,0))))</f>
        <v>0</v>
      </c>
      <c r="FS94" s="4">
        <f>IF(BA94=Listedechoix!$A$1,20,IF(BA94=Listedechoix!$A$2,15,IF(BA94=Listedechoix!$A$3,10,IF(BA94=Listedechoix!$A$4,5,0))))</f>
        <v>0</v>
      </c>
      <c r="FT94" s="4">
        <f>IF(BB94=Listedechoix!$A$1,20,IF(BB94=Listedechoix!$A$2,15,IF(BB94=Listedechoix!$A$3,10,IF(BB94=Listedechoix!$A$4,5,0))))</f>
        <v>0</v>
      </c>
      <c r="FU94" s="4">
        <f>IF(BC94=Listedechoix!$A$1,20,IF(BC94=Listedechoix!$A$2,15,IF(BC94=Listedechoix!$A$3,10,IF(BC94=Listedechoix!$A$4,5,0))))</f>
        <v>0</v>
      </c>
      <c r="FV94" s="116" t="str">
        <f t="shared" si="60"/>
        <v>NNot</v>
      </c>
      <c r="FW94" s="117" t="str">
        <f t="shared" si="61"/>
        <v>NNot</v>
      </c>
      <c r="FX94" s="4">
        <f>IF(BD94=Listedechoix!$A$1,20,IF(BD94=Listedechoix!$A$2,15,IF(BD94=Listedechoix!$A$3,10,IF(BD94=Listedechoix!$A$4,5,0))))</f>
        <v>0</v>
      </c>
      <c r="FY94" s="4">
        <f>IF(BE94=Listedechoix!$A$1,20,IF(BE94=Listedechoix!$A$2,15,IF(BE94=Listedechoix!$A$3,10,IF(BE94=Listedechoix!$A$4,5,0))))</f>
        <v>0</v>
      </c>
      <c r="FZ94" s="4">
        <f>IF(BF94=Listedechoix!$A$1,20,IF(BF94=Listedechoix!$A$2,15,IF(BF94=Listedechoix!$A$3,10,IF(BF94=Listedechoix!$A$4,5,0))))</f>
        <v>0</v>
      </c>
      <c r="GA94" s="4">
        <f>IF(BG94=Listedechoix!$A$1,20,IF(BG94=Listedechoix!$A$2,15,IF(BG94=Listedechoix!$A$3,10,IF(BG94=Listedechoix!$A$4,5,0))))</f>
        <v>0</v>
      </c>
      <c r="GB94" s="4">
        <f>IF(BH94=Listedechoix!$A$1,20,IF(BH94=Listedechoix!$A$2,15,IF(BH94=Listedechoix!$A$3,10,IF(BH94=Listedechoix!$A$4,5,0))))</f>
        <v>0</v>
      </c>
      <c r="GC94" s="4">
        <f>IF(BI94=Listedechoix!$A$1,20,IF(BI94=Listedechoix!$A$2,15,IF(BI94=Listedechoix!$A$3,10,IF(BI94=Listedechoix!$A$4,5,0))))</f>
        <v>0</v>
      </c>
      <c r="GD94" s="4">
        <f>IF(BJ94=Listedechoix!$A$1,20,IF(BJ94=Listedechoix!$A$2,15,IF(BJ94=Listedechoix!$A$3,10,IF(BJ94=Listedechoix!$A$4,5,0))))</f>
        <v>0</v>
      </c>
      <c r="GE94" s="4">
        <f>IF(BK94=Listedechoix!$A$1,20,IF(BK94=Listedechoix!$A$2,15,IF(BK94=Listedechoix!$A$3,10,IF(BK94=Listedechoix!$A$4,5,0))))</f>
        <v>0</v>
      </c>
      <c r="GF94" s="4">
        <f>IF(BL94=Listedechoix!$A$1,20,IF(BL94=Listedechoix!$A$2,15,IF(BL94=Listedechoix!$A$3,10,IF(BL94=Listedechoix!$A$4,5,0))))</f>
        <v>0</v>
      </c>
      <c r="GG94" s="4">
        <f>IF(BM94=Listedechoix!$A$1,20,IF(BM94=Listedechoix!$A$2,15,IF(BM94=Listedechoix!$A$3,10,IF(BM94=Listedechoix!$A$4,5,0))))</f>
        <v>0</v>
      </c>
      <c r="GH94" s="4">
        <f>IF(BN94=Listedechoix!$A$1,20,IF(BN94=Listedechoix!$A$2,15,IF(BN94=Listedechoix!$A$3,10,IF(BN94=Listedechoix!$A$4,5,0))))</f>
        <v>0</v>
      </c>
      <c r="GI94" s="116" t="str">
        <f t="shared" si="62"/>
        <v>NNot</v>
      </c>
      <c r="GJ94" s="117" t="str">
        <f t="shared" si="63"/>
        <v>NNot</v>
      </c>
      <c r="GK94" s="4">
        <f>IF(BO94=Listedechoix!$A$1,20,IF(BO94=Listedechoix!$A$2,15,IF(BO94=Listedechoix!$A$3,10,IF(BO94=Listedechoix!$A$4,5,0))))</f>
        <v>0</v>
      </c>
      <c r="GL94" s="4">
        <f>IF(BP94=Listedechoix!$A$1,20,IF(BP94=Listedechoix!$A$2,15,IF(BP94=Listedechoix!$A$3,10,IF(BP94=Listedechoix!$A$4,5,0))))</f>
        <v>0</v>
      </c>
      <c r="GM94" s="4">
        <f>IF(BQ94=Listedechoix!$A$1,20,IF(BQ94=Listedechoix!$A$2,15,IF(BQ94=Listedechoix!$A$3,10,IF(BQ94=Listedechoix!$A$4,5,0))))</f>
        <v>0</v>
      </c>
      <c r="GN94" s="4">
        <f>IF(BR94=Listedechoix!$A$1,20,IF(BR94=Listedechoix!$A$2,15,IF(BR94=Listedechoix!$A$3,10,IF(BR94=Listedechoix!$A$4,5,0))))</f>
        <v>0</v>
      </c>
      <c r="GO94" s="4">
        <f>IF(BS94=Listedechoix!$A$1,20,IF(BS94=Listedechoix!$A$2,15,IF(BS94=Listedechoix!$A$3,10,IF(BS94=Listedechoix!$A$4,5,0))))</f>
        <v>0</v>
      </c>
      <c r="GP94" s="4">
        <f>IF(BT94=Listedechoix!$A$1,20,IF(BT94=Listedechoix!$A$2,15,IF(BT94=Listedechoix!$A$3,10,IF(BT94=Listedechoix!$A$4,5,0))))</f>
        <v>0</v>
      </c>
      <c r="GQ94" s="4">
        <f>IF(BU94=Listedechoix!$A$1,20,IF(BU94=Listedechoix!$A$2,15,IF(BU94=Listedechoix!$A$3,10,IF(BU94=Listedechoix!$A$4,5,0))))</f>
        <v>0</v>
      </c>
      <c r="GR94" s="4">
        <f>IF(BV94=Listedechoix!$A$1,20,IF(BV94=Listedechoix!$A$2,15,IF(BV94=Listedechoix!$A$3,10,IF(BV94=Listedechoix!$A$4,5,0))))</f>
        <v>0</v>
      </c>
      <c r="GS94" s="4">
        <f>IF(BW94=Listedechoix!$A$1,20,IF(BW94=Listedechoix!$A$2,15,IF(BW94=Listedechoix!$A$3,10,IF(BW94=Listedechoix!$A$4,5,0))))</f>
        <v>0</v>
      </c>
      <c r="GT94" s="4">
        <f>IF(BX94=Listedechoix!$A$1,20,IF(BX94=Listedechoix!$A$2,15,IF(BX94=Listedechoix!$A$3,10,IF(BX94=Listedechoix!$A$4,5,0))))</f>
        <v>0</v>
      </c>
      <c r="GU94" s="4">
        <f>IF(BY94=Listedechoix!$A$1,20,IF(BY94=Listedechoix!$A$2,15,IF(BY94=Listedechoix!$A$3,10,IF(BY94=Listedechoix!$A$4,5,0))))</f>
        <v>0</v>
      </c>
      <c r="GV94" s="116" t="str">
        <f t="shared" si="64"/>
        <v>NNot</v>
      </c>
      <c r="GW94" s="117" t="str">
        <f t="shared" si="65"/>
        <v>NNot</v>
      </c>
      <c r="GX94" s="4">
        <f>IF(BZ94=Listedechoix!$A$1,20,IF(BZ94=Listedechoix!$A$2,15,IF(BZ94=Listedechoix!$A$3,10,IF(BZ94=Listedechoix!$A$4,5,0))))</f>
        <v>0</v>
      </c>
      <c r="GY94" s="4">
        <f>IF(CA94=Listedechoix!$A$1,20,IF(CA94=Listedechoix!$A$2,15,IF(CA94=Listedechoix!$A$3,10,IF(CA94=Listedechoix!$A$4,5,0))))</f>
        <v>0</v>
      </c>
      <c r="GZ94" s="4">
        <f>IF(CB94=Listedechoix!$A$1,20,IF(CB94=Listedechoix!$A$2,15,IF(CB94=Listedechoix!$A$3,10,IF(CB94=Listedechoix!$A$4,5,0))))</f>
        <v>0</v>
      </c>
      <c r="HA94" s="4">
        <f>IF(CC94=Listedechoix!$A$1,20,IF(CC94=Listedechoix!$A$2,15,IF(CC94=Listedechoix!$A$3,10,IF(CC94=Listedechoix!$A$4,5,0))))</f>
        <v>0</v>
      </c>
      <c r="HB94" s="4">
        <f>IF(CD94=Listedechoix!$A$1,20,IF(CD94=Listedechoix!$A$2,15,IF(CD94=Listedechoix!$A$3,10,IF(CD94=Listedechoix!$A$4,5,0))))</f>
        <v>0</v>
      </c>
      <c r="HC94" s="4">
        <f>IF(CE94=Listedechoix!$A$1,20,IF(CE94=Listedechoix!$A$2,15,IF(CE94=Listedechoix!$A$3,10,IF(CE94=Listedechoix!$A$4,5,0))))</f>
        <v>0</v>
      </c>
      <c r="HD94" s="4">
        <f>IF(CF94=Listedechoix!$A$1,20,IF(CF94=Listedechoix!$A$2,15,IF(CF94=Listedechoix!$A$3,10,IF(CF94=Listedechoix!$A$4,5,0))))</f>
        <v>0</v>
      </c>
      <c r="HE94" s="4">
        <f>IF(CG94=Listedechoix!$A$1,20,IF(CG94=Listedechoix!$A$2,15,IF(CG94=Listedechoix!$A$3,10,IF(CG94=Listedechoix!$A$4,5,0))))</f>
        <v>0</v>
      </c>
      <c r="HF94" s="4">
        <f>IF(CH94=Listedechoix!$A$1,20,IF(CH94=Listedechoix!$A$2,15,IF(CH94=Listedechoix!$A$3,10,IF(CH94=Listedechoix!$A$4,5,0))))</f>
        <v>0</v>
      </c>
      <c r="HG94" s="4">
        <f>IF(CI94=Listedechoix!$A$1,20,IF(CI94=Listedechoix!$A$2,15,IF(CI94=Listedechoix!$A$3,10,IF(CI94=Listedechoix!$A$4,5,0))))</f>
        <v>0</v>
      </c>
      <c r="HH94" s="4">
        <f>IF(CJ94=Listedechoix!$A$1,20,IF(CJ94=Listedechoix!$A$2,15,IF(CJ94=Listedechoix!$A$3,10,IF(CJ94=Listedechoix!$A$4,5,0))))</f>
        <v>0</v>
      </c>
      <c r="HI94" s="4">
        <f>IF(CK94=Listedechoix!$A$1,20,IF(CK94=Listedechoix!$A$2,15,IF(CK94=Listedechoix!$A$3,10,IF(CK94=Listedechoix!$A$4,5,0))))</f>
        <v>0</v>
      </c>
      <c r="HJ94" s="4">
        <f>IF(CL94=Listedechoix!$A$1,20,IF(CL94=Listedechoix!$A$2,15,IF(CL94=Listedechoix!$A$3,10,IF(CL94=Listedechoix!$A$4,5,0))))</f>
        <v>0</v>
      </c>
      <c r="HK94" s="4">
        <f>IF(CM94=Listedechoix!$A$1,20,IF(CM94=Listedechoix!$A$2,15,IF(CM94=Listedechoix!$A$3,10,IF(CM94=Listedechoix!$A$4,5,0))))</f>
        <v>0</v>
      </c>
      <c r="HL94" s="116" t="str">
        <f t="shared" si="66"/>
        <v>NNot</v>
      </c>
      <c r="HM94" s="117" t="str">
        <f t="shared" si="67"/>
        <v>NNot</v>
      </c>
    </row>
    <row r="95" spans="1:221" x14ac:dyDescent="0.25">
      <c r="A95" s="27"/>
      <c r="B95" s="27"/>
      <c r="C95" s="28"/>
      <c r="D95" s="28"/>
      <c r="E95" s="28"/>
      <c r="F95" s="43"/>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1" t="str">
        <f t="shared" si="43"/>
        <v/>
      </c>
      <c r="CO95" s="31" t="str">
        <f t="shared" si="43"/>
        <v/>
      </c>
      <c r="CP95" s="31" t="str">
        <f t="shared" si="43"/>
        <v/>
      </c>
      <c r="CQ95" s="31" t="str">
        <f t="shared" si="43"/>
        <v/>
      </c>
      <c r="CR95" s="32">
        <f t="shared" si="44"/>
        <v>0</v>
      </c>
      <c r="CS95" s="33" t="str">
        <f t="shared" si="68"/>
        <v/>
      </c>
      <c r="CT95" s="31" t="str">
        <f t="shared" si="45"/>
        <v/>
      </c>
      <c r="CU95" s="31" t="str">
        <f t="shared" si="45"/>
        <v/>
      </c>
      <c r="CV95" s="31" t="str">
        <f t="shared" si="45"/>
        <v/>
      </c>
      <c r="CW95" s="31" t="str">
        <f t="shared" si="45"/>
        <v/>
      </c>
      <c r="CX95" s="32">
        <f t="shared" si="46"/>
        <v>0</v>
      </c>
      <c r="CY95" s="33" t="str">
        <f t="shared" si="47"/>
        <v>NNot</v>
      </c>
      <c r="CZ95" s="31" t="str">
        <f t="shared" si="71"/>
        <v/>
      </c>
      <c r="DA95" s="31" t="str">
        <f t="shared" si="70"/>
        <v/>
      </c>
      <c r="DB95" s="31" t="str">
        <f t="shared" si="70"/>
        <v/>
      </c>
      <c r="DC95" s="31" t="str">
        <f t="shared" si="70"/>
        <v/>
      </c>
      <c r="DD95" s="32">
        <f t="shared" si="69"/>
        <v>0</v>
      </c>
      <c r="DE95" s="33" t="str">
        <f t="shared" si="48"/>
        <v>NNot</v>
      </c>
      <c r="DF95" s="31" t="str">
        <f t="shared" si="49"/>
        <v/>
      </c>
      <c r="DG95" s="31" t="str">
        <f t="shared" si="49"/>
        <v/>
      </c>
      <c r="DH95" s="31" t="str">
        <f t="shared" si="49"/>
        <v/>
      </c>
      <c r="DI95" s="31" t="str">
        <f t="shared" si="49"/>
        <v/>
      </c>
      <c r="DJ95" s="32">
        <f t="shared" si="50"/>
        <v>0</v>
      </c>
      <c r="DK95" s="33" t="str">
        <f t="shared" si="51"/>
        <v>NNot</v>
      </c>
      <c r="DL95" s="31" t="str">
        <f t="shared" si="52"/>
        <v/>
      </c>
      <c r="DM95" s="31" t="str">
        <f t="shared" si="52"/>
        <v/>
      </c>
      <c r="DN95" s="31" t="str">
        <f t="shared" si="52"/>
        <v/>
      </c>
      <c r="DO95" s="31" t="str">
        <f t="shared" si="52"/>
        <v/>
      </c>
      <c r="DP95" s="32">
        <f t="shared" si="42"/>
        <v>0</v>
      </c>
      <c r="DQ95" s="33" t="str">
        <f t="shared" si="53"/>
        <v>NNot</v>
      </c>
      <c r="DR95" s="4">
        <f>IF(F95=Listedechoix!$A$1,20,IF(F95=Listedechoix!$A$2,15,IF(F95=Listedechoix!$A$3,10,IF(F95=Listedechoix!$A$4,5,0))))</f>
        <v>0</v>
      </c>
      <c r="DS95" s="4">
        <f>IF(G95=Listedechoix!$A$1,20,IF(G95=Listedechoix!$A$2,15,IF(G95=Listedechoix!$A$3,10,IF(G95=Listedechoix!$A$4,5,0))))</f>
        <v>0</v>
      </c>
      <c r="DT95" s="4">
        <f>IF(H95=Listedechoix!$A$1,20,IF(H95=Listedechoix!$A$2,15,IF(H95=Listedechoix!$A$3,10,IF(H95=Listedechoix!$A$4,5,0))))</f>
        <v>0</v>
      </c>
      <c r="DU95" s="4">
        <f>IF(I95=Listedechoix!$A$1,20,IF(I95=Listedechoix!$A$2,15,IF(I95=Listedechoix!$A$3,10,IF(I95=Listedechoix!$A$4,5,0))))</f>
        <v>0</v>
      </c>
      <c r="DV95" s="4">
        <f>IF(J95=Listedechoix!$A$1,20,IF(J95=Listedechoix!$A$2,15,IF(J95=Listedechoix!$A$3,10,IF(J95=Listedechoix!$A$4,5,0))))</f>
        <v>0</v>
      </c>
      <c r="DW95" s="4">
        <f>IF(K95=Listedechoix!$A$1,20,IF(K95=Listedechoix!$A$2,15,IF(K95=Listedechoix!$A$3,10,IF(K95=Listedechoix!$A$4,5,0))))</f>
        <v>0</v>
      </c>
      <c r="DX95" s="4">
        <f>IF(L95=Listedechoix!$A$1,20,IF(L95=Listedechoix!$A$2,15,IF(L95=Listedechoix!$A$3,10,IF(L95=Listedechoix!$A$4,5,0))))</f>
        <v>0</v>
      </c>
      <c r="DY95" s="4">
        <f>IF(M95=Listedechoix!$A$1,20,IF(M95=Listedechoix!$A$2,15,IF(M95=Listedechoix!$A$3,10,IF(M95=Listedechoix!$A$4,5,0))))</f>
        <v>0</v>
      </c>
      <c r="DZ95" s="4">
        <f>IF(N95=Listedechoix!$A$1,20,IF(N95=Listedechoix!$A$2,15,IF(N95=Listedechoix!$A$3,10,IF(N95=Listedechoix!$A$4,5,0))))</f>
        <v>0</v>
      </c>
      <c r="EA95" s="4">
        <f>IF(O95=Listedechoix!$A$1,20,IF(O95=Listedechoix!$A$2,15,IF(O95=Listedechoix!$A$3,10,IF(O95=Listedechoix!$A$4,5,0))))</f>
        <v>0</v>
      </c>
      <c r="EB95" s="4">
        <f>IF(P95=Listedechoix!$A$1,20,IF(P95=Listedechoix!$A$2,15,IF(P95=Listedechoix!$A$3,10,IF(P95=Listedechoix!$A$4,5,0))))</f>
        <v>0</v>
      </c>
      <c r="EC95" s="116" t="str">
        <f t="shared" si="54"/>
        <v>NNot</v>
      </c>
      <c r="ED95" s="117" t="str">
        <f t="shared" si="55"/>
        <v>NNot</v>
      </c>
      <c r="EE95" s="4">
        <f>IF(Q95=Listedechoix!$A$1,20,IF(Q95=Listedechoix!$A$2,15,IF(Q95=Listedechoix!$A$3,10,IF(Q95=Listedechoix!$A$4,5,0))))</f>
        <v>0</v>
      </c>
      <c r="EF95" s="4">
        <f>IF(R95=Listedechoix!$A$1,20,IF(R95=Listedechoix!$A$2,15,IF(R95=Listedechoix!$A$3,10,IF(R95=Listedechoix!$A$4,5,0))))</f>
        <v>0</v>
      </c>
      <c r="EG95" s="4">
        <f>IF(S95=Listedechoix!$A$1,20,IF(S95=Listedechoix!$A$2,15,IF(S95=Listedechoix!$A$3,10,IF(S95=Listedechoix!$A$4,5,0))))</f>
        <v>0</v>
      </c>
      <c r="EH95" s="4">
        <f>IF(T95=Listedechoix!$A$1,20,IF(T95=Listedechoix!$A$2,15,IF(T95=Listedechoix!$A$3,10,IF(T95=Listedechoix!$A$4,5,0))))</f>
        <v>0</v>
      </c>
      <c r="EI95" s="4">
        <f>IF(U95=Listedechoix!$A$1,20,IF(U95=Listedechoix!$A$2,15,IF(U95=Listedechoix!$A$3,10,IF(U95=Listedechoix!$A$4,5,0))))</f>
        <v>0</v>
      </c>
      <c r="EJ95" s="4">
        <f>IF(V95=Listedechoix!$A$1,20,IF(V95=Listedechoix!$A$2,15,IF(V95=Listedechoix!$A$3,10,IF(V95=Listedechoix!$A$4,5,0))))</f>
        <v>0</v>
      </c>
      <c r="EK95" s="4">
        <f>IF(W95=Listedechoix!$A$1,20,IF(W95=Listedechoix!$A$2,15,IF(W95=Listedechoix!$A$3,10,IF(W95=Listedechoix!$A$4,5,0))))</f>
        <v>0</v>
      </c>
      <c r="EL95" s="4">
        <f>IF(X95=Listedechoix!$A$1,20,IF(X95=Listedechoix!$A$2,15,IF(X95=Listedechoix!$A$3,10,IF(X95=Listedechoix!$A$4,5,0))))</f>
        <v>0</v>
      </c>
      <c r="EM95" s="4">
        <f>IF(Y95=Listedechoix!$A$1,20,IF(Y95=Listedechoix!$A$2,15,IF(Y95=Listedechoix!$A$3,10,IF(Y95=Listedechoix!$A$4,5,0))))</f>
        <v>0</v>
      </c>
      <c r="EN95" s="4">
        <f>IF(Z95=Listedechoix!$A$1,20,IF(Z95=Listedechoix!$A$2,15,IF(Z95=Listedechoix!$A$3,10,IF(Z95=Listedechoix!$A$4,5,0))))</f>
        <v>0</v>
      </c>
      <c r="EO95" s="4">
        <f>IF(AA95=Listedechoix!$A$1,20,IF(AA95=Listedechoix!$A$2,15,IF(AA95=Listedechoix!$A$3,10,IF(AA95=Listedechoix!$A$4,5,0))))</f>
        <v>0</v>
      </c>
      <c r="EP95" s="116" t="str">
        <f t="shared" si="56"/>
        <v>NNot</v>
      </c>
      <c r="EQ95" s="117" t="str">
        <f t="shared" si="57"/>
        <v>NNot</v>
      </c>
      <c r="ER95" s="4">
        <f>IF(AB95=Listedechoix!$A$1,20,IF(AB95=Listedechoix!$A$2,15,IF(AB95=Listedechoix!$A$3,10,IF(AB95=Listedechoix!$A$4,5,0))))</f>
        <v>0</v>
      </c>
      <c r="ES95" s="4">
        <f>IF(AC95=Listedechoix!$A$1,20,IF(AC95=Listedechoix!$A$2,15,IF(AC95=Listedechoix!$A$3,10,IF(AC95=Listedechoix!$A$4,5,0))))</f>
        <v>0</v>
      </c>
      <c r="ET95" s="4">
        <f>IF(AD95=Listedechoix!$A$1,20,IF(AD95=Listedechoix!$A$2,15,IF(AD95=Listedechoix!$A$3,10,IF(AD95=Listedechoix!$A$4,5,0))))</f>
        <v>0</v>
      </c>
      <c r="EU95" s="4">
        <f>IF(AE95=Listedechoix!$A$1,20,IF(AE95=Listedechoix!$A$2,15,IF(AE95=Listedechoix!$A$3,10,IF(AE95=Listedechoix!$A$4,5,0))))</f>
        <v>0</v>
      </c>
      <c r="EV95" s="4">
        <f>IF(AF95=Listedechoix!$A$1,20,IF(AF95=Listedechoix!$A$2,15,IF(AF95=Listedechoix!$A$3,10,IF(AF95=Listedechoix!$A$4,5,0))))</f>
        <v>0</v>
      </c>
      <c r="EW95" s="4">
        <f>IF(AG95=Listedechoix!$A$1,20,IF(AG95=Listedechoix!$A$2,15,IF(AG95=Listedechoix!$A$3,10,IF(AG95=Listedechoix!$A$4,5,0))))</f>
        <v>0</v>
      </c>
      <c r="EX95" s="4">
        <f>IF(AH95=Listedechoix!$A$1,20,IF(AH95=Listedechoix!$A$2,15,IF(AH95=Listedechoix!$A$3,10,IF(AH95=Listedechoix!$A$4,5,0))))</f>
        <v>0</v>
      </c>
      <c r="EY95" s="4">
        <f>IF(AI95=Listedechoix!$A$1,20,IF(AI95=Listedechoix!$A$2,15,IF(AI95=Listedechoix!$A$3,10,IF(AI95=Listedechoix!$A$4,5,0))))</f>
        <v>0</v>
      </c>
      <c r="EZ95" s="4">
        <f>IF(AJ95=Listedechoix!$A$1,20,IF(AJ95=Listedechoix!$A$2,15,IF(AJ95=Listedechoix!$A$3,10,IF(AJ95=Listedechoix!$A$4,5,0))))</f>
        <v>0</v>
      </c>
      <c r="FA95" s="4">
        <f>IF(AK95=Listedechoix!$A$1,20,IF(AK95=Listedechoix!$A$2,15,IF(AK95=Listedechoix!$A$3,10,IF(AK95=Listedechoix!$A$4,5,0))))</f>
        <v>0</v>
      </c>
      <c r="FB95" s="4">
        <f>IF(AL95=Listedechoix!$A$1,20,IF(AL95=Listedechoix!$A$2,15,IF(AL95=Listedechoix!$A$3,10,IF(AL95=Listedechoix!$A$4,5,0))))</f>
        <v>0</v>
      </c>
      <c r="FC95" s="4">
        <f>IF(AM95=Listedechoix!$A$1,20,IF(AM95=Listedechoix!$A$2,15,IF(AM95=Listedechoix!$A$3,10,IF(AM95=Listedechoix!$A$4,5,0))))</f>
        <v>0</v>
      </c>
      <c r="FD95" s="4">
        <f>IF(AN95=Listedechoix!$A$1,20,IF(AN95=Listedechoix!$A$2,15,IF(AN95=Listedechoix!$A$3,10,IF(AN95=Listedechoix!$A$4,5,0))))</f>
        <v>0</v>
      </c>
      <c r="FE95" s="4">
        <f>IF(AO95=Listedechoix!$A$1,20,IF(AO95=Listedechoix!$A$2,15,IF(AO95=Listedechoix!$A$3,10,IF(AO95=Listedechoix!$A$4,5,0))))</f>
        <v>0</v>
      </c>
      <c r="FF95" s="116" t="str">
        <f t="shared" si="58"/>
        <v>NNot</v>
      </c>
      <c r="FG95" s="117" t="str">
        <f t="shared" si="59"/>
        <v>NNot</v>
      </c>
      <c r="FH95" s="4">
        <f>IF(AP95=Listedechoix!$A$1,20,IF(AP95=Listedechoix!$A$2,15,IF(AP95=Listedechoix!$A$3,10,IF(AP95=Listedechoix!$A$4,5,0))))</f>
        <v>0</v>
      </c>
      <c r="FI95" s="4">
        <f>IF(AQ95=Listedechoix!$A$1,20,IF(AQ95=Listedechoix!$A$2,15,IF(AQ95=Listedechoix!$A$3,10,IF(AQ95=Listedechoix!$A$4,5,0))))</f>
        <v>0</v>
      </c>
      <c r="FJ95" s="4">
        <f>IF(AR95=Listedechoix!$A$1,20,IF(AR95=Listedechoix!$A$2,15,IF(AR95=Listedechoix!$A$3,10,IF(AR95=Listedechoix!$A$4,5,0))))</f>
        <v>0</v>
      </c>
      <c r="FK95" s="4">
        <f>IF(AS95=Listedechoix!$A$1,20,IF(AS95=Listedechoix!$A$2,15,IF(AS95=Listedechoix!$A$3,10,IF(AS95=Listedechoix!$A$4,5,0))))</f>
        <v>0</v>
      </c>
      <c r="FL95" s="4">
        <f>IF(AT95=Listedechoix!$A$1,20,IF(AT95=Listedechoix!$A$2,15,IF(AT95=Listedechoix!$A$3,10,IF(AT95=Listedechoix!$A$4,5,0))))</f>
        <v>0</v>
      </c>
      <c r="FM95" s="4">
        <f>IF(AU95=Listedechoix!$A$1,20,IF(AU95=Listedechoix!$A$2,15,IF(AU95=Listedechoix!$A$3,10,IF(AU95=Listedechoix!$A$4,5,0))))</f>
        <v>0</v>
      </c>
      <c r="FN95" s="4">
        <f>IF(AV95=Listedechoix!$A$1,20,IF(AV95=Listedechoix!$A$2,15,IF(AV95=Listedechoix!$A$3,10,IF(AV95=Listedechoix!$A$4,5,0))))</f>
        <v>0</v>
      </c>
      <c r="FO95" s="4">
        <f>IF(AW95=Listedechoix!$A$1,20,IF(AW95=Listedechoix!$A$2,15,IF(AW95=Listedechoix!$A$3,10,IF(AW95=Listedechoix!$A$4,5,0))))</f>
        <v>0</v>
      </c>
      <c r="FP95" s="4">
        <f>IF(AX95=Listedechoix!$A$1,20,IF(AX95=Listedechoix!$A$2,15,IF(AX95=Listedechoix!$A$3,10,IF(AX95=Listedechoix!$A$4,5,0))))</f>
        <v>0</v>
      </c>
      <c r="FQ95" s="4">
        <f>IF(AY95=Listedechoix!$A$1,20,IF(AY95=Listedechoix!$A$2,15,IF(AY95=Listedechoix!$A$3,10,IF(AY95=Listedechoix!$A$4,5,0))))</f>
        <v>0</v>
      </c>
      <c r="FR95" s="4">
        <f>IF(AZ95=Listedechoix!$A$1,20,IF(AZ95=Listedechoix!$A$2,15,IF(AZ95=Listedechoix!$A$3,10,IF(AZ95=Listedechoix!$A$4,5,0))))</f>
        <v>0</v>
      </c>
      <c r="FS95" s="4">
        <f>IF(BA95=Listedechoix!$A$1,20,IF(BA95=Listedechoix!$A$2,15,IF(BA95=Listedechoix!$A$3,10,IF(BA95=Listedechoix!$A$4,5,0))))</f>
        <v>0</v>
      </c>
      <c r="FT95" s="4">
        <f>IF(BB95=Listedechoix!$A$1,20,IF(BB95=Listedechoix!$A$2,15,IF(BB95=Listedechoix!$A$3,10,IF(BB95=Listedechoix!$A$4,5,0))))</f>
        <v>0</v>
      </c>
      <c r="FU95" s="4">
        <f>IF(BC95=Listedechoix!$A$1,20,IF(BC95=Listedechoix!$A$2,15,IF(BC95=Listedechoix!$A$3,10,IF(BC95=Listedechoix!$A$4,5,0))))</f>
        <v>0</v>
      </c>
      <c r="FV95" s="116" t="str">
        <f t="shared" si="60"/>
        <v>NNot</v>
      </c>
      <c r="FW95" s="117" t="str">
        <f t="shared" si="61"/>
        <v>NNot</v>
      </c>
      <c r="FX95" s="4">
        <f>IF(BD95=Listedechoix!$A$1,20,IF(BD95=Listedechoix!$A$2,15,IF(BD95=Listedechoix!$A$3,10,IF(BD95=Listedechoix!$A$4,5,0))))</f>
        <v>0</v>
      </c>
      <c r="FY95" s="4">
        <f>IF(BE95=Listedechoix!$A$1,20,IF(BE95=Listedechoix!$A$2,15,IF(BE95=Listedechoix!$A$3,10,IF(BE95=Listedechoix!$A$4,5,0))))</f>
        <v>0</v>
      </c>
      <c r="FZ95" s="4">
        <f>IF(BF95=Listedechoix!$A$1,20,IF(BF95=Listedechoix!$A$2,15,IF(BF95=Listedechoix!$A$3,10,IF(BF95=Listedechoix!$A$4,5,0))))</f>
        <v>0</v>
      </c>
      <c r="GA95" s="4">
        <f>IF(BG95=Listedechoix!$A$1,20,IF(BG95=Listedechoix!$A$2,15,IF(BG95=Listedechoix!$A$3,10,IF(BG95=Listedechoix!$A$4,5,0))))</f>
        <v>0</v>
      </c>
      <c r="GB95" s="4">
        <f>IF(BH95=Listedechoix!$A$1,20,IF(BH95=Listedechoix!$A$2,15,IF(BH95=Listedechoix!$A$3,10,IF(BH95=Listedechoix!$A$4,5,0))))</f>
        <v>0</v>
      </c>
      <c r="GC95" s="4">
        <f>IF(BI95=Listedechoix!$A$1,20,IF(BI95=Listedechoix!$A$2,15,IF(BI95=Listedechoix!$A$3,10,IF(BI95=Listedechoix!$A$4,5,0))))</f>
        <v>0</v>
      </c>
      <c r="GD95" s="4">
        <f>IF(BJ95=Listedechoix!$A$1,20,IF(BJ95=Listedechoix!$A$2,15,IF(BJ95=Listedechoix!$A$3,10,IF(BJ95=Listedechoix!$A$4,5,0))))</f>
        <v>0</v>
      </c>
      <c r="GE95" s="4">
        <f>IF(BK95=Listedechoix!$A$1,20,IF(BK95=Listedechoix!$A$2,15,IF(BK95=Listedechoix!$A$3,10,IF(BK95=Listedechoix!$A$4,5,0))))</f>
        <v>0</v>
      </c>
      <c r="GF95" s="4">
        <f>IF(BL95=Listedechoix!$A$1,20,IF(BL95=Listedechoix!$A$2,15,IF(BL95=Listedechoix!$A$3,10,IF(BL95=Listedechoix!$A$4,5,0))))</f>
        <v>0</v>
      </c>
      <c r="GG95" s="4">
        <f>IF(BM95=Listedechoix!$A$1,20,IF(BM95=Listedechoix!$A$2,15,IF(BM95=Listedechoix!$A$3,10,IF(BM95=Listedechoix!$A$4,5,0))))</f>
        <v>0</v>
      </c>
      <c r="GH95" s="4">
        <f>IF(BN95=Listedechoix!$A$1,20,IF(BN95=Listedechoix!$A$2,15,IF(BN95=Listedechoix!$A$3,10,IF(BN95=Listedechoix!$A$4,5,0))))</f>
        <v>0</v>
      </c>
      <c r="GI95" s="116" t="str">
        <f t="shared" si="62"/>
        <v>NNot</v>
      </c>
      <c r="GJ95" s="117" t="str">
        <f t="shared" si="63"/>
        <v>NNot</v>
      </c>
      <c r="GK95" s="4">
        <f>IF(BO95=Listedechoix!$A$1,20,IF(BO95=Listedechoix!$A$2,15,IF(BO95=Listedechoix!$A$3,10,IF(BO95=Listedechoix!$A$4,5,0))))</f>
        <v>0</v>
      </c>
      <c r="GL95" s="4">
        <f>IF(BP95=Listedechoix!$A$1,20,IF(BP95=Listedechoix!$A$2,15,IF(BP95=Listedechoix!$A$3,10,IF(BP95=Listedechoix!$A$4,5,0))))</f>
        <v>0</v>
      </c>
      <c r="GM95" s="4">
        <f>IF(BQ95=Listedechoix!$A$1,20,IF(BQ95=Listedechoix!$A$2,15,IF(BQ95=Listedechoix!$A$3,10,IF(BQ95=Listedechoix!$A$4,5,0))))</f>
        <v>0</v>
      </c>
      <c r="GN95" s="4">
        <f>IF(BR95=Listedechoix!$A$1,20,IF(BR95=Listedechoix!$A$2,15,IF(BR95=Listedechoix!$A$3,10,IF(BR95=Listedechoix!$A$4,5,0))))</f>
        <v>0</v>
      </c>
      <c r="GO95" s="4">
        <f>IF(BS95=Listedechoix!$A$1,20,IF(BS95=Listedechoix!$A$2,15,IF(BS95=Listedechoix!$A$3,10,IF(BS95=Listedechoix!$A$4,5,0))))</f>
        <v>0</v>
      </c>
      <c r="GP95" s="4">
        <f>IF(BT95=Listedechoix!$A$1,20,IF(BT95=Listedechoix!$A$2,15,IF(BT95=Listedechoix!$A$3,10,IF(BT95=Listedechoix!$A$4,5,0))))</f>
        <v>0</v>
      </c>
      <c r="GQ95" s="4">
        <f>IF(BU95=Listedechoix!$A$1,20,IF(BU95=Listedechoix!$A$2,15,IF(BU95=Listedechoix!$A$3,10,IF(BU95=Listedechoix!$A$4,5,0))))</f>
        <v>0</v>
      </c>
      <c r="GR95" s="4">
        <f>IF(BV95=Listedechoix!$A$1,20,IF(BV95=Listedechoix!$A$2,15,IF(BV95=Listedechoix!$A$3,10,IF(BV95=Listedechoix!$A$4,5,0))))</f>
        <v>0</v>
      </c>
      <c r="GS95" s="4">
        <f>IF(BW95=Listedechoix!$A$1,20,IF(BW95=Listedechoix!$A$2,15,IF(BW95=Listedechoix!$A$3,10,IF(BW95=Listedechoix!$A$4,5,0))))</f>
        <v>0</v>
      </c>
      <c r="GT95" s="4">
        <f>IF(BX95=Listedechoix!$A$1,20,IF(BX95=Listedechoix!$A$2,15,IF(BX95=Listedechoix!$A$3,10,IF(BX95=Listedechoix!$A$4,5,0))))</f>
        <v>0</v>
      </c>
      <c r="GU95" s="4">
        <f>IF(BY95=Listedechoix!$A$1,20,IF(BY95=Listedechoix!$A$2,15,IF(BY95=Listedechoix!$A$3,10,IF(BY95=Listedechoix!$A$4,5,0))))</f>
        <v>0</v>
      </c>
      <c r="GV95" s="116" t="str">
        <f t="shared" si="64"/>
        <v>NNot</v>
      </c>
      <c r="GW95" s="117" t="str">
        <f t="shared" si="65"/>
        <v>NNot</v>
      </c>
      <c r="GX95" s="4">
        <f>IF(BZ95=Listedechoix!$A$1,20,IF(BZ95=Listedechoix!$A$2,15,IF(BZ95=Listedechoix!$A$3,10,IF(BZ95=Listedechoix!$A$4,5,0))))</f>
        <v>0</v>
      </c>
      <c r="GY95" s="4">
        <f>IF(CA95=Listedechoix!$A$1,20,IF(CA95=Listedechoix!$A$2,15,IF(CA95=Listedechoix!$A$3,10,IF(CA95=Listedechoix!$A$4,5,0))))</f>
        <v>0</v>
      </c>
      <c r="GZ95" s="4">
        <f>IF(CB95=Listedechoix!$A$1,20,IF(CB95=Listedechoix!$A$2,15,IF(CB95=Listedechoix!$A$3,10,IF(CB95=Listedechoix!$A$4,5,0))))</f>
        <v>0</v>
      </c>
      <c r="HA95" s="4">
        <f>IF(CC95=Listedechoix!$A$1,20,IF(CC95=Listedechoix!$A$2,15,IF(CC95=Listedechoix!$A$3,10,IF(CC95=Listedechoix!$A$4,5,0))))</f>
        <v>0</v>
      </c>
      <c r="HB95" s="4">
        <f>IF(CD95=Listedechoix!$A$1,20,IF(CD95=Listedechoix!$A$2,15,IF(CD95=Listedechoix!$A$3,10,IF(CD95=Listedechoix!$A$4,5,0))))</f>
        <v>0</v>
      </c>
      <c r="HC95" s="4">
        <f>IF(CE95=Listedechoix!$A$1,20,IF(CE95=Listedechoix!$A$2,15,IF(CE95=Listedechoix!$A$3,10,IF(CE95=Listedechoix!$A$4,5,0))))</f>
        <v>0</v>
      </c>
      <c r="HD95" s="4">
        <f>IF(CF95=Listedechoix!$A$1,20,IF(CF95=Listedechoix!$A$2,15,IF(CF95=Listedechoix!$A$3,10,IF(CF95=Listedechoix!$A$4,5,0))))</f>
        <v>0</v>
      </c>
      <c r="HE95" s="4">
        <f>IF(CG95=Listedechoix!$A$1,20,IF(CG95=Listedechoix!$A$2,15,IF(CG95=Listedechoix!$A$3,10,IF(CG95=Listedechoix!$A$4,5,0))))</f>
        <v>0</v>
      </c>
      <c r="HF95" s="4">
        <f>IF(CH95=Listedechoix!$A$1,20,IF(CH95=Listedechoix!$A$2,15,IF(CH95=Listedechoix!$A$3,10,IF(CH95=Listedechoix!$A$4,5,0))))</f>
        <v>0</v>
      </c>
      <c r="HG95" s="4">
        <f>IF(CI95=Listedechoix!$A$1,20,IF(CI95=Listedechoix!$A$2,15,IF(CI95=Listedechoix!$A$3,10,IF(CI95=Listedechoix!$A$4,5,0))))</f>
        <v>0</v>
      </c>
      <c r="HH95" s="4">
        <f>IF(CJ95=Listedechoix!$A$1,20,IF(CJ95=Listedechoix!$A$2,15,IF(CJ95=Listedechoix!$A$3,10,IF(CJ95=Listedechoix!$A$4,5,0))))</f>
        <v>0</v>
      </c>
      <c r="HI95" s="4">
        <f>IF(CK95=Listedechoix!$A$1,20,IF(CK95=Listedechoix!$A$2,15,IF(CK95=Listedechoix!$A$3,10,IF(CK95=Listedechoix!$A$4,5,0))))</f>
        <v>0</v>
      </c>
      <c r="HJ95" s="4">
        <f>IF(CL95=Listedechoix!$A$1,20,IF(CL95=Listedechoix!$A$2,15,IF(CL95=Listedechoix!$A$3,10,IF(CL95=Listedechoix!$A$4,5,0))))</f>
        <v>0</v>
      </c>
      <c r="HK95" s="4">
        <f>IF(CM95=Listedechoix!$A$1,20,IF(CM95=Listedechoix!$A$2,15,IF(CM95=Listedechoix!$A$3,10,IF(CM95=Listedechoix!$A$4,5,0))))</f>
        <v>0</v>
      </c>
      <c r="HL95" s="116" t="str">
        <f t="shared" si="66"/>
        <v>NNot</v>
      </c>
      <c r="HM95" s="117" t="str">
        <f t="shared" si="67"/>
        <v>NNot</v>
      </c>
    </row>
    <row r="96" spans="1:221" x14ac:dyDescent="0.25">
      <c r="A96" s="27"/>
      <c r="B96" s="27"/>
      <c r="C96" s="28"/>
      <c r="D96" s="28"/>
      <c r="E96" s="28"/>
      <c r="F96" s="43"/>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1" t="str">
        <f t="shared" si="43"/>
        <v/>
      </c>
      <c r="CO96" s="31" t="str">
        <f t="shared" si="43"/>
        <v/>
      </c>
      <c r="CP96" s="31" t="str">
        <f t="shared" si="43"/>
        <v/>
      </c>
      <c r="CQ96" s="31" t="str">
        <f t="shared" si="43"/>
        <v/>
      </c>
      <c r="CR96" s="32">
        <f t="shared" si="44"/>
        <v>0</v>
      </c>
      <c r="CS96" s="33" t="str">
        <f t="shared" si="68"/>
        <v/>
      </c>
      <c r="CT96" s="31" t="str">
        <f t="shared" si="45"/>
        <v/>
      </c>
      <c r="CU96" s="31" t="str">
        <f t="shared" si="45"/>
        <v/>
      </c>
      <c r="CV96" s="31" t="str">
        <f t="shared" si="45"/>
        <v/>
      </c>
      <c r="CW96" s="31" t="str">
        <f t="shared" si="45"/>
        <v/>
      </c>
      <c r="CX96" s="32">
        <f t="shared" si="46"/>
        <v>0</v>
      </c>
      <c r="CY96" s="33" t="str">
        <f t="shared" si="47"/>
        <v>NNot</v>
      </c>
      <c r="CZ96" s="31" t="str">
        <f t="shared" si="71"/>
        <v/>
      </c>
      <c r="DA96" s="31" t="str">
        <f t="shared" si="70"/>
        <v/>
      </c>
      <c r="DB96" s="31" t="str">
        <f t="shared" si="70"/>
        <v/>
      </c>
      <c r="DC96" s="31" t="str">
        <f t="shared" si="70"/>
        <v/>
      </c>
      <c r="DD96" s="32">
        <f t="shared" si="69"/>
        <v>0</v>
      </c>
      <c r="DE96" s="33" t="str">
        <f t="shared" si="48"/>
        <v>NNot</v>
      </c>
      <c r="DF96" s="31" t="str">
        <f t="shared" si="49"/>
        <v/>
      </c>
      <c r="DG96" s="31" t="str">
        <f t="shared" si="49"/>
        <v/>
      </c>
      <c r="DH96" s="31" t="str">
        <f t="shared" si="49"/>
        <v/>
      </c>
      <c r="DI96" s="31" t="str">
        <f t="shared" si="49"/>
        <v/>
      </c>
      <c r="DJ96" s="32">
        <f t="shared" si="50"/>
        <v>0</v>
      </c>
      <c r="DK96" s="33" t="str">
        <f t="shared" si="51"/>
        <v>NNot</v>
      </c>
      <c r="DL96" s="31" t="str">
        <f t="shared" si="52"/>
        <v/>
      </c>
      <c r="DM96" s="31" t="str">
        <f t="shared" si="52"/>
        <v/>
      </c>
      <c r="DN96" s="31" t="str">
        <f t="shared" si="52"/>
        <v/>
      </c>
      <c r="DO96" s="31" t="str">
        <f t="shared" si="52"/>
        <v/>
      </c>
      <c r="DP96" s="32">
        <f t="shared" si="42"/>
        <v>0</v>
      </c>
      <c r="DQ96" s="33" t="str">
        <f t="shared" si="53"/>
        <v>NNot</v>
      </c>
      <c r="DR96" s="4">
        <f>IF(F96=Listedechoix!$A$1,20,IF(F96=Listedechoix!$A$2,15,IF(F96=Listedechoix!$A$3,10,IF(F96=Listedechoix!$A$4,5,0))))</f>
        <v>0</v>
      </c>
      <c r="DS96" s="4">
        <f>IF(G96=Listedechoix!$A$1,20,IF(G96=Listedechoix!$A$2,15,IF(G96=Listedechoix!$A$3,10,IF(G96=Listedechoix!$A$4,5,0))))</f>
        <v>0</v>
      </c>
      <c r="DT96" s="4">
        <f>IF(H96=Listedechoix!$A$1,20,IF(H96=Listedechoix!$A$2,15,IF(H96=Listedechoix!$A$3,10,IF(H96=Listedechoix!$A$4,5,0))))</f>
        <v>0</v>
      </c>
      <c r="DU96" s="4">
        <f>IF(I96=Listedechoix!$A$1,20,IF(I96=Listedechoix!$A$2,15,IF(I96=Listedechoix!$A$3,10,IF(I96=Listedechoix!$A$4,5,0))))</f>
        <v>0</v>
      </c>
      <c r="DV96" s="4">
        <f>IF(J96=Listedechoix!$A$1,20,IF(J96=Listedechoix!$A$2,15,IF(J96=Listedechoix!$A$3,10,IF(J96=Listedechoix!$A$4,5,0))))</f>
        <v>0</v>
      </c>
      <c r="DW96" s="4">
        <f>IF(K96=Listedechoix!$A$1,20,IF(K96=Listedechoix!$A$2,15,IF(K96=Listedechoix!$A$3,10,IF(K96=Listedechoix!$A$4,5,0))))</f>
        <v>0</v>
      </c>
      <c r="DX96" s="4">
        <f>IF(L96=Listedechoix!$A$1,20,IF(L96=Listedechoix!$A$2,15,IF(L96=Listedechoix!$A$3,10,IF(L96=Listedechoix!$A$4,5,0))))</f>
        <v>0</v>
      </c>
      <c r="DY96" s="4">
        <f>IF(M96=Listedechoix!$A$1,20,IF(M96=Listedechoix!$A$2,15,IF(M96=Listedechoix!$A$3,10,IF(M96=Listedechoix!$A$4,5,0))))</f>
        <v>0</v>
      </c>
      <c r="DZ96" s="4">
        <f>IF(N96=Listedechoix!$A$1,20,IF(N96=Listedechoix!$A$2,15,IF(N96=Listedechoix!$A$3,10,IF(N96=Listedechoix!$A$4,5,0))))</f>
        <v>0</v>
      </c>
      <c r="EA96" s="4">
        <f>IF(O96=Listedechoix!$A$1,20,IF(O96=Listedechoix!$A$2,15,IF(O96=Listedechoix!$A$3,10,IF(O96=Listedechoix!$A$4,5,0))))</f>
        <v>0</v>
      </c>
      <c r="EB96" s="4">
        <f>IF(P96=Listedechoix!$A$1,20,IF(P96=Listedechoix!$A$2,15,IF(P96=Listedechoix!$A$3,10,IF(P96=Listedechoix!$A$4,5,0))))</f>
        <v>0</v>
      </c>
      <c r="EC96" s="116" t="str">
        <f t="shared" si="54"/>
        <v>NNot</v>
      </c>
      <c r="ED96" s="117" t="str">
        <f t="shared" si="55"/>
        <v>NNot</v>
      </c>
      <c r="EE96" s="4">
        <f>IF(Q96=Listedechoix!$A$1,20,IF(Q96=Listedechoix!$A$2,15,IF(Q96=Listedechoix!$A$3,10,IF(Q96=Listedechoix!$A$4,5,0))))</f>
        <v>0</v>
      </c>
      <c r="EF96" s="4">
        <f>IF(R96=Listedechoix!$A$1,20,IF(R96=Listedechoix!$A$2,15,IF(R96=Listedechoix!$A$3,10,IF(R96=Listedechoix!$A$4,5,0))))</f>
        <v>0</v>
      </c>
      <c r="EG96" s="4">
        <f>IF(S96=Listedechoix!$A$1,20,IF(S96=Listedechoix!$A$2,15,IF(S96=Listedechoix!$A$3,10,IF(S96=Listedechoix!$A$4,5,0))))</f>
        <v>0</v>
      </c>
      <c r="EH96" s="4">
        <f>IF(T96=Listedechoix!$A$1,20,IF(T96=Listedechoix!$A$2,15,IF(T96=Listedechoix!$A$3,10,IF(T96=Listedechoix!$A$4,5,0))))</f>
        <v>0</v>
      </c>
      <c r="EI96" s="4">
        <f>IF(U96=Listedechoix!$A$1,20,IF(U96=Listedechoix!$A$2,15,IF(U96=Listedechoix!$A$3,10,IF(U96=Listedechoix!$A$4,5,0))))</f>
        <v>0</v>
      </c>
      <c r="EJ96" s="4">
        <f>IF(V96=Listedechoix!$A$1,20,IF(V96=Listedechoix!$A$2,15,IF(V96=Listedechoix!$A$3,10,IF(V96=Listedechoix!$A$4,5,0))))</f>
        <v>0</v>
      </c>
      <c r="EK96" s="4">
        <f>IF(W96=Listedechoix!$A$1,20,IF(W96=Listedechoix!$A$2,15,IF(W96=Listedechoix!$A$3,10,IF(W96=Listedechoix!$A$4,5,0))))</f>
        <v>0</v>
      </c>
      <c r="EL96" s="4">
        <f>IF(X96=Listedechoix!$A$1,20,IF(X96=Listedechoix!$A$2,15,IF(X96=Listedechoix!$A$3,10,IF(X96=Listedechoix!$A$4,5,0))))</f>
        <v>0</v>
      </c>
      <c r="EM96" s="4">
        <f>IF(Y96=Listedechoix!$A$1,20,IF(Y96=Listedechoix!$A$2,15,IF(Y96=Listedechoix!$A$3,10,IF(Y96=Listedechoix!$A$4,5,0))))</f>
        <v>0</v>
      </c>
      <c r="EN96" s="4">
        <f>IF(Z96=Listedechoix!$A$1,20,IF(Z96=Listedechoix!$A$2,15,IF(Z96=Listedechoix!$A$3,10,IF(Z96=Listedechoix!$A$4,5,0))))</f>
        <v>0</v>
      </c>
      <c r="EO96" s="4">
        <f>IF(AA96=Listedechoix!$A$1,20,IF(AA96=Listedechoix!$A$2,15,IF(AA96=Listedechoix!$A$3,10,IF(AA96=Listedechoix!$A$4,5,0))))</f>
        <v>0</v>
      </c>
      <c r="EP96" s="116" t="str">
        <f t="shared" si="56"/>
        <v>NNot</v>
      </c>
      <c r="EQ96" s="117" t="str">
        <f t="shared" si="57"/>
        <v>NNot</v>
      </c>
      <c r="ER96" s="4">
        <f>IF(AB96=Listedechoix!$A$1,20,IF(AB96=Listedechoix!$A$2,15,IF(AB96=Listedechoix!$A$3,10,IF(AB96=Listedechoix!$A$4,5,0))))</f>
        <v>0</v>
      </c>
      <c r="ES96" s="4">
        <f>IF(AC96=Listedechoix!$A$1,20,IF(AC96=Listedechoix!$A$2,15,IF(AC96=Listedechoix!$A$3,10,IF(AC96=Listedechoix!$A$4,5,0))))</f>
        <v>0</v>
      </c>
      <c r="ET96" s="4">
        <f>IF(AD96=Listedechoix!$A$1,20,IF(AD96=Listedechoix!$A$2,15,IF(AD96=Listedechoix!$A$3,10,IF(AD96=Listedechoix!$A$4,5,0))))</f>
        <v>0</v>
      </c>
      <c r="EU96" s="4">
        <f>IF(AE96=Listedechoix!$A$1,20,IF(AE96=Listedechoix!$A$2,15,IF(AE96=Listedechoix!$A$3,10,IF(AE96=Listedechoix!$A$4,5,0))))</f>
        <v>0</v>
      </c>
      <c r="EV96" s="4">
        <f>IF(AF96=Listedechoix!$A$1,20,IF(AF96=Listedechoix!$A$2,15,IF(AF96=Listedechoix!$A$3,10,IF(AF96=Listedechoix!$A$4,5,0))))</f>
        <v>0</v>
      </c>
      <c r="EW96" s="4">
        <f>IF(AG96=Listedechoix!$A$1,20,IF(AG96=Listedechoix!$A$2,15,IF(AG96=Listedechoix!$A$3,10,IF(AG96=Listedechoix!$A$4,5,0))))</f>
        <v>0</v>
      </c>
      <c r="EX96" s="4">
        <f>IF(AH96=Listedechoix!$A$1,20,IF(AH96=Listedechoix!$A$2,15,IF(AH96=Listedechoix!$A$3,10,IF(AH96=Listedechoix!$A$4,5,0))))</f>
        <v>0</v>
      </c>
      <c r="EY96" s="4">
        <f>IF(AI96=Listedechoix!$A$1,20,IF(AI96=Listedechoix!$A$2,15,IF(AI96=Listedechoix!$A$3,10,IF(AI96=Listedechoix!$A$4,5,0))))</f>
        <v>0</v>
      </c>
      <c r="EZ96" s="4">
        <f>IF(AJ96=Listedechoix!$A$1,20,IF(AJ96=Listedechoix!$A$2,15,IF(AJ96=Listedechoix!$A$3,10,IF(AJ96=Listedechoix!$A$4,5,0))))</f>
        <v>0</v>
      </c>
      <c r="FA96" s="4">
        <f>IF(AK96=Listedechoix!$A$1,20,IF(AK96=Listedechoix!$A$2,15,IF(AK96=Listedechoix!$A$3,10,IF(AK96=Listedechoix!$A$4,5,0))))</f>
        <v>0</v>
      </c>
      <c r="FB96" s="4">
        <f>IF(AL96=Listedechoix!$A$1,20,IF(AL96=Listedechoix!$A$2,15,IF(AL96=Listedechoix!$A$3,10,IF(AL96=Listedechoix!$A$4,5,0))))</f>
        <v>0</v>
      </c>
      <c r="FC96" s="4">
        <f>IF(AM96=Listedechoix!$A$1,20,IF(AM96=Listedechoix!$A$2,15,IF(AM96=Listedechoix!$A$3,10,IF(AM96=Listedechoix!$A$4,5,0))))</f>
        <v>0</v>
      </c>
      <c r="FD96" s="4">
        <f>IF(AN96=Listedechoix!$A$1,20,IF(AN96=Listedechoix!$A$2,15,IF(AN96=Listedechoix!$A$3,10,IF(AN96=Listedechoix!$A$4,5,0))))</f>
        <v>0</v>
      </c>
      <c r="FE96" s="4">
        <f>IF(AO96=Listedechoix!$A$1,20,IF(AO96=Listedechoix!$A$2,15,IF(AO96=Listedechoix!$A$3,10,IF(AO96=Listedechoix!$A$4,5,0))))</f>
        <v>0</v>
      </c>
      <c r="FF96" s="116" t="str">
        <f t="shared" si="58"/>
        <v>NNot</v>
      </c>
      <c r="FG96" s="117" t="str">
        <f t="shared" si="59"/>
        <v>NNot</v>
      </c>
      <c r="FH96" s="4">
        <f>IF(AP96=Listedechoix!$A$1,20,IF(AP96=Listedechoix!$A$2,15,IF(AP96=Listedechoix!$A$3,10,IF(AP96=Listedechoix!$A$4,5,0))))</f>
        <v>0</v>
      </c>
      <c r="FI96" s="4">
        <f>IF(AQ96=Listedechoix!$A$1,20,IF(AQ96=Listedechoix!$A$2,15,IF(AQ96=Listedechoix!$A$3,10,IF(AQ96=Listedechoix!$A$4,5,0))))</f>
        <v>0</v>
      </c>
      <c r="FJ96" s="4">
        <f>IF(AR96=Listedechoix!$A$1,20,IF(AR96=Listedechoix!$A$2,15,IF(AR96=Listedechoix!$A$3,10,IF(AR96=Listedechoix!$A$4,5,0))))</f>
        <v>0</v>
      </c>
      <c r="FK96" s="4">
        <f>IF(AS96=Listedechoix!$A$1,20,IF(AS96=Listedechoix!$A$2,15,IF(AS96=Listedechoix!$A$3,10,IF(AS96=Listedechoix!$A$4,5,0))))</f>
        <v>0</v>
      </c>
      <c r="FL96" s="4">
        <f>IF(AT96=Listedechoix!$A$1,20,IF(AT96=Listedechoix!$A$2,15,IF(AT96=Listedechoix!$A$3,10,IF(AT96=Listedechoix!$A$4,5,0))))</f>
        <v>0</v>
      </c>
      <c r="FM96" s="4">
        <f>IF(AU96=Listedechoix!$A$1,20,IF(AU96=Listedechoix!$A$2,15,IF(AU96=Listedechoix!$A$3,10,IF(AU96=Listedechoix!$A$4,5,0))))</f>
        <v>0</v>
      </c>
      <c r="FN96" s="4">
        <f>IF(AV96=Listedechoix!$A$1,20,IF(AV96=Listedechoix!$A$2,15,IF(AV96=Listedechoix!$A$3,10,IF(AV96=Listedechoix!$A$4,5,0))))</f>
        <v>0</v>
      </c>
      <c r="FO96" s="4">
        <f>IF(AW96=Listedechoix!$A$1,20,IF(AW96=Listedechoix!$A$2,15,IF(AW96=Listedechoix!$A$3,10,IF(AW96=Listedechoix!$A$4,5,0))))</f>
        <v>0</v>
      </c>
      <c r="FP96" s="4">
        <f>IF(AX96=Listedechoix!$A$1,20,IF(AX96=Listedechoix!$A$2,15,IF(AX96=Listedechoix!$A$3,10,IF(AX96=Listedechoix!$A$4,5,0))))</f>
        <v>0</v>
      </c>
      <c r="FQ96" s="4">
        <f>IF(AY96=Listedechoix!$A$1,20,IF(AY96=Listedechoix!$A$2,15,IF(AY96=Listedechoix!$A$3,10,IF(AY96=Listedechoix!$A$4,5,0))))</f>
        <v>0</v>
      </c>
      <c r="FR96" s="4">
        <f>IF(AZ96=Listedechoix!$A$1,20,IF(AZ96=Listedechoix!$A$2,15,IF(AZ96=Listedechoix!$A$3,10,IF(AZ96=Listedechoix!$A$4,5,0))))</f>
        <v>0</v>
      </c>
      <c r="FS96" s="4">
        <f>IF(BA96=Listedechoix!$A$1,20,IF(BA96=Listedechoix!$A$2,15,IF(BA96=Listedechoix!$A$3,10,IF(BA96=Listedechoix!$A$4,5,0))))</f>
        <v>0</v>
      </c>
      <c r="FT96" s="4">
        <f>IF(BB96=Listedechoix!$A$1,20,IF(BB96=Listedechoix!$A$2,15,IF(BB96=Listedechoix!$A$3,10,IF(BB96=Listedechoix!$A$4,5,0))))</f>
        <v>0</v>
      </c>
      <c r="FU96" s="4">
        <f>IF(BC96=Listedechoix!$A$1,20,IF(BC96=Listedechoix!$A$2,15,IF(BC96=Listedechoix!$A$3,10,IF(BC96=Listedechoix!$A$4,5,0))))</f>
        <v>0</v>
      </c>
      <c r="FV96" s="116" t="str">
        <f t="shared" si="60"/>
        <v>NNot</v>
      </c>
      <c r="FW96" s="117" t="str">
        <f t="shared" si="61"/>
        <v>NNot</v>
      </c>
      <c r="FX96" s="4">
        <f>IF(BD96=Listedechoix!$A$1,20,IF(BD96=Listedechoix!$A$2,15,IF(BD96=Listedechoix!$A$3,10,IF(BD96=Listedechoix!$A$4,5,0))))</f>
        <v>0</v>
      </c>
      <c r="FY96" s="4">
        <f>IF(BE96=Listedechoix!$A$1,20,IF(BE96=Listedechoix!$A$2,15,IF(BE96=Listedechoix!$A$3,10,IF(BE96=Listedechoix!$A$4,5,0))))</f>
        <v>0</v>
      </c>
      <c r="FZ96" s="4">
        <f>IF(BF96=Listedechoix!$A$1,20,IF(BF96=Listedechoix!$A$2,15,IF(BF96=Listedechoix!$A$3,10,IF(BF96=Listedechoix!$A$4,5,0))))</f>
        <v>0</v>
      </c>
      <c r="GA96" s="4">
        <f>IF(BG96=Listedechoix!$A$1,20,IF(BG96=Listedechoix!$A$2,15,IF(BG96=Listedechoix!$A$3,10,IF(BG96=Listedechoix!$A$4,5,0))))</f>
        <v>0</v>
      </c>
      <c r="GB96" s="4">
        <f>IF(BH96=Listedechoix!$A$1,20,IF(BH96=Listedechoix!$A$2,15,IF(BH96=Listedechoix!$A$3,10,IF(BH96=Listedechoix!$A$4,5,0))))</f>
        <v>0</v>
      </c>
      <c r="GC96" s="4">
        <f>IF(BI96=Listedechoix!$A$1,20,IF(BI96=Listedechoix!$A$2,15,IF(BI96=Listedechoix!$A$3,10,IF(BI96=Listedechoix!$A$4,5,0))))</f>
        <v>0</v>
      </c>
      <c r="GD96" s="4">
        <f>IF(BJ96=Listedechoix!$A$1,20,IF(BJ96=Listedechoix!$A$2,15,IF(BJ96=Listedechoix!$A$3,10,IF(BJ96=Listedechoix!$A$4,5,0))))</f>
        <v>0</v>
      </c>
      <c r="GE96" s="4">
        <f>IF(BK96=Listedechoix!$A$1,20,IF(BK96=Listedechoix!$A$2,15,IF(BK96=Listedechoix!$A$3,10,IF(BK96=Listedechoix!$A$4,5,0))))</f>
        <v>0</v>
      </c>
      <c r="GF96" s="4">
        <f>IF(BL96=Listedechoix!$A$1,20,IF(BL96=Listedechoix!$A$2,15,IF(BL96=Listedechoix!$A$3,10,IF(BL96=Listedechoix!$A$4,5,0))))</f>
        <v>0</v>
      </c>
      <c r="GG96" s="4">
        <f>IF(BM96=Listedechoix!$A$1,20,IF(BM96=Listedechoix!$A$2,15,IF(BM96=Listedechoix!$A$3,10,IF(BM96=Listedechoix!$A$4,5,0))))</f>
        <v>0</v>
      </c>
      <c r="GH96" s="4">
        <f>IF(BN96=Listedechoix!$A$1,20,IF(BN96=Listedechoix!$A$2,15,IF(BN96=Listedechoix!$A$3,10,IF(BN96=Listedechoix!$A$4,5,0))))</f>
        <v>0</v>
      </c>
      <c r="GI96" s="116" t="str">
        <f t="shared" si="62"/>
        <v>NNot</v>
      </c>
      <c r="GJ96" s="117" t="str">
        <f t="shared" si="63"/>
        <v>NNot</v>
      </c>
      <c r="GK96" s="4">
        <f>IF(BO96=Listedechoix!$A$1,20,IF(BO96=Listedechoix!$A$2,15,IF(BO96=Listedechoix!$A$3,10,IF(BO96=Listedechoix!$A$4,5,0))))</f>
        <v>0</v>
      </c>
      <c r="GL96" s="4">
        <f>IF(BP96=Listedechoix!$A$1,20,IF(BP96=Listedechoix!$A$2,15,IF(BP96=Listedechoix!$A$3,10,IF(BP96=Listedechoix!$A$4,5,0))))</f>
        <v>0</v>
      </c>
      <c r="GM96" s="4">
        <f>IF(BQ96=Listedechoix!$A$1,20,IF(BQ96=Listedechoix!$A$2,15,IF(BQ96=Listedechoix!$A$3,10,IF(BQ96=Listedechoix!$A$4,5,0))))</f>
        <v>0</v>
      </c>
      <c r="GN96" s="4">
        <f>IF(BR96=Listedechoix!$A$1,20,IF(BR96=Listedechoix!$A$2,15,IF(BR96=Listedechoix!$A$3,10,IF(BR96=Listedechoix!$A$4,5,0))))</f>
        <v>0</v>
      </c>
      <c r="GO96" s="4">
        <f>IF(BS96=Listedechoix!$A$1,20,IF(BS96=Listedechoix!$A$2,15,IF(BS96=Listedechoix!$A$3,10,IF(BS96=Listedechoix!$A$4,5,0))))</f>
        <v>0</v>
      </c>
      <c r="GP96" s="4">
        <f>IF(BT96=Listedechoix!$A$1,20,IF(BT96=Listedechoix!$A$2,15,IF(BT96=Listedechoix!$A$3,10,IF(BT96=Listedechoix!$A$4,5,0))))</f>
        <v>0</v>
      </c>
      <c r="GQ96" s="4">
        <f>IF(BU96=Listedechoix!$A$1,20,IF(BU96=Listedechoix!$A$2,15,IF(BU96=Listedechoix!$A$3,10,IF(BU96=Listedechoix!$A$4,5,0))))</f>
        <v>0</v>
      </c>
      <c r="GR96" s="4">
        <f>IF(BV96=Listedechoix!$A$1,20,IF(BV96=Listedechoix!$A$2,15,IF(BV96=Listedechoix!$A$3,10,IF(BV96=Listedechoix!$A$4,5,0))))</f>
        <v>0</v>
      </c>
      <c r="GS96" s="4">
        <f>IF(BW96=Listedechoix!$A$1,20,IF(BW96=Listedechoix!$A$2,15,IF(BW96=Listedechoix!$A$3,10,IF(BW96=Listedechoix!$A$4,5,0))))</f>
        <v>0</v>
      </c>
      <c r="GT96" s="4">
        <f>IF(BX96=Listedechoix!$A$1,20,IF(BX96=Listedechoix!$A$2,15,IF(BX96=Listedechoix!$A$3,10,IF(BX96=Listedechoix!$A$4,5,0))))</f>
        <v>0</v>
      </c>
      <c r="GU96" s="4">
        <f>IF(BY96=Listedechoix!$A$1,20,IF(BY96=Listedechoix!$A$2,15,IF(BY96=Listedechoix!$A$3,10,IF(BY96=Listedechoix!$A$4,5,0))))</f>
        <v>0</v>
      </c>
      <c r="GV96" s="116" t="str">
        <f t="shared" si="64"/>
        <v>NNot</v>
      </c>
      <c r="GW96" s="117" t="str">
        <f t="shared" si="65"/>
        <v>NNot</v>
      </c>
      <c r="GX96" s="4">
        <f>IF(BZ96=Listedechoix!$A$1,20,IF(BZ96=Listedechoix!$A$2,15,IF(BZ96=Listedechoix!$A$3,10,IF(BZ96=Listedechoix!$A$4,5,0))))</f>
        <v>0</v>
      </c>
      <c r="GY96" s="4">
        <f>IF(CA96=Listedechoix!$A$1,20,IF(CA96=Listedechoix!$A$2,15,IF(CA96=Listedechoix!$A$3,10,IF(CA96=Listedechoix!$A$4,5,0))))</f>
        <v>0</v>
      </c>
      <c r="GZ96" s="4">
        <f>IF(CB96=Listedechoix!$A$1,20,IF(CB96=Listedechoix!$A$2,15,IF(CB96=Listedechoix!$A$3,10,IF(CB96=Listedechoix!$A$4,5,0))))</f>
        <v>0</v>
      </c>
      <c r="HA96" s="4">
        <f>IF(CC96=Listedechoix!$A$1,20,IF(CC96=Listedechoix!$A$2,15,IF(CC96=Listedechoix!$A$3,10,IF(CC96=Listedechoix!$A$4,5,0))))</f>
        <v>0</v>
      </c>
      <c r="HB96" s="4">
        <f>IF(CD96=Listedechoix!$A$1,20,IF(CD96=Listedechoix!$A$2,15,IF(CD96=Listedechoix!$A$3,10,IF(CD96=Listedechoix!$A$4,5,0))))</f>
        <v>0</v>
      </c>
      <c r="HC96" s="4">
        <f>IF(CE96=Listedechoix!$A$1,20,IF(CE96=Listedechoix!$A$2,15,IF(CE96=Listedechoix!$A$3,10,IF(CE96=Listedechoix!$A$4,5,0))))</f>
        <v>0</v>
      </c>
      <c r="HD96" s="4">
        <f>IF(CF96=Listedechoix!$A$1,20,IF(CF96=Listedechoix!$A$2,15,IF(CF96=Listedechoix!$A$3,10,IF(CF96=Listedechoix!$A$4,5,0))))</f>
        <v>0</v>
      </c>
      <c r="HE96" s="4">
        <f>IF(CG96=Listedechoix!$A$1,20,IF(CG96=Listedechoix!$A$2,15,IF(CG96=Listedechoix!$A$3,10,IF(CG96=Listedechoix!$A$4,5,0))))</f>
        <v>0</v>
      </c>
      <c r="HF96" s="4">
        <f>IF(CH96=Listedechoix!$A$1,20,IF(CH96=Listedechoix!$A$2,15,IF(CH96=Listedechoix!$A$3,10,IF(CH96=Listedechoix!$A$4,5,0))))</f>
        <v>0</v>
      </c>
      <c r="HG96" s="4">
        <f>IF(CI96=Listedechoix!$A$1,20,IF(CI96=Listedechoix!$A$2,15,IF(CI96=Listedechoix!$A$3,10,IF(CI96=Listedechoix!$A$4,5,0))))</f>
        <v>0</v>
      </c>
      <c r="HH96" s="4">
        <f>IF(CJ96=Listedechoix!$A$1,20,IF(CJ96=Listedechoix!$A$2,15,IF(CJ96=Listedechoix!$A$3,10,IF(CJ96=Listedechoix!$A$4,5,0))))</f>
        <v>0</v>
      </c>
      <c r="HI96" s="4">
        <f>IF(CK96=Listedechoix!$A$1,20,IF(CK96=Listedechoix!$A$2,15,IF(CK96=Listedechoix!$A$3,10,IF(CK96=Listedechoix!$A$4,5,0))))</f>
        <v>0</v>
      </c>
      <c r="HJ96" s="4">
        <f>IF(CL96=Listedechoix!$A$1,20,IF(CL96=Listedechoix!$A$2,15,IF(CL96=Listedechoix!$A$3,10,IF(CL96=Listedechoix!$A$4,5,0))))</f>
        <v>0</v>
      </c>
      <c r="HK96" s="4">
        <f>IF(CM96=Listedechoix!$A$1,20,IF(CM96=Listedechoix!$A$2,15,IF(CM96=Listedechoix!$A$3,10,IF(CM96=Listedechoix!$A$4,5,0))))</f>
        <v>0</v>
      </c>
      <c r="HL96" s="116" t="str">
        <f t="shared" si="66"/>
        <v>NNot</v>
      </c>
      <c r="HM96" s="117" t="str">
        <f t="shared" si="67"/>
        <v>NNot</v>
      </c>
    </row>
    <row r="97" spans="1:221" x14ac:dyDescent="0.25">
      <c r="A97" s="27"/>
      <c r="B97" s="27"/>
      <c r="C97" s="28"/>
      <c r="D97" s="28"/>
      <c r="E97" s="28"/>
      <c r="F97" s="43"/>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1" t="str">
        <f t="shared" si="43"/>
        <v/>
      </c>
      <c r="CO97" s="31" t="str">
        <f t="shared" si="43"/>
        <v/>
      </c>
      <c r="CP97" s="31" t="str">
        <f t="shared" si="43"/>
        <v/>
      </c>
      <c r="CQ97" s="31" t="str">
        <f t="shared" si="43"/>
        <v/>
      </c>
      <c r="CR97" s="32">
        <f t="shared" si="44"/>
        <v>0</v>
      </c>
      <c r="CS97" s="33" t="str">
        <f t="shared" si="68"/>
        <v/>
      </c>
      <c r="CT97" s="31" t="str">
        <f t="shared" si="45"/>
        <v/>
      </c>
      <c r="CU97" s="31" t="str">
        <f t="shared" si="45"/>
        <v/>
      </c>
      <c r="CV97" s="31" t="str">
        <f t="shared" si="45"/>
        <v/>
      </c>
      <c r="CW97" s="31" t="str">
        <f t="shared" si="45"/>
        <v/>
      </c>
      <c r="CX97" s="32">
        <f t="shared" si="46"/>
        <v>0</v>
      </c>
      <c r="CY97" s="33" t="str">
        <f t="shared" si="47"/>
        <v>NNot</v>
      </c>
      <c r="CZ97" s="31" t="str">
        <f t="shared" si="71"/>
        <v/>
      </c>
      <c r="DA97" s="31" t="str">
        <f t="shared" si="70"/>
        <v/>
      </c>
      <c r="DB97" s="31" t="str">
        <f t="shared" si="70"/>
        <v/>
      </c>
      <c r="DC97" s="31" t="str">
        <f t="shared" si="70"/>
        <v/>
      </c>
      <c r="DD97" s="32">
        <f t="shared" si="69"/>
        <v>0</v>
      </c>
      <c r="DE97" s="33" t="str">
        <f t="shared" si="48"/>
        <v>NNot</v>
      </c>
      <c r="DF97" s="31" t="str">
        <f t="shared" si="49"/>
        <v/>
      </c>
      <c r="DG97" s="31" t="str">
        <f t="shared" si="49"/>
        <v/>
      </c>
      <c r="DH97" s="31" t="str">
        <f t="shared" si="49"/>
        <v/>
      </c>
      <c r="DI97" s="31" t="str">
        <f t="shared" si="49"/>
        <v/>
      </c>
      <c r="DJ97" s="32">
        <f t="shared" si="50"/>
        <v>0</v>
      </c>
      <c r="DK97" s="33" t="str">
        <f t="shared" si="51"/>
        <v>NNot</v>
      </c>
      <c r="DL97" s="31" t="str">
        <f t="shared" si="52"/>
        <v/>
      </c>
      <c r="DM97" s="31" t="str">
        <f t="shared" si="52"/>
        <v/>
      </c>
      <c r="DN97" s="31" t="str">
        <f t="shared" si="52"/>
        <v/>
      </c>
      <c r="DO97" s="31" t="str">
        <f t="shared" si="52"/>
        <v/>
      </c>
      <c r="DP97" s="32">
        <f t="shared" si="42"/>
        <v>0</v>
      </c>
      <c r="DQ97" s="33" t="str">
        <f t="shared" si="53"/>
        <v>NNot</v>
      </c>
      <c r="DR97" s="4">
        <f>IF(F97=Listedechoix!$A$1,20,IF(F97=Listedechoix!$A$2,15,IF(F97=Listedechoix!$A$3,10,IF(F97=Listedechoix!$A$4,5,0))))</f>
        <v>0</v>
      </c>
      <c r="DS97" s="4">
        <f>IF(G97=Listedechoix!$A$1,20,IF(G97=Listedechoix!$A$2,15,IF(G97=Listedechoix!$A$3,10,IF(G97=Listedechoix!$A$4,5,0))))</f>
        <v>0</v>
      </c>
      <c r="DT97" s="4">
        <f>IF(H97=Listedechoix!$A$1,20,IF(H97=Listedechoix!$A$2,15,IF(H97=Listedechoix!$A$3,10,IF(H97=Listedechoix!$A$4,5,0))))</f>
        <v>0</v>
      </c>
      <c r="DU97" s="4">
        <f>IF(I97=Listedechoix!$A$1,20,IF(I97=Listedechoix!$A$2,15,IF(I97=Listedechoix!$A$3,10,IF(I97=Listedechoix!$A$4,5,0))))</f>
        <v>0</v>
      </c>
      <c r="DV97" s="4">
        <f>IF(J97=Listedechoix!$A$1,20,IF(J97=Listedechoix!$A$2,15,IF(J97=Listedechoix!$A$3,10,IF(J97=Listedechoix!$A$4,5,0))))</f>
        <v>0</v>
      </c>
      <c r="DW97" s="4">
        <f>IF(K97=Listedechoix!$A$1,20,IF(K97=Listedechoix!$A$2,15,IF(K97=Listedechoix!$A$3,10,IF(K97=Listedechoix!$A$4,5,0))))</f>
        <v>0</v>
      </c>
      <c r="DX97" s="4">
        <f>IF(L97=Listedechoix!$A$1,20,IF(L97=Listedechoix!$A$2,15,IF(L97=Listedechoix!$A$3,10,IF(L97=Listedechoix!$A$4,5,0))))</f>
        <v>0</v>
      </c>
      <c r="DY97" s="4">
        <f>IF(M97=Listedechoix!$A$1,20,IF(M97=Listedechoix!$A$2,15,IF(M97=Listedechoix!$A$3,10,IF(M97=Listedechoix!$A$4,5,0))))</f>
        <v>0</v>
      </c>
      <c r="DZ97" s="4">
        <f>IF(N97=Listedechoix!$A$1,20,IF(N97=Listedechoix!$A$2,15,IF(N97=Listedechoix!$A$3,10,IF(N97=Listedechoix!$A$4,5,0))))</f>
        <v>0</v>
      </c>
      <c r="EA97" s="4">
        <f>IF(O97=Listedechoix!$A$1,20,IF(O97=Listedechoix!$A$2,15,IF(O97=Listedechoix!$A$3,10,IF(O97=Listedechoix!$A$4,5,0))))</f>
        <v>0</v>
      </c>
      <c r="EB97" s="4">
        <f>IF(P97=Listedechoix!$A$1,20,IF(P97=Listedechoix!$A$2,15,IF(P97=Listedechoix!$A$3,10,IF(P97=Listedechoix!$A$4,5,0))))</f>
        <v>0</v>
      </c>
      <c r="EC97" s="116" t="str">
        <f t="shared" si="54"/>
        <v>NNot</v>
      </c>
      <c r="ED97" s="117" t="str">
        <f t="shared" si="55"/>
        <v>NNot</v>
      </c>
      <c r="EE97" s="4">
        <f>IF(Q97=Listedechoix!$A$1,20,IF(Q97=Listedechoix!$A$2,15,IF(Q97=Listedechoix!$A$3,10,IF(Q97=Listedechoix!$A$4,5,0))))</f>
        <v>0</v>
      </c>
      <c r="EF97" s="4">
        <f>IF(R97=Listedechoix!$A$1,20,IF(R97=Listedechoix!$A$2,15,IF(R97=Listedechoix!$A$3,10,IF(R97=Listedechoix!$A$4,5,0))))</f>
        <v>0</v>
      </c>
      <c r="EG97" s="4">
        <f>IF(S97=Listedechoix!$A$1,20,IF(S97=Listedechoix!$A$2,15,IF(S97=Listedechoix!$A$3,10,IF(S97=Listedechoix!$A$4,5,0))))</f>
        <v>0</v>
      </c>
      <c r="EH97" s="4">
        <f>IF(T97=Listedechoix!$A$1,20,IF(T97=Listedechoix!$A$2,15,IF(T97=Listedechoix!$A$3,10,IF(T97=Listedechoix!$A$4,5,0))))</f>
        <v>0</v>
      </c>
      <c r="EI97" s="4">
        <f>IF(U97=Listedechoix!$A$1,20,IF(U97=Listedechoix!$A$2,15,IF(U97=Listedechoix!$A$3,10,IF(U97=Listedechoix!$A$4,5,0))))</f>
        <v>0</v>
      </c>
      <c r="EJ97" s="4">
        <f>IF(V97=Listedechoix!$A$1,20,IF(V97=Listedechoix!$A$2,15,IF(V97=Listedechoix!$A$3,10,IF(V97=Listedechoix!$A$4,5,0))))</f>
        <v>0</v>
      </c>
      <c r="EK97" s="4">
        <f>IF(W97=Listedechoix!$A$1,20,IF(W97=Listedechoix!$A$2,15,IF(W97=Listedechoix!$A$3,10,IF(W97=Listedechoix!$A$4,5,0))))</f>
        <v>0</v>
      </c>
      <c r="EL97" s="4">
        <f>IF(X97=Listedechoix!$A$1,20,IF(X97=Listedechoix!$A$2,15,IF(X97=Listedechoix!$A$3,10,IF(X97=Listedechoix!$A$4,5,0))))</f>
        <v>0</v>
      </c>
      <c r="EM97" s="4">
        <f>IF(Y97=Listedechoix!$A$1,20,IF(Y97=Listedechoix!$A$2,15,IF(Y97=Listedechoix!$A$3,10,IF(Y97=Listedechoix!$A$4,5,0))))</f>
        <v>0</v>
      </c>
      <c r="EN97" s="4">
        <f>IF(Z97=Listedechoix!$A$1,20,IF(Z97=Listedechoix!$A$2,15,IF(Z97=Listedechoix!$A$3,10,IF(Z97=Listedechoix!$A$4,5,0))))</f>
        <v>0</v>
      </c>
      <c r="EO97" s="4">
        <f>IF(AA97=Listedechoix!$A$1,20,IF(AA97=Listedechoix!$A$2,15,IF(AA97=Listedechoix!$A$3,10,IF(AA97=Listedechoix!$A$4,5,0))))</f>
        <v>0</v>
      </c>
      <c r="EP97" s="116" t="str">
        <f t="shared" si="56"/>
        <v>NNot</v>
      </c>
      <c r="EQ97" s="117" t="str">
        <f t="shared" si="57"/>
        <v>NNot</v>
      </c>
      <c r="ER97" s="4">
        <f>IF(AB97=Listedechoix!$A$1,20,IF(AB97=Listedechoix!$A$2,15,IF(AB97=Listedechoix!$A$3,10,IF(AB97=Listedechoix!$A$4,5,0))))</f>
        <v>0</v>
      </c>
      <c r="ES97" s="4">
        <f>IF(AC97=Listedechoix!$A$1,20,IF(AC97=Listedechoix!$A$2,15,IF(AC97=Listedechoix!$A$3,10,IF(AC97=Listedechoix!$A$4,5,0))))</f>
        <v>0</v>
      </c>
      <c r="ET97" s="4">
        <f>IF(AD97=Listedechoix!$A$1,20,IF(AD97=Listedechoix!$A$2,15,IF(AD97=Listedechoix!$A$3,10,IF(AD97=Listedechoix!$A$4,5,0))))</f>
        <v>0</v>
      </c>
      <c r="EU97" s="4">
        <f>IF(AE97=Listedechoix!$A$1,20,IF(AE97=Listedechoix!$A$2,15,IF(AE97=Listedechoix!$A$3,10,IF(AE97=Listedechoix!$A$4,5,0))))</f>
        <v>0</v>
      </c>
      <c r="EV97" s="4">
        <f>IF(AF97=Listedechoix!$A$1,20,IF(AF97=Listedechoix!$A$2,15,IF(AF97=Listedechoix!$A$3,10,IF(AF97=Listedechoix!$A$4,5,0))))</f>
        <v>0</v>
      </c>
      <c r="EW97" s="4">
        <f>IF(AG97=Listedechoix!$A$1,20,IF(AG97=Listedechoix!$A$2,15,IF(AG97=Listedechoix!$A$3,10,IF(AG97=Listedechoix!$A$4,5,0))))</f>
        <v>0</v>
      </c>
      <c r="EX97" s="4">
        <f>IF(AH97=Listedechoix!$A$1,20,IF(AH97=Listedechoix!$A$2,15,IF(AH97=Listedechoix!$A$3,10,IF(AH97=Listedechoix!$A$4,5,0))))</f>
        <v>0</v>
      </c>
      <c r="EY97" s="4">
        <f>IF(AI97=Listedechoix!$A$1,20,IF(AI97=Listedechoix!$A$2,15,IF(AI97=Listedechoix!$A$3,10,IF(AI97=Listedechoix!$A$4,5,0))))</f>
        <v>0</v>
      </c>
      <c r="EZ97" s="4">
        <f>IF(AJ97=Listedechoix!$A$1,20,IF(AJ97=Listedechoix!$A$2,15,IF(AJ97=Listedechoix!$A$3,10,IF(AJ97=Listedechoix!$A$4,5,0))))</f>
        <v>0</v>
      </c>
      <c r="FA97" s="4">
        <f>IF(AK97=Listedechoix!$A$1,20,IF(AK97=Listedechoix!$A$2,15,IF(AK97=Listedechoix!$A$3,10,IF(AK97=Listedechoix!$A$4,5,0))))</f>
        <v>0</v>
      </c>
      <c r="FB97" s="4">
        <f>IF(AL97=Listedechoix!$A$1,20,IF(AL97=Listedechoix!$A$2,15,IF(AL97=Listedechoix!$A$3,10,IF(AL97=Listedechoix!$A$4,5,0))))</f>
        <v>0</v>
      </c>
      <c r="FC97" s="4">
        <f>IF(AM97=Listedechoix!$A$1,20,IF(AM97=Listedechoix!$A$2,15,IF(AM97=Listedechoix!$A$3,10,IF(AM97=Listedechoix!$A$4,5,0))))</f>
        <v>0</v>
      </c>
      <c r="FD97" s="4">
        <f>IF(AN97=Listedechoix!$A$1,20,IF(AN97=Listedechoix!$A$2,15,IF(AN97=Listedechoix!$A$3,10,IF(AN97=Listedechoix!$A$4,5,0))))</f>
        <v>0</v>
      </c>
      <c r="FE97" s="4">
        <f>IF(AO97=Listedechoix!$A$1,20,IF(AO97=Listedechoix!$A$2,15,IF(AO97=Listedechoix!$A$3,10,IF(AO97=Listedechoix!$A$4,5,0))))</f>
        <v>0</v>
      </c>
      <c r="FF97" s="116" t="str">
        <f t="shared" si="58"/>
        <v>NNot</v>
      </c>
      <c r="FG97" s="117" t="str">
        <f t="shared" si="59"/>
        <v>NNot</v>
      </c>
      <c r="FH97" s="4">
        <f>IF(AP97=Listedechoix!$A$1,20,IF(AP97=Listedechoix!$A$2,15,IF(AP97=Listedechoix!$A$3,10,IF(AP97=Listedechoix!$A$4,5,0))))</f>
        <v>0</v>
      </c>
      <c r="FI97" s="4">
        <f>IF(AQ97=Listedechoix!$A$1,20,IF(AQ97=Listedechoix!$A$2,15,IF(AQ97=Listedechoix!$A$3,10,IF(AQ97=Listedechoix!$A$4,5,0))))</f>
        <v>0</v>
      </c>
      <c r="FJ97" s="4">
        <f>IF(AR97=Listedechoix!$A$1,20,IF(AR97=Listedechoix!$A$2,15,IF(AR97=Listedechoix!$A$3,10,IF(AR97=Listedechoix!$A$4,5,0))))</f>
        <v>0</v>
      </c>
      <c r="FK97" s="4">
        <f>IF(AS97=Listedechoix!$A$1,20,IF(AS97=Listedechoix!$A$2,15,IF(AS97=Listedechoix!$A$3,10,IF(AS97=Listedechoix!$A$4,5,0))))</f>
        <v>0</v>
      </c>
      <c r="FL97" s="4">
        <f>IF(AT97=Listedechoix!$A$1,20,IF(AT97=Listedechoix!$A$2,15,IF(AT97=Listedechoix!$A$3,10,IF(AT97=Listedechoix!$A$4,5,0))))</f>
        <v>0</v>
      </c>
      <c r="FM97" s="4">
        <f>IF(AU97=Listedechoix!$A$1,20,IF(AU97=Listedechoix!$A$2,15,IF(AU97=Listedechoix!$A$3,10,IF(AU97=Listedechoix!$A$4,5,0))))</f>
        <v>0</v>
      </c>
      <c r="FN97" s="4">
        <f>IF(AV97=Listedechoix!$A$1,20,IF(AV97=Listedechoix!$A$2,15,IF(AV97=Listedechoix!$A$3,10,IF(AV97=Listedechoix!$A$4,5,0))))</f>
        <v>0</v>
      </c>
      <c r="FO97" s="4">
        <f>IF(AW97=Listedechoix!$A$1,20,IF(AW97=Listedechoix!$A$2,15,IF(AW97=Listedechoix!$A$3,10,IF(AW97=Listedechoix!$A$4,5,0))))</f>
        <v>0</v>
      </c>
      <c r="FP97" s="4">
        <f>IF(AX97=Listedechoix!$A$1,20,IF(AX97=Listedechoix!$A$2,15,IF(AX97=Listedechoix!$A$3,10,IF(AX97=Listedechoix!$A$4,5,0))))</f>
        <v>0</v>
      </c>
      <c r="FQ97" s="4">
        <f>IF(AY97=Listedechoix!$A$1,20,IF(AY97=Listedechoix!$A$2,15,IF(AY97=Listedechoix!$A$3,10,IF(AY97=Listedechoix!$A$4,5,0))))</f>
        <v>0</v>
      </c>
      <c r="FR97" s="4">
        <f>IF(AZ97=Listedechoix!$A$1,20,IF(AZ97=Listedechoix!$A$2,15,IF(AZ97=Listedechoix!$A$3,10,IF(AZ97=Listedechoix!$A$4,5,0))))</f>
        <v>0</v>
      </c>
      <c r="FS97" s="4">
        <f>IF(BA97=Listedechoix!$A$1,20,IF(BA97=Listedechoix!$A$2,15,IF(BA97=Listedechoix!$A$3,10,IF(BA97=Listedechoix!$A$4,5,0))))</f>
        <v>0</v>
      </c>
      <c r="FT97" s="4">
        <f>IF(BB97=Listedechoix!$A$1,20,IF(BB97=Listedechoix!$A$2,15,IF(BB97=Listedechoix!$A$3,10,IF(BB97=Listedechoix!$A$4,5,0))))</f>
        <v>0</v>
      </c>
      <c r="FU97" s="4">
        <f>IF(BC97=Listedechoix!$A$1,20,IF(BC97=Listedechoix!$A$2,15,IF(BC97=Listedechoix!$A$3,10,IF(BC97=Listedechoix!$A$4,5,0))))</f>
        <v>0</v>
      </c>
      <c r="FV97" s="116" t="str">
        <f t="shared" si="60"/>
        <v>NNot</v>
      </c>
      <c r="FW97" s="117" t="str">
        <f t="shared" si="61"/>
        <v>NNot</v>
      </c>
      <c r="FX97" s="4">
        <f>IF(BD97=Listedechoix!$A$1,20,IF(BD97=Listedechoix!$A$2,15,IF(BD97=Listedechoix!$A$3,10,IF(BD97=Listedechoix!$A$4,5,0))))</f>
        <v>0</v>
      </c>
      <c r="FY97" s="4">
        <f>IF(BE97=Listedechoix!$A$1,20,IF(BE97=Listedechoix!$A$2,15,IF(BE97=Listedechoix!$A$3,10,IF(BE97=Listedechoix!$A$4,5,0))))</f>
        <v>0</v>
      </c>
      <c r="FZ97" s="4">
        <f>IF(BF97=Listedechoix!$A$1,20,IF(BF97=Listedechoix!$A$2,15,IF(BF97=Listedechoix!$A$3,10,IF(BF97=Listedechoix!$A$4,5,0))))</f>
        <v>0</v>
      </c>
      <c r="GA97" s="4">
        <f>IF(BG97=Listedechoix!$A$1,20,IF(BG97=Listedechoix!$A$2,15,IF(BG97=Listedechoix!$A$3,10,IF(BG97=Listedechoix!$A$4,5,0))))</f>
        <v>0</v>
      </c>
      <c r="GB97" s="4">
        <f>IF(BH97=Listedechoix!$A$1,20,IF(BH97=Listedechoix!$A$2,15,IF(BH97=Listedechoix!$A$3,10,IF(BH97=Listedechoix!$A$4,5,0))))</f>
        <v>0</v>
      </c>
      <c r="GC97" s="4">
        <f>IF(BI97=Listedechoix!$A$1,20,IF(BI97=Listedechoix!$A$2,15,IF(BI97=Listedechoix!$A$3,10,IF(BI97=Listedechoix!$A$4,5,0))))</f>
        <v>0</v>
      </c>
      <c r="GD97" s="4">
        <f>IF(BJ97=Listedechoix!$A$1,20,IF(BJ97=Listedechoix!$A$2,15,IF(BJ97=Listedechoix!$A$3,10,IF(BJ97=Listedechoix!$A$4,5,0))))</f>
        <v>0</v>
      </c>
      <c r="GE97" s="4">
        <f>IF(BK97=Listedechoix!$A$1,20,IF(BK97=Listedechoix!$A$2,15,IF(BK97=Listedechoix!$A$3,10,IF(BK97=Listedechoix!$A$4,5,0))))</f>
        <v>0</v>
      </c>
      <c r="GF97" s="4">
        <f>IF(BL97=Listedechoix!$A$1,20,IF(BL97=Listedechoix!$A$2,15,IF(BL97=Listedechoix!$A$3,10,IF(BL97=Listedechoix!$A$4,5,0))))</f>
        <v>0</v>
      </c>
      <c r="GG97" s="4">
        <f>IF(BM97=Listedechoix!$A$1,20,IF(BM97=Listedechoix!$A$2,15,IF(BM97=Listedechoix!$A$3,10,IF(BM97=Listedechoix!$A$4,5,0))))</f>
        <v>0</v>
      </c>
      <c r="GH97" s="4">
        <f>IF(BN97=Listedechoix!$A$1,20,IF(BN97=Listedechoix!$A$2,15,IF(BN97=Listedechoix!$A$3,10,IF(BN97=Listedechoix!$A$4,5,0))))</f>
        <v>0</v>
      </c>
      <c r="GI97" s="116" t="str">
        <f t="shared" si="62"/>
        <v>NNot</v>
      </c>
      <c r="GJ97" s="117" t="str">
        <f t="shared" si="63"/>
        <v>NNot</v>
      </c>
      <c r="GK97" s="4">
        <f>IF(BO97=Listedechoix!$A$1,20,IF(BO97=Listedechoix!$A$2,15,IF(BO97=Listedechoix!$A$3,10,IF(BO97=Listedechoix!$A$4,5,0))))</f>
        <v>0</v>
      </c>
      <c r="GL97" s="4">
        <f>IF(BP97=Listedechoix!$A$1,20,IF(BP97=Listedechoix!$A$2,15,IF(BP97=Listedechoix!$A$3,10,IF(BP97=Listedechoix!$A$4,5,0))))</f>
        <v>0</v>
      </c>
      <c r="GM97" s="4">
        <f>IF(BQ97=Listedechoix!$A$1,20,IF(BQ97=Listedechoix!$A$2,15,IF(BQ97=Listedechoix!$A$3,10,IF(BQ97=Listedechoix!$A$4,5,0))))</f>
        <v>0</v>
      </c>
      <c r="GN97" s="4">
        <f>IF(BR97=Listedechoix!$A$1,20,IF(BR97=Listedechoix!$A$2,15,IF(BR97=Listedechoix!$A$3,10,IF(BR97=Listedechoix!$A$4,5,0))))</f>
        <v>0</v>
      </c>
      <c r="GO97" s="4">
        <f>IF(BS97=Listedechoix!$A$1,20,IF(BS97=Listedechoix!$A$2,15,IF(BS97=Listedechoix!$A$3,10,IF(BS97=Listedechoix!$A$4,5,0))))</f>
        <v>0</v>
      </c>
      <c r="GP97" s="4">
        <f>IF(BT97=Listedechoix!$A$1,20,IF(BT97=Listedechoix!$A$2,15,IF(BT97=Listedechoix!$A$3,10,IF(BT97=Listedechoix!$A$4,5,0))))</f>
        <v>0</v>
      </c>
      <c r="GQ97" s="4">
        <f>IF(BU97=Listedechoix!$A$1,20,IF(BU97=Listedechoix!$A$2,15,IF(BU97=Listedechoix!$A$3,10,IF(BU97=Listedechoix!$A$4,5,0))))</f>
        <v>0</v>
      </c>
      <c r="GR97" s="4">
        <f>IF(BV97=Listedechoix!$A$1,20,IF(BV97=Listedechoix!$A$2,15,IF(BV97=Listedechoix!$A$3,10,IF(BV97=Listedechoix!$A$4,5,0))))</f>
        <v>0</v>
      </c>
      <c r="GS97" s="4">
        <f>IF(BW97=Listedechoix!$A$1,20,IF(BW97=Listedechoix!$A$2,15,IF(BW97=Listedechoix!$A$3,10,IF(BW97=Listedechoix!$A$4,5,0))))</f>
        <v>0</v>
      </c>
      <c r="GT97" s="4">
        <f>IF(BX97=Listedechoix!$A$1,20,IF(BX97=Listedechoix!$A$2,15,IF(BX97=Listedechoix!$A$3,10,IF(BX97=Listedechoix!$A$4,5,0))))</f>
        <v>0</v>
      </c>
      <c r="GU97" s="4">
        <f>IF(BY97=Listedechoix!$A$1,20,IF(BY97=Listedechoix!$A$2,15,IF(BY97=Listedechoix!$A$3,10,IF(BY97=Listedechoix!$A$4,5,0))))</f>
        <v>0</v>
      </c>
      <c r="GV97" s="116" t="str">
        <f t="shared" si="64"/>
        <v>NNot</v>
      </c>
      <c r="GW97" s="117" t="str">
        <f t="shared" si="65"/>
        <v>NNot</v>
      </c>
      <c r="GX97" s="4">
        <f>IF(BZ97=Listedechoix!$A$1,20,IF(BZ97=Listedechoix!$A$2,15,IF(BZ97=Listedechoix!$A$3,10,IF(BZ97=Listedechoix!$A$4,5,0))))</f>
        <v>0</v>
      </c>
      <c r="GY97" s="4">
        <f>IF(CA97=Listedechoix!$A$1,20,IF(CA97=Listedechoix!$A$2,15,IF(CA97=Listedechoix!$A$3,10,IF(CA97=Listedechoix!$A$4,5,0))))</f>
        <v>0</v>
      </c>
      <c r="GZ97" s="4">
        <f>IF(CB97=Listedechoix!$A$1,20,IF(CB97=Listedechoix!$A$2,15,IF(CB97=Listedechoix!$A$3,10,IF(CB97=Listedechoix!$A$4,5,0))))</f>
        <v>0</v>
      </c>
      <c r="HA97" s="4">
        <f>IF(CC97=Listedechoix!$A$1,20,IF(CC97=Listedechoix!$A$2,15,IF(CC97=Listedechoix!$A$3,10,IF(CC97=Listedechoix!$A$4,5,0))))</f>
        <v>0</v>
      </c>
      <c r="HB97" s="4">
        <f>IF(CD97=Listedechoix!$A$1,20,IF(CD97=Listedechoix!$A$2,15,IF(CD97=Listedechoix!$A$3,10,IF(CD97=Listedechoix!$A$4,5,0))))</f>
        <v>0</v>
      </c>
      <c r="HC97" s="4">
        <f>IF(CE97=Listedechoix!$A$1,20,IF(CE97=Listedechoix!$A$2,15,IF(CE97=Listedechoix!$A$3,10,IF(CE97=Listedechoix!$A$4,5,0))))</f>
        <v>0</v>
      </c>
      <c r="HD97" s="4">
        <f>IF(CF97=Listedechoix!$A$1,20,IF(CF97=Listedechoix!$A$2,15,IF(CF97=Listedechoix!$A$3,10,IF(CF97=Listedechoix!$A$4,5,0))))</f>
        <v>0</v>
      </c>
      <c r="HE97" s="4">
        <f>IF(CG97=Listedechoix!$A$1,20,IF(CG97=Listedechoix!$A$2,15,IF(CG97=Listedechoix!$A$3,10,IF(CG97=Listedechoix!$A$4,5,0))))</f>
        <v>0</v>
      </c>
      <c r="HF97" s="4">
        <f>IF(CH97=Listedechoix!$A$1,20,IF(CH97=Listedechoix!$A$2,15,IF(CH97=Listedechoix!$A$3,10,IF(CH97=Listedechoix!$A$4,5,0))))</f>
        <v>0</v>
      </c>
      <c r="HG97" s="4">
        <f>IF(CI97=Listedechoix!$A$1,20,IF(CI97=Listedechoix!$A$2,15,IF(CI97=Listedechoix!$A$3,10,IF(CI97=Listedechoix!$A$4,5,0))))</f>
        <v>0</v>
      </c>
      <c r="HH97" s="4">
        <f>IF(CJ97=Listedechoix!$A$1,20,IF(CJ97=Listedechoix!$A$2,15,IF(CJ97=Listedechoix!$A$3,10,IF(CJ97=Listedechoix!$A$4,5,0))))</f>
        <v>0</v>
      </c>
      <c r="HI97" s="4">
        <f>IF(CK97=Listedechoix!$A$1,20,IF(CK97=Listedechoix!$A$2,15,IF(CK97=Listedechoix!$A$3,10,IF(CK97=Listedechoix!$A$4,5,0))))</f>
        <v>0</v>
      </c>
      <c r="HJ97" s="4">
        <f>IF(CL97=Listedechoix!$A$1,20,IF(CL97=Listedechoix!$A$2,15,IF(CL97=Listedechoix!$A$3,10,IF(CL97=Listedechoix!$A$4,5,0))))</f>
        <v>0</v>
      </c>
      <c r="HK97" s="4">
        <f>IF(CM97=Listedechoix!$A$1,20,IF(CM97=Listedechoix!$A$2,15,IF(CM97=Listedechoix!$A$3,10,IF(CM97=Listedechoix!$A$4,5,0))))</f>
        <v>0</v>
      </c>
      <c r="HL97" s="116" t="str">
        <f t="shared" si="66"/>
        <v>NNot</v>
      </c>
      <c r="HM97" s="117" t="str">
        <f t="shared" si="67"/>
        <v>NNot</v>
      </c>
    </row>
    <row r="98" spans="1:221" x14ac:dyDescent="0.25">
      <c r="A98" s="27"/>
      <c r="B98" s="27"/>
      <c r="C98" s="28"/>
      <c r="D98" s="28"/>
      <c r="E98" s="28"/>
      <c r="F98" s="43"/>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1" t="str">
        <f t="shared" si="43"/>
        <v/>
      </c>
      <c r="CO98" s="31" t="str">
        <f t="shared" si="43"/>
        <v/>
      </c>
      <c r="CP98" s="31" t="str">
        <f t="shared" si="43"/>
        <v/>
      </c>
      <c r="CQ98" s="31" t="str">
        <f t="shared" si="43"/>
        <v/>
      </c>
      <c r="CR98" s="32">
        <f t="shared" si="44"/>
        <v>0</v>
      </c>
      <c r="CS98" s="33" t="str">
        <f t="shared" si="68"/>
        <v/>
      </c>
      <c r="CT98" s="31" t="str">
        <f t="shared" si="45"/>
        <v/>
      </c>
      <c r="CU98" s="31" t="str">
        <f t="shared" si="45"/>
        <v/>
      </c>
      <c r="CV98" s="31" t="str">
        <f t="shared" si="45"/>
        <v/>
      </c>
      <c r="CW98" s="31" t="str">
        <f t="shared" si="45"/>
        <v/>
      </c>
      <c r="CX98" s="32">
        <f t="shared" si="46"/>
        <v>0</v>
      </c>
      <c r="CY98" s="33" t="str">
        <f t="shared" si="47"/>
        <v>NNot</v>
      </c>
      <c r="CZ98" s="31" t="str">
        <f t="shared" si="71"/>
        <v/>
      </c>
      <c r="DA98" s="31" t="str">
        <f t="shared" si="70"/>
        <v/>
      </c>
      <c r="DB98" s="31" t="str">
        <f t="shared" si="70"/>
        <v/>
      </c>
      <c r="DC98" s="31" t="str">
        <f t="shared" si="70"/>
        <v/>
      </c>
      <c r="DD98" s="32">
        <f t="shared" si="69"/>
        <v>0</v>
      </c>
      <c r="DE98" s="33" t="str">
        <f t="shared" si="48"/>
        <v>NNot</v>
      </c>
      <c r="DF98" s="31" t="str">
        <f t="shared" si="49"/>
        <v/>
      </c>
      <c r="DG98" s="31" t="str">
        <f t="shared" si="49"/>
        <v/>
      </c>
      <c r="DH98" s="31" t="str">
        <f t="shared" si="49"/>
        <v/>
      </c>
      <c r="DI98" s="31" t="str">
        <f t="shared" si="49"/>
        <v/>
      </c>
      <c r="DJ98" s="32">
        <f t="shared" si="50"/>
        <v>0</v>
      </c>
      <c r="DK98" s="33" t="str">
        <f t="shared" si="51"/>
        <v>NNot</v>
      </c>
      <c r="DL98" s="31" t="str">
        <f t="shared" si="52"/>
        <v/>
      </c>
      <c r="DM98" s="31" t="str">
        <f t="shared" si="52"/>
        <v/>
      </c>
      <c r="DN98" s="31" t="str">
        <f t="shared" si="52"/>
        <v/>
      </c>
      <c r="DO98" s="31" t="str">
        <f t="shared" si="52"/>
        <v/>
      </c>
      <c r="DP98" s="32">
        <f t="shared" si="42"/>
        <v>0</v>
      </c>
      <c r="DQ98" s="33" t="str">
        <f t="shared" si="53"/>
        <v>NNot</v>
      </c>
      <c r="DR98" s="4">
        <f>IF(F98=Listedechoix!$A$1,20,IF(F98=Listedechoix!$A$2,15,IF(F98=Listedechoix!$A$3,10,IF(F98=Listedechoix!$A$4,5,0))))</f>
        <v>0</v>
      </c>
      <c r="DS98" s="4">
        <f>IF(G98=Listedechoix!$A$1,20,IF(G98=Listedechoix!$A$2,15,IF(G98=Listedechoix!$A$3,10,IF(G98=Listedechoix!$A$4,5,0))))</f>
        <v>0</v>
      </c>
      <c r="DT98" s="4">
        <f>IF(H98=Listedechoix!$A$1,20,IF(H98=Listedechoix!$A$2,15,IF(H98=Listedechoix!$A$3,10,IF(H98=Listedechoix!$A$4,5,0))))</f>
        <v>0</v>
      </c>
      <c r="DU98" s="4">
        <f>IF(I98=Listedechoix!$A$1,20,IF(I98=Listedechoix!$A$2,15,IF(I98=Listedechoix!$A$3,10,IF(I98=Listedechoix!$A$4,5,0))))</f>
        <v>0</v>
      </c>
      <c r="DV98" s="4">
        <f>IF(J98=Listedechoix!$A$1,20,IF(J98=Listedechoix!$A$2,15,IF(J98=Listedechoix!$A$3,10,IF(J98=Listedechoix!$A$4,5,0))))</f>
        <v>0</v>
      </c>
      <c r="DW98" s="4">
        <f>IF(K98=Listedechoix!$A$1,20,IF(K98=Listedechoix!$A$2,15,IF(K98=Listedechoix!$A$3,10,IF(K98=Listedechoix!$A$4,5,0))))</f>
        <v>0</v>
      </c>
      <c r="DX98" s="4">
        <f>IF(L98=Listedechoix!$A$1,20,IF(L98=Listedechoix!$A$2,15,IF(L98=Listedechoix!$A$3,10,IF(L98=Listedechoix!$A$4,5,0))))</f>
        <v>0</v>
      </c>
      <c r="DY98" s="4">
        <f>IF(M98=Listedechoix!$A$1,20,IF(M98=Listedechoix!$A$2,15,IF(M98=Listedechoix!$A$3,10,IF(M98=Listedechoix!$A$4,5,0))))</f>
        <v>0</v>
      </c>
      <c r="DZ98" s="4">
        <f>IF(N98=Listedechoix!$A$1,20,IF(N98=Listedechoix!$A$2,15,IF(N98=Listedechoix!$A$3,10,IF(N98=Listedechoix!$A$4,5,0))))</f>
        <v>0</v>
      </c>
      <c r="EA98" s="4">
        <f>IF(O98=Listedechoix!$A$1,20,IF(O98=Listedechoix!$A$2,15,IF(O98=Listedechoix!$A$3,10,IF(O98=Listedechoix!$A$4,5,0))))</f>
        <v>0</v>
      </c>
      <c r="EB98" s="4">
        <f>IF(P98=Listedechoix!$A$1,20,IF(P98=Listedechoix!$A$2,15,IF(P98=Listedechoix!$A$3,10,IF(P98=Listedechoix!$A$4,5,0))))</f>
        <v>0</v>
      </c>
      <c r="EC98" s="116" t="str">
        <f t="shared" si="54"/>
        <v>NNot</v>
      </c>
      <c r="ED98" s="117" t="str">
        <f t="shared" si="55"/>
        <v>NNot</v>
      </c>
      <c r="EE98" s="4">
        <f>IF(Q98=Listedechoix!$A$1,20,IF(Q98=Listedechoix!$A$2,15,IF(Q98=Listedechoix!$A$3,10,IF(Q98=Listedechoix!$A$4,5,0))))</f>
        <v>0</v>
      </c>
      <c r="EF98" s="4">
        <f>IF(R98=Listedechoix!$A$1,20,IF(R98=Listedechoix!$A$2,15,IF(R98=Listedechoix!$A$3,10,IF(R98=Listedechoix!$A$4,5,0))))</f>
        <v>0</v>
      </c>
      <c r="EG98" s="4">
        <f>IF(S98=Listedechoix!$A$1,20,IF(S98=Listedechoix!$A$2,15,IF(S98=Listedechoix!$A$3,10,IF(S98=Listedechoix!$A$4,5,0))))</f>
        <v>0</v>
      </c>
      <c r="EH98" s="4">
        <f>IF(T98=Listedechoix!$A$1,20,IF(T98=Listedechoix!$A$2,15,IF(T98=Listedechoix!$A$3,10,IF(T98=Listedechoix!$A$4,5,0))))</f>
        <v>0</v>
      </c>
      <c r="EI98" s="4">
        <f>IF(U98=Listedechoix!$A$1,20,IF(U98=Listedechoix!$A$2,15,IF(U98=Listedechoix!$A$3,10,IF(U98=Listedechoix!$A$4,5,0))))</f>
        <v>0</v>
      </c>
      <c r="EJ98" s="4">
        <f>IF(V98=Listedechoix!$A$1,20,IF(V98=Listedechoix!$A$2,15,IF(V98=Listedechoix!$A$3,10,IF(V98=Listedechoix!$A$4,5,0))))</f>
        <v>0</v>
      </c>
      <c r="EK98" s="4">
        <f>IF(W98=Listedechoix!$A$1,20,IF(W98=Listedechoix!$A$2,15,IF(W98=Listedechoix!$A$3,10,IF(W98=Listedechoix!$A$4,5,0))))</f>
        <v>0</v>
      </c>
      <c r="EL98" s="4">
        <f>IF(X98=Listedechoix!$A$1,20,IF(X98=Listedechoix!$A$2,15,IF(X98=Listedechoix!$A$3,10,IF(X98=Listedechoix!$A$4,5,0))))</f>
        <v>0</v>
      </c>
      <c r="EM98" s="4">
        <f>IF(Y98=Listedechoix!$A$1,20,IF(Y98=Listedechoix!$A$2,15,IF(Y98=Listedechoix!$A$3,10,IF(Y98=Listedechoix!$A$4,5,0))))</f>
        <v>0</v>
      </c>
      <c r="EN98" s="4">
        <f>IF(Z98=Listedechoix!$A$1,20,IF(Z98=Listedechoix!$A$2,15,IF(Z98=Listedechoix!$A$3,10,IF(Z98=Listedechoix!$A$4,5,0))))</f>
        <v>0</v>
      </c>
      <c r="EO98" s="4">
        <f>IF(AA98=Listedechoix!$A$1,20,IF(AA98=Listedechoix!$A$2,15,IF(AA98=Listedechoix!$A$3,10,IF(AA98=Listedechoix!$A$4,5,0))))</f>
        <v>0</v>
      </c>
      <c r="EP98" s="116" t="str">
        <f t="shared" si="56"/>
        <v>NNot</v>
      </c>
      <c r="EQ98" s="117" t="str">
        <f t="shared" si="57"/>
        <v>NNot</v>
      </c>
      <c r="ER98" s="4">
        <f>IF(AB98=Listedechoix!$A$1,20,IF(AB98=Listedechoix!$A$2,15,IF(AB98=Listedechoix!$A$3,10,IF(AB98=Listedechoix!$A$4,5,0))))</f>
        <v>0</v>
      </c>
      <c r="ES98" s="4">
        <f>IF(AC98=Listedechoix!$A$1,20,IF(AC98=Listedechoix!$A$2,15,IF(AC98=Listedechoix!$A$3,10,IF(AC98=Listedechoix!$A$4,5,0))))</f>
        <v>0</v>
      </c>
      <c r="ET98" s="4">
        <f>IF(AD98=Listedechoix!$A$1,20,IF(AD98=Listedechoix!$A$2,15,IF(AD98=Listedechoix!$A$3,10,IF(AD98=Listedechoix!$A$4,5,0))))</f>
        <v>0</v>
      </c>
      <c r="EU98" s="4">
        <f>IF(AE98=Listedechoix!$A$1,20,IF(AE98=Listedechoix!$A$2,15,IF(AE98=Listedechoix!$A$3,10,IF(AE98=Listedechoix!$A$4,5,0))))</f>
        <v>0</v>
      </c>
      <c r="EV98" s="4">
        <f>IF(AF98=Listedechoix!$A$1,20,IF(AF98=Listedechoix!$A$2,15,IF(AF98=Listedechoix!$A$3,10,IF(AF98=Listedechoix!$A$4,5,0))))</f>
        <v>0</v>
      </c>
      <c r="EW98" s="4">
        <f>IF(AG98=Listedechoix!$A$1,20,IF(AG98=Listedechoix!$A$2,15,IF(AG98=Listedechoix!$A$3,10,IF(AG98=Listedechoix!$A$4,5,0))))</f>
        <v>0</v>
      </c>
      <c r="EX98" s="4">
        <f>IF(AH98=Listedechoix!$A$1,20,IF(AH98=Listedechoix!$A$2,15,IF(AH98=Listedechoix!$A$3,10,IF(AH98=Listedechoix!$A$4,5,0))))</f>
        <v>0</v>
      </c>
      <c r="EY98" s="4">
        <f>IF(AI98=Listedechoix!$A$1,20,IF(AI98=Listedechoix!$A$2,15,IF(AI98=Listedechoix!$A$3,10,IF(AI98=Listedechoix!$A$4,5,0))))</f>
        <v>0</v>
      </c>
      <c r="EZ98" s="4">
        <f>IF(AJ98=Listedechoix!$A$1,20,IF(AJ98=Listedechoix!$A$2,15,IF(AJ98=Listedechoix!$A$3,10,IF(AJ98=Listedechoix!$A$4,5,0))))</f>
        <v>0</v>
      </c>
      <c r="FA98" s="4">
        <f>IF(AK98=Listedechoix!$A$1,20,IF(AK98=Listedechoix!$A$2,15,IF(AK98=Listedechoix!$A$3,10,IF(AK98=Listedechoix!$A$4,5,0))))</f>
        <v>0</v>
      </c>
      <c r="FB98" s="4">
        <f>IF(AL98=Listedechoix!$A$1,20,IF(AL98=Listedechoix!$A$2,15,IF(AL98=Listedechoix!$A$3,10,IF(AL98=Listedechoix!$A$4,5,0))))</f>
        <v>0</v>
      </c>
      <c r="FC98" s="4">
        <f>IF(AM98=Listedechoix!$A$1,20,IF(AM98=Listedechoix!$A$2,15,IF(AM98=Listedechoix!$A$3,10,IF(AM98=Listedechoix!$A$4,5,0))))</f>
        <v>0</v>
      </c>
      <c r="FD98" s="4">
        <f>IF(AN98=Listedechoix!$A$1,20,IF(AN98=Listedechoix!$A$2,15,IF(AN98=Listedechoix!$A$3,10,IF(AN98=Listedechoix!$A$4,5,0))))</f>
        <v>0</v>
      </c>
      <c r="FE98" s="4">
        <f>IF(AO98=Listedechoix!$A$1,20,IF(AO98=Listedechoix!$A$2,15,IF(AO98=Listedechoix!$A$3,10,IF(AO98=Listedechoix!$A$4,5,0))))</f>
        <v>0</v>
      </c>
      <c r="FF98" s="116" t="str">
        <f t="shared" si="58"/>
        <v>NNot</v>
      </c>
      <c r="FG98" s="117" t="str">
        <f t="shared" si="59"/>
        <v>NNot</v>
      </c>
      <c r="FH98" s="4">
        <f>IF(AP98=Listedechoix!$A$1,20,IF(AP98=Listedechoix!$A$2,15,IF(AP98=Listedechoix!$A$3,10,IF(AP98=Listedechoix!$A$4,5,0))))</f>
        <v>0</v>
      </c>
      <c r="FI98" s="4">
        <f>IF(AQ98=Listedechoix!$A$1,20,IF(AQ98=Listedechoix!$A$2,15,IF(AQ98=Listedechoix!$A$3,10,IF(AQ98=Listedechoix!$A$4,5,0))))</f>
        <v>0</v>
      </c>
      <c r="FJ98" s="4">
        <f>IF(AR98=Listedechoix!$A$1,20,IF(AR98=Listedechoix!$A$2,15,IF(AR98=Listedechoix!$A$3,10,IF(AR98=Listedechoix!$A$4,5,0))))</f>
        <v>0</v>
      </c>
      <c r="FK98" s="4">
        <f>IF(AS98=Listedechoix!$A$1,20,IF(AS98=Listedechoix!$A$2,15,IF(AS98=Listedechoix!$A$3,10,IF(AS98=Listedechoix!$A$4,5,0))))</f>
        <v>0</v>
      </c>
      <c r="FL98" s="4">
        <f>IF(AT98=Listedechoix!$A$1,20,IF(AT98=Listedechoix!$A$2,15,IF(AT98=Listedechoix!$A$3,10,IF(AT98=Listedechoix!$A$4,5,0))))</f>
        <v>0</v>
      </c>
      <c r="FM98" s="4">
        <f>IF(AU98=Listedechoix!$A$1,20,IF(AU98=Listedechoix!$A$2,15,IF(AU98=Listedechoix!$A$3,10,IF(AU98=Listedechoix!$A$4,5,0))))</f>
        <v>0</v>
      </c>
      <c r="FN98" s="4">
        <f>IF(AV98=Listedechoix!$A$1,20,IF(AV98=Listedechoix!$A$2,15,IF(AV98=Listedechoix!$A$3,10,IF(AV98=Listedechoix!$A$4,5,0))))</f>
        <v>0</v>
      </c>
      <c r="FO98" s="4">
        <f>IF(AW98=Listedechoix!$A$1,20,IF(AW98=Listedechoix!$A$2,15,IF(AW98=Listedechoix!$A$3,10,IF(AW98=Listedechoix!$A$4,5,0))))</f>
        <v>0</v>
      </c>
      <c r="FP98" s="4">
        <f>IF(AX98=Listedechoix!$A$1,20,IF(AX98=Listedechoix!$A$2,15,IF(AX98=Listedechoix!$A$3,10,IF(AX98=Listedechoix!$A$4,5,0))))</f>
        <v>0</v>
      </c>
      <c r="FQ98" s="4">
        <f>IF(AY98=Listedechoix!$A$1,20,IF(AY98=Listedechoix!$A$2,15,IF(AY98=Listedechoix!$A$3,10,IF(AY98=Listedechoix!$A$4,5,0))))</f>
        <v>0</v>
      </c>
      <c r="FR98" s="4">
        <f>IF(AZ98=Listedechoix!$A$1,20,IF(AZ98=Listedechoix!$A$2,15,IF(AZ98=Listedechoix!$A$3,10,IF(AZ98=Listedechoix!$A$4,5,0))))</f>
        <v>0</v>
      </c>
      <c r="FS98" s="4">
        <f>IF(BA98=Listedechoix!$A$1,20,IF(BA98=Listedechoix!$A$2,15,IF(BA98=Listedechoix!$A$3,10,IF(BA98=Listedechoix!$A$4,5,0))))</f>
        <v>0</v>
      </c>
      <c r="FT98" s="4">
        <f>IF(BB98=Listedechoix!$A$1,20,IF(BB98=Listedechoix!$A$2,15,IF(BB98=Listedechoix!$A$3,10,IF(BB98=Listedechoix!$A$4,5,0))))</f>
        <v>0</v>
      </c>
      <c r="FU98" s="4">
        <f>IF(BC98=Listedechoix!$A$1,20,IF(BC98=Listedechoix!$A$2,15,IF(BC98=Listedechoix!$A$3,10,IF(BC98=Listedechoix!$A$4,5,0))))</f>
        <v>0</v>
      </c>
      <c r="FV98" s="116" t="str">
        <f t="shared" si="60"/>
        <v>NNot</v>
      </c>
      <c r="FW98" s="117" t="str">
        <f t="shared" si="61"/>
        <v>NNot</v>
      </c>
      <c r="FX98" s="4">
        <f>IF(BD98=Listedechoix!$A$1,20,IF(BD98=Listedechoix!$A$2,15,IF(BD98=Listedechoix!$A$3,10,IF(BD98=Listedechoix!$A$4,5,0))))</f>
        <v>0</v>
      </c>
      <c r="FY98" s="4">
        <f>IF(BE98=Listedechoix!$A$1,20,IF(BE98=Listedechoix!$A$2,15,IF(BE98=Listedechoix!$A$3,10,IF(BE98=Listedechoix!$A$4,5,0))))</f>
        <v>0</v>
      </c>
      <c r="FZ98" s="4">
        <f>IF(BF98=Listedechoix!$A$1,20,IF(BF98=Listedechoix!$A$2,15,IF(BF98=Listedechoix!$A$3,10,IF(BF98=Listedechoix!$A$4,5,0))))</f>
        <v>0</v>
      </c>
      <c r="GA98" s="4">
        <f>IF(BG98=Listedechoix!$A$1,20,IF(BG98=Listedechoix!$A$2,15,IF(BG98=Listedechoix!$A$3,10,IF(BG98=Listedechoix!$A$4,5,0))))</f>
        <v>0</v>
      </c>
      <c r="GB98" s="4">
        <f>IF(BH98=Listedechoix!$A$1,20,IF(BH98=Listedechoix!$A$2,15,IF(BH98=Listedechoix!$A$3,10,IF(BH98=Listedechoix!$A$4,5,0))))</f>
        <v>0</v>
      </c>
      <c r="GC98" s="4">
        <f>IF(BI98=Listedechoix!$A$1,20,IF(BI98=Listedechoix!$A$2,15,IF(BI98=Listedechoix!$A$3,10,IF(BI98=Listedechoix!$A$4,5,0))))</f>
        <v>0</v>
      </c>
      <c r="GD98" s="4">
        <f>IF(BJ98=Listedechoix!$A$1,20,IF(BJ98=Listedechoix!$A$2,15,IF(BJ98=Listedechoix!$A$3,10,IF(BJ98=Listedechoix!$A$4,5,0))))</f>
        <v>0</v>
      </c>
      <c r="GE98" s="4">
        <f>IF(BK98=Listedechoix!$A$1,20,IF(BK98=Listedechoix!$A$2,15,IF(BK98=Listedechoix!$A$3,10,IF(BK98=Listedechoix!$A$4,5,0))))</f>
        <v>0</v>
      </c>
      <c r="GF98" s="4">
        <f>IF(BL98=Listedechoix!$A$1,20,IF(BL98=Listedechoix!$A$2,15,IF(BL98=Listedechoix!$A$3,10,IF(BL98=Listedechoix!$A$4,5,0))))</f>
        <v>0</v>
      </c>
      <c r="GG98" s="4">
        <f>IF(BM98=Listedechoix!$A$1,20,IF(BM98=Listedechoix!$A$2,15,IF(BM98=Listedechoix!$A$3,10,IF(BM98=Listedechoix!$A$4,5,0))))</f>
        <v>0</v>
      </c>
      <c r="GH98" s="4">
        <f>IF(BN98=Listedechoix!$A$1,20,IF(BN98=Listedechoix!$A$2,15,IF(BN98=Listedechoix!$A$3,10,IF(BN98=Listedechoix!$A$4,5,0))))</f>
        <v>0</v>
      </c>
      <c r="GI98" s="116" t="str">
        <f t="shared" si="62"/>
        <v>NNot</v>
      </c>
      <c r="GJ98" s="117" t="str">
        <f t="shared" si="63"/>
        <v>NNot</v>
      </c>
      <c r="GK98" s="4">
        <f>IF(BO98=Listedechoix!$A$1,20,IF(BO98=Listedechoix!$A$2,15,IF(BO98=Listedechoix!$A$3,10,IF(BO98=Listedechoix!$A$4,5,0))))</f>
        <v>0</v>
      </c>
      <c r="GL98" s="4">
        <f>IF(BP98=Listedechoix!$A$1,20,IF(BP98=Listedechoix!$A$2,15,IF(BP98=Listedechoix!$A$3,10,IF(BP98=Listedechoix!$A$4,5,0))))</f>
        <v>0</v>
      </c>
      <c r="GM98" s="4">
        <f>IF(BQ98=Listedechoix!$A$1,20,IF(BQ98=Listedechoix!$A$2,15,IF(BQ98=Listedechoix!$A$3,10,IF(BQ98=Listedechoix!$A$4,5,0))))</f>
        <v>0</v>
      </c>
      <c r="GN98" s="4">
        <f>IF(BR98=Listedechoix!$A$1,20,IF(BR98=Listedechoix!$A$2,15,IF(BR98=Listedechoix!$A$3,10,IF(BR98=Listedechoix!$A$4,5,0))))</f>
        <v>0</v>
      </c>
      <c r="GO98" s="4">
        <f>IF(BS98=Listedechoix!$A$1,20,IF(BS98=Listedechoix!$A$2,15,IF(BS98=Listedechoix!$A$3,10,IF(BS98=Listedechoix!$A$4,5,0))))</f>
        <v>0</v>
      </c>
      <c r="GP98" s="4">
        <f>IF(BT98=Listedechoix!$A$1,20,IF(BT98=Listedechoix!$A$2,15,IF(BT98=Listedechoix!$A$3,10,IF(BT98=Listedechoix!$A$4,5,0))))</f>
        <v>0</v>
      </c>
      <c r="GQ98" s="4">
        <f>IF(BU98=Listedechoix!$A$1,20,IF(BU98=Listedechoix!$A$2,15,IF(BU98=Listedechoix!$A$3,10,IF(BU98=Listedechoix!$A$4,5,0))))</f>
        <v>0</v>
      </c>
      <c r="GR98" s="4">
        <f>IF(BV98=Listedechoix!$A$1,20,IF(BV98=Listedechoix!$A$2,15,IF(BV98=Listedechoix!$A$3,10,IF(BV98=Listedechoix!$A$4,5,0))))</f>
        <v>0</v>
      </c>
      <c r="GS98" s="4">
        <f>IF(BW98=Listedechoix!$A$1,20,IF(BW98=Listedechoix!$A$2,15,IF(BW98=Listedechoix!$A$3,10,IF(BW98=Listedechoix!$A$4,5,0))))</f>
        <v>0</v>
      </c>
      <c r="GT98" s="4">
        <f>IF(BX98=Listedechoix!$A$1,20,IF(BX98=Listedechoix!$A$2,15,IF(BX98=Listedechoix!$A$3,10,IF(BX98=Listedechoix!$A$4,5,0))))</f>
        <v>0</v>
      </c>
      <c r="GU98" s="4">
        <f>IF(BY98=Listedechoix!$A$1,20,IF(BY98=Listedechoix!$A$2,15,IF(BY98=Listedechoix!$A$3,10,IF(BY98=Listedechoix!$A$4,5,0))))</f>
        <v>0</v>
      </c>
      <c r="GV98" s="116" t="str">
        <f t="shared" si="64"/>
        <v>NNot</v>
      </c>
      <c r="GW98" s="117" t="str">
        <f t="shared" si="65"/>
        <v>NNot</v>
      </c>
      <c r="GX98" s="4">
        <f>IF(BZ98=Listedechoix!$A$1,20,IF(BZ98=Listedechoix!$A$2,15,IF(BZ98=Listedechoix!$A$3,10,IF(BZ98=Listedechoix!$A$4,5,0))))</f>
        <v>0</v>
      </c>
      <c r="GY98" s="4">
        <f>IF(CA98=Listedechoix!$A$1,20,IF(CA98=Listedechoix!$A$2,15,IF(CA98=Listedechoix!$A$3,10,IF(CA98=Listedechoix!$A$4,5,0))))</f>
        <v>0</v>
      </c>
      <c r="GZ98" s="4">
        <f>IF(CB98=Listedechoix!$A$1,20,IF(CB98=Listedechoix!$A$2,15,IF(CB98=Listedechoix!$A$3,10,IF(CB98=Listedechoix!$A$4,5,0))))</f>
        <v>0</v>
      </c>
      <c r="HA98" s="4">
        <f>IF(CC98=Listedechoix!$A$1,20,IF(CC98=Listedechoix!$A$2,15,IF(CC98=Listedechoix!$A$3,10,IF(CC98=Listedechoix!$A$4,5,0))))</f>
        <v>0</v>
      </c>
      <c r="HB98" s="4">
        <f>IF(CD98=Listedechoix!$A$1,20,IF(CD98=Listedechoix!$A$2,15,IF(CD98=Listedechoix!$A$3,10,IF(CD98=Listedechoix!$A$4,5,0))))</f>
        <v>0</v>
      </c>
      <c r="HC98" s="4">
        <f>IF(CE98=Listedechoix!$A$1,20,IF(CE98=Listedechoix!$A$2,15,IF(CE98=Listedechoix!$A$3,10,IF(CE98=Listedechoix!$A$4,5,0))))</f>
        <v>0</v>
      </c>
      <c r="HD98" s="4">
        <f>IF(CF98=Listedechoix!$A$1,20,IF(CF98=Listedechoix!$A$2,15,IF(CF98=Listedechoix!$A$3,10,IF(CF98=Listedechoix!$A$4,5,0))))</f>
        <v>0</v>
      </c>
      <c r="HE98" s="4">
        <f>IF(CG98=Listedechoix!$A$1,20,IF(CG98=Listedechoix!$A$2,15,IF(CG98=Listedechoix!$A$3,10,IF(CG98=Listedechoix!$A$4,5,0))))</f>
        <v>0</v>
      </c>
      <c r="HF98" s="4">
        <f>IF(CH98=Listedechoix!$A$1,20,IF(CH98=Listedechoix!$A$2,15,IF(CH98=Listedechoix!$A$3,10,IF(CH98=Listedechoix!$A$4,5,0))))</f>
        <v>0</v>
      </c>
      <c r="HG98" s="4">
        <f>IF(CI98=Listedechoix!$A$1,20,IF(CI98=Listedechoix!$A$2,15,IF(CI98=Listedechoix!$A$3,10,IF(CI98=Listedechoix!$A$4,5,0))))</f>
        <v>0</v>
      </c>
      <c r="HH98" s="4">
        <f>IF(CJ98=Listedechoix!$A$1,20,IF(CJ98=Listedechoix!$A$2,15,IF(CJ98=Listedechoix!$A$3,10,IF(CJ98=Listedechoix!$A$4,5,0))))</f>
        <v>0</v>
      </c>
      <c r="HI98" s="4">
        <f>IF(CK98=Listedechoix!$A$1,20,IF(CK98=Listedechoix!$A$2,15,IF(CK98=Listedechoix!$A$3,10,IF(CK98=Listedechoix!$A$4,5,0))))</f>
        <v>0</v>
      </c>
      <c r="HJ98" s="4">
        <f>IF(CL98=Listedechoix!$A$1,20,IF(CL98=Listedechoix!$A$2,15,IF(CL98=Listedechoix!$A$3,10,IF(CL98=Listedechoix!$A$4,5,0))))</f>
        <v>0</v>
      </c>
      <c r="HK98" s="4">
        <f>IF(CM98=Listedechoix!$A$1,20,IF(CM98=Listedechoix!$A$2,15,IF(CM98=Listedechoix!$A$3,10,IF(CM98=Listedechoix!$A$4,5,0))))</f>
        <v>0</v>
      </c>
      <c r="HL98" s="116" t="str">
        <f t="shared" si="66"/>
        <v>NNot</v>
      </c>
      <c r="HM98" s="117" t="str">
        <f t="shared" si="67"/>
        <v>NNot</v>
      </c>
    </row>
    <row r="99" spans="1:221" x14ac:dyDescent="0.25">
      <c r="A99" s="27"/>
      <c r="B99" s="27"/>
      <c r="C99" s="28"/>
      <c r="D99" s="28"/>
      <c r="E99" s="28"/>
      <c r="F99" s="43"/>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1" t="str">
        <f t="shared" si="43"/>
        <v/>
      </c>
      <c r="CO99" s="31" t="str">
        <f t="shared" si="43"/>
        <v/>
      </c>
      <c r="CP99" s="31" t="str">
        <f t="shared" si="43"/>
        <v/>
      </c>
      <c r="CQ99" s="31" t="str">
        <f t="shared" si="43"/>
        <v/>
      </c>
      <c r="CR99" s="32">
        <f t="shared" si="44"/>
        <v>0</v>
      </c>
      <c r="CS99" s="33" t="str">
        <f t="shared" si="68"/>
        <v/>
      </c>
      <c r="CT99" s="31" t="str">
        <f t="shared" si="45"/>
        <v/>
      </c>
      <c r="CU99" s="31" t="str">
        <f t="shared" si="45"/>
        <v/>
      </c>
      <c r="CV99" s="31" t="str">
        <f t="shared" si="45"/>
        <v/>
      </c>
      <c r="CW99" s="31" t="str">
        <f t="shared" si="45"/>
        <v/>
      </c>
      <c r="CX99" s="32">
        <f t="shared" si="46"/>
        <v>0</v>
      </c>
      <c r="CY99" s="33" t="str">
        <f t="shared" si="47"/>
        <v>NNot</v>
      </c>
      <c r="CZ99" s="31" t="str">
        <f t="shared" si="71"/>
        <v/>
      </c>
      <c r="DA99" s="31" t="str">
        <f t="shared" si="70"/>
        <v/>
      </c>
      <c r="DB99" s="31" t="str">
        <f t="shared" si="70"/>
        <v/>
      </c>
      <c r="DC99" s="31" t="str">
        <f t="shared" si="70"/>
        <v/>
      </c>
      <c r="DD99" s="32">
        <f t="shared" si="69"/>
        <v>0</v>
      </c>
      <c r="DE99" s="33" t="str">
        <f t="shared" si="48"/>
        <v>NNot</v>
      </c>
      <c r="DF99" s="31" t="str">
        <f t="shared" si="49"/>
        <v/>
      </c>
      <c r="DG99" s="31" t="str">
        <f t="shared" si="49"/>
        <v/>
      </c>
      <c r="DH99" s="31" t="str">
        <f t="shared" si="49"/>
        <v/>
      </c>
      <c r="DI99" s="31" t="str">
        <f t="shared" si="49"/>
        <v/>
      </c>
      <c r="DJ99" s="32">
        <f t="shared" si="50"/>
        <v>0</v>
      </c>
      <c r="DK99" s="33" t="str">
        <f t="shared" si="51"/>
        <v>NNot</v>
      </c>
      <c r="DL99" s="31" t="str">
        <f t="shared" si="52"/>
        <v/>
      </c>
      <c r="DM99" s="31" t="str">
        <f t="shared" si="52"/>
        <v/>
      </c>
      <c r="DN99" s="31" t="str">
        <f t="shared" si="52"/>
        <v/>
      </c>
      <c r="DO99" s="31" t="str">
        <f t="shared" si="52"/>
        <v/>
      </c>
      <c r="DP99" s="32">
        <f t="shared" si="42"/>
        <v>0</v>
      </c>
      <c r="DQ99" s="33" t="str">
        <f t="shared" si="53"/>
        <v>NNot</v>
      </c>
      <c r="DR99" s="4">
        <f>IF(F99=Listedechoix!$A$1,20,IF(F99=Listedechoix!$A$2,15,IF(F99=Listedechoix!$A$3,10,IF(F99=Listedechoix!$A$4,5,0))))</f>
        <v>0</v>
      </c>
      <c r="DS99" s="4">
        <f>IF(G99=Listedechoix!$A$1,20,IF(G99=Listedechoix!$A$2,15,IF(G99=Listedechoix!$A$3,10,IF(G99=Listedechoix!$A$4,5,0))))</f>
        <v>0</v>
      </c>
      <c r="DT99" s="4">
        <f>IF(H99=Listedechoix!$A$1,20,IF(H99=Listedechoix!$A$2,15,IF(H99=Listedechoix!$A$3,10,IF(H99=Listedechoix!$A$4,5,0))))</f>
        <v>0</v>
      </c>
      <c r="DU99" s="4">
        <f>IF(I99=Listedechoix!$A$1,20,IF(I99=Listedechoix!$A$2,15,IF(I99=Listedechoix!$A$3,10,IF(I99=Listedechoix!$A$4,5,0))))</f>
        <v>0</v>
      </c>
      <c r="DV99" s="4">
        <f>IF(J99=Listedechoix!$A$1,20,IF(J99=Listedechoix!$A$2,15,IF(J99=Listedechoix!$A$3,10,IF(J99=Listedechoix!$A$4,5,0))))</f>
        <v>0</v>
      </c>
      <c r="DW99" s="4">
        <f>IF(K99=Listedechoix!$A$1,20,IF(K99=Listedechoix!$A$2,15,IF(K99=Listedechoix!$A$3,10,IF(K99=Listedechoix!$A$4,5,0))))</f>
        <v>0</v>
      </c>
      <c r="DX99" s="4">
        <f>IF(L99=Listedechoix!$A$1,20,IF(L99=Listedechoix!$A$2,15,IF(L99=Listedechoix!$A$3,10,IF(L99=Listedechoix!$A$4,5,0))))</f>
        <v>0</v>
      </c>
      <c r="DY99" s="4">
        <f>IF(M99=Listedechoix!$A$1,20,IF(M99=Listedechoix!$A$2,15,IF(M99=Listedechoix!$A$3,10,IF(M99=Listedechoix!$A$4,5,0))))</f>
        <v>0</v>
      </c>
      <c r="DZ99" s="4">
        <f>IF(N99=Listedechoix!$A$1,20,IF(N99=Listedechoix!$A$2,15,IF(N99=Listedechoix!$A$3,10,IF(N99=Listedechoix!$A$4,5,0))))</f>
        <v>0</v>
      </c>
      <c r="EA99" s="4">
        <f>IF(O99=Listedechoix!$A$1,20,IF(O99=Listedechoix!$A$2,15,IF(O99=Listedechoix!$A$3,10,IF(O99=Listedechoix!$A$4,5,0))))</f>
        <v>0</v>
      </c>
      <c r="EB99" s="4">
        <f>IF(P99=Listedechoix!$A$1,20,IF(P99=Listedechoix!$A$2,15,IF(P99=Listedechoix!$A$3,10,IF(P99=Listedechoix!$A$4,5,0))))</f>
        <v>0</v>
      </c>
      <c r="EC99" s="116" t="str">
        <f t="shared" si="54"/>
        <v>NNot</v>
      </c>
      <c r="ED99" s="117" t="str">
        <f t="shared" si="55"/>
        <v>NNot</v>
      </c>
      <c r="EE99" s="4">
        <f>IF(Q99=Listedechoix!$A$1,20,IF(Q99=Listedechoix!$A$2,15,IF(Q99=Listedechoix!$A$3,10,IF(Q99=Listedechoix!$A$4,5,0))))</f>
        <v>0</v>
      </c>
      <c r="EF99" s="4">
        <f>IF(R99=Listedechoix!$A$1,20,IF(R99=Listedechoix!$A$2,15,IF(R99=Listedechoix!$A$3,10,IF(R99=Listedechoix!$A$4,5,0))))</f>
        <v>0</v>
      </c>
      <c r="EG99" s="4">
        <f>IF(S99=Listedechoix!$A$1,20,IF(S99=Listedechoix!$A$2,15,IF(S99=Listedechoix!$A$3,10,IF(S99=Listedechoix!$A$4,5,0))))</f>
        <v>0</v>
      </c>
      <c r="EH99" s="4">
        <f>IF(T99=Listedechoix!$A$1,20,IF(T99=Listedechoix!$A$2,15,IF(T99=Listedechoix!$A$3,10,IF(T99=Listedechoix!$A$4,5,0))))</f>
        <v>0</v>
      </c>
      <c r="EI99" s="4">
        <f>IF(U99=Listedechoix!$A$1,20,IF(U99=Listedechoix!$A$2,15,IF(U99=Listedechoix!$A$3,10,IF(U99=Listedechoix!$A$4,5,0))))</f>
        <v>0</v>
      </c>
      <c r="EJ99" s="4">
        <f>IF(V99=Listedechoix!$A$1,20,IF(V99=Listedechoix!$A$2,15,IF(V99=Listedechoix!$A$3,10,IF(V99=Listedechoix!$A$4,5,0))))</f>
        <v>0</v>
      </c>
      <c r="EK99" s="4">
        <f>IF(W99=Listedechoix!$A$1,20,IF(W99=Listedechoix!$A$2,15,IF(W99=Listedechoix!$A$3,10,IF(W99=Listedechoix!$A$4,5,0))))</f>
        <v>0</v>
      </c>
      <c r="EL99" s="4">
        <f>IF(X99=Listedechoix!$A$1,20,IF(X99=Listedechoix!$A$2,15,IF(X99=Listedechoix!$A$3,10,IF(X99=Listedechoix!$A$4,5,0))))</f>
        <v>0</v>
      </c>
      <c r="EM99" s="4">
        <f>IF(Y99=Listedechoix!$A$1,20,IF(Y99=Listedechoix!$A$2,15,IF(Y99=Listedechoix!$A$3,10,IF(Y99=Listedechoix!$A$4,5,0))))</f>
        <v>0</v>
      </c>
      <c r="EN99" s="4">
        <f>IF(Z99=Listedechoix!$A$1,20,IF(Z99=Listedechoix!$A$2,15,IF(Z99=Listedechoix!$A$3,10,IF(Z99=Listedechoix!$A$4,5,0))))</f>
        <v>0</v>
      </c>
      <c r="EO99" s="4">
        <f>IF(AA99=Listedechoix!$A$1,20,IF(AA99=Listedechoix!$A$2,15,IF(AA99=Listedechoix!$A$3,10,IF(AA99=Listedechoix!$A$4,5,0))))</f>
        <v>0</v>
      </c>
      <c r="EP99" s="116" t="str">
        <f t="shared" si="56"/>
        <v>NNot</v>
      </c>
      <c r="EQ99" s="117" t="str">
        <f t="shared" si="57"/>
        <v>NNot</v>
      </c>
      <c r="ER99" s="4">
        <f>IF(AB99=Listedechoix!$A$1,20,IF(AB99=Listedechoix!$A$2,15,IF(AB99=Listedechoix!$A$3,10,IF(AB99=Listedechoix!$A$4,5,0))))</f>
        <v>0</v>
      </c>
      <c r="ES99" s="4">
        <f>IF(AC99=Listedechoix!$A$1,20,IF(AC99=Listedechoix!$A$2,15,IF(AC99=Listedechoix!$A$3,10,IF(AC99=Listedechoix!$A$4,5,0))))</f>
        <v>0</v>
      </c>
      <c r="ET99" s="4">
        <f>IF(AD99=Listedechoix!$A$1,20,IF(AD99=Listedechoix!$A$2,15,IF(AD99=Listedechoix!$A$3,10,IF(AD99=Listedechoix!$A$4,5,0))))</f>
        <v>0</v>
      </c>
      <c r="EU99" s="4">
        <f>IF(AE99=Listedechoix!$A$1,20,IF(AE99=Listedechoix!$A$2,15,IF(AE99=Listedechoix!$A$3,10,IF(AE99=Listedechoix!$A$4,5,0))))</f>
        <v>0</v>
      </c>
      <c r="EV99" s="4">
        <f>IF(AF99=Listedechoix!$A$1,20,IF(AF99=Listedechoix!$A$2,15,IF(AF99=Listedechoix!$A$3,10,IF(AF99=Listedechoix!$A$4,5,0))))</f>
        <v>0</v>
      </c>
      <c r="EW99" s="4">
        <f>IF(AG99=Listedechoix!$A$1,20,IF(AG99=Listedechoix!$A$2,15,IF(AG99=Listedechoix!$A$3,10,IF(AG99=Listedechoix!$A$4,5,0))))</f>
        <v>0</v>
      </c>
      <c r="EX99" s="4">
        <f>IF(AH99=Listedechoix!$A$1,20,IF(AH99=Listedechoix!$A$2,15,IF(AH99=Listedechoix!$A$3,10,IF(AH99=Listedechoix!$A$4,5,0))))</f>
        <v>0</v>
      </c>
      <c r="EY99" s="4">
        <f>IF(AI99=Listedechoix!$A$1,20,IF(AI99=Listedechoix!$A$2,15,IF(AI99=Listedechoix!$A$3,10,IF(AI99=Listedechoix!$A$4,5,0))))</f>
        <v>0</v>
      </c>
      <c r="EZ99" s="4">
        <f>IF(AJ99=Listedechoix!$A$1,20,IF(AJ99=Listedechoix!$A$2,15,IF(AJ99=Listedechoix!$A$3,10,IF(AJ99=Listedechoix!$A$4,5,0))))</f>
        <v>0</v>
      </c>
      <c r="FA99" s="4">
        <f>IF(AK99=Listedechoix!$A$1,20,IF(AK99=Listedechoix!$A$2,15,IF(AK99=Listedechoix!$A$3,10,IF(AK99=Listedechoix!$A$4,5,0))))</f>
        <v>0</v>
      </c>
      <c r="FB99" s="4">
        <f>IF(AL99=Listedechoix!$A$1,20,IF(AL99=Listedechoix!$A$2,15,IF(AL99=Listedechoix!$A$3,10,IF(AL99=Listedechoix!$A$4,5,0))))</f>
        <v>0</v>
      </c>
      <c r="FC99" s="4">
        <f>IF(AM99=Listedechoix!$A$1,20,IF(AM99=Listedechoix!$A$2,15,IF(AM99=Listedechoix!$A$3,10,IF(AM99=Listedechoix!$A$4,5,0))))</f>
        <v>0</v>
      </c>
      <c r="FD99" s="4">
        <f>IF(AN99=Listedechoix!$A$1,20,IF(AN99=Listedechoix!$A$2,15,IF(AN99=Listedechoix!$A$3,10,IF(AN99=Listedechoix!$A$4,5,0))))</f>
        <v>0</v>
      </c>
      <c r="FE99" s="4">
        <f>IF(AO99=Listedechoix!$A$1,20,IF(AO99=Listedechoix!$A$2,15,IF(AO99=Listedechoix!$A$3,10,IF(AO99=Listedechoix!$A$4,5,0))))</f>
        <v>0</v>
      </c>
      <c r="FF99" s="116" t="str">
        <f t="shared" si="58"/>
        <v>NNot</v>
      </c>
      <c r="FG99" s="117" t="str">
        <f t="shared" si="59"/>
        <v>NNot</v>
      </c>
      <c r="FH99" s="4">
        <f>IF(AP99=Listedechoix!$A$1,20,IF(AP99=Listedechoix!$A$2,15,IF(AP99=Listedechoix!$A$3,10,IF(AP99=Listedechoix!$A$4,5,0))))</f>
        <v>0</v>
      </c>
      <c r="FI99" s="4">
        <f>IF(AQ99=Listedechoix!$A$1,20,IF(AQ99=Listedechoix!$A$2,15,IF(AQ99=Listedechoix!$A$3,10,IF(AQ99=Listedechoix!$A$4,5,0))))</f>
        <v>0</v>
      </c>
      <c r="FJ99" s="4">
        <f>IF(AR99=Listedechoix!$A$1,20,IF(AR99=Listedechoix!$A$2,15,IF(AR99=Listedechoix!$A$3,10,IF(AR99=Listedechoix!$A$4,5,0))))</f>
        <v>0</v>
      </c>
      <c r="FK99" s="4">
        <f>IF(AS99=Listedechoix!$A$1,20,IF(AS99=Listedechoix!$A$2,15,IF(AS99=Listedechoix!$A$3,10,IF(AS99=Listedechoix!$A$4,5,0))))</f>
        <v>0</v>
      </c>
      <c r="FL99" s="4">
        <f>IF(AT99=Listedechoix!$A$1,20,IF(AT99=Listedechoix!$A$2,15,IF(AT99=Listedechoix!$A$3,10,IF(AT99=Listedechoix!$A$4,5,0))))</f>
        <v>0</v>
      </c>
      <c r="FM99" s="4">
        <f>IF(AU99=Listedechoix!$A$1,20,IF(AU99=Listedechoix!$A$2,15,IF(AU99=Listedechoix!$A$3,10,IF(AU99=Listedechoix!$A$4,5,0))))</f>
        <v>0</v>
      </c>
      <c r="FN99" s="4">
        <f>IF(AV99=Listedechoix!$A$1,20,IF(AV99=Listedechoix!$A$2,15,IF(AV99=Listedechoix!$A$3,10,IF(AV99=Listedechoix!$A$4,5,0))))</f>
        <v>0</v>
      </c>
      <c r="FO99" s="4">
        <f>IF(AW99=Listedechoix!$A$1,20,IF(AW99=Listedechoix!$A$2,15,IF(AW99=Listedechoix!$A$3,10,IF(AW99=Listedechoix!$A$4,5,0))))</f>
        <v>0</v>
      </c>
      <c r="FP99" s="4">
        <f>IF(AX99=Listedechoix!$A$1,20,IF(AX99=Listedechoix!$A$2,15,IF(AX99=Listedechoix!$A$3,10,IF(AX99=Listedechoix!$A$4,5,0))))</f>
        <v>0</v>
      </c>
      <c r="FQ99" s="4">
        <f>IF(AY99=Listedechoix!$A$1,20,IF(AY99=Listedechoix!$A$2,15,IF(AY99=Listedechoix!$A$3,10,IF(AY99=Listedechoix!$A$4,5,0))))</f>
        <v>0</v>
      </c>
      <c r="FR99" s="4">
        <f>IF(AZ99=Listedechoix!$A$1,20,IF(AZ99=Listedechoix!$A$2,15,IF(AZ99=Listedechoix!$A$3,10,IF(AZ99=Listedechoix!$A$4,5,0))))</f>
        <v>0</v>
      </c>
      <c r="FS99" s="4">
        <f>IF(BA99=Listedechoix!$A$1,20,IF(BA99=Listedechoix!$A$2,15,IF(BA99=Listedechoix!$A$3,10,IF(BA99=Listedechoix!$A$4,5,0))))</f>
        <v>0</v>
      </c>
      <c r="FT99" s="4">
        <f>IF(BB99=Listedechoix!$A$1,20,IF(BB99=Listedechoix!$A$2,15,IF(BB99=Listedechoix!$A$3,10,IF(BB99=Listedechoix!$A$4,5,0))))</f>
        <v>0</v>
      </c>
      <c r="FU99" s="4">
        <f>IF(BC99=Listedechoix!$A$1,20,IF(BC99=Listedechoix!$A$2,15,IF(BC99=Listedechoix!$A$3,10,IF(BC99=Listedechoix!$A$4,5,0))))</f>
        <v>0</v>
      </c>
      <c r="FV99" s="116" t="str">
        <f t="shared" si="60"/>
        <v>NNot</v>
      </c>
      <c r="FW99" s="117" t="str">
        <f t="shared" si="61"/>
        <v>NNot</v>
      </c>
      <c r="FX99" s="4">
        <f>IF(BD99=Listedechoix!$A$1,20,IF(BD99=Listedechoix!$A$2,15,IF(BD99=Listedechoix!$A$3,10,IF(BD99=Listedechoix!$A$4,5,0))))</f>
        <v>0</v>
      </c>
      <c r="FY99" s="4">
        <f>IF(BE99=Listedechoix!$A$1,20,IF(BE99=Listedechoix!$A$2,15,IF(BE99=Listedechoix!$A$3,10,IF(BE99=Listedechoix!$A$4,5,0))))</f>
        <v>0</v>
      </c>
      <c r="FZ99" s="4">
        <f>IF(BF99=Listedechoix!$A$1,20,IF(BF99=Listedechoix!$A$2,15,IF(BF99=Listedechoix!$A$3,10,IF(BF99=Listedechoix!$A$4,5,0))))</f>
        <v>0</v>
      </c>
      <c r="GA99" s="4">
        <f>IF(BG99=Listedechoix!$A$1,20,IF(BG99=Listedechoix!$A$2,15,IF(BG99=Listedechoix!$A$3,10,IF(BG99=Listedechoix!$A$4,5,0))))</f>
        <v>0</v>
      </c>
      <c r="GB99" s="4">
        <f>IF(BH99=Listedechoix!$A$1,20,IF(BH99=Listedechoix!$A$2,15,IF(BH99=Listedechoix!$A$3,10,IF(BH99=Listedechoix!$A$4,5,0))))</f>
        <v>0</v>
      </c>
      <c r="GC99" s="4">
        <f>IF(BI99=Listedechoix!$A$1,20,IF(BI99=Listedechoix!$A$2,15,IF(BI99=Listedechoix!$A$3,10,IF(BI99=Listedechoix!$A$4,5,0))))</f>
        <v>0</v>
      </c>
      <c r="GD99" s="4">
        <f>IF(BJ99=Listedechoix!$A$1,20,IF(BJ99=Listedechoix!$A$2,15,IF(BJ99=Listedechoix!$A$3,10,IF(BJ99=Listedechoix!$A$4,5,0))))</f>
        <v>0</v>
      </c>
      <c r="GE99" s="4">
        <f>IF(BK99=Listedechoix!$A$1,20,IF(BK99=Listedechoix!$A$2,15,IF(BK99=Listedechoix!$A$3,10,IF(BK99=Listedechoix!$A$4,5,0))))</f>
        <v>0</v>
      </c>
      <c r="GF99" s="4">
        <f>IF(BL99=Listedechoix!$A$1,20,IF(BL99=Listedechoix!$A$2,15,IF(BL99=Listedechoix!$A$3,10,IF(BL99=Listedechoix!$A$4,5,0))))</f>
        <v>0</v>
      </c>
      <c r="GG99" s="4">
        <f>IF(BM99=Listedechoix!$A$1,20,IF(BM99=Listedechoix!$A$2,15,IF(BM99=Listedechoix!$A$3,10,IF(BM99=Listedechoix!$A$4,5,0))))</f>
        <v>0</v>
      </c>
      <c r="GH99" s="4">
        <f>IF(BN99=Listedechoix!$A$1,20,IF(BN99=Listedechoix!$A$2,15,IF(BN99=Listedechoix!$A$3,10,IF(BN99=Listedechoix!$A$4,5,0))))</f>
        <v>0</v>
      </c>
      <c r="GI99" s="116" t="str">
        <f t="shared" si="62"/>
        <v>NNot</v>
      </c>
      <c r="GJ99" s="117" t="str">
        <f t="shared" si="63"/>
        <v>NNot</v>
      </c>
      <c r="GK99" s="4">
        <f>IF(BO99=Listedechoix!$A$1,20,IF(BO99=Listedechoix!$A$2,15,IF(BO99=Listedechoix!$A$3,10,IF(BO99=Listedechoix!$A$4,5,0))))</f>
        <v>0</v>
      </c>
      <c r="GL99" s="4">
        <f>IF(BP99=Listedechoix!$A$1,20,IF(BP99=Listedechoix!$A$2,15,IF(BP99=Listedechoix!$A$3,10,IF(BP99=Listedechoix!$A$4,5,0))))</f>
        <v>0</v>
      </c>
      <c r="GM99" s="4">
        <f>IF(BQ99=Listedechoix!$A$1,20,IF(BQ99=Listedechoix!$A$2,15,IF(BQ99=Listedechoix!$A$3,10,IF(BQ99=Listedechoix!$A$4,5,0))))</f>
        <v>0</v>
      </c>
      <c r="GN99" s="4">
        <f>IF(BR99=Listedechoix!$A$1,20,IF(BR99=Listedechoix!$A$2,15,IF(BR99=Listedechoix!$A$3,10,IF(BR99=Listedechoix!$A$4,5,0))))</f>
        <v>0</v>
      </c>
      <c r="GO99" s="4">
        <f>IF(BS99=Listedechoix!$A$1,20,IF(BS99=Listedechoix!$A$2,15,IF(BS99=Listedechoix!$A$3,10,IF(BS99=Listedechoix!$A$4,5,0))))</f>
        <v>0</v>
      </c>
      <c r="GP99" s="4">
        <f>IF(BT99=Listedechoix!$A$1,20,IF(BT99=Listedechoix!$A$2,15,IF(BT99=Listedechoix!$A$3,10,IF(BT99=Listedechoix!$A$4,5,0))))</f>
        <v>0</v>
      </c>
      <c r="GQ99" s="4">
        <f>IF(BU99=Listedechoix!$A$1,20,IF(BU99=Listedechoix!$A$2,15,IF(BU99=Listedechoix!$A$3,10,IF(BU99=Listedechoix!$A$4,5,0))))</f>
        <v>0</v>
      </c>
      <c r="GR99" s="4">
        <f>IF(BV99=Listedechoix!$A$1,20,IF(BV99=Listedechoix!$A$2,15,IF(BV99=Listedechoix!$A$3,10,IF(BV99=Listedechoix!$A$4,5,0))))</f>
        <v>0</v>
      </c>
      <c r="GS99" s="4">
        <f>IF(BW99=Listedechoix!$A$1,20,IF(BW99=Listedechoix!$A$2,15,IF(BW99=Listedechoix!$A$3,10,IF(BW99=Listedechoix!$A$4,5,0))))</f>
        <v>0</v>
      </c>
      <c r="GT99" s="4">
        <f>IF(BX99=Listedechoix!$A$1,20,IF(BX99=Listedechoix!$A$2,15,IF(BX99=Listedechoix!$A$3,10,IF(BX99=Listedechoix!$A$4,5,0))))</f>
        <v>0</v>
      </c>
      <c r="GU99" s="4">
        <f>IF(BY99=Listedechoix!$A$1,20,IF(BY99=Listedechoix!$A$2,15,IF(BY99=Listedechoix!$A$3,10,IF(BY99=Listedechoix!$A$4,5,0))))</f>
        <v>0</v>
      </c>
      <c r="GV99" s="116" t="str">
        <f t="shared" si="64"/>
        <v>NNot</v>
      </c>
      <c r="GW99" s="117" t="str">
        <f t="shared" si="65"/>
        <v>NNot</v>
      </c>
      <c r="GX99" s="4">
        <f>IF(BZ99=Listedechoix!$A$1,20,IF(BZ99=Listedechoix!$A$2,15,IF(BZ99=Listedechoix!$A$3,10,IF(BZ99=Listedechoix!$A$4,5,0))))</f>
        <v>0</v>
      </c>
      <c r="GY99" s="4">
        <f>IF(CA99=Listedechoix!$A$1,20,IF(CA99=Listedechoix!$A$2,15,IF(CA99=Listedechoix!$A$3,10,IF(CA99=Listedechoix!$A$4,5,0))))</f>
        <v>0</v>
      </c>
      <c r="GZ99" s="4">
        <f>IF(CB99=Listedechoix!$A$1,20,IF(CB99=Listedechoix!$A$2,15,IF(CB99=Listedechoix!$A$3,10,IF(CB99=Listedechoix!$A$4,5,0))))</f>
        <v>0</v>
      </c>
      <c r="HA99" s="4">
        <f>IF(CC99=Listedechoix!$A$1,20,IF(CC99=Listedechoix!$A$2,15,IF(CC99=Listedechoix!$A$3,10,IF(CC99=Listedechoix!$A$4,5,0))))</f>
        <v>0</v>
      </c>
      <c r="HB99" s="4">
        <f>IF(CD99=Listedechoix!$A$1,20,IF(CD99=Listedechoix!$A$2,15,IF(CD99=Listedechoix!$A$3,10,IF(CD99=Listedechoix!$A$4,5,0))))</f>
        <v>0</v>
      </c>
      <c r="HC99" s="4">
        <f>IF(CE99=Listedechoix!$A$1,20,IF(CE99=Listedechoix!$A$2,15,IF(CE99=Listedechoix!$A$3,10,IF(CE99=Listedechoix!$A$4,5,0))))</f>
        <v>0</v>
      </c>
      <c r="HD99" s="4">
        <f>IF(CF99=Listedechoix!$A$1,20,IF(CF99=Listedechoix!$A$2,15,IF(CF99=Listedechoix!$A$3,10,IF(CF99=Listedechoix!$A$4,5,0))))</f>
        <v>0</v>
      </c>
      <c r="HE99" s="4">
        <f>IF(CG99=Listedechoix!$A$1,20,IF(CG99=Listedechoix!$A$2,15,IF(CG99=Listedechoix!$A$3,10,IF(CG99=Listedechoix!$A$4,5,0))))</f>
        <v>0</v>
      </c>
      <c r="HF99" s="4">
        <f>IF(CH99=Listedechoix!$A$1,20,IF(CH99=Listedechoix!$A$2,15,IF(CH99=Listedechoix!$A$3,10,IF(CH99=Listedechoix!$A$4,5,0))))</f>
        <v>0</v>
      </c>
      <c r="HG99" s="4">
        <f>IF(CI99=Listedechoix!$A$1,20,IF(CI99=Listedechoix!$A$2,15,IF(CI99=Listedechoix!$A$3,10,IF(CI99=Listedechoix!$A$4,5,0))))</f>
        <v>0</v>
      </c>
      <c r="HH99" s="4">
        <f>IF(CJ99=Listedechoix!$A$1,20,IF(CJ99=Listedechoix!$A$2,15,IF(CJ99=Listedechoix!$A$3,10,IF(CJ99=Listedechoix!$A$4,5,0))))</f>
        <v>0</v>
      </c>
      <c r="HI99" s="4">
        <f>IF(CK99=Listedechoix!$A$1,20,IF(CK99=Listedechoix!$A$2,15,IF(CK99=Listedechoix!$A$3,10,IF(CK99=Listedechoix!$A$4,5,0))))</f>
        <v>0</v>
      </c>
      <c r="HJ99" s="4">
        <f>IF(CL99=Listedechoix!$A$1,20,IF(CL99=Listedechoix!$A$2,15,IF(CL99=Listedechoix!$A$3,10,IF(CL99=Listedechoix!$A$4,5,0))))</f>
        <v>0</v>
      </c>
      <c r="HK99" s="4">
        <f>IF(CM99=Listedechoix!$A$1,20,IF(CM99=Listedechoix!$A$2,15,IF(CM99=Listedechoix!$A$3,10,IF(CM99=Listedechoix!$A$4,5,0))))</f>
        <v>0</v>
      </c>
      <c r="HL99" s="116" t="str">
        <f t="shared" si="66"/>
        <v>NNot</v>
      </c>
      <c r="HM99" s="117" t="str">
        <f t="shared" si="67"/>
        <v>NNot</v>
      </c>
    </row>
    <row r="100" spans="1:221" x14ac:dyDescent="0.25">
      <c r="A100" s="27"/>
      <c r="B100" s="27"/>
      <c r="C100" s="28"/>
      <c r="D100" s="28"/>
      <c r="E100" s="28"/>
      <c r="F100" s="43"/>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1" t="str">
        <f t="shared" si="43"/>
        <v/>
      </c>
      <c r="CO100" s="31" t="str">
        <f t="shared" si="43"/>
        <v/>
      </c>
      <c r="CP100" s="31" t="str">
        <f t="shared" si="43"/>
        <v/>
      </c>
      <c r="CQ100" s="31" t="str">
        <f t="shared" si="43"/>
        <v/>
      </c>
      <c r="CR100" s="32">
        <f t="shared" si="44"/>
        <v>0</v>
      </c>
      <c r="CS100" s="33" t="str">
        <f t="shared" si="68"/>
        <v/>
      </c>
      <c r="CT100" s="31" t="str">
        <f t="shared" si="45"/>
        <v/>
      </c>
      <c r="CU100" s="31" t="str">
        <f t="shared" si="45"/>
        <v/>
      </c>
      <c r="CV100" s="31" t="str">
        <f t="shared" si="45"/>
        <v/>
      </c>
      <c r="CW100" s="31" t="str">
        <f t="shared" si="45"/>
        <v/>
      </c>
      <c r="CX100" s="32">
        <f t="shared" si="46"/>
        <v>0</v>
      </c>
      <c r="CY100" s="33" t="str">
        <f t="shared" si="47"/>
        <v>NNot</v>
      </c>
      <c r="CZ100" s="31" t="str">
        <f t="shared" si="71"/>
        <v/>
      </c>
      <c r="DA100" s="31" t="str">
        <f t="shared" si="70"/>
        <v/>
      </c>
      <c r="DB100" s="31" t="str">
        <f t="shared" si="70"/>
        <v/>
      </c>
      <c r="DC100" s="31" t="str">
        <f t="shared" si="70"/>
        <v/>
      </c>
      <c r="DD100" s="32">
        <f t="shared" si="69"/>
        <v>0</v>
      </c>
      <c r="DE100" s="33" t="str">
        <f t="shared" si="48"/>
        <v>NNot</v>
      </c>
      <c r="DF100" s="31" t="str">
        <f t="shared" si="49"/>
        <v/>
      </c>
      <c r="DG100" s="31" t="str">
        <f t="shared" si="49"/>
        <v/>
      </c>
      <c r="DH100" s="31" t="str">
        <f t="shared" si="49"/>
        <v/>
      </c>
      <c r="DI100" s="31" t="str">
        <f t="shared" si="49"/>
        <v/>
      </c>
      <c r="DJ100" s="32">
        <f t="shared" si="50"/>
        <v>0</v>
      </c>
      <c r="DK100" s="33" t="str">
        <f t="shared" si="51"/>
        <v>NNot</v>
      </c>
      <c r="DL100" s="31" t="str">
        <f t="shared" si="52"/>
        <v/>
      </c>
      <c r="DM100" s="31" t="str">
        <f t="shared" si="52"/>
        <v/>
      </c>
      <c r="DN100" s="31" t="str">
        <f t="shared" si="52"/>
        <v/>
      </c>
      <c r="DO100" s="31" t="str">
        <f t="shared" si="52"/>
        <v/>
      </c>
      <c r="DP100" s="32">
        <f t="shared" si="42"/>
        <v>0</v>
      </c>
      <c r="DQ100" s="33" t="str">
        <f t="shared" si="53"/>
        <v>NNot</v>
      </c>
      <c r="DR100" s="4">
        <f>IF(F100=Listedechoix!$A$1,20,IF(F100=Listedechoix!$A$2,15,IF(F100=Listedechoix!$A$3,10,IF(F100=Listedechoix!$A$4,5,0))))</f>
        <v>0</v>
      </c>
      <c r="DS100" s="4">
        <f>IF(G100=Listedechoix!$A$1,20,IF(G100=Listedechoix!$A$2,15,IF(G100=Listedechoix!$A$3,10,IF(G100=Listedechoix!$A$4,5,0))))</f>
        <v>0</v>
      </c>
      <c r="DT100" s="4">
        <f>IF(H100=Listedechoix!$A$1,20,IF(H100=Listedechoix!$A$2,15,IF(H100=Listedechoix!$A$3,10,IF(H100=Listedechoix!$A$4,5,0))))</f>
        <v>0</v>
      </c>
      <c r="DU100" s="4">
        <f>IF(I100=Listedechoix!$A$1,20,IF(I100=Listedechoix!$A$2,15,IF(I100=Listedechoix!$A$3,10,IF(I100=Listedechoix!$A$4,5,0))))</f>
        <v>0</v>
      </c>
      <c r="DV100" s="4">
        <f>IF(J100=Listedechoix!$A$1,20,IF(J100=Listedechoix!$A$2,15,IF(J100=Listedechoix!$A$3,10,IF(J100=Listedechoix!$A$4,5,0))))</f>
        <v>0</v>
      </c>
      <c r="DW100" s="4">
        <f>IF(K100=Listedechoix!$A$1,20,IF(K100=Listedechoix!$A$2,15,IF(K100=Listedechoix!$A$3,10,IF(K100=Listedechoix!$A$4,5,0))))</f>
        <v>0</v>
      </c>
      <c r="DX100" s="4">
        <f>IF(L100=Listedechoix!$A$1,20,IF(L100=Listedechoix!$A$2,15,IF(L100=Listedechoix!$A$3,10,IF(L100=Listedechoix!$A$4,5,0))))</f>
        <v>0</v>
      </c>
      <c r="DY100" s="4">
        <f>IF(M100=Listedechoix!$A$1,20,IF(M100=Listedechoix!$A$2,15,IF(M100=Listedechoix!$A$3,10,IF(M100=Listedechoix!$A$4,5,0))))</f>
        <v>0</v>
      </c>
      <c r="DZ100" s="4">
        <f>IF(N100=Listedechoix!$A$1,20,IF(N100=Listedechoix!$A$2,15,IF(N100=Listedechoix!$A$3,10,IF(N100=Listedechoix!$A$4,5,0))))</f>
        <v>0</v>
      </c>
      <c r="EA100" s="4">
        <f>IF(O100=Listedechoix!$A$1,20,IF(O100=Listedechoix!$A$2,15,IF(O100=Listedechoix!$A$3,10,IF(O100=Listedechoix!$A$4,5,0))))</f>
        <v>0</v>
      </c>
      <c r="EB100" s="4">
        <f>IF(P100=Listedechoix!$A$1,20,IF(P100=Listedechoix!$A$2,15,IF(P100=Listedechoix!$A$3,10,IF(P100=Listedechoix!$A$4,5,0))))</f>
        <v>0</v>
      </c>
      <c r="EC100" s="116" t="str">
        <f t="shared" si="54"/>
        <v>NNot</v>
      </c>
      <c r="ED100" s="117" t="str">
        <f t="shared" si="55"/>
        <v>NNot</v>
      </c>
      <c r="EE100" s="4">
        <f>IF(Q100=Listedechoix!$A$1,20,IF(Q100=Listedechoix!$A$2,15,IF(Q100=Listedechoix!$A$3,10,IF(Q100=Listedechoix!$A$4,5,0))))</f>
        <v>0</v>
      </c>
      <c r="EF100" s="4">
        <f>IF(R100=Listedechoix!$A$1,20,IF(R100=Listedechoix!$A$2,15,IF(R100=Listedechoix!$A$3,10,IF(R100=Listedechoix!$A$4,5,0))))</f>
        <v>0</v>
      </c>
      <c r="EG100" s="4">
        <f>IF(S100=Listedechoix!$A$1,20,IF(S100=Listedechoix!$A$2,15,IF(S100=Listedechoix!$A$3,10,IF(S100=Listedechoix!$A$4,5,0))))</f>
        <v>0</v>
      </c>
      <c r="EH100" s="4">
        <f>IF(T100=Listedechoix!$A$1,20,IF(T100=Listedechoix!$A$2,15,IF(T100=Listedechoix!$A$3,10,IF(T100=Listedechoix!$A$4,5,0))))</f>
        <v>0</v>
      </c>
      <c r="EI100" s="4">
        <f>IF(U100=Listedechoix!$A$1,20,IF(U100=Listedechoix!$A$2,15,IF(U100=Listedechoix!$A$3,10,IF(U100=Listedechoix!$A$4,5,0))))</f>
        <v>0</v>
      </c>
      <c r="EJ100" s="4">
        <f>IF(V100=Listedechoix!$A$1,20,IF(V100=Listedechoix!$A$2,15,IF(V100=Listedechoix!$A$3,10,IF(V100=Listedechoix!$A$4,5,0))))</f>
        <v>0</v>
      </c>
      <c r="EK100" s="4">
        <f>IF(W100=Listedechoix!$A$1,20,IF(W100=Listedechoix!$A$2,15,IF(W100=Listedechoix!$A$3,10,IF(W100=Listedechoix!$A$4,5,0))))</f>
        <v>0</v>
      </c>
      <c r="EL100" s="4">
        <f>IF(X100=Listedechoix!$A$1,20,IF(X100=Listedechoix!$A$2,15,IF(X100=Listedechoix!$A$3,10,IF(X100=Listedechoix!$A$4,5,0))))</f>
        <v>0</v>
      </c>
      <c r="EM100" s="4">
        <f>IF(Y100=Listedechoix!$A$1,20,IF(Y100=Listedechoix!$A$2,15,IF(Y100=Listedechoix!$A$3,10,IF(Y100=Listedechoix!$A$4,5,0))))</f>
        <v>0</v>
      </c>
      <c r="EN100" s="4">
        <f>IF(Z100=Listedechoix!$A$1,20,IF(Z100=Listedechoix!$A$2,15,IF(Z100=Listedechoix!$A$3,10,IF(Z100=Listedechoix!$A$4,5,0))))</f>
        <v>0</v>
      </c>
      <c r="EO100" s="4">
        <f>IF(AA100=Listedechoix!$A$1,20,IF(AA100=Listedechoix!$A$2,15,IF(AA100=Listedechoix!$A$3,10,IF(AA100=Listedechoix!$A$4,5,0))))</f>
        <v>0</v>
      </c>
      <c r="EP100" s="116" t="str">
        <f t="shared" si="56"/>
        <v>NNot</v>
      </c>
      <c r="EQ100" s="117" t="str">
        <f t="shared" si="57"/>
        <v>NNot</v>
      </c>
      <c r="ER100" s="4">
        <f>IF(AB100=Listedechoix!$A$1,20,IF(AB100=Listedechoix!$A$2,15,IF(AB100=Listedechoix!$A$3,10,IF(AB100=Listedechoix!$A$4,5,0))))</f>
        <v>0</v>
      </c>
      <c r="ES100" s="4">
        <f>IF(AC100=Listedechoix!$A$1,20,IF(AC100=Listedechoix!$A$2,15,IF(AC100=Listedechoix!$A$3,10,IF(AC100=Listedechoix!$A$4,5,0))))</f>
        <v>0</v>
      </c>
      <c r="ET100" s="4">
        <f>IF(AD100=Listedechoix!$A$1,20,IF(AD100=Listedechoix!$A$2,15,IF(AD100=Listedechoix!$A$3,10,IF(AD100=Listedechoix!$A$4,5,0))))</f>
        <v>0</v>
      </c>
      <c r="EU100" s="4">
        <f>IF(AE100=Listedechoix!$A$1,20,IF(AE100=Listedechoix!$A$2,15,IF(AE100=Listedechoix!$A$3,10,IF(AE100=Listedechoix!$A$4,5,0))))</f>
        <v>0</v>
      </c>
      <c r="EV100" s="4">
        <f>IF(AF100=Listedechoix!$A$1,20,IF(AF100=Listedechoix!$A$2,15,IF(AF100=Listedechoix!$A$3,10,IF(AF100=Listedechoix!$A$4,5,0))))</f>
        <v>0</v>
      </c>
      <c r="EW100" s="4">
        <f>IF(AG100=Listedechoix!$A$1,20,IF(AG100=Listedechoix!$A$2,15,IF(AG100=Listedechoix!$A$3,10,IF(AG100=Listedechoix!$A$4,5,0))))</f>
        <v>0</v>
      </c>
      <c r="EX100" s="4">
        <f>IF(AH100=Listedechoix!$A$1,20,IF(AH100=Listedechoix!$A$2,15,IF(AH100=Listedechoix!$A$3,10,IF(AH100=Listedechoix!$A$4,5,0))))</f>
        <v>0</v>
      </c>
      <c r="EY100" s="4">
        <f>IF(AI100=Listedechoix!$A$1,20,IF(AI100=Listedechoix!$A$2,15,IF(AI100=Listedechoix!$A$3,10,IF(AI100=Listedechoix!$A$4,5,0))))</f>
        <v>0</v>
      </c>
      <c r="EZ100" s="4">
        <f>IF(AJ100=Listedechoix!$A$1,20,IF(AJ100=Listedechoix!$A$2,15,IF(AJ100=Listedechoix!$A$3,10,IF(AJ100=Listedechoix!$A$4,5,0))))</f>
        <v>0</v>
      </c>
      <c r="FA100" s="4">
        <f>IF(AK100=Listedechoix!$A$1,20,IF(AK100=Listedechoix!$A$2,15,IF(AK100=Listedechoix!$A$3,10,IF(AK100=Listedechoix!$A$4,5,0))))</f>
        <v>0</v>
      </c>
      <c r="FB100" s="4">
        <f>IF(AL100=Listedechoix!$A$1,20,IF(AL100=Listedechoix!$A$2,15,IF(AL100=Listedechoix!$A$3,10,IF(AL100=Listedechoix!$A$4,5,0))))</f>
        <v>0</v>
      </c>
      <c r="FC100" s="4">
        <f>IF(AM100=Listedechoix!$A$1,20,IF(AM100=Listedechoix!$A$2,15,IF(AM100=Listedechoix!$A$3,10,IF(AM100=Listedechoix!$A$4,5,0))))</f>
        <v>0</v>
      </c>
      <c r="FD100" s="4">
        <f>IF(AN100=Listedechoix!$A$1,20,IF(AN100=Listedechoix!$A$2,15,IF(AN100=Listedechoix!$A$3,10,IF(AN100=Listedechoix!$A$4,5,0))))</f>
        <v>0</v>
      </c>
      <c r="FE100" s="4">
        <f>IF(AO100=Listedechoix!$A$1,20,IF(AO100=Listedechoix!$A$2,15,IF(AO100=Listedechoix!$A$3,10,IF(AO100=Listedechoix!$A$4,5,0))))</f>
        <v>0</v>
      </c>
      <c r="FF100" s="116" t="str">
        <f t="shared" si="58"/>
        <v>NNot</v>
      </c>
      <c r="FG100" s="117" t="str">
        <f t="shared" si="59"/>
        <v>NNot</v>
      </c>
      <c r="FH100" s="4">
        <f>IF(AP100=Listedechoix!$A$1,20,IF(AP100=Listedechoix!$A$2,15,IF(AP100=Listedechoix!$A$3,10,IF(AP100=Listedechoix!$A$4,5,0))))</f>
        <v>0</v>
      </c>
      <c r="FI100" s="4">
        <f>IF(AQ100=Listedechoix!$A$1,20,IF(AQ100=Listedechoix!$A$2,15,IF(AQ100=Listedechoix!$A$3,10,IF(AQ100=Listedechoix!$A$4,5,0))))</f>
        <v>0</v>
      </c>
      <c r="FJ100" s="4">
        <f>IF(AR100=Listedechoix!$A$1,20,IF(AR100=Listedechoix!$A$2,15,IF(AR100=Listedechoix!$A$3,10,IF(AR100=Listedechoix!$A$4,5,0))))</f>
        <v>0</v>
      </c>
      <c r="FK100" s="4">
        <f>IF(AS100=Listedechoix!$A$1,20,IF(AS100=Listedechoix!$A$2,15,IF(AS100=Listedechoix!$A$3,10,IF(AS100=Listedechoix!$A$4,5,0))))</f>
        <v>0</v>
      </c>
      <c r="FL100" s="4">
        <f>IF(AT100=Listedechoix!$A$1,20,IF(AT100=Listedechoix!$A$2,15,IF(AT100=Listedechoix!$A$3,10,IF(AT100=Listedechoix!$A$4,5,0))))</f>
        <v>0</v>
      </c>
      <c r="FM100" s="4">
        <f>IF(AU100=Listedechoix!$A$1,20,IF(AU100=Listedechoix!$A$2,15,IF(AU100=Listedechoix!$A$3,10,IF(AU100=Listedechoix!$A$4,5,0))))</f>
        <v>0</v>
      </c>
      <c r="FN100" s="4">
        <f>IF(AV100=Listedechoix!$A$1,20,IF(AV100=Listedechoix!$A$2,15,IF(AV100=Listedechoix!$A$3,10,IF(AV100=Listedechoix!$A$4,5,0))))</f>
        <v>0</v>
      </c>
      <c r="FO100" s="4">
        <f>IF(AW100=Listedechoix!$A$1,20,IF(AW100=Listedechoix!$A$2,15,IF(AW100=Listedechoix!$A$3,10,IF(AW100=Listedechoix!$A$4,5,0))))</f>
        <v>0</v>
      </c>
      <c r="FP100" s="4">
        <f>IF(AX100=Listedechoix!$A$1,20,IF(AX100=Listedechoix!$A$2,15,IF(AX100=Listedechoix!$A$3,10,IF(AX100=Listedechoix!$A$4,5,0))))</f>
        <v>0</v>
      </c>
      <c r="FQ100" s="4">
        <f>IF(AY100=Listedechoix!$A$1,20,IF(AY100=Listedechoix!$A$2,15,IF(AY100=Listedechoix!$A$3,10,IF(AY100=Listedechoix!$A$4,5,0))))</f>
        <v>0</v>
      </c>
      <c r="FR100" s="4">
        <f>IF(AZ100=Listedechoix!$A$1,20,IF(AZ100=Listedechoix!$A$2,15,IF(AZ100=Listedechoix!$A$3,10,IF(AZ100=Listedechoix!$A$4,5,0))))</f>
        <v>0</v>
      </c>
      <c r="FS100" s="4">
        <f>IF(BA100=Listedechoix!$A$1,20,IF(BA100=Listedechoix!$A$2,15,IF(BA100=Listedechoix!$A$3,10,IF(BA100=Listedechoix!$A$4,5,0))))</f>
        <v>0</v>
      </c>
      <c r="FT100" s="4">
        <f>IF(BB100=Listedechoix!$A$1,20,IF(BB100=Listedechoix!$A$2,15,IF(BB100=Listedechoix!$A$3,10,IF(BB100=Listedechoix!$A$4,5,0))))</f>
        <v>0</v>
      </c>
      <c r="FU100" s="4">
        <f>IF(BC100=Listedechoix!$A$1,20,IF(BC100=Listedechoix!$A$2,15,IF(BC100=Listedechoix!$A$3,10,IF(BC100=Listedechoix!$A$4,5,0))))</f>
        <v>0</v>
      </c>
      <c r="FV100" s="116" t="str">
        <f t="shared" si="60"/>
        <v>NNot</v>
      </c>
      <c r="FW100" s="117" t="str">
        <f t="shared" si="61"/>
        <v>NNot</v>
      </c>
      <c r="FX100" s="4">
        <f>IF(BD100=Listedechoix!$A$1,20,IF(BD100=Listedechoix!$A$2,15,IF(BD100=Listedechoix!$A$3,10,IF(BD100=Listedechoix!$A$4,5,0))))</f>
        <v>0</v>
      </c>
      <c r="FY100" s="4">
        <f>IF(BE100=Listedechoix!$A$1,20,IF(BE100=Listedechoix!$A$2,15,IF(BE100=Listedechoix!$A$3,10,IF(BE100=Listedechoix!$A$4,5,0))))</f>
        <v>0</v>
      </c>
      <c r="FZ100" s="4">
        <f>IF(BF100=Listedechoix!$A$1,20,IF(BF100=Listedechoix!$A$2,15,IF(BF100=Listedechoix!$A$3,10,IF(BF100=Listedechoix!$A$4,5,0))))</f>
        <v>0</v>
      </c>
      <c r="GA100" s="4">
        <f>IF(BG100=Listedechoix!$A$1,20,IF(BG100=Listedechoix!$A$2,15,IF(BG100=Listedechoix!$A$3,10,IF(BG100=Listedechoix!$A$4,5,0))))</f>
        <v>0</v>
      </c>
      <c r="GB100" s="4">
        <f>IF(BH100=Listedechoix!$A$1,20,IF(BH100=Listedechoix!$A$2,15,IF(BH100=Listedechoix!$A$3,10,IF(BH100=Listedechoix!$A$4,5,0))))</f>
        <v>0</v>
      </c>
      <c r="GC100" s="4">
        <f>IF(BI100=Listedechoix!$A$1,20,IF(BI100=Listedechoix!$A$2,15,IF(BI100=Listedechoix!$A$3,10,IF(BI100=Listedechoix!$A$4,5,0))))</f>
        <v>0</v>
      </c>
      <c r="GD100" s="4">
        <f>IF(BJ100=Listedechoix!$A$1,20,IF(BJ100=Listedechoix!$A$2,15,IF(BJ100=Listedechoix!$A$3,10,IF(BJ100=Listedechoix!$A$4,5,0))))</f>
        <v>0</v>
      </c>
      <c r="GE100" s="4">
        <f>IF(BK100=Listedechoix!$A$1,20,IF(BK100=Listedechoix!$A$2,15,IF(BK100=Listedechoix!$A$3,10,IF(BK100=Listedechoix!$A$4,5,0))))</f>
        <v>0</v>
      </c>
      <c r="GF100" s="4">
        <f>IF(BL100=Listedechoix!$A$1,20,IF(BL100=Listedechoix!$A$2,15,IF(BL100=Listedechoix!$A$3,10,IF(BL100=Listedechoix!$A$4,5,0))))</f>
        <v>0</v>
      </c>
      <c r="GG100" s="4">
        <f>IF(BM100=Listedechoix!$A$1,20,IF(BM100=Listedechoix!$A$2,15,IF(BM100=Listedechoix!$A$3,10,IF(BM100=Listedechoix!$A$4,5,0))))</f>
        <v>0</v>
      </c>
      <c r="GH100" s="4">
        <f>IF(BN100=Listedechoix!$A$1,20,IF(BN100=Listedechoix!$A$2,15,IF(BN100=Listedechoix!$A$3,10,IF(BN100=Listedechoix!$A$4,5,0))))</f>
        <v>0</v>
      </c>
      <c r="GI100" s="116" t="str">
        <f t="shared" si="62"/>
        <v>NNot</v>
      </c>
      <c r="GJ100" s="117" t="str">
        <f t="shared" si="63"/>
        <v>NNot</v>
      </c>
      <c r="GK100" s="4">
        <f>IF(BO100=Listedechoix!$A$1,20,IF(BO100=Listedechoix!$A$2,15,IF(BO100=Listedechoix!$A$3,10,IF(BO100=Listedechoix!$A$4,5,0))))</f>
        <v>0</v>
      </c>
      <c r="GL100" s="4">
        <f>IF(BP100=Listedechoix!$A$1,20,IF(BP100=Listedechoix!$A$2,15,IF(BP100=Listedechoix!$A$3,10,IF(BP100=Listedechoix!$A$4,5,0))))</f>
        <v>0</v>
      </c>
      <c r="GM100" s="4">
        <f>IF(BQ100=Listedechoix!$A$1,20,IF(BQ100=Listedechoix!$A$2,15,IF(BQ100=Listedechoix!$A$3,10,IF(BQ100=Listedechoix!$A$4,5,0))))</f>
        <v>0</v>
      </c>
      <c r="GN100" s="4">
        <f>IF(BR100=Listedechoix!$A$1,20,IF(BR100=Listedechoix!$A$2,15,IF(BR100=Listedechoix!$A$3,10,IF(BR100=Listedechoix!$A$4,5,0))))</f>
        <v>0</v>
      </c>
      <c r="GO100" s="4">
        <f>IF(BS100=Listedechoix!$A$1,20,IF(BS100=Listedechoix!$A$2,15,IF(BS100=Listedechoix!$A$3,10,IF(BS100=Listedechoix!$A$4,5,0))))</f>
        <v>0</v>
      </c>
      <c r="GP100" s="4">
        <f>IF(BT100=Listedechoix!$A$1,20,IF(BT100=Listedechoix!$A$2,15,IF(BT100=Listedechoix!$A$3,10,IF(BT100=Listedechoix!$A$4,5,0))))</f>
        <v>0</v>
      </c>
      <c r="GQ100" s="4">
        <f>IF(BU100=Listedechoix!$A$1,20,IF(BU100=Listedechoix!$A$2,15,IF(BU100=Listedechoix!$A$3,10,IF(BU100=Listedechoix!$A$4,5,0))))</f>
        <v>0</v>
      </c>
      <c r="GR100" s="4">
        <f>IF(BV100=Listedechoix!$A$1,20,IF(BV100=Listedechoix!$A$2,15,IF(BV100=Listedechoix!$A$3,10,IF(BV100=Listedechoix!$A$4,5,0))))</f>
        <v>0</v>
      </c>
      <c r="GS100" s="4">
        <f>IF(BW100=Listedechoix!$A$1,20,IF(BW100=Listedechoix!$A$2,15,IF(BW100=Listedechoix!$A$3,10,IF(BW100=Listedechoix!$A$4,5,0))))</f>
        <v>0</v>
      </c>
      <c r="GT100" s="4">
        <f>IF(BX100=Listedechoix!$A$1,20,IF(BX100=Listedechoix!$A$2,15,IF(BX100=Listedechoix!$A$3,10,IF(BX100=Listedechoix!$A$4,5,0))))</f>
        <v>0</v>
      </c>
      <c r="GU100" s="4">
        <f>IF(BY100=Listedechoix!$A$1,20,IF(BY100=Listedechoix!$A$2,15,IF(BY100=Listedechoix!$A$3,10,IF(BY100=Listedechoix!$A$4,5,0))))</f>
        <v>0</v>
      </c>
      <c r="GV100" s="116" t="str">
        <f t="shared" si="64"/>
        <v>NNot</v>
      </c>
      <c r="GW100" s="117" t="str">
        <f t="shared" si="65"/>
        <v>NNot</v>
      </c>
      <c r="GX100" s="4">
        <f>IF(BZ100=Listedechoix!$A$1,20,IF(BZ100=Listedechoix!$A$2,15,IF(BZ100=Listedechoix!$A$3,10,IF(BZ100=Listedechoix!$A$4,5,0))))</f>
        <v>0</v>
      </c>
      <c r="GY100" s="4">
        <f>IF(CA100=Listedechoix!$A$1,20,IF(CA100=Listedechoix!$A$2,15,IF(CA100=Listedechoix!$A$3,10,IF(CA100=Listedechoix!$A$4,5,0))))</f>
        <v>0</v>
      </c>
      <c r="GZ100" s="4">
        <f>IF(CB100=Listedechoix!$A$1,20,IF(CB100=Listedechoix!$A$2,15,IF(CB100=Listedechoix!$A$3,10,IF(CB100=Listedechoix!$A$4,5,0))))</f>
        <v>0</v>
      </c>
      <c r="HA100" s="4">
        <f>IF(CC100=Listedechoix!$A$1,20,IF(CC100=Listedechoix!$A$2,15,IF(CC100=Listedechoix!$A$3,10,IF(CC100=Listedechoix!$A$4,5,0))))</f>
        <v>0</v>
      </c>
      <c r="HB100" s="4">
        <f>IF(CD100=Listedechoix!$A$1,20,IF(CD100=Listedechoix!$A$2,15,IF(CD100=Listedechoix!$A$3,10,IF(CD100=Listedechoix!$A$4,5,0))))</f>
        <v>0</v>
      </c>
      <c r="HC100" s="4">
        <f>IF(CE100=Listedechoix!$A$1,20,IF(CE100=Listedechoix!$A$2,15,IF(CE100=Listedechoix!$A$3,10,IF(CE100=Listedechoix!$A$4,5,0))))</f>
        <v>0</v>
      </c>
      <c r="HD100" s="4">
        <f>IF(CF100=Listedechoix!$A$1,20,IF(CF100=Listedechoix!$A$2,15,IF(CF100=Listedechoix!$A$3,10,IF(CF100=Listedechoix!$A$4,5,0))))</f>
        <v>0</v>
      </c>
      <c r="HE100" s="4">
        <f>IF(CG100=Listedechoix!$A$1,20,IF(CG100=Listedechoix!$A$2,15,IF(CG100=Listedechoix!$A$3,10,IF(CG100=Listedechoix!$A$4,5,0))))</f>
        <v>0</v>
      </c>
      <c r="HF100" s="4">
        <f>IF(CH100=Listedechoix!$A$1,20,IF(CH100=Listedechoix!$A$2,15,IF(CH100=Listedechoix!$A$3,10,IF(CH100=Listedechoix!$A$4,5,0))))</f>
        <v>0</v>
      </c>
      <c r="HG100" s="4">
        <f>IF(CI100=Listedechoix!$A$1,20,IF(CI100=Listedechoix!$A$2,15,IF(CI100=Listedechoix!$A$3,10,IF(CI100=Listedechoix!$A$4,5,0))))</f>
        <v>0</v>
      </c>
      <c r="HH100" s="4">
        <f>IF(CJ100=Listedechoix!$A$1,20,IF(CJ100=Listedechoix!$A$2,15,IF(CJ100=Listedechoix!$A$3,10,IF(CJ100=Listedechoix!$A$4,5,0))))</f>
        <v>0</v>
      </c>
      <c r="HI100" s="4">
        <f>IF(CK100=Listedechoix!$A$1,20,IF(CK100=Listedechoix!$A$2,15,IF(CK100=Listedechoix!$A$3,10,IF(CK100=Listedechoix!$A$4,5,0))))</f>
        <v>0</v>
      </c>
      <c r="HJ100" s="4">
        <f>IF(CL100=Listedechoix!$A$1,20,IF(CL100=Listedechoix!$A$2,15,IF(CL100=Listedechoix!$A$3,10,IF(CL100=Listedechoix!$A$4,5,0))))</f>
        <v>0</v>
      </c>
      <c r="HK100" s="4">
        <f>IF(CM100=Listedechoix!$A$1,20,IF(CM100=Listedechoix!$A$2,15,IF(CM100=Listedechoix!$A$3,10,IF(CM100=Listedechoix!$A$4,5,0))))</f>
        <v>0</v>
      </c>
      <c r="HL100" s="116" t="str">
        <f t="shared" si="66"/>
        <v>NNot</v>
      </c>
      <c r="HM100" s="117" t="str">
        <f t="shared" si="67"/>
        <v>NNot</v>
      </c>
    </row>
    <row r="101" spans="1:221" x14ac:dyDescent="0.25">
      <c r="A101" s="27"/>
      <c r="B101" s="27"/>
      <c r="C101" s="28"/>
      <c r="D101" s="28"/>
      <c r="E101" s="28"/>
      <c r="F101" s="43"/>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1" t="str">
        <f t="shared" si="43"/>
        <v/>
      </c>
      <c r="CO101" s="31" t="str">
        <f t="shared" si="43"/>
        <v/>
      </c>
      <c r="CP101" s="31" t="str">
        <f t="shared" si="43"/>
        <v/>
      </c>
      <c r="CQ101" s="31" t="str">
        <f t="shared" si="43"/>
        <v/>
      </c>
      <c r="CR101" s="32">
        <f t="shared" si="44"/>
        <v>0</v>
      </c>
      <c r="CS101" s="33" t="str">
        <f t="shared" si="68"/>
        <v/>
      </c>
      <c r="CT101" s="31" t="str">
        <f t="shared" si="45"/>
        <v/>
      </c>
      <c r="CU101" s="31" t="str">
        <f t="shared" si="45"/>
        <v/>
      </c>
      <c r="CV101" s="31" t="str">
        <f t="shared" si="45"/>
        <v/>
      </c>
      <c r="CW101" s="31" t="str">
        <f t="shared" si="45"/>
        <v/>
      </c>
      <c r="CX101" s="32">
        <f t="shared" si="46"/>
        <v>0</v>
      </c>
      <c r="CY101" s="33" t="str">
        <f t="shared" si="47"/>
        <v>NNot</v>
      </c>
      <c r="CZ101" s="31" t="str">
        <f t="shared" si="71"/>
        <v/>
      </c>
      <c r="DA101" s="31" t="str">
        <f t="shared" si="70"/>
        <v/>
      </c>
      <c r="DB101" s="31" t="str">
        <f t="shared" si="70"/>
        <v/>
      </c>
      <c r="DC101" s="31" t="str">
        <f t="shared" si="70"/>
        <v/>
      </c>
      <c r="DD101" s="32">
        <f t="shared" si="69"/>
        <v>0</v>
      </c>
      <c r="DE101" s="33" t="str">
        <f t="shared" si="48"/>
        <v>NNot</v>
      </c>
      <c r="DF101" s="31" t="str">
        <f t="shared" si="49"/>
        <v/>
      </c>
      <c r="DG101" s="31" t="str">
        <f t="shared" si="49"/>
        <v/>
      </c>
      <c r="DH101" s="31" t="str">
        <f t="shared" si="49"/>
        <v/>
      </c>
      <c r="DI101" s="31" t="str">
        <f t="shared" si="49"/>
        <v/>
      </c>
      <c r="DJ101" s="32">
        <f t="shared" si="50"/>
        <v>0</v>
      </c>
      <c r="DK101" s="33" t="str">
        <f t="shared" si="51"/>
        <v>NNot</v>
      </c>
      <c r="DL101" s="31" t="str">
        <f t="shared" si="52"/>
        <v/>
      </c>
      <c r="DM101" s="31" t="str">
        <f t="shared" si="52"/>
        <v/>
      </c>
      <c r="DN101" s="31" t="str">
        <f t="shared" si="52"/>
        <v/>
      </c>
      <c r="DO101" s="31" t="str">
        <f t="shared" si="52"/>
        <v/>
      </c>
      <c r="DP101" s="32">
        <f t="shared" si="42"/>
        <v>0</v>
      </c>
      <c r="DQ101" s="33" t="str">
        <f t="shared" si="53"/>
        <v>NNot</v>
      </c>
      <c r="DR101" s="4">
        <f>IF(F101=Listedechoix!$A$1,20,IF(F101=Listedechoix!$A$2,15,IF(F101=Listedechoix!$A$3,10,IF(F101=Listedechoix!$A$4,5,0))))</f>
        <v>0</v>
      </c>
      <c r="DS101" s="4">
        <f>IF(G101=Listedechoix!$A$1,20,IF(G101=Listedechoix!$A$2,15,IF(G101=Listedechoix!$A$3,10,IF(G101=Listedechoix!$A$4,5,0))))</f>
        <v>0</v>
      </c>
      <c r="DT101" s="4">
        <f>IF(H101=Listedechoix!$A$1,20,IF(H101=Listedechoix!$A$2,15,IF(H101=Listedechoix!$A$3,10,IF(H101=Listedechoix!$A$4,5,0))))</f>
        <v>0</v>
      </c>
      <c r="DU101" s="4">
        <f>IF(I101=Listedechoix!$A$1,20,IF(I101=Listedechoix!$A$2,15,IF(I101=Listedechoix!$A$3,10,IF(I101=Listedechoix!$A$4,5,0))))</f>
        <v>0</v>
      </c>
      <c r="DV101" s="4">
        <f>IF(J101=Listedechoix!$A$1,20,IF(J101=Listedechoix!$A$2,15,IF(J101=Listedechoix!$A$3,10,IF(J101=Listedechoix!$A$4,5,0))))</f>
        <v>0</v>
      </c>
      <c r="DW101" s="4">
        <f>IF(K101=Listedechoix!$A$1,20,IF(K101=Listedechoix!$A$2,15,IF(K101=Listedechoix!$A$3,10,IF(K101=Listedechoix!$A$4,5,0))))</f>
        <v>0</v>
      </c>
      <c r="DX101" s="4">
        <f>IF(L101=Listedechoix!$A$1,20,IF(L101=Listedechoix!$A$2,15,IF(L101=Listedechoix!$A$3,10,IF(L101=Listedechoix!$A$4,5,0))))</f>
        <v>0</v>
      </c>
      <c r="DY101" s="4">
        <f>IF(M101=Listedechoix!$A$1,20,IF(M101=Listedechoix!$A$2,15,IF(M101=Listedechoix!$A$3,10,IF(M101=Listedechoix!$A$4,5,0))))</f>
        <v>0</v>
      </c>
      <c r="DZ101" s="4">
        <f>IF(N101=Listedechoix!$A$1,20,IF(N101=Listedechoix!$A$2,15,IF(N101=Listedechoix!$A$3,10,IF(N101=Listedechoix!$A$4,5,0))))</f>
        <v>0</v>
      </c>
      <c r="EA101" s="4">
        <f>IF(O101=Listedechoix!$A$1,20,IF(O101=Listedechoix!$A$2,15,IF(O101=Listedechoix!$A$3,10,IF(O101=Listedechoix!$A$4,5,0))))</f>
        <v>0</v>
      </c>
      <c r="EB101" s="4">
        <f>IF(P101=Listedechoix!$A$1,20,IF(P101=Listedechoix!$A$2,15,IF(P101=Listedechoix!$A$3,10,IF(P101=Listedechoix!$A$4,5,0))))</f>
        <v>0</v>
      </c>
      <c r="EC101" s="116" t="str">
        <f t="shared" si="54"/>
        <v>NNot</v>
      </c>
      <c r="ED101" s="117" t="str">
        <f t="shared" si="55"/>
        <v>NNot</v>
      </c>
      <c r="EE101" s="4">
        <f>IF(Q101=Listedechoix!$A$1,20,IF(Q101=Listedechoix!$A$2,15,IF(Q101=Listedechoix!$A$3,10,IF(Q101=Listedechoix!$A$4,5,0))))</f>
        <v>0</v>
      </c>
      <c r="EF101" s="4">
        <f>IF(R101=Listedechoix!$A$1,20,IF(R101=Listedechoix!$A$2,15,IF(R101=Listedechoix!$A$3,10,IF(R101=Listedechoix!$A$4,5,0))))</f>
        <v>0</v>
      </c>
      <c r="EG101" s="4">
        <f>IF(S101=Listedechoix!$A$1,20,IF(S101=Listedechoix!$A$2,15,IF(S101=Listedechoix!$A$3,10,IF(S101=Listedechoix!$A$4,5,0))))</f>
        <v>0</v>
      </c>
      <c r="EH101" s="4">
        <f>IF(T101=Listedechoix!$A$1,20,IF(T101=Listedechoix!$A$2,15,IF(T101=Listedechoix!$A$3,10,IF(T101=Listedechoix!$A$4,5,0))))</f>
        <v>0</v>
      </c>
      <c r="EI101" s="4">
        <f>IF(U101=Listedechoix!$A$1,20,IF(U101=Listedechoix!$A$2,15,IF(U101=Listedechoix!$A$3,10,IF(U101=Listedechoix!$A$4,5,0))))</f>
        <v>0</v>
      </c>
      <c r="EJ101" s="4">
        <f>IF(V101=Listedechoix!$A$1,20,IF(V101=Listedechoix!$A$2,15,IF(V101=Listedechoix!$A$3,10,IF(V101=Listedechoix!$A$4,5,0))))</f>
        <v>0</v>
      </c>
      <c r="EK101" s="4">
        <f>IF(W101=Listedechoix!$A$1,20,IF(W101=Listedechoix!$A$2,15,IF(W101=Listedechoix!$A$3,10,IF(W101=Listedechoix!$A$4,5,0))))</f>
        <v>0</v>
      </c>
      <c r="EL101" s="4">
        <f>IF(X101=Listedechoix!$A$1,20,IF(X101=Listedechoix!$A$2,15,IF(X101=Listedechoix!$A$3,10,IF(X101=Listedechoix!$A$4,5,0))))</f>
        <v>0</v>
      </c>
      <c r="EM101" s="4">
        <f>IF(Y101=Listedechoix!$A$1,20,IF(Y101=Listedechoix!$A$2,15,IF(Y101=Listedechoix!$A$3,10,IF(Y101=Listedechoix!$A$4,5,0))))</f>
        <v>0</v>
      </c>
      <c r="EN101" s="4">
        <f>IF(Z101=Listedechoix!$A$1,20,IF(Z101=Listedechoix!$A$2,15,IF(Z101=Listedechoix!$A$3,10,IF(Z101=Listedechoix!$A$4,5,0))))</f>
        <v>0</v>
      </c>
      <c r="EO101" s="4">
        <f>IF(AA101=Listedechoix!$A$1,20,IF(AA101=Listedechoix!$A$2,15,IF(AA101=Listedechoix!$A$3,10,IF(AA101=Listedechoix!$A$4,5,0))))</f>
        <v>0</v>
      </c>
      <c r="EP101" s="116" t="str">
        <f t="shared" si="56"/>
        <v>NNot</v>
      </c>
      <c r="EQ101" s="117" t="str">
        <f t="shared" si="57"/>
        <v>NNot</v>
      </c>
      <c r="ER101" s="4">
        <f>IF(AB101=Listedechoix!$A$1,20,IF(AB101=Listedechoix!$A$2,15,IF(AB101=Listedechoix!$A$3,10,IF(AB101=Listedechoix!$A$4,5,0))))</f>
        <v>0</v>
      </c>
      <c r="ES101" s="4">
        <f>IF(AC101=Listedechoix!$A$1,20,IF(AC101=Listedechoix!$A$2,15,IF(AC101=Listedechoix!$A$3,10,IF(AC101=Listedechoix!$A$4,5,0))))</f>
        <v>0</v>
      </c>
      <c r="ET101" s="4">
        <f>IF(AD101=Listedechoix!$A$1,20,IF(AD101=Listedechoix!$A$2,15,IF(AD101=Listedechoix!$A$3,10,IF(AD101=Listedechoix!$A$4,5,0))))</f>
        <v>0</v>
      </c>
      <c r="EU101" s="4">
        <f>IF(AE101=Listedechoix!$A$1,20,IF(AE101=Listedechoix!$A$2,15,IF(AE101=Listedechoix!$A$3,10,IF(AE101=Listedechoix!$A$4,5,0))))</f>
        <v>0</v>
      </c>
      <c r="EV101" s="4">
        <f>IF(AF101=Listedechoix!$A$1,20,IF(AF101=Listedechoix!$A$2,15,IF(AF101=Listedechoix!$A$3,10,IF(AF101=Listedechoix!$A$4,5,0))))</f>
        <v>0</v>
      </c>
      <c r="EW101" s="4">
        <f>IF(AG101=Listedechoix!$A$1,20,IF(AG101=Listedechoix!$A$2,15,IF(AG101=Listedechoix!$A$3,10,IF(AG101=Listedechoix!$A$4,5,0))))</f>
        <v>0</v>
      </c>
      <c r="EX101" s="4">
        <f>IF(AH101=Listedechoix!$A$1,20,IF(AH101=Listedechoix!$A$2,15,IF(AH101=Listedechoix!$A$3,10,IF(AH101=Listedechoix!$A$4,5,0))))</f>
        <v>0</v>
      </c>
      <c r="EY101" s="4">
        <f>IF(AI101=Listedechoix!$A$1,20,IF(AI101=Listedechoix!$A$2,15,IF(AI101=Listedechoix!$A$3,10,IF(AI101=Listedechoix!$A$4,5,0))))</f>
        <v>0</v>
      </c>
      <c r="EZ101" s="4">
        <f>IF(AJ101=Listedechoix!$A$1,20,IF(AJ101=Listedechoix!$A$2,15,IF(AJ101=Listedechoix!$A$3,10,IF(AJ101=Listedechoix!$A$4,5,0))))</f>
        <v>0</v>
      </c>
      <c r="FA101" s="4">
        <f>IF(AK101=Listedechoix!$A$1,20,IF(AK101=Listedechoix!$A$2,15,IF(AK101=Listedechoix!$A$3,10,IF(AK101=Listedechoix!$A$4,5,0))))</f>
        <v>0</v>
      </c>
      <c r="FB101" s="4">
        <f>IF(AL101=Listedechoix!$A$1,20,IF(AL101=Listedechoix!$A$2,15,IF(AL101=Listedechoix!$A$3,10,IF(AL101=Listedechoix!$A$4,5,0))))</f>
        <v>0</v>
      </c>
      <c r="FC101" s="4">
        <f>IF(AM101=Listedechoix!$A$1,20,IF(AM101=Listedechoix!$A$2,15,IF(AM101=Listedechoix!$A$3,10,IF(AM101=Listedechoix!$A$4,5,0))))</f>
        <v>0</v>
      </c>
      <c r="FD101" s="4">
        <f>IF(AN101=Listedechoix!$A$1,20,IF(AN101=Listedechoix!$A$2,15,IF(AN101=Listedechoix!$A$3,10,IF(AN101=Listedechoix!$A$4,5,0))))</f>
        <v>0</v>
      </c>
      <c r="FE101" s="4">
        <f>IF(AO101=Listedechoix!$A$1,20,IF(AO101=Listedechoix!$A$2,15,IF(AO101=Listedechoix!$A$3,10,IF(AO101=Listedechoix!$A$4,5,0))))</f>
        <v>0</v>
      </c>
      <c r="FF101" s="116" t="str">
        <f t="shared" si="58"/>
        <v>NNot</v>
      </c>
      <c r="FG101" s="117" t="str">
        <f t="shared" si="59"/>
        <v>NNot</v>
      </c>
      <c r="FH101" s="4">
        <f>IF(AP101=Listedechoix!$A$1,20,IF(AP101=Listedechoix!$A$2,15,IF(AP101=Listedechoix!$A$3,10,IF(AP101=Listedechoix!$A$4,5,0))))</f>
        <v>0</v>
      </c>
      <c r="FI101" s="4">
        <f>IF(AQ101=Listedechoix!$A$1,20,IF(AQ101=Listedechoix!$A$2,15,IF(AQ101=Listedechoix!$A$3,10,IF(AQ101=Listedechoix!$A$4,5,0))))</f>
        <v>0</v>
      </c>
      <c r="FJ101" s="4">
        <f>IF(AR101=Listedechoix!$A$1,20,IF(AR101=Listedechoix!$A$2,15,IF(AR101=Listedechoix!$A$3,10,IF(AR101=Listedechoix!$A$4,5,0))))</f>
        <v>0</v>
      </c>
      <c r="FK101" s="4">
        <f>IF(AS101=Listedechoix!$A$1,20,IF(AS101=Listedechoix!$A$2,15,IF(AS101=Listedechoix!$A$3,10,IF(AS101=Listedechoix!$A$4,5,0))))</f>
        <v>0</v>
      </c>
      <c r="FL101" s="4">
        <f>IF(AT101=Listedechoix!$A$1,20,IF(AT101=Listedechoix!$A$2,15,IF(AT101=Listedechoix!$A$3,10,IF(AT101=Listedechoix!$A$4,5,0))))</f>
        <v>0</v>
      </c>
      <c r="FM101" s="4">
        <f>IF(AU101=Listedechoix!$A$1,20,IF(AU101=Listedechoix!$A$2,15,IF(AU101=Listedechoix!$A$3,10,IF(AU101=Listedechoix!$A$4,5,0))))</f>
        <v>0</v>
      </c>
      <c r="FN101" s="4">
        <f>IF(AV101=Listedechoix!$A$1,20,IF(AV101=Listedechoix!$A$2,15,IF(AV101=Listedechoix!$A$3,10,IF(AV101=Listedechoix!$A$4,5,0))))</f>
        <v>0</v>
      </c>
      <c r="FO101" s="4">
        <f>IF(AW101=Listedechoix!$A$1,20,IF(AW101=Listedechoix!$A$2,15,IF(AW101=Listedechoix!$A$3,10,IF(AW101=Listedechoix!$A$4,5,0))))</f>
        <v>0</v>
      </c>
      <c r="FP101" s="4">
        <f>IF(AX101=Listedechoix!$A$1,20,IF(AX101=Listedechoix!$A$2,15,IF(AX101=Listedechoix!$A$3,10,IF(AX101=Listedechoix!$A$4,5,0))))</f>
        <v>0</v>
      </c>
      <c r="FQ101" s="4">
        <f>IF(AY101=Listedechoix!$A$1,20,IF(AY101=Listedechoix!$A$2,15,IF(AY101=Listedechoix!$A$3,10,IF(AY101=Listedechoix!$A$4,5,0))))</f>
        <v>0</v>
      </c>
      <c r="FR101" s="4">
        <f>IF(AZ101=Listedechoix!$A$1,20,IF(AZ101=Listedechoix!$A$2,15,IF(AZ101=Listedechoix!$A$3,10,IF(AZ101=Listedechoix!$A$4,5,0))))</f>
        <v>0</v>
      </c>
      <c r="FS101" s="4">
        <f>IF(BA101=Listedechoix!$A$1,20,IF(BA101=Listedechoix!$A$2,15,IF(BA101=Listedechoix!$A$3,10,IF(BA101=Listedechoix!$A$4,5,0))))</f>
        <v>0</v>
      </c>
      <c r="FT101" s="4">
        <f>IF(BB101=Listedechoix!$A$1,20,IF(BB101=Listedechoix!$A$2,15,IF(BB101=Listedechoix!$A$3,10,IF(BB101=Listedechoix!$A$4,5,0))))</f>
        <v>0</v>
      </c>
      <c r="FU101" s="4">
        <f>IF(BC101=Listedechoix!$A$1,20,IF(BC101=Listedechoix!$A$2,15,IF(BC101=Listedechoix!$A$3,10,IF(BC101=Listedechoix!$A$4,5,0))))</f>
        <v>0</v>
      </c>
      <c r="FV101" s="116" t="str">
        <f t="shared" si="60"/>
        <v>NNot</v>
      </c>
      <c r="FW101" s="117" t="str">
        <f t="shared" si="61"/>
        <v>NNot</v>
      </c>
      <c r="FX101" s="4">
        <f>IF(BD101=Listedechoix!$A$1,20,IF(BD101=Listedechoix!$A$2,15,IF(BD101=Listedechoix!$A$3,10,IF(BD101=Listedechoix!$A$4,5,0))))</f>
        <v>0</v>
      </c>
      <c r="FY101" s="4">
        <f>IF(BE101=Listedechoix!$A$1,20,IF(BE101=Listedechoix!$A$2,15,IF(BE101=Listedechoix!$A$3,10,IF(BE101=Listedechoix!$A$4,5,0))))</f>
        <v>0</v>
      </c>
      <c r="FZ101" s="4">
        <f>IF(BF101=Listedechoix!$A$1,20,IF(BF101=Listedechoix!$A$2,15,IF(BF101=Listedechoix!$A$3,10,IF(BF101=Listedechoix!$A$4,5,0))))</f>
        <v>0</v>
      </c>
      <c r="GA101" s="4">
        <f>IF(BG101=Listedechoix!$A$1,20,IF(BG101=Listedechoix!$A$2,15,IF(BG101=Listedechoix!$A$3,10,IF(BG101=Listedechoix!$A$4,5,0))))</f>
        <v>0</v>
      </c>
      <c r="GB101" s="4">
        <f>IF(BH101=Listedechoix!$A$1,20,IF(BH101=Listedechoix!$A$2,15,IF(BH101=Listedechoix!$A$3,10,IF(BH101=Listedechoix!$A$4,5,0))))</f>
        <v>0</v>
      </c>
      <c r="GC101" s="4">
        <f>IF(BI101=Listedechoix!$A$1,20,IF(BI101=Listedechoix!$A$2,15,IF(BI101=Listedechoix!$A$3,10,IF(BI101=Listedechoix!$A$4,5,0))))</f>
        <v>0</v>
      </c>
      <c r="GD101" s="4">
        <f>IF(BJ101=Listedechoix!$A$1,20,IF(BJ101=Listedechoix!$A$2,15,IF(BJ101=Listedechoix!$A$3,10,IF(BJ101=Listedechoix!$A$4,5,0))))</f>
        <v>0</v>
      </c>
      <c r="GE101" s="4">
        <f>IF(BK101=Listedechoix!$A$1,20,IF(BK101=Listedechoix!$A$2,15,IF(BK101=Listedechoix!$A$3,10,IF(BK101=Listedechoix!$A$4,5,0))))</f>
        <v>0</v>
      </c>
      <c r="GF101" s="4">
        <f>IF(BL101=Listedechoix!$A$1,20,IF(BL101=Listedechoix!$A$2,15,IF(BL101=Listedechoix!$A$3,10,IF(BL101=Listedechoix!$A$4,5,0))))</f>
        <v>0</v>
      </c>
      <c r="GG101" s="4">
        <f>IF(BM101=Listedechoix!$A$1,20,IF(BM101=Listedechoix!$A$2,15,IF(BM101=Listedechoix!$A$3,10,IF(BM101=Listedechoix!$A$4,5,0))))</f>
        <v>0</v>
      </c>
      <c r="GH101" s="4">
        <f>IF(BN101=Listedechoix!$A$1,20,IF(BN101=Listedechoix!$A$2,15,IF(BN101=Listedechoix!$A$3,10,IF(BN101=Listedechoix!$A$4,5,0))))</f>
        <v>0</v>
      </c>
      <c r="GI101" s="116" t="str">
        <f t="shared" si="62"/>
        <v>NNot</v>
      </c>
      <c r="GJ101" s="117" t="str">
        <f t="shared" si="63"/>
        <v>NNot</v>
      </c>
      <c r="GK101" s="4">
        <f>IF(BO101=Listedechoix!$A$1,20,IF(BO101=Listedechoix!$A$2,15,IF(BO101=Listedechoix!$A$3,10,IF(BO101=Listedechoix!$A$4,5,0))))</f>
        <v>0</v>
      </c>
      <c r="GL101" s="4">
        <f>IF(BP101=Listedechoix!$A$1,20,IF(BP101=Listedechoix!$A$2,15,IF(BP101=Listedechoix!$A$3,10,IF(BP101=Listedechoix!$A$4,5,0))))</f>
        <v>0</v>
      </c>
      <c r="GM101" s="4">
        <f>IF(BQ101=Listedechoix!$A$1,20,IF(BQ101=Listedechoix!$A$2,15,IF(BQ101=Listedechoix!$A$3,10,IF(BQ101=Listedechoix!$A$4,5,0))))</f>
        <v>0</v>
      </c>
      <c r="GN101" s="4">
        <f>IF(BR101=Listedechoix!$A$1,20,IF(BR101=Listedechoix!$A$2,15,IF(BR101=Listedechoix!$A$3,10,IF(BR101=Listedechoix!$A$4,5,0))))</f>
        <v>0</v>
      </c>
      <c r="GO101" s="4">
        <f>IF(BS101=Listedechoix!$A$1,20,IF(BS101=Listedechoix!$A$2,15,IF(BS101=Listedechoix!$A$3,10,IF(BS101=Listedechoix!$A$4,5,0))))</f>
        <v>0</v>
      </c>
      <c r="GP101" s="4">
        <f>IF(BT101=Listedechoix!$A$1,20,IF(BT101=Listedechoix!$A$2,15,IF(BT101=Listedechoix!$A$3,10,IF(BT101=Listedechoix!$A$4,5,0))))</f>
        <v>0</v>
      </c>
      <c r="GQ101" s="4">
        <f>IF(BU101=Listedechoix!$A$1,20,IF(BU101=Listedechoix!$A$2,15,IF(BU101=Listedechoix!$A$3,10,IF(BU101=Listedechoix!$A$4,5,0))))</f>
        <v>0</v>
      </c>
      <c r="GR101" s="4">
        <f>IF(BV101=Listedechoix!$A$1,20,IF(BV101=Listedechoix!$A$2,15,IF(BV101=Listedechoix!$A$3,10,IF(BV101=Listedechoix!$A$4,5,0))))</f>
        <v>0</v>
      </c>
      <c r="GS101" s="4">
        <f>IF(BW101=Listedechoix!$A$1,20,IF(BW101=Listedechoix!$A$2,15,IF(BW101=Listedechoix!$A$3,10,IF(BW101=Listedechoix!$A$4,5,0))))</f>
        <v>0</v>
      </c>
      <c r="GT101" s="4">
        <f>IF(BX101=Listedechoix!$A$1,20,IF(BX101=Listedechoix!$A$2,15,IF(BX101=Listedechoix!$A$3,10,IF(BX101=Listedechoix!$A$4,5,0))))</f>
        <v>0</v>
      </c>
      <c r="GU101" s="4">
        <f>IF(BY101=Listedechoix!$A$1,20,IF(BY101=Listedechoix!$A$2,15,IF(BY101=Listedechoix!$A$3,10,IF(BY101=Listedechoix!$A$4,5,0))))</f>
        <v>0</v>
      </c>
      <c r="GV101" s="116" t="str">
        <f t="shared" si="64"/>
        <v>NNot</v>
      </c>
      <c r="GW101" s="117" t="str">
        <f t="shared" si="65"/>
        <v>NNot</v>
      </c>
      <c r="GX101" s="4">
        <f>IF(BZ101=Listedechoix!$A$1,20,IF(BZ101=Listedechoix!$A$2,15,IF(BZ101=Listedechoix!$A$3,10,IF(BZ101=Listedechoix!$A$4,5,0))))</f>
        <v>0</v>
      </c>
      <c r="GY101" s="4">
        <f>IF(CA101=Listedechoix!$A$1,20,IF(CA101=Listedechoix!$A$2,15,IF(CA101=Listedechoix!$A$3,10,IF(CA101=Listedechoix!$A$4,5,0))))</f>
        <v>0</v>
      </c>
      <c r="GZ101" s="4">
        <f>IF(CB101=Listedechoix!$A$1,20,IF(CB101=Listedechoix!$A$2,15,IF(CB101=Listedechoix!$A$3,10,IF(CB101=Listedechoix!$A$4,5,0))))</f>
        <v>0</v>
      </c>
      <c r="HA101" s="4">
        <f>IF(CC101=Listedechoix!$A$1,20,IF(CC101=Listedechoix!$A$2,15,IF(CC101=Listedechoix!$A$3,10,IF(CC101=Listedechoix!$A$4,5,0))))</f>
        <v>0</v>
      </c>
      <c r="HB101" s="4">
        <f>IF(CD101=Listedechoix!$A$1,20,IF(CD101=Listedechoix!$A$2,15,IF(CD101=Listedechoix!$A$3,10,IF(CD101=Listedechoix!$A$4,5,0))))</f>
        <v>0</v>
      </c>
      <c r="HC101" s="4">
        <f>IF(CE101=Listedechoix!$A$1,20,IF(CE101=Listedechoix!$A$2,15,IF(CE101=Listedechoix!$A$3,10,IF(CE101=Listedechoix!$A$4,5,0))))</f>
        <v>0</v>
      </c>
      <c r="HD101" s="4">
        <f>IF(CF101=Listedechoix!$A$1,20,IF(CF101=Listedechoix!$A$2,15,IF(CF101=Listedechoix!$A$3,10,IF(CF101=Listedechoix!$A$4,5,0))))</f>
        <v>0</v>
      </c>
      <c r="HE101" s="4">
        <f>IF(CG101=Listedechoix!$A$1,20,IF(CG101=Listedechoix!$A$2,15,IF(CG101=Listedechoix!$A$3,10,IF(CG101=Listedechoix!$A$4,5,0))))</f>
        <v>0</v>
      </c>
      <c r="HF101" s="4">
        <f>IF(CH101=Listedechoix!$A$1,20,IF(CH101=Listedechoix!$A$2,15,IF(CH101=Listedechoix!$A$3,10,IF(CH101=Listedechoix!$A$4,5,0))))</f>
        <v>0</v>
      </c>
      <c r="HG101" s="4">
        <f>IF(CI101=Listedechoix!$A$1,20,IF(CI101=Listedechoix!$A$2,15,IF(CI101=Listedechoix!$A$3,10,IF(CI101=Listedechoix!$A$4,5,0))))</f>
        <v>0</v>
      </c>
      <c r="HH101" s="4">
        <f>IF(CJ101=Listedechoix!$A$1,20,IF(CJ101=Listedechoix!$A$2,15,IF(CJ101=Listedechoix!$A$3,10,IF(CJ101=Listedechoix!$A$4,5,0))))</f>
        <v>0</v>
      </c>
      <c r="HI101" s="4">
        <f>IF(CK101=Listedechoix!$A$1,20,IF(CK101=Listedechoix!$A$2,15,IF(CK101=Listedechoix!$A$3,10,IF(CK101=Listedechoix!$A$4,5,0))))</f>
        <v>0</v>
      </c>
      <c r="HJ101" s="4">
        <f>IF(CL101=Listedechoix!$A$1,20,IF(CL101=Listedechoix!$A$2,15,IF(CL101=Listedechoix!$A$3,10,IF(CL101=Listedechoix!$A$4,5,0))))</f>
        <v>0</v>
      </c>
      <c r="HK101" s="4">
        <f>IF(CM101=Listedechoix!$A$1,20,IF(CM101=Listedechoix!$A$2,15,IF(CM101=Listedechoix!$A$3,10,IF(CM101=Listedechoix!$A$4,5,0))))</f>
        <v>0</v>
      </c>
      <c r="HL101" s="116" t="str">
        <f t="shared" si="66"/>
        <v>NNot</v>
      </c>
      <c r="HM101" s="117" t="str">
        <f t="shared" si="67"/>
        <v>NNot</v>
      </c>
    </row>
    <row r="102" spans="1:221" x14ac:dyDescent="0.25">
      <c r="A102" s="27"/>
      <c r="B102" s="27"/>
      <c r="C102" s="28"/>
      <c r="D102" s="28"/>
      <c r="E102" s="28"/>
      <c r="F102" s="43"/>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1" t="str">
        <f t="shared" si="43"/>
        <v/>
      </c>
      <c r="CO102" s="31" t="str">
        <f t="shared" si="43"/>
        <v/>
      </c>
      <c r="CP102" s="31" t="str">
        <f t="shared" si="43"/>
        <v/>
      </c>
      <c r="CQ102" s="31" t="str">
        <f t="shared" si="43"/>
        <v/>
      </c>
      <c r="CR102" s="32">
        <f t="shared" si="44"/>
        <v>0</v>
      </c>
      <c r="CS102" s="33" t="str">
        <f t="shared" si="68"/>
        <v/>
      </c>
      <c r="CT102" s="31" t="str">
        <f t="shared" si="45"/>
        <v/>
      </c>
      <c r="CU102" s="31" t="str">
        <f t="shared" si="45"/>
        <v/>
      </c>
      <c r="CV102" s="31" t="str">
        <f t="shared" si="45"/>
        <v/>
      </c>
      <c r="CW102" s="31" t="str">
        <f t="shared" si="45"/>
        <v/>
      </c>
      <c r="CX102" s="32">
        <f t="shared" si="46"/>
        <v>0</v>
      </c>
      <c r="CY102" s="33" t="str">
        <f t="shared" si="47"/>
        <v>NNot</v>
      </c>
      <c r="CZ102" s="31" t="str">
        <f t="shared" si="71"/>
        <v/>
      </c>
      <c r="DA102" s="31" t="str">
        <f t="shared" si="70"/>
        <v/>
      </c>
      <c r="DB102" s="31" t="str">
        <f t="shared" si="70"/>
        <v/>
      </c>
      <c r="DC102" s="31" t="str">
        <f t="shared" si="70"/>
        <v/>
      </c>
      <c r="DD102" s="32">
        <f t="shared" si="69"/>
        <v>0</v>
      </c>
      <c r="DE102" s="33" t="str">
        <f t="shared" si="48"/>
        <v>NNot</v>
      </c>
      <c r="DF102" s="31" t="str">
        <f t="shared" ref="DF102:DI133" si="72">IF($D102&gt;0,COUNTIFS($F102:$CM102,DF$4,$F$4:$CM$4,$DF$2),"")</f>
        <v/>
      </c>
      <c r="DG102" s="31" t="str">
        <f t="shared" si="72"/>
        <v/>
      </c>
      <c r="DH102" s="31" t="str">
        <f t="shared" si="72"/>
        <v/>
      </c>
      <c r="DI102" s="31" t="str">
        <f t="shared" si="72"/>
        <v/>
      </c>
      <c r="DJ102" s="32">
        <f t="shared" si="50"/>
        <v>0</v>
      </c>
      <c r="DK102" s="33" t="str">
        <f t="shared" si="51"/>
        <v>NNot</v>
      </c>
      <c r="DL102" s="31" t="str">
        <f t="shared" ref="DL102:DO133" si="73">IF($D102&gt;0,COUNTIFS($F102:$CM102,DL$4,$F$4:$CM$4,$DL$2),"")</f>
        <v/>
      </c>
      <c r="DM102" s="31" t="str">
        <f t="shared" si="73"/>
        <v/>
      </c>
      <c r="DN102" s="31" t="str">
        <f t="shared" si="73"/>
        <v/>
      </c>
      <c r="DO102" s="31" t="str">
        <f t="shared" si="73"/>
        <v/>
      </c>
      <c r="DP102" s="32">
        <f t="shared" si="42"/>
        <v>0</v>
      </c>
      <c r="DQ102" s="33" t="str">
        <f t="shared" si="53"/>
        <v>NNot</v>
      </c>
      <c r="DR102" s="4">
        <f>IF(F102=Listedechoix!$A$1,20,IF(F102=Listedechoix!$A$2,15,IF(F102=Listedechoix!$A$3,10,IF(F102=Listedechoix!$A$4,5,0))))</f>
        <v>0</v>
      </c>
      <c r="DS102" s="4">
        <f>IF(G102=Listedechoix!$A$1,20,IF(G102=Listedechoix!$A$2,15,IF(G102=Listedechoix!$A$3,10,IF(G102=Listedechoix!$A$4,5,0))))</f>
        <v>0</v>
      </c>
      <c r="DT102" s="4">
        <f>IF(H102=Listedechoix!$A$1,20,IF(H102=Listedechoix!$A$2,15,IF(H102=Listedechoix!$A$3,10,IF(H102=Listedechoix!$A$4,5,0))))</f>
        <v>0</v>
      </c>
      <c r="DU102" s="4">
        <f>IF(I102=Listedechoix!$A$1,20,IF(I102=Listedechoix!$A$2,15,IF(I102=Listedechoix!$A$3,10,IF(I102=Listedechoix!$A$4,5,0))))</f>
        <v>0</v>
      </c>
      <c r="DV102" s="4">
        <f>IF(J102=Listedechoix!$A$1,20,IF(J102=Listedechoix!$A$2,15,IF(J102=Listedechoix!$A$3,10,IF(J102=Listedechoix!$A$4,5,0))))</f>
        <v>0</v>
      </c>
      <c r="DW102" s="4">
        <f>IF(K102=Listedechoix!$A$1,20,IF(K102=Listedechoix!$A$2,15,IF(K102=Listedechoix!$A$3,10,IF(K102=Listedechoix!$A$4,5,0))))</f>
        <v>0</v>
      </c>
      <c r="DX102" s="4">
        <f>IF(L102=Listedechoix!$A$1,20,IF(L102=Listedechoix!$A$2,15,IF(L102=Listedechoix!$A$3,10,IF(L102=Listedechoix!$A$4,5,0))))</f>
        <v>0</v>
      </c>
      <c r="DY102" s="4">
        <f>IF(M102=Listedechoix!$A$1,20,IF(M102=Listedechoix!$A$2,15,IF(M102=Listedechoix!$A$3,10,IF(M102=Listedechoix!$A$4,5,0))))</f>
        <v>0</v>
      </c>
      <c r="DZ102" s="4">
        <f>IF(N102=Listedechoix!$A$1,20,IF(N102=Listedechoix!$A$2,15,IF(N102=Listedechoix!$A$3,10,IF(N102=Listedechoix!$A$4,5,0))))</f>
        <v>0</v>
      </c>
      <c r="EA102" s="4">
        <f>IF(O102=Listedechoix!$A$1,20,IF(O102=Listedechoix!$A$2,15,IF(O102=Listedechoix!$A$3,10,IF(O102=Listedechoix!$A$4,5,0))))</f>
        <v>0</v>
      </c>
      <c r="EB102" s="4">
        <f>IF(P102=Listedechoix!$A$1,20,IF(P102=Listedechoix!$A$2,15,IF(P102=Listedechoix!$A$3,10,IF(P102=Listedechoix!$A$4,5,0))))</f>
        <v>0</v>
      </c>
      <c r="EC102" s="116" t="str">
        <f t="shared" si="54"/>
        <v>NNot</v>
      </c>
      <c r="ED102" s="117" t="str">
        <f t="shared" si="55"/>
        <v>NNot</v>
      </c>
      <c r="EE102" s="4">
        <f>IF(Q102=Listedechoix!$A$1,20,IF(Q102=Listedechoix!$A$2,15,IF(Q102=Listedechoix!$A$3,10,IF(Q102=Listedechoix!$A$4,5,0))))</f>
        <v>0</v>
      </c>
      <c r="EF102" s="4">
        <f>IF(R102=Listedechoix!$A$1,20,IF(R102=Listedechoix!$A$2,15,IF(R102=Listedechoix!$A$3,10,IF(R102=Listedechoix!$A$4,5,0))))</f>
        <v>0</v>
      </c>
      <c r="EG102" s="4">
        <f>IF(S102=Listedechoix!$A$1,20,IF(S102=Listedechoix!$A$2,15,IF(S102=Listedechoix!$A$3,10,IF(S102=Listedechoix!$A$4,5,0))))</f>
        <v>0</v>
      </c>
      <c r="EH102" s="4">
        <f>IF(T102=Listedechoix!$A$1,20,IF(T102=Listedechoix!$A$2,15,IF(T102=Listedechoix!$A$3,10,IF(T102=Listedechoix!$A$4,5,0))))</f>
        <v>0</v>
      </c>
      <c r="EI102" s="4">
        <f>IF(U102=Listedechoix!$A$1,20,IF(U102=Listedechoix!$A$2,15,IF(U102=Listedechoix!$A$3,10,IF(U102=Listedechoix!$A$4,5,0))))</f>
        <v>0</v>
      </c>
      <c r="EJ102" s="4">
        <f>IF(V102=Listedechoix!$A$1,20,IF(V102=Listedechoix!$A$2,15,IF(V102=Listedechoix!$A$3,10,IF(V102=Listedechoix!$A$4,5,0))))</f>
        <v>0</v>
      </c>
      <c r="EK102" s="4">
        <f>IF(W102=Listedechoix!$A$1,20,IF(W102=Listedechoix!$A$2,15,IF(W102=Listedechoix!$A$3,10,IF(W102=Listedechoix!$A$4,5,0))))</f>
        <v>0</v>
      </c>
      <c r="EL102" s="4">
        <f>IF(X102=Listedechoix!$A$1,20,IF(X102=Listedechoix!$A$2,15,IF(X102=Listedechoix!$A$3,10,IF(X102=Listedechoix!$A$4,5,0))))</f>
        <v>0</v>
      </c>
      <c r="EM102" s="4">
        <f>IF(Y102=Listedechoix!$A$1,20,IF(Y102=Listedechoix!$A$2,15,IF(Y102=Listedechoix!$A$3,10,IF(Y102=Listedechoix!$A$4,5,0))))</f>
        <v>0</v>
      </c>
      <c r="EN102" s="4">
        <f>IF(Z102=Listedechoix!$A$1,20,IF(Z102=Listedechoix!$A$2,15,IF(Z102=Listedechoix!$A$3,10,IF(Z102=Listedechoix!$A$4,5,0))))</f>
        <v>0</v>
      </c>
      <c r="EO102" s="4">
        <f>IF(AA102=Listedechoix!$A$1,20,IF(AA102=Listedechoix!$A$2,15,IF(AA102=Listedechoix!$A$3,10,IF(AA102=Listedechoix!$A$4,5,0))))</f>
        <v>0</v>
      </c>
      <c r="EP102" s="116" t="str">
        <f t="shared" si="56"/>
        <v>NNot</v>
      </c>
      <c r="EQ102" s="117" t="str">
        <f t="shared" si="57"/>
        <v>NNot</v>
      </c>
      <c r="ER102" s="4">
        <f>IF(AB102=Listedechoix!$A$1,20,IF(AB102=Listedechoix!$A$2,15,IF(AB102=Listedechoix!$A$3,10,IF(AB102=Listedechoix!$A$4,5,0))))</f>
        <v>0</v>
      </c>
      <c r="ES102" s="4">
        <f>IF(AC102=Listedechoix!$A$1,20,IF(AC102=Listedechoix!$A$2,15,IF(AC102=Listedechoix!$A$3,10,IF(AC102=Listedechoix!$A$4,5,0))))</f>
        <v>0</v>
      </c>
      <c r="ET102" s="4">
        <f>IF(AD102=Listedechoix!$A$1,20,IF(AD102=Listedechoix!$A$2,15,IF(AD102=Listedechoix!$A$3,10,IF(AD102=Listedechoix!$A$4,5,0))))</f>
        <v>0</v>
      </c>
      <c r="EU102" s="4">
        <f>IF(AE102=Listedechoix!$A$1,20,IF(AE102=Listedechoix!$A$2,15,IF(AE102=Listedechoix!$A$3,10,IF(AE102=Listedechoix!$A$4,5,0))))</f>
        <v>0</v>
      </c>
      <c r="EV102" s="4">
        <f>IF(AF102=Listedechoix!$A$1,20,IF(AF102=Listedechoix!$A$2,15,IF(AF102=Listedechoix!$A$3,10,IF(AF102=Listedechoix!$A$4,5,0))))</f>
        <v>0</v>
      </c>
      <c r="EW102" s="4">
        <f>IF(AG102=Listedechoix!$A$1,20,IF(AG102=Listedechoix!$A$2,15,IF(AG102=Listedechoix!$A$3,10,IF(AG102=Listedechoix!$A$4,5,0))))</f>
        <v>0</v>
      </c>
      <c r="EX102" s="4">
        <f>IF(AH102=Listedechoix!$A$1,20,IF(AH102=Listedechoix!$A$2,15,IF(AH102=Listedechoix!$A$3,10,IF(AH102=Listedechoix!$A$4,5,0))))</f>
        <v>0</v>
      </c>
      <c r="EY102" s="4">
        <f>IF(AI102=Listedechoix!$A$1,20,IF(AI102=Listedechoix!$A$2,15,IF(AI102=Listedechoix!$A$3,10,IF(AI102=Listedechoix!$A$4,5,0))))</f>
        <v>0</v>
      </c>
      <c r="EZ102" s="4">
        <f>IF(AJ102=Listedechoix!$A$1,20,IF(AJ102=Listedechoix!$A$2,15,IF(AJ102=Listedechoix!$A$3,10,IF(AJ102=Listedechoix!$A$4,5,0))))</f>
        <v>0</v>
      </c>
      <c r="FA102" s="4">
        <f>IF(AK102=Listedechoix!$A$1,20,IF(AK102=Listedechoix!$A$2,15,IF(AK102=Listedechoix!$A$3,10,IF(AK102=Listedechoix!$A$4,5,0))))</f>
        <v>0</v>
      </c>
      <c r="FB102" s="4">
        <f>IF(AL102=Listedechoix!$A$1,20,IF(AL102=Listedechoix!$A$2,15,IF(AL102=Listedechoix!$A$3,10,IF(AL102=Listedechoix!$A$4,5,0))))</f>
        <v>0</v>
      </c>
      <c r="FC102" s="4">
        <f>IF(AM102=Listedechoix!$A$1,20,IF(AM102=Listedechoix!$A$2,15,IF(AM102=Listedechoix!$A$3,10,IF(AM102=Listedechoix!$A$4,5,0))))</f>
        <v>0</v>
      </c>
      <c r="FD102" s="4">
        <f>IF(AN102=Listedechoix!$A$1,20,IF(AN102=Listedechoix!$A$2,15,IF(AN102=Listedechoix!$A$3,10,IF(AN102=Listedechoix!$A$4,5,0))))</f>
        <v>0</v>
      </c>
      <c r="FE102" s="4">
        <f>IF(AO102=Listedechoix!$A$1,20,IF(AO102=Listedechoix!$A$2,15,IF(AO102=Listedechoix!$A$3,10,IF(AO102=Listedechoix!$A$4,5,0))))</f>
        <v>0</v>
      </c>
      <c r="FF102" s="116" t="str">
        <f t="shared" si="58"/>
        <v>NNot</v>
      </c>
      <c r="FG102" s="117" t="str">
        <f t="shared" si="59"/>
        <v>NNot</v>
      </c>
      <c r="FH102" s="4">
        <f>IF(AP102=Listedechoix!$A$1,20,IF(AP102=Listedechoix!$A$2,15,IF(AP102=Listedechoix!$A$3,10,IF(AP102=Listedechoix!$A$4,5,0))))</f>
        <v>0</v>
      </c>
      <c r="FI102" s="4">
        <f>IF(AQ102=Listedechoix!$A$1,20,IF(AQ102=Listedechoix!$A$2,15,IF(AQ102=Listedechoix!$A$3,10,IF(AQ102=Listedechoix!$A$4,5,0))))</f>
        <v>0</v>
      </c>
      <c r="FJ102" s="4">
        <f>IF(AR102=Listedechoix!$A$1,20,IF(AR102=Listedechoix!$A$2,15,IF(AR102=Listedechoix!$A$3,10,IF(AR102=Listedechoix!$A$4,5,0))))</f>
        <v>0</v>
      </c>
      <c r="FK102" s="4">
        <f>IF(AS102=Listedechoix!$A$1,20,IF(AS102=Listedechoix!$A$2,15,IF(AS102=Listedechoix!$A$3,10,IF(AS102=Listedechoix!$A$4,5,0))))</f>
        <v>0</v>
      </c>
      <c r="FL102" s="4">
        <f>IF(AT102=Listedechoix!$A$1,20,IF(AT102=Listedechoix!$A$2,15,IF(AT102=Listedechoix!$A$3,10,IF(AT102=Listedechoix!$A$4,5,0))))</f>
        <v>0</v>
      </c>
      <c r="FM102" s="4">
        <f>IF(AU102=Listedechoix!$A$1,20,IF(AU102=Listedechoix!$A$2,15,IF(AU102=Listedechoix!$A$3,10,IF(AU102=Listedechoix!$A$4,5,0))))</f>
        <v>0</v>
      </c>
      <c r="FN102" s="4">
        <f>IF(AV102=Listedechoix!$A$1,20,IF(AV102=Listedechoix!$A$2,15,IF(AV102=Listedechoix!$A$3,10,IF(AV102=Listedechoix!$A$4,5,0))))</f>
        <v>0</v>
      </c>
      <c r="FO102" s="4">
        <f>IF(AW102=Listedechoix!$A$1,20,IF(AW102=Listedechoix!$A$2,15,IF(AW102=Listedechoix!$A$3,10,IF(AW102=Listedechoix!$A$4,5,0))))</f>
        <v>0</v>
      </c>
      <c r="FP102" s="4">
        <f>IF(AX102=Listedechoix!$A$1,20,IF(AX102=Listedechoix!$A$2,15,IF(AX102=Listedechoix!$A$3,10,IF(AX102=Listedechoix!$A$4,5,0))))</f>
        <v>0</v>
      </c>
      <c r="FQ102" s="4">
        <f>IF(AY102=Listedechoix!$A$1,20,IF(AY102=Listedechoix!$A$2,15,IF(AY102=Listedechoix!$A$3,10,IF(AY102=Listedechoix!$A$4,5,0))))</f>
        <v>0</v>
      </c>
      <c r="FR102" s="4">
        <f>IF(AZ102=Listedechoix!$A$1,20,IF(AZ102=Listedechoix!$A$2,15,IF(AZ102=Listedechoix!$A$3,10,IF(AZ102=Listedechoix!$A$4,5,0))))</f>
        <v>0</v>
      </c>
      <c r="FS102" s="4">
        <f>IF(BA102=Listedechoix!$A$1,20,IF(BA102=Listedechoix!$A$2,15,IF(BA102=Listedechoix!$A$3,10,IF(BA102=Listedechoix!$A$4,5,0))))</f>
        <v>0</v>
      </c>
      <c r="FT102" s="4">
        <f>IF(BB102=Listedechoix!$A$1,20,IF(BB102=Listedechoix!$A$2,15,IF(BB102=Listedechoix!$A$3,10,IF(BB102=Listedechoix!$A$4,5,0))))</f>
        <v>0</v>
      </c>
      <c r="FU102" s="4">
        <f>IF(BC102=Listedechoix!$A$1,20,IF(BC102=Listedechoix!$A$2,15,IF(BC102=Listedechoix!$A$3,10,IF(BC102=Listedechoix!$A$4,5,0))))</f>
        <v>0</v>
      </c>
      <c r="FV102" s="116" t="str">
        <f t="shared" si="60"/>
        <v>NNot</v>
      </c>
      <c r="FW102" s="117" t="str">
        <f t="shared" si="61"/>
        <v>NNot</v>
      </c>
      <c r="FX102" s="4">
        <f>IF(BD102=Listedechoix!$A$1,20,IF(BD102=Listedechoix!$A$2,15,IF(BD102=Listedechoix!$A$3,10,IF(BD102=Listedechoix!$A$4,5,0))))</f>
        <v>0</v>
      </c>
      <c r="FY102" s="4">
        <f>IF(BE102=Listedechoix!$A$1,20,IF(BE102=Listedechoix!$A$2,15,IF(BE102=Listedechoix!$A$3,10,IF(BE102=Listedechoix!$A$4,5,0))))</f>
        <v>0</v>
      </c>
      <c r="FZ102" s="4">
        <f>IF(BF102=Listedechoix!$A$1,20,IF(BF102=Listedechoix!$A$2,15,IF(BF102=Listedechoix!$A$3,10,IF(BF102=Listedechoix!$A$4,5,0))))</f>
        <v>0</v>
      </c>
      <c r="GA102" s="4">
        <f>IF(BG102=Listedechoix!$A$1,20,IF(BG102=Listedechoix!$A$2,15,IF(BG102=Listedechoix!$A$3,10,IF(BG102=Listedechoix!$A$4,5,0))))</f>
        <v>0</v>
      </c>
      <c r="GB102" s="4">
        <f>IF(BH102=Listedechoix!$A$1,20,IF(BH102=Listedechoix!$A$2,15,IF(BH102=Listedechoix!$A$3,10,IF(BH102=Listedechoix!$A$4,5,0))))</f>
        <v>0</v>
      </c>
      <c r="GC102" s="4">
        <f>IF(BI102=Listedechoix!$A$1,20,IF(BI102=Listedechoix!$A$2,15,IF(BI102=Listedechoix!$A$3,10,IF(BI102=Listedechoix!$A$4,5,0))))</f>
        <v>0</v>
      </c>
      <c r="GD102" s="4">
        <f>IF(BJ102=Listedechoix!$A$1,20,IF(BJ102=Listedechoix!$A$2,15,IF(BJ102=Listedechoix!$A$3,10,IF(BJ102=Listedechoix!$A$4,5,0))))</f>
        <v>0</v>
      </c>
      <c r="GE102" s="4">
        <f>IF(BK102=Listedechoix!$A$1,20,IF(BK102=Listedechoix!$A$2,15,IF(BK102=Listedechoix!$A$3,10,IF(BK102=Listedechoix!$A$4,5,0))))</f>
        <v>0</v>
      </c>
      <c r="GF102" s="4">
        <f>IF(BL102=Listedechoix!$A$1,20,IF(BL102=Listedechoix!$A$2,15,IF(BL102=Listedechoix!$A$3,10,IF(BL102=Listedechoix!$A$4,5,0))))</f>
        <v>0</v>
      </c>
      <c r="GG102" s="4">
        <f>IF(BM102=Listedechoix!$A$1,20,IF(BM102=Listedechoix!$A$2,15,IF(BM102=Listedechoix!$A$3,10,IF(BM102=Listedechoix!$A$4,5,0))))</f>
        <v>0</v>
      </c>
      <c r="GH102" s="4">
        <f>IF(BN102=Listedechoix!$A$1,20,IF(BN102=Listedechoix!$A$2,15,IF(BN102=Listedechoix!$A$3,10,IF(BN102=Listedechoix!$A$4,5,0))))</f>
        <v>0</v>
      </c>
      <c r="GI102" s="116" t="str">
        <f t="shared" si="62"/>
        <v>NNot</v>
      </c>
      <c r="GJ102" s="117" t="str">
        <f t="shared" si="63"/>
        <v>NNot</v>
      </c>
      <c r="GK102" s="4">
        <f>IF(BO102=Listedechoix!$A$1,20,IF(BO102=Listedechoix!$A$2,15,IF(BO102=Listedechoix!$A$3,10,IF(BO102=Listedechoix!$A$4,5,0))))</f>
        <v>0</v>
      </c>
      <c r="GL102" s="4">
        <f>IF(BP102=Listedechoix!$A$1,20,IF(BP102=Listedechoix!$A$2,15,IF(BP102=Listedechoix!$A$3,10,IF(BP102=Listedechoix!$A$4,5,0))))</f>
        <v>0</v>
      </c>
      <c r="GM102" s="4">
        <f>IF(BQ102=Listedechoix!$A$1,20,IF(BQ102=Listedechoix!$A$2,15,IF(BQ102=Listedechoix!$A$3,10,IF(BQ102=Listedechoix!$A$4,5,0))))</f>
        <v>0</v>
      </c>
      <c r="GN102" s="4">
        <f>IF(BR102=Listedechoix!$A$1,20,IF(BR102=Listedechoix!$A$2,15,IF(BR102=Listedechoix!$A$3,10,IF(BR102=Listedechoix!$A$4,5,0))))</f>
        <v>0</v>
      </c>
      <c r="GO102" s="4">
        <f>IF(BS102=Listedechoix!$A$1,20,IF(BS102=Listedechoix!$A$2,15,IF(BS102=Listedechoix!$A$3,10,IF(BS102=Listedechoix!$A$4,5,0))))</f>
        <v>0</v>
      </c>
      <c r="GP102" s="4">
        <f>IF(BT102=Listedechoix!$A$1,20,IF(BT102=Listedechoix!$A$2,15,IF(BT102=Listedechoix!$A$3,10,IF(BT102=Listedechoix!$A$4,5,0))))</f>
        <v>0</v>
      </c>
      <c r="GQ102" s="4">
        <f>IF(BU102=Listedechoix!$A$1,20,IF(BU102=Listedechoix!$A$2,15,IF(BU102=Listedechoix!$A$3,10,IF(BU102=Listedechoix!$A$4,5,0))))</f>
        <v>0</v>
      </c>
      <c r="GR102" s="4">
        <f>IF(BV102=Listedechoix!$A$1,20,IF(BV102=Listedechoix!$A$2,15,IF(BV102=Listedechoix!$A$3,10,IF(BV102=Listedechoix!$A$4,5,0))))</f>
        <v>0</v>
      </c>
      <c r="GS102" s="4">
        <f>IF(BW102=Listedechoix!$A$1,20,IF(BW102=Listedechoix!$A$2,15,IF(BW102=Listedechoix!$A$3,10,IF(BW102=Listedechoix!$A$4,5,0))))</f>
        <v>0</v>
      </c>
      <c r="GT102" s="4">
        <f>IF(BX102=Listedechoix!$A$1,20,IF(BX102=Listedechoix!$A$2,15,IF(BX102=Listedechoix!$A$3,10,IF(BX102=Listedechoix!$A$4,5,0))))</f>
        <v>0</v>
      </c>
      <c r="GU102" s="4">
        <f>IF(BY102=Listedechoix!$A$1,20,IF(BY102=Listedechoix!$A$2,15,IF(BY102=Listedechoix!$A$3,10,IF(BY102=Listedechoix!$A$4,5,0))))</f>
        <v>0</v>
      </c>
      <c r="GV102" s="116" t="str">
        <f t="shared" si="64"/>
        <v>NNot</v>
      </c>
      <c r="GW102" s="117" t="str">
        <f t="shared" si="65"/>
        <v>NNot</v>
      </c>
      <c r="GX102" s="4">
        <f>IF(BZ102=Listedechoix!$A$1,20,IF(BZ102=Listedechoix!$A$2,15,IF(BZ102=Listedechoix!$A$3,10,IF(BZ102=Listedechoix!$A$4,5,0))))</f>
        <v>0</v>
      </c>
      <c r="GY102" s="4">
        <f>IF(CA102=Listedechoix!$A$1,20,IF(CA102=Listedechoix!$A$2,15,IF(CA102=Listedechoix!$A$3,10,IF(CA102=Listedechoix!$A$4,5,0))))</f>
        <v>0</v>
      </c>
      <c r="GZ102" s="4">
        <f>IF(CB102=Listedechoix!$A$1,20,IF(CB102=Listedechoix!$A$2,15,IF(CB102=Listedechoix!$A$3,10,IF(CB102=Listedechoix!$A$4,5,0))))</f>
        <v>0</v>
      </c>
      <c r="HA102" s="4">
        <f>IF(CC102=Listedechoix!$A$1,20,IF(CC102=Listedechoix!$A$2,15,IF(CC102=Listedechoix!$A$3,10,IF(CC102=Listedechoix!$A$4,5,0))))</f>
        <v>0</v>
      </c>
      <c r="HB102" s="4">
        <f>IF(CD102=Listedechoix!$A$1,20,IF(CD102=Listedechoix!$A$2,15,IF(CD102=Listedechoix!$A$3,10,IF(CD102=Listedechoix!$A$4,5,0))))</f>
        <v>0</v>
      </c>
      <c r="HC102" s="4">
        <f>IF(CE102=Listedechoix!$A$1,20,IF(CE102=Listedechoix!$A$2,15,IF(CE102=Listedechoix!$A$3,10,IF(CE102=Listedechoix!$A$4,5,0))))</f>
        <v>0</v>
      </c>
      <c r="HD102" s="4">
        <f>IF(CF102=Listedechoix!$A$1,20,IF(CF102=Listedechoix!$A$2,15,IF(CF102=Listedechoix!$A$3,10,IF(CF102=Listedechoix!$A$4,5,0))))</f>
        <v>0</v>
      </c>
      <c r="HE102" s="4">
        <f>IF(CG102=Listedechoix!$A$1,20,IF(CG102=Listedechoix!$A$2,15,IF(CG102=Listedechoix!$A$3,10,IF(CG102=Listedechoix!$A$4,5,0))))</f>
        <v>0</v>
      </c>
      <c r="HF102" s="4">
        <f>IF(CH102=Listedechoix!$A$1,20,IF(CH102=Listedechoix!$A$2,15,IF(CH102=Listedechoix!$A$3,10,IF(CH102=Listedechoix!$A$4,5,0))))</f>
        <v>0</v>
      </c>
      <c r="HG102" s="4">
        <f>IF(CI102=Listedechoix!$A$1,20,IF(CI102=Listedechoix!$A$2,15,IF(CI102=Listedechoix!$A$3,10,IF(CI102=Listedechoix!$A$4,5,0))))</f>
        <v>0</v>
      </c>
      <c r="HH102" s="4">
        <f>IF(CJ102=Listedechoix!$A$1,20,IF(CJ102=Listedechoix!$A$2,15,IF(CJ102=Listedechoix!$A$3,10,IF(CJ102=Listedechoix!$A$4,5,0))))</f>
        <v>0</v>
      </c>
      <c r="HI102" s="4">
        <f>IF(CK102=Listedechoix!$A$1,20,IF(CK102=Listedechoix!$A$2,15,IF(CK102=Listedechoix!$A$3,10,IF(CK102=Listedechoix!$A$4,5,0))))</f>
        <v>0</v>
      </c>
      <c r="HJ102" s="4">
        <f>IF(CL102=Listedechoix!$A$1,20,IF(CL102=Listedechoix!$A$2,15,IF(CL102=Listedechoix!$A$3,10,IF(CL102=Listedechoix!$A$4,5,0))))</f>
        <v>0</v>
      </c>
      <c r="HK102" s="4">
        <f>IF(CM102=Listedechoix!$A$1,20,IF(CM102=Listedechoix!$A$2,15,IF(CM102=Listedechoix!$A$3,10,IF(CM102=Listedechoix!$A$4,5,0))))</f>
        <v>0</v>
      </c>
      <c r="HL102" s="116" t="str">
        <f t="shared" si="66"/>
        <v>NNot</v>
      </c>
      <c r="HM102" s="117" t="str">
        <f t="shared" si="67"/>
        <v>NNot</v>
      </c>
    </row>
    <row r="103" spans="1:221" x14ac:dyDescent="0.25">
      <c r="A103" s="27"/>
      <c r="B103" s="27"/>
      <c r="C103" s="28"/>
      <c r="D103" s="28"/>
      <c r="E103" s="28"/>
      <c r="F103" s="43"/>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1" t="str">
        <f t="shared" si="43"/>
        <v/>
      </c>
      <c r="CO103" s="31" t="str">
        <f t="shared" si="43"/>
        <v/>
      </c>
      <c r="CP103" s="31" t="str">
        <f t="shared" si="43"/>
        <v/>
      </c>
      <c r="CQ103" s="31" t="str">
        <f t="shared" si="43"/>
        <v/>
      </c>
      <c r="CR103" s="32">
        <f t="shared" si="44"/>
        <v>0</v>
      </c>
      <c r="CS103" s="33" t="str">
        <f t="shared" si="68"/>
        <v/>
      </c>
      <c r="CT103" s="31" t="str">
        <f t="shared" si="45"/>
        <v/>
      </c>
      <c r="CU103" s="31" t="str">
        <f t="shared" si="45"/>
        <v/>
      </c>
      <c r="CV103" s="31" t="str">
        <f t="shared" si="45"/>
        <v/>
      </c>
      <c r="CW103" s="31" t="str">
        <f t="shared" si="45"/>
        <v/>
      </c>
      <c r="CX103" s="32">
        <f t="shared" si="46"/>
        <v>0</v>
      </c>
      <c r="CY103" s="33" t="str">
        <f t="shared" si="47"/>
        <v>NNot</v>
      </c>
      <c r="CZ103" s="31" t="str">
        <f t="shared" si="71"/>
        <v/>
      </c>
      <c r="DA103" s="31" t="str">
        <f t="shared" si="70"/>
        <v/>
      </c>
      <c r="DB103" s="31" t="str">
        <f t="shared" si="70"/>
        <v/>
      </c>
      <c r="DC103" s="31" t="str">
        <f t="shared" si="70"/>
        <v/>
      </c>
      <c r="DD103" s="32">
        <f t="shared" si="69"/>
        <v>0</v>
      </c>
      <c r="DE103" s="33" t="str">
        <f t="shared" si="48"/>
        <v>NNot</v>
      </c>
      <c r="DF103" s="31" t="str">
        <f t="shared" si="72"/>
        <v/>
      </c>
      <c r="DG103" s="31" t="str">
        <f t="shared" si="72"/>
        <v/>
      </c>
      <c r="DH103" s="31" t="str">
        <f t="shared" si="72"/>
        <v/>
      </c>
      <c r="DI103" s="31" t="str">
        <f t="shared" si="72"/>
        <v/>
      </c>
      <c r="DJ103" s="32">
        <f t="shared" si="50"/>
        <v>0</v>
      </c>
      <c r="DK103" s="33" t="str">
        <f t="shared" si="51"/>
        <v>NNot</v>
      </c>
      <c r="DL103" s="31" t="str">
        <f t="shared" si="73"/>
        <v/>
      </c>
      <c r="DM103" s="31" t="str">
        <f t="shared" si="73"/>
        <v/>
      </c>
      <c r="DN103" s="31" t="str">
        <f t="shared" si="73"/>
        <v/>
      </c>
      <c r="DO103" s="31" t="str">
        <f t="shared" si="73"/>
        <v/>
      </c>
      <c r="DP103" s="32">
        <f t="shared" si="42"/>
        <v>0</v>
      </c>
      <c r="DQ103" s="33" t="str">
        <f t="shared" si="53"/>
        <v>NNot</v>
      </c>
      <c r="DR103" s="4">
        <f>IF(F103=Listedechoix!$A$1,20,IF(F103=Listedechoix!$A$2,15,IF(F103=Listedechoix!$A$3,10,IF(F103=Listedechoix!$A$4,5,0))))</f>
        <v>0</v>
      </c>
      <c r="DS103" s="4">
        <f>IF(G103=Listedechoix!$A$1,20,IF(G103=Listedechoix!$A$2,15,IF(G103=Listedechoix!$A$3,10,IF(G103=Listedechoix!$A$4,5,0))))</f>
        <v>0</v>
      </c>
      <c r="DT103" s="4">
        <f>IF(H103=Listedechoix!$A$1,20,IF(H103=Listedechoix!$A$2,15,IF(H103=Listedechoix!$A$3,10,IF(H103=Listedechoix!$A$4,5,0))))</f>
        <v>0</v>
      </c>
      <c r="DU103" s="4">
        <f>IF(I103=Listedechoix!$A$1,20,IF(I103=Listedechoix!$A$2,15,IF(I103=Listedechoix!$A$3,10,IF(I103=Listedechoix!$A$4,5,0))))</f>
        <v>0</v>
      </c>
      <c r="DV103" s="4">
        <f>IF(J103=Listedechoix!$A$1,20,IF(J103=Listedechoix!$A$2,15,IF(J103=Listedechoix!$A$3,10,IF(J103=Listedechoix!$A$4,5,0))))</f>
        <v>0</v>
      </c>
      <c r="DW103" s="4">
        <f>IF(K103=Listedechoix!$A$1,20,IF(K103=Listedechoix!$A$2,15,IF(K103=Listedechoix!$A$3,10,IF(K103=Listedechoix!$A$4,5,0))))</f>
        <v>0</v>
      </c>
      <c r="DX103" s="4">
        <f>IF(L103=Listedechoix!$A$1,20,IF(L103=Listedechoix!$A$2,15,IF(L103=Listedechoix!$A$3,10,IF(L103=Listedechoix!$A$4,5,0))))</f>
        <v>0</v>
      </c>
      <c r="DY103" s="4">
        <f>IF(M103=Listedechoix!$A$1,20,IF(M103=Listedechoix!$A$2,15,IF(M103=Listedechoix!$A$3,10,IF(M103=Listedechoix!$A$4,5,0))))</f>
        <v>0</v>
      </c>
      <c r="DZ103" s="4">
        <f>IF(N103=Listedechoix!$A$1,20,IF(N103=Listedechoix!$A$2,15,IF(N103=Listedechoix!$A$3,10,IF(N103=Listedechoix!$A$4,5,0))))</f>
        <v>0</v>
      </c>
      <c r="EA103" s="4">
        <f>IF(O103=Listedechoix!$A$1,20,IF(O103=Listedechoix!$A$2,15,IF(O103=Listedechoix!$A$3,10,IF(O103=Listedechoix!$A$4,5,0))))</f>
        <v>0</v>
      </c>
      <c r="EB103" s="4">
        <f>IF(P103=Listedechoix!$A$1,20,IF(P103=Listedechoix!$A$2,15,IF(P103=Listedechoix!$A$3,10,IF(P103=Listedechoix!$A$4,5,0))))</f>
        <v>0</v>
      </c>
      <c r="EC103" s="116" t="str">
        <f t="shared" si="54"/>
        <v>NNot</v>
      </c>
      <c r="ED103" s="117" t="str">
        <f t="shared" si="55"/>
        <v>NNot</v>
      </c>
      <c r="EE103" s="4">
        <f>IF(Q103=Listedechoix!$A$1,20,IF(Q103=Listedechoix!$A$2,15,IF(Q103=Listedechoix!$A$3,10,IF(Q103=Listedechoix!$A$4,5,0))))</f>
        <v>0</v>
      </c>
      <c r="EF103" s="4">
        <f>IF(R103=Listedechoix!$A$1,20,IF(R103=Listedechoix!$A$2,15,IF(R103=Listedechoix!$A$3,10,IF(R103=Listedechoix!$A$4,5,0))))</f>
        <v>0</v>
      </c>
      <c r="EG103" s="4">
        <f>IF(S103=Listedechoix!$A$1,20,IF(S103=Listedechoix!$A$2,15,IF(S103=Listedechoix!$A$3,10,IF(S103=Listedechoix!$A$4,5,0))))</f>
        <v>0</v>
      </c>
      <c r="EH103" s="4">
        <f>IF(T103=Listedechoix!$A$1,20,IF(T103=Listedechoix!$A$2,15,IF(T103=Listedechoix!$A$3,10,IF(T103=Listedechoix!$A$4,5,0))))</f>
        <v>0</v>
      </c>
      <c r="EI103" s="4">
        <f>IF(U103=Listedechoix!$A$1,20,IF(U103=Listedechoix!$A$2,15,IF(U103=Listedechoix!$A$3,10,IF(U103=Listedechoix!$A$4,5,0))))</f>
        <v>0</v>
      </c>
      <c r="EJ103" s="4">
        <f>IF(V103=Listedechoix!$A$1,20,IF(V103=Listedechoix!$A$2,15,IF(V103=Listedechoix!$A$3,10,IF(V103=Listedechoix!$A$4,5,0))))</f>
        <v>0</v>
      </c>
      <c r="EK103" s="4">
        <f>IF(W103=Listedechoix!$A$1,20,IF(W103=Listedechoix!$A$2,15,IF(W103=Listedechoix!$A$3,10,IF(W103=Listedechoix!$A$4,5,0))))</f>
        <v>0</v>
      </c>
      <c r="EL103" s="4">
        <f>IF(X103=Listedechoix!$A$1,20,IF(X103=Listedechoix!$A$2,15,IF(X103=Listedechoix!$A$3,10,IF(X103=Listedechoix!$A$4,5,0))))</f>
        <v>0</v>
      </c>
      <c r="EM103" s="4">
        <f>IF(Y103=Listedechoix!$A$1,20,IF(Y103=Listedechoix!$A$2,15,IF(Y103=Listedechoix!$A$3,10,IF(Y103=Listedechoix!$A$4,5,0))))</f>
        <v>0</v>
      </c>
      <c r="EN103" s="4">
        <f>IF(Z103=Listedechoix!$A$1,20,IF(Z103=Listedechoix!$A$2,15,IF(Z103=Listedechoix!$A$3,10,IF(Z103=Listedechoix!$A$4,5,0))))</f>
        <v>0</v>
      </c>
      <c r="EO103" s="4">
        <f>IF(AA103=Listedechoix!$A$1,20,IF(AA103=Listedechoix!$A$2,15,IF(AA103=Listedechoix!$A$3,10,IF(AA103=Listedechoix!$A$4,5,0))))</f>
        <v>0</v>
      </c>
      <c r="EP103" s="116" t="str">
        <f t="shared" si="56"/>
        <v>NNot</v>
      </c>
      <c r="EQ103" s="117" t="str">
        <f t="shared" si="57"/>
        <v>NNot</v>
      </c>
      <c r="ER103" s="4">
        <f>IF(AB103=Listedechoix!$A$1,20,IF(AB103=Listedechoix!$A$2,15,IF(AB103=Listedechoix!$A$3,10,IF(AB103=Listedechoix!$A$4,5,0))))</f>
        <v>0</v>
      </c>
      <c r="ES103" s="4">
        <f>IF(AC103=Listedechoix!$A$1,20,IF(AC103=Listedechoix!$A$2,15,IF(AC103=Listedechoix!$A$3,10,IF(AC103=Listedechoix!$A$4,5,0))))</f>
        <v>0</v>
      </c>
      <c r="ET103" s="4">
        <f>IF(AD103=Listedechoix!$A$1,20,IF(AD103=Listedechoix!$A$2,15,IF(AD103=Listedechoix!$A$3,10,IF(AD103=Listedechoix!$A$4,5,0))))</f>
        <v>0</v>
      </c>
      <c r="EU103" s="4">
        <f>IF(AE103=Listedechoix!$A$1,20,IF(AE103=Listedechoix!$A$2,15,IF(AE103=Listedechoix!$A$3,10,IF(AE103=Listedechoix!$A$4,5,0))))</f>
        <v>0</v>
      </c>
      <c r="EV103" s="4">
        <f>IF(AF103=Listedechoix!$A$1,20,IF(AF103=Listedechoix!$A$2,15,IF(AF103=Listedechoix!$A$3,10,IF(AF103=Listedechoix!$A$4,5,0))))</f>
        <v>0</v>
      </c>
      <c r="EW103" s="4">
        <f>IF(AG103=Listedechoix!$A$1,20,IF(AG103=Listedechoix!$A$2,15,IF(AG103=Listedechoix!$A$3,10,IF(AG103=Listedechoix!$A$4,5,0))))</f>
        <v>0</v>
      </c>
      <c r="EX103" s="4">
        <f>IF(AH103=Listedechoix!$A$1,20,IF(AH103=Listedechoix!$A$2,15,IF(AH103=Listedechoix!$A$3,10,IF(AH103=Listedechoix!$A$4,5,0))))</f>
        <v>0</v>
      </c>
      <c r="EY103" s="4">
        <f>IF(AI103=Listedechoix!$A$1,20,IF(AI103=Listedechoix!$A$2,15,IF(AI103=Listedechoix!$A$3,10,IF(AI103=Listedechoix!$A$4,5,0))))</f>
        <v>0</v>
      </c>
      <c r="EZ103" s="4">
        <f>IF(AJ103=Listedechoix!$A$1,20,IF(AJ103=Listedechoix!$A$2,15,IF(AJ103=Listedechoix!$A$3,10,IF(AJ103=Listedechoix!$A$4,5,0))))</f>
        <v>0</v>
      </c>
      <c r="FA103" s="4">
        <f>IF(AK103=Listedechoix!$A$1,20,IF(AK103=Listedechoix!$A$2,15,IF(AK103=Listedechoix!$A$3,10,IF(AK103=Listedechoix!$A$4,5,0))))</f>
        <v>0</v>
      </c>
      <c r="FB103" s="4">
        <f>IF(AL103=Listedechoix!$A$1,20,IF(AL103=Listedechoix!$A$2,15,IF(AL103=Listedechoix!$A$3,10,IF(AL103=Listedechoix!$A$4,5,0))))</f>
        <v>0</v>
      </c>
      <c r="FC103" s="4">
        <f>IF(AM103=Listedechoix!$A$1,20,IF(AM103=Listedechoix!$A$2,15,IF(AM103=Listedechoix!$A$3,10,IF(AM103=Listedechoix!$A$4,5,0))))</f>
        <v>0</v>
      </c>
      <c r="FD103" s="4">
        <f>IF(AN103=Listedechoix!$A$1,20,IF(AN103=Listedechoix!$A$2,15,IF(AN103=Listedechoix!$A$3,10,IF(AN103=Listedechoix!$A$4,5,0))))</f>
        <v>0</v>
      </c>
      <c r="FE103" s="4">
        <f>IF(AO103=Listedechoix!$A$1,20,IF(AO103=Listedechoix!$A$2,15,IF(AO103=Listedechoix!$A$3,10,IF(AO103=Listedechoix!$A$4,5,0))))</f>
        <v>0</v>
      </c>
      <c r="FF103" s="116" t="str">
        <f t="shared" si="58"/>
        <v>NNot</v>
      </c>
      <c r="FG103" s="117" t="str">
        <f t="shared" si="59"/>
        <v>NNot</v>
      </c>
      <c r="FH103" s="4">
        <f>IF(AP103=Listedechoix!$A$1,20,IF(AP103=Listedechoix!$A$2,15,IF(AP103=Listedechoix!$A$3,10,IF(AP103=Listedechoix!$A$4,5,0))))</f>
        <v>0</v>
      </c>
      <c r="FI103" s="4">
        <f>IF(AQ103=Listedechoix!$A$1,20,IF(AQ103=Listedechoix!$A$2,15,IF(AQ103=Listedechoix!$A$3,10,IF(AQ103=Listedechoix!$A$4,5,0))))</f>
        <v>0</v>
      </c>
      <c r="FJ103" s="4">
        <f>IF(AR103=Listedechoix!$A$1,20,IF(AR103=Listedechoix!$A$2,15,IF(AR103=Listedechoix!$A$3,10,IF(AR103=Listedechoix!$A$4,5,0))))</f>
        <v>0</v>
      </c>
      <c r="FK103" s="4">
        <f>IF(AS103=Listedechoix!$A$1,20,IF(AS103=Listedechoix!$A$2,15,IF(AS103=Listedechoix!$A$3,10,IF(AS103=Listedechoix!$A$4,5,0))))</f>
        <v>0</v>
      </c>
      <c r="FL103" s="4">
        <f>IF(AT103=Listedechoix!$A$1,20,IF(AT103=Listedechoix!$A$2,15,IF(AT103=Listedechoix!$A$3,10,IF(AT103=Listedechoix!$A$4,5,0))))</f>
        <v>0</v>
      </c>
      <c r="FM103" s="4">
        <f>IF(AU103=Listedechoix!$A$1,20,IF(AU103=Listedechoix!$A$2,15,IF(AU103=Listedechoix!$A$3,10,IF(AU103=Listedechoix!$A$4,5,0))))</f>
        <v>0</v>
      </c>
      <c r="FN103" s="4">
        <f>IF(AV103=Listedechoix!$A$1,20,IF(AV103=Listedechoix!$A$2,15,IF(AV103=Listedechoix!$A$3,10,IF(AV103=Listedechoix!$A$4,5,0))))</f>
        <v>0</v>
      </c>
      <c r="FO103" s="4">
        <f>IF(AW103=Listedechoix!$A$1,20,IF(AW103=Listedechoix!$A$2,15,IF(AW103=Listedechoix!$A$3,10,IF(AW103=Listedechoix!$A$4,5,0))))</f>
        <v>0</v>
      </c>
      <c r="FP103" s="4">
        <f>IF(AX103=Listedechoix!$A$1,20,IF(AX103=Listedechoix!$A$2,15,IF(AX103=Listedechoix!$A$3,10,IF(AX103=Listedechoix!$A$4,5,0))))</f>
        <v>0</v>
      </c>
      <c r="FQ103" s="4">
        <f>IF(AY103=Listedechoix!$A$1,20,IF(AY103=Listedechoix!$A$2,15,IF(AY103=Listedechoix!$A$3,10,IF(AY103=Listedechoix!$A$4,5,0))))</f>
        <v>0</v>
      </c>
      <c r="FR103" s="4">
        <f>IF(AZ103=Listedechoix!$A$1,20,IF(AZ103=Listedechoix!$A$2,15,IF(AZ103=Listedechoix!$A$3,10,IF(AZ103=Listedechoix!$A$4,5,0))))</f>
        <v>0</v>
      </c>
      <c r="FS103" s="4">
        <f>IF(BA103=Listedechoix!$A$1,20,IF(BA103=Listedechoix!$A$2,15,IF(BA103=Listedechoix!$A$3,10,IF(BA103=Listedechoix!$A$4,5,0))))</f>
        <v>0</v>
      </c>
      <c r="FT103" s="4">
        <f>IF(BB103=Listedechoix!$A$1,20,IF(BB103=Listedechoix!$A$2,15,IF(BB103=Listedechoix!$A$3,10,IF(BB103=Listedechoix!$A$4,5,0))))</f>
        <v>0</v>
      </c>
      <c r="FU103" s="4">
        <f>IF(BC103=Listedechoix!$A$1,20,IF(BC103=Listedechoix!$A$2,15,IF(BC103=Listedechoix!$A$3,10,IF(BC103=Listedechoix!$A$4,5,0))))</f>
        <v>0</v>
      </c>
      <c r="FV103" s="116" t="str">
        <f t="shared" si="60"/>
        <v>NNot</v>
      </c>
      <c r="FW103" s="117" t="str">
        <f t="shared" si="61"/>
        <v>NNot</v>
      </c>
      <c r="FX103" s="4">
        <f>IF(BD103=Listedechoix!$A$1,20,IF(BD103=Listedechoix!$A$2,15,IF(BD103=Listedechoix!$A$3,10,IF(BD103=Listedechoix!$A$4,5,0))))</f>
        <v>0</v>
      </c>
      <c r="FY103" s="4">
        <f>IF(BE103=Listedechoix!$A$1,20,IF(BE103=Listedechoix!$A$2,15,IF(BE103=Listedechoix!$A$3,10,IF(BE103=Listedechoix!$A$4,5,0))))</f>
        <v>0</v>
      </c>
      <c r="FZ103" s="4">
        <f>IF(BF103=Listedechoix!$A$1,20,IF(BF103=Listedechoix!$A$2,15,IF(BF103=Listedechoix!$A$3,10,IF(BF103=Listedechoix!$A$4,5,0))))</f>
        <v>0</v>
      </c>
      <c r="GA103" s="4">
        <f>IF(BG103=Listedechoix!$A$1,20,IF(BG103=Listedechoix!$A$2,15,IF(BG103=Listedechoix!$A$3,10,IF(BG103=Listedechoix!$A$4,5,0))))</f>
        <v>0</v>
      </c>
      <c r="GB103" s="4">
        <f>IF(BH103=Listedechoix!$A$1,20,IF(BH103=Listedechoix!$A$2,15,IF(BH103=Listedechoix!$A$3,10,IF(BH103=Listedechoix!$A$4,5,0))))</f>
        <v>0</v>
      </c>
      <c r="GC103" s="4">
        <f>IF(BI103=Listedechoix!$A$1,20,IF(BI103=Listedechoix!$A$2,15,IF(BI103=Listedechoix!$A$3,10,IF(BI103=Listedechoix!$A$4,5,0))))</f>
        <v>0</v>
      </c>
      <c r="GD103" s="4">
        <f>IF(BJ103=Listedechoix!$A$1,20,IF(BJ103=Listedechoix!$A$2,15,IF(BJ103=Listedechoix!$A$3,10,IF(BJ103=Listedechoix!$A$4,5,0))))</f>
        <v>0</v>
      </c>
      <c r="GE103" s="4">
        <f>IF(BK103=Listedechoix!$A$1,20,IF(BK103=Listedechoix!$A$2,15,IF(BK103=Listedechoix!$A$3,10,IF(BK103=Listedechoix!$A$4,5,0))))</f>
        <v>0</v>
      </c>
      <c r="GF103" s="4">
        <f>IF(BL103=Listedechoix!$A$1,20,IF(BL103=Listedechoix!$A$2,15,IF(BL103=Listedechoix!$A$3,10,IF(BL103=Listedechoix!$A$4,5,0))))</f>
        <v>0</v>
      </c>
      <c r="GG103" s="4">
        <f>IF(BM103=Listedechoix!$A$1,20,IF(BM103=Listedechoix!$A$2,15,IF(BM103=Listedechoix!$A$3,10,IF(BM103=Listedechoix!$A$4,5,0))))</f>
        <v>0</v>
      </c>
      <c r="GH103" s="4">
        <f>IF(BN103=Listedechoix!$A$1,20,IF(BN103=Listedechoix!$A$2,15,IF(BN103=Listedechoix!$A$3,10,IF(BN103=Listedechoix!$A$4,5,0))))</f>
        <v>0</v>
      </c>
      <c r="GI103" s="116" t="str">
        <f t="shared" si="62"/>
        <v>NNot</v>
      </c>
      <c r="GJ103" s="117" t="str">
        <f t="shared" si="63"/>
        <v>NNot</v>
      </c>
      <c r="GK103" s="4">
        <f>IF(BO103=Listedechoix!$A$1,20,IF(BO103=Listedechoix!$A$2,15,IF(BO103=Listedechoix!$A$3,10,IF(BO103=Listedechoix!$A$4,5,0))))</f>
        <v>0</v>
      </c>
      <c r="GL103" s="4">
        <f>IF(BP103=Listedechoix!$A$1,20,IF(BP103=Listedechoix!$A$2,15,IF(BP103=Listedechoix!$A$3,10,IF(BP103=Listedechoix!$A$4,5,0))))</f>
        <v>0</v>
      </c>
      <c r="GM103" s="4">
        <f>IF(BQ103=Listedechoix!$A$1,20,IF(BQ103=Listedechoix!$A$2,15,IF(BQ103=Listedechoix!$A$3,10,IF(BQ103=Listedechoix!$A$4,5,0))))</f>
        <v>0</v>
      </c>
      <c r="GN103" s="4">
        <f>IF(BR103=Listedechoix!$A$1,20,IF(BR103=Listedechoix!$A$2,15,IF(BR103=Listedechoix!$A$3,10,IF(BR103=Listedechoix!$A$4,5,0))))</f>
        <v>0</v>
      </c>
      <c r="GO103" s="4">
        <f>IF(BS103=Listedechoix!$A$1,20,IF(BS103=Listedechoix!$A$2,15,IF(BS103=Listedechoix!$A$3,10,IF(BS103=Listedechoix!$A$4,5,0))))</f>
        <v>0</v>
      </c>
      <c r="GP103" s="4">
        <f>IF(BT103=Listedechoix!$A$1,20,IF(BT103=Listedechoix!$A$2,15,IF(BT103=Listedechoix!$A$3,10,IF(BT103=Listedechoix!$A$4,5,0))))</f>
        <v>0</v>
      </c>
      <c r="GQ103" s="4">
        <f>IF(BU103=Listedechoix!$A$1,20,IF(BU103=Listedechoix!$A$2,15,IF(BU103=Listedechoix!$A$3,10,IF(BU103=Listedechoix!$A$4,5,0))))</f>
        <v>0</v>
      </c>
      <c r="GR103" s="4">
        <f>IF(BV103=Listedechoix!$A$1,20,IF(BV103=Listedechoix!$A$2,15,IF(BV103=Listedechoix!$A$3,10,IF(BV103=Listedechoix!$A$4,5,0))))</f>
        <v>0</v>
      </c>
      <c r="GS103" s="4">
        <f>IF(BW103=Listedechoix!$A$1,20,IF(BW103=Listedechoix!$A$2,15,IF(BW103=Listedechoix!$A$3,10,IF(BW103=Listedechoix!$A$4,5,0))))</f>
        <v>0</v>
      </c>
      <c r="GT103" s="4">
        <f>IF(BX103=Listedechoix!$A$1,20,IF(BX103=Listedechoix!$A$2,15,IF(BX103=Listedechoix!$A$3,10,IF(BX103=Listedechoix!$A$4,5,0))))</f>
        <v>0</v>
      </c>
      <c r="GU103" s="4">
        <f>IF(BY103=Listedechoix!$A$1,20,IF(BY103=Listedechoix!$A$2,15,IF(BY103=Listedechoix!$A$3,10,IF(BY103=Listedechoix!$A$4,5,0))))</f>
        <v>0</v>
      </c>
      <c r="GV103" s="116" t="str">
        <f t="shared" si="64"/>
        <v>NNot</v>
      </c>
      <c r="GW103" s="117" t="str">
        <f t="shared" si="65"/>
        <v>NNot</v>
      </c>
      <c r="GX103" s="4">
        <f>IF(BZ103=Listedechoix!$A$1,20,IF(BZ103=Listedechoix!$A$2,15,IF(BZ103=Listedechoix!$A$3,10,IF(BZ103=Listedechoix!$A$4,5,0))))</f>
        <v>0</v>
      </c>
      <c r="GY103" s="4">
        <f>IF(CA103=Listedechoix!$A$1,20,IF(CA103=Listedechoix!$A$2,15,IF(CA103=Listedechoix!$A$3,10,IF(CA103=Listedechoix!$A$4,5,0))))</f>
        <v>0</v>
      </c>
      <c r="GZ103" s="4">
        <f>IF(CB103=Listedechoix!$A$1,20,IF(CB103=Listedechoix!$A$2,15,IF(CB103=Listedechoix!$A$3,10,IF(CB103=Listedechoix!$A$4,5,0))))</f>
        <v>0</v>
      </c>
      <c r="HA103" s="4">
        <f>IF(CC103=Listedechoix!$A$1,20,IF(CC103=Listedechoix!$A$2,15,IF(CC103=Listedechoix!$A$3,10,IF(CC103=Listedechoix!$A$4,5,0))))</f>
        <v>0</v>
      </c>
      <c r="HB103" s="4">
        <f>IF(CD103=Listedechoix!$A$1,20,IF(CD103=Listedechoix!$A$2,15,IF(CD103=Listedechoix!$A$3,10,IF(CD103=Listedechoix!$A$4,5,0))))</f>
        <v>0</v>
      </c>
      <c r="HC103" s="4">
        <f>IF(CE103=Listedechoix!$A$1,20,IF(CE103=Listedechoix!$A$2,15,IF(CE103=Listedechoix!$A$3,10,IF(CE103=Listedechoix!$A$4,5,0))))</f>
        <v>0</v>
      </c>
      <c r="HD103" s="4">
        <f>IF(CF103=Listedechoix!$A$1,20,IF(CF103=Listedechoix!$A$2,15,IF(CF103=Listedechoix!$A$3,10,IF(CF103=Listedechoix!$A$4,5,0))))</f>
        <v>0</v>
      </c>
      <c r="HE103" s="4">
        <f>IF(CG103=Listedechoix!$A$1,20,IF(CG103=Listedechoix!$A$2,15,IF(CG103=Listedechoix!$A$3,10,IF(CG103=Listedechoix!$A$4,5,0))))</f>
        <v>0</v>
      </c>
      <c r="HF103" s="4">
        <f>IF(CH103=Listedechoix!$A$1,20,IF(CH103=Listedechoix!$A$2,15,IF(CH103=Listedechoix!$A$3,10,IF(CH103=Listedechoix!$A$4,5,0))))</f>
        <v>0</v>
      </c>
      <c r="HG103" s="4">
        <f>IF(CI103=Listedechoix!$A$1,20,IF(CI103=Listedechoix!$A$2,15,IF(CI103=Listedechoix!$A$3,10,IF(CI103=Listedechoix!$A$4,5,0))))</f>
        <v>0</v>
      </c>
      <c r="HH103" s="4">
        <f>IF(CJ103=Listedechoix!$A$1,20,IF(CJ103=Listedechoix!$A$2,15,IF(CJ103=Listedechoix!$A$3,10,IF(CJ103=Listedechoix!$A$4,5,0))))</f>
        <v>0</v>
      </c>
      <c r="HI103" s="4">
        <f>IF(CK103=Listedechoix!$A$1,20,IF(CK103=Listedechoix!$A$2,15,IF(CK103=Listedechoix!$A$3,10,IF(CK103=Listedechoix!$A$4,5,0))))</f>
        <v>0</v>
      </c>
      <c r="HJ103" s="4">
        <f>IF(CL103=Listedechoix!$A$1,20,IF(CL103=Listedechoix!$A$2,15,IF(CL103=Listedechoix!$A$3,10,IF(CL103=Listedechoix!$A$4,5,0))))</f>
        <v>0</v>
      </c>
      <c r="HK103" s="4">
        <f>IF(CM103=Listedechoix!$A$1,20,IF(CM103=Listedechoix!$A$2,15,IF(CM103=Listedechoix!$A$3,10,IF(CM103=Listedechoix!$A$4,5,0))))</f>
        <v>0</v>
      </c>
      <c r="HL103" s="116" t="str">
        <f t="shared" si="66"/>
        <v>NNot</v>
      </c>
      <c r="HM103" s="117" t="str">
        <f t="shared" si="67"/>
        <v>NNot</v>
      </c>
    </row>
    <row r="104" spans="1:221" x14ac:dyDescent="0.25">
      <c r="A104" s="27"/>
      <c r="B104" s="27"/>
      <c r="C104" s="28"/>
      <c r="D104" s="28"/>
      <c r="E104" s="28"/>
      <c r="F104" s="43"/>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1" t="str">
        <f t="shared" si="43"/>
        <v/>
      </c>
      <c r="CO104" s="31" t="str">
        <f t="shared" si="43"/>
        <v/>
      </c>
      <c r="CP104" s="31" t="str">
        <f t="shared" si="43"/>
        <v/>
      </c>
      <c r="CQ104" s="31" t="str">
        <f t="shared" si="43"/>
        <v/>
      </c>
      <c r="CR104" s="32">
        <f t="shared" si="44"/>
        <v>0</v>
      </c>
      <c r="CS104" s="33" t="str">
        <f t="shared" si="68"/>
        <v/>
      </c>
      <c r="CT104" s="31" t="str">
        <f t="shared" si="45"/>
        <v/>
      </c>
      <c r="CU104" s="31" t="str">
        <f t="shared" si="45"/>
        <v/>
      </c>
      <c r="CV104" s="31" t="str">
        <f t="shared" si="45"/>
        <v/>
      </c>
      <c r="CW104" s="31" t="str">
        <f t="shared" si="45"/>
        <v/>
      </c>
      <c r="CX104" s="32">
        <f t="shared" si="46"/>
        <v>0</v>
      </c>
      <c r="CY104" s="33" t="str">
        <f t="shared" si="47"/>
        <v>NNot</v>
      </c>
      <c r="CZ104" s="31" t="str">
        <f t="shared" si="71"/>
        <v/>
      </c>
      <c r="DA104" s="31" t="str">
        <f t="shared" si="70"/>
        <v/>
      </c>
      <c r="DB104" s="31" t="str">
        <f t="shared" si="70"/>
        <v/>
      </c>
      <c r="DC104" s="31" t="str">
        <f t="shared" si="70"/>
        <v/>
      </c>
      <c r="DD104" s="32">
        <f t="shared" si="69"/>
        <v>0</v>
      </c>
      <c r="DE104" s="33" t="str">
        <f t="shared" si="48"/>
        <v>NNot</v>
      </c>
      <c r="DF104" s="31" t="str">
        <f t="shared" si="72"/>
        <v/>
      </c>
      <c r="DG104" s="31" t="str">
        <f t="shared" si="72"/>
        <v/>
      </c>
      <c r="DH104" s="31" t="str">
        <f t="shared" si="72"/>
        <v/>
      </c>
      <c r="DI104" s="31" t="str">
        <f t="shared" si="72"/>
        <v/>
      </c>
      <c r="DJ104" s="32">
        <f t="shared" si="50"/>
        <v>0</v>
      </c>
      <c r="DK104" s="33" t="str">
        <f t="shared" si="51"/>
        <v>NNot</v>
      </c>
      <c r="DL104" s="31" t="str">
        <f t="shared" si="73"/>
        <v/>
      </c>
      <c r="DM104" s="31" t="str">
        <f t="shared" si="73"/>
        <v/>
      </c>
      <c r="DN104" s="31" t="str">
        <f t="shared" si="73"/>
        <v/>
      </c>
      <c r="DO104" s="31" t="str">
        <f t="shared" si="73"/>
        <v/>
      </c>
      <c r="DP104" s="32">
        <f t="shared" si="42"/>
        <v>0</v>
      </c>
      <c r="DQ104" s="33" t="str">
        <f t="shared" si="53"/>
        <v>NNot</v>
      </c>
      <c r="DR104" s="4">
        <f>IF(F104=Listedechoix!$A$1,20,IF(F104=Listedechoix!$A$2,15,IF(F104=Listedechoix!$A$3,10,IF(F104=Listedechoix!$A$4,5,0))))</f>
        <v>0</v>
      </c>
      <c r="DS104" s="4">
        <f>IF(G104=Listedechoix!$A$1,20,IF(G104=Listedechoix!$A$2,15,IF(G104=Listedechoix!$A$3,10,IF(G104=Listedechoix!$A$4,5,0))))</f>
        <v>0</v>
      </c>
      <c r="DT104" s="4">
        <f>IF(H104=Listedechoix!$A$1,20,IF(H104=Listedechoix!$A$2,15,IF(H104=Listedechoix!$A$3,10,IF(H104=Listedechoix!$A$4,5,0))))</f>
        <v>0</v>
      </c>
      <c r="DU104" s="4">
        <f>IF(I104=Listedechoix!$A$1,20,IF(I104=Listedechoix!$A$2,15,IF(I104=Listedechoix!$A$3,10,IF(I104=Listedechoix!$A$4,5,0))))</f>
        <v>0</v>
      </c>
      <c r="DV104" s="4">
        <f>IF(J104=Listedechoix!$A$1,20,IF(J104=Listedechoix!$A$2,15,IF(J104=Listedechoix!$A$3,10,IF(J104=Listedechoix!$A$4,5,0))))</f>
        <v>0</v>
      </c>
      <c r="DW104" s="4">
        <f>IF(K104=Listedechoix!$A$1,20,IF(K104=Listedechoix!$A$2,15,IF(K104=Listedechoix!$A$3,10,IF(K104=Listedechoix!$A$4,5,0))))</f>
        <v>0</v>
      </c>
      <c r="DX104" s="4">
        <f>IF(L104=Listedechoix!$A$1,20,IF(L104=Listedechoix!$A$2,15,IF(L104=Listedechoix!$A$3,10,IF(L104=Listedechoix!$A$4,5,0))))</f>
        <v>0</v>
      </c>
      <c r="DY104" s="4">
        <f>IF(M104=Listedechoix!$A$1,20,IF(M104=Listedechoix!$A$2,15,IF(M104=Listedechoix!$A$3,10,IF(M104=Listedechoix!$A$4,5,0))))</f>
        <v>0</v>
      </c>
      <c r="DZ104" s="4">
        <f>IF(N104=Listedechoix!$A$1,20,IF(N104=Listedechoix!$A$2,15,IF(N104=Listedechoix!$A$3,10,IF(N104=Listedechoix!$A$4,5,0))))</f>
        <v>0</v>
      </c>
      <c r="EA104" s="4">
        <f>IF(O104=Listedechoix!$A$1,20,IF(O104=Listedechoix!$A$2,15,IF(O104=Listedechoix!$A$3,10,IF(O104=Listedechoix!$A$4,5,0))))</f>
        <v>0</v>
      </c>
      <c r="EB104" s="4">
        <f>IF(P104=Listedechoix!$A$1,20,IF(P104=Listedechoix!$A$2,15,IF(P104=Listedechoix!$A$3,10,IF(P104=Listedechoix!$A$4,5,0))))</f>
        <v>0</v>
      </c>
      <c r="EC104" s="116" t="str">
        <f t="shared" si="54"/>
        <v>NNot</v>
      </c>
      <c r="ED104" s="117" t="str">
        <f t="shared" si="55"/>
        <v>NNot</v>
      </c>
      <c r="EE104" s="4">
        <f>IF(Q104=Listedechoix!$A$1,20,IF(Q104=Listedechoix!$A$2,15,IF(Q104=Listedechoix!$A$3,10,IF(Q104=Listedechoix!$A$4,5,0))))</f>
        <v>0</v>
      </c>
      <c r="EF104" s="4">
        <f>IF(R104=Listedechoix!$A$1,20,IF(R104=Listedechoix!$A$2,15,IF(R104=Listedechoix!$A$3,10,IF(R104=Listedechoix!$A$4,5,0))))</f>
        <v>0</v>
      </c>
      <c r="EG104" s="4">
        <f>IF(S104=Listedechoix!$A$1,20,IF(S104=Listedechoix!$A$2,15,IF(S104=Listedechoix!$A$3,10,IF(S104=Listedechoix!$A$4,5,0))))</f>
        <v>0</v>
      </c>
      <c r="EH104" s="4">
        <f>IF(T104=Listedechoix!$A$1,20,IF(T104=Listedechoix!$A$2,15,IF(T104=Listedechoix!$A$3,10,IF(T104=Listedechoix!$A$4,5,0))))</f>
        <v>0</v>
      </c>
      <c r="EI104" s="4">
        <f>IF(U104=Listedechoix!$A$1,20,IF(U104=Listedechoix!$A$2,15,IF(U104=Listedechoix!$A$3,10,IF(U104=Listedechoix!$A$4,5,0))))</f>
        <v>0</v>
      </c>
      <c r="EJ104" s="4">
        <f>IF(V104=Listedechoix!$A$1,20,IF(V104=Listedechoix!$A$2,15,IF(V104=Listedechoix!$A$3,10,IF(V104=Listedechoix!$A$4,5,0))))</f>
        <v>0</v>
      </c>
      <c r="EK104" s="4">
        <f>IF(W104=Listedechoix!$A$1,20,IF(W104=Listedechoix!$A$2,15,IF(W104=Listedechoix!$A$3,10,IF(W104=Listedechoix!$A$4,5,0))))</f>
        <v>0</v>
      </c>
      <c r="EL104" s="4">
        <f>IF(X104=Listedechoix!$A$1,20,IF(X104=Listedechoix!$A$2,15,IF(X104=Listedechoix!$A$3,10,IF(X104=Listedechoix!$A$4,5,0))))</f>
        <v>0</v>
      </c>
      <c r="EM104" s="4">
        <f>IF(Y104=Listedechoix!$A$1,20,IF(Y104=Listedechoix!$A$2,15,IF(Y104=Listedechoix!$A$3,10,IF(Y104=Listedechoix!$A$4,5,0))))</f>
        <v>0</v>
      </c>
      <c r="EN104" s="4">
        <f>IF(Z104=Listedechoix!$A$1,20,IF(Z104=Listedechoix!$A$2,15,IF(Z104=Listedechoix!$A$3,10,IF(Z104=Listedechoix!$A$4,5,0))))</f>
        <v>0</v>
      </c>
      <c r="EO104" s="4">
        <f>IF(AA104=Listedechoix!$A$1,20,IF(AA104=Listedechoix!$A$2,15,IF(AA104=Listedechoix!$A$3,10,IF(AA104=Listedechoix!$A$4,5,0))))</f>
        <v>0</v>
      </c>
      <c r="EP104" s="116" t="str">
        <f t="shared" si="56"/>
        <v>NNot</v>
      </c>
      <c r="EQ104" s="117" t="str">
        <f t="shared" si="57"/>
        <v>NNot</v>
      </c>
      <c r="ER104" s="4">
        <f>IF(AB104=Listedechoix!$A$1,20,IF(AB104=Listedechoix!$A$2,15,IF(AB104=Listedechoix!$A$3,10,IF(AB104=Listedechoix!$A$4,5,0))))</f>
        <v>0</v>
      </c>
      <c r="ES104" s="4">
        <f>IF(AC104=Listedechoix!$A$1,20,IF(AC104=Listedechoix!$A$2,15,IF(AC104=Listedechoix!$A$3,10,IF(AC104=Listedechoix!$A$4,5,0))))</f>
        <v>0</v>
      </c>
      <c r="ET104" s="4">
        <f>IF(AD104=Listedechoix!$A$1,20,IF(AD104=Listedechoix!$A$2,15,IF(AD104=Listedechoix!$A$3,10,IF(AD104=Listedechoix!$A$4,5,0))))</f>
        <v>0</v>
      </c>
      <c r="EU104" s="4">
        <f>IF(AE104=Listedechoix!$A$1,20,IF(AE104=Listedechoix!$A$2,15,IF(AE104=Listedechoix!$A$3,10,IF(AE104=Listedechoix!$A$4,5,0))))</f>
        <v>0</v>
      </c>
      <c r="EV104" s="4">
        <f>IF(AF104=Listedechoix!$A$1,20,IF(AF104=Listedechoix!$A$2,15,IF(AF104=Listedechoix!$A$3,10,IF(AF104=Listedechoix!$A$4,5,0))))</f>
        <v>0</v>
      </c>
      <c r="EW104" s="4">
        <f>IF(AG104=Listedechoix!$A$1,20,IF(AG104=Listedechoix!$A$2,15,IF(AG104=Listedechoix!$A$3,10,IF(AG104=Listedechoix!$A$4,5,0))))</f>
        <v>0</v>
      </c>
      <c r="EX104" s="4">
        <f>IF(AH104=Listedechoix!$A$1,20,IF(AH104=Listedechoix!$A$2,15,IF(AH104=Listedechoix!$A$3,10,IF(AH104=Listedechoix!$A$4,5,0))))</f>
        <v>0</v>
      </c>
      <c r="EY104" s="4">
        <f>IF(AI104=Listedechoix!$A$1,20,IF(AI104=Listedechoix!$A$2,15,IF(AI104=Listedechoix!$A$3,10,IF(AI104=Listedechoix!$A$4,5,0))))</f>
        <v>0</v>
      </c>
      <c r="EZ104" s="4">
        <f>IF(AJ104=Listedechoix!$A$1,20,IF(AJ104=Listedechoix!$A$2,15,IF(AJ104=Listedechoix!$A$3,10,IF(AJ104=Listedechoix!$A$4,5,0))))</f>
        <v>0</v>
      </c>
      <c r="FA104" s="4">
        <f>IF(AK104=Listedechoix!$A$1,20,IF(AK104=Listedechoix!$A$2,15,IF(AK104=Listedechoix!$A$3,10,IF(AK104=Listedechoix!$A$4,5,0))))</f>
        <v>0</v>
      </c>
      <c r="FB104" s="4">
        <f>IF(AL104=Listedechoix!$A$1,20,IF(AL104=Listedechoix!$A$2,15,IF(AL104=Listedechoix!$A$3,10,IF(AL104=Listedechoix!$A$4,5,0))))</f>
        <v>0</v>
      </c>
      <c r="FC104" s="4">
        <f>IF(AM104=Listedechoix!$A$1,20,IF(AM104=Listedechoix!$A$2,15,IF(AM104=Listedechoix!$A$3,10,IF(AM104=Listedechoix!$A$4,5,0))))</f>
        <v>0</v>
      </c>
      <c r="FD104" s="4">
        <f>IF(AN104=Listedechoix!$A$1,20,IF(AN104=Listedechoix!$A$2,15,IF(AN104=Listedechoix!$A$3,10,IF(AN104=Listedechoix!$A$4,5,0))))</f>
        <v>0</v>
      </c>
      <c r="FE104" s="4">
        <f>IF(AO104=Listedechoix!$A$1,20,IF(AO104=Listedechoix!$A$2,15,IF(AO104=Listedechoix!$A$3,10,IF(AO104=Listedechoix!$A$4,5,0))))</f>
        <v>0</v>
      </c>
      <c r="FF104" s="116" t="str">
        <f t="shared" si="58"/>
        <v>NNot</v>
      </c>
      <c r="FG104" s="117" t="str">
        <f t="shared" si="59"/>
        <v>NNot</v>
      </c>
      <c r="FH104" s="4">
        <f>IF(AP104=Listedechoix!$A$1,20,IF(AP104=Listedechoix!$A$2,15,IF(AP104=Listedechoix!$A$3,10,IF(AP104=Listedechoix!$A$4,5,0))))</f>
        <v>0</v>
      </c>
      <c r="FI104" s="4">
        <f>IF(AQ104=Listedechoix!$A$1,20,IF(AQ104=Listedechoix!$A$2,15,IF(AQ104=Listedechoix!$A$3,10,IF(AQ104=Listedechoix!$A$4,5,0))))</f>
        <v>0</v>
      </c>
      <c r="FJ104" s="4">
        <f>IF(AR104=Listedechoix!$A$1,20,IF(AR104=Listedechoix!$A$2,15,IF(AR104=Listedechoix!$A$3,10,IF(AR104=Listedechoix!$A$4,5,0))))</f>
        <v>0</v>
      </c>
      <c r="FK104" s="4">
        <f>IF(AS104=Listedechoix!$A$1,20,IF(AS104=Listedechoix!$A$2,15,IF(AS104=Listedechoix!$A$3,10,IF(AS104=Listedechoix!$A$4,5,0))))</f>
        <v>0</v>
      </c>
      <c r="FL104" s="4">
        <f>IF(AT104=Listedechoix!$A$1,20,IF(AT104=Listedechoix!$A$2,15,IF(AT104=Listedechoix!$A$3,10,IF(AT104=Listedechoix!$A$4,5,0))))</f>
        <v>0</v>
      </c>
      <c r="FM104" s="4">
        <f>IF(AU104=Listedechoix!$A$1,20,IF(AU104=Listedechoix!$A$2,15,IF(AU104=Listedechoix!$A$3,10,IF(AU104=Listedechoix!$A$4,5,0))))</f>
        <v>0</v>
      </c>
      <c r="FN104" s="4">
        <f>IF(AV104=Listedechoix!$A$1,20,IF(AV104=Listedechoix!$A$2,15,IF(AV104=Listedechoix!$A$3,10,IF(AV104=Listedechoix!$A$4,5,0))))</f>
        <v>0</v>
      </c>
      <c r="FO104" s="4">
        <f>IF(AW104=Listedechoix!$A$1,20,IF(AW104=Listedechoix!$A$2,15,IF(AW104=Listedechoix!$A$3,10,IF(AW104=Listedechoix!$A$4,5,0))))</f>
        <v>0</v>
      </c>
      <c r="FP104" s="4">
        <f>IF(AX104=Listedechoix!$A$1,20,IF(AX104=Listedechoix!$A$2,15,IF(AX104=Listedechoix!$A$3,10,IF(AX104=Listedechoix!$A$4,5,0))))</f>
        <v>0</v>
      </c>
      <c r="FQ104" s="4">
        <f>IF(AY104=Listedechoix!$A$1,20,IF(AY104=Listedechoix!$A$2,15,IF(AY104=Listedechoix!$A$3,10,IF(AY104=Listedechoix!$A$4,5,0))))</f>
        <v>0</v>
      </c>
      <c r="FR104" s="4">
        <f>IF(AZ104=Listedechoix!$A$1,20,IF(AZ104=Listedechoix!$A$2,15,IF(AZ104=Listedechoix!$A$3,10,IF(AZ104=Listedechoix!$A$4,5,0))))</f>
        <v>0</v>
      </c>
      <c r="FS104" s="4">
        <f>IF(BA104=Listedechoix!$A$1,20,IF(BA104=Listedechoix!$A$2,15,IF(BA104=Listedechoix!$A$3,10,IF(BA104=Listedechoix!$A$4,5,0))))</f>
        <v>0</v>
      </c>
      <c r="FT104" s="4">
        <f>IF(BB104=Listedechoix!$A$1,20,IF(BB104=Listedechoix!$A$2,15,IF(BB104=Listedechoix!$A$3,10,IF(BB104=Listedechoix!$A$4,5,0))))</f>
        <v>0</v>
      </c>
      <c r="FU104" s="4">
        <f>IF(BC104=Listedechoix!$A$1,20,IF(BC104=Listedechoix!$A$2,15,IF(BC104=Listedechoix!$A$3,10,IF(BC104=Listedechoix!$A$4,5,0))))</f>
        <v>0</v>
      </c>
      <c r="FV104" s="116" t="str">
        <f t="shared" si="60"/>
        <v>NNot</v>
      </c>
      <c r="FW104" s="117" t="str">
        <f t="shared" si="61"/>
        <v>NNot</v>
      </c>
      <c r="FX104" s="4">
        <f>IF(BD104=Listedechoix!$A$1,20,IF(BD104=Listedechoix!$A$2,15,IF(BD104=Listedechoix!$A$3,10,IF(BD104=Listedechoix!$A$4,5,0))))</f>
        <v>0</v>
      </c>
      <c r="FY104" s="4">
        <f>IF(BE104=Listedechoix!$A$1,20,IF(BE104=Listedechoix!$A$2,15,IF(BE104=Listedechoix!$A$3,10,IF(BE104=Listedechoix!$A$4,5,0))))</f>
        <v>0</v>
      </c>
      <c r="FZ104" s="4">
        <f>IF(BF104=Listedechoix!$A$1,20,IF(BF104=Listedechoix!$A$2,15,IF(BF104=Listedechoix!$A$3,10,IF(BF104=Listedechoix!$A$4,5,0))))</f>
        <v>0</v>
      </c>
      <c r="GA104" s="4">
        <f>IF(BG104=Listedechoix!$A$1,20,IF(BG104=Listedechoix!$A$2,15,IF(BG104=Listedechoix!$A$3,10,IF(BG104=Listedechoix!$A$4,5,0))))</f>
        <v>0</v>
      </c>
      <c r="GB104" s="4">
        <f>IF(BH104=Listedechoix!$A$1,20,IF(BH104=Listedechoix!$A$2,15,IF(BH104=Listedechoix!$A$3,10,IF(BH104=Listedechoix!$A$4,5,0))))</f>
        <v>0</v>
      </c>
      <c r="GC104" s="4">
        <f>IF(BI104=Listedechoix!$A$1,20,IF(BI104=Listedechoix!$A$2,15,IF(BI104=Listedechoix!$A$3,10,IF(BI104=Listedechoix!$A$4,5,0))))</f>
        <v>0</v>
      </c>
      <c r="GD104" s="4">
        <f>IF(BJ104=Listedechoix!$A$1,20,IF(BJ104=Listedechoix!$A$2,15,IF(BJ104=Listedechoix!$A$3,10,IF(BJ104=Listedechoix!$A$4,5,0))))</f>
        <v>0</v>
      </c>
      <c r="GE104" s="4">
        <f>IF(BK104=Listedechoix!$A$1,20,IF(BK104=Listedechoix!$A$2,15,IF(BK104=Listedechoix!$A$3,10,IF(BK104=Listedechoix!$A$4,5,0))))</f>
        <v>0</v>
      </c>
      <c r="GF104" s="4">
        <f>IF(BL104=Listedechoix!$A$1,20,IF(BL104=Listedechoix!$A$2,15,IF(BL104=Listedechoix!$A$3,10,IF(BL104=Listedechoix!$A$4,5,0))))</f>
        <v>0</v>
      </c>
      <c r="GG104" s="4">
        <f>IF(BM104=Listedechoix!$A$1,20,IF(BM104=Listedechoix!$A$2,15,IF(BM104=Listedechoix!$A$3,10,IF(BM104=Listedechoix!$A$4,5,0))))</f>
        <v>0</v>
      </c>
      <c r="GH104" s="4">
        <f>IF(BN104=Listedechoix!$A$1,20,IF(BN104=Listedechoix!$A$2,15,IF(BN104=Listedechoix!$A$3,10,IF(BN104=Listedechoix!$A$4,5,0))))</f>
        <v>0</v>
      </c>
      <c r="GI104" s="116" t="str">
        <f t="shared" si="62"/>
        <v>NNot</v>
      </c>
      <c r="GJ104" s="117" t="str">
        <f t="shared" si="63"/>
        <v>NNot</v>
      </c>
      <c r="GK104" s="4">
        <f>IF(BO104=Listedechoix!$A$1,20,IF(BO104=Listedechoix!$A$2,15,IF(BO104=Listedechoix!$A$3,10,IF(BO104=Listedechoix!$A$4,5,0))))</f>
        <v>0</v>
      </c>
      <c r="GL104" s="4">
        <f>IF(BP104=Listedechoix!$A$1,20,IF(BP104=Listedechoix!$A$2,15,IF(BP104=Listedechoix!$A$3,10,IF(BP104=Listedechoix!$A$4,5,0))))</f>
        <v>0</v>
      </c>
      <c r="GM104" s="4">
        <f>IF(BQ104=Listedechoix!$A$1,20,IF(BQ104=Listedechoix!$A$2,15,IF(BQ104=Listedechoix!$A$3,10,IF(BQ104=Listedechoix!$A$4,5,0))))</f>
        <v>0</v>
      </c>
      <c r="GN104" s="4">
        <f>IF(BR104=Listedechoix!$A$1,20,IF(BR104=Listedechoix!$A$2,15,IF(BR104=Listedechoix!$A$3,10,IF(BR104=Listedechoix!$A$4,5,0))))</f>
        <v>0</v>
      </c>
      <c r="GO104" s="4">
        <f>IF(BS104=Listedechoix!$A$1,20,IF(BS104=Listedechoix!$A$2,15,IF(BS104=Listedechoix!$A$3,10,IF(BS104=Listedechoix!$A$4,5,0))))</f>
        <v>0</v>
      </c>
      <c r="GP104" s="4">
        <f>IF(BT104=Listedechoix!$A$1,20,IF(BT104=Listedechoix!$A$2,15,IF(BT104=Listedechoix!$A$3,10,IF(BT104=Listedechoix!$A$4,5,0))))</f>
        <v>0</v>
      </c>
      <c r="GQ104" s="4">
        <f>IF(BU104=Listedechoix!$A$1,20,IF(BU104=Listedechoix!$A$2,15,IF(BU104=Listedechoix!$A$3,10,IF(BU104=Listedechoix!$A$4,5,0))))</f>
        <v>0</v>
      </c>
      <c r="GR104" s="4">
        <f>IF(BV104=Listedechoix!$A$1,20,IF(BV104=Listedechoix!$A$2,15,IF(BV104=Listedechoix!$A$3,10,IF(BV104=Listedechoix!$A$4,5,0))))</f>
        <v>0</v>
      </c>
      <c r="GS104" s="4">
        <f>IF(BW104=Listedechoix!$A$1,20,IF(BW104=Listedechoix!$A$2,15,IF(BW104=Listedechoix!$A$3,10,IF(BW104=Listedechoix!$A$4,5,0))))</f>
        <v>0</v>
      </c>
      <c r="GT104" s="4">
        <f>IF(BX104=Listedechoix!$A$1,20,IF(BX104=Listedechoix!$A$2,15,IF(BX104=Listedechoix!$A$3,10,IF(BX104=Listedechoix!$A$4,5,0))))</f>
        <v>0</v>
      </c>
      <c r="GU104" s="4">
        <f>IF(BY104=Listedechoix!$A$1,20,IF(BY104=Listedechoix!$A$2,15,IF(BY104=Listedechoix!$A$3,10,IF(BY104=Listedechoix!$A$4,5,0))))</f>
        <v>0</v>
      </c>
      <c r="GV104" s="116" t="str">
        <f t="shared" si="64"/>
        <v>NNot</v>
      </c>
      <c r="GW104" s="117" t="str">
        <f t="shared" si="65"/>
        <v>NNot</v>
      </c>
      <c r="GX104" s="4">
        <f>IF(BZ104=Listedechoix!$A$1,20,IF(BZ104=Listedechoix!$A$2,15,IF(BZ104=Listedechoix!$A$3,10,IF(BZ104=Listedechoix!$A$4,5,0))))</f>
        <v>0</v>
      </c>
      <c r="GY104" s="4">
        <f>IF(CA104=Listedechoix!$A$1,20,IF(CA104=Listedechoix!$A$2,15,IF(CA104=Listedechoix!$A$3,10,IF(CA104=Listedechoix!$A$4,5,0))))</f>
        <v>0</v>
      </c>
      <c r="GZ104" s="4">
        <f>IF(CB104=Listedechoix!$A$1,20,IF(CB104=Listedechoix!$A$2,15,IF(CB104=Listedechoix!$A$3,10,IF(CB104=Listedechoix!$A$4,5,0))))</f>
        <v>0</v>
      </c>
      <c r="HA104" s="4">
        <f>IF(CC104=Listedechoix!$A$1,20,IF(CC104=Listedechoix!$A$2,15,IF(CC104=Listedechoix!$A$3,10,IF(CC104=Listedechoix!$A$4,5,0))))</f>
        <v>0</v>
      </c>
      <c r="HB104" s="4">
        <f>IF(CD104=Listedechoix!$A$1,20,IF(CD104=Listedechoix!$A$2,15,IF(CD104=Listedechoix!$A$3,10,IF(CD104=Listedechoix!$A$4,5,0))))</f>
        <v>0</v>
      </c>
      <c r="HC104" s="4">
        <f>IF(CE104=Listedechoix!$A$1,20,IF(CE104=Listedechoix!$A$2,15,IF(CE104=Listedechoix!$A$3,10,IF(CE104=Listedechoix!$A$4,5,0))))</f>
        <v>0</v>
      </c>
      <c r="HD104" s="4">
        <f>IF(CF104=Listedechoix!$A$1,20,IF(CF104=Listedechoix!$A$2,15,IF(CF104=Listedechoix!$A$3,10,IF(CF104=Listedechoix!$A$4,5,0))))</f>
        <v>0</v>
      </c>
      <c r="HE104" s="4">
        <f>IF(CG104=Listedechoix!$A$1,20,IF(CG104=Listedechoix!$A$2,15,IF(CG104=Listedechoix!$A$3,10,IF(CG104=Listedechoix!$A$4,5,0))))</f>
        <v>0</v>
      </c>
      <c r="HF104" s="4">
        <f>IF(CH104=Listedechoix!$A$1,20,IF(CH104=Listedechoix!$A$2,15,IF(CH104=Listedechoix!$A$3,10,IF(CH104=Listedechoix!$A$4,5,0))))</f>
        <v>0</v>
      </c>
      <c r="HG104" s="4">
        <f>IF(CI104=Listedechoix!$A$1,20,IF(CI104=Listedechoix!$A$2,15,IF(CI104=Listedechoix!$A$3,10,IF(CI104=Listedechoix!$A$4,5,0))))</f>
        <v>0</v>
      </c>
      <c r="HH104" s="4">
        <f>IF(CJ104=Listedechoix!$A$1,20,IF(CJ104=Listedechoix!$A$2,15,IF(CJ104=Listedechoix!$A$3,10,IF(CJ104=Listedechoix!$A$4,5,0))))</f>
        <v>0</v>
      </c>
      <c r="HI104" s="4">
        <f>IF(CK104=Listedechoix!$A$1,20,IF(CK104=Listedechoix!$A$2,15,IF(CK104=Listedechoix!$A$3,10,IF(CK104=Listedechoix!$A$4,5,0))))</f>
        <v>0</v>
      </c>
      <c r="HJ104" s="4">
        <f>IF(CL104=Listedechoix!$A$1,20,IF(CL104=Listedechoix!$A$2,15,IF(CL104=Listedechoix!$A$3,10,IF(CL104=Listedechoix!$A$4,5,0))))</f>
        <v>0</v>
      </c>
      <c r="HK104" s="4">
        <f>IF(CM104=Listedechoix!$A$1,20,IF(CM104=Listedechoix!$A$2,15,IF(CM104=Listedechoix!$A$3,10,IF(CM104=Listedechoix!$A$4,5,0))))</f>
        <v>0</v>
      </c>
      <c r="HL104" s="116" t="str">
        <f t="shared" si="66"/>
        <v>NNot</v>
      </c>
      <c r="HM104" s="117" t="str">
        <f t="shared" si="67"/>
        <v>NNot</v>
      </c>
    </row>
    <row r="105" spans="1:221" x14ac:dyDescent="0.25">
      <c r="A105" s="27"/>
      <c r="B105" s="27"/>
      <c r="C105" s="28"/>
      <c r="D105" s="28"/>
      <c r="E105" s="28"/>
      <c r="F105" s="43"/>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1" t="str">
        <f t="shared" si="43"/>
        <v/>
      </c>
      <c r="CO105" s="31" t="str">
        <f t="shared" si="43"/>
        <v/>
      </c>
      <c r="CP105" s="31" t="str">
        <f t="shared" si="43"/>
        <v/>
      </c>
      <c r="CQ105" s="31" t="str">
        <f t="shared" si="43"/>
        <v/>
      </c>
      <c r="CR105" s="32">
        <f t="shared" si="44"/>
        <v>0</v>
      </c>
      <c r="CS105" s="33" t="str">
        <f t="shared" si="68"/>
        <v/>
      </c>
      <c r="CT105" s="31" t="str">
        <f t="shared" si="45"/>
        <v/>
      </c>
      <c r="CU105" s="31" t="str">
        <f t="shared" si="45"/>
        <v/>
      </c>
      <c r="CV105" s="31" t="str">
        <f t="shared" si="45"/>
        <v/>
      </c>
      <c r="CW105" s="31" t="str">
        <f t="shared" si="45"/>
        <v/>
      </c>
      <c r="CX105" s="32">
        <f t="shared" si="46"/>
        <v>0</v>
      </c>
      <c r="CY105" s="33" t="str">
        <f t="shared" si="47"/>
        <v>NNot</v>
      </c>
      <c r="CZ105" s="31" t="str">
        <f t="shared" si="71"/>
        <v/>
      </c>
      <c r="DA105" s="31" t="str">
        <f t="shared" si="70"/>
        <v/>
      </c>
      <c r="DB105" s="31" t="str">
        <f t="shared" si="70"/>
        <v/>
      </c>
      <c r="DC105" s="31" t="str">
        <f t="shared" si="70"/>
        <v/>
      </c>
      <c r="DD105" s="32">
        <f t="shared" si="69"/>
        <v>0</v>
      </c>
      <c r="DE105" s="33" t="str">
        <f t="shared" si="48"/>
        <v>NNot</v>
      </c>
      <c r="DF105" s="31" t="str">
        <f t="shared" si="72"/>
        <v/>
      </c>
      <c r="DG105" s="31" t="str">
        <f t="shared" si="72"/>
        <v/>
      </c>
      <c r="DH105" s="31" t="str">
        <f t="shared" si="72"/>
        <v/>
      </c>
      <c r="DI105" s="31" t="str">
        <f t="shared" si="72"/>
        <v/>
      </c>
      <c r="DJ105" s="32">
        <f t="shared" si="50"/>
        <v>0</v>
      </c>
      <c r="DK105" s="33" t="str">
        <f t="shared" si="51"/>
        <v>NNot</v>
      </c>
      <c r="DL105" s="31" t="str">
        <f t="shared" si="73"/>
        <v/>
      </c>
      <c r="DM105" s="31" t="str">
        <f t="shared" si="73"/>
        <v/>
      </c>
      <c r="DN105" s="31" t="str">
        <f t="shared" si="73"/>
        <v/>
      </c>
      <c r="DO105" s="31" t="str">
        <f t="shared" si="73"/>
        <v/>
      </c>
      <c r="DP105" s="32">
        <f t="shared" si="42"/>
        <v>0</v>
      </c>
      <c r="DQ105" s="33" t="str">
        <f t="shared" si="53"/>
        <v>NNot</v>
      </c>
      <c r="DR105" s="4">
        <f>IF(F105=Listedechoix!$A$1,20,IF(F105=Listedechoix!$A$2,15,IF(F105=Listedechoix!$A$3,10,IF(F105=Listedechoix!$A$4,5,0))))</f>
        <v>0</v>
      </c>
      <c r="DS105" s="4">
        <f>IF(G105=Listedechoix!$A$1,20,IF(G105=Listedechoix!$A$2,15,IF(G105=Listedechoix!$A$3,10,IF(G105=Listedechoix!$A$4,5,0))))</f>
        <v>0</v>
      </c>
      <c r="DT105" s="4">
        <f>IF(H105=Listedechoix!$A$1,20,IF(H105=Listedechoix!$A$2,15,IF(H105=Listedechoix!$A$3,10,IF(H105=Listedechoix!$A$4,5,0))))</f>
        <v>0</v>
      </c>
      <c r="DU105" s="4">
        <f>IF(I105=Listedechoix!$A$1,20,IF(I105=Listedechoix!$A$2,15,IF(I105=Listedechoix!$A$3,10,IF(I105=Listedechoix!$A$4,5,0))))</f>
        <v>0</v>
      </c>
      <c r="DV105" s="4">
        <f>IF(J105=Listedechoix!$A$1,20,IF(J105=Listedechoix!$A$2,15,IF(J105=Listedechoix!$A$3,10,IF(J105=Listedechoix!$A$4,5,0))))</f>
        <v>0</v>
      </c>
      <c r="DW105" s="4">
        <f>IF(K105=Listedechoix!$A$1,20,IF(K105=Listedechoix!$A$2,15,IF(K105=Listedechoix!$A$3,10,IF(K105=Listedechoix!$A$4,5,0))))</f>
        <v>0</v>
      </c>
      <c r="DX105" s="4">
        <f>IF(L105=Listedechoix!$A$1,20,IF(L105=Listedechoix!$A$2,15,IF(L105=Listedechoix!$A$3,10,IF(L105=Listedechoix!$A$4,5,0))))</f>
        <v>0</v>
      </c>
      <c r="DY105" s="4">
        <f>IF(M105=Listedechoix!$A$1,20,IF(M105=Listedechoix!$A$2,15,IF(M105=Listedechoix!$A$3,10,IF(M105=Listedechoix!$A$4,5,0))))</f>
        <v>0</v>
      </c>
      <c r="DZ105" s="4">
        <f>IF(N105=Listedechoix!$A$1,20,IF(N105=Listedechoix!$A$2,15,IF(N105=Listedechoix!$A$3,10,IF(N105=Listedechoix!$A$4,5,0))))</f>
        <v>0</v>
      </c>
      <c r="EA105" s="4">
        <f>IF(O105=Listedechoix!$A$1,20,IF(O105=Listedechoix!$A$2,15,IF(O105=Listedechoix!$A$3,10,IF(O105=Listedechoix!$A$4,5,0))))</f>
        <v>0</v>
      </c>
      <c r="EB105" s="4">
        <f>IF(P105=Listedechoix!$A$1,20,IF(P105=Listedechoix!$A$2,15,IF(P105=Listedechoix!$A$3,10,IF(P105=Listedechoix!$A$4,5,0))))</f>
        <v>0</v>
      </c>
      <c r="EC105" s="116" t="str">
        <f t="shared" si="54"/>
        <v>NNot</v>
      </c>
      <c r="ED105" s="117" t="str">
        <f t="shared" si="55"/>
        <v>NNot</v>
      </c>
      <c r="EE105" s="4">
        <f>IF(Q105=Listedechoix!$A$1,20,IF(Q105=Listedechoix!$A$2,15,IF(Q105=Listedechoix!$A$3,10,IF(Q105=Listedechoix!$A$4,5,0))))</f>
        <v>0</v>
      </c>
      <c r="EF105" s="4">
        <f>IF(R105=Listedechoix!$A$1,20,IF(R105=Listedechoix!$A$2,15,IF(R105=Listedechoix!$A$3,10,IF(R105=Listedechoix!$A$4,5,0))))</f>
        <v>0</v>
      </c>
      <c r="EG105" s="4">
        <f>IF(S105=Listedechoix!$A$1,20,IF(S105=Listedechoix!$A$2,15,IF(S105=Listedechoix!$A$3,10,IF(S105=Listedechoix!$A$4,5,0))))</f>
        <v>0</v>
      </c>
      <c r="EH105" s="4">
        <f>IF(T105=Listedechoix!$A$1,20,IF(T105=Listedechoix!$A$2,15,IF(T105=Listedechoix!$A$3,10,IF(T105=Listedechoix!$A$4,5,0))))</f>
        <v>0</v>
      </c>
      <c r="EI105" s="4">
        <f>IF(U105=Listedechoix!$A$1,20,IF(U105=Listedechoix!$A$2,15,IF(U105=Listedechoix!$A$3,10,IF(U105=Listedechoix!$A$4,5,0))))</f>
        <v>0</v>
      </c>
      <c r="EJ105" s="4">
        <f>IF(V105=Listedechoix!$A$1,20,IF(V105=Listedechoix!$A$2,15,IF(V105=Listedechoix!$A$3,10,IF(V105=Listedechoix!$A$4,5,0))))</f>
        <v>0</v>
      </c>
      <c r="EK105" s="4">
        <f>IF(W105=Listedechoix!$A$1,20,IF(W105=Listedechoix!$A$2,15,IF(W105=Listedechoix!$A$3,10,IF(W105=Listedechoix!$A$4,5,0))))</f>
        <v>0</v>
      </c>
      <c r="EL105" s="4">
        <f>IF(X105=Listedechoix!$A$1,20,IF(X105=Listedechoix!$A$2,15,IF(X105=Listedechoix!$A$3,10,IF(X105=Listedechoix!$A$4,5,0))))</f>
        <v>0</v>
      </c>
      <c r="EM105" s="4">
        <f>IF(Y105=Listedechoix!$A$1,20,IF(Y105=Listedechoix!$A$2,15,IF(Y105=Listedechoix!$A$3,10,IF(Y105=Listedechoix!$A$4,5,0))))</f>
        <v>0</v>
      </c>
      <c r="EN105" s="4">
        <f>IF(Z105=Listedechoix!$A$1,20,IF(Z105=Listedechoix!$A$2,15,IF(Z105=Listedechoix!$A$3,10,IF(Z105=Listedechoix!$A$4,5,0))))</f>
        <v>0</v>
      </c>
      <c r="EO105" s="4">
        <f>IF(AA105=Listedechoix!$A$1,20,IF(AA105=Listedechoix!$A$2,15,IF(AA105=Listedechoix!$A$3,10,IF(AA105=Listedechoix!$A$4,5,0))))</f>
        <v>0</v>
      </c>
      <c r="EP105" s="116" t="str">
        <f t="shared" si="56"/>
        <v>NNot</v>
      </c>
      <c r="EQ105" s="117" t="str">
        <f t="shared" si="57"/>
        <v>NNot</v>
      </c>
      <c r="ER105" s="4">
        <f>IF(AB105=Listedechoix!$A$1,20,IF(AB105=Listedechoix!$A$2,15,IF(AB105=Listedechoix!$A$3,10,IF(AB105=Listedechoix!$A$4,5,0))))</f>
        <v>0</v>
      </c>
      <c r="ES105" s="4">
        <f>IF(AC105=Listedechoix!$A$1,20,IF(AC105=Listedechoix!$A$2,15,IF(AC105=Listedechoix!$A$3,10,IF(AC105=Listedechoix!$A$4,5,0))))</f>
        <v>0</v>
      </c>
      <c r="ET105" s="4">
        <f>IF(AD105=Listedechoix!$A$1,20,IF(AD105=Listedechoix!$A$2,15,IF(AD105=Listedechoix!$A$3,10,IF(AD105=Listedechoix!$A$4,5,0))))</f>
        <v>0</v>
      </c>
      <c r="EU105" s="4">
        <f>IF(AE105=Listedechoix!$A$1,20,IF(AE105=Listedechoix!$A$2,15,IF(AE105=Listedechoix!$A$3,10,IF(AE105=Listedechoix!$A$4,5,0))))</f>
        <v>0</v>
      </c>
      <c r="EV105" s="4">
        <f>IF(AF105=Listedechoix!$A$1,20,IF(AF105=Listedechoix!$A$2,15,IF(AF105=Listedechoix!$A$3,10,IF(AF105=Listedechoix!$A$4,5,0))))</f>
        <v>0</v>
      </c>
      <c r="EW105" s="4">
        <f>IF(AG105=Listedechoix!$A$1,20,IF(AG105=Listedechoix!$A$2,15,IF(AG105=Listedechoix!$A$3,10,IF(AG105=Listedechoix!$A$4,5,0))))</f>
        <v>0</v>
      </c>
      <c r="EX105" s="4">
        <f>IF(AH105=Listedechoix!$A$1,20,IF(AH105=Listedechoix!$A$2,15,IF(AH105=Listedechoix!$A$3,10,IF(AH105=Listedechoix!$A$4,5,0))))</f>
        <v>0</v>
      </c>
      <c r="EY105" s="4">
        <f>IF(AI105=Listedechoix!$A$1,20,IF(AI105=Listedechoix!$A$2,15,IF(AI105=Listedechoix!$A$3,10,IF(AI105=Listedechoix!$A$4,5,0))))</f>
        <v>0</v>
      </c>
      <c r="EZ105" s="4">
        <f>IF(AJ105=Listedechoix!$A$1,20,IF(AJ105=Listedechoix!$A$2,15,IF(AJ105=Listedechoix!$A$3,10,IF(AJ105=Listedechoix!$A$4,5,0))))</f>
        <v>0</v>
      </c>
      <c r="FA105" s="4">
        <f>IF(AK105=Listedechoix!$A$1,20,IF(AK105=Listedechoix!$A$2,15,IF(AK105=Listedechoix!$A$3,10,IF(AK105=Listedechoix!$A$4,5,0))))</f>
        <v>0</v>
      </c>
      <c r="FB105" s="4">
        <f>IF(AL105=Listedechoix!$A$1,20,IF(AL105=Listedechoix!$A$2,15,IF(AL105=Listedechoix!$A$3,10,IF(AL105=Listedechoix!$A$4,5,0))))</f>
        <v>0</v>
      </c>
      <c r="FC105" s="4">
        <f>IF(AM105=Listedechoix!$A$1,20,IF(AM105=Listedechoix!$A$2,15,IF(AM105=Listedechoix!$A$3,10,IF(AM105=Listedechoix!$A$4,5,0))))</f>
        <v>0</v>
      </c>
      <c r="FD105" s="4">
        <f>IF(AN105=Listedechoix!$A$1,20,IF(AN105=Listedechoix!$A$2,15,IF(AN105=Listedechoix!$A$3,10,IF(AN105=Listedechoix!$A$4,5,0))))</f>
        <v>0</v>
      </c>
      <c r="FE105" s="4">
        <f>IF(AO105=Listedechoix!$A$1,20,IF(AO105=Listedechoix!$A$2,15,IF(AO105=Listedechoix!$A$3,10,IF(AO105=Listedechoix!$A$4,5,0))))</f>
        <v>0</v>
      </c>
      <c r="FF105" s="116" t="str">
        <f t="shared" si="58"/>
        <v>NNot</v>
      </c>
      <c r="FG105" s="117" t="str">
        <f t="shared" si="59"/>
        <v>NNot</v>
      </c>
      <c r="FH105" s="4">
        <f>IF(AP105=Listedechoix!$A$1,20,IF(AP105=Listedechoix!$A$2,15,IF(AP105=Listedechoix!$A$3,10,IF(AP105=Listedechoix!$A$4,5,0))))</f>
        <v>0</v>
      </c>
      <c r="FI105" s="4">
        <f>IF(AQ105=Listedechoix!$A$1,20,IF(AQ105=Listedechoix!$A$2,15,IF(AQ105=Listedechoix!$A$3,10,IF(AQ105=Listedechoix!$A$4,5,0))))</f>
        <v>0</v>
      </c>
      <c r="FJ105" s="4">
        <f>IF(AR105=Listedechoix!$A$1,20,IF(AR105=Listedechoix!$A$2,15,IF(AR105=Listedechoix!$A$3,10,IF(AR105=Listedechoix!$A$4,5,0))))</f>
        <v>0</v>
      </c>
      <c r="FK105" s="4">
        <f>IF(AS105=Listedechoix!$A$1,20,IF(AS105=Listedechoix!$A$2,15,IF(AS105=Listedechoix!$A$3,10,IF(AS105=Listedechoix!$A$4,5,0))))</f>
        <v>0</v>
      </c>
      <c r="FL105" s="4">
        <f>IF(AT105=Listedechoix!$A$1,20,IF(AT105=Listedechoix!$A$2,15,IF(AT105=Listedechoix!$A$3,10,IF(AT105=Listedechoix!$A$4,5,0))))</f>
        <v>0</v>
      </c>
      <c r="FM105" s="4">
        <f>IF(AU105=Listedechoix!$A$1,20,IF(AU105=Listedechoix!$A$2,15,IF(AU105=Listedechoix!$A$3,10,IF(AU105=Listedechoix!$A$4,5,0))))</f>
        <v>0</v>
      </c>
      <c r="FN105" s="4">
        <f>IF(AV105=Listedechoix!$A$1,20,IF(AV105=Listedechoix!$A$2,15,IF(AV105=Listedechoix!$A$3,10,IF(AV105=Listedechoix!$A$4,5,0))))</f>
        <v>0</v>
      </c>
      <c r="FO105" s="4">
        <f>IF(AW105=Listedechoix!$A$1,20,IF(AW105=Listedechoix!$A$2,15,IF(AW105=Listedechoix!$A$3,10,IF(AW105=Listedechoix!$A$4,5,0))))</f>
        <v>0</v>
      </c>
      <c r="FP105" s="4">
        <f>IF(AX105=Listedechoix!$A$1,20,IF(AX105=Listedechoix!$A$2,15,IF(AX105=Listedechoix!$A$3,10,IF(AX105=Listedechoix!$A$4,5,0))))</f>
        <v>0</v>
      </c>
      <c r="FQ105" s="4">
        <f>IF(AY105=Listedechoix!$A$1,20,IF(AY105=Listedechoix!$A$2,15,IF(AY105=Listedechoix!$A$3,10,IF(AY105=Listedechoix!$A$4,5,0))))</f>
        <v>0</v>
      </c>
      <c r="FR105" s="4">
        <f>IF(AZ105=Listedechoix!$A$1,20,IF(AZ105=Listedechoix!$A$2,15,IF(AZ105=Listedechoix!$A$3,10,IF(AZ105=Listedechoix!$A$4,5,0))))</f>
        <v>0</v>
      </c>
      <c r="FS105" s="4">
        <f>IF(BA105=Listedechoix!$A$1,20,IF(BA105=Listedechoix!$A$2,15,IF(BA105=Listedechoix!$A$3,10,IF(BA105=Listedechoix!$A$4,5,0))))</f>
        <v>0</v>
      </c>
      <c r="FT105" s="4">
        <f>IF(BB105=Listedechoix!$A$1,20,IF(BB105=Listedechoix!$A$2,15,IF(BB105=Listedechoix!$A$3,10,IF(BB105=Listedechoix!$A$4,5,0))))</f>
        <v>0</v>
      </c>
      <c r="FU105" s="4">
        <f>IF(BC105=Listedechoix!$A$1,20,IF(BC105=Listedechoix!$A$2,15,IF(BC105=Listedechoix!$A$3,10,IF(BC105=Listedechoix!$A$4,5,0))))</f>
        <v>0</v>
      </c>
      <c r="FV105" s="116" t="str">
        <f t="shared" si="60"/>
        <v>NNot</v>
      </c>
      <c r="FW105" s="117" t="str">
        <f t="shared" si="61"/>
        <v>NNot</v>
      </c>
      <c r="FX105" s="4">
        <f>IF(BD105=Listedechoix!$A$1,20,IF(BD105=Listedechoix!$A$2,15,IF(BD105=Listedechoix!$A$3,10,IF(BD105=Listedechoix!$A$4,5,0))))</f>
        <v>0</v>
      </c>
      <c r="FY105" s="4">
        <f>IF(BE105=Listedechoix!$A$1,20,IF(BE105=Listedechoix!$A$2,15,IF(BE105=Listedechoix!$A$3,10,IF(BE105=Listedechoix!$A$4,5,0))))</f>
        <v>0</v>
      </c>
      <c r="FZ105" s="4">
        <f>IF(BF105=Listedechoix!$A$1,20,IF(BF105=Listedechoix!$A$2,15,IF(BF105=Listedechoix!$A$3,10,IF(BF105=Listedechoix!$A$4,5,0))))</f>
        <v>0</v>
      </c>
      <c r="GA105" s="4">
        <f>IF(BG105=Listedechoix!$A$1,20,IF(BG105=Listedechoix!$A$2,15,IF(BG105=Listedechoix!$A$3,10,IF(BG105=Listedechoix!$A$4,5,0))))</f>
        <v>0</v>
      </c>
      <c r="GB105" s="4">
        <f>IF(BH105=Listedechoix!$A$1,20,IF(BH105=Listedechoix!$A$2,15,IF(BH105=Listedechoix!$A$3,10,IF(BH105=Listedechoix!$A$4,5,0))))</f>
        <v>0</v>
      </c>
      <c r="GC105" s="4">
        <f>IF(BI105=Listedechoix!$A$1,20,IF(BI105=Listedechoix!$A$2,15,IF(BI105=Listedechoix!$A$3,10,IF(BI105=Listedechoix!$A$4,5,0))))</f>
        <v>0</v>
      </c>
      <c r="GD105" s="4">
        <f>IF(BJ105=Listedechoix!$A$1,20,IF(BJ105=Listedechoix!$A$2,15,IF(BJ105=Listedechoix!$A$3,10,IF(BJ105=Listedechoix!$A$4,5,0))))</f>
        <v>0</v>
      </c>
      <c r="GE105" s="4">
        <f>IF(BK105=Listedechoix!$A$1,20,IF(BK105=Listedechoix!$A$2,15,IF(BK105=Listedechoix!$A$3,10,IF(BK105=Listedechoix!$A$4,5,0))))</f>
        <v>0</v>
      </c>
      <c r="GF105" s="4">
        <f>IF(BL105=Listedechoix!$A$1,20,IF(BL105=Listedechoix!$A$2,15,IF(BL105=Listedechoix!$A$3,10,IF(BL105=Listedechoix!$A$4,5,0))))</f>
        <v>0</v>
      </c>
      <c r="GG105" s="4">
        <f>IF(BM105=Listedechoix!$A$1,20,IF(BM105=Listedechoix!$A$2,15,IF(BM105=Listedechoix!$A$3,10,IF(BM105=Listedechoix!$A$4,5,0))))</f>
        <v>0</v>
      </c>
      <c r="GH105" s="4">
        <f>IF(BN105=Listedechoix!$A$1,20,IF(BN105=Listedechoix!$A$2,15,IF(BN105=Listedechoix!$A$3,10,IF(BN105=Listedechoix!$A$4,5,0))))</f>
        <v>0</v>
      </c>
      <c r="GI105" s="116" t="str">
        <f t="shared" si="62"/>
        <v>NNot</v>
      </c>
      <c r="GJ105" s="117" t="str">
        <f t="shared" si="63"/>
        <v>NNot</v>
      </c>
      <c r="GK105" s="4">
        <f>IF(BO105=Listedechoix!$A$1,20,IF(BO105=Listedechoix!$A$2,15,IF(BO105=Listedechoix!$A$3,10,IF(BO105=Listedechoix!$A$4,5,0))))</f>
        <v>0</v>
      </c>
      <c r="GL105" s="4">
        <f>IF(BP105=Listedechoix!$A$1,20,IF(BP105=Listedechoix!$A$2,15,IF(BP105=Listedechoix!$A$3,10,IF(BP105=Listedechoix!$A$4,5,0))))</f>
        <v>0</v>
      </c>
      <c r="GM105" s="4">
        <f>IF(BQ105=Listedechoix!$A$1,20,IF(BQ105=Listedechoix!$A$2,15,IF(BQ105=Listedechoix!$A$3,10,IF(BQ105=Listedechoix!$A$4,5,0))))</f>
        <v>0</v>
      </c>
      <c r="GN105" s="4">
        <f>IF(BR105=Listedechoix!$A$1,20,IF(BR105=Listedechoix!$A$2,15,IF(BR105=Listedechoix!$A$3,10,IF(BR105=Listedechoix!$A$4,5,0))))</f>
        <v>0</v>
      </c>
      <c r="GO105" s="4">
        <f>IF(BS105=Listedechoix!$A$1,20,IF(BS105=Listedechoix!$A$2,15,IF(BS105=Listedechoix!$A$3,10,IF(BS105=Listedechoix!$A$4,5,0))))</f>
        <v>0</v>
      </c>
      <c r="GP105" s="4">
        <f>IF(BT105=Listedechoix!$A$1,20,IF(BT105=Listedechoix!$A$2,15,IF(BT105=Listedechoix!$A$3,10,IF(BT105=Listedechoix!$A$4,5,0))))</f>
        <v>0</v>
      </c>
      <c r="GQ105" s="4">
        <f>IF(BU105=Listedechoix!$A$1,20,IF(BU105=Listedechoix!$A$2,15,IF(BU105=Listedechoix!$A$3,10,IF(BU105=Listedechoix!$A$4,5,0))))</f>
        <v>0</v>
      </c>
      <c r="GR105" s="4">
        <f>IF(BV105=Listedechoix!$A$1,20,IF(BV105=Listedechoix!$A$2,15,IF(BV105=Listedechoix!$A$3,10,IF(BV105=Listedechoix!$A$4,5,0))))</f>
        <v>0</v>
      </c>
      <c r="GS105" s="4">
        <f>IF(BW105=Listedechoix!$A$1,20,IF(BW105=Listedechoix!$A$2,15,IF(BW105=Listedechoix!$A$3,10,IF(BW105=Listedechoix!$A$4,5,0))))</f>
        <v>0</v>
      </c>
      <c r="GT105" s="4">
        <f>IF(BX105=Listedechoix!$A$1,20,IF(BX105=Listedechoix!$A$2,15,IF(BX105=Listedechoix!$A$3,10,IF(BX105=Listedechoix!$A$4,5,0))))</f>
        <v>0</v>
      </c>
      <c r="GU105" s="4">
        <f>IF(BY105=Listedechoix!$A$1,20,IF(BY105=Listedechoix!$A$2,15,IF(BY105=Listedechoix!$A$3,10,IF(BY105=Listedechoix!$A$4,5,0))))</f>
        <v>0</v>
      </c>
      <c r="GV105" s="116" t="str">
        <f t="shared" si="64"/>
        <v>NNot</v>
      </c>
      <c r="GW105" s="117" t="str">
        <f t="shared" si="65"/>
        <v>NNot</v>
      </c>
      <c r="GX105" s="4">
        <f>IF(BZ105=Listedechoix!$A$1,20,IF(BZ105=Listedechoix!$A$2,15,IF(BZ105=Listedechoix!$A$3,10,IF(BZ105=Listedechoix!$A$4,5,0))))</f>
        <v>0</v>
      </c>
      <c r="GY105" s="4">
        <f>IF(CA105=Listedechoix!$A$1,20,IF(CA105=Listedechoix!$A$2,15,IF(CA105=Listedechoix!$A$3,10,IF(CA105=Listedechoix!$A$4,5,0))))</f>
        <v>0</v>
      </c>
      <c r="GZ105" s="4">
        <f>IF(CB105=Listedechoix!$A$1,20,IF(CB105=Listedechoix!$A$2,15,IF(CB105=Listedechoix!$A$3,10,IF(CB105=Listedechoix!$A$4,5,0))))</f>
        <v>0</v>
      </c>
      <c r="HA105" s="4">
        <f>IF(CC105=Listedechoix!$A$1,20,IF(CC105=Listedechoix!$A$2,15,IF(CC105=Listedechoix!$A$3,10,IF(CC105=Listedechoix!$A$4,5,0))))</f>
        <v>0</v>
      </c>
      <c r="HB105" s="4">
        <f>IF(CD105=Listedechoix!$A$1,20,IF(CD105=Listedechoix!$A$2,15,IF(CD105=Listedechoix!$A$3,10,IF(CD105=Listedechoix!$A$4,5,0))))</f>
        <v>0</v>
      </c>
      <c r="HC105" s="4">
        <f>IF(CE105=Listedechoix!$A$1,20,IF(CE105=Listedechoix!$A$2,15,IF(CE105=Listedechoix!$A$3,10,IF(CE105=Listedechoix!$A$4,5,0))))</f>
        <v>0</v>
      </c>
      <c r="HD105" s="4">
        <f>IF(CF105=Listedechoix!$A$1,20,IF(CF105=Listedechoix!$A$2,15,IF(CF105=Listedechoix!$A$3,10,IF(CF105=Listedechoix!$A$4,5,0))))</f>
        <v>0</v>
      </c>
      <c r="HE105" s="4">
        <f>IF(CG105=Listedechoix!$A$1,20,IF(CG105=Listedechoix!$A$2,15,IF(CG105=Listedechoix!$A$3,10,IF(CG105=Listedechoix!$A$4,5,0))))</f>
        <v>0</v>
      </c>
      <c r="HF105" s="4">
        <f>IF(CH105=Listedechoix!$A$1,20,IF(CH105=Listedechoix!$A$2,15,IF(CH105=Listedechoix!$A$3,10,IF(CH105=Listedechoix!$A$4,5,0))))</f>
        <v>0</v>
      </c>
      <c r="HG105" s="4">
        <f>IF(CI105=Listedechoix!$A$1,20,IF(CI105=Listedechoix!$A$2,15,IF(CI105=Listedechoix!$A$3,10,IF(CI105=Listedechoix!$A$4,5,0))))</f>
        <v>0</v>
      </c>
      <c r="HH105" s="4">
        <f>IF(CJ105=Listedechoix!$A$1,20,IF(CJ105=Listedechoix!$A$2,15,IF(CJ105=Listedechoix!$A$3,10,IF(CJ105=Listedechoix!$A$4,5,0))))</f>
        <v>0</v>
      </c>
      <c r="HI105" s="4">
        <f>IF(CK105=Listedechoix!$A$1,20,IF(CK105=Listedechoix!$A$2,15,IF(CK105=Listedechoix!$A$3,10,IF(CK105=Listedechoix!$A$4,5,0))))</f>
        <v>0</v>
      </c>
      <c r="HJ105" s="4">
        <f>IF(CL105=Listedechoix!$A$1,20,IF(CL105=Listedechoix!$A$2,15,IF(CL105=Listedechoix!$A$3,10,IF(CL105=Listedechoix!$A$4,5,0))))</f>
        <v>0</v>
      </c>
      <c r="HK105" s="4">
        <f>IF(CM105=Listedechoix!$A$1,20,IF(CM105=Listedechoix!$A$2,15,IF(CM105=Listedechoix!$A$3,10,IF(CM105=Listedechoix!$A$4,5,0))))</f>
        <v>0</v>
      </c>
      <c r="HL105" s="116" t="str">
        <f t="shared" si="66"/>
        <v>NNot</v>
      </c>
      <c r="HM105" s="117" t="str">
        <f t="shared" si="67"/>
        <v>NNot</v>
      </c>
    </row>
    <row r="106" spans="1:221" x14ac:dyDescent="0.25">
      <c r="A106" s="27"/>
      <c r="B106" s="27"/>
      <c r="C106" s="28"/>
      <c r="D106" s="28"/>
      <c r="E106" s="28"/>
      <c r="F106" s="43"/>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1" t="str">
        <f t="shared" si="43"/>
        <v/>
      </c>
      <c r="CO106" s="31" t="str">
        <f t="shared" si="43"/>
        <v/>
      </c>
      <c r="CP106" s="31" t="str">
        <f t="shared" si="43"/>
        <v/>
      </c>
      <c r="CQ106" s="31" t="str">
        <f t="shared" si="43"/>
        <v/>
      </c>
      <c r="CR106" s="32">
        <f t="shared" si="44"/>
        <v>0</v>
      </c>
      <c r="CS106" s="33" t="str">
        <f t="shared" si="68"/>
        <v/>
      </c>
      <c r="CT106" s="31" t="str">
        <f t="shared" si="45"/>
        <v/>
      </c>
      <c r="CU106" s="31" t="str">
        <f t="shared" si="45"/>
        <v/>
      </c>
      <c r="CV106" s="31" t="str">
        <f t="shared" si="45"/>
        <v/>
      </c>
      <c r="CW106" s="31" t="str">
        <f t="shared" si="45"/>
        <v/>
      </c>
      <c r="CX106" s="32">
        <f t="shared" si="46"/>
        <v>0</v>
      </c>
      <c r="CY106" s="33" t="str">
        <f t="shared" si="47"/>
        <v>NNot</v>
      </c>
      <c r="CZ106" s="31" t="str">
        <f t="shared" si="71"/>
        <v/>
      </c>
      <c r="DA106" s="31" t="str">
        <f t="shared" si="70"/>
        <v/>
      </c>
      <c r="DB106" s="31" t="str">
        <f t="shared" si="70"/>
        <v/>
      </c>
      <c r="DC106" s="31" t="str">
        <f t="shared" si="70"/>
        <v/>
      </c>
      <c r="DD106" s="32">
        <f t="shared" si="69"/>
        <v>0</v>
      </c>
      <c r="DE106" s="33" t="str">
        <f t="shared" si="48"/>
        <v>NNot</v>
      </c>
      <c r="DF106" s="31" t="str">
        <f t="shared" si="72"/>
        <v/>
      </c>
      <c r="DG106" s="31" t="str">
        <f t="shared" si="72"/>
        <v/>
      </c>
      <c r="DH106" s="31" t="str">
        <f t="shared" si="72"/>
        <v/>
      </c>
      <c r="DI106" s="31" t="str">
        <f t="shared" si="72"/>
        <v/>
      </c>
      <c r="DJ106" s="32">
        <f t="shared" si="50"/>
        <v>0</v>
      </c>
      <c r="DK106" s="33" t="str">
        <f t="shared" si="51"/>
        <v>NNot</v>
      </c>
      <c r="DL106" s="31" t="str">
        <f t="shared" si="73"/>
        <v/>
      </c>
      <c r="DM106" s="31" t="str">
        <f t="shared" si="73"/>
        <v/>
      </c>
      <c r="DN106" s="31" t="str">
        <f t="shared" si="73"/>
        <v/>
      </c>
      <c r="DO106" s="31" t="str">
        <f t="shared" si="73"/>
        <v/>
      </c>
      <c r="DP106" s="32">
        <f t="shared" si="42"/>
        <v>0</v>
      </c>
      <c r="DQ106" s="33" t="str">
        <f t="shared" si="53"/>
        <v>NNot</v>
      </c>
      <c r="DR106" s="4">
        <f>IF(F106=Listedechoix!$A$1,20,IF(F106=Listedechoix!$A$2,15,IF(F106=Listedechoix!$A$3,10,IF(F106=Listedechoix!$A$4,5,0))))</f>
        <v>0</v>
      </c>
      <c r="DS106" s="4">
        <f>IF(G106=Listedechoix!$A$1,20,IF(G106=Listedechoix!$A$2,15,IF(G106=Listedechoix!$A$3,10,IF(G106=Listedechoix!$A$4,5,0))))</f>
        <v>0</v>
      </c>
      <c r="DT106" s="4">
        <f>IF(H106=Listedechoix!$A$1,20,IF(H106=Listedechoix!$A$2,15,IF(H106=Listedechoix!$A$3,10,IF(H106=Listedechoix!$A$4,5,0))))</f>
        <v>0</v>
      </c>
      <c r="DU106" s="4">
        <f>IF(I106=Listedechoix!$A$1,20,IF(I106=Listedechoix!$A$2,15,IF(I106=Listedechoix!$A$3,10,IF(I106=Listedechoix!$A$4,5,0))))</f>
        <v>0</v>
      </c>
      <c r="DV106" s="4">
        <f>IF(J106=Listedechoix!$A$1,20,IF(J106=Listedechoix!$A$2,15,IF(J106=Listedechoix!$A$3,10,IF(J106=Listedechoix!$A$4,5,0))))</f>
        <v>0</v>
      </c>
      <c r="DW106" s="4">
        <f>IF(K106=Listedechoix!$A$1,20,IF(K106=Listedechoix!$A$2,15,IF(K106=Listedechoix!$A$3,10,IF(K106=Listedechoix!$A$4,5,0))))</f>
        <v>0</v>
      </c>
      <c r="DX106" s="4">
        <f>IF(L106=Listedechoix!$A$1,20,IF(L106=Listedechoix!$A$2,15,IF(L106=Listedechoix!$A$3,10,IF(L106=Listedechoix!$A$4,5,0))))</f>
        <v>0</v>
      </c>
      <c r="DY106" s="4">
        <f>IF(M106=Listedechoix!$A$1,20,IF(M106=Listedechoix!$A$2,15,IF(M106=Listedechoix!$A$3,10,IF(M106=Listedechoix!$A$4,5,0))))</f>
        <v>0</v>
      </c>
      <c r="DZ106" s="4">
        <f>IF(N106=Listedechoix!$A$1,20,IF(N106=Listedechoix!$A$2,15,IF(N106=Listedechoix!$A$3,10,IF(N106=Listedechoix!$A$4,5,0))))</f>
        <v>0</v>
      </c>
      <c r="EA106" s="4">
        <f>IF(O106=Listedechoix!$A$1,20,IF(O106=Listedechoix!$A$2,15,IF(O106=Listedechoix!$A$3,10,IF(O106=Listedechoix!$A$4,5,0))))</f>
        <v>0</v>
      </c>
      <c r="EB106" s="4">
        <f>IF(P106=Listedechoix!$A$1,20,IF(P106=Listedechoix!$A$2,15,IF(P106=Listedechoix!$A$3,10,IF(P106=Listedechoix!$A$4,5,0))))</f>
        <v>0</v>
      </c>
      <c r="EC106" s="116" t="str">
        <f t="shared" si="54"/>
        <v>NNot</v>
      </c>
      <c r="ED106" s="117" t="str">
        <f t="shared" si="55"/>
        <v>NNot</v>
      </c>
      <c r="EE106" s="4">
        <f>IF(Q106=Listedechoix!$A$1,20,IF(Q106=Listedechoix!$A$2,15,IF(Q106=Listedechoix!$A$3,10,IF(Q106=Listedechoix!$A$4,5,0))))</f>
        <v>0</v>
      </c>
      <c r="EF106" s="4">
        <f>IF(R106=Listedechoix!$A$1,20,IF(R106=Listedechoix!$A$2,15,IF(R106=Listedechoix!$A$3,10,IF(R106=Listedechoix!$A$4,5,0))))</f>
        <v>0</v>
      </c>
      <c r="EG106" s="4">
        <f>IF(S106=Listedechoix!$A$1,20,IF(S106=Listedechoix!$A$2,15,IF(S106=Listedechoix!$A$3,10,IF(S106=Listedechoix!$A$4,5,0))))</f>
        <v>0</v>
      </c>
      <c r="EH106" s="4">
        <f>IF(T106=Listedechoix!$A$1,20,IF(T106=Listedechoix!$A$2,15,IF(T106=Listedechoix!$A$3,10,IF(T106=Listedechoix!$A$4,5,0))))</f>
        <v>0</v>
      </c>
      <c r="EI106" s="4">
        <f>IF(U106=Listedechoix!$A$1,20,IF(U106=Listedechoix!$A$2,15,IF(U106=Listedechoix!$A$3,10,IF(U106=Listedechoix!$A$4,5,0))))</f>
        <v>0</v>
      </c>
      <c r="EJ106" s="4">
        <f>IF(V106=Listedechoix!$A$1,20,IF(V106=Listedechoix!$A$2,15,IF(V106=Listedechoix!$A$3,10,IF(V106=Listedechoix!$A$4,5,0))))</f>
        <v>0</v>
      </c>
      <c r="EK106" s="4">
        <f>IF(W106=Listedechoix!$A$1,20,IF(W106=Listedechoix!$A$2,15,IF(W106=Listedechoix!$A$3,10,IF(W106=Listedechoix!$A$4,5,0))))</f>
        <v>0</v>
      </c>
      <c r="EL106" s="4">
        <f>IF(X106=Listedechoix!$A$1,20,IF(X106=Listedechoix!$A$2,15,IF(X106=Listedechoix!$A$3,10,IF(X106=Listedechoix!$A$4,5,0))))</f>
        <v>0</v>
      </c>
      <c r="EM106" s="4">
        <f>IF(Y106=Listedechoix!$A$1,20,IF(Y106=Listedechoix!$A$2,15,IF(Y106=Listedechoix!$A$3,10,IF(Y106=Listedechoix!$A$4,5,0))))</f>
        <v>0</v>
      </c>
      <c r="EN106" s="4">
        <f>IF(Z106=Listedechoix!$A$1,20,IF(Z106=Listedechoix!$A$2,15,IF(Z106=Listedechoix!$A$3,10,IF(Z106=Listedechoix!$A$4,5,0))))</f>
        <v>0</v>
      </c>
      <c r="EO106" s="4">
        <f>IF(AA106=Listedechoix!$A$1,20,IF(AA106=Listedechoix!$A$2,15,IF(AA106=Listedechoix!$A$3,10,IF(AA106=Listedechoix!$A$4,5,0))))</f>
        <v>0</v>
      </c>
      <c r="EP106" s="116" t="str">
        <f t="shared" si="56"/>
        <v>NNot</v>
      </c>
      <c r="EQ106" s="117" t="str">
        <f t="shared" si="57"/>
        <v>NNot</v>
      </c>
      <c r="ER106" s="4">
        <f>IF(AB106=Listedechoix!$A$1,20,IF(AB106=Listedechoix!$A$2,15,IF(AB106=Listedechoix!$A$3,10,IF(AB106=Listedechoix!$A$4,5,0))))</f>
        <v>0</v>
      </c>
      <c r="ES106" s="4">
        <f>IF(AC106=Listedechoix!$A$1,20,IF(AC106=Listedechoix!$A$2,15,IF(AC106=Listedechoix!$A$3,10,IF(AC106=Listedechoix!$A$4,5,0))))</f>
        <v>0</v>
      </c>
      <c r="ET106" s="4">
        <f>IF(AD106=Listedechoix!$A$1,20,IF(AD106=Listedechoix!$A$2,15,IF(AD106=Listedechoix!$A$3,10,IF(AD106=Listedechoix!$A$4,5,0))))</f>
        <v>0</v>
      </c>
      <c r="EU106" s="4">
        <f>IF(AE106=Listedechoix!$A$1,20,IF(AE106=Listedechoix!$A$2,15,IF(AE106=Listedechoix!$A$3,10,IF(AE106=Listedechoix!$A$4,5,0))))</f>
        <v>0</v>
      </c>
      <c r="EV106" s="4">
        <f>IF(AF106=Listedechoix!$A$1,20,IF(AF106=Listedechoix!$A$2,15,IF(AF106=Listedechoix!$A$3,10,IF(AF106=Listedechoix!$A$4,5,0))))</f>
        <v>0</v>
      </c>
      <c r="EW106" s="4">
        <f>IF(AG106=Listedechoix!$A$1,20,IF(AG106=Listedechoix!$A$2,15,IF(AG106=Listedechoix!$A$3,10,IF(AG106=Listedechoix!$A$4,5,0))))</f>
        <v>0</v>
      </c>
      <c r="EX106" s="4">
        <f>IF(AH106=Listedechoix!$A$1,20,IF(AH106=Listedechoix!$A$2,15,IF(AH106=Listedechoix!$A$3,10,IF(AH106=Listedechoix!$A$4,5,0))))</f>
        <v>0</v>
      </c>
      <c r="EY106" s="4">
        <f>IF(AI106=Listedechoix!$A$1,20,IF(AI106=Listedechoix!$A$2,15,IF(AI106=Listedechoix!$A$3,10,IF(AI106=Listedechoix!$A$4,5,0))))</f>
        <v>0</v>
      </c>
      <c r="EZ106" s="4">
        <f>IF(AJ106=Listedechoix!$A$1,20,IF(AJ106=Listedechoix!$A$2,15,IF(AJ106=Listedechoix!$A$3,10,IF(AJ106=Listedechoix!$A$4,5,0))))</f>
        <v>0</v>
      </c>
      <c r="FA106" s="4">
        <f>IF(AK106=Listedechoix!$A$1,20,IF(AK106=Listedechoix!$A$2,15,IF(AK106=Listedechoix!$A$3,10,IF(AK106=Listedechoix!$A$4,5,0))))</f>
        <v>0</v>
      </c>
      <c r="FB106" s="4">
        <f>IF(AL106=Listedechoix!$A$1,20,IF(AL106=Listedechoix!$A$2,15,IF(AL106=Listedechoix!$A$3,10,IF(AL106=Listedechoix!$A$4,5,0))))</f>
        <v>0</v>
      </c>
      <c r="FC106" s="4">
        <f>IF(AM106=Listedechoix!$A$1,20,IF(AM106=Listedechoix!$A$2,15,IF(AM106=Listedechoix!$A$3,10,IF(AM106=Listedechoix!$A$4,5,0))))</f>
        <v>0</v>
      </c>
      <c r="FD106" s="4">
        <f>IF(AN106=Listedechoix!$A$1,20,IF(AN106=Listedechoix!$A$2,15,IF(AN106=Listedechoix!$A$3,10,IF(AN106=Listedechoix!$A$4,5,0))))</f>
        <v>0</v>
      </c>
      <c r="FE106" s="4">
        <f>IF(AO106=Listedechoix!$A$1,20,IF(AO106=Listedechoix!$A$2,15,IF(AO106=Listedechoix!$A$3,10,IF(AO106=Listedechoix!$A$4,5,0))))</f>
        <v>0</v>
      </c>
      <c r="FF106" s="116" t="str">
        <f t="shared" si="58"/>
        <v>NNot</v>
      </c>
      <c r="FG106" s="117" t="str">
        <f t="shared" si="59"/>
        <v>NNot</v>
      </c>
      <c r="FH106" s="4">
        <f>IF(AP106=Listedechoix!$A$1,20,IF(AP106=Listedechoix!$A$2,15,IF(AP106=Listedechoix!$A$3,10,IF(AP106=Listedechoix!$A$4,5,0))))</f>
        <v>0</v>
      </c>
      <c r="FI106" s="4">
        <f>IF(AQ106=Listedechoix!$A$1,20,IF(AQ106=Listedechoix!$A$2,15,IF(AQ106=Listedechoix!$A$3,10,IF(AQ106=Listedechoix!$A$4,5,0))))</f>
        <v>0</v>
      </c>
      <c r="FJ106" s="4">
        <f>IF(AR106=Listedechoix!$A$1,20,IF(AR106=Listedechoix!$A$2,15,IF(AR106=Listedechoix!$A$3,10,IF(AR106=Listedechoix!$A$4,5,0))))</f>
        <v>0</v>
      </c>
      <c r="FK106" s="4">
        <f>IF(AS106=Listedechoix!$A$1,20,IF(AS106=Listedechoix!$A$2,15,IF(AS106=Listedechoix!$A$3,10,IF(AS106=Listedechoix!$A$4,5,0))))</f>
        <v>0</v>
      </c>
      <c r="FL106" s="4">
        <f>IF(AT106=Listedechoix!$A$1,20,IF(AT106=Listedechoix!$A$2,15,IF(AT106=Listedechoix!$A$3,10,IF(AT106=Listedechoix!$A$4,5,0))))</f>
        <v>0</v>
      </c>
      <c r="FM106" s="4">
        <f>IF(AU106=Listedechoix!$A$1,20,IF(AU106=Listedechoix!$A$2,15,IF(AU106=Listedechoix!$A$3,10,IF(AU106=Listedechoix!$A$4,5,0))))</f>
        <v>0</v>
      </c>
      <c r="FN106" s="4">
        <f>IF(AV106=Listedechoix!$A$1,20,IF(AV106=Listedechoix!$A$2,15,IF(AV106=Listedechoix!$A$3,10,IF(AV106=Listedechoix!$A$4,5,0))))</f>
        <v>0</v>
      </c>
      <c r="FO106" s="4">
        <f>IF(AW106=Listedechoix!$A$1,20,IF(AW106=Listedechoix!$A$2,15,IF(AW106=Listedechoix!$A$3,10,IF(AW106=Listedechoix!$A$4,5,0))))</f>
        <v>0</v>
      </c>
      <c r="FP106" s="4">
        <f>IF(AX106=Listedechoix!$A$1,20,IF(AX106=Listedechoix!$A$2,15,IF(AX106=Listedechoix!$A$3,10,IF(AX106=Listedechoix!$A$4,5,0))))</f>
        <v>0</v>
      </c>
      <c r="FQ106" s="4">
        <f>IF(AY106=Listedechoix!$A$1,20,IF(AY106=Listedechoix!$A$2,15,IF(AY106=Listedechoix!$A$3,10,IF(AY106=Listedechoix!$A$4,5,0))))</f>
        <v>0</v>
      </c>
      <c r="FR106" s="4">
        <f>IF(AZ106=Listedechoix!$A$1,20,IF(AZ106=Listedechoix!$A$2,15,IF(AZ106=Listedechoix!$A$3,10,IF(AZ106=Listedechoix!$A$4,5,0))))</f>
        <v>0</v>
      </c>
      <c r="FS106" s="4">
        <f>IF(BA106=Listedechoix!$A$1,20,IF(BA106=Listedechoix!$A$2,15,IF(BA106=Listedechoix!$A$3,10,IF(BA106=Listedechoix!$A$4,5,0))))</f>
        <v>0</v>
      </c>
      <c r="FT106" s="4">
        <f>IF(BB106=Listedechoix!$A$1,20,IF(BB106=Listedechoix!$A$2,15,IF(BB106=Listedechoix!$A$3,10,IF(BB106=Listedechoix!$A$4,5,0))))</f>
        <v>0</v>
      </c>
      <c r="FU106" s="4">
        <f>IF(BC106=Listedechoix!$A$1,20,IF(BC106=Listedechoix!$A$2,15,IF(BC106=Listedechoix!$A$3,10,IF(BC106=Listedechoix!$A$4,5,0))))</f>
        <v>0</v>
      </c>
      <c r="FV106" s="116" t="str">
        <f t="shared" si="60"/>
        <v>NNot</v>
      </c>
      <c r="FW106" s="117" t="str">
        <f t="shared" si="61"/>
        <v>NNot</v>
      </c>
      <c r="FX106" s="4">
        <f>IF(BD106=Listedechoix!$A$1,20,IF(BD106=Listedechoix!$A$2,15,IF(BD106=Listedechoix!$A$3,10,IF(BD106=Listedechoix!$A$4,5,0))))</f>
        <v>0</v>
      </c>
      <c r="FY106" s="4">
        <f>IF(BE106=Listedechoix!$A$1,20,IF(BE106=Listedechoix!$A$2,15,IF(BE106=Listedechoix!$A$3,10,IF(BE106=Listedechoix!$A$4,5,0))))</f>
        <v>0</v>
      </c>
      <c r="FZ106" s="4">
        <f>IF(BF106=Listedechoix!$A$1,20,IF(BF106=Listedechoix!$A$2,15,IF(BF106=Listedechoix!$A$3,10,IF(BF106=Listedechoix!$A$4,5,0))))</f>
        <v>0</v>
      </c>
      <c r="GA106" s="4">
        <f>IF(BG106=Listedechoix!$A$1,20,IF(BG106=Listedechoix!$A$2,15,IF(BG106=Listedechoix!$A$3,10,IF(BG106=Listedechoix!$A$4,5,0))))</f>
        <v>0</v>
      </c>
      <c r="GB106" s="4">
        <f>IF(BH106=Listedechoix!$A$1,20,IF(BH106=Listedechoix!$A$2,15,IF(BH106=Listedechoix!$A$3,10,IF(BH106=Listedechoix!$A$4,5,0))))</f>
        <v>0</v>
      </c>
      <c r="GC106" s="4">
        <f>IF(BI106=Listedechoix!$A$1,20,IF(BI106=Listedechoix!$A$2,15,IF(BI106=Listedechoix!$A$3,10,IF(BI106=Listedechoix!$A$4,5,0))))</f>
        <v>0</v>
      </c>
      <c r="GD106" s="4">
        <f>IF(BJ106=Listedechoix!$A$1,20,IF(BJ106=Listedechoix!$A$2,15,IF(BJ106=Listedechoix!$A$3,10,IF(BJ106=Listedechoix!$A$4,5,0))))</f>
        <v>0</v>
      </c>
      <c r="GE106" s="4">
        <f>IF(BK106=Listedechoix!$A$1,20,IF(BK106=Listedechoix!$A$2,15,IF(BK106=Listedechoix!$A$3,10,IF(BK106=Listedechoix!$A$4,5,0))))</f>
        <v>0</v>
      </c>
      <c r="GF106" s="4">
        <f>IF(BL106=Listedechoix!$A$1,20,IF(BL106=Listedechoix!$A$2,15,IF(BL106=Listedechoix!$A$3,10,IF(BL106=Listedechoix!$A$4,5,0))))</f>
        <v>0</v>
      </c>
      <c r="GG106" s="4">
        <f>IF(BM106=Listedechoix!$A$1,20,IF(BM106=Listedechoix!$A$2,15,IF(BM106=Listedechoix!$A$3,10,IF(BM106=Listedechoix!$A$4,5,0))))</f>
        <v>0</v>
      </c>
      <c r="GH106" s="4">
        <f>IF(BN106=Listedechoix!$A$1,20,IF(BN106=Listedechoix!$A$2,15,IF(BN106=Listedechoix!$A$3,10,IF(BN106=Listedechoix!$A$4,5,0))))</f>
        <v>0</v>
      </c>
      <c r="GI106" s="116" t="str">
        <f t="shared" si="62"/>
        <v>NNot</v>
      </c>
      <c r="GJ106" s="117" t="str">
        <f t="shared" si="63"/>
        <v>NNot</v>
      </c>
      <c r="GK106" s="4">
        <f>IF(BO106=Listedechoix!$A$1,20,IF(BO106=Listedechoix!$A$2,15,IF(BO106=Listedechoix!$A$3,10,IF(BO106=Listedechoix!$A$4,5,0))))</f>
        <v>0</v>
      </c>
      <c r="GL106" s="4">
        <f>IF(BP106=Listedechoix!$A$1,20,IF(BP106=Listedechoix!$A$2,15,IF(BP106=Listedechoix!$A$3,10,IF(BP106=Listedechoix!$A$4,5,0))))</f>
        <v>0</v>
      </c>
      <c r="GM106" s="4">
        <f>IF(BQ106=Listedechoix!$A$1,20,IF(BQ106=Listedechoix!$A$2,15,IF(BQ106=Listedechoix!$A$3,10,IF(BQ106=Listedechoix!$A$4,5,0))))</f>
        <v>0</v>
      </c>
      <c r="GN106" s="4">
        <f>IF(BR106=Listedechoix!$A$1,20,IF(BR106=Listedechoix!$A$2,15,IF(BR106=Listedechoix!$A$3,10,IF(BR106=Listedechoix!$A$4,5,0))))</f>
        <v>0</v>
      </c>
      <c r="GO106" s="4">
        <f>IF(BS106=Listedechoix!$A$1,20,IF(BS106=Listedechoix!$A$2,15,IF(BS106=Listedechoix!$A$3,10,IF(BS106=Listedechoix!$A$4,5,0))))</f>
        <v>0</v>
      </c>
      <c r="GP106" s="4">
        <f>IF(BT106=Listedechoix!$A$1,20,IF(BT106=Listedechoix!$A$2,15,IF(BT106=Listedechoix!$A$3,10,IF(BT106=Listedechoix!$A$4,5,0))))</f>
        <v>0</v>
      </c>
      <c r="GQ106" s="4">
        <f>IF(BU106=Listedechoix!$A$1,20,IF(BU106=Listedechoix!$A$2,15,IF(BU106=Listedechoix!$A$3,10,IF(BU106=Listedechoix!$A$4,5,0))))</f>
        <v>0</v>
      </c>
      <c r="GR106" s="4">
        <f>IF(BV106=Listedechoix!$A$1,20,IF(BV106=Listedechoix!$A$2,15,IF(BV106=Listedechoix!$A$3,10,IF(BV106=Listedechoix!$A$4,5,0))))</f>
        <v>0</v>
      </c>
      <c r="GS106" s="4">
        <f>IF(BW106=Listedechoix!$A$1,20,IF(BW106=Listedechoix!$A$2,15,IF(BW106=Listedechoix!$A$3,10,IF(BW106=Listedechoix!$A$4,5,0))))</f>
        <v>0</v>
      </c>
      <c r="GT106" s="4">
        <f>IF(BX106=Listedechoix!$A$1,20,IF(BX106=Listedechoix!$A$2,15,IF(BX106=Listedechoix!$A$3,10,IF(BX106=Listedechoix!$A$4,5,0))))</f>
        <v>0</v>
      </c>
      <c r="GU106" s="4">
        <f>IF(BY106=Listedechoix!$A$1,20,IF(BY106=Listedechoix!$A$2,15,IF(BY106=Listedechoix!$A$3,10,IF(BY106=Listedechoix!$A$4,5,0))))</f>
        <v>0</v>
      </c>
      <c r="GV106" s="116" t="str">
        <f t="shared" si="64"/>
        <v>NNot</v>
      </c>
      <c r="GW106" s="117" t="str">
        <f t="shared" si="65"/>
        <v>NNot</v>
      </c>
      <c r="GX106" s="4">
        <f>IF(BZ106=Listedechoix!$A$1,20,IF(BZ106=Listedechoix!$A$2,15,IF(BZ106=Listedechoix!$A$3,10,IF(BZ106=Listedechoix!$A$4,5,0))))</f>
        <v>0</v>
      </c>
      <c r="GY106" s="4">
        <f>IF(CA106=Listedechoix!$A$1,20,IF(CA106=Listedechoix!$A$2,15,IF(CA106=Listedechoix!$A$3,10,IF(CA106=Listedechoix!$A$4,5,0))))</f>
        <v>0</v>
      </c>
      <c r="GZ106" s="4">
        <f>IF(CB106=Listedechoix!$A$1,20,IF(CB106=Listedechoix!$A$2,15,IF(CB106=Listedechoix!$A$3,10,IF(CB106=Listedechoix!$A$4,5,0))))</f>
        <v>0</v>
      </c>
      <c r="HA106" s="4">
        <f>IF(CC106=Listedechoix!$A$1,20,IF(CC106=Listedechoix!$A$2,15,IF(CC106=Listedechoix!$A$3,10,IF(CC106=Listedechoix!$A$4,5,0))))</f>
        <v>0</v>
      </c>
      <c r="HB106" s="4">
        <f>IF(CD106=Listedechoix!$A$1,20,IF(CD106=Listedechoix!$A$2,15,IF(CD106=Listedechoix!$A$3,10,IF(CD106=Listedechoix!$A$4,5,0))))</f>
        <v>0</v>
      </c>
      <c r="HC106" s="4">
        <f>IF(CE106=Listedechoix!$A$1,20,IF(CE106=Listedechoix!$A$2,15,IF(CE106=Listedechoix!$A$3,10,IF(CE106=Listedechoix!$A$4,5,0))))</f>
        <v>0</v>
      </c>
      <c r="HD106" s="4">
        <f>IF(CF106=Listedechoix!$A$1,20,IF(CF106=Listedechoix!$A$2,15,IF(CF106=Listedechoix!$A$3,10,IF(CF106=Listedechoix!$A$4,5,0))))</f>
        <v>0</v>
      </c>
      <c r="HE106" s="4">
        <f>IF(CG106=Listedechoix!$A$1,20,IF(CG106=Listedechoix!$A$2,15,IF(CG106=Listedechoix!$A$3,10,IF(CG106=Listedechoix!$A$4,5,0))))</f>
        <v>0</v>
      </c>
      <c r="HF106" s="4">
        <f>IF(CH106=Listedechoix!$A$1,20,IF(CH106=Listedechoix!$A$2,15,IF(CH106=Listedechoix!$A$3,10,IF(CH106=Listedechoix!$A$4,5,0))))</f>
        <v>0</v>
      </c>
      <c r="HG106" s="4">
        <f>IF(CI106=Listedechoix!$A$1,20,IF(CI106=Listedechoix!$A$2,15,IF(CI106=Listedechoix!$A$3,10,IF(CI106=Listedechoix!$A$4,5,0))))</f>
        <v>0</v>
      </c>
      <c r="HH106" s="4">
        <f>IF(CJ106=Listedechoix!$A$1,20,IF(CJ106=Listedechoix!$A$2,15,IF(CJ106=Listedechoix!$A$3,10,IF(CJ106=Listedechoix!$A$4,5,0))))</f>
        <v>0</v>
      </c>
      <c r="HI106" s="4">
        <f>IF(CK106=Listedechoix!$A$1,20,IF(CK106=Listedechoix!$A$2,15,IF(CK106=Listedechoix!$A$3,10,IF(CK106=Listedechoix!$A$4,5,0))))</f>
        <v>0</v>
      </c>
      <c r="HJ106" s="4">
        <f>IF(CL106=Listedechoix!$A$1,20,IF(CL106=Listedechoix!$A$2,15,IF(CL106=Listedechoix!$A$3,10,IF(CL106=Listedechoix!$A$4,5,0))))</f>
        <v>0</v>
      </c>
      <c r="HK106" s="4">
        <f>IF(CM106=Listedechoix!$A$1,20,IF(CM106=Listedechoix!$A$2,15,IF(CM106=Listedechoix!$A$3,10,IF(CM106=Listedechoix!$A$4,5,0))))</f>
        <v>0</v>
      </c>
      <c r="HL106" s="116" t="str">
        <f t="shared" si="66"/>
        <v>NNot</v>
      </c>
      <c r="HM106" s="117" t="str">
        <f t="shared" si="67"/>
        <v>NNot</v>
      </c>
    </row>
    <row r="107" spans="1:221" x14ac:dyDescent="0.25">
      <c r="A107" s="27"/>
      <c r="B107" s="27"/>
      <c r="C107" s="28"/>
      <c r="D107" s="28"/>
      <c r="E107" s="28"/>
      <c r="F107" s="43"/>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1" t="str">
        <f t="shared" si="43"/>
        <v/>
      </c>
      <c r="CO107" s="31" t="str">
        <f t="shared" si="43"/>
        <v/>
      </c>
      <c r="CP107" s="31" t="str">
        <f t="shared" si="43"/>
        <v/>
      </c>
      <c r="CQ107" s="31" t="str">
        <f t="shared" si="43"/>
        <v/>
      </c>
      <c r="CR107" s="32">
        <f t="shared" si="44"/>
        <v>0</v>
      </c>
      <c r="CS107" s="33" t="str">
        <f t="shared" si="68"/>
        <v/>
      </c>
      <c r="CT107" s="31" t="str">
        <f t="shared" si="45"/>
        <v/>
      </c>
      <c r="CU107" s="31" t="str">
        <f t="shared" si="45"/>
        <v/>
      </c>
      <c r="CV107" s="31" t="str">
        <f t="shared" si="45"/>
        <v/>
      </c>
      <c r="CW107" s="31" t="str">
        <f t="shared" si="45"/>
        <v/>
      </c>
      <c r="CX107" s="32">
        <f t="shared" si="46"/>
        <v>0</v>
      </c>
      <c r="CY107" s="33" t="str">
        <f t="shared" si="47"/>
        <v>NNot</v>
      </c>
      <c r="CZ107" s="31" t="str">
        <f t="shared" si="71"/>
        <v/>
      </c>
      <c r="DA107" s="31" t="str">
        <f t="shared" si="70"/>
        <v/>
      </c>
      <c r="DB107" s="31" t="str">
        <f t="shared" si="70"/>
        <v/>
      </c>
      <c r="DC107" s="31" t="str">
        <f t="shared" si="70"/>
        <v/>
      </c>
      <c r="DD107" s="32">
        <f t="shared" si="69"/>
        <v>0</v>
      </c>
      <c r="DE107" s="33" t="str">
        <f t="shared" si="48"/>
        <v>NNot</v>
      </c>
      <c r="DF107" s="31" t="str">
        <f t="shared" si="72"/>
        <v/>
      </c>
      <c r="DG107" s="31" t="str">
        <f t="shared" si="72"/>
        <v/>
      </c>
      <c r="DH107" s="31" t="str">
        <f t="shared" si="72"/>
        <v/>
      </c>
      <c r="DI107" s="31" t="str">
        <f t="shared" si="72"/>
        <v/>
      </c>
      <c r="DJ107" s="32">
        <f t="shared" si="50"/>
        <v>0</v>
      </c>
      <c r="DK107" s="33" t="str">
        <f t="shared" si="51"/>
        <v>NNot</v>
      </c>
      <c r="DL107" s="31" t="str">
        <f t="shared" si="73"/>
        <v/>
      </c>
      <c r="DM107" s="31" t="str">
        <f t="shared" si="73"/>
        <v/>
      </c>
      <c r="DN107" s="31" t="str">
        <f t="shared" si="73"/>
        <v/>
      </c>
      <c r="DO107" s="31" t="str">
        <f t="shared" si="73"/>
        <v/>
      </c>
      <c r="DP107" s="32">
        <f t="shared" si="42"/>
        <v>0</v>
      </c>
      <c r="DQ107" s="33" t="str">
        <f t="shared" si="53"/>
        <v>NNot</v>
      </c>
      <c r="DR107" s="4">
        <f>IF(F107=Listedechoix!$A$1,20,IF(F107=Listedechoix!$A$2,15,IF(F107=Listedechoix!$A$3,10,IF(F107=Listedechoix!$A$4,5,0))))</f>
        <v>0</v>
      </c>
      <c r="DS107" s="4">
        <f>IF(G107=Listedechoix!$A$1,20,IF(G107=Listedechoix!$A$2,15,IF(G107=Listedechoix!$A$3,10,IF(G107=Listedechoix!$A$4,5,0))))</f>
        <v>0</v>
      </c>
      <c r="DT107" s="4">
        <f>IF(H107=Listedechoix!$A$1,20,IF(H107=Listedechoix!$A$2,15,IF(H107=Listedechoix!$A$3,10,IF(H107=Listedechoix!$A$4,5,0))))</f>
        <v>0</v>
      </c>
      <c r="DU107" s="4">
        <f>IF(I107=Listedechoix!$A$1,20,IF(I107=Listedechoix!$A$2,15,IF(I107=Listedechoix!$A$3,10,IF(I107=Listedechoix!$A$4,5,0))))</f>
        <v>0</v>
      </c>
      <c r="DV107" s="4">
        <f>IF(J107=Listedechoix!$A$1,20,IF(J107=Listedechoix!$A$2,15,IF(J107=Listedechoix!$A$3,10,IF(J107=Listedechoix!$A$4,5,0))))</f>
        <v>0</v>
      </c>
      <c r="DW107" s="4">
        <f>IF(K107=Listedechoix!$A$1,20,IF(K107=Listedechoix!$A$2,15,IF(K107=Listedechoix!$A$3,10,IF(K107=Listedechoix!$A$4,5,0))))</f>
        <v>0</v>
      </c>
      <c r="DX107" s="4">
        <f>IF(L107=Listedechoix!$A$1,20,IF(L107=Listedechoix!$A$2,15,IF(L107=Listedechoix!$A$3,10,IF(L107=Listedechoix!$A$4,5,0))))</f>
        <v>0</v>
      </c>
      <c r="DY107" s="4">
        <f>IF(M107=Listedechoix!$A$1,20,IF(M107=Listedechoix!$A$2,15,IF(M107=Listedechoix!$A$3,10,IF(M107=Listedechoix!$A$4,5,0))))</f>
        <v>0</v>
      </c>
      <c r="DZ107" s="4">
        <f>IF(N107=Listedechoix!$A$1,20,IF(N107=Listedechoix!$A$2,15,IF(N107=Listedechoix!$A$3,10,IF(N107=Listedechoix!$A$4,5,0))))</f>
        <v>0</v>
      </c>
      <c r="EA107" s="4">
        <f>IF(O107=Listedechoix!$A$1,20,IF(O107=Listedechoix!$A$2,15,IF(O107=Listedechoix!$A$3,10,IF(O107=Listedechoix!$A$4,5,0))))</f>
        <v>0</v>
      </c>
      <c r="EB107" s="4">
        <f>IF(P107=Listedechoix!$A$1,20,IF(P107=Listedechoix!$A$2,15,IF(P107=Listedechoix!$A$3,10,IF(P107=Listedechoix!$A$4,5,0))))</f>
        <v>0</v>
      </c>
      <c r="EC107" s="116" t="str">
        <f t="shared" si="54"/>
        <v>NNot</v>
      </c>
      <c r="ED107" s="117" t="str">
        <f t="shared" si="55"/>
        <v>NNot</v>
      </c>
      <c r="EE107" s="4">
        <f>IF(Q107=Listedechoix!$A$1,20,IF(Q107=Listedechoix!$A$2,15,IF(Q107=Listedechoix!$A$3,10,IF(Q107=Listedechoix!$A$4,5,0))))</f>
        <v>0</v>
      </c>
      <c r="EF107" s="4">
        <f>IF(R107=Listedechoix!$A$1,20,IF(R107=Listedechoix!$A$2,15,IF(R107=Listedechoix!$A$3,10,IF(R107=Listedechoix!$A$4,5,0))))</f>
        <v>0</v>
      </c>
      <c r="EG107" s="4">
        <f>IF(S107=Listedechoix!$A$1,20,IF(S107=Listedechoix!$A$2,15,IF(S107=Listedechoix!$A$3,10,IF(S107=Listedechoix!$A$4,5,0))))</f>
        <v>0</v>
      </c>
      <c r="EH107" s="4">
        <f>IF(T107=Listedechoix!$A$1,20,IF(T107=Listedechoix!$A$2,15,IF(T107=Listedechoix!$A$3,10,IF(T107=Listedechoix!$A$4,5,0))))</f>
        <v>0</v>
      </c>
      <c r="EI107" s="4">
        <f>IF(U107=Listedechoix!$A$1,20,IF(U107=Listedechoix!$A$2,15,IF(U107=Listedechoix!$A$3,10,IF(U107=Listedechoix!$A$4,5,0))))</f>
        <v>0</v>
      </c>
      <c r="EJ107" s="4">
        <f>IF(V107=Listedechoix!$A$1,20,IF(V107=Listedechoix!$A$2,15,IF(V107=Listedechoix!$A$3,10,IF(V107=Listedechoix!$A$4,5,0))))</f>
        <v>0</v>
      </c>
      <c r="EK107" s="4">
        <f>IF(W107=Listedechoix!$A$1,20,IF(W107=Listedechoix!$A$2,15,IF(W107=Listedechoix!$A$3,10,IF(W107=Listedechoix!$A$4,5,0))))</f>
        <v>0</v>
      </c>
      <c r="EL107" s="4">
        <f>IF(X107=Listedechoix!$A$1,20,IF(X107=Listedechoix!$A$2,15,IF(X107=Listedechoix!$A$3,10,IF(X107=Listedechoix!$A$4,5,0))))</f>
        <v>0</v>
      </c>
      <c r="EM107" s="4">
        <f>IF(Y107=Listedechoix!$A$1,20,IF(Y107=Listedechoix!$A$2,15,IF(Y107=Listedechoix!$A$3,10,IF(Y107=Listedechoix!$A$4,5,0))))</f>
        <v>0</v>
      </c>
      <c r="EN107" s="4">
        <f>IF(Z107=Listedechoix!$A$1,20,IF(Z107=Listedechoix!$A$2,15,IF(Z107=Listedechoix!$A$3,10,IF(Z107=Listedechoix!$A$4,5,0))))</f>
        <v>0</v>
      </c>
      <c r="EO107" s="4">
        <f>IF(AA107=Listedechoix!$A$1,20,IF(AA107=Listedechoix!$A$2,15,IF(AA107=Listedechoix!$A$3,10,IF(AA107=Listedechoix!$A$4,5,0))))</f>
        <v>0</v>
      </c>
      <c r="EP107" s="116" t="str">
        <f t="shared" si="56"/>
        <v>NNot</v>
      </c>
      <c r="EQ107" s="117" t="str">
        <f t="shared" si="57"/>
        <v>NNot</v>
      </c>
      <c r="ER107" s="4">
        <f>IF(AB107=Listedechoix!$A$1,20,IF(AB107=Listedechoix!$A$2,15,IF(AB107=Listedechoix!$A$3,10,IF(AB107=Listedechoix!$A$4,5,0))))</f>
        <v>0</v>
      </c>
      <c r="ES107" s="4">
        <f>IF(AC107=Listedechoix!$A$1,20,IF(AC107=Listedechoix!$A$2,15,IF(AC107=Listedechoix!$A$3,10,IF(AC107=Listedechoix!$A$4,5,0))))</f>
        <v>0</v>
      </c>
      <c r="ET107" s="4">
        <f>IF(AD107=Listedechoix!$A$1,20,IF(AD107=Listedechoix!$A$2,15,IF(AD107=Listedechoix!$A$3,10,IF(AD107=Listedechoix!$A$4,5,0))))</f>
        <v>0</v>
      </c>
      <c r="EU107" s="4">
        <f>IF(AE107=Listedechoix!$A$1,20,IF(AE107=Listedechoix!$A$2,15,IF(AE107=Listedechoix!$A$3,10,IF(AE107=Listedechoix!$A$4,5,0))))</f>
        <v>0</v>
      </c>
      <c r="EV107" s="4">
        <f>IF(AF107=Listedechoix!$A$1,20,IF(AF107=Listedechoix!$A$2,15,IF(AF107=Listedechoix!$A$3,10,IF(AF107=Listedechoix!$A$4,5,0))))</f>
        <v>0</v>
      </c>
      <c r="EW107" s="4">
        <f>IF(AG107=Listedechoix!$A$1,20,IF(AG107=Listedechoix!$A$2,15,IF(AG107=Listedechoix!$A$3,10,IF(AG107=Listedechoix!$A$4,5,0))))</f>
        <v>0</v>
      </c>
      <c r="EX107" s="4">
        <f>IF(AH107=Listedechoix!$A$1,20,IF(AH107=Listedechoix!$A$2,15,IF(AH107=Listedechoix!$A$3,10,IF(AH107=Listedechoix!$A$4,5,0))))</f>
        <v>0</v>
      </c>
      <c r="EY107" s="4">
        <f>IF(AI107=Listedechoix!$A$1,20,IF(AI107=Listedechoix!$A$2,15,IF(AI107=Listedechoix!$A$3,10,IF(AI107=Listedechoix!$A$4,5,0))))</f>
        <v>0</v>
      </c>
      <c r="EZ107" s="4">
        <f>IF(AJ107=Listedechoix!$A$1,20,IF(AJ107=Listedechoix!$A$2,15,IF(AJ107=Listedechoix!$A$3,10,IF(AJ107=Listedechoix!$A$4,5,0))))</f>
        <v>0</v>
      </c>
      <c r="FA107" s="4">
        <f>IF(AK107=Listedechoix!$A$1,20,IF(AK107=Listedechoix!$A$2,15,IF(AK107=Listedechoix!$A$3,10,IF(AK107=Listedechoix!$A$4,5,0))))</f>
        <v>0</v>
      </c>
      <c r="FB107" s="4">
        <f>IF(AL107=Listedechoix!$A$1,20,IF(AL107=Listedechoix!$A$2,15,IF(AL107=Listedechoix!$A$3,10,IF(AL107=Listedechoix!$A$4,5,0))))</f>
        <v>0</v>
      </c>
      <c r="FC107" s="4">
        <f>IF(AM107=Listedechoix!$A$1,20,IF(AM107=Listedechoix!$A$2,15,IF(AM107=Listedechoix!$A$3,10,IF(AM107=Listedechoix!$A$4,5,0))))</f>
        <v>0</v>
      </c>
      <c r="FD107" s="4">
        <f>IF(AN107=Listedechoix!$A$1,20,IF(AN107=Listedechoix!$A$2,15,IF(AN107=Listedechoix!$A$3,10,IF(AN107=Listedechoix!$A$4,5,0))))</f>
        <v>0</v>
      </c>
      <c r="FE107" s="4">
        <f>IF(AO107=Listedechoix!$A$1,20,IF(AO107=Listedechoix!$A$2,15,IF(AO107=Listedechoix!$A$3,10,IF(AO107=Listedechoix!$A$4,5,0))))</f>
        <v>0</v>
      </c>
      <c r="FF107" s="116" t="str">
        <f t="shared" si="58"/>
        <v>NNot</v>
      </c>
      <c r="FG107" s="117" t="str">
        <f t="shared" si="59"/>
        <v>NNot</v>
      </c>
      <c r="FH107" s="4">
        <f>IF(AP107=Listedechoix!$A$1,20,IF(AP107=Listedechoix!$A$2,15,IF(AP107=Listedechoix!$A$3,10,IF(AP107=Listedechoix!$A$4,5,0))))</f>
        <v>0</v>
      </c>
      <c r="FI107" s="4">
        <f>IF(AQ107=Listedechoix!$A$1,20,IF(AQ107=Listedechoix!$A$2,15,IF(AQ107=Listedechoix!$A$3,10,IF(AQ107=Listedechoix!$A$4,5,0))))</f>
        <v>0</v>
      </c>
      <c r="FJ107" s="4">
        <f>IF(AR107=Listedechoix!$A$1,20,IF(AR107=Listedechoix!$A$2,15,IF(AR107=Listedechoix!$A$3,10,IF(AR107=Listedechoix!$A$4,5,0))))</f>
        <v>0</v>
      </c>
      <c r="FK107" s="4">
        <f>IF(AS107=Listedechoix!$A$1,20,IF(AS107=Listedechoix!$A$2,15,IF(AS107=Listedechoix!$A$3,10,IF(AS107=Listedechoix!$A$4,5,0))))</f>
        <v>0</v>
      </c>
      <c r="FL107" s="4">
        <f>IF(AT107=Listedechoix!$A$1,20,IF(AT107=Listedechoix!$A$2,15,IF(AT107=Listedechoix!$A$3,10,IF(AT107=Listedechoix!$A$4,5,0))))</f>
        <v>0</v>
      </c>
      <c r="FM107" s="4">
        <f>IF(AU107=Listedechoix!$A$1,20,IF(AU107=Listedechoix!$A$2,15,IF(AU107=Listedechoix!$A$3,10,IF(AU107=Listedechoix!$A$4,5,0))))</f>
        <v>0</v>
      </c>
      <c r="FN107" s="4">
        <f>IF(AV107=Listedechoix!$A$1,20,IF(AV107=Listedechoix!$A$2,15,IF(AV107=Listedechoix!$A$3,10,IF(AV107=Listedechoix!$A$4,5,0))))</f>
        <v>0</v>
      </c>
      <c r="FO107" s="4">
        <f>IF(AW107=Listedechoix!$A$1,20,IF(AW107=Listedechoix!$A$2,15,IF(AW107=Listedechoix!$A$3,10,IF(AW107=Listedechoix!$A$4,5,0))))</f>
        <v>0</v>
      </c>
      <c r="FP107" s="4">
        <f>IF(AX107=Listedechoix!$A$1,20,IF(AX107=Listedechoix!$A$2,15,IF(AX107=Listedechoix!$A$3,10,IF(AX107=Listedechoix!$A$4,5,0))))</f>
        <v>0</v>
      </c>
      <c r="FQ107" s="4">
        <f>IF(AY107=Listedechoix!$A$1,20,IF(AY107=Listedechoix!$A$2,15,IF(AY107=Listedechoix!$A$3,10,IF(AY107=Listedechoix!$A$4,5,0))))</f>
        <v>0</v>
      </c>
      <c r="FR107" s="4">
        <f>IF(AZ107=Listedechoix!$A$1,20,IF(AZ107=Listedechoix!$A$2,15,IF(AZ107=Listedechoix!$A$3,10,IF(AZ107=Listedechoix!$A$4,5,0))))</f>
        <v>0</v>
      </c>
      <c r="FS107" s="4">
        <f>IF(BA107=Listedechoix!$A$1,20,IF(BA107=Listedechoix!$A$2,15,IF(BA107=Listedechoix!$A$3,10,IF(BA107=Listedechoix!$A$4,5,0))))</f>
        <v>0</v>
      </c>
      <c r="FT107" s="4">
        <f>IF(BB107=Listedechoix!$A$1,20,IF(BB107=Listedechoix!$A$2,15,IF(BB107=Listedechoix!$A$3,10,IF(BB107=Listedechoix!$A$4,5,0))))</f>
        <v>0</v>
      </c>
      <c r="FU107" s="4">
        <f>IF(BC107=Listedechoix!$A$1,20,IF(BC107=Listedechoix!$A$2,15,IF(BC107=Listedechoix!$A$3,10,IF(BC107=Listedechoix!$A$4,5,0))))</f>
        <v>0</v>
      </c>
      <c r="FV107" s="116" t="str">
        <f t="shared" si="60"/>
        <v>NNot</v>
      </c>
      <c r="FW107" s="117" t="str">
        <f t="shared" si="61"/>
        <v>NNot</v>
      </c>
      <c r="FX107" s="4">
        <f>IF(BD107=Listedechoix!$A$1,20,IF(BD107=Listedechoix!$A$2,15,IF(BD107=Listedechoix!$A$3,10,IF(BD107=Listedechoix!$A$4,5,0))))</f>
        <v>0</v>
      </c>
      <c r="FY107" s="4">
        <f>IF(BE107=Listedechoix!$A$1,20,IF(BE107=Listedechoix!$A$2,15,IF(BE107=Listedechoix!$A$3,10,IF(BE107=Listedechoix!$A$4,5,0))))</f>
        <v>0</v>
      </c>
      <c r="FZ107" s="4">
        <f>IF(BF107=Listedechoix!$A$1,20,IF(BF107=Listedechoix!$A$2,15,IF(BF107=Listedechoix!$A$3,10,IF(BF107=Listedechoix!$A$4,5,0))))</f>
        <v>0</v>
      </c>
      <c r="GA107" s="4">
        <f>IF(BG107=Listedechoix!$A$1,20,IF(BG107=Listedechoix!$A$2,15,IF(BG107=Listedechoix!$A$3,10,IF(BG107=Listedechoix!$A$4,5,0))))</f>
        <v>0</v>
      </c>
      <c r="GB107" s="4">
        <f>IF(BH107=Listedechoix!$A$1,20,IF(BH107=Listedechoix!$A$2,15,IF(BH107=Listedechoix!$A$3,10,IF(BH107=Listedechoix!$A$4,5,0))))</f>
        <v>0</v>
      </c>
      <c r="GC107" s="4">
        <f>IF(BI107=Listedechoix!$A$1,20,IF(BI107=Listedechoix!$A$2,15,IF(BI107=Listedechoix!$A$3,10,IF(BI107=Listedechoix!$A$4,5,0))))</f>
        <v>0</v>
      </c>
      <c r="GD107" s="4">
        <f>IF(BJ107=Listedechoix!$A$1,20,IF(BJ107=Listedechoix!$A$2,15,IF(BJ107=Listedechoix!$A$3,10,IF(BJ107=Listedechoix!$A$4,5,0))))</f>
        <v>0</v>
      </c>
      <c r="GE107" s="4">
        <f>IF(BK107=Listedechoix!$A$1,20,IF(BK107=Listedechoix!$A$2,15,IF(BK107=Listedechoix!$A$3,10,IF(BK107=Listedechoix!$A$4,5,0))))</f>
        <v>0</v>
      </c>
      <c r="GF107" s="4">
        <f>IF(BL107=Listedechoix!$A$1,20,IF(BL107=Listedechoix!$A$2,15,IF(BL107=Listedechoix!$A$3,10,IF(BL107=Listedechoix!$A$4,5,0))))</f>
        <v>0</v>
      </c>
      <c r="GG107" s="4">
        <f>IF(BM107=Listedechoix!$A$1,20,IF(BM107=Listedechoix!$A$2,15,IF(BM107=Listedechoix!$A$3,10,IF(BM107=Listedechoix!$A$4,5,0))))</f>
        <v>0</v>
      </c>
      <c r="GH107" s="4">
        <f>IF(BN107=Listedechoix!$A$1,20,IF(BN107=Listedechoix!$A$2,15,IF(BN107=Listedechoix!$A$3,10,IF(BN107=Listedechoix!$A$4,5,0))))</f>
        <v>0</v>
      </c>
      <c r="GI107" s="116" t="str">
        <f t="shared" si="62"/>
        <v>NNot</v>
      </c>
      <c r="GJ107" s="117" t="str">
        <f t="shared" si="63"/>
        <v>NNot</v>
      </c>
      <c r="GK107" s="4">
        <f>IF(BO107=Listedechoix!$A$1,20,IF(BO107=Listedechoix!$A$2,15,IF(BO107=Listedechoix!$A$3,10,IF(BO107=Listedechoix!$A$4,5,0))))</f>
        <v>0</v>
      </c>
      <c r="GL107" s="4">
        <f>IF(BP107=Listedechoix!$A$1,20,IF(BP107=Listedechoix!$A$2,15,IF(BP107=Listedechoix!$A$3,10,IF(BP107=Listedechoix!$A$4,5,0))))</f>
        <v>0</v>
      </c>
      <c r="GM107" s="4">
        <f>IF(BQ107=Listedechoix!$A$1,20,IF(BQ107=Listedechoix!$A$2,15,IF(BQ107=Listedechoix!$A$3,10,IF(BQ107=Listedechoix!$A$4,5,0))))</f>
        <v>0</v>
      </c>
      <c r="GN107" s="4">
        <f>IF(BR107=Listedechoix!$A$1,20,IF(BR107=Listedechoix!$A$2,15,IF(BR107=Listedechoix!$A$3,10,IF(BR107=Listedechoix!$A$4,5,0))))</f>
        <v>0</v>
      </c>
      <c r="GO107" s="4">
        <f>IF(BS107=Listedechoix!$A$1,20,IF(BS107=Listedechoix!$A$2,15,IF(BS107=Listedechoix!$A$3,10,IF(BS107=Listedechoix!$A$4,5,0))))</f>
        <v>0</v>
      </c>
      <c r="GP107" s="4">
        <f>IF(BT107=Listedechoix!$A$1,20,IF(BT107=Listedechoix!$A$2,15,IF(BT107=Listedechoix!$A$3,10,IF(BT107=Listedechoix!$A$4,5,0))))</f>
        <v>0</v>
      </c>
      <c r="GQ107" s="4">
        <f>IF(BU107=Listedechoix!$A$1,20,IF(BU107=Listedechoix!$A$2,15,IF(BU107=Listedechoix!$A$3,10,IF(BU107=Listedechoix!$A$4,5,0))))</f>
        <v>0</v>
      </c>
      <c r="GR107" s="4">
        <f>IF(BV107=Listedechoix!$A$1,20,IF(BV107=Listedechoix!$A$2,15,IF(BV107=Listedechoix!$A$3,10,IF(BV107=Listedechoix!$A$4,5,0))))</f>
        <v>0</v>
      </c>
      <c r="GS107" s="4">
        <f>IF(BW107=Listedechoix!$A$1,20,IF(BW107=Listedechoix!$A$2,15,IF(BW107=Listedechoix!$A$3,10,IF(BW107=Listedechoix!$A$4,5,0))))</f>
        <v>0</v>
      </c>
      <c r="GT107" s="4">
        <f>IF(BX107=Listedechoix!$A$1,20,IF(BX107=Listedechoix!$A$2,15,IF(BX107=Listedechoix!$A$3,10,IF(BX107=Listedechoix!$A$4,5,0))))</f>
        <v>0</v>
      </c>
      <c r="GU107" s="4">
        <f>IF(BY107=Listedechoix!$A$1,20,IF(BY107=Listedechoix!$A$2,15,IF(BY107=Listedechoix!$A$3,10,IF(BY107=Listedechoix!$A$4,5,0))))</f>
        <v>0</v>
      </c>
      <c r="GV107" s="116" t="str">
        <f t="shared" si="64"/>
        <v>NNot</v>
      </c>
      <c r="GW107" s="117" t="str">
        <f t="shared" si="65"/>
        <v>NNot</v>
      </c>
      <c r="GX107" s="4">
        <f>IF(BZ107=Listedechoix!$A$1,20,IF(BZ107=Listedechoix!$A$2,15,IF(BZ107=Listedechoix!$A$3,10,IF(BZ107=Listedechoix!$A$4,5,0))))</f>
        <v>0</v>
      </c>
      <c r="GY107" s="4">
        <f>IF(CA107=Listedechoix!$A$1,20,IF(CA107=Listedechoix!$A$2,15,IF(CA107=Listedechoix!$A$3,10,IF(CA107=Listedechoix!$A$4,5,0))))</f>
        <v>0</v>
      </c>
      <c r="GZ107" s="4">
        <f>IF(CB107=Listedechoix!$A$1,20,IF(CB107=Listedechoix!$A$2,15,IF(CB107=Listedechoix!$A$3,10,IF(CB107=Listedechoix!$A$4,5,0))))</f>
        <v>0</v>
      </c>
      <c r="HA107" s="4">
        <f>IF(CC107=Listedechoix!$A$1,20,IF(CC107=Listedechoix!$A$2,15,IF(CC107=Listedechoix!$A$3,10,IF(CC107=Listedechoix!$A$4,5,0))))</f>
        <v>0</v>
      </c>
      <c r="HB107" s="4">
        <f>IF(CD107=Listedechoix!$A$1,20,IF(CD107=Listedechoix!$A$2,15,IF(CD107=Listedechoix!$A$3,10,IF(CD107=Listedechoix!$A$4,5,0))))</f>
        <v>0</v>
      </c>
      <c r="HC107" s="4">
        <f>IF(CE107=Listedechoix!$A$1,20,IF(CE107=Listedechoix!$A$2,15,IF(CE107=Listedechoix!$A$3,10,IF(CE107=Listedechoix!$A$4,5,0))))</f>
        <v>0</v>
      </c>
      <c r="HD107" s="4">
        <f>IF(CF107=Listedechoix!$A$1,20,IF(CF107=Listedechoix!$A$2,15,IF(CF107=Listedechoix!$A$3,10,IF(CF107=Listedechoix!$A$4,5,0))))</f>
        <v>0</v>
      </c>
      <c r="HE107" s="4">
        <f>IF(CG107=Listedechoix!$A$1,20,IF(CG107=Listedechoix!$A$2,15,IF(CG107=Listedechoix!$A$3,10,IF(CG107=Listedechoix!$A$4,5,0))))</f>
        <v>0</v>
      </c>
      <c r="HF107" s="4">
        <f>IF(CH107=Listedechoix!$A$1,20,IF(CH107=Listedechoix!$A$2,15,IF(CH107=Listedechoix!$A$3,10,IF(CH107=Listedechoix!$A$4,5,0))))</f>
        <v>0</v>
      </c>
      <c r="HG107" s="4">
        <f>IF(CI107=Listedechoix!$A$1,20,IF(CI107=Listedechoix!$A$2,15,IF(CI107=Listedechoix!$A$3,10,IF(CI107=Listedechoix!$A$4,5,0))))</f>
        <v>0</v>
      </c>
      <c r="HH107" s="4">
        <f>IF(CJ107=Listedechoix!$A$1,20,IF(CJ107=Listedechoix!$A$2,15,IF(CJ107=Listedechoix!$A$3,10,IF(CJ107=Listedechoix!$A$4,5,0))))</f>
        <v>0</v>
      </c>
      <c r="HI107" s="4">
        <f>IF(CK107=Listedechoix!$A$1,20,IF(CK107=Listedechoix!$A$2,15,IF(CK107=Listedechoix!$A$3,10,IF(CK107=Listedechoix!$A$4,5,0))))</f>
        <v>0</v>
      </c>
      <c r="HJ107" s="4">
        <f>IF(CL107=Listedechoix!$A$1,20,IF(CL107=Listedechoix!$A$2,15,IF(CL107=Listedechoix!$A$3,10,IF(CL107=Listedechoix!$A$4,5,0))))</f>
        <v>0</v>
      </c>
      <c r="HK107" s="4">
        <f>IF(CM107=Listedechoix!$A$1,20,IF(CM107=Listedechoix!$A$2,15,IF(CM107=Listedechoix!$A$3,10,IF(CM107=Listedechoix!$A$4,5,0))))</f>
        <v>0</v>
      </c>
      <c r="HL107" s="116" t="str">
        <f t="shared" si="66"/>
        <v>NNot</v>
      </c>
      <c r="HM107" s="117" t="str">
        <f t="shared" si="67"/>
        <v>NNot</v>
      </c>
    </row>
    <row r="108" spans="1:221" x14ac:dyDescent="0.25">
      <c r="A108" s="27"/>
      <c r="B108" s="27"/>
      <c r="C108" s="28"/>
      <c r="D108" s="28"/>
      <c r="E108" s="28"/>
      <c r="F108" s="43"/>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1" t="str">
        <f t="shared" si="43"/>
        <v/>
      </c>
      <c r="CO108" s="31" t="str">
        <f t="shared" si="43"/>
        <v/>
      </c>
      <c r="CP108" s="31" t="str">
        <f t="shared" si="43"/>
        <v/>
      </c>
      <c r="CQ108" s="31" t="str">
        <f t="shared" si="43"/>
        <v/>
      </c>
      <c r="CR108" s="32">
        <f t="shared" si="44"/>
        <v>0</v>
      </c>
      <c r="CS108" s="33" t="str">
        <f t="shared" si="68"/>
        <v/>
      </c>
      <c r="CT108" s="31" t="str">
        <f t="shared" si="45"/>
        <v/>
      </c>
      <c r="CU108" s="31" t="str">
        <f t="shared" si="45"/>
        <v/>
      </c>
      <c r="CV108" s="31" t="str">
        <f t="shared" si="45"/>
        <v/>
      </c>
      <c r="CW108" s="31" t="str">
        <f t="shared" si="45"/>
        <v/>
      </c>
      <c r="CX108" s="32">
        <f t="shared" si="46"/>
        <v>0</v>
      </c>
      <c r="CY108" s="33" t="str">
        <f t="shared" si="47"/>
        <v>NNot</v>
      </c>
      <c r="CZ108" s="31" t="str">
        <f t="shared" si="71"/>
        <v/>
      </c>
      <c r="DA108" s="31" t="str">
        <f t="shared" si="70"/>
        <v/>
      </c>
      <c r="DB108" s="31" t="str">
        <f t="shared" si="70"/>
        <v/>
      </c>
      <c r="DC108" s="31" t="str">
        <f t="shared" si="70"/>
        <v/>
      </c>
      <c r="DD108" s="32">
        <f t="shared" si="69"/>
        <v>0</v>
      </c>
      <c r="DE108" s="33" t="str">
        <f t="shared" si="48"/>
        <v>NNot</v>
      </c>
      <c r="DF108" s="31" t="str">
        <f t="shared" si="72"/>
        <v/>
      </c>
      <c r="DG108" s="31" t="str">
        <f t="shared" si="72"/>
        <v/>
      </c>
      <c r="DH108" s="31" t="str">
        <f t="shared" si="72"/>
        <v/>
      </c>
      <c r="DI108" s="31" t="str">
        <f t="shared" si="72"/>
        <v/>
      </c>
      <c r="DJ108" s="32">
        <f t="shared" si="50"/>
        <v>0</v>
      </c>
      <c r="DK108" s="33" t="str">
        <f t="shared" si="51"/>
        <v>NNot</v>
      </c>
      <c r="DL108" s="31" t="str">
        <f t="shared" si="73"/>
        <v/>
      </c>
      <c r="DM108" s="31" t="str">
        <f t="shared" si="73"/>
        <v/>
      </c>
      <c r="DN108" s="31" t="str">
        <f t="shared" si="73"/>
        <v/>
      </c>
      <c r="DO108" s="31" t="str">
        <f t="shared" si="73"/>
        <v/>
      </c>
      <c r="DP108" s="32">
        <f t="shared" si="42"/>
        <v>0</v>
      </c>
      <c r="DQ108" s="33" t="str">
        <f t="shared" si="53"/>
        <v>NNot</v>
      </c>
      <c r="DR108" s="4">
        <f>IF(F108=Listedechoix!$A$1,20,IF(F108=Listedechoix!$A$2,15,IF(F108=Listedechoix!$A$3,10,IF(F108=Listedechoix!$A$4,5,0))))</f>
        <v>0</v>
      </c>
      <c r="DS108" s="4">
        <f>IF(G108=Listedechoix!$A$1,20,IF(G108=Listedechoix!$A$2,15,IF(G108=Listedechoix!$A$3,10,IF(G108=Listedechoix!$A$4,5,0))))</f>
        <v>0</v>
      </c>
      <c r="DT108" s="4">
        <f>IF(H108=Listedechoix!$A$1,20,IF(H108=Listedechoix!$A$2,15,IF(H108=Listedechoix!$A$3,10,IF(H108=Listedechoix!$A$4,5,0))))</f>
        <v>0</v>
      </c>
      <c r="DU108" s="4">
        <f>IF(I108=Listedechoix!$A$1,20,IF(I108=Listedechoix!$A$2,15,IF(I108=Listedechoix!$A$3,10,IF(I108=Listedechoix!$A$4,5,0))))</f>
        <v>0</v>
      </c>
      <c r="DV108" s="4">
        <f>IF(J108=Listedechoix!$A$1,20,IF(J108=Listedechoix!$A$2,15,IF(J108=Listedechoix!$A$3,10,IF(J108=Listedechoix!$A$4,5,0))))</f>
        <v>0</v>
      </c>
      <c r="DW108" s="4">
        <f>IF(K108=Listedechoix!$A$1,20,IF(K108=Listedechoix!$A$2,15,IF(K108=Listedechoix!$A$3,10,IF(K108=Listedechoix!$A$4,5,0))))</f>
        <v>0</v>
      </c>
      <c r="DX108" s="4">
        <f>IF(L108=Listedechoix!$A$1,20,IF(L108=Listedechoix!$A$2,15,IF(L108=Listedechoix!$A$3,10,IF(L108=Listedechoix!$A$4,5,0))))</f>
        <v>0</v>
      </c>
      <c r="DY108" s="4">
        <f>IF(M108=Listedechoix!$A$1,20,IF(M108=Listedechoix!$A$2,15,IF(M108=Listedechoix!$A$3,10,IF(M108=Listedechoix!$A$4,5,0))))</f>
        <v>0</v>
      </c>
      <c r="DZ108" s="4">
        <f>IF(N108=Listedechoix!$A$1,20,IF(N108=Listedechoix!$A$2,15,IF(N108=Listedechoix!$A$3,10,IF(N108=Listedechoix!$A$4,5,0))))</f>
        <v>0</v>
      </c>
      <c r="EA108" s="4">
        <f>IF(O108=Listedechoix!$A$1,20,IF(O108=Listedechoix!$A$2,15,IF(O108=Listedechoix!$A$3,10,IF(O108=Listedechoix!$A$4,5,0))))</f>
        <v>0</v>
      </c>
      <c r="EB108" s="4">
        <f>IF(P108=Listedechoix!$A$1,20,IF(P108=Listedechoix!$A$2,15,IF(P108=Listedechoix!$A$3,10,IF(P108=Listedechoix!$A$4,5,0))))</f>
        <v>0</v>
      </c>
      <c r="EC108" s="116" t="str">
        <f t="shared" si="54"/>
        <v>NNot</v>
      </c>
      <c r="ED108" s="117" t="str">
        <f t="shared" si="55"/>
        <v>NNot</v>
      </c>
      <c r="EE108" s="4">
        <f>IF(Q108=Listedechoix!$A$1,20,IF(Q108=Listedechoix!$A$2,15,IF(Q108=Listedechoix!$A$3,10,IF(Q108=Listedechoix!$A$4,5,0))))</f>
        <v>0</v>
      </c>
      <c r="EF108" s="4">
        <f>IF(R108=Listedechoix!$A$1,20,IF(R108=Listedechoix!$A$2,15,IF(R108=Listedechoix!$A$3,10,IF(R108=Listedechoix!$A$4,5,0))))</f>
        <v>0</v>
      </c>
      <c r="EG108" s="4">
        <f>IF(S108=Listedechoix!$A$1,20,IF(S108=Listedechoix!$A$2,15,IF(S108=Listedechoix!$A$3,10,IF(S108=Listedechoix!$A$4,5,0))))</f>
        <v>0</v>
      </c>
      <c r="EH108" s="4">
        <f>IF(T108=Listedechoix!$A$1,20,IF(T108=Listedechoix!$A$2,15,IF(T108=Listedechoix!$A$3,10,IF(T108=Listedechoix!$A$4,5,0))))</f>
        <v>0</v>
      </c>
      <c r="EI108" s="4">
        <f>IF(U108=Listedechoix!$A$1,20,IF(U108=Listedechoix!$A$2,15,IF(U108=Listedechoix!$A$3,10,IF(U108=Listedechoix!$A$4,5,0))))</f>
        <v>0</v>
      </c>
      <c r="EJ108" s="4">
        <f>IF(V108=Listedechoix!$A$1,20,IF(V108=Listedechoix!$A$2,15,IF(V108=Listedechoix!$A$3,10,IF(V108=Listedechoix!$A$4,5,0))))</f>
        <v>0</v>
      </c>
      <c r="EK108" s="4">
        <f>IF(W108=Listedechoix!$A$1,20,IF(W108=Listedechoix!$A$2,15,IF(W108=Listedechoix!$A$3,10,IF(W108=Listedechoix!$A$4,5,0))))</f>
        <v>0</v>
      </c>
      <c r="EL108" s="4">
        <f>IF(X108=Listedechoix!$A$1,20,IF(X108=Listedechoix!$A$2,15,IF(X108=Listedechoix!$A$3,10,IF(X108=Listedechoix!$A$4,5,0))))</f>
        <v>0</v>
      </c>
      <c r="EM108" s="4">
        <f>IF(Y108=Listedechoix!$A$1,20,IF(Y108=Listedechoix!$A$2,15,IF(Y108=Listedechoix!$A$3,10,IF(Y108=Listedechoix!$A$4,5,0))))</f>
        <v>0</v>
      </c>
      <c r="EN108" s="4">
        <f>IF(Z108=Listedechoix!$A$1,20,IF(Z108=Listedechoix!$A$2,15,IF(Z108=Listedechoix!$A$3,10,IF(Z108=Listedechoix!$A$4,5,0))))</f>
        <v>0</v>
      </c>
      <c r="EO108" s="4">
        <f>IF(AA108=Listedechoix!$A$1,20,IF(AA108=Listedechoix!$A$2,15,IF(AA108=Listedechoix!$A$3,10,IF(AA108=Listedechoix!$A$4,5,0))))</f>
        <v>0</v>
      </c>
      <c r="EP108" s="116" t="str">
        <f t="shared" si="56"/>
        <v>NNot</v>
      </c>
      <c r="EQ108" s="117" t="str">
        <f t="shared" si="57"/>
        <v>NNot</v>
      </c>
      <c r="ER108" s="4">
        <f>IF(AB108=Listedechoix!$A$1,20,IF(AB108=Listedechoix!$A$2,15,IF(AB108=Listedechoix!$A$3,10,IF(AB108=Listedechoix!$A$4,5,0))))</f>
        <v>0</v>
      </c>
      <c r="ES108" s="4">
        <f>IF(AC108=Listedechoix!$A$1,20,IF(AC108=Listedechoix!$A$2,15,IF(AC108=Listedechoix!$A$3,10,IF(AC108=Listedechoix!$A$4,5,0))))</f>
        <v>0</v>
      </c>
      <c r="ET108" s="4">
        <f>IF(AD108=Listedechoix!$A$1,20,IF(AD108=Listedechoix!$A$2,15,IF(AD108=Listedechoix!$A$3,10,IF(AD108=Listedechoix!$A$4,5,0))))</f>
        <v>0</v>
      </c>
      <c r="EU108" s="4">
        <f>IF(AE108=Listedechoix!$A$1,20,IF(AE108=Listedechoix!$A$2,15,IF(AE108=Listedechoix!$A$3,10,IF(AE108=Listedechoix!$A$4,5,0))))</f>
        <v>0</v>
      </c>
      <c r="EV108" s="4">
        <f>IF(AF108=Listedechoix!$A$1,20,IF(AF108=Listedechoix!$A$2,15,IF(AF108=Listedechoix!$A$3,10,IF(AF108=Listedechoix!$A$4,5,0))))</f>
        <v>0</v>
      </c>
      <c r="EW108" s="4">
        <f>IF(AG108=Listedechoix!$A$1,20,IF(AG108=Listedechoix!$A$2,15,IF(AG108=Listedechoix!$A$3,10,IF(AG108=Listedechoix!$A$4,5,0))))</f>
        <v>0</v>
      </c>
      <c r="EX108" s="4">
        <f>IF(AH108=Listedechoix!$A$1,20,IF(AH108=Listedechoix!$A$2,15,IF(AH108=Listedechoix!$A$3,10,IF(AH108=Listedechoix!$A$4,5,0))))</f>
        <v>0</v>
      </c>
      <c r="EY108" s="4">
        <f>IF(AI108=Listedechoix!$A$1,20,IF(AI108=Listedechoix!$A$2,15,IF(AI108=Listedechoix!$A$3,10,IF(AI108=Listedechoix!$A$4,5,0))))</f>
        <v>0</v>
      </c>
      <c r="EZ108" s="4">
        <f>IF(AJ108=Listedechoix!$A$1,20,IF(AJ108=Listedechoix!$A$2,15,IF(AJ108=Listedechoix!$A$3,10,IF(AJ108=Listedechoix!$A$4,5,0))))</f>
        <v>0</v>
      </c>
      <c r="FA108" s="4">
        <f>IF(AK108=Listedechoix!$A$1,20,IF(AK108=Listedechoix!$A$2,15,IF(AK108=Listedechoix!$A$3,10,IF(AK108=Listedechoix!$A$4,5,0))))</f>
        <v>0</v>
      </c>
      <c r="FB108" s="4">
        <f>IF(AL108=Listedechoix!$A$1,20,IF(AL108=Listedechoix!$A$2,15,IF(AL108=Listedechoix!$A$3,10,IF(AL108=Listedechoix!$A$4,5,0))))</f>
        <v>0</v>
      </c>
      <c r="FC108" s="4">
        <f>IF(AM108=Listedechoix!$A$1,20,IF(AM108=Listedechoix!$A$2,15,IF(AM108=Listedechoix!$A$3,10,IF(AM108=Listedechoix!$A$4,5,0))))</f>
        <v>0</v>
      </c>
      <c r="FD108" s="4">
        <f>IF(AN108=Listedechoix!$A$1,20,IF(AN108=Listedechoix!$A$2,15,IF(AN108=Listedechoix!$A$3,10,IF(AN108=Listedechoix!$A$4,5,0))))</f>
        <v>0</v>
      </c>
      <c r="FE108" s="4">
        <f>IF(AO108=Listedechoix!$A$1,20,IF(AO108=Listedechoix!$A$2,15,IF(AO108=Listedechoix!$A$3,10,IF(AO108=Listedechoix!$A$4,5,0))))</f>
        <v>0</v>
      </c>
      <c r="FF108" s="116" t="str">
        <f t="shared" si="58"/>
        <v>NNot</v>
      </c>
      <c r="FG108" s="117" t="str">
        <f t="shared" si="59"/>
        <v>NNot</v>
      </c>
      <c r="FH108" s="4">
        <f>IF(AP108=Listedechoix!$A$1,20,IF(AP108=Listedechoix!$A$2,15,IF(AP108=Listedechoix!$A$3,10,IF(AP108=Listedechoix!$A$4,5,0))))</f>
        <v>0</v>
      </c>
      <c r="FI108" s="4">
        <f>IF(AQ108=Listedechoix!$A$1,20,IF(AQ108=Listedechoix!$A$2,15,IF(AQ108=Listedechoix!$A$3,10,IF(AQ108=Listedechoix!$A$4,5,0))))</f>
        <v>0</v>
      </c>
      <c r="FJ108" s="4">
        <f>IF(AR108=Listedechoix!$A$1,20,IF(AR108=Listedechoix!$A$2,15,IF(AR108=Listedechoix!$A$3,10,IF(AR108=Listedechoix!$A$4,5,0))))</f>
        <v>0</v>
      </c>
      <c r="FK108" s="4">
        <f>IF(AS108=Listedechoix!$A$1,20,IF(AS108=Listedechoix!$A$2,15,IF(AS108=Listedechoix!$A$3,10,IF(AS108=Listedechoix!$A$4,5,0))))</f>
        <v>0</v>
      </c>
      <c r="FL108" s="4">
        <f>IF(AT108=Listedechoix!$A$1,20,IF(AT108=Listedechoix!$A$2,15,IF(AT108=Listedechoix!$A$3,10,IF(AT108=Listedechoix!$A$4,5,0))))</f>
        <v>0</v>
      </c>
      <c r="FM108" s="4">
        <f>IF(AU108=Listedechoix!$A$1,20,IF(AU108=Listedechoix!$A$2,15,IF(AU108=Listedechoix!$A$3,10,IF(AU108=Listedechoix!$A$4,5,0))))</f>
        <v>0</v>
      </c>
      <c r="FN108" s="4">
        <f>IF(AV108=Listedechoix!$A$1,20,IF(AV108=Listedechoix!$A$2,15,IF(AV108=Listedechoix!$A$3,10,IF(AV108=Listedechoix!$A$4,5,0))))</f>
        <v>0</v>
      </c>
      <c r="FO108" s="4">
        <f>IF(AW108=Listedechoix!$A$1,20,IF(AW108=Listedechoix!$A$2,15,IF(AW108=Listedechoix!$A$3,10,IF(AW108=Listedechoix!$A$4,5,0))))</f>
        <v>0</v>
      </c>
      <c r="FP108" s="4">
        <f>IF(AX108=Listedechoix!$A$1,20,IF(AX108=Listedechoix!$A$2,15,IF(AX108=Listedechoix!$A$3,10,IF(AX108=Listedechoix!$A$4,5,0))))</f>
        <v>0</v>
      </c>
      <c r="FQ108" s="4">
        <f>IF(AY108=Listedechoix!$A$1,20,IF(AY108=Listedechoix!$A$2,15,IF(AY108=Listedechoix!$A$3,10,IF(AY108=Listedechoix!$A$4,5,0))))</f>
        <v>0</v>
      </c>
      <c r="FR108" s="4">
        <f>IF(AZ108=Listedechoix!$A$1,20,IF(AZ108=Listedechoix!$A$2,15,IF(AZ108=Listedechoix!$A$3,10,IF(AZ108=Listedechoix!$A$4,5,0))))</f>
        <v>0</v>
      </c>
      <c r="FS108" s="4">
        <f>IF(BA108=Listedechoix!$A$1,20,IF(BA108=Listedechoix!$A$2,15,IF(BA108=Listedechoix!$A$3,10,IF(BA108=Listedechoix!$A$4,5,0))))</f>
        <v>0</v>
      </c>
      <c r="FT108" s="4">
        <f>IF(BB108=Listedechoix!$A$1,20,IF(BB108=Listedechoix!$A$2,15,IF(BB108=Listedechoix!$A$3,10,IF(BB108=Listedechoix!$A$4,5,0))))</f>
        <v>0</v>
      </c>
      <c r="FU108" s="4">
        <f>IF(BC108=Listedechoix!$A$1,20,IF(BC108=Listedechoix!$A$2,15,IF(BC108=Listedechoix!$A$3,10,IF(BC108=Listedechoix!$A$4,5,0))))</f>
        <v>0</v>
      </c>
      <c r="FV108" s="116" t="str">
        <f t="shared" si="60"/>
        <v>NNot</v>
      </c>
      <c r="FW108" s="117" t="str">
        <f t="shared" si="61"/>
        <v>NNot</v>
      </c>
      <c r="FX108" s="4">
        <f>IF(BD108=Listedechoix!$A$1,20,IF(BD108=Listedechoix!$A$2,15,IF(BD108=Listedechoix!$A$3,10,IF(BD108=Listedechoix!$A$4,5,0))))</f>
        <v>0</v>
      </c>
      <c r="FY108" s="4">
        <f>IF(BE108=Listedechoix!$A$1,20,IF(BE108=Listedechoix!$A$2,15,IF(BE108=Listedechoix!$A$3,10,IF(BE108=Listedechoix!$A$4,5,0))))</f>
        <v>0</v>
      </c>
      <c r="FZ108" s="4">
        <f>IF(BF108=Listedechoix!$A$1,20,IF(BF108=Listedechoix!$A$2,15,IF(BF108=Listedechoix!$A$3,10,IF(BF108=Listedechoix!$A$4,5,0))))</f>
        <v>0</v>
      </c>
      <c r="GA108" s="4">
        <f>IF(BG108=Listedechoix!$A$1,20,IF(BG108=Listedechoix!$A$2,15,IF(BG108=Listedechoix!$A$3,10,IF(BG108=Listedechoix!$A$4,5,0))))</f>
        <v>0</v>
      </c>
      <c r="GB108" s="4">
        <f>IF(BH108=Listedechoix!$A$1,20,IF(BH108=Listedechoix!$A$2,15,IF(BH108=Listedechoix!$A$3,10,IF(BH108=Listedechoix!$A$4,5,0))))</f>
        <v>0</v>
      </c>
      <c r="GC108" s="4">
        <f>IF(BI108=Listedechoix!$A$1,20,IF(BI108=Listedechoix!$A$2,15,IF(BI108=Listedechoix!$A$3,10,IF(BI108=Listedechoix!$A$4,5,0))))</f>
        <v>0</v>
      </c>
      <c r="GD108" s="4">
        <f>IF(BJ108=Listedechoix!$A$1,20,IF(BJ108=Listedechoix!$A$2,15,IF(BJ108=Listedechoix!$A$3,10,IF(BJ108=Listedechoix!$A$4,5,0))))</f>
        <v>0</v>
      </c>
      <c r="GE108" s="4">
        <f>IF(BK108=Listedechoix!$A$1,20,IF(BK108=Listedechoix!$A$2,15,IF(BK108=Listedechoix!$A$3,10,IF(BK108=Listedechoix!$A$4,5,0))))</f>
        <v>0</v>
      </c>
      <c r="GF108" s="4">
        <f>IF(BL108=Listedechoix!$A$1,20,IF(BL108=Listedechoix!$A$2,15,IF(BL108=Listedechoix!$A$3,10,IF(BL108=Listedechoix!$A$4,5,0))))</f>
        <v>0</v>
      </c>
      <c r="GG108" s="4">
        <f>IF(BM108=Listedechoix!$A$1,20,IF(BM108=Listedechoix!$A$2,15,IF(BM108=Listedechoix!$A$3,10,IF(BM108=Listedechoix!$A$4,5,0))))</f>
        <v>0</v>
      </c>
      <c r="GH108" s="4">
        <f>IF(BN108=Listedechoix!$A$1,20,IF(BN108=Listedechoix!$A$2,15,IF(BN108=Listedechoix!$A$3,10,IF(BN108=Listedechoix!$A$4,5,0))))</f>
        <v>0</v>
      </c>
      <c r="GI108" s="116" t="str">
        <f t="shared" si="62"/>
        <v>NNot</v>
      </c>
      <c r="GJ108" s="117" t="str">
        <f t="shared" si="63"/>
        <v>NNot</v>
      </c>
      <c r="GK108" s="4">
        <f>IF(BO108=Listedechoix!$A$1,20,IF(BO108=Listedechoix!$A$2,15,IF(BO108=Listedechoix!$A$3,10,IF(BO108=Listedechoix!$A$4,5,0))))</f>
        <v>0</v>
      </c>
      <c r="GL108" s="4">
        <f>IF(BP108=Listedechoix!$A$1,20,IF(BP108=Listedechoix!$A$2,15,IF(BP108=Listedechoix!$A$3,10,IF(BP108=Listedechoix!$A$4,5,0))))</f>
        <v>0</v>
      </c>
      <c r="GM108" s="4">
        <f>IF(BQ108=Listedechoix!$A$1,20,IF(BQ108=Listedechoix!$A$2,15,IF(BQ108=Listedechoix!$A$3,10,IF(BQ108=Listedechoix!$A$4,5,0))))</f>
        <v>0</v>
      </c>
      <c r="GN108" s="4">
        <f>IF(BR108=Listedechoix!$A$1,20,IF(BR108=Listedechoix!$A$2,15,IF(BR108=Listedechoix!$A$3,10,IF(BR108=Listedechoix!$A$4,5,0))))</f>
        <v>0</v>
      </c>
      <c r="GO108" s="4">
        <f>IF(BS108=Listedechoix!$A$1,20,IF(BS108=Listedechoix!$A$2,15,IF(BS108=Listedechoix!$A$3,10,IF(BS108=Listedechoix!$A$4,5,0))))</f>
        <v>0</v>
      </c>
      <c r="GP108" s="4">
        <f>IF(BT108=Listedechoix!$A$1,20,IF(BT108=Listedechoix!$A$2,15,IF(BT108=Listedechoix!$A$3,10,IF(BT108=Listedechoix!$A$4,5,0))))</f>
        <v>0</v>
      </c>
      <c r="GQ108" s="4">
        <f>IF(BU108=Listedechoix!$A$1,20,IF(BU108=Listedechoix!$A$2,15,IF(BU108=Listedechoix!$A$3,10,IF(BU108=Listedechoix!$A$4,5,0))))</f>
        <v>0</v>
      </c>
      <c r="GR108" s="4">
        <f>IF(BV108=Listedechoix!$A$1,20,IF(BV108=Listedechoix!$A$2,15,IF(BV108=Listedechoix!$A$3,10,IF(BV108=Listedechoix!$A$4,5,0))))</f>
        <v>0</v>
      </c>
      <c r="GS108" s="4">
        <f>IF(BW108=Listedechoix!$A$1,20,IF(BW108=Listedechoix!$A$2,15,IF(BW108=Listedechoix!$A$3,10,IF(BW108=Listedechoix!$A$4,5,0))))</f>
        <v>0</v>
      </c>
      <c r="GT108" s="4">
        <f>IF(BX108=Listedechoix!$A$1,20,IF(BX108=Listedechoix!$A$2,15,IF(BX108=Listedechoix!$A$3,10,IF(BX108=Listedechoix!$A$4,5,0))))</f>
        <v>0</v>
      </c>
      <c r="GU108" s="4">
        <f>IF(BY108=Listedechoix!$A$1,20,IF(BY108=Listedechoix!$A$2,15,IF(BY108=Listedechoix!$A$3,10,IF(BY108=Listedechoix!$A$4,5,0))))</f>
        <v>0</v>
      </c>
      <c r="GV108" s="116" t="str">
        <f t="shared" si="64"/>
        <v>NNot</v>
      </c>
      <c r="GW108" s="117" t="str">
        <f t="shared" si="65"/>
        <v>NNot</v>
      </c>
      <c r="GX108" s="4">
        <f>IF(BZ108=Listedechoix!$A$1,20,IF(BZ108=Listedechoix!$A$2,15,IF(BZ108=Listedechoix!$A$3,10,IF(BZ108=Listedechoix!$A$4,5,0))))</f>
        <v>0</v>
      </c>
      <c r="GY108" s="4">
        <f>IF(CA108=Listedechoix!$A$1,20,IF(CA108=Listedechoix!$A$2,15,IF(CA108=Listedechoix!$A$3,10,IF(CA108=Listedechoix!$A$4,5,0))))</f>
        <v>0</v>
      </c>
      <c r="GZ108" s="4">
        <f>IF(CB108=Listedechoix!$A$1,20,IF(CB108=Listedechoix!$A$2,15,IF(CB108=Listedechoix!$A$3,10,IF(CB108=Listedechoix!$A$4,5,0))))</f>
        <v>0</v>
      </c>
      <c r="HA108" s="4">
        <f>IF(CC108=Listedechoix!$A$1,20,IF(CC108=Listedechoix!$A$2,15,IF(CC108=Listedechoix!$A$3,10,IF(CC108=Listedechoix!$A$4,5,0))))</f>
        <v>0</v>
      </c>
      <c r="HB108" s="4">
        <f>IF(CD108=Listedechoix!$A$1,20,IF(CD108=Listedechoix!$A$2,15,IF(CD108=Listedechoix!$A$3,10,IF(CD108=Listedechoix!$A$4,5,0))))</f>
        <v>0</v>
      </c>
      <c r="HC108" s="4">
        <f>IF(CE108=Listedechoix!$A$1,20,IF(CE108=Listedechoix!$A$2,15,IF(CE108=Listedechoix!$A$3,10,IF(CE108=Listedechoix!$A$4,5,0))))</f>
        <v>0</v>
      </c>
      <c r="HD108" s="4">
        <f>IF(CF108=Listedechoix!$A$1,20,IF(CF108=Listedechoix!$A$2,15,IF(CF108=Listedechoix!$A$3,10,IF(CF108=Listedechoix!$A$4,5,0))))</f>
        <v>0</v>
      </c>
      <c r="HE108" s="4">
        <f>IF(CG108=Listedechoix!$A$1,20,IF(CG108=Listedechoix!$A$2,15,IF(CG108=Listedechoix!$A$3,10,IF(CG108=Listedechoix!$A$4,5,0))))</f>
        <v>0</v>
      </c>
      <c r="HF108" s="4">
        <f>IF(CH108=Listedechoix!$A$1,20,IF(CH108=Listedechoix!$A$2,15,IF(CH108=Listedechoix!$A$3,10,IF(CH108=Listedechoix!$A$4,5,0))))</f>
        <v>0</v>
      </c>
      <c r="HG108" s="4">
        <f>IF(CI108=Listedechoix!$A$1,20,IF(CI108=Listedechoix!$A$2,15,IF(CI108=Listedechoix!$A$3,10,IF(CI108=Listedechoix!$A$4,5,0))))</f>
        <v>0</v>
      </c>
      <c r="HH108" s="4">
        <f>IF(CJ108=Listedechoix!$A$1,20,IF(CJ108=Listedechoix!$A$2,15,IF(CJ108=Listedechoix!$A$3,10,IF(CJ108=Listedechoix!$A$4,5,0))))</f>
        <v>0</v>
      </c>
      <c r="HI108" s="4">
        <f>IF(CK108=Listedechoix!$A$1,20,IF(CK108=Listedechoix!$A$2,15,IF(CK108=Listedechoix!$A$3,10,IF(CK108=Listedechoix!$A$4,5,0))))</f>
        <v>0</v>
      </c>
      <c r="HJ108" s="4">
        <f>IF(CL108=Listedechoix!$A$1,20,IF(CL108=Listedechoix!$A$2,15,IF(CL108=Listedechoix!$A$3,10,IF(CL108=Listedechoix!$A$4,5,0))))</f>
        <v>0</v>
      </c>
      <c r="HK108" s="4">
        <f>IF(CM108=Listedechoix!$A$1,20,IF(CM108=Listedechoix!$A$2,15,IF(CM108=Listedechoix!$A$3,10,IF(CM108=Listedechoix!$A$4,5,0))))</f>
        <v>0</v>
      </c>
      <c r="HL108" s="116" t="str">
        <f t="shared" si="66"/>
        <v>NNot</v>
      </c>
      <c r="HM108" s="117" t="str">
        <f t="shared" si="67"/>
        <v>NNot</v>
      </c>
    </row>
    <row r="109" spans="1:221" x14ac:dyDescent="0.25">
      <c r="A109" s="27"/>
      <c r="B109" s="27"/>
      <c r="C109" s="28"/>
      <c r="D109" s="28"/>
      <c r="E109" s="28"/>
      <c r="F109" s="43"/>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1" t="str">
        <f t="shared" si="43"/>
        <v/>
      </c>
      <c r="CO109" s="31" t="str">
        <f t="shared" si="43"/>
        <v/>
      </c>
      <c r="CP109" s="31" t="str">
        <f t="shared" si="43"/>
        <v/>
      </c>
      <c r="CQ109" s="31" t="str">
        <f t="shared" si="43"/>
        <v/>
      </c>
      <c r="CR109" s="32">
        <f t="shared" si="44"/>
        <v>0</v>
      </c>
      <c r="CS109" s="33" t="str">
        <f t="shared" si="68"/>
        <v/>
      </c>
      <c r="CT109" s="31" t="str">
        <f t="shared" si="45"/>
        <v/>
      </c>
      <c r="CU109" s="31" t="str">
        <f t="shared" si="45"/>
        <v/>
      </c>
      <c r="CV109" s="31" t="str">
        <f t="shared" si="45"/>
        <v/>
      </c>
      <c r="CW109" s="31" t="str">
        <f t="shared" si="45"/>
        <v/>
      </c>
      <c r="CX109" s="32">
        <f t="shared" si="46"/>
        <v>0</v>
      </c>
      <c r="CY109" s="33" t="str">
        <f t="shared" si="47"/>
        <v>NNot</v>
      </c>
      <c r="CZ109" s="31" t="str">
        <f t="shared" si="71"/>
        <v/>
      </c>
      <c r="DA109" s="31" t="str">
        <f t="shared" si="70"/>
        <v/>
      </c>
      <c r="DB109" s="31" t="str">
        <f t="shared" si="70"/>
        <v/>
      </c>
      <c r="DC109" s="31" t="str">
        <f t="shared" si="70"/>
        <v/>
      </c>
      <c r="DD109" s="32">
        <f t="shared" si="69"/>
        <v>0</v>
      </c>
      <c r="DE109" s="33" t="str">
        <f t="shared" si="48"/>
        <v>NNot</v>
      </c>
      <c r="DF109" s="31" t="str">
        <f t="shared" si="72"/>
        <v/>
      </c>
      <c r="DG109" s="31" t="str">
        <f t="shared" si="72"/>
        <v/>
      </c>
      <c r="DH109" s="31" t="str">
        <f t="shared" si="72"/>
        <v/>
      </c>
      <c r="DI109" s="31" t="str">
        <f t="shared" si="72"/>
        <v/>
      </c>
      <c r="DJ109" s="32">
        <f t="shared" si="50"/>
        <v>0</v>
      </c>
      <c r="DK109" s="33" t="str">
        <f t="shared" si="51"/>
        <v>NNot</v>
      </c>
      <c r="DL109" s="31" t="str">
        <f t="shared" si="73"/>
        <v/>
      </c>
      <c r="DM109" s="31" t="str">
        <f t="shared" si="73"/>
        <v/>
      </c>
      <c r="DN109" s="31" t="str">
        <f t="shared" si="73"/>
        <v/>
      </c>
      <c r="DO109" s="31" t="str">
        <f t="shared" si="73"/>
        <v/>
      </c>
      <c r="DP109" s="32">
        <f t="shared" si="42"/>
        <v>0</v>
      </c>
      <c r="DQ109" s="33" t="str">
        <f t="shared" si="53"/>
        <v>NNot</v>
      </c>
      <c r="DR109" s="4">
        <f>IF(F109=Listedechoix!$A$1,20,IF(F109=Listedechoix!$A$2,15,IF(F109=Listedechoix!$A$3,10,IF(F109=Listedechoix!$A$4,5,0))))</f>
        <v>0</v>
      </c>
      <c r="DS109" s="4">
        <f>IF(G109=Listedechoix!$A$1,20,IF(G109=Listedechoix!$A$2,15,IF(G109=Listedechoix!$A$3,10,IF(G109=Listedechoix!$A$4,5,0))))</f>
        <v>0</v>
      </c>
      <c r="DT109" s="4">
        <f>IF(H109=Listedechoix!$A$1,20,IF(H109=Listedechoix!$A$2,15,IF(H109=Listedechoix!$A$3,10,IF(H109=Listedechoix!$A$4,5,0))))</f>
        <v>0</v>
      </c>
      <c r="DU109" s="4">
        <f>IF(I109=Listedechoix!$A$1,20,IF(I109=Listedechoix!$A$2,15,IF(I109=Listedechoix!$A$3,10,IF(I109=Listedechoix!$A$4,5,0))))</f>
        <v>0</v>
      </c>
      <c r="DV109" s="4">
        <f>IF(J109=Listedechoix!$A$1,20,IF(J109=Listedechoix!$A$2,15,IF(J109=Listedechoix!$A$3,10,IF(J109=Listedechoix!$A$4,5,0))))</f>
        <v>0</v>
      </c>
      <c r="DW109" s="4">
        <f>IF(K109=Listedechoix!$A$1,20,IF(K109=Listedechoix!$A$2,15,IF(K109=Listedechoix!$A$3,10,IF(K109=Listedechoix!$A$4,5,0))))</f>
        <v>0</v>
      </c>
      <c r="DX109" s="4">
        <f>IF(L109=Listedechoix!$A$1,20,IF(L109=Listedechoix!$A$2,15,IF(L109=Listedechoix!$A$3,10,IF(L109=Listedechoix!$A$4,5,0))))</f>
        <v>0</v>
      </c>
      <c r="DY109" s="4">
        <f>IF(M109=Listedechoix!$A$1,20,IF(M109=Listedechoix!$A$2,15,IF(M109=Listedechoix!$A$3,10,IF(M109=Listedechoix!$A$4,5,0))))</f>
        <v>0</v>
      </c>
      <c r="DZ109" s="4">
        <f>IF(N109=Listedechoix!$A$1,20,IF(N109=Listedechoix!$A$2,15,IF(N109=Listedechoix!$A$3,10,IF(N109=Listedechoix!$A$4,5,0))))</f>
        <v>0</v>
      </c>
      <c r="EA109" s="4">
        <f>IF(O109=Listedechoix!$A$1,20,IF(O109=Listedechoix!$A$2,15,IF(O109=Listedechoix!$A$3,10,IF(O109=Listedechoix!$A$4,5,0))))</f>
        <v>0</v>
      </c>
      <c r="EB109" s="4">
        <f>IF(P109=Listedechoix!$A$1,20,IF(P109=Listedechoix!$A$2,15,IF(P109=Listedechoix!$A$3,10,IF(P109=Listedechoix!$A$4,5,0))))</f>
        <v>0</v>
      </c>
      <c r="EC109" s="116" t="str">
        <f t="shared" si="54"/>
        <v>NNot</v>
      </c>
      <c r="ED109" s="117" t="str">
        <f t="shared" si="55"/>
        <v>NNot</v>
      </c>
      <c r="EE109" s="4">
        <f>IF(Q109=Listedechoix!$A$1,20,IF(Q109=Listedechoix!$A$2,15,IF(Q109=Listedechoix!$A$3,10,IF(Q109=Listedechoix!$A$4,5,0))))</f>
        <v>0</v>
      </c>
      <c r="EF109" s="4">
        <f>IF(R109=Listedechoix!$A$1,20,IF(R109=Listedechoix!$A$2,15,IF(R109=Listedechoix!$A$3,10,IF(R109=Listedechoix!$A$4,5,0))))</f>
        <v>0</v>
      </c>
      <c r="EG109" s="4">
        <f>IF(S109=Listedechoix!$A$1,20,IF(S109=Listedechoix!$A$2,15,IF(S109=Listedechoix!$A$3,10,IF(S109=Listedechoix!$A$4,5,0))))</f>
        <v>0</v>
      </c>
      <c r="EH109" s="4">
        <f>IF(T109=Listedechoix!$A$1,20,IF(T109=Listedechoix!$A$2,15,IF(T109=Listedechoix!$A$3,10,IF(T109=Listedechoix!$A$4,5,0))))</f>
        <v>0</v>
      </c>
      <c r="EI109" s="4">
        <f>IF(U109=Listedechoix!$A$1,20,IF(U109=Listedechoix!$A$2,15,IF(U109=Listedechoix!$A$3,10,IF(U109=Listedechoix!$A$4,5,0))))</f>
        <v>0</v>
      </c>
      <c r="EJ109" s="4">
        <f>IF(V109=Listedechoix!$A$1,20,IF(V109=Listedechoix!$A$2,15,IF(V109=Listedechoix!$A$3,10,IF(V109=Listedechoix!$A$4,5,0))))</f>
        <v>0</v>
      </c>
      <c r="EK109" s="4">
        <f>IF(W109=Listedechoix!$A$1,20,IF(W109=Listedechoix!$A$2,15,IF(W109=Listedechoix!$A$3,10,IF(W109=Listedechoix!$A$4,5,0))))</f>
        <v>0</v>
      </c>
      <c r="EL109" s="4">
        <f>IF(X109=Listedechoix!$A$1,20,IF(X109=Listedechoix!$A$2,15,IF(X109=Listedechoix!$A$3,10,IF(X109=Listedechoix!$A$4,5,0))))</f>
        <v>0</v>
      </c>
      <c r="EM109" s="4">
        <f>IF(Y109=Listedechoix!$A$1,20,IF(Y109=Listedechoix!$A$2,15,IF(Y109=Listedechoix!$A$3,10,IF(Y109=Listedechoix!$A$4,5,0))))</f>
        <v>0</v>
      </c>
      <c r="EN109" s="4">
        <f>IF(Z109=Listedechoix!$A$1,20,IF(Z109=Listedechoix!$A$2,15,IF(Z109=Listedechoix!$A$3,10,IF(Z109=Listedechoix!$A$4,5,0))))</f>
        <v>0</v>
      </c>
      <c r="EO109" s="4">
        <f>IF(AA109=Listedechoix!$A$1,20,IF(AA109=Listedechoix!$A$2,15,IF(AA109=Listedechoix!$A$3,10,IF(AA109=Listedechoix!$A$4,5,0))))</f>
        <v>0</v>
      </c>
      <c r="EP109" s="116" t="str">
        <f t="shared" si="56"/>
        <v>NNot</v>
      </c>
      <c r="EQ109" s="117" t="str">
        <f t="shared" si="57"/>
        <v>NNot</v>
      </c>
      <c r="ER109" s="4">
        <f>IF(AB109=Listedechoix!$A$1,20,IF(AB109=Listedechoix!$A$2,15,IF(AB109=Listedechoix!$A$3,10,IF(AB109=Listedechoix!$A$4,5,0))))</f>
        <v>0</v>
      </c>
      <c r="ES109" s="4">
        <f>IF(AC109=Listedechoix!$A$1,20,IF(AC109=Listedechoix!$A$2,15,IF(AC109=Listedechoix!$A$3,10,IF(AC109=Listedechoix!$A$4,5,0))))</f>
        <v>0</v>
      </c>
      <c r="ET109" s="4">
        <f>IF(AD109=Listedechoix!$A$1,20,IF(AD109=Listedechoix!$A$2,15,IF(AD109=Listedechoix!$A$3,10,IF(AD109=Listedechoix!$A$4,5,0))))</f>
        <v>0</v>
      </c>
      <c r="EU109" s="4">
        <f>IF(AE109=Listedechoix!$A$1,20,IF(AE109=Listedechoix!$A$2,15,IF(AE109=Listedechoix!$A$3,10,IF(AE109=Listedechoix!$A$4,5,0))))</f>
        <v>0</v>
      </c>
      <c r="EV109" s="4">
        <f>IF(AF109=Listedechoix!$A$1,20,IF(AF109=Listedechoix!$A$2,15,IF(AF109=Listedechoix!$A$3,10,IF(AF109=Listedechoix!$A$4,5,0))))</f>
        <v>0</v>
      </c>
      <c r="EW109" s="4">
        <f>IF(AG109=Listedechoix!$A$1,20,IF(AG109=Listedechoix!$A$2,15,IF(AG109=Listedechoix!$A$3,10,IF(AG109=Listedechoix!$A$4,5,0))))</f>
        <v>0</v>
      </c>
      <c r="EX109" s="4">
        <f>IF(AH109=Listedechoix!$A$1,20,IF(AH109=Listedechoix!$A$2,15,IF(AH109=Listedechoix!$A$3,10,IF(AH109=Listedechoix!$A$4,5,0))))</f>
        <v>0</v>
      </c>
      <c r="EY109" s="4">
        <f>IF(AI109=Listedechoix!$A$1,20,IF(AI109=Listedechoix!$A$2,15,IF(AI109=Listedechoix!$A$3,10,IF(AI109=Listedechoix!$A$4,5,0))))</f>
        <v>0</v>
      </c>
      <c r="EZ109" s="4">
        <f>IF(AJ109=Listedechoix!$A$1,20,IF(AJ109=Listedechoix!$A$2,15,IF(AJ109=Listedechoix!$A$3,10,IF(AJ109=Listedechoix!$A$4,5,0))))</f>
        <v>0</v>
      </c>
      <c r="FA109" s="4">
        <f>IF(AK109=Listedechoix!$A$1,20,IF(AK109=Listedechoix!$A$2,15,IF(AK109=Listedechoix!$A$3,10,IF(AK109=Listedechoix!$A$4,5,0))))</f>
        <v>0</v>
      </c>
      <c r="FB109" s="4">
        <f>IF(AL109=Listedechoix!$A$1,20,IF(AL109=Listedechoix!$A$2,15,IF(AL109=Listedechoix!$A$3,10,IF(AL109=Listedechoix!$A$4,5,0))))</f>
        <v>0</v>
      </c>
      <c r="FC109" s="4">
        <f>IF(AM109=Listedechoix!$A$1,20,IF(AM109=Listedechoix!$A$2,15,IF(AM109=Listedechoix!$A$3,10,IF(AM109=Listedechoix!$A$4,5,0))))</f>
        <v>0</v>
      </c>
      <c r="FD109" s="4">
        <f>IF(AN109=Listedechoix!$A$1,20,IF(AN109=Listedechoix!$A$2,15,IF(AN109=Listedechoix!$A$3,10,IF(AN109=Listedechoix!$A$4,5,0))))</f>
        <v>0</v>
      </c>
      <c r="FE109" s="4">
        <f>IF(AO109=Listedechoix!$A$1,20,IF(AO109=Listedechoix!$A$2,15,IF(AO109=Listedechoix!$A$3,10,IF(AO109=Listedechoix!$A$4,5,0))))</f>
        <v>0</v>
      </c>
      <c r="FF109" s="116" t="str">
        <f t="shared" si="58"/>
        <v>NNot</v>
      </c>
      <c r="FG109" s="117" t="str">
        <f t="shared" si="59"/>
        <v>NNot</v>
      </c>
      <c r="FH109" s="4">
        <f>IF(AP109=Listedechoix!$A$1,20,IF(AP109=Listedechoix!$A$2,15,IF(AP109=Listedechoix!$A$3,10,IF(AP109=Listedechoix!$A$4,5,0))))</f>
        <v>0</v>
      </c>
      <c r="FI109" s="4">
        <f>IF(AQ109=Listedechoix!$A$1,20,IF(AQ109=Listedechoix!$A$2,15,IF(AQ109=Listedechoix!$A$3,10,IF(AQ109=Listedechoix!$A$4,5,0))))</f>
        <v>0</v>
      </c>
      <c r="FJ109" s="4">
        <f>IF(AR109=Listedechoix!$A$1,20,IF(AR109=Listedechoix!$A$2,15,IF(AR109=Listedechoix!$A$3,10,IF(AR109=Listedechoix!$A$4,5,0))))</f>
        <v>0</v>
      </c>
      <c r="FK109" s="4">
        <f>IF(AS109=Listedechoix!$A$1,20,IF(AS109=Listedechoix!$A$2,15,IF(AS109=Listedechoix!$A$3,10,IF(AS109=Listedechoix!$A$4,5,0))))</f>
        <v>0</v>
      </c>
      <c r="FL109" s="4">
        <f>IF(AT109=Listedechoix!$A$1,20,IF(AT109=Listedechoix!$A$2,15,IF(AT109=Listedechoix!$A$3,10,IF(AT109=Listedechoix!$A$4,5,0))))</f>
        <v>0</v>
      </c>
      <c r="FM109" s="4">
        <f>IF(AU109=Listedechoix!$A$1,20,IF(AU109=Listedechoix!$A$2,15,IF(AU109=Listedechoix!$A$3,10,IF(AU109=Listedechoix!$A$4,5,0))))</f>
        <v>0</v>
      </c>
      <c r="FN109" s="4">
        <f>IF(AV109=Listedechoix!$A$1,20,IF(AV109=Listedechoix!$A$2,15,IF(AV109=Listedechoix!$A$3,10,IF(AV109=Listedechoix!$A$4,5,0))))</f>
        <v>0</v>
      </c>
      <c r="FO109" s="4">
        <f>IF(AW109=Listedechoix!$A$1,20,IF(AW109=Listedechoix!$A$2,15,IF(AW109=Listedechoix!$A$3,10,IF(AW109=Listedechoix!$A$4,5,0))))</f>
        <v>0</v>
      </c>
      <c r="FP109" s="4">
        <f>IF(AX109=Listedechoix!$A$1,20,IF(AX109=Listedechoix!$A$2,15,IF(AX109=Listedechoix!$A$3,10,IF(AX109=Listedechoix!$A$4,5,0))))</f>
        <v>0</v>
      </c>
      <c r="FQ109" s="4">
        <f>IF(AY109=Listedechoix!$A$1,20,IF(AY109=Listedechoix!$A$2,15,IF(AY109=Listedechoix!$A$3,10,IF(AY109=Listedechoix!$A$4,5,0))))</f>
        <v>0</v>
      </c>
      <c r="FR109" s="4">
        <f>IF(AZ109=Listedechoix!$A$1,20,IF(AZ109=Listedechoix!$A$2,15,IF(AZ109=Listedechoix!$A$3,10,IF(AZ109=Listedechoix!$A$4,5,0))))</f>
        <v>0</v>
      </c>
      <c r="FS109" s="4">
        <f>IF(BA109=Listedechoix!$A$1,20,IF(BA109=Listedechoix!$A$2,15,IF(BA109=Listedechoix!$A$3,10,IF(BA109=Listedechoix!$A$4,5,0))))</f>
        <v>0</v>
      </c>
      <c r="FT109" s="4">
        <f>IF(BB109=Listedechoix!$A$1,20,IF(BB109=Listedechoix!$A$2,15,IF(BB109=Listedechoix!$A$3,10,IF(BB109=Listedechoix!$A$4,5,0))))</f>
        <v>0</v>
      </c>
      <c r="FU109" s="4">
        <f>IF(BC109=Listedechoix!$A$1,20,IF(BC109=Listedechoix!$A$2,15,IF(BC109=Listedechoix!$A$3,10,IF(BC109=Listedechoix!$A$4,5,0))))</f>
        <v>0</v>
      </c>
      <c r="FV109" s="116" t="str">
        <f t="shared" si="60"/>
        <v>NNot</v>
      </c>
      <c r="FW109" s="117" t="str">
        <f t="shared" si="61"/>
        <v>NNot</v>
      </c>
      <c r="FX109" s="4">
        <f>IF(BD109=Listedechoix!$A$1,20,IF(BD109=Listedechoix!$A$2,15,IF(BD109=Listedechoix!$A$3,10,IF(BD109=Listedechoix!$A$4,5,0))))</f>
        <v>0</v>
      </c>
      <c r="FY109" s="4">
        <f>IF(BE109=Listedechoix!$A$1,20,IF(BE109=Listedechoix!$A$2,15,IF(BE109=Listedechoix!$A$3,10,IF(BE109=Listedechoix!$A$4,5,0))))</f>
        <v>0</v>
      </c>
      <c r="FZ109" s="4">
        <f>IF(BF109=Listedechoix!$A$1,20,IF(BF109=Listedechoix!$A$2,15,IF(BF109=Listedechoix!$A$3,10,IF(BF109=Listedechoix!$A$4,5,0))))</f>
        <v>0</v>
      </c>
      <c r="GA109" s="4">
        <f>IF(BG109=Listedechoix!$A$1,20,IF(BG109=Listedechoix!$A$2,15,IF(BG109=Listedechoix!$A$3,10,IF(BG109=Listedechoix!$A$4,5,0))))</f>
        <v>0</v>
      </c>
      <c r="GB109" s="4">
        <f>IF(BH109=Listedechoix!$A$1,20,IF(BH109=Listedechoix!$A$2,15,IF(BH109=Listedechoix!$A$3,10,IF(BH109=Listedechoix!$A$4,5,0))))</f>
        <v>0</v>
      </c>
      <c r="GC109" s="4">
        <f>IF(BI109=Listedechoix!$A$1,20,IF(BI109=Listedechoix!$A$2,15,IF(BI109=Listedechoix!$A$3,10,IF(BI109=Listedechoix!$A$4,5,0))))</f>
        <v>0</v>
      </c>
      <c r="GD109" s="4">
        <f>IF(BJ109=Listedechoix!$A$1,20,IF(BJ109=Listedechoix!$A$2,15,IF(BJ109=Listedechoix!$A$3,10,IF(BJ109=Listedechoix!$A$4,5,0))))</f>
        <v>0</v>
      </c>
      <c r="GE109" s="4">
        <f>IF(BK109=Listedechoix!$A$1,20,IF(BK109=Listedechoix!$A$2,15,IF(BK109=Listedechoix!$A$3,10,IF(BK109=Listedechoix!$A$4,5,0))))</f>
        <v>0</v>
      </c>
      <c r="GF109" s="4">
        <f>IF(BL109=Listedechoix!$A$1,20,IF(BL109=Listedechoix!$A$2,15,IF(BL109=Listedechoix!$A$3,10,IF(BL109=Listedechoix!$A$4,5,0))))</f>
        <v>0</v>
      </c>
      <c r="GG109" s="4">
        <f>IF(BM109=Listedechoix!$A$1,20,IF(BM109=Listedechoix!$A$2,15,IF(BM109=Listedechoix!$A$3,10,IF(BM109=Listedechoix!$A$4,5,0))))</f>
        <v>0</v>
      </c>
      <c r="GH109" s="4">
        <f>IF(BN109=Listedechoix!$A$1,20,IF(BN109=Listedechoix!$A$2,15,IF(BN109=Listedechoix!$A$3,10,IF(BN109=Listedechoix!$A$4,5,0))))</f>
        <v>0</v>
      </c>
      <c r="GI109" s="116" t="str">
        <f t="shared" si="62"/>
        <v>NNot</v>
      </c>
      <c r="GJ109" s="117" t="str">
        <f t="shared" si="63"/>
        <v>NNot</v>
      </c>
      <c r="GK109" s="4">
        <f>IF(BO109=Listedechoix!$A$1,20,IF(BO109=Listedechoix!$A$2,15,IF(BO109=Listedechoix!$A$3,10,IF(BO109=Listedechoix!$A$4,5,0))))</f>
        <v>0</v>
      </c>
      <c r="GL109" s="4">
        <f>IF(BP109=Listedechoix!$A$1,20,IF(BP109=Listedechoix!$A$2,15,IF(BP109=Listedechoix!$A$3,10,IF(BP109=Listedechoix!$A$4,5,0))))</f>
        <v>0</v>
      </c>
      <c r="GM109" s="4">
        <f>IF(BQ109=Listedechoix!$A$1,20,IF(BQ109=Listedechoix!$A$2,15,IF(BQ109=Listedechoix!$A$3,10,IF(BQ109=Listedechoix!$A$4,5,0))))</f>
        <v>0</v>
      </c>
      <c r="GN109" s="4">
        <f>IF(BR109=Listedechoix!$A$1,20,IF(BR109=Listedechoix!$A$2,15,IF(BR109=Listedechoix!$A$3,10,IF(BR109=Listedechoix!$A$4,5,0))))</f>
        <v>0</v>
      </c>
      <c r="GO109" s="4">
        <f>IF(BS109=Listedechoix!$A$1,20,IF(BS109=Listedechoix!$A$2,15,IF(BS109=Listedechoix!$A$3,10,IF(BS109=Listedechoix!$A$4,5,0))))</f>
        <v>0</v>
      </c>
      <c r="GP109" s="4">
        <f>IF(BT109=Listedechoix!$A$1,20,IF(BT109=Listedechoix!$A$2,15,IF(BT109=Listedechoix!$A$3,10,IF(BT109=Listedechoix!$A$4,5,0))))</f>
        <v>0</v>
      </c>
      <c r="GQ109" s="4">
        <f>IF(BU109=Listedechoix!$A$1,20,IF(BU109=Listedechoix!$A$2,15,IF(BU109=Listedechoix!$A$3,10,IF(BU109=Listedechoix!$A$4,5,0))))</f>
        <v>0</v>
      </c>
      <c r="GR109" s="4">
        <f>IF(BV109=Listedechoix!$A$1,20,IF(BV109=Listedechoix!$A$2,15,IF(BV109=Listedechoix!$A$3,10,IF(BV109=Listedechoix!$A$4,5,0))))</f>
        <v>0</v>
      </c>
      <c r="GS109" s="4">
        <f>IF(BW109=Listedechoix!$A$1,20,IF(BW109=Listedechoix!$A$2,15,IF(BW109=Listedechoix!$A$3,10,IF(BW109=Listedechoix!$A$4,5,0))))</f>
        <v>0</v>
      </c>
      <c r="GT109" s="4">
        <f>IF(BX109=Listedechoix!$A$1,20,IF(BX109=Listedechoix!$A$2,15,IF(BX109=Listedechoix!$A$3,10,IF(BX109=Listedechoix!$A$4,5,0))))</f>
        <v>0</v>
      </c>
      <c r="GU109" s="4">
        <f>IF(BY109=Listedechoix!$A$1,20,IF(BY109=Listedechoix!$A$2,15,IF(BY109=Listedechoix!$A$3,10,IF(BY109=Listedechoix!$A$4,5,0))))</f>
        <v>0</v>
      </c>
      <c r="GV109" s="116" t="str">
        <f t="shared" si="64"/>
        <v>NNot</v>
      </c>
      <c r="GW109" s="117" t="str">
        <f t="shared" si="65"/>
        <v>NNot</v>
      </c>
      <c r="GX109" s="4">
        <f>IF(BZ109=Listedechoix!$A$1,20,IF(BZ109=Listedechoix!$A$2,15,IF(BZ109=Listedechoix!$A$3,10,IF(BZ109=Listedechoix!$A$4,5,0))))</f>
        <v>0</v>
      </c>
      <c r="GY109" s="4">
        <f>IF(CA109=Listedechoix!$A$1,20,IF(CA109=Listedechoix!$A$2,15,IF(CA109=Listedechoix!$A$3,10,IF(CA109=Listedechoix!$A$4,5,0))))</f>
        <v>0</v>
      </c>
      <c r="GZ109" s="4">
        <f>IF(CB109=Listedechoix!$A$1,20,IF(CB109=Listedechoix!$A$2,15,IF(CB109=Listedechoix!$A$3,10,IF(CB109=Listedechoix!$A$4,5,0))))</f>
        <v>0</v>
      </c>
      <c r="HA109" s="4">
        <f>IF(CC109=Listedechoix!$A$1,20,IF(CC109=Listedechoix!$A$2,15,IF(CC109=Listedechoix!$A$3,10,IF(CC109=Listedechoix!$A$4,5,0))))</f>
        <v>0</v>
      </c>
      <c r="HB109" s="4">
        <f>IF(CD109=Listedechoix!$A$1,20,IF(CD109=Listedechoix!$A$2,15,IF(CD109=Listedechoix!$A$3,10,IF(CD109=Listedechoix!$A$4,5,0))))</f>
        <v>0</v>
      </c>
      <c r="HC109" s="4">
        <f>IF(CE109=Listedechoix!$A$1,20,IF(CE109=Listedechoix!$A$2,15,IF(CE109=Listedechoix!$A$3,10,IF(CE109=Listedechoix!$A$4,5,0))))</f>
        <v>0</v>
      </c>
      <c r="HD109" s="4">
        <f>IF(CF109=Listedechoix!$A$1,20,IF(CF109=Listedechoix!$A$2,15,IF(CF109=Listedechoix!$A$3,10,IF(CF109=Listedechoix!$A$4,5,0))))</f>
        <v>0</v>
      </c>
      <c r="HE109" s="4">
        <f>IF(CG109=Listedechoix!$A$1,20,IF(CG109=Listedechoix!$A$2,15,IF(CG109=Listedechoix!$A$3,10,IF(CG109=Listedechoix!$A$4,5,0))))</f>
        <v>0</v>
      </c>
      <c r="HF109" s="4">
        <f>IF(CH109=Listedechoix!$A$1,20,IF(CH109=Listedechoix!$A$2,15,IF(CH109=Listedechoix!$A$3,10,IF(CH109=Listedechoix!$A$4,5,0))))</f>
        <v>0</v>
      </c>
      <c r="HG109" s="4">
        <f>IF(CI109=Listedechoix!$A$1,20,IF(CI109=Listedechoix!$A$2,15,IF(CI109=Listedechoix!$A$3,10,IF(CI109=Listedechoix!$A$4,5,0))))</f>
        <v>0</v>
      </c>
      <c r="HH109" s="4">
        <f>IF(CJ109=Listedechoix!$A$1,20,IF(CJ109=Listedechoix!$A$2,15,IF(CJ109=Listedechoix!$A$3,10,IF(CJ109=Listedechoix!$A$4,5,0))))</f>
        <v>0</v>
      </c>
      <c r="HI109" s="4">
        <f>IF(CK109=Listedechoix!$A$1,20,IF(CK109=Listedechoix!$A$2,15,IF(CK109=Listedechoix!$A$3,10,IF(CK109=Listedechoix!$A$4,5,0))))</f>
        <v>0</v>
      </c>
      <c r="HJ109" s="4">
        <f>IF(CL109=Listedechoix!$A$1,20,IF(CL109=Listedechoix!$A$2,15,IF(CL109=Listedechoix!$A$3,10,IF(CL109=Listedechoix!$A$4,5,0))))</f>
        <v>0</v>
      </c>
      <c r="HK109" s="4">
        <f>IF(CM109=Listedechoix!$A$1,20,IF(CM109=Listedechoix!$A$2,15,IF(CM109=Listedechoix!$A$3,10,IF(CM109=Listedechoix!$A$4,5,0))))</f>
        <v>0</v>
      </c>
      <c r="HL109" s="116" t="str">
        <f t="shared" si="66"/>
        <v>NNot</v>
      </c>
      <c r="HM109" s="117" t="str">
        <f t="shared" si="67"/>
        <v>NNot</v>
      </c>
    </row>
    <row r="110" spans="1:221" x14ac:dyDescent="0.25">
      <c r="A110" s="27"/>
      <c r="B110" s="27"/>
      <c r="C110" s="28"/>
      <c r="D110" s="28"/>
      <c r="E110" s="28"/>
      <c r="F110" s="43"/>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1" t="str">
        <f t="shared" si="43"/>
        <v/>
      </c>
      <c r="CO110" s="31" t="str">
        <f t="shared" si="43"/>
        <v/>
      </c>
      <c r="CP110" s="31" t="str">
        <f t="shared" si="43"/>
        <v/>
      </c>
      <c r="CQ110" s="31" t="str">
        <f t="shared" si="43"/>
        <v/>
      </c>
      <c r="CR110" s="32">
        <f t="shared" si="44"/>
        <v>0</v>
      </c>
      <c r="CS110" s="33" t="str">
        <f t="shared" si="68"/>
        <v/>
      </c>
      <c r="CT110" s="31" t="str">
        <f t="shared" si="45"/>
        <v/>
      </c>
      <c r="CU110" s="31" t="str">
        <f t="shared" si="45"/>
        <v/>
      </c>
      <c r="CV110" s="31" t="str">
        <f t="shared" si="45"/>
        <v/>
      </c>
      <c r="CW110" s="31" t="str">
        <f t="shared" si="45"/>
        <v/>
      </c>
      <c r="CX110" s="32">
        <f t="shared" si="46"/>
        <v>0</v>
      </c>
      <c r="CY110" s="33" t="str">
        <f t="shared" si="47"/>
        <v>NNot</v>
      </c>
      <c r="CZ110" s="31" t="str">
        <f t="shared" si="71"/>
        <v/>
      </c>
      <c r="DA110" s="31" t="str">
        <f t="shared" si="70"/>
        <v/>
      </c>
      <c r="DB110" s="31" t="str">
        <f t="shared" si="70"/>
        <v/>
      </c>
      <c r="DC110" s="31" t="str">
        <f t="shared" si="70"/>
        <v/>
      </c>
      <c r="DD110" s="32">
        <f t="shared" si="69"/>
        <v>0</v>
      </c>
      <c r="DE110" s="33" t="str">
        <f t="shared" si="48"/>
        <v>NNot</v>
      </c>
      <c r="DF110" s="31" t="str">
        <f t="shared" si="72"/>
        <v/>
      </c>
      <c r="DG110" s="31" t="str">
        <f t="shared" si="72"/>
        <v/>
      </c>
      <c r="DH110" s="31" t="str">
        <f t="shared" si="72"/>
        <v/>
      </c>
      <c r="DI110" s="31" t="str">
        <f t="shared" si="72"/>
        <v/>
      </c>
      <c r="DJ110" s="32">
        <f t="shared" si="50"/>
        <v>0</v>
      </c>
      <c r="DK110" s="33" t="str">
        <f t="shared" si="51"/>
        <v>NNot</v>
      </c>
      <c r="DL110" s="31" t="str">
        <f t="shared" si="73"/>
        <v/>
      </c>
      <c r="DM110" s="31" t="str">
        <f t="shared" si="73"/>
        <v/>
      </c>
      <c r="DN110" s="31" t="str">
        <f t="shared" si="73"/>
        <v/>
      </c>
      <c r="DO110" s="31" t="str">
        <f t="shared" si="73"/>
        <v/>
      </c>
      <c r="DP110" s="32">
        <f t="shared" si="42"/>
        <v>0</v>
      </c>
      <c r="DQ110" s="33" t="str">
        <f t="shared" si="53"/>
        <v>NNot</v>
      </c>
      <c r="DR110" s="4">
        <f>IF(F110=Listedechoix!$A$1,20,IF(F110=Listedechoix!$A$2,15,IF(F110=Listedechoix!$A$3,10,IF(F110=Listedechoix!$A$4,5,0))))</f>
        <v>0</v>
      </c>
      <c r="DS110" s="4">
        <f>IF(G110=Listedechoix!$A$1,20,IF(G110=Listedechoix!$A$2,15,IF(G110=Listedechoix!$A$3,10,IF(G110=Listedechoix!$A$4,5,0))))</f>
        <v>0</v>
      </c>
      <c r="DT110" s="4">
        <f>IF(H110=Listedechoix!$A$1,20,IF(H110=Listedechoix!$A$2,15,IF(H110=Listedechoix!$A$3,10,IF(H110=Listedechoix!$A$4,5,0))))</f>
        <v>0</v>
      </c>
      <c r="DU110" s="4">
        <f>IF(I110=Listedechoix!$A$1,20,IF(I110=Listedechoix!$A$2,15,IF(I110=Listedechoix!$A$3,10,IF(I110=Listedechoix!$A$4,5,0))))</f>
        <v>0</v>
      </c>
      <c r="DV110" s="4">
        <f>IF(J110=Listedechoix!$A$1,20,IF(J110=Listedechoix!$A$2,15,IF(J110=Listedechoix!$A$3,10,IF(J110=Listedechoix!$A$4,5,0))))</f>
        <v>0</v>
      </c>
      <c r="DW110" s="4">
        <f>IF(K110=Listedechoix!$A$1,20,IF(K110=Listedechoix!$A$2,15,IF(K110=Listedechoix!$A$3,10,IF(K110=Listedechoix!$A$4,5,0))))</f>
        <v>0</v>
      </c>
      <c r="DX110" s="4">
        <f>IF(L110=Listedechoix!$A$1,20,IF(L110=Listedechoix!$A$2,15,IF(L110=Listedechoix!$A$3,10,IF(L110=Listedechoix!$A$4,5,0))))</f>
        <v>0</v>
      </c>
      <c r="DY110" s="4">
        <f>IF(M110=Listedechoix!$A$1,20,IF(M110=Listedechoix!$A$2,15,IF(M110=Listedechoix!$A$3,10,IF(M110=Listedechoix!$A$4,5,0))))</f>
        <v>0</v>
      </c>
      <c r="DZ110" s="4">
        <f>IF(N110=Listedechoix!$A$1,20,IF(N110=Listedechoix!$A$2,15,IF(N110=Listedechoix!$A$3,10,IF(N110=Listedechoix!$A$4,5,0))))</f>
        <v>0</v>
      </c>
      <c r="EA110" s="4">
        <f>IF(O110=Listedechoix!$A$1,20,IF(O110=Listedechoix!$A$2,15,IF(O110=Listedechoix!$A$3,10,IF(O110=Listedechoix!$A$4,5,0))))</f>
        <v>0</v>
      </c>
      <c r="EB110" s="4">
        <f>IF(P110=Listedechoix!$A$1,20,IF(P110=Listedechoix!$A$2,15,IF(P110=Listedechoix!$A$3,10,IF(P110=Listedechoix!$A$4,5,0))))</f>
        <v>0</v>
      </c>
      <c r="EC110" s="116" t="str">
        <f t="shared" si="54"/>
        <v>NNot</v>
      </c>
      <c r="ED110" s="117" t="str">
        <f t="shared" si="55"/>
        <v>NNot</v>
      </c>
      <c r="EE110" s="4">
        <f>IF(Q110=Listedechoix!$A$1,20,IF(Q110=Listedechoix!$A$2,15,IF(Q110=Listedechoix!$A$3,10,IF(Q110=Listedechoix!$A$4,5,0))))</f>
        <v>0</v>
      </c>
      <c r="EF110" s="4">
        <f>IF(R110=Listedechoix!$A$1,20,IF(R110=Listedechoix!$A$2,15,IF(R110=Listedechoix!$A$3,10,IF(R110=Listedechoix!$A$4,5,0))))</f>
        <v>0</v>
      </c>
      <c r="EG110" s="4">
        <f>IF(S110=Listedechoix!$A$1,20,IF(S110=Listedechoix!$A$2,15,IF(S110=Listedechoix!$A$3,10,IF(S110=Listedechoix!$A$4,5,0))))</f>
        <v>0</v>
      </c>
      <c r="EH110" s="4">
        <f>IF(T110=Listedechoix!$A$1,20,IF(T110=Listedechoix!$A$2,15,IF(T110=Listedechoix!$A$3,10,IF(T110=Listedechoix!$A$4,5,0))))</f>
        <v>0</v>
      </c>
      <c r="EI110" s="4">
        <f>IF(U110=Listedechoix!$A$1,20,IF(U110=Listedechoix!$A$2,15,IF(U110=Listedechoix!$A$3,10,IF(U110=Listedechoix!$A$4,5,0))))</f>
        <v>0</v>
      </c>
      <c r="EJ110" s="4">
        <f>IF(V110=Listedechoix!$A$1,20,IF(V110=Listedechoix!$A$2,15,IF(V110=Listedechoix!$A$3,10,IF(V110=Listedechoix!$A$4,5,0))))</f>
        <v>0</v>
      </c>
      <c r="EK110" s="4">
        <f>IF(W110=Listedechoix!$A$1,20,IF(W110=Listedechoix!$A$2,15,IF(W110=Listedechoix!$A$3,10,IF(W110=Listedechoix!$A$4,5,0))))</f>
        <v>0</v>
      </c>
      <c r="EL110" s="4">
        <f>IF(X110=Listedechoix!$A$1,20,IF(X110=Listedechoix!$A$2,15,IF(X110=Listedechoix!$A$3,10,IF(X110=Listedechoix!$A$4,5,0))))</f>
        <v>0</v>
      </c>
      <c r="EM110" s="4">
        <f>IF(Y110=Listedechoix!$A$1,20,IF(Y110=Listedechoix!$A$2,15,IF(Y110=Listedechoix!$A$3,10,IF(Y110=Listedechoix!$A$4,5,0))))</f>
        <v>0</v>
      </c>
      <c r="EN110" s="4">
        <f>IF(Z110=Listedechoix!$A$1,20,IF(Z110=Listedechoix!$A$2,15,IF(Z110=Listedechoix!$A$3,10,IF(Z110=Listedechoix!$A$4,5,0))))</f>
        <v>0</v>
      </c>
      <c r="EO110" s="4">
        <f>IF(AA110=Listedechoix!$A$1,20,IF(AA110=Listedechoix!$A$2,15,IF(AA110=Listedechoix!$A$3,10,IF(AA110=Listedechoix!$A$4,5,0))))</f>
        <v>0</v>
      </c>
      <c r="EP110" s="116" t="str">
        <f t="shared" si="56"/>
        <v>NNot</v>
      </c>
      <c r="EQ110" s="117" t="str">
        <f t="shared" si="57"/>
        <v>NNot</v>
      </c>
      <c r="ER110" s="4">
        <f>IF(AB110=Listedechoix!$A$1,20,IF(AB110=Listedechoix!$A$2,15,IF(AB110=Listedechoix!$A$3,10,IF(AB110=Listedechoix!$A$4,5,0))))</f>
        <v>0</v>
      </c>
      <c r="ES110" s="4">
        <f>IF(AC110=Listedechoix!$A$1,20,IF(AC110=Listedechoix!$A$2,15,IF(AC110=Listedechoix!$A$3,10,IF(AC110=Listedechoix!$A$4,5,0))))</f>
        <v>0</v>
      </c>
      <c r="ET110" s="4">
        <f>IF(AD110=Listedechoix!$A$1,20,IF(AD110=Listedechoix!$A$2,15,IF(AD110=Listedechoix!$A$3,10,IF(AD110=Listedechoix!$A$4,5,0))))</f>
        <v>0</v>
      </c>
      <c r="EU110" s="4">
        <f>IF(AE110=Listedechoix!$A$1,20,IF(AE110=Listedechoix!$A$2,15,IF(AE110=Listedechoix!$A$3,10,IF(AE110=Listedechoix!$A$4,5,0))))</f>
        <v>0</v>
      </c>
      <c r="EV110" s="4">
        <f>IF(AF110=Listedechoix!$A$1,20,IF(AF110=Listedechoix!$A$2,15,IF(AF110=Listedechoix!$A$3,10,IF(AF110=Listedechoix!$A$4,5,0))))</f>
        <v>0</v>
      </c>
      <c r="EW110" s="4">
        <f>IF(AG110=Listedechoix!$A$1,20,IF(AG110=Listedechoix!$A$2,15,IF(AG110=Listedechoix!$A$3,10,IF(AG110=Listedechoix!$A$4,5,0))))</f>
        <v>0</v>
      </c>
      <c r="EX110" s="4">
        <f>IF(AH110=Listedechoix!$A$1,20,IF(AH110=Listedechoix!$A$2,15,IF(AH110=Listedechoix!$A$3,10,IF(AH110=Listedechoix!$A$4,5,0))))</f>
        <v>0</v>
      </c>
      <c r="EY110" s="4">
        <f>IF(AI110=Listedechoix!$A$1,20,IF(AI110=Listedechoix!$A$2,15,IF(AI110=Listedechoix!$A$3,10,IF(AI110=Listedechoix!$A$4,5,0))))</f>
        <v>0</v>
      </c>
      <c r="EZ110" s="4">
        <f>IF(AJ110=Listedechoix!$A$1,20,IF(AJ110=Listedechoix!$A$2,15,IF(AJ110=Listedechoix!$A$3,10,IF(AJ110=Listedechoix!$A$4,5,0))))</f>
        <v>0</v>
      </c>
      <c r="FA110" s="4">
        <f>IF(AK110=Listedechoix!$A$1,20,IF(AK110=Listedechoix!$A$2,15,IF(AK110=Listedechoix!$A$3,10,IF(AK110=Listedechoix!$A$4,5,0))))</f>
        <v>0</v>
      </c>
      <c r="FB110" s="4">
        <f>IF(AL110=Listedechoix!$A$1,20,IF(AL110=Listedechoix!$A$2,15,IF(AL110=Listedechoix!$A$3,10,IF(AL110=Listedechoix!$A$4,5,0))))</f>
        <v>0</v>
      </c>
      <c r="FC110" s="4">
        <f>IF(AM110=Listedechoix!$A$1,20,IF(AM110=Listedechoix!$A$2,15,IF(AM110=Listedechoix!$A$3,10,IF(AM110=Listedechoix!$A$4,5,0))))</f>
        <v>0</v>
      </c>
      <c r="FD110" s="4">
        <f>IF(AN110=Listedechoix!$A$1,20,IF(AN110=Listedechoix!$A$2,15,IF(AN110=Listedechoix!$A$3,10,IF(AN110=Listedechoix!$A$4,5,0))))</f>
        <v>0</v>
      </c>
      <c r="FE110" s="4">
        <f>IF(AO110=Listedechoix!$A$1,20,IF(AO110=Listedechoix!$A$2,15,IF(AO110=Listedechoix!$A$3,10,IF(AO110=Listedechoix!$A$4,5,0))))</f>
        <v>0</v>
      </c>
      <c r="FF110" s="116" t="str">
        <f t="shared" si="58"/>
        <v>NNot</v>
      </c>
      <c r="FG110" s="117" t="str">
        <f t="shared" si="59"/>
        <v>NNot</v>
      </c>
      <c r="FH110" s="4">
        <f>IF(AP110=Listedechoix!$A$1,20,IF(AP110=Listedechoix!$A$2,15,IF(AP110=Listedechoix!$A$3,10,IF(AP110=Listedechoix!$A$4,5,0))))</f>
        <v>0</v>
      </c>
      <c r="FI110" s="4">
        <f>IF(AQ110=Listedechoix!$A$1,20,IF(AQ110=Listedechoix!$A$2,15,IF(AQ110=Listedechoix!$A$3,10,IF(AQ110=Listedechoix!$A$4,5,0))))</f>
        <v>0</v>
      </c>
      <c r="FJ110" s="4">
        <f>IF(AR110=Listedechoix!$A$1,20,IF(AR110=Listedechoix!$A$2,15,IF(AR110=Listedechoix!$A$3,10,IF(AR110=Listedechoix!$A$4,5,0))))</f>
        <v>0</v>
      </c>
      <c r="FK110" s="4">
        <f>IF(AS110=Listedechoix!$A$1,20,IF(AS110=Listedechoix!$A$2,15,IF(AS110=Listedechoix!$A$3,10,IF(AS110=Listedechoix!$A$4,5,0))))</f>
        <v>0</v>
      </c>
      <c r="FL110" s="4">
        <f>IF(AT110=Listedechoix!$A$1,20,IF(AT110=Listedechoix!$A$2,15,IF(AT110=Listedechoix!$A$3,10,IF(AT110=Listedechoix!$A$4,5,0))))</f>
        <v>0</v>
      </c>
      <c r="FM110" s="4">
        <f>IF(AU110=Listedechoix!$A$1,20,IF(AU110=Listedechoix!$A$2,15,IF(AU110=Listedechoix!$A$3,10,IF(AU110=Listedechoix!$A$4,5,0))))</f>
        <v>0</v>
      </c>
      <c r="FN110" s="4">
        <f>IF(AV110=Listedechoix!$A$1,20,IF(AV110=Listedechoix!$A$2,15,IF(AV110=Listedechoix!$A$3,10,IF(AV110=Listedechoix!$A$4,5,0))))</f>
        <v>0</v>
      </c>
      <c r="FO110" s="4">
        <f>IF(AW110=Listedechoix!$A$1,20,IF(AW110=Listedechoix!$A$2,15,IF(AW110=Listedechoix!$A$3,10,IF(AW110=Listedechoix!$A$4,5,0))))</f>
        <v>0</v>
      </c>
      <c r="FP110" s="4">
        <f>IF(AX110=Listedechoix!$A$1,20,IF(AX110=Listedechoix!$A$2,15,IF(AX110=Listedechoix!$A$3,10,IF(AX110=Listedechoix!$A$4,5,0))))</f>
        <v>0</v>
      </c>
      <c r="FQ110" s="4">
        <f>IF(AY110=Listedechoix!$A$1,20,IF(AY110=Listedechoix!$A$2,15,IF(AY110=Listedechoix!$A$3,10,IF(AY110=Listedechoix!$A$4,5,0))))</f>
        <v>0</v>
      </c>
      <c r="FR110" s="4">
        <f>IF(AZ110=Listedechoix!$A$1,20,IF(AZ110=Listedechoix!$A$2,15,IF(AZ110=Listedechoix!$A$3,10,IF(AZ110=Listedechoix!$A$4,5,0))))</f>
        <v>0</v>
      </c>
      <c r="FS110" s="4">
        <f>IF(BA110=Listedechoix!$A$1,20,IF(BA110=Listedechoix!$A$2,15,IF(BA110=Listedechoix!$A$3,10,IF(BA110=Listedechoix!$A$4,5,0))))</f>
        <v>0</v>
      </c>
      <c r="FT110" s="4">
        <f>IF(BB110=Listedechoix!$A$1,20,IF(BB110=Listedechoix!$A$2,15,IF(BB110=Listedechoix!$A$3,10,IF(BB110=Listedechoix!$A$4,5,0))))</f>
        <v>0</v>
      </c>
      <c r="FU110" s="4">
        <f>IF(BC110=Listedechoix!$A$1,20,IF(BC110=Listedechoix!$A$2,15,IF(BC110=Listedechoix!$A$3,10,IF(BC110=Listedechoix!$A$4,5,0))))</f>
        <v>0</v>
      </c>
      <c r="FV110" s="116" t="str">
        <f t="shared" si="60"/>
        <v>NNot</v>
      </c>
      <c r="FW110" s="117" t="str">
        <f t="shared" si="61"/>
        <v>NNot</v>
      </c>
      <c r="FX110" s="4">
        <f>IF(BD110=Listedechoix!$A$1,20,IF(BD110=Listedechoix!$A$2,15,IF(BD110=Listedechoix!$A$3,10,IF(BD110=Listedechoix!$A$4,5,0))))</f>
        <v>0</v>
      </c>
      <c r="FY110" s="4">
        <f>IF(BE110=Listedechoix!$A$1,20,IF(BE110=Listedechoix!$A$2,15,IF(BE110=Listedechoix!$A$3,10,IF(BE110=Listedechoix!$A$4,5,0))))</f>
        <v>0</v>
      </c>
      <c r="FZ110" s="4">
        <f>IF(BF110=Listedechoix!$A$1,20,IF(BF110=Listedechoix!$A$2,15,IF(BF110=Listedechoix!$A$3,10,IF(BF110=Listedechoix!$A$4,5,0))))</f>
        <v>0</v>
      </c>
      <c r="GA110" s="4">
        <f>IF(BG110=Listedechoix!$A$1,20,IF(BG110=Listedechoix!$A$2,15,IF(BG110=Listedechoix!$A$3,10,IF(BG110=Listedechoix!$A$4,5,0))))</f>
        <v>0</v>
      </c>
      <c r="GB110" s="4">
        <f>IF(BH110=Listedechoix!$A$1,20,IF(BH110=Listedechoix!$A$2,15,IF(BH110=Listedechoix!$A$3,10,IF(BH110=Listedechoix!$A$4,5,0))))</f>
        <v>0</v>
      </c>
      <c r="GC110" s="4">
        <f>IF(BI110=Listedechoix!$A$1,20,IF(BI110=Listedechoix!$A$2,15,IF(BI110=Listedechoix!$A$3,10,IF(BI110=Listedechoix!$A$4,5,0))))</f>
        <v>0</v>
      </c>
      <c r="GD110" s="4">
        <f>IF(BJ110=Listedechoix!$A$1,20,IF(BJ110=Listedechoix!$A$2,15,IF(BJ110=Listedechoix!$A$3,10,IF(BJ110=Listedechoix!$A$4,5,0))))</f>
        <v>0</v>
      </c>
      <c r="GE110" s="4">
        <f>IF(BK110=Listedechoix!$A$1,20,IF(BK110=Listedechoix!$A$2,15,IF(BK110=Listedechoix!$A$3,10,IF(BK110=Listedechoix!$A$4,5,0))))</f>
        <v>0</v>
      </c>
      <c r="GF110" s="4">
        <f>IF(BL110=Listedechoix!$A$1,20,IF(BL110=Listedechoix!$A$2,15,IF(BL110=Listedechoix!$A$3,10,IF(BL110=Listedechoix!$A$4,5,0))))</f>
        <v>0</v>
      </c>
      <c r="GG110" s="4">
        <f>IF(BM110=Listedechoix!$A$1,20,IF(BM110=Listedechoix!$A$2,15,IF(BM110=Listedechoix!$A$3,10,IF(BM110=Listedechoix!$A$4,5,0))))</f>
        <v>0</v>
      </c>
      <c r="GH110" s="4">
        <f>IF(BN110=Listedechoix!$A$1,20,IF(BN110=Listedechoix!$A$2,15,IF(BN110=Listedechoix!$A$3,10,IF(BN110=Listedechoix!$A$4,5,0))))</f>
        <v>0</v>
      </c>
      <c r="GI110" s="116" t="str">
        <f t="shared" si="62"/>
        <v>NNot</v>
      </c>
      <c r="GJ110" s="117" t="str">
        <f t="shared" si="63"/>
        <v>NNot</v>
      </c>
      <c r="GK110" s="4">
        <f>IF(BO110=Listedechoix!$A$1,20,IF(BO110=Listedechoix!$A$2,15,IF(BO110=Listedechoix!$A$3,10,IF(BO110=Listedechoix!$A$4,5,0))))</f>
        <v>0</v>
      </c>
      <c r="GL110" s="4">
        <f>IF(BP110=Listedechoix!$A$1,20,IF(BP110=Listedechoix!$A$2,15,IF(BP110=Listedechoix!$A$3,10,IF(BP110=Listedechoix!$A$4,5,0))))</f>
        <v>0</v>
      </c>
      <c r="GM110" s="4">
        <f>IF(BQ110=Listedechoix!$A$1,20,IF(BQ110=Listedechoix!$A$2,15,IF(BQ110=Listedechoix!$A$3,10,IF(BQ110=Listedechoix!$A$4,5,0))))</f>
        <v>0</v>
      </c>
      <c r="GN110" s="4">
        <f>IF(BR110=Listedechoix!$A$1,20,IF(BR110=Listedechoix!$A$2,15,IF(BR110=Listedechoix!$A$3,10,IF(BR110=Listedechoix!$A$4,5,0))))</f>
        <v>0</v>
      </c>
      <c r="GO110" s="4">
        <f>IF(BS110=Listedechoix!$A$1,20,IF(BS110=Listedechoix!$A$2,15,IF(BS110=Listedechoix!$A$3,10,IF(BS110=Listedechoix!$A$4,5,0))))</f>
        <v>0</v>
      </c>
      <c r="GP110" s="4">
        <f>IF(BT110=Listedechoix!$A$1,20,IF(BT110=Listedechoix!$A$2,15,IF(BT110=Listedechoix!$A$3,10,IF(BT110=Listedechoix!$A$4,5,0))))</f>
        <v>0</v>
      </c>
      <c r="GQ110" s="4">
        <f>IF(BU110=Listedechoix!$A$1,20,IF(BU110=Listedechoix!$A$2,15,IF(BU110=Listedechoix!$A$3,10,IF(BU110=Listedechoix!$A$4,5,0))))</f>
        <v>0</v>
      </c>
      <c r="GR110" s="4">
        <f>IF(BV110=Listedechoix!$A$1,20,IF(BV110=Listedechoix!$A$2,15,IF(BV110=Listedechoix!$A$3,10,IF(BV110=Listedechoix!$A$4,5,0))))</f>
        <v>0</v>
      </c>
      <c r="GS110" s="4">
        <f>IF(BW110=Listedechoix!$A$1,20,IF(BW110=Listedechoix!$A$2,15,IF(BW110=Listedechoix!$A$3,10,IF(BW110=Listedechoix!$A$4,5,0))))</f>
        <v>0</v>
      </c>
      <c r="GT110" s="4">
        <f>IF(BX110=Listedechoix!$A$1,20,IF(BX110=Listedechoix!$A$2,15,IF(BX110=Listedechoix!$A$3,10,IF(BX110=Listedechoix!$A$4,5,0))))</f>
        <v>0</v>
      </c>
      <c r="GU110" s="4">
        <f>IF(BY110=Listedechoix!$A$1,20,IF(BY110=Listedechoix!$A$2,15,IF(BY110=Listedechoix!$A$3,10,IF(BY110=Listedechoix!$A$4,5,0))))</f>
        <v>0</v>
      </c>
      <c r="GV110" s="116" t="str">
        <f t="shared" si="64"/>
        <v>NNot</v>
      </c>
      <c r="GW110" s="117" t="str">
        <f t="shared" si="65"/>
        <v>NNot</v>
      </c>
      <c r="GX110" s="4">
        <f>IF(BZ110=Listedechoix!$A$1,20,IF(BZ110=Listedechoix!$A$2,15,IF(BZ110=Listedechoix!$A$3,10,IF(BZ110=Listedechoix!$A$4,5,0))))</f>
        <v>0</v>
      </c>
      <c r="GY110" s="4">
        <f>IF(CA110=Listedechoix!$A$1,20,IF(CA110=Listedechoix!$A$2,15,IF(CA110=Listedechoix!$A$3,10,IF(CA110=Listedechoix!$A$4,5,0))))</f>
        <v>0</v>
      </c>
      <c r="GZ110" s="4">
        <f>IF(CB110=Listedechoix!$A$1,20,IF(CB110=Listedechoix!$A$2,15,IF(CB110=Listedechoix!$A$3,10,IF(CB110=Listedechoix!$A$4,5,0))))</f>
        <v>0</v>
      </c>
      <c r="HA110" s="4">
        <f>IF(CC110=Listedechoix!$A$1,20,IF(CC110=Listedechoix!$A$2,15,IF(CC110=Listedechoix!$A$3,10,IF(CC110=Listedechoix!$A$4,5,0))))</f>
        <v>0</v>
      </c>
      <c r="HB110" s="4">
        <f>IF(CD110=Listedechoix!$A$1,20,IF(CD110=Listedechoix!$A$2,15,IF(CD110=Listedechoix!$A$3,10,IF(CD110=Listedechoix!$A$4,5,0))))</f>
        <v>0</v>
      </c>
      <c r="HC110" s="4">
        <f>IF(CE110=Listedechoix!$A$1,20,IF(CE110=Listedechoix!$A$2,15,IF(CE110=Listedechoix!$A$3,10,IF(CE110=Listedechoix!$A$4,5,0))))</f>
        <v>0</v>
      </c>
      <c r="HD110" s="4">
        <f>IF(CF110=Listedechoix!$A$1,20,IF(CF110=Listedechoix!$A$2,15,IF(CF110=Listedechoix!$A$3,10,IF(CF110=Listedechoix!$A$4,5,0))))</f>
        <v>0</v>
      </c>
      <c r="HE110" s="4">
        <f>IF(CG110=Listedechoix!$A$1,20,IF(CG110=Listedechoix!$A$2,15,IF(CG110=Listedechoix!$A$3,10,IF(CG110=Listedechoix!$A$4,5,0))))</f>
        <v>0</v>
      </c>
      <c r="HF110" s="4">
        <f>IF(CH110=Listedechoix!$A$1,20,IF(CH110=Listedechoix!$A$2,15,IF(CH110=Listedechoix!$A$3,10,IF(CH110=Listedechoix!$A$4,5,0))))</f>
        <v>0</v>
      </c>
      <c r="HG110" s="4">
        <f>IF(CI110=Listedechoix!$A$1,20,IF(CI110=Listedechoix!$A$2,15,IF(CI110=Listedechoix!$A$3,10,IF(CI110=Listedechoix!$A$4,5,0))))</f>
        <v>0</v>
      </c>
      <c r="HH110" s="4">
        <f>IF(CJ110=Listedechoix!$A$1,20,IF(CJ110=Listedechoix!$A$2,15,IF(CJ110=Listedechoix!$A$3,10,IF(CJ110=Listedechoix!$A$4,5,0))))</f>
        <v>0</v>
      </c>
      <c r="HI110" s="4">
        <f>IF(CK110=Listedechoix!$A$1,20,IF(CK110=Listedechoix!$A$2,15,IF(CK110=Listedechoix!$A$3,10,IF(CK110=Listedechoix!$A$4,5,0))))</f>
        <v>0</v>
      </c>
      <c r="HJ110" s="4">
        <f>IF(CL110=Listedechoix!$A$1,20,IF(CL110=Listedechoix!$A$2,15,IF(CL110=Listedechoix!$A$3,10,IF(CL110=Listedechoix!$A$4,5,0))))</f>
        <v>0</v>
      </c>
      <c r="HK110" s="4">
        <f>IF(CM110=Listedechoix!$A$1,20,IF(CM110=Listedechoix!$A$2,15,IF(CM110=Listedechoix!$A$3,10,IF(CM110=Listedechoix!$A$4,5,0))))</f>
        <v>0</v>
      </c>
      <c r="HL110" s="116" t="str">
        <f t="shared" si="66"/>
        <v>NNot</v>
      </c>
      <c r="HM110" s="117" t="str">
        <f t="shared" si="67"/>
        <v>NNot</v>
      </c>
    </row>
    <row r="111" spans="1:221" x14ac:dyDescent="0.25">
      <c r="A111" s="27"/>
      <c r="B111" s="27"/>
      <c r="C111" s="28"/>
      <c r="D111" s="28"/>
      <c r="E111" s="28"/>
      <c r="F111" s="43"/>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1" t="str">
        <f t="shared" si="43"/>
        <v/>
      </c>
      <c r="CO111" s="31" t="str">
        <f t="shared" si="43"/>
        <v/>
      </c>
      <c r="CP111" s="31" t="str">
        <f t="shared" si="43"/>
        <v/>
      </c>
      <c r="CQ111" s="31" t="str">
        <f t="shared" si="43"/>
        <v/>
      </c>
      <c r="CR111" s="32">
        <f t="shared" si="44"/>
        <v>0</v>
      </c>
      <c r="CS111" s="33" t="str">
        <f t="shared" si="68"/>
        <v/>
      </c>
      <c r="CT111" s="31" t="str">
        <f t="shared" si="45"/>
        <v/>
      </c>
      <c r="CU111" s="31" t="str">
        <f t="shared" si="45"/>
        <v/>
      </c>
      <c r="CV111" s="31" t="str">
        <f t="shared" si="45"/>
        <v/>
      </c>
      <c r="CW111" s="31" t="str">
        <f t="shared" si="45"/>
        <v/>
      </c>
      <c r="CX111" s="32">
        <f t="shared" si="46"/>
        <v>0</v>
      </c>
      <c r="CY111" s="33" t="str">
        <f t="shared" si="47"/>
        <v>NNot</v>
      </c>
      <c r="CZ111" s="31" t="str">
        <f t="shared" si="71"/>
        <v/>
      </c>
      <c r="DA111" s="31" t="str">
        <f t="shared" si="70"/>
        <v/>
      </c>
      <c r="DB111" s="31" t="str">
        <f t="shared" si="70"/>
        <v/>
      </c>
      <c r="DC111" s="31" t="str">
        <f t="shared" si="70"/>
        <v/>
      </c>
      <c r="DD111" s="32">
        <f t="shared" si="69"/>
        <v>0</v>
      </c>
      <c r="DE111" s="33" t="str">
        <f t="shared" si="48"/>
        <v>NNot</v>
      </c>
      <c r="DF111" s="31" t="str">
        <f t="shared" si="72"/>
        <v/>
      </c>
      <c r="DG111" s="31" t="str">
        <f t="shared" si="72"/>
        <v/>
      </c>
      <c r="DH111" s="31" t="str">
        <f t="shared" si="72"/>
        <v/>
      </c>
      <c r="DI111" s="31" t="str">
        <f t="shared" si="72"/>
        <v/>
      </c>
      <c r="DJ111" s="32">
        <f t="shared" si="50"/>
        <v>0</v>
      </c>
      <c r="DK111" s="33" t="str">
        <f t="shared" si="51"/>
        <v>NNot</v>
      </c>
      <c r="DL111" s="31" t="str">
        <f t="shared" si="73"/>
        <v/>
      </c>
      <c r="DM111" s="31" t="str">
        <f t="shared" si="73"/>
        <v/>
      </c>
      <c r="DN111" s="31" t="str">
        <f t="shared" si="73"/>
        <v/>
      </c>
      <c r="DO111" s="31" t="str">
        <f t="shared" si="73"/>
        <v/>
      </c>
      <c r="DP111" s="32">
        <f t="shared" si="42"/>
        <v>0</v>
      </c>
      <c r="DQ111" s="33" t="str">
        <f t="shared" si="53"/>
        <v>NNot</v>
      </c>
      <c r="DR111" s="4">
        <f>IF(F111=Listedechoix!$A$1,20,IF(F111=Listedechoix!$A$2,15,IF(F111=Listedechoix!$A$3,10,IF(F111=Listedechoix!$A$4,5,0))))</f>
        <v>0</v>
      </c>
      <c r="DS111" s="4">
        <f>IF(G111=Listedechoix!$A$1,20,IF(G111=Listedechoix!$A$2,15,IF(G111=Listedechoix!$A$3,10,IF(G111=Listedechoix!$A$4,5,0))))</f>
        <v>0</v>
      </c>
      <c r="DT111" s="4">
        <f>IF(H111=Listedechoix!$A$1,20,IF(H111=Listedechoix!$A$2,15,IF(H111=Listedechoix!$A$3,10,IF(H111=Listedechoix!$A$4,5,0))))</f>
        <v>0</v>
      </c>
      <c r="DU111" s="4">
        <f>IF(I111=Listedechoix!$A$1,20,IF(I111=Listedechoix!$A$2,15,IF(I111=Listedechoix!$A$3,10,IF(I111=Listedechoix!$A$4,5,0))))</f>
        <v>0</v>
      </c>
      <c r="DV111" s="4">
        <f>IF(J111=Listedechoix!$A$1,20,IF(J111=Listedechoix!$A$2,15,IF(J111=Listedechoix!$A$3,10,IF(J111=Listedechoix!$A$4,5,0))))</f>
        <v>0</v>
      </c>
      <c r="DW111" s="4">
        <f>IF(K111=Listedechoix!$A$1,20,IF(K111=Listedechoix!$A$2,15,IF(K111=Listedechoix!$A$3,10,IF(K111=Listedechoix!$A$4,5,0))))</f>
        <v>0</v>
      </c>
      <c r="DX111" s="4">
        <f>IF(L111=Listedechoix!$A$1,20,IF(L111=Listedechoix!$A$2,15,IF(L111=Listedechoix!$A$3,10,IF(L111=Listedechoix!$A$4,5,0))))</f>
        <v>0</v>
      </c>
      <c r="DY111" s="4">
        <f>IF(M111=Listedechoix!$A$1,20,IF(M111=Listedechoix!$A$2,15,IF(M111=Listedechoix!$A$3,10,IF(M111=Listedechoix!$A$4,5,0))))</f>
        <v>0</v>
      </c>
      <c r="DZ111" s="4">
        <f>IF(N111=Listedechoix!$A$1,20,IF(N111=Listedechoix!$A$2,15,IF(N111=Listedechoix!$A$3,10,IF(N111=Listedechoix!$A$4,5,0))))</f>
        <v>0</v>
      </c>
      <c r="EA111" s="4">
        <f>IF(O111=Listedechoix!$A$1,20,IF(O111=Listedechoix!$A$2,15,IF(O111=Listedechoix!$A$3,10,IF(O111=Listedechoix!$A$4,5,0))))</f>
        <v>0</v>
      </c>
      <c r="EB111" s="4">
        <f>IF(P111=Listedechoix!$A$1,20,IF(P111=Listedechoix!$A$2,15,IF(P111=Listedechoix!$A$3,10,IF(P111=Listedechoix!$A$4,5,0))))</f>
        <v>0</v>
      </c>
      <c r="EC111" s="116" t="str">
        <f t="shared" si="54"/>
        <v>NNot</v>
      </c>
      <c r="ED111" s="117" t="str">
        <f t="shared" si="55"/>
        <v>NNot</v>
      </c>
      <c r="EE111" s="4">
        <f>IF(Q111=Listedechoix!$A$1,20,IF(Q111=Listedechoix!$A$2,15,IF(Q111=Listedechoix!$A$3,10,IF(Q111=Listedechoix!$A$4,5,0))))</f>
        <v>0</v>
      </c>
      <c r="EF111" s="4">
        <f>IF(R111=Listedechoix!$A$1,20,IF(R111=Listedechoix!$A$2,15,IF(R111=Listedechoix!$A$3,10,IF(R111=Listedechoix!$A$4,5,0))))</f>
        <v>0</v>
      </c>
      <c r="EG111" s="4">
        <f>IF(S111=Listedechoix!$A$1,20,IF(S111=Listedechoix!$A$2,15,IF(S111=Listedechoix!$A$3,10,IF(S111=Listedechoix!$A$4,5,0))))</f>
        <v>0</v>
      </c>
      <c r="EH111" s="4">
        <f>IF(T111=Listedechoix!$A$1,20,IF(T111=Listedechoix!$A$2,15,IF(T111=Listedechoix!$A$3,10,IF(T111=Listedechoix!$A$4,5,0))))</f>
        <v>0</v>
      </c>
      <c r="EI111" s="4">
        <f>IF(U111=Listedechoix!$A$1,20,IF(U111=Listedechoix!$A$2,15,IF(U111=Listedechoix!$A$3,10,IF(U111=Listedechoix!$A$4,5,0))))</f>
        <v>0</v>
      </c>
      <c r="EJ111" s="4">
        <f>IF(V111=Listedechoix!$A$1,20,IF(V111=Listedechoix!$A$2,15,IF(V111=Listedechoix!$A$3,10,IF(V111=Listedechoix!$A$4,5,0))))</f>
        <v>0</v>
      </c>
      <c r="EK111" s="4">
        <f>IF(W111=Listedechoix!$A$1,20,IF(W111=Listedechoix!$A$2,15,IF(W111=Listedechoix!$A$3,10,IF(W111=Listedechoix!$A$4,5,0))))</f>
        <v>0</v>
      </c>
      <c r="EL111" s="4">
        <f>IF(X111=Listedechoix!$A$1,20,IF(X111=Listedechoix!$A$2,15,IF(X111=Listedechoix!$A$3,10,IF(X111=Listedechoix!$A$4,5,0))))</f>
        <v>0</v>
      </c>
      <c r="EM111" s="4">
        <f>IF(Y111=Listedechoix!$A$1,20,IF(Y111=Listedechoix!$A$2,15,IF(Y111=Listedechoix!$A$3,10,IF(Y111=Listedechoix!$A$4,5,0))))</f>
        <v>0</v>
      </c>
      <c r="EN111" s="4">
        <f>IF(Z111=Listedechoix!$A$1,20,IF(Z111=Listedechoix!$A$2,15,IF(Z111=Listedechoix!$A$3,10,IF(Z111=Listedechoix!$A$4,5,0))))</f>
        <v>0</v>
      </c>
      <c r="EO111" s="4">
        <f>IF(AA111=Listedechoix!$A$1,20,IF(AA111=Listedechoix!$A$2,15,IF(AA111=Listedechoix!$A$3,10,IF(AA111=Listedechoix!$A$4,5,0))))</f>
        <v>0</v>
      </c>
      <c r="EP111" s="116" t="str">
        <f t="shared" si="56"/>
        <v>NNot</v>
      </c>
      <c r="EQ111" s="117" t="str">
        <f t="shared" si="57"/>
        <v>NNot</v>
      </c>
      <c r="ER111" s="4">
        <f>IF(AB111=Listedechoix!$A$1,20,IF(AB111=Listedechoix!$A$2,15,IF(AB111=Listedechoix!$A$3,10,IF(AB111=Listedechoix!$A$4,5,0))))</f>
        <v>0</v>
      </c>
      <c r="ES111" s="4">
        <f>IF(AC111=Listedechoix!$A$1,20,IF(AC111=Listedechoix!$A$2,15,IF(AC111=Listedechoix!$A$3,10,IF(AC111=Listedechoix!$A$4,5,0))))</f>
        <v>0</v>
      </c>
      <c r="ET111" s="4">
        <f>IF(AD111=Listedechoix!$A$1,20,IF(AD111=Listedechoix!$A$2,15,IF(AD111=Listedechoix!$A$3,10,IF(AD111=Listedechoix!$A$4,5,0))))</f>
        <v>0</v>
      </c>
      <c r="EU111" s="4">
        <f>IF(AE111=Listedechoix!$A$1,20,IF(AE111=Listedechoix!$A$2,15,IF(AE111=Listedechoix!$A$3,10,IF(AE111=Listedechoix!$A$4,5,0))))</f>
        <v>0</v>
      </c>
      <c r="EV111" s="4">
        <f>IF(AF111=Listedechoix!$A$1,20,IF(AF111=Listedechoix!$A$2,15,IF(AF111=Listedechoix!$A$3,10,IF(AF111=Listedechoix!$A$4,5,0))))</f>
        <v>0</v>
      </c>
      <c r="EW111" s="4">
        <f>IF(AG111=Listedechoix!$A$1,20,IF(AG111=Listedechoix!$A$2,15,IF(AG111=Listedechoix!$A$3,10,IF(AG111=Listedechoix!$A$4,5,0))))</f>
        <v>0</v>
      </c>
      <c r="EX111" s="4">
        <f>IF(AH111=Listedechoix!$A$1,20,IF(AH111=Listedechoix!$A$2,15,IF(AH111=Listedechoix!$A$3,10,IF(AH111=Listedechoix!$A$4,5,0))))</f>
        <v>0</v>
      </c>
      <c r="EY111" s="4">
        <f>IF(AI111=Listedechoix!$A$1,20,IF(AI111=Listedechoix!$A$2,15,IF(AI111=Listedechoix!$A$3,10,IF(AI111=Listedechoix!$A$4,5,0))))</f>
        <v>0</v>
      </c>
      <c r="EZ111" s="4">
        <f>IF(AJ111=Listedechoix!$A$1,20,IF(AJ111=Listedechoix!$A$2,15,IF(AJ111=Listedechoix!$A$3,10,IF(AJ111=Listedechoix!$A$4,5,0))))</f>
        <v>0</v>
      </c>
      <c r="FA111" s="4">
        <f>IF(AK111=Listedechoix!$A$1,20,IF(AK111=Listedechoix!$A$2,15,IF(AK111=Listedechoix!$A$3,10,IF(AK111=Listedechoix!$A$4,5,0))))</f>
        <v>0</v>
      </c>
      <c r="FB111" s="4">
        <f>IF(AL111=Listedechoix!$A$1,20,IF(AL111=Listedechoix!$A$2,15,IF(AL111=Listedechoix!$A$3,10,IF(AL111=Listedechoix!$A$4,5,0))))</f>
        <v>0</v>
      </c>
      <c r="FC111" s="4">
        <f>IF(AM111=Listedechoix!$A$1,20,IF(AM111=Listedechoix!$A$2,15,IF(AM111=Listedechoix!$A$3,10,IF(AM111=Listedechoix!$A$4,5,0))))</f>
        <v>0</v>
      </c>
      <c r="FD111" s="4">
        <f>IF(AN111=Listedechoix!$A$1,20,IF(AN111=Listedechoix!$A$2,15,IF(AN111=Listedechoix!$A$3,10,IF(AN111=Listedechoix!$A$4,5,0))))</f>
        <v>0</v>
      </c>
      <c r="FE111" s="4">
        <f>IF(AO111=Listedechoix!$A$1,20,IF(AO111=Listedechoix!$A$2,15,IF(AO111=Listedechoix!$A$3,10,IF(AO111=Listedechoix!$A$4,5,0))))</f>
        <v>0</v>
      </c>
      <c r="FF111" s="116" t="str">
        <f t="shared" si="58"/>
        <v>NNot</v>
      </c>
      <c r="FG111" s="117" t="str">
        <f t="shared" si="59"/>
        <v>NNot</v>
      </c>
      <c r="FH111" s="4">
        <f>IF(AP111=Listedechoix!$A$1,20,IF(AP111=Listedechoix!$A$2,15,IF(AP111=Listedechoix!$A$3,10,IF(AP111=Listedechoix!$A$4,5,0))))</f>
        <v>0</v>
      </c>
      <c r="FI111" s="4">
        <f>IF(AQ111=Listedechoix!$A$1,20,IF(AQ111=Listedechoix!$A$2,15,IF(AQ111=Listedechoix!$A$3,10,IF(AQ111=Listedechoix!$A$4,5,0))))</f>
        <v>0</v>
      </c>
      <c r="FJ111" s="4">
        <f>IF(AR111=Listedechoix!$A$1,20,IF(AR111=Listedechoix!$A$2,15,IF(AR111=Listedechoix!$A$3,10,IF(AR111=Listedechoix!$A$4,5,0))))</f>
        <v>0</v>
      </c>
      <c r="FK111" s="4">
        <f>IF(AS111=Listedechoix!$A$1,20,IF(AS111=Listedechoix!$A$2,15,IF(AS111=Listedechoix!$A$3,10,IF(AS111=Listedechoix!$A$4,5,0))))</f>
        <v>0</v>
      </c>
      <c r="FL111" s="4">
        <f>IF(AT111=Listedechoix!$A$1,20,IF(AT111=Listedechoix!$A$2,15,IF(AT111=Listedechoix!$A$3,10,IF(AT111=Listedechoix!$A$4,5,0))))</f>
        <v>0</v>
      </c>
      <c r="FM111" s="4">
        <f>IF(AU111=Listedechoix!$A$1,20,IF(AU111=Listedechoix!$A$2,15,IF(AU111=Listedechoix!$A$3,10,IF(AU111=Listedechoix!$A$4,5,0))))</f>
        <v>0</v>
      </c>
      <c r="FN111" s="4">
        <f>IF(AV111=Listedechoix!$A$1,20,IF(AV111=Listedechoix!$A$2,15,IF(AV111=Listedechoix!$A$3,10,IF(AV111=Listedechoix!$A$4,5,0))))</f>
        <v>0</v>
      </c>
      <c r="FO111" s="4">
        <f>IF(AW111=Listedechoix!$A$1,20,IF(AW111=Listedechoix!$A$2,15,IF(AW111=Listedechoix!$A$3,10,IF(AW111=Listedechoix!$A$4,5,0))))</f>
        <v>0</v>
      </c>
      <c r="FP111" s="4">
        <f>IF(AX111=Listedechoix!$A$1,20,IF(AX111=Listedechoix!$A$2,15,IF(AX111=Listedechoix!$A$3,10,IF(AX111=Listedechoix!$A$4,5,0))))</f>
        <v>0</v>
      </c>
      <c r="FQ111" s="4">
        <f>IF(AY111=Listedechoix!$A$1,20,IF(AY111=Listedechoix!$A$2,15,IF(AY111=Listedechoix!$A$3,10,IF(AY111=Listedechoix!$A$4,5,0))))</f>
        <v>0</v>
      </c>
      <c r="FR111" s="4">
        <f>IF(AZ111=Listedechoix!$A$1,20,IF(AZ111=Listedechoix!$A$2,15,IF(AZ111=Listedechoix!$A$3,10,IF(AZ111=Listedechoix!$A$4,5,0))))</f>
        <v>0</v>
      </c>
      <c r="FS111" s="4">
        <f>IF(BA111=Listedechoix!$A$1,20,IF(BA111=Listedechoix!$A$2,15,IF(BA111=Listedechoix!$A$3,10,IF(BA111=Listedechoix!$A$4,5,0))))</f>
        <v>0</v>
      </c>
      <c r="FT111" s="4">
        <f>IF(BB111=Listedechoix!$A$1,20,IF(BB111=Listedechoix!$A$2,15,IF(BB111=Listedechoix!$A$3,10,IF(BB111=Listedechoix!$A$4,5,0))))</f>
        <v>0</v>
      </c>
      <c r="FU111" s="4">
        <f>IF(BC111=Listedechoix!$A$1,20,IF(BC111=Listedechoix!$A$2,15,IF(BC111=Listedechoix!$A$3,10,IF(BC111=Listedechoix!$A$4,5,0))))</f>
        <v>0</v>
      </c>
      <c r="FV111" s="116" t="str">
        <f t="shared" si="60"/>
        <v>NNot</v>
      </c>
      <c r="FW111" s="117" t="str">
        <f t="shared" si="61"/>
        <v>NNot</v>
      </c>
      <c r="FX111" s="4">
        <f>IF(BD111=Listedechoix!$A$1,20,IF(BD111=Listedechoix!$A$2,15,IF(BD111=Listedechoix!$A$3,10,IF(BD111=Listedechoix!$A$4,5,0))))</f>
        <v>0</v>
      </c>
      <c r="FY111" s="4">
        <f>IF(BE111=Listedechoix!$A$1,20,IF(BE111=Listedechoix!$A$2,15,IF(BE111=Listedechoix!$A$3,10,IF(BE111=Listedechoix!$A$4,5,0))))</f>
        <v>0</v>
      </c>
      <c r="FZ111" s="4">
        <f>IF(BF111=Listedechoix!$A$1,20,IF(BF111=Listedechoix!$A$2,15,IF(BF111=Listedechoix!$A$3,10,IF(BF111=Listedechoix!$A$4,5,0))))</f>
        <v>0</v>
      </c>
      <c r="GA111" s="4">
        <f>IF(BG111=Listedechoix!$A$1,20,IF(BG111=Listedechoix!$A$2,15,IF(BG111=Listedechoix!$A$3,10,IF(BG111=Listedechoix!$A$4,5,0))))</f>
        <v>0</v>
      </c>
      <c r="GB111" s="4">
        <f>IF(BH111=Listedechoix!$A$1,20,IF(BH111=Listedechoix!$A$2,15,IF(BH111=Listedechoix!$A$3,10,IF(BH111=Listedechoix!$A$4,5,0))))</f>
        <v>0</v>
      </c>
      <c r="GC111" s="4">
        <f>IF(BI111=Listedechoix!$A$1,20,IF(BI111=Listedechoix!$A$2,15,IF(BI111=Listedechoix!$A$3,10,IF(BI111=Listedechoix!$A$4,5,0))))</f>
        <v>0</v>
      </c>
      <c r="GD111" s="4">
        <f>IF(BJ111=Listedechoix!$A$1,20,IF(BJ111=Listedechoix!$A$2,15,IF(BJ111=Listedechoix!$A$3,10,IF(BJ111=Listedechoix!$A$4,5,0))))</f>
        <v>0</v>
      </c>
      <c r="GE111" s="4">
        <f>IF(BK111=Listedechoix!$A$1,20,IF(BK111=Listedechoix!$A$2,15,IF(BK111=Listedechoix!$A$3,10,IF(BK111=Listedechoix!$A$4,5,0))))</f>
        <v>0</v>
      </c>
      <c r="GF111" s="4">
        <f>IF(BL111=Listedechoix!$A$1,20,IF(BL111=Listedechoix!$A$2,15,IF(BL111=Listedechoix!$A$3,10,IF(BL111=Listedechoix!$A$4,5,0))))</f>
        <v>0</v>
      </c>
      <c r="GG111" s="4">
        <f>IF(BM111=Listedechoix!$A$1,20,IF(BM111=Listedechoix!$A$2,15,IF(BM111=Listedechoix!$A$3,10,IF(BM111=Listedechoix!$A$4,5,0))))</f>
        <v>0</v>
      </c>
      <c r="GH111" s="4">
        <f>IF(BN111=Listedechoix!$A$1,20,IF(BN111=Listedechoix!$A$2,15,IF(BN111=Listedechoix!$A$3,10,IF(BN111=Listedechoix!$A$4,5,0))))</f>
        <v>0</v>
      </c>
      <c r="GI111" s="116" t="str">
        <f t="shared" si="62"/>
        <v>NNot</v>
      </c>
      <c r="GJ111" s="117" t="str">
        <f t="shared" si="63"/>
        <v>NNot</v>
      </c>
      <c r="GK111" s="4">
        <f>IF(BO111=Listedechoix!$A$1,20,IF(BO111=Listedechoix!$A$2,15,IF(BO111=Listedechoix!$A$3,10,IF(BO111=Listedechoix!$A$4,5,0))))</f>
        <v>0</v>
      </c>
      <c r="GL111" s="4">
        <f>IF(BP111=Listedechoix!$A$1,20,IF(BP111=Listedechoix!$A$2,15,IF(BP111=Listedechoix!$A$3,10,IF(BP111=Listedechoix!$A$4,5,0))))</f>
        <v>0</v>
      </c>
      <c r="GM111" s="4">
        <f>IF(BQ111=Listedechoix!$A$1,20,IF(BQ111=Listedechoix!$A$2,15,IF(BQ111=Listedechoix!$A$3,10,IF(BQ111=Listedechoix!$A$4,5,0))))</f>
        <v>0</v>
      </c>
      <c r="GN111" s="4">
        <f>IF(BR111=Listedechoix!$A$1,20,IF(BR111=Listedechoix!$A$2,15,IF(BR111=Listedechoix!$A$3,10,IF(BR111=Listedechoix!$A$4,5,0))))</f>
        <v>0</v>
      </c>
      <c r="GO111" s="4">
        <f>IF(BS111=Listedechoix!$A$1,20,IF(BS111=Listedechoix!$A$2,15,IF(BS111=Listedechoix!$A$3,10,IF(BS111=Listedechoix!$A$4,5,0))))</f>
        <v>0</v>
      </c>
      <c r="GP111" s="4">
        <f>IF(BT111=Listedechoix!$A$1,20,IF(BT111=Listedechoix!$A$2,15,IF(BT111=Listedechoix!$A$3,10,IF(BT111=Listedechoix!$A$4,5,0))))</f>
        <v>0</v>
      </c>
      <c r="GQ111" s="4">
        <f>IF(BU111=Listedechoix!$A$1,20,IF(BU111=Listedechoix!$A$2,15,IF(BU111=Listedechoix!$A$3,10,IF(BU111=Listedechoix!$A$4,5,0))))</f>
        <v>0</v>
      </c>
      <c r="GR111" s="4">
        <f>IF(BV111=Listedechoix!$A$1,20,IF(BV111=Listedechoix!$A$2,15,IF(BV111=Listedechoix!$A$3,10,IF(BV111=Listedechoix!$A$4,5,0))))</f>
        <v>0</v>
      </c>
      <c r="GS111" s="4">
        <f>IF(BW111=Listedechoix!$A$1,20,IF(BW111=Listedechoix!$A$2,15,IF(BW111=Listedechoix!$A$3,10,IF(BW111=Listedechoix!$A$4,5,0))))</f>
        <v>0</v>
      </c>
      <c r="GT111" s="4">
        <f>IF(BX111=Listedechoix!$A$1,20,IF(BX111=Listedechoix!$A$2,15,IF(BX111=Listedechoix!$A$3,10,IF(BX111=Listedechoix!$A$4,5,0))))</f>
        <v>0</v>
      </c>
      <c r="GU111" s="4">
        <f>IF(BY111=Listedechoix!$A$1,20,IF(BY111=Listedechoix!$A$2,15,IF(BY111=Listedechoix!$A$3,10,IF(BY111=Listedechoix!$A$4,5,0))))</f>
        <v>0</v>
      </c>
      <c r="GV111" s="116" t="str">
        <f t="shared" si="64"/>
        <v>NNot</v>
      </c>
      <c r="GW111" s="117" t="str">
        <f t="shared" si="65"/>
        <v>NNot</v>
      </c>
      <c r="GX111" s="4">
        <f>IF(BZ111=Listedechoix!$A$1,20,IF(BZ111=Listedechoix!$A$2,15,IF(BZ111=Listedechoix!$A$3,10,IF(BZ111=Listedechoix!$A$4,5,0))))</f>
        <v>0</v>
      </c>
      <c r="GY111" s="4">
        <f>IF(CA111=Listedechoix!$A$1,20,IF(CA111=Listedechoix!$A$2,15,IF(CA111=Listedechoix!$A$3,10,IF(CA111=Listedechoix!$A$4,5,0))))</f>
        <v>0</v>
      </c>
      <c r="GZ111" s="4">
        <f>IF(CB111=Listedechoix!$A$1,20,IF(CB111=Listedechoix!$A$2,15,IF(CB111=Listedechoix!$A$3,10,IF(CB111=Listedechoix!$A$4,5,0))))</f>
        <v>0</v>
      </c>
      <c r="HA111" s="4">
        <f>IF(CC111=Listedechoix!$A$1,20,IF(CC111=Listedechoix!$A$2,15,IF(CC111=Listedechoix!$A$3,10,IF(CC111=Listedechoix!$A$4,5,0))))</f>
        <v>0</v>
      </c>
      <c r="HB111" s="4">
        <f>IF(CD111=Listedechoix!$A$1,20,IF(CD111=Listedechoix!$A$2,15,IF(CD111=Listedechoix!$A$3,10,IF(CD111=Listedechoix!$A$4,5,0))))</f>
        <v>0</v>
      </c>
      <c r="HC111" s="4">
        <f>IF(CE111=Listedechoix!$A$1,20,IF(CE111=Listedechoix!$A$2,15,IF(CE111=Listedechoix!$A$3,10,IF(CE111=Listedechoix!$A$4,5,0))))</f>
        <v>0</v>
      </c>
      <c r="HD111" s="4">
        <f>IF(CF111=Listedechoix!$A$1,20,IF(CF111=Listedechoix!$A$2,15,IF(CF111=Listedechoix!$A$3,10,IF(CF111=Listedechoix!$A$4,5,0))))</f>
        <v>0</v>
      </c>
      <c r="HE111" s="4">
        <f>IF(CG111=Listedechoix!$A$1,20,IF(CG111=Listedechoix!$A$2,15,IF(CG111=Listedechoix!$A$3,10,IF(CG111=Listedechoix!$A$4,5,0))))</f>
        <v>0</v>
      </c>
      <c r="HF111" s="4">
        <f>IF(CH111=Listedechoix!$A$1,20,IF(CH111=Listedechoix!$A$2,15,IF(CH111=Listedechoix!$A$3,10,IF(CH111=Listedechoix!$A$4,5,0))))</f>
        <v>0</v>
      </c>
      <c r="HG111" s="4">
        <f>IF(CI111=Listedechoix!$A$1,20,IF(CI111=Listedechoix!$A$2,15,IF(CI111=Listedechoix!$A$3,10,IF(CI111=Listedechoix!$A$4,5,0))))</f>
        <v>0</v>
      </c>
      <c r="HH111" s="4">
        <f>IF(CJ111=Listedechoix!$A$1,20,IF(CJ111=Listedechoix!$A$2,15,IF(CJ111=Listedechoix!$A$3,10,IF(CJ111=Listedechoix!$A$4,5,0))))</f>
        <v>0</v>
      </c>
      <c r="HI111" s="4">
        <f>IF(CK111=Listedechoix!$A$1,20,IF(CK111=Listedechoix!$A$2,15,IF(CK111=Listedechoix!$A$3,10,IF(CK111=Listedechoix!$A$4,5,0))))</f>
        <v>0</v>
      </c>
      <c r="HJ111" s="4">
        <f>IF(CL111=Listedechoix!$A$1,20,IF(CL111=Listedechoix!$A$2,15,IF(CL111=Listedechoix!$A$3,10,IF(CL111=Listedechoix!$A$4,5,0))))</f>
        <v>0</v>
      </c>
      <c r="HK111" s="4">
        <f>IF(CM111=Listedechoix!$A$1,20,IF(CM111=Listedechoix!$A$2,15,IF(CM111=Listedechoix!$A$3,10,IF(CM111=Listedechoix!$A$4,5,0))))</f>
        <v>0</v>
      </c>
      <c r="HL111" s="116" t="str">
        <f t="shared" si="66"/>
        <v>NNot</v>
      </c>
      <c r="HM111" s="117" t="str">
        <f t="shared" si="67"/>
        <v>NNot</v>
      </c>
    </row>
    <row r="112" spans="1:221" x14ac:dyDescent="0.25">
      <c r="A112" s="27"/>
      <c r="B112" s="27"/>
      <c r="C112" s="28"/>
      <c r="D112" s="28"/>
      <c r="E112" s="28"/>
      <c r="F112" s="43"/>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1" t="str">
        <f t="shared" si="43"/>
        <v/>
      </c>
      <c r="CO112" s="31" t="str">
        <f t="shared" si="43"/>
        <v/>
      </c>
      <c r="CP112" s="31" t="str">
        <f t="shared" si="43"/>
        <v/>
      </c>
      <c r="CQ112" s="31" t="str">
        <f t="shared" si="43"/>
        <v/>
      </c>
      <c r="CR112" s="32">
        <f t="shared" si="44"/>
        <v>0</v>
      </c>
      <c r="CS112" s="33" t="str">
        <f t="shared" si="68"/>
        <v/>
      </c>
      <c r="CT112" s="31" t="str">
        <f t="shared" si="45"/>
        <v/>
      </c>
      <c r="CU112" s="31" t="str">
        <f t="shared" si="45"/>
        <v/>
      </c>
      <c r="CV112" s="31" t="str">
        <f t="shared" si="45"/>
        <v/>
      </c>
      <c r="CW112" s="31" t="str">
        <f t="shared" si="45"/>
        <v/>
      </c>
      <c r="CX112" s="32">
        <f t="shared" si="46"/>
        <v>0</v>
      </c>
      <c r="CY112" s="33" t="str">
        <f t="shared" si="47"/>
        <v>NNot</v>
      </c>
      <c r="CZ112" s="31" t="str">
        <f t="shared" si="71"/>
        <v/>
      </c>
      <c r="DA112" s="31" t="str">
        <f t="shared" si="70"/>
        <v/>
      </c>
      <c r="DB112" s="31" t="str">
        <f t="shared" si="70"/>
        <v/>
      </c>
      <c r="DC112" s="31" t="str">
        <f t="shared" si="70"/>
        <v/>
      </c>
      <c r="DD112" s="32">
        <f t="shared" si="69"/>
        <v>0</v>
      </c>
      <c r="DE112" s="33" t="str">
        <f t="shared" si="48"/>
        <v>NNot</v>
      </c>
      <c r="DF112" s="31" t="str">
        <f t="shared" si="72"/>
        <v/>
      </c>
      <c r="DG112" s="31" t="str">
        <f t="shared" si="72"/>
        <v/>
      </c>
      <c r="DH112" s="31" t="str">
        <f t="shared" si="72"/>
        <v/>
      </c>
      <c r="DI112" s="31" t="str">
        <f t="shared" si="72"/>
        <v/>
      </c>
      <c r="DJ112" s="32">
        <f t="shared" si="50"/>
        <v>0</v>
      </c>
      <c r="DK112" s="33" t="str">
        <f t="shared" si="51"/>
        <v>NNot</v>
      </c>
      <c r="DL112" s="31" t="str">
        <f t="shared" si="73"/>
        <v/>
      </c>
      <c r="DM112" s="31" t="str">
        <f t="shared" si="73"/>
        <v/>
      </c>
      <c r="DN112" s="31" t="str">
        <f t="shared" si="73"/>
        <v/>
      </c>
      <c r="DO112" s="31" t="str">
        <f t="shared" si="73"/>
        <v/>
      </c>
      <c r="DP112" s="32">
        <f t="shared" si="42"/>
        <v>0</v>
      </c>
      <c r="DQ112" s="33" t="str">
        <f t="shared" si="53"/>
        <v>NNot</v>
      </c>
      <c r="DR112" s="4">
        <f>IF(F112=Listedechoix!$A$1,20,IF(F112=Listedechoix!$A$2,15,IF(F112=Listedechoix!$A$3,10,IF(F112=Listedechoix!$A$4,5,0))))</f>
        <v>0</v>
      </c>
      <c r="DS112" s="4">
        <f>IF(G112=Listedechoix!$A$1,20,IF(G112=Listedechoix!$A$2,15,IF(G112=Listedechoix!$A$3,10,IF(G112=Listedechoix!$A$4,5,0))))</f>
        <v>0</v>
      </c>
      <c r="DT112" s="4">
        <f>IF(H112=Listedechoix!$A$1,20,IF(H112=Listedechoix!$A$2,15,IF(H112=Listedechoix!$A$3,10,IF(H112=Listedechoix!$A$4,5,0))))</f>
        <v>0</v>
      </c>
      <c r="DU112" s="4">
        <f>IF(I112=Listedechoix!$A$1,20,IF(I112=Listedechoix!$A$2,15,IF(I112=Listedechoix!$A$3,10,IF(I112=Listedechoix!$A$4,5,0))))</f>
        <v>0</v>
      </c>
      <c r="DV112" s="4">
        <f>IF(J112=Listedechoix!$A$1,20,IF(J112=Listedechoix!$A$2,15,IF(J112=Listedechoix!$A$3,10,IF(J112=Listedechoix!$A$4,5,0))))</f>
        <v>0</v>
      </c>
      <c r="DW112" s="4">
        <f>IF(K112=Listedechoix!$A$1,20,IF(K112=Listedechoix!$A$2,15,IF(K112=Listedechoix!$A$3,10,IF(K112=Listedechoix!$A$4,5,0))))</f>
        <v>0</v>
      </c>
      <c r="DX112" s="4">
        <f>IF(L112=Listedechoix!$A$1,20,IF(L112=Listedechoix!$A$2,15,IF(L112=Listedechoix!$A$3,10,IF(L112=Listedechoix!$A$4,5,0))))</f>
        <v>0</v>
      </c>
      <c r="DY112" s="4">
        <f>IF(M112=Listedechoix!$A$1,20,IF(M112=Listedechoix!$A$2,15,IF(M112=Listedechoix!$A$3,10,IF(M112=Listedechoix!$A$4,5,0))))</f>
        <v>0</v>
      </c>
      <c r="DZ112" s="4">
        <f>IF(N112=Listedechoix!$A$1,20,IF(N112=Listedechoix!$A$2,15,IF(N112=Listedechoix!$A$3,10,IF(N112=Listedechoix!$A$4,5,0))))</f>
        <v>0</v>
      </c>
      <c r="EA112" s="4">
        <f>IF(O112=Listedechoix!$A$1,20,IF(O112=Listedechoix!$A$2,15,IF(O112=Listedechoix!$A$3,10,IF(O112=Listedechoix!$A$4,5,0))))</f>
        <v>0</v>
      </c>
      <c r="EB112" s="4">
        <f>IF(P112=Listedechoix!$A$1,20,IF(P112=Listedechoix!$A$2,15,IF(P112=Listedechoix!$A$3,10,IF(P112=Listedechoix!$A$4,5,0))))</f>
        <v>0</v>
      </c>
      <c r="EC112" s="116" t="str">
        <f t="shared" si="54"/>
        <v>NNot</v>
      </c>
      <c r="ED112" s="117" t="str">
        <f t="shared" si="55"/>
        <v>NNot</v>
      </c>
      <c r="EE112" s="4">
        <f>IF(Q112=Listedechoix!$A$1,20,IF(Q112=Listedechoix!$A$2,15,IF(Q112=Listedechoix!$A$3,10,IF(Q112=Listedechoix!$A$4,5,0))))</f>
        <v>0</v>
      </c>
      <c r="EF112" s="4">
        <f>IF(R112=Listedechoix!$A$1,20,IF(R112=Listedechoix!$A$2,15,IF(R112=Listedechoix!$A$3,10,IF(R112=Listedechoix!$A$4,5,0))))</f>
        <v>0</v>
      </c>
      <c r="EG112" s="4">
        <f>IF(S112=Listedechoix!$A$1,20,IF(S112=Listedechoix!$A$2,15,IF(S112=Listedechoix!$A$3,10,IF(S112=Listedechoix!$A$4,5,0))))</f>
        <v>0</v>
      </c>
      <c r="EH112" s="4">
        <f>IF(T112=Listedechoix!$A$1,20,IF(T112=Listedechoix!$A$2,15,IF(T112=Listedechoix!$A$3,10,IF(T112=Listedechoix!$A$4,5,0))))</f>
        <v>0</v>
      </c>
      <c r="EI112" s="4">
        <f>IF(U112=Listedechoix!$A$1,20,IF(U112=Listedechoix!$A$2,15,IF(U112=Listedechoix!$A$3,10,IF(U112=Listedechoix!$A$4,5,0))))</f>
        <v>0</v>
      </c>
      <c r="EJ112" s="4">
        <f>IF(V112=Listedechoix!$A$1,20,IF(V112=Listedechoix!$A$2,15,IF(V112=Listedechoix!$A$3,10,IF(V112=Listedechoix!$A$4,5,0))))</f>
        <v>0</v>
      </c>
      <c r="EK112" s="4">
        <f>IF(W112=Listedechoix!$A$1,20,IF(W112=Listedechoix!$A$2,15,IF(W112=Listedechoix!$A$3,10,IF(W112=Listedechoix!$A$4,5,0))))</f>
        <v>0</v>
      </c>
      <c r="EL112" s="4">
        <f>IF(X112=Listedechoix!$A$1,20,IF(X112=Listedechoix!$A$2,15,IF(X112=Listedechoix!$A$3,10,IF(X112=Listedechoix!$A$4,5,0))))</f>
        <v>0</v>
      </c>
      <c r="EM112" s="4">
        <f>IF(Y112=Listedechoix!$A$1,20,IF(Y112=Listedechoix!$A$2,15,IF(Y112=Listedechoix!$A$3,10,IF(Y112=Listedechoix!$A$4,5,0))))</f>
        <v>0</v>
      </c>
      <c r="EN112" s="4">
        <f>IF(Z112=Listedechoix!$A$1,20,IF(Z112=Listedechoix!$A$2,15,IF(Z112=Listedechoix!$A$3,10,IF(Z112=Listedechoix!$A$4,5,0))))</f>
        <v>0</v>
      </c>
      <c r="EO112" s="4">
        <f>IF(AA112=Listedechoix!$A$1,20,IF(AA112=Listedechoix!$A$2,15,IF(AA112=Listedechoix!$A$3,10,IF(AA112=Listedechoix!$A$4,5,0))))</f>
        <v>0</v>
      </c>
      <c r="EP112" s="116" t="str">
        <f t="shared" si="56"/>
        <v>NNot</v>
      </c>
      <c r="EQ112" s="117" t="str">
        <f t="shared" si="57"/>
        <v>NNot</v>
      </c>
      <c r="ER112" s="4">
        <f>IF(AB112=Listedechoix!$A$1,20,IF(AB112=Listedechoix!$A$2,15,IF(AB112=Listedechoix!$A$3,10,IF(AB112=Listedechoix!$A$4,5,0))))</f>
        <v>0</v>
      </c>
      <c r="ES112" s="4">
        <f>IF(AC112=Listedechoix!$A$1,20,IF(AC112=Listedechoix!$A$2,15,IF(AC112=Listedechoix!$A$3,10,IF(AC112=Listedechoix!$A$4,5,0))))</f>
        <v>0</v>
      </c>
      <c r="ET112" s="4">
        <f>IF(AD112=Listedechoix!$A$1,20,IF(AD112=Listedechoix!$A$2,15,IF(AD112=Listedechoix!$A$3,10,IF(AD112=Listedechoix!$A$4,5,0))))</f>
        <v>0</v>
      </c>
      <c r="EU112" s="4">
        <f>IF(AE112=Listedechoix!$A$1,20,IF(AE112=Listedechoix!$A$2,15,IF(AE112=Listedechoix!$A$3,10,IF(AE112=Listedechoix!$A$4,5,0))))</f>
        <v>0</v>
      </c>
      <c r="EV112" s="4">
        <f>IF(AF112=Listedechoix!$A$1,20,IF(AF112=Listedechoix!$A$2,15,IF(AF112=Listedechoix!$A$3,10,IF(AF112=Listedechoix!$A$4,5,0))))</f>
        <v>0</v>
      </c>
      <c r="EW112" s="4">
        <f>IF(AG112=Listedechoix!$A$1,20,IF(AG112=Listedechoix!$A$2,15,IF(AG112=Listedechoix!$A$3,10,IF(AG112=Listedechoix!$A$4,5,0))))</f>
        <v>0</v>
      </c>
      <c r="EX112" s="4">
        <f>IF(AH112=Listedechoix!$A$1,20,IF(AH112=Listedechoix!$A$2,15,IF(AH112=Listedechoix!$A$3,10,IF(AH112=Listedechoix!$A$4,5,0))))</f>
        <v>0</v>
      </c>
      <c r="EY112" s="4">
        <f>IF(AI112=Listedechoix!$A$1,20,IF(AI112=Listedechoix!$A$2,15,IF(AI112=Listedechoix!$A$3,10,IF(AI112=Listedechoix!$A$4,5,0))))</f>
        <v>0</v>
      </c>
      <c r="EZ112" s="4">
        <f>IF(AJ112=Listedechoix!$A$1,20,IF(AJ112=Listedechoix!$A$2,15,IF(AJ112=Listedechoix!$A$3,10,IF(AJ112=Listedechoix!$A$4,5,0))))</f>
        <v>0</v>
      </c>
      <c r="FA112" s="4">
        <f>IF(AK112=Listedechoix!$A$1,20,IF(AK112=Listedechoix!$A$2,15,IF(AK112=Listedechoix!$A$3,10,IF(AK112=Listedechoix!$A$4,5,0))))</f>
        <v>0</v>
      </c>
      <c r="FB112" s="4">
        <f>IF(AL112=Listedechoix!$A$1,20,IF(AL112=Listedechoix!$A$2,15,IF(AL112=Listedechoix!$A$3,10,IF(AL112=Listedechoix!$A$4,5,0))))</f>
        <v>0</v>
      </c>
      <c r="FC112" s="4">
        <f>IF(AM112=Listedechoix!$A$1,20,IF(AM112=Listedechoix!$A$2,15,IF(AM112=Listedechoix!$A$3,10,IF(AM112=Listedechoix!$A$4,5,0))))</f>
        <v>0</v>
      </c>
      <c r="FD112" s="4">
        <f>IF(AN112=Listedechoix!$A$1,20,IF(AN112=Listedechoix!$A$2,15,IF(AN112=Listedechoix!$A$3,10,IF(AN112=Listedechoix!$A$4,5,0))))</f>
        <v>0</v>
      </c>
      <c r="FE112" s="4">
        <f>IF(AO112=Listedechoix!$A$1,20,IF(AO112=Listedechoix!$A$2,15,IF(AO112=Listedechoix!$A$3,10,IF(AO112=Listedechoix!$A$4,5,0))))</f>
        <v>0</v>
      </c>
      <c r="FF112" s="116" t="str">
        <f t="shared" si="58"/>
        <v>NNot</v>
      </c>
      <c r="FG112" s="117" t="str">
        <f t="shared" si="59"/>
        <v>NNot</v>
      </c>
      <c r="FH112" s="4">
        <f>IF(AP112=Listedechoix!$A$1,20,IF(AP112=Listedechoix!$A$2,15,IF(AP112=Listedechoix!$A$3,10,IF(AP112=Listedechoix!$A$4,5,0))))</f>
        <v>0</v>
      </c>
      <c r="FI112" s="4">
        <f>IF(AQ112=Listedechoix!$A$1,20,IF(AQ112=Listedechoix!$A$2,15,IF(AQ112=Listedechoix!$A$3,10,IF(AQ112=Listedechoix!$A$4,5,0))))</f>
        <v>0</v>
      </c>
      <c r="FJ112" s="4">
        <f>IF(AR112=Listedechoix!$A$1,20,IF(AR112=Listedechoix!$A$2,15,IF(AR112=Listedechoix!$A$3,10,IF(AR112=Listedechoix!$A$4,5,0))))</f>
        <v>0</v>
      </c>
      <c r="FK112" s="4">
        <f>IF(AS112=Listedechoix!$A$1,20,IF(AS112=Listedechoix!$A$2,15,IF(AS112=Listedechoix!$A$3,10,IF(AS112=Listedechoix!$A$4,5,0))))</f>
        <v>0</v>
      </c>
      <c r="FL112" s="4">
        <f>IF(AT112=Listedechoix!$A$1,20,IF(AT112=Listedechoix!$A$2,15,IF(AT112=Listedechoix!$A$3,10,IF(AT112=Listedechoix!$A$4,5,0))))</f>
        <v>0</v>
      </c>
      <c r="FM112" s="4">
        <f>IF(AU112=Listedechoix!$A$1,20,IF(AU112=Listedechoix!$A$2,15,IF(AU112=Listedechoix!$A$3,10,IF(AU112=Listedechoix!$A$4,5,0))))</f>
        <v>0</v>
      </c>
      <c r="FN112" s="4">
        <f>IF(AV112=Listedechoix!$A$1,20,IF(AV112=Listedechoix!$A$2,15,IF(AV112=Listedechoix!$A$3,10,IF(AV112=Listedechoix!$A$4,5,0))))</f>
        <v>0</v>
      </c>
      <c r="FO112" s="4">
        <f>IF(AW112=Listedechoix!$A$1,20,IF(AW112=Listedechoix!$A$2,15,IF(AW112=Listedechoix!$A$3,10,IF(AW112=Listedechoix!$A$4,5,0))))</f>
        <v>0</v>
      </c>
      <c r="FP112" s="4">
        <f>IF(AX112=Listedechoix!$A$1,20,IF(AX112=Listedechoix!$A$2,15,IF(AX112=Listedechoix!$A$3,10,IF(AX112=Listedechoix!$A$4,5,0))))</f>
        <v>0</v>
      </c>
      <c r="FQ112" s="4">
        <f>IF(AY112=Listedechoix!$A$1,20,IF(AY112=Listedechoix!$A$2,15,IF(AY112=Listedechoix!$A$3,10,IF(AY112=Listedechoix!$A$4,5,0))))</f>
        <v>0</v>
      </c>
      <c r="FR112" s="4">
        <f>IF(AZ112=Listedechoix!$A$1,20,IF(AZ112=Listedechoix!$A$2,15,IF(AZ112=Listedechoix!$A$3,10,IF(AZ112=Listedechoix!$A$4,5,0))))</f>
        <v>0</v>
      </c>
      <c r="FS112" s="4">
        <f>IF(BA112=Listedechoix!$A$1,20,IF(BA112=Listedechoix!$A$2,15,IF(BA112=Listedechoix!$A$3,10,IF(BA112=Listedechoix!$A$4,5,0))))</f>
        <v>0</v>
      </c>
      <c r="FT112" s="4">
        <f>IF(BB112=Listedechoix!$A$1,20,IF(BB112=Listedechoix!$A$2,15,IF(BB112=Listedechoix!$A$3,10,IF(BB112=Listedechoix!$A$4,5,0))))</f>
        <v>0</v>
      </c>
      <c r="FU112" s="4">
        <f>IF(BC112=Listedechoix!$A$1,20,IF(BC112=Listedechoix!$A$2,15,IF(BC112=Listedechoix!$A$3,10,IF(BC112=Listedechoix!$A$4,5,0))))</f>
        <v>0</v>
      </c>
      <c r="FV112" s="116" t="str">
        <f t="shared" si="60"/>
        <v>NNot</v>
      </c>
      <c r="FW112" s="117" t="str">
        <f t="shared" si="61"/>
        <v>NNot</v>
      </c>
      <c r="FX112" s="4">
        <f>IF(BD112=Listedechoix!$A$1,20,IF(BD112=Listedechoix!$A$2,15,IF(BD112=Listedechoix!$A$3,10,IF(BD112=Listedechoix!$A$4,5,0))))</f>
        <v>0</v>
      </c>
      <c r="FY112" s="4">
        <f>IF(BE112=Listedechoix!$A$1,20,IF(BE112=Listedechoix!$A$2,15,IF(BE112=Listedechoix!$A$3,10,IF(BE112=Listedechoix!$A$4,5,0))))</f>
        <v>0</v>
      </c>
      <c r="FZ112" s="4">
        <f>IF(BF112=Listedechoix!$A$1,20,IF(BF112=Listedechoix!$A$2,15,IF(BF112=Listedechoix!$A$3,10,IF(BF112=Listedechoix!$A$4,5,0))))</f>
        <v>0</v>
      </c>
      <c r="GA112" s="4">
        <f>IF(BG112=Listedechoix!$A$1,20,IF(BG112=Listedechoix!$A$2,15,IF(BG112=Listedechoix!$A$3,10,IF(BG112=Listedechoix!$A$4,5,0))))</f>
        <v>0</v>
      </c>
      <c r="GB112" s="4">
        <f>IF(BH112=Listedechoix!$A$1,20,IF(BH112=Listedechoix!$A$2,15,IF(BH112=Listedechoix!$A$3,10,IF(BH112=Listedechoix!$A$4,5,0))))</f>
        <v>0</v>
      </c>
      <c r="GC112" s="4">
        <f>IF(BI112=Listedechoix!$A$1,20,IF(BI112=Listedechoix!$A$2,15,IF(BI112=Listedechoix!$A$3,10,IF(BI112=Listedechoix!$A$4,5,0))))</f>
        <v>0</v>
      </c>
      <c r="GD112" s="4">
        <f>IF(BJ112=Listedechoix!$A$1,20,IF(BJ112=Listedechoix!$A$2,15,IF(BJ112=Listedechoix!$A$3,10,IF(BJ112=Listedechoix!$A$4,5,0))))</f>
        <v>0</v>
      </c>
      <c r="GE112" s="4">
        <f>IF(BK112=Listedechoix!$A$1,20,IF(BK112=Listedechoix!$A$2,15,IF(BK112=Listedechoix!$A$3,10,IF(BK112=Listedechoix!$A$4,5,0))))</f>
        <v>0</v>
      </c>
      <c r="GF112" s="4">
        <f>IF(BL112=Listedechoix!$A$1,20,IF(BL112=Listedechoix!$A$2,15,IF(BL112=Listedechoix!$A$3,10,IF(BL112=Listedechoix!$A$4,5,0))))</f>
        <v>0</v>
      </c>
      <c r="GG112" s="4">
        <f>IF(BM112=Listedechoix!$A$1,20,IF(BM112=Listedechoix!$A$2,15,IF(BM112=Listedechoix!$A$3,10,IF(BM112=Listedechoix!$A$4,5,0))))</f>
        <v>0</v>
      </c>
      <c r="GH112" s="4">
        <f>IF(BN112=Listedechoix!$A$1,20,IF(BN112=Listedechoix!$A$2,15,IF(BN112=Listedechoix!$A$3,10,IF(BN112=Listedechoix!$A$4,5,0))))</f>
        <v>0</v>
      </c>
      <c r="GI112" s="116" t="str">
        <f t="shared" si="62"/>
        <v>NNot</v>
      </c>
      <c r="GJ112" s="117" t="str">
        <f t="shared" si="63"/>
        <v>NNot</v>
      </c>
      <c r="GK112" s="4">
        <f>IF(BO112=Listedechoix!$A$1,20,IF(BO112=Listedechoix!$A$2,15,IF(BO112=Listedechoix!$A$3,10,IF(BO112=Listedechoix!$A$4,5,0))))</f>
        <v>0</v>
      </c>
      <c r="GL112" s="4">
        <f>IF(BP112=Listedechoix!$A$1,20,IF(BP112=Listedechoix!$A$2,15,IF(BP112=Listedechoix!$A$3,10,IF(BP112=Listedechoix!$A$4,5,0))))</f>
        <v>0</v>
      </c>
      <c r="GM112" s="4">
        <f>IF(BQ112=Listedechoix!$A$1,20,IF(BQ112=Listedechoix!$A$2,15,IF(BQ112=Listedechoix!$A$3,10,IF(BQ112=Listedechoix!$A$4,5,0))))</f>
        <v>0</v>
      </c>
      <c r="GN112" s="4">
        <f>IF(BR112=Listedechoix!$A$1,20,IF(BR112=Listedechoix!$A$2,15,IF(BR112=Listedechoix!$A$3,10,IF(BR112=Listedechoix!$A$4,5,0))))</f>
        <v>0</v>
      </c>
      <c r="GO112" s="4">
        <f>IF(BS112=Listedechoix!$A$1,20,IF(BS112=Listedechoix!$A$2,15,IF(BS112=Listedechoix!$A$3,10,IF(BS112=Listedechoix!$A$4,5,0))))</f>
        <v>0</v>
      </c>
      <c r="GP112" s="4">
        <f>IF(BT112=Listedechoix!$A$1,20,IF(BT112=Listedechoix!$A$2,15,IF(BT112=Listedechoix!$A$3,10,IF(BT112=Listedechoix!$A$4,5,0))))</f>
        <v>0</v>
      </c>
      <c r="GQ112" s="4">
        <f>IF(BU112=Listedechoix!$A$1,20,IF(BU112=Listedechoix!$A$2,15,IF(BU112=Listedechoix!$A$3,10,IF(BU112=Listedechoix!$A$4,5,0))))</f>
        <v>0</v>
      </c>
      <c r="GR112" s="4">
        <f>IF(BV112=Listedechoix!$A$1,20,IF(BV112=Listedechoix!$A$2,15,IF(BV112=Listedechoix!$A$3,10,IF(BV112=Listedechoix!$A$4,5,0))))</f>
        <v>0</v>
      </c>
      <c r="GS112" s="4">
        <f>IF(BW112=Listedechoix!$A$1,20,IF(BW112=Listedechoix!$A$2,15,IF(BW112=Listedechoix!$A$3,10,IF(BW112=Listedechoix!$A$4,5,0))))</f>
        <v>0</v>
      </c>
      <c r="GT112" s="4">
        <f>IF(BX112=Listedechoix!$A$1,20,IF(BX112=Listedechoix!$A$2,15,IF(BX112=Listedechoix!$A$3,10,IF(BX112=Listedechoix!$A$4,5,0))))</f>
        <v>0</v>
      </c>
      <c r="GU112" s="4">
        <f>IF(BY112=Listedechoix!$A$1,20,IF(BY112=Listedechoix!$A$2,15,IF(BY112=Listedechoix!$A$3,10,IF(BY112=Listedechoix!$A$4,5,0))))</f>
        <v>0</v>
      </c>
      <c r="GV112" s="116" t="str">
        <f t="shared" si="64"/>
        <v>NNot</v>
      </c>
      <c r="GW112" s="117" t="str">
        <f t="shared" si="65"/>
        <v>NNot</v>
      </c>
      <c r="GX112" s="4">
        <f>IF(BZ112=Listedechoix!$A$1,20,IF(BZ112=Listedechoix!$A$2,15,IF(BZ112=Listedechoix!$A$3,10,IF(BZ112=Listedechoix!$A$4,5,0))))</f>
        <v>0</v>
      </c>
      <c r="GY112" s="4">
        <f>IF(CA112=Listedechoix!$A$1,20,IF(CA112=Listedechoix!$A$2,15,IF(CA112=Listedechoix!$A$3,10,IF(CA112=Listedechoix!$A$4,5,0))))</f>
        <v>0</v>
      </c>
      <c r="GZ112" s="4">
        <f>IF(CB112=Listedechoix!$A$1,20,IF(CB112=Listedechoix!$A$2,15,IF(CB112=Listedechoix!$A$3,10,IF(CB112=Listedechoix!$A$4,5,0))))</f>
        <v>0</v>
      </c>
      <c r="HA112" s="4">
        <f>IF(CC112=Listedechoix!$A$1,20,IF(CC112=Listedechoix!$A$2,15,IF(CC112=Listedechoix!$A$3,10,IF(CC112=Listedechoix!$A$4,5,0))))</f>
        <v>0</v>
      </c>
      <c r="HB112" s="4">
        <f>IF(CD112=Listedechoix!$A$1,20,IF(CD112=Listedechoix!$A$2,15,IF(CD112=Listedechoix!$A$3,10,IF(CD112=Listedechoix!$A$4,5,0))))</f>
        <v>0</v>
      </c>
      <c r="HC112" s="4">
        <f>IF(CE112=Listedechoix!$A$1,20,IF(CE112=Listedechoix!$A$2,15,IF(CE112=Listedechoix!$A$3,10,IF(CE112=Listedechoix!$A$4,5,0))))</f>
        <v>0</v>
      </c>
      <c r="HD112" s="4">
        <f>IF(CF112=Listedechoix!$A$1,20,IF(CF112=Listedechoix!$A$2,15,IF(CF112=Listedechoix!$A$3,10,IF(CF112=Listedechoix!$A$4,5,0))))</f>
        <v>0</v>
      </c>
      <c r="HE112" s="4">
        <f>IF(CG112=Listedechoix!$A$1,20,IF(CG112=Listedechoix!$A$2,15,IF(CG112=Listedechoix!$A$3,10,IF(CG112=Listedechoix!$A$4,5,0))))</f>
        <v>0</v>
      </c>
      <c r="HF112" s="4">
        <f>IF(CH112=Listedechoix!$A$1,20,IF(CH112=Listedechoix!$A$2,15,IF(CH112=Listedechoix!$A$3,10,IF(CH112=Listedechoix!$A$4,5,0))))</f>
        <v>0</v>
      </c>
      <c r="HG112" s="4">
        <f>IF(CI112=Listedechoix!$A$1,20,IF(CI112=Listedechoix!$A$2,15,IF(CI112=Listedechoix!$A$3,10,IF(CI112=Listedechoix!$A$4,5,0))))</f>
        <v>0</v>
      </c>
      <c r="HH112" s="4">
        <f>IF(CJ112=Listedechoix!$A$1,20,IF(CJ112=Listedechoix!$A$2,15,IF(CJ112=Listedechoix!$A$3,10,IF(CJ112=Listedechoix!$A$4,5,0))))</f>
        <v>0</v>
      </c>
      <c r="HI112" s="4">
        <f>IF(CK112=Listedechoix!$A$1,20,IF(CK112=Listedechoix!$A$2,15,IF(CK112=Listedechoix!$A$3,10,IF(CK112=Listedechoix!$A$4,5,0))))</f>
        <v>0</v>
      </c>
      <c r="HJ112" s="4">
        <f>IF(CL112=Listedechoix!$A$1,20,IF(CL112=Listedechoix!$A$2,15,IF(CL112=Listedechoix!$A$3,10,IF(CL112=Listedechoix!$A$4,5,0))))</f>
        <v>0</v>
      </c>
      <c r="HK112" s="4">
        <f>IF(CM112=Listedechoix!$A$1,20,IF(CM112=Listedechoix!$A$2,15,IF(CM112=Listedechoix!$A$3,10,IF(CM112=Listedechoix!$A$4,5,0))))</f>
        <v>0</v>
      </c>
      <c r="HL112" s="116" t="str">
        <f t="shared" si="66"/>
        <v>NNot</v>
      </c>
      <c r="HM112" s="117" t="str">
        <f t="shared" si="67"/>
        <v>NNot</v>
      </c>
    </row>
    <row r="113" spans="1:221" x14ac:dyDescent="0.25">
      <c r="A113" s="27"/>
      <c r="B113" s="27"/>
      <c r="C113" s="28"/>
      <c r="D113" s="28"/>
      <c r="E113" s="28"/>
      <c r="F113" s="43"/>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1" t="str">
        <f t="shared" si="43"/>
        <v/>
      </c>
      <c r="CO113" s="31" t="str">
        <f t="shared" si="43"/>
        <v/>
      </c>
      <c r="CP113" s="31" t="str">
        <f t="shared" si="43"/>
        <v/>
      </c>
      <c r="CQ113" s="31" t="str">
        <f t="shared" si="43"/>
        <v/>
      </c>
      <c r="CR113" s="32">
        <f t="shared" si="44"/>
        <v>0</v>
      </c>
      <c r="CS113" s="33" t="str">
        <f t="shared" si="68"/>
        <v/>
      </c>
      <c r="CT113" s="31" t="str">
        <f t="shared" si="45"/>
        <v/>
      </c>
      <c r="CU113" s="31" t="str">
        <f t="shared" si="45"/>
        <v/>
      </c>
      <c r="CV113" s="31" t="str">
        <f t="shared" si="45"/>
        <v/>
      </c>
      <c r="CW113" s="31" t="str">
        <f t="shared" si="45"/>
        <v/>
      </c>
      <c r="CX113" s="32">
        <f t="shared" si="46"/>
        <v>0</v>
      </c>
      <c r="CY113" s="33" t="str">
        <f t="shared" si="47"/>
        <v>NNot</v>
      </c>
      <c r="CZ113" s="31" t="str">
        <f t="shared" si="71"/>
        <v/>
      </c>
      <c r="DA113" s="31" t="str">
        <f t="shared" si="70"/>
        <v/>
      </c>
      <c r="DB113" s="31" t="str">
        <f t="shared" si="70"/>
        <v/>
      </c>
      <c r="DC113" s="31" t="str">
        <f t="shared" si="70"/>
        <v/>
      </c>
      <c r="DD113" s="32">
        <f t="shared" si="69"/>
        <v>0</v>
      </c>
      <c r="DE113" s="33" t="str">
        <f t="shared" si="48"/>
        <v>NNot</v>
      </c>
      <c r="DF113" s="31" t="str">
        <f t="shared" si="72"/>
        <v/>
      </c>
      <c r="DG113" s="31" t="str">
        <f t="shared" si="72"/>
        <v/>
      </c>
      <c r="DH113" s="31" t="str">
        <f t="shared" si="72"/>
        <v/>
      </c>
      <c r="DI113" s="31" t="str">
        <f t="shared" si="72"/>
        <v/>
      </c>
      <c r="DJ113" s="32">
        <f t="shared" si="50"/>
        <v>0</v>
      </c>
      <c r="DK113" s="33" t="str">
        <f t="shared" si="51"/>
        <v>NNot</v>
      </c>
      <c r="DL113" s="31" t="str">
        <f t="shared" si="73"/>
        <v/>
      </c>
      <c r="DM113" s="31" t="str">
        <f t="shared" si="73"/>
        <v/>
      </c>
      <c r="DN113" s="31" t="str">
        <f t="shared" si="73"/>
        <v/>
      </c>
      <c r="DO113" s="31" t="str">
        <f t="shared" si="73"/>
        <v/>
      </c>
      <c r="DP113" s="32">
        <f t="shared" si="42"/>
        <v>0</v>
      </c>
      <c r="DQ113" s="33" t="str">
        <f t="shared" si="53"/>
        <v>NNot</v>
      </c>
      <c r="DR113" s="4">
        <f>IF(F113=Listedechoix!$A$1,20,IF(F113=Listedechoix!$A$2,15,IF(F113=Listedechoix!$A$3,10,IF(F113=Listedechoix!$A$4,5,0))))</f>
        <v>0</v>
      </c>
      <c r="DS113" s="4">
        <f>IF(G113=Listedechoix!$A$1,20,IF(G113=Listedechoix!$A$2,15,IF(G113=Listedechoix!$A$3,10,IF(G113=Listedechoix!$A$4,5,0))))</f>
        <v>0</v>
      </c>
      <c r="DT113" s="4">
        <f>IF(H113=Listedechoix!$A$1,20,IF(H113=Listedechoix!$A$2,15,IF(H113=Listedechoix!$A$3,10,IF(H113=Listedechoix!$A$4,5,0))))</f>
        <v>0</v>
      </c>
      <c r="DU113" s="4">
        <f>IF(I113=Listedechoix!$A$1,20,IF(I113=Listedechoix!$A$2,15,IF(I113=Listedechoix!$A$3,10,IF(I113=Listedechoix!$A$4,5,0))))</f>
        <v>0</v>
      </c>
      <c r="DV113" s="4">
        <f>IF(J113=Listedechoix!$A$1,20,IF(J113=Listedechoix!$A$2,15,IF(J113=Listedechoix!$A$3,10,IF(J113=Listedechoix!$A$4,5,0))))</f>
        <v>0</v>
      </c>
      <c r="DW113" s="4">
        <f>IF(K113=Listedechoix!$A$1,20,IF(K113=Listedechoix!$A$2,15,IF(K113=Listedechoix!$A$3,10,IF(K113=Listedechoix!$A$4,5,0))))</f>
        <v>0</v>
      </c>
      <c r="DX113" s="4">
        <f>IF(L113=Listedechoix!$A$1,20,IF(L113=Listedechoix!$A$2,15,IF(L113=Listedechoix!$A$3,10,IF(L113=Listedechoix!$A$4,5,0))))</f>
        <v>0</v>
      </c>
      <c r="DY113" s="4">
        <f>IF(M113=Listedechoix!$A$1,20,IF(M113=Listedechoix!$A$2,15,IF(M113=Listedechoix!$A$3,10,IF(M113=Listedechoix!$A$4,5,0))))</f>
        <v>0</v>
      </c>
      <c r="DZ113" s="4">
        <f>IF(N113=Listedechoix!$A$1,20,IF(N113=Listedechoix!$A$2,15,IF(N113=Listedechoix!$A$3,10,IF(N113=Listedechoix!$A$4,5,0))))</f>
        <v>0</v>
      </c>
      <c r="EA113" s="4">
        <f>IF(O113=Listedechoix!$A$1,20,IF(O113=Listedechoix!$A$2,15,IF(O113=Listedechoix!$A$3,10,IF(O113=Listedechoix!$A$4,5,0))))</f>
        <v>0</v>
      </c>
      <c r="EB113" s="4">
        <f>IF(P113=Listedechoix!$A$1,20,IF(P113=Listedechoix!$A$2,15,IF(P113=Listedechoix!$A$3,10,IF(P113=Listedechoix!$A$4,5,0))))</f>
        <v>0</v>
      </c>
      <c r="EC113" s="116" t="str">
        <f t="shared" si="54"/>
        <v>NNot</v>
      </c>
      <c r="ED113" s="117" t="str">
        <f t="shared" si="55"/>
        <v>NNot</v>
      </c>
      <c r="EE113" s="4">
        <f>IF(Q113=Listedechoix!$A$1,20,IF(Q113=Listedechoix!$A$2,15,IF(Q113=Listedechoix!$A$3,10,IF(Q113=Listedechoix!$A$4,5,0))))</f>
        <v>0</v>
      </c>
      <c r="EF113" s="4">
        <f>IF(R113=Listedechoix!$A$1,20,IF(R113=Listedechoix!$A$2,15,IF(R113=Listedechoix!$A$3,10,IF(R113=Listedechoix!$A$4,5,0))))</f>
        <v>0</v>
      </c>
      <c r="EG113" s="4">
        <f>IF(S113=Listedechoix!$A$1,20,IF(S113=Listedechoix!$A$2,15,IF(S113=Listedechoix!$A$3,10,IF(S113=Listedechoix!$A$4,5,0))))</f>
        <v>0</v>
      </c>
      <c r="EH113" s="4">
        <f>IF(T113=Listedechoix!$A$1,20,IF(T113=Listedechoix!$A$2,15,IF(T113=Listedechoix!$A$3,10,IF(T113=Listedechoix!$A$4,5,0))))</f>
        <v>0</v>
      </c>
      <c r="EI113" s="4">
        <f>IF(U113=Listedechoix!$A$1,20,IF(U113=Listedechoix!$A$2,15,IF(U113=Listedechoix!$A$3,10,IF(U113=Listedechoix!$A$4,5,0))))</f>
        <v>0</v>
      </c>
      <c r="EJ113" s="4">
        <f>IF(V113=Listedechoix!$A$1,20,IF(V113=Listedechoix!$A$2,15,IF(V113=Listedechoix!$A$3,10,IF(V113=Listedechoix!$A$4,5,0))))</f>
        <v>0</v>
      </c>
      <c r="EK113" s="4">
        <f>IF(W113=Listedechoix!$A$1,20,IF(W113=Listedechoix!$A$2,15,IF(W113=Listedechoix!$A$3,10,IF(W113=Listedechoix!$A$4,5,0))))</f>
        <v>0</v>
      </c>
      <c r="EL113" s="4">
        <f>IF(X113=Listedechoix!$A$1,20,IF(X113=Listedechoix!$A$2,15,IF(X113=Listedechoix!$A$3,10,IF(X113=Listedechoix!$A$4,5,0))))</f>
        <v>0</v>
      </c>
      <c r="EM113" s="4">
        <f>IF(Y113=Listedechoix!$A$1,20,IF(Y113=Listedechoix!$A$2,15,IF(Y113=Listedechoix!$A$3,10,IF(Y113=Listedechoix!$A$4,5,0))))</f>
        <v>0</v>
      </c>
      <c r="EN113" s="4">
        <f>IF(Z113=Listedechoix!$A$1,20,IF(Z113=Listedechoix!$A$2,15,IF(Z113=Listedechoix!$A$3,10,IF(Z113=Listedechoix!$A$4,5,0))))</f>
        <v>0</v>
      </c>
      <c r="EO113" s="4">
        <f>IF(AA113=Listedechoix!$A$1,20,IF(AA113=Listedechoix!$A$2,15,IF(AA113=Listedechoix!$A$3,10,IF(AA113=Listedechoix!$A$4,5,0))))</f>
        <v>0</v>
      </c>
      <c r="EP113" s="116" t="str">
        <f t="shared" si="56"/>
        <v>NNot</v>
      </c>
      <c r="EQ113" s="117" t="str">
        <f t="shared" si="57"/>
        <v>NNot</v>
      </c>
      <c r="ER113" s="4">
        <f>IF(AB113=Listedechoix!$A$1,20,IF(AB113=Listedechoix!$A$2,15,IF(AB113=Listedechoix!$A$3,10,IF(AB113=Listedechoix!$A$4,5,0))))</f>
        <v>0</v>
      </c>
      <c r="ES113" s="4">
        <f>IF(AC113=Listedechoix!$A$1,20,IF(AC113=Listedechoix!$A$2,15,IF(AC113=Listedechoix!$A$3,10,IF(AC113=Listedechoix!$A$4,5,0))))</f>
        <v>0</v>
      </c>
      <c r="ET113" s="4">
        <f>IF(AD113=Listedechoix!$A$1,20,IF(AD113=Listedechoix!$A$2,15,IF(AD113=Listedechoix!$A$3,10,IF(AD113=Listedechoix!$A$4,5,0))))</f>
        <v>0</v>
      </c>
      <c r="EU113" s="4">
        <f>IF(AE113=Listedechoix!$A$1,20,IF(AE113=Listedechoix!$A$2,15,IF(AE113=Listedechoix!$A$3,10,IF(AE113=Listedechoix!$A$4,5,0))))</f>
        <v>0</v>
      </c>
      <c r="EV113" s="4">
        <f>IF(AF113=Listedechoix!$A$1,20,IF(AF113=Listedechoix!$A$2,15,IF(AF113=Listedechoix!$A$3,10,IF(AF113=Listedechoix!$A$4,5,0))))</f>
        <v>0</v>
      </c>
      <c r="EW113" s="4">
        <f>IF(AG113=Listedechoix!$A$1,20,IF(AG113=Listedechoix!$A$2,15,IF(AG113=Listedechoix!$A$3,10,IF(AG113=Listedechoix!$A$4,5,0))))</f>
        <v>0</v>
      </c>
      <c r="EX113" s="4">
        <f>IF(AH113=Listedechoix!$A$1,20,IF(AH113=Listedechoix!$A$2,15,IF(AH113=Listedechoix!$A$3,10,IF(AH113=Listedechoix!$A$4,5,0))))</f>
        <v>0</v>
      </c>
      <c r="EY113" s="4">
        <f>IF(AI113=Listedechoix!$A$1,20,IF(AI113=Listedechoix!$A$2,15,IF(AI113=Listedechoix!$A$3,10,IF(AI113=Listedechoix!$A$4,5,0))))</f>
        <v>0</v>
      </c>
      <c r="EZ113" s="4">
        <f>IF(AJ113=Listedechoix!$A$1,20,IF(AJ113=Listedechoix!$A$2,15,IF(AJ113=Listedechoix!$A$3,10,IF(AJ113=Listedechoix!$A$4,5,0))))</f>
        <v>0</v>
      </c>
      <c r="FA113" s="4">
        <f>IF(AK113=Listedechoix!$A$1,20,IF(AK113=Listedechoix!$A$2,15,IF(AK113=Listedechoix!$A$3,10,IF(AK113=Listedechoix!$A$4,5,0))))</f>
        <v>0</v>
      </c>
      <c r="FB113" s="4">
        <f>IF(AL113=Listedechoix!$A$1,20,IF(AL113=Listedechoix!$A$2,15,IF(AL113=Listedechoix!$A$3,10,IF(AL113=Listedechoix!$A$4,5,0))))</f>
        <v>0</v>
      </c>
      <c r="FC113" s="4">
        <f>IF(AM113=Listedechoix!$A$1,20,IF(AM113=Listedechoix!$A$2,15,IF(AM113=Listedechoix!$A$3,10,IF(AM113=Listedechoix!$A$4,5,0))))</f>
        <v>0</v>
      </c>
      <c r="FD113" s="4">
        <f>IF(AN113=Listedechoix!$A$1,20,IF(AN113=Listedechoix!$A$2,15,IF(AN113=Listedechoix!$A$3,10,IF(AN113=Listedechoix!$A$4,5,0))))</f>
        <v>0</v>
      </c>
      <c r="FE113" s="4">
        <f>IF(AO113=Listedechoix!$A$1,20,IF(AO113=Listedechoix!$A$2,15,IF(AO113=Listedechoix!$A$3,10,IF(AO113=Listedechoix!$A$4,5,0))))</f>
        <v>0</v>
      </c>
      <c r="FF113" s="116" t="str">
        <f t="shared" si="58"/>
        <v>NNot</v>
      </c>
      <c r="FG113" s="117" t="str">
        <f t="shared" si="59"/>
        <v>NNot</v>
      </c>
      <c r="FH113" s="4">
        <f>IF(AP113=Listedechoix!$A$1,20,IF(AP113=Listedechoix!$A$2,15,IF(AP113=Listedechoix!$A$3,10,IF(AP113=Listedechoix!$A$4,5,0))))</f>
        <v>0</v>
      </c>
      <c r="FI113" s="4">
        <f>IF(AQ113=Listedechoix!$A$1,20,IF(AQ113=Listedechoix!$A$2,15,IF(AQ113=Listedechoix!$A$3,10,IF(AQ113=Listedechoix!$A$4,5,0))))</f>
        <v>0</v>
      </c>
      <c r="FJ113" s="4">
        <f>IF(AR113=Listedechoix!$A$1,20,IF(AR113=Listedechoix!$A$2,15,IF(AR113=Listedechoix!$A$3,10,IF(AR113=Listedechoix!$A$4,5,0))))</f>
        <v>0</v>
      </c>
      <c r="FK113" s="4">
        <f>IF(AS113=Listedechoix!$A$1,20,IF(AS113=Listedechoix!$A$2,15,IF(AS113=Listedechoix!$A$3,10,IF(AS113=Listedechoix!$A$4,5,0))))</f>
        <v>0</v>
      </c>
      <c r="FL113" s="4">
        <f>IF(AT113=Listedechoix!$A$1,20,IF(AT113=Listedechoix!$A$2,15,IF(AT113=Listedechoix!$A$3,10,IF(AT113=Listedechoix!$A$4,5,0))))</f>
        <v>0</v>
      </c>
      <c r="FM113" s="4">
        <f>IF(AU113=Listedechoix!$A$1,20,IF(AU113=Listedechoix!$A$2,15,IF(AU113=Listedechoix!$A$3,10,IF(AU113=Listedechoix!$A$4,5,0))))</f>
        <v>0</v>
      </c>
      <c r="FN113" s="4">
        <f>IF(AV113=Listedechoix!$A$1,20,IF(AV113=Listedechoix!$A$2,15,IF(AV113=Listedechoix!$A$3,10,IF(AV113=Listedechoix!$A$4,5,0))))</f>
        <v>0</v>
      </c>
      <c r="FO113" s="4">
        <f>IF(AW113=Listedechoix!$A$1,20,IF(AW113=Listedechoix!$A$2,15,IF(AW113=Listedechoix!$A$3,10,IF(AW113=Listedechoix!$A$4,5,0))))</f>
        <v>0</v>
      </c>
      <c r="FP113" s="4">
        <f>IF(AX113=Listedechoix!$A$1,20,IF(AX113=Listedechoix!$A$2,15,IF(AX113=Listedechoix!$A$3,10,IF(AX113=Listedechoix!$A$4,5,0))))</f>
        <v>0</v>
      </c>
      <c r="FQ113" s="4">
        <f>IF(AY113=Listedechoix!$A$1,20,IF(AY113=Listedechoix!$A$2,15,IF(AY113=Listedechoix!$A$3,10,IF(AY113=Listedechoix!$A$4,5,0))))</f>
        <v>0</v>
      </c>
      <c r="FR113" s="4">
        <f>IF(AZ113=Listedechoix!$A$1,20,IF(AZ113=Listedechoix!$A$2,15,IF(AZ113=Listedechoix!$A$3,10,IF(AZ113=Listedechoix!$A$4,5,0))))</f>
        <v>0</v>
      </c>
      <c r="FS113" s="4">
        <f>IF(BA113=Listedechoix!$A$1,20,IF(BA113=Listedechoix!$A$2,15,IF(BA113=Listedechoix!$A$3,10,IF(BA113=Listedechoix!$A$4,5,0))))</f>
        <v>0</v>
      </c>
      <c r="FT113" s="4">
        <f>IF(BB113=Listedechoix!$A$1,20,IF(BB113=Listedechoix!$A$2,15,IF(BB113=Listedechoix!$A$3,10,IF(BB113=Listedechoix!$A$4,5,0))))</f>
        <v>0</v>
      </c>
      <c r="FU113" s="4">
        <f>IF(BC113=Listedechoix!$A$1,20,IF(BC113=Listedechoix!$A$2,15,IF(BC113=Listedechoix!$A$3,10,IF(BC113=Listedechoix!$A$4,5,0))))</f>
        <v>0</v>
      </c>
      <c r="FV113" s="116" t="str">
        <f t="shared" si="60"/>
        <v>NNot</v>
      </c>
      <c r="FW113" s="117" t="str">
        <f t="shared" si="61"/>
        <v>NNot</v>
      </c>
      <c r="FX113" s="4">
        <f>IF(BD113=Listedechoix!$A$1,20,IF(BD113=Listedechoix!$A$2,15,IF(BD113=Listedechoix!$A$3,10,IF(BD113=Listedechoix!$A$4,5,0))))</f>
        <v>0</v>
      </c>
      <c r="FY113" s="4">
        <f>IF(BE113=Listedechoix!$A$1,20,IF(BE113=Listedechoix!$A$2,15,IF(BE113=Listedechoix!$A$3,10,IF(BE113=Listedechoix!$A$4,5,0))))</f>
        <v>0</v>
      </c>
      <c r="FZ113" s="4">
        <f>IF(BF113=Listedechoix!$A$1,20,IF(BF113=Listedechoix!$A$2,15,IF(BF113=Listedechoix!$A$3,10,IF(BF113=Listedechoix!$A$4,5,0))))</f>
        <v>0</v>
      </c>
      <c r="GA113" s="4">
        <f>IF(BG113=Listedechoix!$A$1,20,IF(BG113=Listedechoix!$A$2,15,IF(BG113=Listedechoix!$A$3,10,IF(BG113=Listedechoix!$A$4,5,0))))</f>
        <v>0</v>
      </c>
      <c r="GB113" s="4">
        <f>IF(BH113=Listedechoix!$A$1,20,IF(BH113=Listedechoix!$A$2,15,IF(BH113=Listedechoix!$A$3,10,IF(BH113=Listedechoix!$A$4,5,0))))</f>
        <v>0</v>
      </c>
      <c r="GC113" s="4">
        <f>IF(BI113=Listedechoix!$A$1,20,IF(BI113=Listedechoix!$A$2,15,IF(BI113=Listedechoix!$A$3,10,IF(BI113=Listedechoix!$A$4,5,0))))</f>
        <v>0</v>
      </c>
      <c r="GD113" s="4">
        <f>IF(BJ113=Listedechoix!$A$1,20,IF(BJ113=Listedechoix!$A$2,15,IF(BJ113=Listedechoix!$A$3,10,IF(BJ113=Listedechoix!$A$4,5,0))))</f>
        <v>0</v>
      </c>
      <c r="GE113" s="4">
        <f>IF(BK113=Listedechoix!$A$1,20,IF(BK113=Listedechoix!$A$2,15,IF(BK113=Listedechoix!$A$3,10,IF(BK113=Listedechoix!$A$4,5,0))))</f>
        <v>0</v>
      </c>
      <c r="GF113" s="4">
        <f>IF(BL113=Listedechoix!$A$1,20,IF(BL113=Listedechoix!$A$2,15,IF(BL113=Listedechoix!$A$3,10,IF(BL113=Listedechoix!$A$4,5,0))))</f>
        <v>0</v>
      </c>
      <c r="GG113" s="4">
        <f>IF(BM113=Listedechoix!$A$1,20,IF(BM113=Listedechoix!$A$2,15,IF(BM113=Listedechoix!$A$3,10,IF(BM113=Listedechoix!$A$4,5,0))))</f>
        <v>0</v>
      </c>
      <c r="GH113" s="4">
        <f>IF(BN113=Listedechoix!$A$1,20,IF(BN113=Listedechoix!$A$2,15,IF(BN113=Listedechoix!$A$3,10,IF(BN113=Listedechoix!$A$4,5,0))))</f>
        <v>0</v>
      </c>
      <c r="GI113" s="116" t="str">
        <f t="shared" si="62"/>
        <v>NNot</v>
      </c>
      <c r="GJ113" s="117" t="str">
        <f t="shared" si="63"/>
        <v>NNot</v>
      </c>
      <c r="GK113" s="4">
        <f>IF(BO113=Listedechoix!$A$1,20,IF(BO113=Listedechoix!$A$2,15,IF(BO113=Listedechoix!$A$3,10,IF(BO113=Listedechoix!$A$4,5,0))))</f>
        <v>0</v>
      </c>
      <c r="GL113" s="4">
        <f>IF(BP113=Listedechoix!$A$1,20,IF(BP113=Listedechoix!$A$2,15,IF(BP113=Listedechoix!$A$3,10,IF(BP113=Listedechoix!$A$4,5,0))))</f>
        <v>0</v>
      </c>
      <c r="GM113" s="4">
        <f>IF(BQ113=Listedechoix!$A$1,20,IF(BQ113=Listedechoix!$A$2,15,IF(BQ113=Listedechoix!$A$3,10,IF(BQ113=Listedechoix!$A$4,5,0))))</f>
        <v>0</v>
      </c>
      <c r="GN113" s="4">
        <f>IF(BR113=Listedechoix!$A$1,20,IF(BR113=Listedechoix!$A$2,15,IF(BR113=Listedechoix!$A$3,10,IF(BR113=Listedechoix!$A$4,5,0))))</f>
        <v>0</v>
      </c>
      <c r="GO113" s="4">
        <f>IF(BS113=Listedechoix!$A$1,20,IF(BS113=Listedechoix!$A$2,15,IF(BS113=Listedechoix!$A$3,10,IF(BS113=Listedechoix!$A$4,5,0))))</f>
        <v>0</v>
      </c>
      <c r="GP113" s="4">
        <f>IF(BT113=Listedechoix!$A$1,20,IF(BT113=Listedechoix!$A$2,15,IF(BT113=Listedechoix!$A$3,10,IF(BT113=Listedechoix!$A$4,5,0))))</f>
        <v>0</v>
      </c>
      <c r="GQ113" s="4">
        <f>IF(BU113=Listedechoix!$A$1,20,IF(BU113=Listedechoix!$A$2,15,IF(BU113=Listedechoix!$A$3,10,IF(BU113=Listedechoix!$A$4,5,0))))</f>
        <v>0</v>
      </c>
      <c r="GR113" s="4">
        <f>IF(BV113=Listedechoix!$A$1,20,IF(BV113=Listedechoix!$A$2,15,IF(BV113=Listedechoix!$A$3,10,IF(BV113=Listedechoix!$A$4,5,0))))</f>
        <v>0</v>
      </c>
      <c r="GS113" s="4">
        <f>IF(BW113=Listedechoix!$A$1,20,IF(BW113=Listedechoix!$A$2,15,IF(BW113=Listedechoix!$A$3,10,IF(BW113=Listedechoix!$A$4,5,0))))</f>
        <v>0</v>
      </c>
      <c r="GT113" s="4">
        <f>IF(BX113=Listedechoix!$A$1,20,IF(BX113=Listedechoix!$A$2,15,IF(BX113=Listedechoix!$A$3,10,IF(BX113=Listedechoix!$A$4,5,0))))</f>
        <v>0</v>
      </c>
      <c r="GU113" s="4">
        <f>IF(BY113=Listedechoix!$A$1,20,IF(BY113=Listedechoix!$A$2,15,IF(BY113=Listedechoix!$A$3,10,IF(BY113=Listedechoix!$A$4,5,0))))</f>
        <v>0</v>
      </c>
      <c r="GV113" s="116" t="str">
        <f t="shared" si="64"/>
        <v>NNot</v>
      </c>
      <c r="GW113" s="117" t="str">
        <f t="shared" si="65"/>
        <v>NNot</v>
      </c>
      <c r="GX113" s="4">
        <f>IF(BZ113=Listedechoix!$A$1,20,IF(BZ113=Listedechoix!$A$2,15,IF(BZ113=Listedechoix!$A$3,10,IF(BZ113=Listedechoix!$A$4,5,0))))</f>
        <v>0</v>
      </c>
      <c r="GY113" s="4">
        <f>IF(CA113=Listedechoix!$A$1,20,IF(CA113=Listedechoix!$A$2,15,IF(CA113=Listedechoix!$A$3,10,IF(CA113=Listedechoix!$A$4,5,0))))</f>
        <v>0</v>
      </c>
      <c r="GZ113" s="4">
        <f>IF(CB113=Listedechoix!$A$1,20,IF(CB113=Listedechoix!$A$2,15,IF(CB113=Listedechoix!$A$3,10,IF(CB113=Listedechoix!$A$4,5,0))))</f>
        <v>0</v>
      </c>
      <c r="HA113" s="4">
        <f>IF(CC113=Listedechoix!$A$1,20,IF(CC113=Listedechoix!$A$2,15,IF(CC113=Listedechoix!$A$3,10,IF(CC113=Listedechoix!$A$4,5,0))))</f>
        <v>0</v>
      </c>
      <c r="HB113" s="4">
        <f>IF(CD113=Listedechoix!$A$1,20,IF(CD113=Listedechoix!$A$2,15,IF(CD113=Listedechoix!$A$3,10,IF(CD113=Listedechoix!$A$4,5,0))))</f>
        <v>0</v>
      </c>
      <c r="HC113" s="4">
        <f>IF(CE113=Listedechoix!$A$1,20,IF(CE113=Listedechoix!$A$2,15,IF(CE113=Listedechoix!$A$3,10,IF(CE113=Listedechoix!$A$4,5,0))))</f>
        <v>0</v>
      </c>
      <c r="HD113" s="4">
        <f>IF(CF113=Listedechoix!$A$1,20,IF(CF113=Listedechoix!$A$2,15,IF(CF113=Listedechoix!$A$3,10,IF(CF113=Listedechoix!$A$4,5,0))))</f>
        <v>0</v>
      </c>
      <c r="HE113" s="4">
        <f>IF(CG113=Listedechoix!$A$1,20,IF(CG113=Listedechoix!$A$2,15,IF(CG113=Listedechoix!$A$3,10,IF(CG113=Listedechoix!$A$4,5,0))))</f>
        <v>0</v>
      </c>
      <c r="HF113" s="4">
        <f>IF(CH113=Listedechoix!$A$1,20,IF(CH113=Listedechoix!$A$2,15,IF(CH113=Listedechoix!$A$3,10,IF(CH113=Listedechoix!$A$4,5,0))))</f>
        <v>0</v>
      </c>
      <c r="HG113" s="4">
        <f>IF(CI113=Listedechoix!$A$1,20,IF(CI113=Listedechoix!$A$2,15,IF(CI113=Listedechoix!$A$3,10,IF(CI113=Listedechoix!$A$4,5,0))))</f>
        <v>0</v>
      </c>
      <c r="HH113" s="4">
        <f>IF(CJ113=Listedechoix!$A$1,20,IF(CJ113=Listedechoix!$A$2,15,IF(CJ113=Listedechoix!$A$3,10,IF(CJ113=Listedechoix!$A$4,5,0))))</f>
        <v>0</v>
      </c>
      <c r="HI113" s="4">
        <f>IF(CK113=Listedechoix!$A$1,20,IF(CK113=Listedechoix!$A$2,15,IF(CK113=Listedechoix!$A$3,10,IF(CK113=Listedechoix!$A$4,5,0))))</f>
        <v>0</v>
      </c>
      <c r="HJ113" s="4">
        <f>IF(CL113=Listedechoix!$A$1,20,IF(CL113=Listedechoix!$A$2,15,IF(CL113=Listedechoix!$A$3,10,IF(CL113=Listedechoix!$A$4,5,0))))</f>
        <v>0</v>
      </c>
      <c r="HK113" s="4">
        <f>IF(CM113=Listedechoix!$A$1,20,IF(CM113=Listedechoix!$A$2,15,IF(CM113=Listedechoix!$A$3,10,IF(CM113=Listedechoix!$A$4,5,0))))</f>
        <v>0</v>
      </c>
      <c r="HL113" s="116" t="str">
        <f t="shared" si="66"/>
        <v>NNot</v>
      </c>
      <c r="HM113" s="117" t="str">
        <f t="shared" si="67"/>
        <v>NNot</v>
      </c>
    </row>
    <row r="114" spans="1:221" x14ac:dyDescent="0.25">
      <c r="A114" s="27"/>
      <c r="B114" s="27"/>
      <c r="C114" s="28"/>
      <c r="D114" s="28"/>
      <c r="E114" s="28"/>
      <c r="F114" s="43"/>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1" t="str">
        <f t="shared" si="43"/>
        <v/>
      </c>
      <c r="CO114" s="31" t="str">
        <f t="shared" si="43"/>
        <v/>
      </c>
      <c r="CP114" s="31" t="str">
        <f t="shared" si="43"/>
        <v/>
      </c>
      <c r="CQ114" s="31" t="str">
        <f t="shared" si="43"/>
        <v/>
      </c>
      <c r="CR114" s="32">
        <f t="shared" si="44"/>
        <v>0</v>
      </c>
      <c r="CS114" s="33" t="str">
        <f t="shared" si="68"/>
        <v/>
      </c>
      <c r="CT114" s="31" t="str">
        <f t="shared" si="45"/>
        <v/>
      </c>
      <c r="CU114" s="31" t="str">
        <f t="shared" si="45"/>
        <v/>
      </c>
      <c r="CV114" s="31" t="str">
        <f t="shared" si="45"/>
        <v/>
      </c>
      <c r="CW114" s="31" t="str">
        <f t="shared" si="45"/>
        <v/>
      </c>
      <c r="CX114" s="32">
        <f t="shared" si="46"/>
        <v>0</v>
      </c>
      <c r="CY114" s="33" t="str">
        <f t="shared" si="47"/>
        <v>NNot</v>
      </c>
      <c r="CZ114" s="31" t="str">
        <f t="shared" si="71"/>
        <v/>
      </c>
      <c r="DA114" s="31" t="str">
        <f t="shared" si="70"/>
        <v/>
      </c>
      <c r="DB114" s="31" t="str">
        <f t="shared" si="70"/>
        <v/>
      </c>
      <c r="DC114" s="31" t="str">
        <f t="shared" si="70"/>
        <v/>
      </c>
      <c r="DD114" s="32">
        <f t="shared" si="69"/>
        <v>0</v>
      </c>
      <c r="DE114" s="33" t="str">
        <f t="shared" si="48"/>
        <v>NNot</v>
      </c>
      <c r="DF114" s="31" t="str">
        <f t="shared" si="72"/>
        <v/>
      </c>
      <c r="DG114" s="31" t="str">
        <f t="shared" si="72"/>
        <v/>
      </c>
      <c r="DH114" s="31" t="str">
        <f t="shared" si="72"/>
        <v/>
      </c>
      <c r="DI114" s="31" t="str">
        <f t="shared" si="72"/>
        <v/>
      </c>
      <c r="DJ114" s="32">
        <f t="shared" si="50"/>
        <v>0</v>
      </c>
      <c r="DK114" s="33" t="str">
        <f t="shared" si="51"/>
        <v>NNot</v>
      </c>
      <c r="DL114" s="31" t="str">
        <f t="shared" si="73"/>
        <v/>
      </c>
      <c r="DM114" s="31" t="str">
        <f t="shared" si="73"/>
        <v/>
      </c>
      <c r="DN114" s="31" t="str">
        <f t="shared" si="73"/>
        <v/>
      </c>
      <c r="DO114" s="31" t="str">
        <f t="shared" si="73"/>
        <v/>
      </c>
      <c r="DP114" s="32">
        <f t="shared" si="42"/>
        <v>0</v>
      </c>
      <c r="DQ114" s="33" t="str">
        <f t="shared" si="53"/>
        <v>NNot</v>
      </c>
      <c r="DR114" s="4">
        <f>IF(F114=Listedechoix!$A$1,20,IF(F114=Listedechoix!$A$2,15,IF(F114=Listedechoix!$A$3,10,IF(F114=Listedechoix!$A$4,5,0))))</f>
        <v>0</v>
      </c>
      <c r="DS114" s="4">
        <f>IF(G114=Listedechoix!$A$1,20,IF(G114=Listedechoix!$A$2,15,IF(G114=Listedechoix!$A$3,10,IF(G114=Listedechoix!$A$4,5,0))))</f>
        <v>0</v>
      </c>
      <c r="DT114" s="4">
        <f>IF(H114=Listedechoix!$A$1,20,IF(H114=Listedechoix!$A$2,15,IF(H114=Listedechoix!$A$3,10,IF(H114=Listedechoix!$A$4,5,0))))</f>
        <v>0</v>
      </c>
      <c r="DU114" s="4">
        <f>IF(I114=Listedechoix!$A$1,20,IF(I114=Listedechoix!$A$2,15,IF(I114=Listedechoix!$A$3,10,IF(I114=Listedechoix!$A$4,5,0))))</f>
        <v>0</v>
      </c>
      <c r="DV114" s="4">
        <f>IF(J114=Listedechoix!$A$1,20,IF(J114=Listedechoix!$A$2,15,IF(J114=Listedechoix!$A$3,10,IF(J114=Listedechoix!$A$4,5,0))))</f>
        <v>0</v>
      </c>
      <c r="DW114" s="4">
        <f>IF(K114=Listedechoix!$A$1,20,IF(K114=Listedechoix!$A$2,15,IF(K114=Listedechoix!$A$3,10,IF(K114=Listedechoix!$A$4,5,0))))</f>
        <v>0</v>
      </c>
      <c r="DX114" s="4">
        <f>IF(L114=Listedechoix!$A$1,20,IF(L114=Listedechoix!$A$2,15,IF(L114=Listedechoix!$A$3,10,IF(L114=Listedechoix!$A$4,5,0))))</f>
        <v>0</v>
      </c>
      <c r="DY114" s="4">
        <f>IF(M114=Listedechoix!$A$1,20,IF(M114=Listedechoix!$A$2,15,IF(M114=Listedechoix!$A$3,10,IF(M114=Listedechoix!$A$4,5,0))))</f>
        <v>0</v>
      </c>
      <c r="DZ114" s="4">
        <f>IF(N114=Listedechoix!$A$1,20,IF(N114=Listedechoix!$A$2,15,IF(N114=Listedechoix!$A$3,10,IF(N114=Listedechoix!$A$4,5,0))))</f>
        <v>0</v>
      </c>
      <c r="EA114" s="4">
        <f>IF(O114=Listedechoix!$A$1,20,IF(O114=Listedechoix!$A$2,15,IF(O114=Listedechoix!$A$3,10,IF(O114=Listedechoix!$A$4,5,0))))</f>
        <v>0</v>
      </c>
      <c r="EB114" s="4">
        <f>IF(P114=Listedechoix!$A$1,20,IF(P114=Listedechoix!$A$2,15,IF(P114=Listedechoix!$A$3,10,IF(P114=Listedechoix!$A$4,5,0))))</f>
        <v>0</v>
      </c>
      <c r="EC114" s="116" t="str">
        <f t="shared" si="54"/>
        <v>NNot</v>
      </c>
      <c r="ED114" s="117" t="str">
        <f t="shared" si="55"/>
        <v>NNot</v>
      </c>
      <c r="EE114" s="4">
        <f>IF(Q114=Listedechoix!$A$1,20,IF(Q114=Listedechoix!$A$2,15,IF(Q114=Listedechoix!$A$3,10,IF(Q114=Listedechoix!$A$4,5,0))))</f>
        <v>0</v>
      </c>
      <c r="EF114" s="4">
        <f>IF(R114=Listedechoix!$A$1,20,IF(R114=Listedechoix!$A$2,15,IF(R114=Listedechoix!$A$3,10,IF(R114=Listedechoix!$A$4,5,0))))</f>
        <v>0</v>
      </c>
      <c r="EG114" s="4">
        <f>IF(S114=Listedechoix!$A$1,20,IF(S114=Listedechoix!$A$2,15,IF(S114=Listedechoix!$A$3,10,IF(S114=Listedechoix!$A$4,5,0))))</f>
        <v>0</v>
      </c>
      <c r="EH114" s="4">
        <f>IF(T114=Listedechoix!$A$1,20,IF(T114=Listedechoix!$A$2,15,IF(T114=Listedechoix!$A$3,10,IF(T114=Listedechoix!$A$4,5,0))))</f>
        <v>0</v>
      </c>
      <c r="EI114" s="4">
        <f>IF(U114=Listedechoix!$A$1,20,IF(U114=Listedechoix!$A$2,15,IF(U114=Listedechoix!$A$3,10,IF(U114=Listedechoix!$A$4,5,0))))</f>
        <v>0</v>
      </c>
      <c r="EJ114" s="4">
        <f>IF(V114=Listedechoix!$A$1,20,IF(V114=Listedechoix!$A$2,15,IF(V114=Listedechoix!$A$3,10,IF(V114=Listedechoix!$A$4,5,0))))</f>
        <v>0</v>
      </c>
      <c r="EK114" s="4">
        <f>IF(W114=Listedechoix!$A$1,20,IF(W114=Listedechoix!$A$2,15,IF(W114=Listedechoix!$A$3,10,IF(W114=Listedechoix!$A$4,5,0))))</f>
        <v>0</v>
      </c>
      <c r="EL114" s="4">
        <f>IF(X114=Listedechoix!$A$1,20,IF(X114=Listedechoix!$A$2,15,IF(X114=Listedechoix!$A$3,10,IF(X114=Listedechoix!$A$4,5,0))))</f>
        <v>0</v>
      </c>
      <c r="EM114" s="4">
        <f>IF(Y114=Listedechoix!$A$1,20,IF(Y114=Listedechoix!$A$2,15,IF(Y114=Listedechoix!$A$3,10,IF(Y114=Listedechoix!$A$4,5,0))))</f>
        <v>0</v>
      </c>
      <c r="EN114" s="4">
        <f>IF(Z114=Listedechoix!$A$1,20,IF(Z114=Listedechoix!$A$2,15,IF(Z114=Listedechoix!$A$3,10,IF(Z114=Listedechoix!$A$4,5,0))))</f>
        <v>0</v>
      </c>
      <c r="EO114" s="4">
        <f>IF(AA114=Listedechoix!$A$1,20,IF(AA114=Listedechoix!$A$2,15,IF(AA114=Listedechoix!$A$3,10,IF(AA114=Listedechoix!$A$4,5,0))))</f>
        <v>0</v>
      </c>
      <c r="EP114" s="116" t="str">
        <f t="shared" si="56"/>
        <v>NNot</v>
      </c>
      <c r="EQ114" s="117" t="str">
        <f t="shared" si="57"/>
        <v>NNot</v>
      </c>
      <c r="ER114" s="4">
        <f>IF(AB114=Listedechoix!$A$1,20,IF(AB114=Listedechoix!$A$2,15,IF(AB114=Listedechoix!$A$3,10,IF(AB114=Listedechoix!$A$4,5,0))))</f>
        <v>0</v>
      </c>
      <c r="ES114" s="4">
        <f>IF(AC114=Listedechoix!$A$1,20,IF(AC114=Listedechoix!$A$2,15,IF(AC114=Listedechoix!$A$3,10,IF(AC114=Listedechoix!$A$4,5,0))))</f>
        <v>0</v>
      </c>
      <c r="ET114" s="4">
        <f>IF(AD114=Listedechoix!$A$1,20,IF(AD114=Listedechoix!$A$2,15,IF(AD114=Listedechoix!$A$3,10,IF(AD114=Listedechoix!$A$4,5,0))))</f>
        <v>0</v>
      </c>
      <c r="EU114" s="4">
        <f>IF(AE114=Listedechoix!$A$1,20,IF(AE114=Listedechoix!$A$2,15,IF(AE114=Listedechoix!$A$3,10,IF(AE114=Listedechoix!$A$4,5,0))))</f>
        <v>0</v>
      </c>
      <c r="EV114" s="4">
        <f>IF(AF114=Listedechoix!$A$1,20,IF(AF114=Listedechoix!$A$2,15,IF(AF114=Listedechoix!$A$3,10,IF(AF114=Listedechoix!$A$4,5,0))))</f>
        <v>0</v>
      </c>
      <c r="EW114" s="4">
        <f>IF(AG114=Listedechoix!$A$1,20,IF(AG114=Listedechoix!$A$2,15,IF(AG114=Listedechoix!$A$3,10,IF(AG114=Listedechoix!$A$4,5,0))))</f>
        <v>0</v>
      </c>
      <c r="EX114" s="4">
        <f>IF(AH114=Listedechoix!$A$1,20,IF(AH114=Listedechoix!$A$2,15,IF(AH114=Listedechoix!$A$3,10,IF(AH114=Listedechoix!$A$4,5,0))))</f>
        <v>0</v>
      </c>
      <c r="EY114" s="4">
        <f>IF(AI114=Listedechoix!$A$1,20,IF(AI114=Listedechoix!$A$2,15,IF(AI114=Listedechoix!$A$3,10,IF(AI114=Listedechoix!$A$4,5,0))))</f>
        <v>0</v>
      </c>
      <c r="EZ114" s="4">
        <f>IF(AJ114=Listedechoix!$A$1,20,IF(AJ114=Listedechoix!$A$2,15,IF(AJ114=Listedechoix!$A$3,10,IF(AJ114=Listedechoix!$A$4,5,0))))</f>
        <v>0</v>
      </c>
      <c r="FA114" s="4">
        <f>IF(AK114=Listedechoix!$A$1,20,IF(AK114=Listedechoix!$A$2,15,IF(AK114=Listedechoix!$A$3,10,IF(AK114=Listedechoix!$A$4,5,0))))</f>
        <v>0</v>
      </c>
      <c r="FB114" s="4">
        <f>IF(AL114=Listedechoix!$A$1,20,IF(AL114=Listedechoix!$A$2,15,IF(AL114=Listedechoix!$A$3,10,IF(AL114=Listedechoix!$A$4,5,0))))</f>
        <v>0</v>
      </c>
      <c r="FC114" s="4">
        <f>IF(AM114=Listedechoix!$A$1,20,IF(AM114=Listedechoix!$A$2,15,IF(AM114=Listedechoix!$A$3,10,IF(AM114=Listedechoix!$A$4,5,0))))</f>
        <v>0</v>
      </c>
      <c r="FD114" s="4">
        <f>IF(AN114=Listedechoix!$A$1,20,IF(AN114=Listedechoix!$A$2,15,IF(AN114=Listedechoix!$A$3,10,IF(AN114=Listedechoix!$A$4,5,0))))</f>
        <v>0</v>
      </c>
      <c r="FE114" s="4">
        <f>IF(AO114=Listedechoix!$A$1,20,IF(AO114=Listedechoix!$A$2,15,IF(AO114=Listedechoix!$A$3,10,IF(AO114=Listedechoix!$A$4,5,0))))</f>
        <v>0</v>
      </c>
      <c r="FF114" s="116" t="str">
        <f t="shared" si="58"/>
        <v>NNot</v>
      </c>
      <c r="FG114" s="117" t="str">
        <f t="shared" si="59"/>
        <v>NNot</v>
      </c>
      <c r="FH114" s="4">
        <f>IF(AP114=Listedechoix!$A$1,20,IF(AP114=Listedechoix!$A$2,15,IF(AP114=Listedechoix!$A$3,10,IF(AP114=Listedechoix!$A$4,5,0))))</f>
        <v>0</v>
      </c>
      <c r="FI114" s="4">
        <f>IF(AQ114=Listedechoix!$A$1,20,IF(AQ114=Listedechoix!$A$2,15,IF(AQ114=Listedechoix!$A$3,10,IF(AQ114=Listedechoix!$A$4,5,0))))</f>
        <v>0</v>
      </c>
      <c r="FJ114" s="4">
        <f>IF(AR114=Listedechoix!$A$1,20,IF(AR114=Listedechoix!$A$2,15,IF(AR114=Listedechoix!$A$3,10,IF(AR114=Listedechoix!$A$4,5,0))))</f>
        <v>0</v>
      </c>
      <c r="FK114" s="4">
        <f>IF(AS114=Listedechoix!$A$1,20,IF(AS114=Listedechoix!$A$2,15,IF(AS114=Listedechoix!$A$3,10,IF(AS114=Listedechoix!$A$4,5,0))))</f>
        <v>0</v>
      </c>
      <c r="FL114" s="4">
        <f>IF(AT114=Listedechoix!$A$1,20,IF(AT114=Listedechoix!$A$2,15,IF(AT114=Listedechoix!$A$3,10,IF(AT114=Listedechoix!$A$4,5,0))))</f>
        <v>0</v>
      </c>
      <c r="FM114" s="4">
        <f>IF(AU114=Listedechoix!$A$1,20,IF(AU114=Listedechoix!$A$2,15,IF(AU114=Listedechoix!$A$3,10,IF(AU114=Listedechoix!$A$4,5,0))))</f>
        <v>0</v>
      </c>
      <c r="FN114" s="4">
        <f>IF(AV114=Listedechoix!$A$1,20,IF(AV114=Listedechoix!$A$2,15,IF(AV114=Listedechoix!$A$3,10,IF(AV114=Listedechoix!$A$4,5,0))))</f>
        <v>0</v>
      </c>
      <c r="FO114" s="4">
        <f>IF(AW114=Listedechoix!$A$1,20,IF(AW114=Listedechoix!$A$2,15,IF(AW114=Listedechoix!$A$3,10,IF(AW114=Listedechoix!$A$4,5,0))))</f>
        <v>0</v>
      </c>
      <c r="FP114" s="4">
        <f>IF(AX114=Listedechoix!$A$1,20,IF(AX114=Listedechoix!$A$2,15,IF(AX114=Listedechoix!$A$3,10,IF(AX114=Listedechoix!$A$4,5,0))))</f>
        <v>0</v>
      </c>
      <c r="FQ114" s="4">
        <f>IF(AY114=Listedechoix!$A$1,20,IF(AY114=Listedechoix!$A$2,15,IF(AY114=Listedechoix!$A$3,10,IF(AY114=Listedechoix!$A$4,5,0))))</f>
        <v>0</v>
      </c>
      <c r="FR114" s="4">
        <f>IF(AZ114=Listedechoix!$A$1,20,IF(AZ114=Listedechoix!$A$2,15,IF(AZ114=Listedechoix!$A$3,10,IF(AZ114=Listedechoix!$A$4,5,0))))</f>
        <v>0</v>
      </c>
      <c r="FS114" s="4">
        <f>IF(BA114=Listedechoix!$A$1,20,IF(BA114=Listedechoix!$A$2,15,IF(BA114=Listedechoix!$A$3,10,IF(BA114=Listedechoix!$A$4,5,0))))</f>
        <v>0</v>
      </c>
      <c r="FT114" s="4">
        <f>IF(BB114=Listedechoix!$A$1,20,IF(BB114=Listedechoix!$A$2,15,IF(BB114=Listedechoix!$A$3,10,IF(BB114=Listedechoix!$A$4,5,0))))</f>
        <v>0</v>
      </c>
      <c r="FU114" s="4">
        <f>IF(BC114=Listedechoix!$A$1,20,IF(BC114=Listedechoix!$A$2,15,IF(BC114=Listedechoix!$A$3,10,IF(BC114=Listedechoix!$A$4,5,0))))</f>
        <v>0</v>
      </c>
      <c r="FV114" s="116" t="str">
        <f t="shared" si="60"/>
        <v>NNot</v>
      </c>
      <c r="FW114" s="117" t="str">
        <f t="shared" si="61"/>
        <v>NNot</v>
      </c>
      <c r="FX114" s="4">
        <f>IF(BD114=Listedechoix!$A$1,20,IF(BD114=Listedechoix!$A$2,15,IF(BD114=Listedechoix!$A$3,10,IF(BD114=Listedechoix!$A$4,5,0))))</f>
        <v>0</v>
      </c>
      <c r="FY114" s="4">
        <f>IF(BE114=Listedechoix!$A$1,20,IF(BE114=Listedechoix!$A$2,15,IF(BE114=Listedechoix!$A$3,10,IF(BE114=Listedechoix!$A$4,5,0))))</f>
        <v>0</v>
      </c>
      <c r="FZ114" s="4">
        <f>IF(BF114=Listedechoix!$A$1,20,IF(BF114=Listedechoix!$A$2,15,IF(BF114=Listedechoix!$A$3,10,IF(BF114=Listedechoix!$A$4,5,0))))</f>
        <v>0</v>
      </c>
      <c r="GA114" s="4">
        <f>IF(BG114=Listedechoix!$A$1,20,IF(BG114=Listedechoix!$A$2,15,IF(BG114=Listedechoix!$A$3,10,IF(BG114=Listedechoix!$A$4,5,0))))</f>
        <v>0</v>
      </c>
      <c r="GB114" s="4">
        <f>IF(BH114=Listedechoix!$A$1,20,IF(BH114=Listedechoix!$A$2,15,IF(BH114=Listedechoix!$A$3,10,IF(BH114=Listedechoix!$A$4,5,0))))</f>
        <v>0</v>
      </c>
      <c r="GC114" s="4">
        <f>IF(BI114=Listedechoix!$A$1,20,IF(BI114=Listedechoix!$A$2,15,IF(BI114=Listedechoix!$A$3,10,IF(BI114=Listedechoix!$A$4,5,0))))</f>
        <v>0</v>
      </c>
      <c r="GD114" s="4">
        <f>IF(BJ114=Listedechoix!$A$1,20,IF(BJ114=Listedechoix!$A$2,15,IF(BJ114=Listedechoix!$A$3,10,IF(BJ114=Listedechoix!$A$4,5,0))))</f>
        <v>0</v>
      </c>
      <c r="GE114" s="4">
        <f>IF(BK114=Listedechoix!$A$1,20,IF(BK114=Listedechoix!$A$2,15,IF(BK114=Listedechoix!$A$3,10,IF(BK114=Listedechoix!$A$4,5,0))))</f>
        <v>0</v>
      </c>
      <c r="GF114" s="4">
        <f>IF(BL114=Listedechoix!$A$1,20,IF(BL114=Listedechoix!$A$2,15,IF(BL114=Listedechoix!$A$3,10,IF(BL114=Listedechoix!$A$4,5,0))))</f>
        <v>0</v>
      </c>
      <c r="GG114" s="4">
        <f>IF(BM114=Listedechoix!$A$1,20,IF(BM114=Listedechoix!$A$2,15,IF(BM114=Listedechoix!$A$3,10,IF(BM114=Listedechoix!$A$4,5,0))))</f>
        <v>0</v>
      </c>
      <c r="GH114" s="4">
        <f>IF(BN114=Listedechoix!$A$1,20,IF(BN114=Listedechoix!$A$2,15,IF(BN114=Listedechoix!$A$3,10,IF(BN114=Listedechoix!$A$4,5,0))))</f>
        <v>0</v>
      </c>
      <c r="GI114" s="116" t="str">
        <f t="shared" si="62"/>
        <v>NNot</v>
      </c>
      <c r="GJ114" s="117" t="str">
        <f t="shared" si="63"/>
        <v>NNot</v>
      </c>
      <c r="GK114" s="4">
        <f>IF(BO114=Listedechoix!$A$1,20,IF(BO114=Listedechoix!$A$2,15,IF(BO114=Listedechoix!$A$3,10,IF(BO114=Listedechoix!$A$4,5,0))))</f>
        <v>0</v>
      </c>
      <c r="GL114" s="4">
        <f>IF(BP114=Listedechoix!$A$1,20,IF(BP114=Listedechoix!$A$2,15,IF(BP114=Listedechoix!$A$3,10,IF(BP114=Listedechoix!$A$4,5,0))))</f>
        <v>0</v>
      </c>
      <c r="GM114" s="4">
        <f>IF(BQ114=Listedechoix!$A$1,20,IF(BQ114=Listedechoix!$A$2,15,IF(BQ114=Listedechoix!$A$3,10,IF(BQ114=Listedechoix!$A$4,5,0))))</f>
        <v>0</v>
      </c>
      <c r="GN114" s="4">
        <f>IF(BR114=Listedechoix!$A$1,20,IF(BR114=Listedechoix!$A$2,15,IF(BR114=Listedechoix!$A$3,10,IF(BR114=Listedechoix!$A$4,5,0))))</f>
        <v>0</v>
      </c>
      <c r="GO114" s="4">
        <f>IF(BS114=Listedechoix!$A$1,20,IF(BS114=Listedechoix!$A$2,15,IF(BS114=Listedechoix!$A$3,10,IF(BS114=Listedechoix!$A$4,5,0))))</f>
        <v>0</v>
      </c>
      <c r="GP114" s="4">
        <f>IF(BT114=Listedechoix!$A$1,20,IF(BT114=Listedechoix!$A$2,15,IF(BT114=Listedechoix!$A$3,10,IF(BT114=Listedechoix!$A$4,5,0))))</f>
        <v>0</v>
      </c>
      <c r="GQ114" s="4">
        <f>IF(BU114=Listedechoix!$A$1,20,IF(BU114=Listedechoix!$A$2,15,IF(BU114=Listedechoix!$A$3,10,IF(BU114=Listedechoix!$A$4,5,0))))</f>
        <v>0</v>
      </c>
      <c r="GR114" s="4">
        <f>IF(BV114=Listedechoix!$A$1,20,IF(BV114=Listedechoix!$A$2,15,IF(BV114=Listedechoix!$A$3,10,IF(BV114=Listedechoix!$A$4,5,0))))</f>
        <v>0</v>
      </c>
      <c r="GS114" s="4">
        <f>IF(BW114=Listedechoix!$A$1,20,IF(BW114=Listedechoix!$A$2,15,IF(BW114=Listedechoix!$A$3,10,IF(BW114=Listedechoix!$A$4,5,0))))</f>
        <v>0</v>
      </c>
      <c r="GT114" s="4">
        <f>IF(BX114=Listedechoix!$A$1,20,IF(BX114=Listedechoix!$A$2,15,IF(BX114=Listedechoix!$A$3,10,IF(BX114=Listedechoix!$A$4,5,0))))</f>
        <v>0</v>
      </c>
      <c r="GU114" s="4">
        <f>IF(BY114=Listedechoix!$A$1,20,IF(BY114=Listedechoix!$A$2,15,IF(BY114=Listedechoix!$A$3,10,IF(BY114=Listedechoix!$A$4,5,0))))</f>
        <v>0</v>
      </c>
      <c r="GV114" s="116" t="str">
        <f t="shared" si="64"/>
        <v>NNot</v>
      </c>
      <c r="GW114" s="117" t="str">
        <f t="shared" si="65"/>
        <v>NNot</v>
      </c>
      <c r="GX114" s="4">
        <f>IF(BZ114=Listedechoix!$A$1,20,IF(BZ114=Listedechoix!$A$2,15,IF(BZ114=Listedechoix!$A$3,10,IF(BZ114=Listedechoix!$A$4,5,0))))</f>
        <v>0</v>
      </c>
      <c r="GY114" s="4">
        <f>IF(CA114=Listedechoix!$A$1,20,IF(CA114=Listedechoix!$A$2,15,IF(CA114=Listedechoix!$A$3,10,IF(CA114=Listedechoix!$A$4,5,0))))</f>
        <v>0</v>
      </c>
      <c r="GZ114" s="4">
        <f>IF(CB114=Listedechoix!$A$1,20,IF(CB114=Listedechoix!$A$2,15,IF(CB114=Listedechoix!$A$3,10,IF(CB114=Listedechoix!$A$4,5,0))))</f>
        <v>0</v>
      </c>
      <c r="HA114" s="4">
        <f>IF(CC114=Listedechoix!$A$1,20,IF(CC114=Listedechoix!$A$2,15,IF(CC114=Listedechoix!$A$3,10,IF(CC114=Listedechoix!$A$4,5,0))))</f>
        <v>0</v>
      </c>
      <c r="HB114" s="4">
        <f>IF(CD114=Listedechoix!$A$1,20,IF(CD114=Listedechoix!$A$2,15,IF(CD114=Listedechoix!$A$3,10,IF(CD114=Listedechoix!$A$4,5,0))))</f>
        <v>0</v>
      </c>
      <c r="HC114" s="4">
        <f>IF(CE114=Listedechoix!$A$1,20,IF(CE114=Listedechoix!$A$2,15,IF(CE114=Listedechoix!$A$3,10,IF(CE114=Listedechoix!$A$4,5,0))))</f>
        <v>0</v>
      </c>
      <c r="HD114" s="4">
        <f>IF(CF114=Listedechoix!$A$1,20,IF(CF114=Listedechoix!$A$2,15,IF(CF114=Listedechoix!$A$3,10,IF(CF114=Listedechoix!$A$4,5,0))))</f>
        <v>0</v>
      </c>
      <c r="HE114" s="4">
        <f>IF(CG114=Listedechoix!$A$1,20,IF(CG114=Listedechoix!$A$2,15,IF(CG114=Listedechoix!$A$3,10,IF(CG114=Listedechoix!$A$4,5,0))))</f>
        <v>0</v>
      </c>
      <c r="HF114" s="4">
        <f>IF(CH114=Listedechoix!$A$1,20,IF(CH114=Listedechoix!$A$2,15,IF(CH114=Listedechoix!$A$3,10,IF(CH114=Listedechoix!$A$4,5,0))))</f>
        <v>0</v>
      </c>
      <c r="HG114" s="4">
        <f>IF(CI114=Listedechoix!$A$1,20,IF(CI114=Listedechoix!$A$2,15,IF(CI114=Listedechoix!$A$3,10,IF(CI114=Listedechoix!$A$4,5,0))))</f>
        <v>0</v>
      </c>
      <c r="HH114" s="4">
        <f>IF(CJ114=Listedechoix!$A$1,20,IF(CJ114=Listedechoix!$A$2,15,IF(CJ114=Listedechoix!$A$3,10,IF(CJ114=Listedechoix!$A$4,5,0))))</f>
        <v>0</v>
      </c>
      <c r="HI114" s="4">
        <f>IF(CK114=Listedechoix!$A$1,20,IF(CK114=Listedechoix!$A$2,15,IF(CK114=Listedechoix!$A$3,10,IF(CK114=Listedechoix!$A$4,5,0))))</f>
        <v>0</v>
      </c>
      <c r="HJ114" s="4">
        <f>IF(CL114=Listedechoix!$A$1,20,IF(CL114=Listedechoix!$A$2,15,IF(CL114=Listedechoix!$A$3,10,IF(CL114=Listedechoix!$A$4,5,0))))</f>
        <v>0</v>
      </c>
      <c r="HK114" s="4">
        <f>IF(CM114=Listedechoix!$A$1,20,IF(CM114=Listedechoix!$A$2,15,IF(CM114=Listedechoix!$A$3,10,IF(CM114=Listedechoix!$A$4,5,0))))</f>
        <v>0</v>
      </c>
      <c r="HL114" s="116" t="str">
        <f t="shared" si="66"/>
        <v>NNot</v>
      </c>
      <c r="HM114" s="117" t="str">
        <f t="shared" si="67"/>
        <v>NNot</v>
      </c>
    </row>
    <row r="115" spans="1:221" x14ac:dyDescent="0.25">
      <c r="A115" s="27"/>
      <c r="B115" s="27"/>
      <c r="C115" s="28"/>
      <c r="D115" s="28"/>
      <c r="E115" s="28"/>
      <c r="F115" s="43"/>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1" t="str">
        <f t="shared" si="43"/>
        <v/>
      </c>
      <c r="CO115" s="31" t="str">
        <f t="shared" si="43"/>
        <v/>
      </c>
      <c r="CP115" s="31" t="str">
        <f t="shared" si="43"/>
        <v/>
      </c>
      <c r="CQ115" s="31" t="str">
        <f t="shared" si="43"/>
        <v/>
      </c>
      <c r="CR115" s="32">
        <f t="shared" si="44"/>
        <v>0</v>
      </c>
      <c r="CS115" s="33" t="str">
        <f t="shared" si="68"/>
        <v/>
      </c>
      <c r="CT115" s="31" t="str">
        <f t="shared" si="45"/>
        <v/>
      </c>
      <c r="CU115" s="31" t="str">
        <f t="shared" si="45"/>
        <v/>
      </c>
      <c r="CV115" s="31" t="str">
        <f t="shared" si="45"/>
        <v/>
      </c>
      <c r="CW115" s="31" t="str">
        <f t="shared" si="45"/>
        <v/>
      </c>
      <c r="CX115" s="32">
        <f t="shared" si="46"/>
        <v>0</v>
      </c>
      <c r="CY115" s="33" t="str">
        <f t="shared" si="47"/>
        <v>NNot</v>
      </c>
      <c r="CZ115" s="31" t="str">
        <f t="shared" si="71"/>
        <v/>
      </c>
      <c r="DA115" s="31" t="str">
        <f t="shared" si="70"/>
        <v/>
      </c>
      <c r="DB115" s="31" t="str">
        <f t="shared" si="70"/>
        <v/>
      </c>
      <c r="DC115" s="31" t="str">
        <f t="shared" si="70"/>
        <v/>
      </c>
      <c r="DD115" s="32">
        <f t="shared" si="69"/>
        <v>0</v>
      </c>
      <c r="DE115" s="33" t="str">
        <f t="shared" si="48"/>
        <v>NNot</v>
      </c>
      <c r="DF115" s="31" t="str">
        <f t="shared" si="72"/>
        <v/>
      </c>
      <c r="DG115" s="31" t="str">
        <f t="shared" si="72"/>
        <v/>
      </c>
      <c r="DH115" s="31" t="str">
        <f t="shared" si="72"/>
        <v/>
      </c>
      <c r="DI115" s="31" t="str">
        <f t="shared" si="72"/>
        <v/>
      </c>
      <c r="DJ115" s="32">
        <f t="shared" si="50"/>
        <v>0</v>
      </c>
      <c r="DK115" s="33" t="str">
        <f t="shared" si="51"/>
        <v>NNot</v>
      </c>
      <c r="DL115" s="31" t="str">
        <f t="shared" si="73"/>
        <v/>
      </c>
      <c r="DM115" s="31" t="str">
        <f t="shared" si="73"/>
        <v/>
      </c>
      <c r="DN115" s="31" t="str">
        <f t="shared" si="73"/>
        <v/>
      </c>
      <c r="DO115" s="31" t="str">
        <f t="shared" si="73"/>
        <v/>
      </c>
      <c r="DP115" s="32">
        <f t="shared" si="42"/>
        <v>0</v>
      </c>
      <c r="DQ115" s="33" t="str">
        <f t="shared" si="53"/>
        <v>NNot</v>
      </c>
      <c r="DR115" s="4">
        <f>IF(F115=Listedechoix!$A$1,20,IF(F115=Listedechoix!$A$2,15,IF(F115=Listedechoix!$A$3,10,IF(F115=Listedechoix!$A$4,5,0))))</f>
        <v>0</v>
      </c>
      <c r="DS115" s="4">
        <f>IF(G115=Listedechoix!$A$1,20,IF(G115=Listedechoix!$A$2,15,IF(G115=Listedechoix!$A$3,10,IF(G115=Listedechoix!$A$4,5,0))))</f>
        <v>0</v>
      </c>
      <c r="DT115" s="4">
        <f>IF(H115=Listedechoix!$A$1,20,IF(H115=Listedechoix!$A$2,15,IF(H115=Listedechoix!$A$3,10,IF(H115=Listedechoix!$A$4,5,0))))</f>
        <v>0</v>
      </c>
      <c r="DU115" s="4">
        <f>IF(I115=Listedechoix!$A$1,20,IF(I115=Listedechoix!$A$2,15,IF(I115=Listedechoix!$A$3,10,IF(I115=Listedechoix!$A$4,5,0))))</f>
        <v>0</v>
      </c>
      <c r="DV115" s="4">
        <f>IF(J115=Listedechoix!$A$1,20,IF(J115=Listedechoix!$A$2,15,IF(J115=Listedechoix!$A$3,10,IF(J115=Listedechoix!$A$4,5,0))))</f>
        <v>0</v>
      </c>
      <c r="DW115" s="4">
        <f>IF(K115=Listedechoix!$A$1,20,IF(K115=Listedechoix!$A$2,15,IF(K115=Listedechoix!$A$3,10,IF(K115=Listedechoix!$A$4,5,0))))</f>
        <v>0</v>
      </c>
      <c r="DX115" s="4">
        <f>IF(L115=Listedechoix!$A$1,20,IF(L115=Listedechoix!$A$2,15,IF(L115=Listedechoix!$A$3,10,IF(L115=Listedechoix!$A$4,5,0))))</f>
        <v>0</v>
      </c>
      <c r="DY115" s="4">
        <f>IF(M115=Listedechoix!$A$1,20,IF(M115=Listedechoix!$A$2,15,IF(M115=Listedechoix!$A$3,10,IF(M115=Listedechoix!$A$4,5,0))))</f>
        <v>0</v>
      </c>
      <c r="DZ115" s="4">
        <f>IF(N115=Listedechoix!$A$1,20,IF(N115=Listedechoix!$A$2,15,IF(N115=Listedechoix!$A$3,10,IF(N115=Listedechoix!$A$4,5,0))))</f>
        <v>0</v>
      </c>
      <c r="EA115" s="4">
        <f>IF(O115=Listedechoix!$A$1,20,IF(O115=Listedechoix!$A$2,15,IF(O115=Listedechoix!$A$3,10,IF(O115=Listedechoix!$A$4,5,0))))</f>
        <v>0</v>
      </c>
      <c r="EB115" s="4">
        <f>IF(P115=Listedechoix!$A$1,20,IF(P115=Listedechoix!$A$2,15,IF(P115=Listedechoix!$A$3,10,IF(P115=Listedechoix!$A$4,5,0))))</f>
        <v>0</v>
      </c>
      <c r="EC115" s="116" t="str">
        <f t="shared" si="54"/>
        <v>NNot</v>
      </c>
      <c r="ED115" s="117" t="str">
        <f t="shared" si="55"/>
        <v>NNot</v>
      </c>
      <c r="EE115" s="4">
        <f>IF(Q115=Listedechoix!$A$1,20,IF(Q115=Listedechoix!$A$2,15,IF(Q115=Listedechoix!$A$3,10,IF(Q115=Listedechoix!$A$4,5,0))))</f>
        <v>0</v>
      </c>
      <c r="EF115" s="4">
        <f>IF(R115=Listedechoix!$A$1,20,IF(R115=Listedechoix!$A$2,15,IF(R115=Listedechoix!$A$3,10,IF(R115=Listedechoix!$A$4,5,0))))</f>
        <v>0</v>
      </c>
      <c r="EG115" s="4">
        <f>IF(S115=Listedechoix!$A$1,20,IF(S115=Listedechoix!$A$2,15,IF(S115=Listedechoix!$A$3,10,IF(S115=Listedechoix!$A$4,5,0))))</f>
        <v>0</v>
      </c>
      <c r="EH115" s="4">
        <f>IF(T115=Listedechoix!$A$1,20,IF(T115=Listedechoix!$A$2,15,IF(T115=Listedechoix!$A$3,10,IF(T115=Listedechoix!$A$4,5,0))))</f>
        <v>0</v>
      </c>
      <c r="EI115" s="4">
        <f>IF(U115=Listedechoix!$A$1,20,IF(U115=Listedechoix!$A$2,15,IF(U115=Listedechoix!$A$3,10,IF(U115=Listedechoix!$A$4,5,0))))</f>
        <v>0</v>
      </c>
      <c r="EJ115" s="4">
        <f>IF(V115=Listedechoix!$A$1,20,IF(V115=Listedechoix!$A$2,15,IF(V115=Listedechoix!$A$3,10,IF(V115=Listedechoix!$A$4,5,0))))</f>
        <v>0</v>
      </c>
      <c r="EK115" s="4">
        <f>IF(W115=Listedechoix!$A$1,20,IF(W115=Listedechoix!$A$2,15,IF(W115=Listedechoix!$A$3,10,IF(W115=Listedechoix!$A$4,5,0))))</f>
        <v>0</v>
      </c>
      <c r="EL115" s="4">
        <f>IF(X115=Listedechoix!$A$1,20,IF(X115=Listedechoix!$A$2,15,IF(X115=Listedechoix!$A$3,10,IF(X115=Listedechoix!$A$4,5,0))))</f>
        <v>0</v>
      </c>
      <c r="EM115" s="4">
        <f>IF(Y115=Listedechoix!$A$1,20,IF(Y115=Listedechoix!$A$2,15,IF(Y115=Listedechoix!$A$3,10,IF(Y115=Listedechoix!$A$4,5,0))))</f>
        <v>0</v>
      </c>
      <c r="EN115" s="4">
        <f>IF(Z115=Listedechoix!$A$1,20,IF(Z115=Listedechoix!$A$2,15,IF(Z115=Listedechoix!$A$3,10,IF(Z115=Listedechoix!$A$4,5,0))))</f>
        <v>0</v>
      </c>
      <c r="EO115" s="4">
        <f>IF(AA115=Listedechoix!$A$1,20,IF(AA115=Listedechoix!$A$2,15,IF(AA115=Listedechoix!$A$3,10,IF(AA115=Listedechoix!$A$4,5,0))))</f>
        <v>0</v>
      </c>
      <c r="EP115" s="116" t="str">
        <f t="shared" si="56"/>
        <v>NNot</v>
      </c>
      <c r="EQ115" s="117" t="str">
        <f t="shared" si="57"/>
        <v>NNot</v>
      </c>
      <c r="ER115" s="4">
        <f>IF(AB115=Listedechoix!$A$1,20,IF(AB115=Listedechoix!$A$2,15,IF(AB115=Listedechoix!$A$3,10,IF(AB115=Listedechoix!$A$4,5,0))))</f>
        <v>0</v>
      </c>
      <c r="ES115" s="4">
        <f>IF(AC115=Listedechoix!$A$1,20,IF(AC115=Listedechoix!$A$2,15,IF(AC115=Listedechoix!$A$3,10,IF(AC115=Listedechoix!$A$4,5,0))))</f>
        <v>0</v>
      </c>
      <c r="ET115" s="4">
        <f>IF(AD115=Listedechoix!$A$1,20,IF(AD115=Listedechoix!$A$2,15,IF(AD115=Listedechoix!$A$3,10,IF(AD115=Listedechoix!$A$4,5,0))))</f>
        <v>0</v>
      </c>
      <c r="EU115" s="4">
        <f>IF(AE115=Listedechoix!$A$1,20,IF(AE115=Listedechoix!$A$2,15,IF(AE115=Listedechoix!$A$3,10,IF(AE115=Listedechoix!$A$4,5,0))))</f>
        <v>0</v>
      </c>
      <c r="EV115" s="4">
        <f>IF(AF115=Listedechoix!$A$1,20,IF(AF115=Listedechoix!$A$2,15,IF(AF115=Listedechoix!$A$3,10,IF(AF115=Listedechoix!$A$4,5,0))))</f>
        <v>0</v>
      </c>
      <c r="EW115" s="4">
        <f>IF(AG115=Listedechoix!$A$1,20,IF(AG115=Listedechoix!$A$2,15,IF(AG115=Listedechoix!$A$3,10,IF(AG115=Listedechoix!$A$4,5,0))))</f>
        <v>0</v>
      </c>
      <c r="EX115" s="4">
        <f>IF(AH115=Listedechoix!$A$1,20,IF(AH115=Listedechoix!$A$2,15,IF(AH115=Listedechoix!$A$3,10,IF(AH115=Listedechoix!$A$4,5,0))))</f>
        <v>0</v>
      </c>
      <c r="EY115" s="4">
        <f>IF(AI115=Listedechoix!$A$1,20,IF(AI115=Listedechoix!$A$2,15,IF(AI115=Listedechoix!$A$3,10,IF(AI115=Listedechoix!$A$4,5,0))))</f>
        <v>0</v>
      </c>
      <c r="EZ115" s="4">
        <f>IF(AJ115=Listedechoix!$A$1,20,IF(AJ115=Listedechoix!$A$2,15,IF(AJ115=Listedechoix!$A$3,10,IF(AJ115=Listedechoix!$A$4,5,0))))</f>
        <v>0</v>
      </c>
      <c r="FA115" s="4">
        <f>IF(AK115=Listedechoix!$A$1,20,IF(AK115=Listedechoix!$A$2,15,IF(AK115=Listedechoix!$A$3,10,IF(AK115=Listedechoix!$A$4,5,0))))</f>
        <v>0</v>
      </c>
      <c r="FB115" s="4">
        <f>IF(AL115=Listedechoix!$A$1,20,IF(AL115=Listedechoix!$A$2,15,IF(AL115=Listedechoix!$A$3,10,IF(AL115=Listedechoix!$A$4,5,0))))</f>
        <v>0</v>
      </c>
      <c r="FC115" s="4">
        <f>IF(AM115=Listedechoix!$A$1,20,IF(AM115=Listedechoix!$A$2,15,IF(AM115=Listedechoix!$A$3,10,IF(AM115=Listedechoix!$A$4,5,0))))</f>
        <v>0</v>
      </c>
      <c r="FD115" s="4">
        <f>IF(AN115=Listedechoix!$A$1,20,IF(AN115=Listedechoix!$A$2,15,IF(AN115=Listedechoix!$A$3,10,IF(AN115=Listedechoix!$A$4,5,0))))</f>
        <v>0</v>
      </c>
      <c r="FE115" s="4">
        <f>IF(AO115=Listedechoix!$A$1,20,IF(AO115=Listedechoix!$A$2,15,IF(AO115=Listedechoix!$A$3,10,IF(AO115=Listedechoix!$A$4,5,0))))</f>
        <v>0</v>
      </c>
      <c r="FF115" s="116" t="str">
        <f t="shared" si="58"/>
        <v>NNot</v>
      </c>
      <c r="FG115" s="117" t="str">
        <f t="shared" si="59"/>
        <v>NNot</v>
      </c>
      <c r="FH115" s="4">
        <f>IF(AP115=Listedechoix!$A$1,20,IF(AP115=Listedechoix!$A$2,15,IF(AP115=Listedechoix!$A$3,10,IF(AP115=Listedechoix!$A$4,5,0))))</f>
        <v>0</v>
      </c>
      <c r="FI115" s="4">
        <f>IF(AQ115=Listedechoix!$A$1,20,IF(AQ115=Listedechoix!$A$2,15,IF(AQ115=Listedechoix!$A$3,10,IF(AQ115=Listedechoix!$A$4,5,0))))</f>
        <v>0</v>
      </c>
      <c r="FJ115" s="4">
        <f>IF(AR115=Listedechoix!$A$1,20,IF(AR115=Listedechoix!$A$2,15,IF(AR115=Listedechoix!$A$3,10,IF(AR115=Listedechoix!$A$4,5,0))))</f>
        <v>0</v>
      </c>
      <c r="FK115" s="4">
        <f>IF(AS115=Listedechoix!$A$1,20,IF(AS115=Listedechoix!$A$2,15,IF(AS115=Listedechoix!$A$3,10,IF(AS115=Listedechoix!$A$4,5,0))))</f>
        <v>0</v>
      </c>
      <c r="FL115" s="4">
        <f>IF(AT115=Listedechoix!$A$1,20,IF(AT115=Listedechoix!$A$2,15,IF(AT115=Listedechoix!$A$3,10,IF(AT115=Listedechoix!$A$4,5,0))))</f>
        <v>0</v>
      </c>
      <c r="FM115" s="4">
        <f>IF(AU115=Listedechoix!$A$1,20,IF(AU115=Listedechoix!$A$2,15,IF(AU115=Listedechoix!$A$3,10,IF(AU115=Listedechoix!$A$4,5,0))))</f>
        <v>0</v>
      </c>
      <c r="FN115" s="4">
        <f>IF(AV115=Listedechoix!$A$1,20,IF(AV115=Listedechoix!$A$2,15,IF(AV115=Listedechoix!$A$3,10,IF(AV115=Listedechoix!$A$4,5,0))))</f>
        <v>0</v>
      </c>
      <c r="FO115" s="4">
        <f>IF(AW115=Listedechoix!$A$1,20,IF(AW115=Listedechoix!$A$2,15,IF(AW115=Listedechoix!$A$3,10,IF(AW115=Listedechoix!$A$4,5,0))))</f>
        <v>0</v>
      </c>
      <c r="FP115" s="4">
        <f>IF(AX115=Listedechoix!$A$1,20,IF(AX115=Listedechoix!$A$2,15,IF(AX115=Listedechoix!$A$3,10,IF(AX115=Listedechoix!$A$4,5,0))))</f>
        <v>0</v>
      </c>
      <c r="FQ115" s="4">
        <f>IF(AY115=Listedechoix!$A$1,20,IF(AY115=Listedechoix!$A$2,15,IF(AY115=Listedechoix!$A$3,10,IF(AY115=Listedechoix!$A$4,5,0))))</f>
        <v>0</v>
      </c>
      <c r="FR115" s="4">
        <f>IF(AZ115=Listedechoix!$A$1,20,IF(AZ115=Listedechoix!$A$2,15,IF(AZ115=Listedechoix!$A$3,10,IF(AZ115=Listedechoix!$A$4,5,0))))</f>
        <v>0</v>
      </c>
      <c r="FS115" s="4">
        <f>IF(BA115=Listedechoix!$A$1,20,IF(BA115=Listedechoix!$A$2,15,IF(BA115=Listedechoix!$A$3,10,IF(BA115=Listedechoix!$A$4,5,0))))</f>
        <v>0</v>
      </c>
      <c r="FT115" s="4">
        <f>IF(BB115=Listedechoix!$A$1,20,IF(BB115=Listedechoix!$A$2,15,IF(BB115=Listedechoix!$A$3,10,IF(BB115=Listedechoix!$A$4,5,0))))</f>
        <v>0</v>
      </c>
      <c r="FU115" s="4">
        <f>IF(BC115=Listedechoix!$A$1,20,IF(BC115=Listedechoix!$A$2,15,IF(BC115=Listedechoix!$A$3,10,IF(BC115=Listedechoix!$A$4,5,0))))</f>
        <v>0</v>
      </c>
      <c r="FV115" s="116" t="str">
        <f t="shared" si="60"/>
        <v>NNot</v>
      </c>
      <c r="FW115" s="117" t="str">
        <f t="shared" si="61"/>
        <v>NNot</v>
      </c>
      <c r="FX115" s="4">
        <f>IF(BD115=Listedechoix!$A$1,20,IF(BD115=Listedechoix!$A$2,15,IF(BD115=Listedechoix!$A$3,10,IF(BD115=Listedechoix!$A$4,5,0))))</f>
        <v>0</v>
      </c>
      <c r="FY115" s="4">
        <f>IF(BE115=Listedechoix!$A$1,20,IF(BE115=Listedechoix!$A$2,15,IF(BE115=Listedechoix!$A$3,10,IF(BE115=Listedechoix!$A$4,5,0))))</f>
        <v>0</v>
      </c>
      <c r="FZ115" s="4">
        <f>IF(BF115=Listedechoix!$A$1,20,IF(BF115=Listedechoix!$A$2,15,IF(BF115=Listedechoix!$A$3,10,IF(BF115=Listedechoix!$A$4,5,0))))</f>
        <v>0</v>
      </c>
      <c r="GA115" s="4">
        <f>IF(BG115=Listedechoix!$A$1,20,IF(BG115=Listedechoix!$A$2,15,IF(BG115=Listedechoix!$A$3,10,IF(BG115=Listedechoix!$A$4,5,0))))</f>
        <v>0</v>
      </c>
      <c r="GB115" s="4">
        <f>IF(BH115=Listedechoix!$A$1,20,IF(BH115=Listedechoix!$A$2,15,IF(BH115=Listedechoix!$A$3,10,IF(BH115=Listedechoix!$A$4,5,0))))</f>
        <v>0</v>
      </c>
      <c r="GC115" s="4">
        <f>IF(BI115=Listedechoix!$A$1,20,IF(BI115=Listedechoix!$A$2,15,IF(BI115=Listedechoix!$A$3,10,IF(BI115=Listedechoix!$A$4,5,0))))</f>
        <v>0</v>
      </c>
      <c r="GD115" s="4">
        <f>IF(BJ115=Listedechoix!$A$1,20,IF(BJ115=Listedechoix!$A$2,15,IF(BJ115=Listedechoix!$A$3,10,IF(BJ115=Listedechoix!$A$4,5,0))))</f>
        <v>0</v>
      </c>
      <c r="GE115" s="4">
        <f>IF(BK115=Listedechoix!$A$1,20,IF(BK115=Listedechoix!$A$2,15,IF(BK115=Listedechoix!$A$3,10,IF(BK115=Listedechoix!$A$4,5,0))))</f>
        <v>0</v>
      </c>
      <c r="GF115" s="4">
        <f>IF(BL115=Listedechoix!$A$1,20,IF(BL115=Listedechoix!$A$2,15,IF(BL115=Listedechoix!$A$3,10,IF(BL115=Listedechoix!$A$4,5,0))))</f>
        <v>0</v>
      </c>
      <c r="GG115" s="4">
        <f>IF(BM115=Listedechoix!$A$1,20,IF(BM115=Listedechoix!$A$2,15,IF(BM115=Listedechoix!$A$3,10,IF(BM115=Listedechoix!$A$4,5,0))))</f>
        <v>0</v>
      </c>
      <c r="GH115" s="4">
        <f>IF(BN115=Listedechoix!$A$1,20,IF(BN115=Listedechoix!$A$2,15,IF(BN115=Listedechoix!$A$3,10,IF(BN115=Listedechoix!$A$4,5,0))))</f>
        <v>0</v>
      </c>
      <c r="GI115" s="116" t="str">
        <f t="shared" si="62"/>
        <v>NNot</v>
      </c>
      <c r="GJ115" s="117" t="str">
        <f t="shared" si="63"/>
        <v>NNot</v>
      </c>
      <c r="GK115" s="4">
        <f>IF(BO115=Listedechoix!$A$1,20,IF(BO115=Listedechoix!$A$2,15,IF(BO115=Listedechoix!$A$3,10,IF(BO115=Listedechoix!$A$4,5,0))))</f>
        <v>0</v>
      </c>
      <c r="GL115" s="4">
        <f>IF(BP115=Listedechoix!$A$1,20,IF(BP115=Listedechoix!$A$2,15,IF(BP115=Listedechoix!$A$3,10,IF(BP115=Listedechoix!$A$4,5,0))))</f>
        <v>0</v>
      </c>
      <c r="GM115" s="4">
        <f>IF(BQ115=Listedechoix!$A$1,20,IF(BQ115=Listedechoix!$A$2,15,IF(BQ115=Listedechoix!$A$3,10,IF(BQ115=Listedechoix!$A$4,5,0))))</f>
        <v>0</v>
      </c>
      <c r="GN115" s="4">
        <f>IF(BR115=Listedechoix!$A$1,20,IF(BR115=Listedechoix!$A$2,15,IF(BR115=Listedechoix!$A$3,10,IF(BR115=Listedechoix!$A$4,5,0))))</f>
        <v>0</v>
      </c>
      <c r="GO115" s="4">
        <f>IF(BS115=Listedechoix!$A$1,20,IF(BS115=Listedechoix!$A$2,15,IF(BS115=Listedechoix!$A$3,10,IF(BS115=Listedechoix!$A$4,5,0))))</f>
        <v>0</v>
      </c>
      <c r="GP115" s="4">
        <f>IF(BT115=Listedechoix!$A$1,20,IF(BT115=Listedechoix!$A$2,15,IF(BT115=Listedechoix!$A$3,10,IF(BT115=Listedechoix!$A$4,5,0))))</f>
        <v>0</v>
      </c>
      <c r="GQ115" s="4">
        <f>IF(BU115=Listedechoix!$A$1,20,IF(BU115=Listedechoix!$A$2,15,IF(BU115=Listedechoix!$A$3,10,IF(BU115=Listedechoix!$A$4,5,0))))</f>
        <v>0</v>
      </c>
      <c r="GR115" s="4">
        <f>IF(BV115=Listedechoix!$A$1,20,IF(BV115=Listedechoix!$A$2,15,IF(BV115=Listedechoix!$A$3,10,IF(BV115=Listedechoix!$A$4,5,0))))</f>
        <v>0</v>
      </c>
      <c r="GS115" s="4">
        <f>IF(BW115=Listedechoix!$A$1,20,IF(BW115=Listedechoix!$A$2,15,IF(BW115=Listedechoix!$A$3,10,IF(BW115=Listedechoix!$A$4,5,0))))</f>
        <v>0</v>
      </c>
      <c r="GT115" s="4">
        <f>IF(BX115=Listedechoix!$A$1,20,IF(BX115=Listedechoix!$A$2,15,IF(BX115=Listedechoix!$A$3,10,IF(BX115=Listedechoix!$A$4,5,0))))</f>
        <v>0</v>
      </c>
      <c r="GU115" s="4">
        <f>IF(BY115=Listedechoix!$A$1,20,IF(BY115=Listedechoix!$A$2,15,IF(BY115=Listedechoix!$A$3,10,IF(BY115=Listedechoix!$A$4,5,0))))</f>
        <v>0</v>
      </c>
      <c r="GV115" s="116" t="str">
        <f t="shared" si="64"/>
        <v>NNot</v>
      </c>
      <c r="GW115" s="117" t="str">
        <f t="shared" si="65"/>
        <v>NNot</v>
      </c>
      <c r="GX115" s="4">
        <f>IF(BZ115=Listedechoix!$A$1,20,IF(BZ115=Listedechoix!$A$2,15,IF(BZ115=Listedechoix!$A$3,10,IF(BZ115=Listedechoix!$A$4,5,0))))</f>
        <v>0</v>
      </c>
      <c r="GY115" s="4">
        <f>IF(CA115=Listedechoix!$A$1,20,IF(CA115=Listedechoix!$A$2,15,IF(CA115=Listedechoix!$A$3,10,IF(CA115=Listedechoix!$A$4,5,0))))</f>
        <v>0</v>
      </c>
      <c r="GZ115" s="4">
        <f>IF(CB115=Listedechoix!$A$1,20,IF(CB115=Listedechoix!$A$2,15,IF(CB115=Listedechoix!$A$3,10,IF(CB115=Listedechoix!$A$4,5,0))))</f>
        <v>0</v>
      </c>
      <c r="HA115" s="4">
        <f>IF(CC115=Listedechoix!$A$1,20,IF(CC115=Listedechoix!$A$2,15,IF(CC115=Listedechoix!$A$3,10,IF(CC115=Listedechoix!$A$4,5,0))))</f>
        <v>0</v>
      </c>
      <c r="HB115" s="4">
        <f>IF(CD115=Listedechoix!$A$1,20,IF(CD115=Listedechoix!$A$2,15,IF(CD115=Listedechoix!$A$3,10,IF(CD115=Listedechoix!$A$4,5,0))))</f>
        <v>0</v>
      </c>
      <c r="HC115" s="4">
        <f>IF(CE115=Listedechoix!$A$1,20,IF(CE115=Listedechoix!$A$2,15,IF(CE115=Listedechoix!$A$3,10,IF(CE115=Listedechoix!$A$4,5,0))))</f>
        <v>0</v>
      </c>
      <c r="HD115" s="4">
        <f>IF(CF115=Listedechoix!$A$1,20,IF(CF115=Listedechoix!$A$2,15,IF(CF115=Listedechoix!$A$3,10,IF(CF115=Listedechoix!$A$4,5,0))))</f>
        <v>0</v>
      </c>
      <c r="HE115" s="4">
        <f>IF(CG115=Listedechoix!$A$1,20,IF(CG115=Listedechoix!$A$2,15,IF(CG115=Listedechoix!$A$3,10,IF(CG115=Listedechoix!$A$4,5,0))))</f>
        <v>0</v>
      </c>
      <c r="HF115" s="4">
        <f>IF(CH115=Listedechoix!$A$1,20,IF(CH115=Listedechoix!$A$2,15,IF(CH115=Listedechoix!$A$3,10,IF(CH115=Listedechoix!$A$4,5,0))))</f>
        <v>0</v>
      </c>
      <c r="HG115" s="4">
        <f>IF(CI115=Listedechoix!$A$1,20,IF(CI115=Listedechoix!$A$2,15,IF(CI115=Listedechoix!$A$3,10,IF(CI115=Listedechoix!$A$4,5,0))))</f>
        <v>0</v>
      </c>
      <c r="HH115" s="4">
        <f>IF(CJ115=Listedechoix!$A$1,20,IF(CJ115=Listedechoix!$A$2,15,IF(CJ115=Listedechoix!$A$3,10,IF(CJ115=Listedechoix!$A$4,5,0))))</f>
        <v>0</v>
      </c>
      <c r="HI115" s="4">
        <f>IF(CK115=Listedechoix!$A$1,20,IF(CK115=Listedechoix!$A$2,15,IF(CK115=Listedechoix!$A$3,10,IF(CK115=Listedechoix!$A$4,5,0))))</f>
        <v>0</v>
      </c>
      <c r="HJ115" s="4">
        <f>IF(CL115=Listedechoix!$A$1,20,IF(CL115=Listedechoix!$A$2,15,IF(CL115=Listedechoix!$A$3,10,IF(CL115=Listedechoix!$A$4,5,0))))</f>
        <v>0</v>
      </c>
      <c r="HK115" s="4">
        <f>IF(CM115=Listedechoix!$A$1,20,IF(CM115=Listedechoix!$A$2,15,IF(CM115=Listedechoix!$A$3,10,IF(CM115=Listedechoix!$A$4,5,0))))</f>
        <v>0</v>
      </c>
      <c r="HL115" s="116" t="str">
        <f t="shared" si="66"/>
        <v>NNot</v>
      </c>
      <c r="HM115" s="117" t="str">
        <f t="shared" si="67"/>
        <v>NNot</v>
      </c>
    </row>
    <row r="116" spans="1:221" x14ac:dyDescent="0.25">
      <c r="A116" s="27"/>
      <c r="B116" s="27"/>
      <c r="C116" s="28"/>
      <c r="D116" s="28"/>
      <c r="E116" s="28"/>
      <c r="F116" s="43"/>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1" t="str">
        <f t="shared" si="43"/>
        <v/>
      </c>
      <c r="CO116" s="31" t="str">
        <f t="shared" si="43"/>
        <v/>
      </c>
      <c r="CP116" s="31" t="str">
        <f t="shared" si="43"/>
        <v/>
      </c>
      <c r="CQ116" s="31" t="str">
        <f t="shared" si="43"/>
        <v/>
      </c>
      <c r="CR116" s="32">
        <f t="shared" si="44"/>
        <v>0</v>
      </c>
      <c r="CS116" s="33" t="str">
        <f t="shared" si="68"/>
        <v/>
      </c>
      <c r="CT116" s="31" t="str">
        <f t="shared" si="45"/>
        <v/>
      </c>
      <c r="CU116" s="31" t="str">
        <f t="shared" si="45"/>
        <v/>
      </c>
      <c r="CV116" s="31" t="str">
        <f t="shared" si="45"/>
        <v/>
      </c>
      <c r="CW116" s="31" t="str">
        <f t="shared" si="45"/>
        <v/>
      </c>
      <c r="CX116" s="32">
        <f t="shared" si="46"/>
        <v>0</v>
      </c>
      <c r="CY116" s="33" t="str">
        <f t="shared" si="47"/>
        <v>NNot</v>
      </c>
      <c r="CZ116" s="31" t="str">
        <f t="shared" si="71"/>
        <v/>
      </c>
      <c r="DA116" s="31" t="str">
        <f t="shared" si="70"/>
        <v/>
      </c>
      <c r="DB116" s="31" t="str">
        <f t="shared" si="70"/>
        <v/>
      </c>
      <c r="DC116" s="31" t="str">
        <f t="shared" si="70"/>
        <v/>
      </c>
      <c r="DD116" s="32">
        <f t="shared" si="69"/>
        <v>0</v>
      </c>
      <c r="DE116" s="33" t="str">
        <f t="shared" si="48"/>
        <v>NNot</v>
      </c>
      <c r="DF116" s="31" t="str">
        <f t="shared" si="72"/>
        <v/>
      </c>
      <c r="DG116" s="31" t="str">
        <f t="shared" si="72"/>
        <v/>
      </c>
      <c r="DH116" s="31" t="str">
        <f t="shared" si="72"/>
        <v/>
      </c>
      <c r="DI116" s="31" t="str">
        <f t="shared" si="72"/>
        <v/>
      </c>
      <c r="DJ116" s="32">
        <f t="shared" si="50"/>
        <v>0</v>
      </c>
      <c r="DK116" s="33" t="str">
        <f t="shared" si="51"/>
        <v>NNot</v>
      </c>
      <c r="DL116" s="31" t="str">
        <f t="shared" si="73"/>
        <v/>
      </c>
      <c r="DM116" s="31" t="str">
        <f t="shared" si="73"/>
        <v/>
      </c>
      <c r="DN116" s="31" t="str">
        <f t="shared" si="73"/>
        <v/>
      </c>
      <c r="DO116" s="31" t="str">
        <f t="shared" si="73"/>
        <v/>
      </c>
      <c r="DP116" s="32">
        <f t="shared" si="42"/>
        <v>0</v>
      </c>
      <c r="DQ116" s="33" t="str">
        <f t="shared" si="53"/>
        <v>NNot</v>
      </c>
      <c r="DR116" s="4">
        <f>IF(F116=Listedechoix!$A$1,20,IF(F116=Listedechoix!$A$2,15,IF(F116=Listedechoix!$A$3,10,IF(F116=Listedechoix!$A$4,5,0))))</f>
        <v>0</v>
      </c>
      <c r="DS116" s="4">
        <f>IF(G116=Listedechoix!$A$1,20,IF(G116=Listedechoix!$A$2,15,IF(G116=Listedechoix!$A$3,10,IF(G116=Listedechoix!$A$4,5,0))))</f>
        <v>0</v>
      </c>
      <c r="DT116" s="4">
        <f>IF(H116=Listedechoix!$A$1,20,IF(H116=Listedechoix!$A$2,15,IF(H116=Listedechoix!$A$3,10,IF(H116=Listedechoix!$A$4,5,0))))</f>
        <v>0</v>
      </c>
      <c r="DU116" s="4">
        <f>IF(I116=Listedechoix!$A$1,20,IF(I116=Listedechoix!$A$2,15,IF(I116=Listedechoix!$A$3,10,IF(I116=Listedechoix!$A$4,5,0))))</f>
        <v>0</v>
      </c>
      <c r="DV116" s="4">
        <f>IF(J116=Listedechoix!$A$1,20,IF(J116=Listedechoix!$A$2,15,IF(J116=Listedechoix!$A$3,10,IF(J116=Listedechoix!$A$4,5,0))))</f>
        <v>0</v>
      </c>
      <c r="DW116" s="4">
        <f>IF(K116=Listedechoix!$A$1,20,IF(K116=Listedechoix!$A$2,15,IF(K116=Listedechoix!$A$3,10,IF(K116=Listedechoix!$A$4,5,0))))</f>
        <v>0</v>
      </c>
      <c r="DX116" s="4">
        <f>IF(L116=Listedechoix!$A$1,20,IF(L116=Listedechoix!$A$2,15,IF(L116=Listedechoix!$A$3,10,IF(L116=Listedechoix!$A$4,5,0))))</f>
        <v>0</v>
      </c>
      <c r="DY116" s="4">
        <f>IF(M116=Listedechoix!$A$1,20,IF(M116=Listedechoix!$A$2,15,IF(M116=Listedechoix!$A$3,10,IF(M116=Listedechoix!$A$4,5,0))))</f>
        <v>0</v>
      </c>
      <c r="DZ116" s="4">
        <f>IF(N116=Listedechoix!$A$1,20,IF(N116=Listedechoix!$A$2,15,IF(N116=Listedechoix!$A$3,10,IF(N116=Listedechoix!$A$4,5,0))))</f>
        <v>0</v>
      </c>
      <c r="EA116" s="4">
        <f>IF(O116=Listedechoix!$A$1,20,IF(O116=Listedechoix!$A$2,15,IF(O116=Listedechoix!$A$3,10,IF(O116=Listedechoix!$A$4,5,0))))</f>
        <v>0</v>
      </c>
      <c r="EB116" s="4">
        <f>IF(P116=Listedechoix!$A$1,20,IF(P116=Listedechoix!$A$2,15,IF(P116=Listedechoix!$A$3,10,IF(P116=Listedechoix!$A$4,5,0))))</f>
        <v>0</v>
      </c>
      <c r="EC116" s="116" t="str">
        <f t="shared" si="54"/>
        <v>NNot</v>
      </c>
      <c r="ED116" s="117" t="str">
        <f t="shared" si="55"/>
        <v>NNot</v>
      </c>
      <c r="EE116" s="4">
        <f>IF(Q116=Listedechoix!$A$1,20,IF(Q116=Listedechoix!$A$2,15,IF(Q116=Listedechoix!$A$3,10,IF(Q116=Listedechoix!$A$4,5,0))))</f>
        <v>0</v>
      </c>
      <c r="EF116" s="4">
        <f>IF(R116=Listedechoix!$A$1,20,IF(R116=Listedechoix!$A$2,15,IF(R116=Listedechoix!$A$3,10,IF(R116=Listedechoix!$A$4,5,0))))</f>
        <v>0</v>
      </c>
      <c r="EG116" s="4">
        <f>IF(S116=Listedechoix!$A$1,20,IF(S116=Listedechoix!$A$2,15,IF(S116=Listedechoix!$A$3,10,IF(S116=Listedechoix!$A$4,5,0))))</f>
        <v>0</v>
      </c>
      <c r="EH116" s="4">
        <f>IF(T116=Listedechoix!$A$1,20,IF(T116=Listedechoix!$A$2,15,IF(T116=Listedechoix!$A$3,10,IF(T116=Listedechoix!$A$4,5,0))))</f>
        <v>0</v>
      </c>
      <c r="EI116" s="4">
        <f>IF(U116=Listedechoix!$A$1,20,IF(U116=Listedechoix!$A$2,15,IF(U116=Listedechoix!$A$3,10,IF(U116=Listedechoix!$A$4,5,0))))</f>
        <v>0</v>
      </c>
      <c r="EJ116" s="4">
        <f>IF(V116=Listedechoix!$A$1,20,IF(V116=Listedechoix!$A$2,15,IF(V116=Listedechoix!$A$3,10,IF(V116=Listedechoix!$A$4,5,0))))</f>
        <v>0</v>
      </c>
      <c r="EK116" s="4">
        <f>IF(W116=Listedechoix!$A$1,20,IF(W116=Listedechoix!$A$2,15,IF(W116=Listedechoix!$A$3,10,IF(W116=Listedechoix!$A$4,5,0))))</f>
        <v>0</v>
      </c>
      <c r="EL116" s="4">
        <f>IF(X116=Listedechoix!$A$1,20,IF(X116=Listedechoix!$A$2,15,IF(X116=Listedechoix!$A$3,10,IF(X116=Listedechoix!$A$4,5,0))))</f>
        <v>0</v>
      </c>
      <c r="EM116" s="4">
        <f>IF(Y116=Listedechoix!$A$1,20,IF(Y116=Listedechoix!$A$2,15,IF(Y116=Listedechoix!$A$3,10,IF(Y116=Listedechoix!$A$4,5,0))))</f>
        <v>0</v>
      </c>
      <c r="EN116" s="4">
        <f>IF(Z116=Listedechoix!$A$1,20,IF(Z116=Listedechoix!$A$2,15,IF(Z116=Listedechoix!$A$3,10,IF(Z116=Listedechoix!$A$4,5,0))))</f>
        <v>0</v>
      </c>
      <c r="EO116" s="4">
        <f>IF(AA116=Listedechoix!$A$1,20,IF(AA116=Listedechoix!$A$2,15,IF(AA116=Listedechoix!$A$3,10,IF(AA116=Listedechoix!$A$4,5,0))))</f>
        <v>0</v>
      </c>
      <c r="EP116" s="116" t="str">
        <f t="shared" si="56"/>
        <v>NNot</v>
      </c>
      <c r="EQ116" s="117" t="str">
        <f t="shared" si="57"/>
        <v>NNot</v>
      </c>
      <c r="ER116" s="4">
        <f>IF(AB116=Listedechoix!$A$1,20,IF(AB116=Listedechoix!$A$2,15,IF(AB116=Listedechoix!$A$3,10,IF(AB116=Listedechoix!$A$4,5,0))))</f>
        <v>0</v>
      </c>
      <c r="ES116" s="4">
        <f>IF(AC116=Listedechoix!$A$1,20,IF(AC116=Listedechoix!$A$2,15,IF(AC116=Listedechoix!$A$3,10,IF(AC116=Listedechoix!$A$4,5,0))))</f>
        <v>0</v>
      </c>
      <c r="ET116" s="4">
        <f>IF(AD116=Listedechoix!$A$1,20,IF(AD116=Listedechoix!$A$2,15,IF(AD116=Listedechoix!$A$3,10,IF(AD116=Listedechoix!$A$4,5,0))))</f>
        <v>0</v>
      </c>
      <c r="EU116" s="4">
        <f>IF(AE116=Listedechoix!$A$1,20,IF(AE116=Listedechoix!$A$2,15,IF(AE116=Listedechoix!$A$3,10,IF(AE116=Listedechoix!$A$4,5,0))))</f>
        <v>0</v>
      </c>
      <c r="EV116" s="4">
        <f>IF(AF116=Listedechoix!$A$1,20,IF(AF116=Listedechoix!$A$2,15,IF(AF116=Listedechoix!$A$3,10,IF(AF116=Listedechoix!$A$4,5,0))))</f>
        <v>0</v>
      </c>
      <c r="EW116" s="4">
        <f>IF(AG116=Listedechoix!$A$1,20,IF(AG116=Listedechoix!$A$2,15,IF(AG116=Listedechoix!$A$3,10,IF(AG116=Listedechoix!$A$4,5,0))))</f>
        <v>0</v>
      </c>
      <c r="EX116" s="4">
        <f>IF(AH116=Listedechoix!$A$1,20,IF(AH116=Listedechoix!$A$2,15,IF(AH116=Listedechoix!$A$3,10,IF(AH116=Listedechoix!$A$4,5,0))))</f>
        <v>0</v>
      </c>
      <c r="EY116" s="4">
        <f>IF(AI116=Listedechoix!$A$1,20,IF(AI116=Listedechoix!$A$2,15,IF(AI116=Listedechoix!$A$3,10,IF(AI116=Listedechoix!$A$4,5,0))))</f>
        <v>0</v>
      </c>
      <c r="EZ116" s="4">
        <f>IF(AJ116=Listedechoix!$A$1,20,IF(AJ116=Listedechoix!$A$2,15,IF(AJ116=Listedechoix!$A$3,10,IF(AJ116=Listedechoix!$A$4,5,0))))</f>
        <v>0</v>
      </c>
      <c r="FA116" s="4">
        <f>IF(AK116=Listedechoix!$A$1,20,IF(AK116=Listedechoix!$A$2,15,IF(AK116=Listedechoix!$A$3,10,IF(AK116=Listedechoix!$A$4,5,0))))</f>
        <v>0</v>
      </c>
      <c r="FB116" s="4">
        <f>IF(AL116=Listedechoix!$A$1,20,IF(AL116=Listedechoix!$A$2,15,IF(AL116=Listedechoix!$A$3,10,IF(AL116=Listedechoix!$A$4,5,0))))</f>
        <v>0</v>
      </c>
      <c r="FC116" s="4">
        <f>IF(AM116=Listedechoix!$A$1,20,IF(AM116=Listedechoix!$A$2,15,IF(AM116=Listedechoix!$A$3,10,IF(AM116=Listedechoix!$A$4,5,0))))</f>
        <v>0</v>
      </c>
      <c r="FD116" s="4">
        <f>IF(AN116=Listedechoix!$A$1,20,IF(AN116=Listedechoix!$A$2,15,IF(AN116=Listedechoix!$A$3,10,IF(AN116=Listedechoix!$A$4,5,0))))</f>
        <v>0</v>
      </c>
      <c r="FE116" s="4">
        <f>IF(AO116=Listedechoix!$A$1,20,IF(AO116=Listedechoix!$A$2,15,IF(AO116=Listedechoix!$A$3,10,IF(AO116=Listedechoix!$A$4,5,0))))</f>
        <v>0</v>
      </c>
      <c r="FF116" s="116" t="str">
        <f t="shared" si="58"/>
        <v>NNot</v>
      </c>
      <c r="FG116" s="117" t="str">
        <f t="shared" si="59"/>
        <v>NNot</v>
      </c>
      <c r="FH116" s="4">
        <f>IF(AP116=Listedechoix!$A$1,20,IF(AP116=Listedechoix!$A$2,15,IF(AP116=Listedechoix!$A$3,10,IF(AP116=Listedechoix!$A$4,5,0))))</f>
        <v>0</v>
      </c>
      <c r="FI116" s="4">
        <f>IF(AQ116=Listedechoix!$A$1,20,IF(AQ116=Listedechoix!$A$2,15,IF(AQ116=Listedechoix!$A$3,10,IF(AQ116=Listedechoix!$A$4,5,0))))</f>
        <v>0</v>
      </c>
      <c r="FJ116" s="4">
        <f>IF(AR116=Listedechoix!$A$1,20,IF(AR116=Listedechoix!$A$2,15,IF(AR116=Listedechoix!$A$3,10,IF(AR116=Listedechoix!$A$4,5,0))))</f>
        <v>0</v>
      </c>
      <c r="FK116" s="4">
        <f>IF(AS116=Listedechoix!$A$1,20,IF(AS116=Listedechoix!$A$2,15,IF(AS116=Listedechoix!$A$3,10,IF(AS116=Listedechoix!$A$4,5,0))))</f>
        <v>0</v>
      </c>
      <c r="FL116" s="4">
        <f>IF(AT116=Listedechoix!$A$1,20,IF(AT116=Listedechoix!$A$2,15,IF(AT116=Listedechoix!$A$3,10,IF(AT116=Listedechoix!$A$4,5,0))))</f>
        <v>0</v>
      </c>
      <c r="FM116" s="4">
        <f>IF(AU116=Listedechoix!$A$1,20,IF(AU116=Listedechoix!$A$2,15,IF(AU116=Listedechoix!$A$3,10,IF(AU116=Listedechoix!$A$4,5,0))))</f>
        <v>0</v>
      </c>
      <c r="FN116" s="4">
        <f>IF(AV116=Listedechoix!$A$1,20,IF(AV116=Listedechoix!$A$2,15,IF(AV116=Listedechoix!$A$3,10,IF(AV116=Listedechoix!$A$4,5,0))))</f>
        <v>0</v>
      </c>
      <c r="FO116" s="4">
        <f>IF(AW116=Listedechoix!$A$1,20,IF(AW116=Listedechoix!$A$2,15,IF(AW116=Listedechoix!$A$3,10,IF(AW116=Listedechoix!$A$4,5,0))))</f>
        <v>0</v>
      </c>
      <c r="FP116" s="4">
        <f>IF(AX116=Listedechoix!$A$1,20,IF(AX116=Listedechoix!$A$2,15,IF(AX116=Listedechoix!$A$3,10,IF(AX116=Listedechoix!$A$4,5,0))))</f>
        <v>0</v>
      </c>
      <c r="FQ116" s="4">
        <f>IF(AY116=Listedechoix!$A$1,20,IF(AY116=Listedechoix!$A$2,15,IF(AY116=Listedechoix!$A$3,10,IF(AY116=Listedechoix!$A$4,5,0))))</f>
        <v>0</v>
      </c>
      <c r="FR116" s="4">
        <f>IF(AZ116=Listedechoix!$A$1,20,IF(AZ116=Listedechoix!$A$2,15,IF(AZ116=Listedechoix!$A$3,10,IF(AZ116=Listedechoix!$A$4,5,0))))</f>
        <v>0</v>
      </c>
      <c r="FS116" s="4">
        <f>IF(BA116=Listedechoix!$A$1,20,IF(BA116=Listedechoix!$A$2,15,IF(BA116=Listedechoix!$A$3,10,IF(BA116=Listedechoix!$A$4,5,0))))</f>
        <v>0</v>
      </c>
      <c r="FT116" s="4">
        <f>IF(BB116=Listedechoix!$A$1,20,IF(BB116=Listedechoix!$A$2,15,IF(BB116=Listedechoix!$A$3,10,IF(BB116=Listedechoix!$A$4,5,0))))</f>
        <v>0</v>
      </c>
      <c r="FU116" s="4">
        <f>IF(BC116=Listedechoix!$A$1,20,IF(BC116=Listedechoix!$A$2,15,IF(BC116=Listedechoix!$A$3,10,IF(BC116=Listedechoix!$A$4,5,0))))</f>
        <v>0</v>
      </c>
      <c r="FV116" s="116" t="str">
        <f t="shared" si="60"/>
        <v>NNot</v>
      </c>
      <c r="FW116" s="117" t="str">
        <f t="shared" si="61"/>
        <v>NNot</v>
      </c>
      <c r="FX116" s="4">
        <f>IF(BD116=Listedechoix!$A$1,20,IF(BD116=Listedechoix!$A$2,15,IF(BD116=Listedechoix!$A$3,10,IF(BD116=Listedechoix!$A$4,5,0))))</f>
        <v>0</v>
      </c>
      <c r="FY116" s="4">
        <f>IF(BE116=Listedechoix!$A$1,20,IF(BE116=Listedechoix!$A$2,15,IF(BE116=Listedechoix!$A$3,10,IF(BE116=Listedechoix!$A$4,5,0))))</f>
        <v>0</v>
      </c>
      <c r="FZ116" s="4">
        <f>IF(BF116=Listedechoix!$A$1,20,IF(BF116=Listedechoix!$A$2,15,IF(BF116=Listedechoix!$A$3,10,IF(BF116=Listedechoix!$A$4,5,0))))</f>
        <v>0</v>
      </c>
      <c r="GA116" s="4">
        <f>IF(BG116=Listedechoix!$A$1,20,IF(BG116=Listedechoix!$A$2,15,IF(BG116=Listedechoix!$A$3,10,IF(BG116=Listedechoix!$A$4,5,0))))</f>
        <v>0</v>
      </c>
      <c r="GB116" s="4">
        <f>IF(BH116=Listedechoix!$A$1,20,IF(BH116=Listedechoix!$A$2,15,IF(BH116=Listedechoix!$A$3,10,IF(BH116=Listedechoix!$A$4,5,0))))</f>
        <v>0</v>
      </c>
      <c r="GC116" s="4">
        <f>IF(BI116=Listedechoix!$A$1,20,IF(BI116=Listedechoix!$A$2,15,IF(BI116=Listedechoix!$A$3,10,IF(BI116=Listedechoix!$A$4,5,0))))</f>
        <v>0</v>
      </c>
      <c r="GD116" s="4">
        <f>IF(BJ116=Listedechoix!$A$1,20,IF(BJ116=Listedechoix!$A$2,15,IF(BJ116=Listedechoix!$A$3,10,IF(BJ116=Listedechoix!$A$4,5,0))))</f>
        <v>0</v>
      </c>
      <c r="GE116" s="4">
        <f>IF(BK116=Listedechoix!$A$1,20,IF(BK116=Listedechoix!$A$2,15,IF(BK116=Listedechoix!$A$3,10,IF(BK116=Listedechoix!$A$4,5,0))))</f>
        <v>0</v>
      </c>
      <c r="GF116" s="4">
        <f>IF(BL116=Listedechoix!$A$1,20,IF(BL116=Listedechoix!$A$2,15,IF(BL116=Listedechoix!$A$3,10,IF(BL116=Listedechoix!$A$4,5,0))))</f>
        <v>0</v>
      </c>
      <c r="GG116" s="4">
        <f>IF(BM116=Listedechoix!$A$1,20,IF(BM116=Listedechoix!$A$2,15,IF(BM116=Listedechoix!$A$3,10,IF(BM116=Listedechoix!$A$4,5,0))))</f>
        <v>0</v>
      </c>
      <c r="GH116" s="4">
        <f>IF(BN116=Listedechoix!$A$1,20,IF(BN116=Listedechoix!$A$2,15,IF(BN116=Listedechoix!$A$3,10,IF(BN116=Listedechoix!$A$4,5,0))))</f>
        <v>0</v>
      </c>
      <c r="GI116" s="116" t="str">
        <f t="shared" si="62"/>
        <v>NNot</v>
      </c>
      <c r="GJ116" s="117" t="str">
        <f t="shared" si="63"/>
        <v>NNot</v>
      </c>
      <c r="GK116" s="4">
        <f>IF(BO116=Listedechoix!$A$1,20,IF(BO116=Listedechoix!$A$2,15,IF(BO116=Listedechoix!$A$3,10,IF(BO116=Listedechoix!$A$4,5,0))))</f>
        <v>0</v>
      </c>
      <c r="GL116" s="4">
        <f>IF(BP116=Listedechoix!$A$1,20,IF(BP116=Listedechoix!$A$2,15,IF(BP116=Listedechoix!$A$3,10,IF(BP116=Listedechoix!$A$4,5,0))))</f>
        <v>0</v>
      </c>
      <c r="GM116" s="4">
        <f>IF(BQ116=Listedechoix!$A$1,20,IF(BQ116=Listedechoix!$A$2,15,IF(BQ116=Listedechoix!$A$3,10,IF(BQ116=Listedechoix!$A$4,5,0))))</f>
        <v>0</v>
      </c>
      <c r="GN116" s="4">
        <f>IF(BR116=Listedechoix!$A$1,20,IF(BR116=Listedechoix!$A$2,15,IF(BR116=Listedechoix!$A$3,10,IF(BR116=Listedechoix!$A$4,5,0))))</f>
        <v>0</v>
      </c>
      <c r="GO116" s="4">
        <f>IF(BS116=Listedechoix!$A$1,20,IF(BS116=Listedechoix!$A$2,15,IF(BS116=Listedechoix!$A$3,10,IF(BS116=Listedechoix!$A$4,5,0))))</f>
        <v>0</v>
      </c>
      <c r="GP116" s="4">
        <f>IF(BT116=Listedechoix!$A$1,20,IF(BT116=Listedechoix!$A$2,15,IF(BT116=Listedechoix!$A$3,10,IF(BT116=Listedechoix!$A$4,5,0))))</f>
        <v>0</v>
      </c>
      <c r="GQ116" s="4">
        <f>IF(BU116=Listedechoix!$A$1,20,IF(BU116=Listedechoix!$A$2,15,IF(BU116=Listedechoix!$A$3,10,IF(BU116=Listedechoix!$A$4,5,0))))</f>
        <v>0</v>
      </c>
      <c r="GR116" s="4">
        <f>IF(BV116=Listedechoix!$A$1,20,IF(BV116=Listedechoix!$A$2,15,IF(BV116=Listedechoix!$A$3,10,IF(BV116=Listedechoix!$A$4,5,0))))</f>
        <v>0</v>
      </c>
      <c r="GS116" s="4">
        <f>IF(BW116=Listedechoix!$A$1,20,IF(BW116=Listedechoix!$A$2,15,IF(BW116=Listedechoix!$A$3,10,IF(BW116=Listedechoix!$A$4,5,0))))</f>
        <v>0</v>
      </c>
      <c r="GT116" s="4">
        <f>IF(BX116=Listedechoix!$A$1,20,IF(BX116=Listedechoix!$A$2,15,IF(BX116=Listedechoix!$A$3,10,IF(BX116=Listedechoix!$A$4,5,0))))</f>
        <v>0</v>
      </c>
      <c r="GU116" s="4">
        <f>IF(BY116=Listedechoix!$A$1,20,IF(BY116=Listedechoix!$A$2,15,IF(BY116=Listedechoix!$A$3,10,IF(BY116=Listedechoix!$A$4,5,0))))</f>
        <v>0</v>
      </c>
      <c r="GV116" s="116" t="str">
        <f t="shared" si="64"/>
        <v>NNot</v>
      </c>
      <c r="GW116" s="117" t="str">
        <f t="shared" si="65"/>
        <v>NNot</v>
      </c>
      <c r="GX116" s="4">
        <f>IF(BZ116=Listedechoix!$A$1,20,IF(BZ116=Listedechoix!$A$2,15,IF(BZ116=Listedechoix!$A$3,10,IF(BZ116=Listedechoix!$A$4,5,0))))</f>
        <v>0</v>
      </c>
      <c r="GY116" s="4">
        <f>IF(CA116=Listedechoix!$A$1,20,IF(CA116=Listedechoix!$A$2,15,IF(CA116=Listedechoix!$A$3,10,IF(CA116=Listedechoix!$A$4,5,0))))</f>
        <v>0</v>
      </c>
      <c r="GZ116" s="4">
        <f>IF(CB116=Listedechoix!$A$1,20,IF(CB116=Listedechoix!$A$2,15,IF(CB116=Listedechoix!$A$3,10,IF(CB116=Listedechoix!$A$4,5,0))))</f>
        <v>0</v>
      </c>
      <c r="HA116" s="4">
        <f>IF(CC116=Listedechoix!$A$1,20,IF(CC116=Listedechoix!$A$2,15,IF(CC116=Listedechoix!$A$3,10,IF(CC116=Listedechoix!$A$4,5,0))))</f>
        <v>0</v>
      </c>
      <c r="HB116" s="4">
        <f>IF(CD116=Listedechoix!$A$1,20,IF(CD116=Listedechoix!$A$2,15,IF(CD116=Listedechoix!$A$3,10,IF(CD116=Listedechoix!$A$4,5,0))))</f>
        <v>0</v>
      </c>
      <c r="HC116" s="4">
        <f>IF(CE116=Listedechoix!$A$1,20,IF(CE116=Listedechoix!$A$2,15,IF(CE116=Listedechoix!$A$3,10,IF(CE116=Listedechoix!$A$4,5,0))))</f>
        <v>0</v>
      </c>
      <c r="HD116" s="4">
        <f>IF(CF116=Listedechoix!$A$1,20,IF(CF116=Listedechoix!$A$2,15,IF(CF116=Listedechoix!$A$3,10,IF(CF116=Listedechoix!$A$4,5,0))))</f>
        <v>0</v>
      </c>
      <c r="HE116" s="4">
        <f>IF(CG116=Listedechoix!$A$1,20,IF(CG116=Listedechoix!$A$2,15,IF(CG116=Listedechoix!$A$3,10,IF(CG116=Listedechoix!$A$4,5,0))))</f>
        <v>0</v>
      </c>
      <c r="HF116" s="4">
        <f>IF(CH116=Listedechoix!$A$1,20,IF(CH116=Listedechoix!$A$2,15,IF(CH116=Listedechoix!$A$3,10,IF(CH116=Listedechoix!$A$4,5,0))))</f>
        <v>0</v>
      </c>
      <c r="HG116" s="4">
        <f>IF(CI116=Listedechoix!$A$1,20,IF(CI116=Listedechoix!$A$2,15,IF(CI116=Listedechoix!$A$3,10,IF(CI116=Listedechoix!$A$4,5,0))))</f>
        <v>0</v>
      </c>
      <c r="HH116" s="4">
        <f>IF(CJ116=Listedechoix!$A$1,20,IF(CJ116=Listedechoix!$A$2,15,IF(CJ116=Listedechoix!$A$3,10,IF(CJ116=Listedechoix!$A$4,5,0))))</f>
        <v>0</v>
      </c>
      <c r="HI116" s="4">
        <f>IF(CK116=Listedechoix!$A$1,20,IF(CK116=Listedechoix!$A$2,15,IF(CK116=Listedechoix!$A$3,10,IF(CK116=Listedechoix!$A$4,5,0))))</f>
        <v>0</v>
      </c>
      <c r="HJ116" s="4">
        <f>IF(CL116=Listedechoix!$A$1,20,IF(CL116=Listedechoix!$A$2,15,IF(CL116=Listedechoix!$A$3,10,IF(CL116=Listedechoix!$A$4,5,0))))</f>
        <v>0</v>
      </c>
      <c r="HK116" s="4">
        <f>IF(CM116=Listedechoix!$A$1,20,IF(CM116=Listedechoix!$A$2,15,IF(CM116=Listedechoix!$A$3,10,IF(CM116=Listedechoix!$A$4,5,0))))</f>
        <v>0</v>
      </c>
      <c r="HL116" s="116" t="str">
        <f t="shared" si="66"/>
        <v>NNot</v>
      </c>
      <c r="HM116" s="117" t="str">
        <f t="shared" si="67"/>
        <v>NNot</v>
      </c>
    </row>
    <row r="117" spans="1:221" x14ac:dyDescent="0.25">
      <c r="A117" s="27"/>
      <c r="B117" s="27"/>
      <c r="C117" s="28"/>
      <c r="D117" s="28"/>
      <c r="E117" s="28"/>
      <c r="F117" s="43"/>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1" t="str">
        <f t="shared" si="43"/>
        <v/>
      </c>
      <c r="CO117" s="31" t="str">
        <f t="shared" si="43"/>
        <v/>
      </c>
      <c r="CP117" s="31" t="str">
        <f t="shared" si="43"/>
        <v/>
      </c>
      <c r="CQ117" s="31" t="str">
        <f t="shared" si="43"/>
        <v/>
      </c>
      <c r="CR117" s="32">
        <f t="shared" si="44"/>
        <v>0</v>
      </c>
      <c r="CS117" s="33" t="str">
        <f t="shared" si="68"/>
        <v/>
      </c>
      <c r="CT117" s="31" t="str">
        <f t="shared" si="45"/>
        <v/>
      </c>
      <c r="CU117" s="31" t="str">
        <f t="shared" si="45"/>
        <v/>
      </c>
      <c r="CV117" s="31" t="str">
        <f t="shared" si="45"/>
        <v/>
      </c>
      <c r="CW117" s="31" t="str">
        <f t="shared" si="45"/>
        <v/>
      </c>
      <c r="CX117" s="32">
        <f t="shared" si="46"/>
        <v>0</v>
      </c>
      <c r="CY117" s="33" t="str">
        <f t="shared" si="47"/>
        <v>NNot</v>
      </c>
      <c r="CZ117" s="31" t="str">
        <f t="shared" si="71"/>
        <v/>
      </c>
      <c r="DA117" s="31" t="str">
        <f t="shared" si="70"/>
        <v/>
      </c>
      <c r="DB117" s="31" t="str">
        <f t="shared" si="70"/>
        <v/>
      </c>
      <c r="DC117" s="31" t="str">
        <f t="shared" si="70"/>
        <v/>
      </c>
      <c r="DD117" s="32">
        <f t="shared" si="69"/>
        <v>0</v>
      </c>
      <c r="DE117" s="33" t="str">
        <f t="shared" si="48"/>
        <v>NNot</v>
      </c>
      <c r="DF117" s="31" t="str">
        <f t="shared" si="72"/>
        <v/>
      </c>
      <c r="DG117" s="31" t="str">
        <f t="shared" si="72"/>
        <v/>
      </c>
      <c r="DH117" s="31" t="str">
        <f t="shared" si="72"/>
        <v/>
      </c>
      <c r="DI117" s="31" t="str">
        <f t="shared" si="72"/>
        <v/>
      </c>
      <c r="DJ117" s="32">
        <f t="shared" si="50"/>
        <v>0</v>
      </c>
      <c r="DK117" s="33" t="str">
        <f t="shared" si="51"/>
        <v>NNot</v>
      </c>
      <c r="DL117" s="31" t="str">
        <f t="shared" si="73"/>
        <v/>
      </c>
      <c r="DM117" s="31" t="str">
        <f t="shared" si="73"/>
        <v/>
      </c>
      <c r="DN117" s="31" t="str">
        <f t="shared" si="73"/>
        <v/>
      </c>
      <c r="DO117" s="31" t="str">
        <f t="shared" si="73"/>
        <v/>
      </c>
      <c r="DP117" s="32">
        <f t="shared" si="42"/>
        <v>0</v>
      </c>
      <c r="DQ117" s="33" t="str">
        <f t="shared" si="53"/>
        <v>NNot</v>
      </c>
      <c r="DR117" s="4">
        <f>IF(F117=Listedechoix!$A$1,20,IF(F117=Listedechoix!$A$2,15,IF(F117=Listedechoix!$A$3,10,IF(F117=Listedechoix!$A$4,5,0))))</f>
        <v>0</v>
      </c>
      <c r="DS117" s="4">
        <f>IF(G117=Listedechoix!$A$1,20,IF(G117=Listedechoix!$A$2,15,IF(G117=Listedechoix!$A$3,10,IF(G117=Listedechoix!$A$4,5,0))))</f>
        <v>0</v>
      </c>
      <c r="DT117" s="4">
        <f>IF(H117=Listedechoix!$A$1,20,IF(H117=Listedechoix!$A$2,15,IF(H117=Listedechoix!$A$3,10,IF(H117=Listedechoix!$A$4,5,0))))</f>
        <v>0</v>
      </c>
      <c r="DU117" s="4">
        <f>IF(I117=Listedechoix!$A$1,20,IF(I117=Listedechoix!$A$2,15,IF(I117=Listedechoix!$A$3,10,IF(I117=Listedechoix!$A$4,5,0))))</f>
        <v>0</v>
      </c>
      <c r="DV117" s="4">
        <f>IF(J117=Listedechoix!$A$1,20,IF(J117=Listedechoix!$A$2,15,IF(J117=Listedechoix!$A$3,10,IF(J117=Listedechoix!$A$4,5,0))))</f>
        <v>0</v>
      </c>
      <c r="DW117" s="4">
        <f>IF(K117=Listedechoix!$A$1,20,IF(K117=Listedechoix!$A$2,15,IF(K117=Listedechoix!$A$3,10,IF(K117=Listedechoix!$A$4,5,0))))</f>
        <v>0</v>
      </c>
      <c r="DX117" s="4">
        <f>IF(L117=Listedechoix!$A$1,20,IF(L117=Listedechoix!$A$2,15,IF(L117=Listedechoix!$A$3,10,IF(L117=Listedechoix!$A$4,5,0))))</f>
        <v>0</v>
      </c>
      <c r="DY117" s="4">
        <f>IF(M117=Listedechoix!$A$1,20,IF(M117=Listedechoix!$A$2,15,IF(M117=Listedechoix!$A$3,10,IF(M117=Listedechoix!$A$4,5,0))))</f>
        <v>0</v>
      </c>
      <c r="DZ117" s="4">
        <f>IF(N117=Listedechoix!$A$1,20,IF(N117=Listedechoix!$A$2,15,IF(N117=Listedechoix!$A$3,10,IF(N117=Listedechoix!$A$4,5,0))))</f>
        <v>0</v>
      </c>
      <c r="EA117" s="4">
        <f>IF(O117=Listedechoix!$A$1,20,IF(O117=Listedechoix!$A$2,15,IF(O117=Listedechoix!$A$3,10,IF(O117=Listedechoix!$A$4,5,0))))</f>
        <v>0</v>
      </c>
      <c r="EB117" s="4">
        <f>IF(P117=Listedechoix!$A$1,20,IF(P117=Listedechoix!$A$2,15,IF(P117=Listedechoix!$A$3,10,IF(P117=Listedechoix!$A$4,5,0))))</f>
        <v>0</v>
      </c>
      <c r="EC117" s="116" t="str">
        <f t="shared" si="54"/>
        <v>NNot</v>
      </c>
      <c r="ED117" s="117" t="str">
        <f t="shared" si="55"/>
        <v>NNot</v>
      </c>
      <c r="EE117" s="4">
        <f>IF(Q117=Listedechoix!$A$1,20,IF(Q117=Listedechoix!$A$2,15,IF(Q117=Listedechoix!$A$3,10,IF(Q117=Listedechoix!$A$4,5,0))))</f>
        <v>0</v>
      </c>
      <c r="EF117" s="4">
        <f>IF(R117=Listedechoix!$A$1,20,IF(R117=Listedechoix!$A$2,15,IF(R117=Listedechoix!$A$3,10,IF(R117=Listedechoix!$A$4,5,0))))</f>
        <v>0</v>
      </c>
      <c r="EG117" s="4">
        <f>IF(S117=Listedechoix!$A$1,20,IF(S117=Listedechoix!$A$2,15,IF(S117=Listedechoix!$A$3,10,IF(S117=Listedechoix!$A$4,5,0))))</f>
        <v>0</v>
      </c>
      <c r="EH117" s="4">
        <f>IF(T117=Listedechoix!$A$1,20,IF(T117=Listedechoix!$A$2,15,IF(T117=Listedechoix!$A$3,10,IF(T117=Listedechoix!$A$4,5,0))))</f>
        <v>0</v>
      </c>
      <c r="EI117" s="4">
        <f>IF(U117=Listedechoix!$A$1,20,IF(U117=Listedechoix!$A$2,15,IF(U117=Listedechoix!$A$3,10,IF(U117=Listedechoix!$A$4,5,0))))</f>
        <v>0</v>
      </c>
      <c r="EJ117" s="4">
        <f>IF(V117=Listedechoix!$A$1,20,IF(V117=Listedechoix!$A$2,15,IF(V117=Listedechoix!$A$3,10,IF(V117=Listedechoix!$A$4,5,0))))</f>
        <v>0</v>
      </c>
      <c r="EK117" s="4">
        <f>IF(W117=Listedechoix!$A$1,20,IF(W117=Listedechoix!$A$2,15,IF(W117=Listedechoix!$A$3,10,IF(W117=Listedechoix!$A$4,5,0))))</f>
        <v>0</v>
      </c>
      <c r="EL117" s="4">
        <f>IF(X117=Listedechoix!$A$1,20,IF(X117=Listedechoix!$A$2,15,IF(X117=Listedechoix!$A$3,10,IF(X117=Listedechoix!$A$4,5,0))))</f>
        <v>0</v>
      </c>
      <c r="EM117" s="4">
        <f>IF(Y117=Listedechoix!$A$1,20,IF(Y117=Listedechoix!$A$2,15,IF(Y117=Listedechoix!$A$3,10,IF(Y117=Listedechoix!$A$4,5,0))))</f>
        <v>0</v>
      </c>
      <c r="EN117" s="4">
        <f>IF(Z117=Listedechoix!$A$1,20,IF(Z117=Listedechoix!$A$2,15,IF(Z117=Listedechoix!$A$3,10,IF(Z117=Listedechoix!$A$4,5,0))))</f>
        <v>0</v>
      </c>
      <c r="EO117" s="4">
        <f>IF(AA117=Listedechoix!$A$1,20,IF(AA117=Listedechoix!$A$2,15,IF(AA117=Listedechoix!$A$3,10,IF(AA117=Listedechoix!$A$4,5,0))))</f>
        <v>0</v>
      </c>
      <c r="EP117" s="116" t="str">
        <f t="shared" si="56"/>
        <v>NNot</v>
      </c>
      <c r="EQ117" s="117" t="str">
        <f t="shared" si="57"/>
        <v>NNot</v>
      </c>
      <c r="ER117" s="4">
        <f>IF(AB117=Listedechoix!$A$1,20,IF(AB117=Listedechoix!$A$2,15,IF(AB117=Listedechoix!$A$3,10,IF(AB117=Listedechoix!$A$4,5,0))))</f>
        <v>0</v>
      </c>
      <c r="ES117" s="4">
        <f>IF(AC117=Listedechoix!$A$1,20,IF(AC117=Listedechoix!$A$2,15,IF(AC117=Listedechoix!$A$3,10,IF(AC117=Listedechoix!$A$4,5,0))))</f>
        <v>0</v>
      </c>
      <c r="ET117" s="4">
        <f>IF(AD117=Listedechoix!$A$1,20,IF(AD117=Listedechoix!$A$2,15,IF(AD117=Listedechoix!$A$3,10,IF(AD117=Listedechoix!$A$4,5,0))))</f>
        <v>0</v>
      </c>
      <c r="EU117" s="4">
        <f>IF(AE117=Listedechoix!$A$1,20,IF(AE117=Listedechoix!$A$2,15,IF(AE117=Listedechoix!$A$3,10,IF(AE117=Listedechoix!$A$4,5,0))))</f>
        <v>0</v>
      </c>
      <c r="EV117" s="4">
        <f>IF(AF117=Listedechoix!$A$1,20,IF(AF117=Listedechoix!$A$2,15,IF(AF117=Listedechoix!$A$3,10,IF(AF117=Listedechoix!$A$4,5,0))))</f>
        <v>0</v>
      </c>
      <c r="EW117" s="4">
        <f>IF(AG117=Listedechoix!$A$1,20,IF(AG117=Listedechoix!$A$2,15,IF(AG117=Listedechoix!$A$3,10,IF(AG117=Listedechoix!$A$4,5,0))))</f>
        <v>0</v>
      </c>
      <c r="EX117" s="4">
        <f>IF(AH117=Listedechoix!$A$1,20,IF(AH117=Listedechoix!$A$2,15,IF(AH117=Listedechoix!$A$3,10,IF(AH117=Listedechoix!$A$4,5,0))))</f>
        <v>0</v>
      </c>
      <c r="EY117" s="4">
        <f>IF(AI117=Listedechoix!$A$1,20,IF(AI117=Listedechoix!$A$2,15,IF(AI117=Listedechoix!$A$3,10,IF(AI117=Listedechoix!$A$4,5,0))))</f>
        <v>0</v>
      </c>
      <c r="EZ117" s="4">
        <f>IF(AJ117=Listedechoix!$A$1,20,IF(AJ117=Listedechoix!$A$2,15,IF(AJ117=Listedechoix!$A$3,10,IF(AJ117=Listedechoix!$A$4,5,0))))</f>
        <v>0</v>
      </c>
      <c r="FA117" s="4">
        <f>IF(AK117=Listedechoix!$A$1,20,IF(AK117=Listedechoix!$A$2,15,IF(AK117=Listedechoix!$A$3,10,IF(AK117=Listedechoix!$A$4,5,0))))</f>
        <v>0</v>
      </c>
      <c r="FB117" s="4">
        <f>IF(AL117=Listedechoix!$A$1,20,IF(AL117=Listedechoix!$A$2,15,IF(AL117=Listedechoix!$A$3,10,IF(AL117=Listedechoix!$A$4,5,0))))</f>
        <v>0</v>
      </c>
      <c r="FC117" s="4">
        <f>IF(AM117=Listedechoix!$A$1,20,IF(AM117=Listedechoix!$A$2,15,IF(AM117=Listedechoix!$A$3,10,IF(AM117=Listedechoix!$A$4,5,0))))</f>
        <v>0</v>
      </c>
      <c r="FD117" s="4">
        <f>IF(AN117=Listedechoix!$A$1,20,IF(AN117=Listedechoix!$A$2,15,IF(AN117=Listedechoix!$A$3,10,IF(AN117=Listedechoix!$A$4,5,0))))</f>
        <v>0</v>
      </c>
      <c r="FE117" s="4">
        <f>IF(AO117=Listedechoix!$A$1,20,IF(AO117=Listedechoix!$A$2,15,IF(AO117=Listedechoix!$A$3,10,IF(AO117=Listedechoix!$A$4,5,0))))</f>
        <v>0</v>
      </c>
      <c r="FF117" s="116" t="str">
        <f t="shared" si="58"/>
        <v>NNot</v>
      </c>
      <c r="FG117" s="117" t="str">
        <f t="shared" si="59"/>
        <v>NNot</v>
      </c>
      <c r="FH117" s="4">
        <f>IF(AP117=Listedechoix!$A$1,20,IF(AP117=Listedechoix!$A$2,15,IF(AP117=Listedechoix!$A$3,10,IF(AP117=Listedechoix!$A$4,5,0))))</f>
        <v>0</v>
      </c>
      <c r="FI117" s="4">
        <f>IF(AQ117=Listedechoix!$A$1,20,IF(AQ117=Listedechoix!$A$2,15,IF(AQ117=Listedechoix!$A$3,10,IF(AQ117=Listedechoix!$A$4,5,0))))</f>
        <v>0</v>
      </c>
      <c r="FJ117" s="4">
        <f>IF(AR117=Listedechoix!$A$1,20,IF(AR117=Listedechoix!$A$2,15,IF(AR117=Listedechoix!$A$3,10,IF(AR117=Listedechoix!$A$4,5,0))))</f>
        <v>0</v>
      </c>
      <c r="FK117" s="4">
        <f>IF(AS117=Listedechoix!$A$1,20,IF(AS117=Listedechoix!$A$2,15,IF(AS117=Listedechoix!$A$3,10,IF(AS117=Listedechoix!$A$4,5,0))))</f>
        <v>0</v>
      </c>
      <c r="FL117" s="4">
        <f>IF(AT117=Listedechoix!$A$1,20,IF(AT117=Listedechoix!$A$2,15,IF(AT117=Listedechoix!$A$3,10,IF(AT117=Listedechoix!$A$4,5,0))))</f>
        <v>0</v>
      </c>
      <c r="FM117" s="4">
        <f>IF(AU117=Listedechoix!$A$1,20,IF(AU117=Listedechoix!$A$2,15,IF(AU117=Listedechoix!$A$3,10,IF(AU117=Listedechoix!$A$4,5,0))))</f>
        <v>0</v>
      </c>
      <c r="FN117" s="4">
        <f>IF(AV117=Listedechoix!$A$1,20,IF(AV117=Listedechoix!$A$2,15,IF(AV117=Listedechoix!$A$3,10,IF(AV117=Listedechoix!$A$4,5,0))))</f>
        <v>0</v>
      </c>
      <c r="FO117" s="4">
        <f>IF(AW117=Listedechoix!$A$1,20,IF(AW117=Listedechoix!$A$2,15,IF(AW117=Listedechoix!$A$3,10,IF(AW117=Listedechoix!$A$4,5,0))))</f>
        <v>0</v>
      </c>
      <c r="FP117" s="4">
        <f>IF(AX117=Listedechoix!$A$1,20,IF(AX117=Listedechoix!$A$2,15,IF(AX117=Listedechoix!$A$3,10,IF(AX117=Listedechoix!$A$4,5,0))))</f>
        <v>0</v>
      </c>
      <c r="FQ117" s="4">
        <f>IF(AY117=Listedechoix!$A$1,20,IF(AY117=Listedechoix!$A$2,15,IF(AY117=Listedechoix!$A$3,10,IF(AY117=Listedechoix!$A$4,5,0))))</f>
        <v>0</v>
      </c>
      <c r="FR117" s="4">
        <f>IF(AZ117=Listedechoix!$A$1,20,IF(AZ117=Listedechoix!$A$2,15,IF(AZ117=Listedechoix!$A$3,10,IF(AZ117=Listedechoix!$A$4,5,0))))</f>
        <v>0</v>
      </c>
      <c r="FS117" s="4">
        <f>IF(BA117=Listedechoix!$A$1,20,IF(BA117=Listedechoix!$A$2,15,IF(BA117=Listedechoix!$A$3,10,IF(BA117=Listedechoix!$A$4,5,0))))</f>
        <v>0</v>
      </c>
      <c r="FT117" s="4">
        <f>IF(BB117=Listedechoix!$A$1,20,IF(BB117=Listedechoix!$A$2,15,IF(BB117=Listedechoix!$A$3,10,IF(BB117=Listedechoix!$A$4,5,0))))</f>
        <v>0</v>
      </c>
      <c r="FU117" s="4">
        <f>IF(BC117=Listedechoix!$A$1,20,IF(BC117=Listedechoix!$A$2,15,IF(BC117=Listedechoix!$A$3,10,IF(BC117=Listedechoix!$A$4,5,0))))</f>
        <v>0</v>
      </c>
      <c r="FV117" s="116" t="str">
        <f t="shared" si="60"/>
        <v>NNot</v>
      </c>
      <c r="FW117" s="117" t="str">
        <f t="shared" si="61"/>
        <v>NNot</v>
      </c>
      <c r="FX117" s="4">
        <f>IF(BD117=Listedechoix!$A$1,20,IF(BD117=Listedechoix!$A$2,15,IF(BD117=Listedechoix!$A$3,10,IF(BD117=Listedechoix!$A$4,5,0))))</f>
        <v>0</v>
      </c>
      <c r="FY117" s="4">
        <f>IF(BE117=Listedechoix!$A$1,20,IF(BE117=Listedechoix!$A$2,15,IF(BE117=Listedechoix!$A$3,10,IF(BE117=Listedechoix!$A$4,5,0))))</f>
        <v>0</v>
      </c>
      <c r="FZ117" s="4">
        <f>IF(BF117=Listedechoix!$A$1,20,IF(BF117=Listedechoix!$A$2,15,IF(BF117=Listedechoix!$A$3,10,IF(BF117=Listedechoix!$A$4,5,0))))</f>
        <v>0</v>
      </c>
      <c r="GA117" s="4">
        <f>IF(BG117=Listedechoix!$A$1,20,IF(BG117=Listedechoix!$A$2,15,IF(BG117=Listedechoix!$A$3,10,IF(BG117=Listedechoix!$A$4,5,0))))</f>
        <v>0</v>
      </c>
      <c r="GB117" s="4">
        <f>IF(BH117=Listedechoix!$A$1,20,IF(BH117=Listedechoix!$A$2,15,IF(BH117=Listedechoix!$A$3,10,IF(BH117=Listedechoix!$A$4,5,0))))</f>
        <v>0</v>
      </c>
      <c r="GC117" s="4">
        <f>IF(BI117=Listedechoix!$A$1,20,IF(BI117=Listedechoix!$A$2,15,IF(BI117=Listedechoix!$A$3,10,IF(BI117=Listedechoix!$A$4,5,0))))</f>
        <v>0</v>
      </c>
      <c r="GD117" s="4">
        <f>IF(BJ117=Listedechoix!$A$1,20,IF(BJ117=Listedechoix!$A$2,15,IF(BJ117=Listedechoix!$A$3,10,IF(BJ117=Listedechoix!$A$4,5,0))))</f>
        <v>0</v>
      </c>
      <c r="GE117" s="4">
        <f>IF(BK117=Listedechoix!$A$1,20,IF(BK117=Listedechoix!$A$2,15,IF(BK117=Listedechoix!$A$3,10,IF(BK117=Listedechoix!$A$4,5,0))))</f>
        <v>0</v>
      </c>
      <c r="GF117" s="4">
        <f>IF(BL117=Listedechoix!$A$1,20,IF(BL117=Listedechoix!$A$2,15,IF(BL117=Listedechoix!$A$3,10,IF(BL117=Listedechoix!$A$4,5,0))))</f>
        <v>0</v>
      </c>
      <c r="GG117" s="4">
        <f>IF(BM117=Listedechoix!$A$1,20,IF(BM117=Listedechoix!$A$2,15,IF(BM117=Listedechoix!$A$3,10,IF(BM117=Listedechoix!$A$4,5,0))))</f>
        <v>0</v>
      </c>
      <c r="GH117" s="4">
        <f>IF(BN117=Listedechoix!$A$1,20,IF(BN117=Listedechoix!$A$2,15,IF(BN117=Listedechoix!$A$3,10,IF(BN117=Listedechoix!$A$4,5,0))))</f>
        <v>0</v>
      </c>
      <c r="GI117" s="116" t="str">
        <f t="shared" si="62"/>
        <v>NNot</v>
      </c>
      <c r="GJ117" s="117" t="str">
        <f t="shared" si="63"/>
        <v>NNot</v>
      </c>
      <c r="GK117" s="4">
        <f>IF(BO117=Listedechoix!$A$1,20,IF(BO117=Listedechoix!$A$2,15,IF(BO117=Listedechoix!$A$3,10,IF(BO117=Listedechoix!$A$4,5,0))))</f>
        <v>0</v>
      </c>
      <c r="GL117" s="4">
        <f>IF(BP117=Listedechoix!$A$1,20,IF(BP117=Listedechoix!$A$2,15,IF(BP117=Listedechoix!$A$3,10,IF(BP117=Listedechoix!$A$4,5,0))))</f>
        <v>0</v>
      </c>
      <c r="GM117" s="4">
        <f>IF(BQ117=Listedechoix!$A$1,20,IF(BQ117=Listedechoix!$A$2,15,IF(BQ117=Listedechoix!$A$3,10,IF(BQ117=Listedechoix!$A$4,5,0))))</f>
        <v>0</v>
      </c>
      <c r="GN117" s="4">
        <f>IF(BR117=Listedechoix!$A$1,20,IF(BR117=Listedechoix!$A$2,15,IF(BR117=Listedechoix!$A$3,10,IF(BR117=Listedechoix!$A$4,5,0))))</f>
        <v>0</v>
      </c>
      <c r="GO117" s="4">
        <f>IF(BS117=Listedechoix!$A$1,20,IF(BS117=Listedechoix!$A$2,15,IF(BS117=Listedechoix!$A$3,10,IF(BS117=Listedechoix!$A$4,5,0))))</f>
        <v>0</v>
      </c>
      <c r="GP117" s="4">
        <f>IF(BT117=Listedechoix!$A$1,20,IF(BT117=Listedechoix!$A$2,15,IF(BT117=Listedechoix!$A$3,10,IF(BT117=Listedechoix!$A$4,5,0))))</f>
        <v>0</v>
      </c>
      <c r="GQ117" s="4">
        <f>IF(BU117=Listedechoix!$A$1,20,IF(BU117=Listedechoix!$A$2,15,IF(BU117=Listedechoix!$A$3,10,IF(BU117=Listedechoix!$A$4,5,0))))</f>
        <v>0</v>
      </c>
      <c r="GR117" s="4">
        <f>IF(BV117=Listedechoix!$A$1,20,IF(BV117=Listedechoix!$A$2,15,IF(BV117=Listedechoix!$A$3,10,IF(BV117=Listedechoix!$A$4,5,0))))</f>
        <v>0</v>
      </c>
      <c r="GS117" s="4">
        <f>IF(BW117=Listedechoix!$A$1,20,IF(BW117=Listedechoix!$A$2,15,IF(BW117=Listedechoix!$A$3,10,IF(BW117=Listedechoix!$A$4,5,0))))</f>
        <v>0</v>
      </c>
      <c r="GT117" s="4">
        <f>IF(BX117=Listedechoix!$A$1,20,IF(BX117=Listedechoix!$A$2,15,IF(BX117=Listedechoix!$A$3,10,IF(BX117=Listedechoix!$A$4,5,0))))</f>
        <v>0</v>
      </c>
      <c r="GU117" s="4">
        <f>IF(BY117=Listedechoix!$A$1,20,IF(BY117=Listedechoix!$A$2,15,IF(BY117=Listedechoix!$A$3,10,IF(BY117=Listedechoix!$A$4,5,0))))</f>
        <v>0</v>
      </c>
      <c r="GV117" s="116" t="str">
        <f t="shared" si="64"/>
        <v>NNot</v>
      </c>
      <c r="GW117" s="117" t="str">
        <f t="shared" si="65"/>
        <v>NNot</v>
      </c>
      <c r="GX117" s="4">
        <f>IF(BZ117=Listedechoix!$A$1,20,IF(BZ117=Listedechoix!$A$2,15,IF(BZ117=Listedechoix!$A$3,10,IF(BZ117=Listedechoix!$A$4,5,0))))</f>
        <v>0</v>
      </c>
      <c r="GY117" s="4">
        <f>IF(CA117=Listedechoix!$A$1,20,IF(CA117=Listedechoix!$A$2,15,IF(CA117=Listedechoix!$A$3,10,IF(CA117=Listedechoix!$A$4,5,0))))</f>
        <v>0</v>
      </c>
      <c r="GZ117" s="4">
        <f>IF(CB117=Listedechoix!$A$1,20,IF(CB117=Listedechoix!$A$2,15,IF(CB117=Listedechoix!$A$3,10,IF(CB117=Listedechoix!$A$4,5,0))))</f>
        <v>0</v>
      </c>
      <c r="HA117" s="4">
        <f>IF(CC117=Listedechoix!$A$1,20,IF(CC117=Listedechoix!$A$2,15,IF(CC117=Listedechoix!$A$3,10,IF(CC117=Listedechoix!$A$4,5,0))))</f>
        <v>0</v>
      </c>
      <c r="HB117" s="4">
        <f>IF(CD117=Listedechoix!$A$1,20,IF(CD117=Listedechoix!$A$2,15,IF(CD117=Listedechoix!$A$3,10,IF(CD117=Listedechoix!$A$4,5,0))))</f>
        <v>0</v>
      </c>
      <c r="HC117" s="4">
        <f>IF(CE117=Listedechoix!$A$1,20,IF(CE117=Listedechoix!$A$2,15,IF(CE117=Listedechoix!$A$3,10,IF(CE117=Listedechoix!$A$4,5,0))))</f>
        <v>0</v>
      </c>
      <c r="HD117" s="4">
        <f>IF(CF117=Listedechoix!$A$1,20,IF(CF117=Listedechoix!$A$2,15,IF(CF117=Listedechoix!$A$3,10,IF(CF117=Listedechoix!$A$4,5,0))))</f>
        <v>0</v>
      </c>
      <c r="HE117" s="4">
        <f>IF(CG117=Listedechoix!$A$1,20,IF(CG117=Listedechoix!$A$2,15,IF(CG117=Listedechoix!$A$3,10,IF(CG117=Listedechoix!$A$4,5,0))))</f>
        <v>0</v>
      </c>
      <c r="HF117" s="4">
        <f>IF(CH117=Listedechoix!$A$1,20,IF(CH117=Listedechoix!$A$2,15,IF(CH117=Listedechoix!$A$3,10,IF(CH117=Listedechoix!$A$4,5,0))))</f>
        <v>0</v>
      </c>
      <c r="HG117" s="4">
        <f>IF(CI117=Listedechoix!$A$1,20,IF(CI117=Listedechoix!$A$2,15,IF(CI117=Listedechoix!$A$3,10,IF(CI117=Listedechoix!$A$4,5,0))))</f>
        <v>0</v>
      </c>
      <c r="HH117" s="4">
        <f>IF(CJ117=Listedechoix!$A$1,20,IF(CJ117=Listedechoix!$A$2,15,IF(CJ117=Listedechoix!$A$3,10,IF(CJ117=Listedechoix!$A$4,5,0))))</f>
        <v>0</v>
      </c>
      <c r="HI117" s="4">
        <f>IF(CK117=Listedechoix!$A$1,20,IF(CK117=Listedechoix!$A$2,15,IF(CK117=Listedechoix!$A$3,10,IF(CK117=Listedechoix!$A$4,5,0))))</f>
        <v>0</v>
      </c>
      <c r="HJ117" s="4">
        <f>IF(CL117=Listedechoix!$A$1,20,IF(CL117=Listedechoix!$A$2,15,IF(CL117=Listedechoix!$A$3,10,IF(CL117=Listedechoix!$A$4,5,0))))</f>
        <v>0</v>
      </c>
      <c r="HK117" s="4">
        <f>IF(CM117=Listedechoix!$A$1,20,IF(CM117=Listedechoix!$A$2,15,IF(CM117=Listedechoix!$A$3,10,IF(CM117=Listedechoix!$A$4,5,0))))</f>
        <v>0</v>
      </c>
      <c r="HL117" s="116" t="str">
        <f t="shared" si="66"/>
        <v>NNot</v>
      </c>
      <c r="HM117" s="117" t="str">
        <f t="shared" si="67"/>
        <v>NNot</v>
      </c>
    </row>
    <row r="118" spans="1:221" x14ac:dyDescent="0.25">
      <c r="A118" s="27"/>
      <c r="B118" s="27"/>
      <c r="C118" s="28"/>
      <c r="D118" s="28"/>
      <c r="E118" s="28"/>
      <c r="F118" s="43"/>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1" t="str">
        <f t="shared" si="43"/>
        <v/>
      </c>
      <c r="CO118" s="31" t="str">
        <f t="shared" si="43"/>
        <v/>
      </c>
      <c r="CP118" s="31" t="str">
        <f t="shared" si="43"/>
        <v/>
      </c>
      <c r="CQ118" s="31" t="str">
        <f t="shared" si="43"/>
        <v/>
      </c>
      <c r="CR118" s="32">
        <f t="shared" si="44"/>
        <v>0</v>
      </c>
      <c r="CS118" s="33" t="str">
        <f t="shared" si="68"/>
        <v/>
      </c>
      <c r="CT118" s="31" t="str">
        <f t="shared" si="45"/>
        <v/>
      </c>
      <c r="CU118" s="31" t="str">
        <f t="shared" si="45"/>
        <v/>
      </c>
      <c r="CV118" s="31" t="str">
        <f t="shared" si="45"/>
        <v/>
      </c>
      <c r="CW118" s="31" t="str">
        <f t="shared" si="45"/>
        <v/>
      </c>
      <c r="CX118" s="32">
        <f t="shared" si="46"/>
        <v>0</v>
      </c>
      <c r="CY118" s="33" t="str">
        <f t="shared" si="47"/>
        <v>NNot</v>
      </c>
      <c r="CZ118" s="31" t="str">
        <f t="shared" si="71"/>
        <v/>
      </c>
      <c r="DA118" s="31" t="str">
        <f t="shared" si="70"/>
        <v/>
      </c>
      <c r="DB118" s="31" t="str">
        <f t="shared" si="70"/>
        <v/>
      </c>
      <c r="DC118" s="31" t="str">
        <f t="shared" si="70"/>
        <v/>
      </c>
      <c r="DD118" s="32">
        <f t="shared" si="69"/>
        <v>0</v>
      </c>
      <c r="DE118" s="33" t="str">
        <f t="shared" si="48"/>
        <v>NNot</v>
      </c>
      <c r="DF118" s="31" t="str">
        <f t="shared" si="72"/>
        <v/>
      </c>
      <c r="DG118" s="31" t="str">
        <f t="shared" si="72"/>
        <v/>
      </c>
      <c r="DH118" s="31" t="str">
        <f t="shared" si="72"/>
        <v/>
      </c>
      <c r="DI118" s="31" t="str">
        <f t="shared" si="72"/>
        <v/>
      </c>
      <c r="DJ118" s="32">
        <f t="shared" si="50"/>
        <v>0</v>
      </c>
      <c r="DK118" s="33" t="str">
        <f t="shared" si="51"/>
        <v>NNot</v>
      </c>
      <c r="DL118" s="31" t="str">
        <f t="shared" si="73"/>
        <v/>
      </c>
      <c r="DM118" s="31" t="str">
        <f t="shared" si="73"/>
        <v/>
      </c>
      <c r="DN118" s="31" t="str">
        <f t="shared" si="73"/>
        <v/>
      </c>
      <c r="DO118" s="31" t="str">
        <f t="shared" si="73"/>
        <v/>
      </c>
      <c r="DP118" s="32">
        <f t="shared" si="42"/>
        <v>0</v>
      </c>
      <c r="DQ118" s="33" t="str">
        <f t="shared" si="53"/>
        <v>NNot</v>
      </c>
      <c r="DR118" s="4">
        <f>IF(F118=Listedechoix!$A$1,20,IF(F118=Listedechoix!$A$2,15,IF(F118=Listedechoix!$A$3,10,IF(F118=Listedechoix!$A$4,5,0))))</f>
        <v>0</v>
      </c>
      <c r="DS118" s="4">
        <f>IF(G118=Listedechoix!$A$1,20,IF(G118=Listedechoix!$A$2,15,IF(G118=Listedechoix!$A$3,10,IF(G118=Listedechoix!$A$4,5,0))))</f>
        <v>0</v>
      </c>
      <c r="DT118" s="4">
        <f>IF(H118=Listedechoix!$A$1,20,IF(H118=Listedechoix!$A$2,15,IF(H118=Listedechoix!$A$3,10,IF(H118=Listedechoix!$A$4,5,0))))</f>
        <v>0</v>
      </c>
      <c r="DU118" s="4">
        <f>IF(I118=Listedechoix!$A$1,20,IF(I118=Listedechoix!$A$2,15,IF(I118=Listedechoix!$A$3,10,IF(I118=Listedechoix!$A$4,5,0))))</f>
        <v>0</v>
      </c>
      <c r="DV118" s="4">
        <f>IF(J118=Listedechoix!$A$1,20,IF(J118=Listedechoix!$A$2,15,IF(J118=Listedechoix!$A$3,10,IF(J118=Listedechoix!$A$4,5,0))))</f>
        <v>0</v>
      </c>
      <c r="DW118" s="4">
        <f>IF(K118=Listedechoix!$A$1,20,IF(K118=Listedechoix!$A$2,15,IF(K118=Listedechoix!$A$3,10,IF(K118=Listedechoix!$A$4,5,0))))</f>
        <v>0</v>
      </c>
      <c r="DX118" s="4">
        <f>IF(L118=Listedechoix!$A$1,20,IF(L118=Listedechoix!$A$2,15,IF(L118=Listedechoix!$A$3,10,IF(L118=Listedechoix!$A$4,5,0))))</f>
        <v>0</v>
      </c>
      <c r="DY118" s="4">
        <f>IF(M118=Listedechoix!$A$1,20,IF(M118=Listedechoix!$A$2,15,IF(M118=Listedechoix!$A$3,10,IF(M118=Listedechoix!$A$4,5,0))))</f>
        <v>0</v>
      </c>
      <c r="DZ118" s="4">
        <f>IF(N118=Listedechoix!$A$1,20,IF(N118=Listedechoix!$A$2,15,IF(N118=Listedechoix!$A$3,10,IF(N118=Listedechoix!$A$4,5,0))))</f>
        <v>0</v>
      </c>
      <c r="EA118" s="4">
        <f>IF(O118=Listedechoix!$A$1,20,IF(O118=Listedechoix!$A$2,15,IF(O118=Listedechoix!$A$3,10,IF(O118=Listedechoix!$A$4,5,0))))</f>
        <v>0</v>
      </c>
      <c r="EB118" s="4">
        <f>IF(P118=Listedechoix!$A$1,20,IF(P118=Listedechoix!$A$2,15,IF(P118=Listedechoix!$A$3,10,IF(P118=Listedechoix!$A$4,5,0))))</f>
        <v>0</v>
      </c>
      <c r="EC118" s="116" t="str">
        <f t="shared" si="54"/>
        <v>NNot</v>
      </c>
      <c r="ED118" s="117" t="str">
        <f t="shared" si="55"/>
        <v>NNot</v>
      </c>
      <c r="EE118" s="4">
        <f>IF(Q118=Listedechoix!$A$1,20,IF(Q118=Listedechoix!$A$2,15,IF(Q118=Listedechoix!$A$3,10,IF(Q118=Listedechoix!$A$4,5,0))))</f>
        <v>0</v>
      </c>
      <c r="EF118" s="4">
        <f>IF(R118=Listedechoix!$A$1,20,IF(R118=Listedechoix!$A$2,15,IF(R118=Listedechoix!$A$3,10,IF(R118=Listedechoix!$A$4,5,0))))</f>
        <v>0</v>
      </c>
      <c r="EG118" s="4">
        <f>IF(S118=Listedechoix!$A$1,20,IF(S118=Listedechoix!$A$2,15,IF(S118=Listedechoix!$A$3,10,IF(S118=Listedechoix!$A$4,5,0))))</f>
        <v>0</v>
      </c>
      <c r="EH118" s="4">
        <f>IF(T118=Listedechoix!$A$1,20,IF(T118=Listedechoix!$A$2,15,IF(T118=Listedechoix!$A$3,10,IF(T118=Listedechoix!$A$4,5,0))))</f>
        <v>0</v>
      </c>
      <c r="EI118" s="4">
        <f>IF(U118=Listedechoix!$A$1,20,IF(U118=Listedechoix!$A$2,15,IF(U118=Listedechoix!$A$3,10,IF(U118=Listedechoix!$A$4,5,0))))</f>
        <v>0</v>
      </c>
      <c r="EJ118" s="4">
        <f>IF(V118=Listedechoix!$A$1,20,IF(V118=Listedechoix!$A$2,15,IF(V118=Listedechoix!$A$3,10,IF(V118=Listedechoix!$A$4,5,0))))</f>
        <v>0</v>
      </c>
      <c r="EK118" s="4">
        <f>IF(W118=Listedechoix!$A$1,20,IF(W118=Listedechoix!$A$2,15,IF(W118=Listedechoix!$A$3,10,IF(W118=Listedechoix!$A$4,5,0))))</f>
        <v>0</v>
      </c>
      <c r="EL118" s="4">
        <f>IF(X118=Listedechoix!$A$1,20,IF(X118=Listedechoix!$A$2,15,IF(X118=Listedechoix!$A$3,10,IF(X118=Listedechoix!$A$4,5,0))))</f>
        <v>0</v>
      </c>
      <c r="EM118" s="4">
        <f>IF(Y118=Listedechoix!$A$1,20,IF(Y118=Listedechoix!$A$2,15,IF(Y118=Listedechoix!$A$3,10,IF(Y118=Listedechoix!$A$4,5,0))))</f>
        <v>0</v>
      </c>
      <c r="EN118" s="4">
        <f>IF(Z118=Listedechoix!$A$1,20,IF(Z118=Listedechoix!$A$2,15,IF(Z118=Listedechoix!$A$3,10,IF(Z118=Listedechoix!$A$4,5,0))))</f>
        <v>0</v>
      </c>
      <c r="EO118" s="4">
        <f>IF(AA118=Listedechoix!$A$1,20,IF(AA118=Listedechoix!$A$2,15,IF(AA118=Listedechoix!$A$3,10,IF(AA118=Listedechoix!$A$4,5,0))))</f>
        <v>0</v>
      </c>
      <c r="EP118" s="116" t="str">
        <f t="shared" si="56"/>
        <v>NNot</v>
      </c>
      <c r="EQ118" s="117" t="str">
        <f t="shared" si="57"/>
        <v>NNot</v>
      </c>
      <c r="ER118" s="4">
        <f>IF(AB118=Listedechoix!$A$1,20,IF(AB118=Listedechoix!$A$2,15,IF(AB118=Listedechoix!$A$3,10,IF(AB118=Listedechoix!$A$4,5,0))))</f>
        <v>0</v>
      </c>
      <c r="ES118" s="4">
        <f>IF(AC118=Listedechoix!$A$1,20,IF(AC118=Listedechoix!$A$2,15,IF(AC118=Listedechoix!$A$3,10,IF(AC118=Listedechoix!$A$4,5,0))))</f>
        <v>0</v>
      </c>
      <c r="ET118" s="4">
        <f>IF(AD118=Listedechoix!$A$1,20,IF(AD118=Listedechoix!$A$2,15,IF(AD118=Listedechoix!$A$3,10,IF(AD118=Listedechoix!$A$4,5,0))))</f>
        <v>0</v>
      </c>
      <c r="EU118" s="4">
        <f>IF(AE118=Listedechoix!$A$1,20,IF(AE118=Listedechoix!$A$2,15,IF(AE118=Listedechoix!$A$3,10,IF(AE118=Listedechoix!$A$4,5,0))))</f>
        <v>0</v>
      </c>
      <c r="EV118" s="4">
        <f>IF(AF118=Listedechoix!$A$1,20,IF(AF118=Listedechoix!$A$2,15,IF(AF118=Listedechoix!$A$3,10,IF(AF118=Listedechoix!$A$4,5,0))))</f>
        <v>0</v>
      </c>
      <c r="EW118" s="4">
        <f>IF(AG118=Listedechoix!$A$1,20,IF(AG118=Listedechoix!$A$2,15,IF(AG118=Listedechoix!$A$3,10,IF(AG118=Listedechoix!$A$4,5,0))))</f>
        <v>0</v>
      </c>
      <c r="EX118" s="4">
        <f>IF(AH118=Listedechoix!$A$1,20,IF(AH118=Listedechoix!$A$2,15,IF(AH118=Listedechoix!$A$3,10,IF(AH118=Listedechoix!$A$4,5,0))))</f>
        <v>0</v>
      </c>
      <c r="EY118" s="4">
        <f>IF(AI118=Listedechoix!$A$1,20,IF(AI118=Listedechoix!$A$2,15,IF(AI118=Listedechoix!$A$3,10,IF(AI118=Listedechoix!$A$4,5,0))))</f>
        <v>0</v>
      </c>
      <c r="EZ118" s="4">
        <f>IF(AJ118=Listedechoix!$A$1,20,IF(AJ118=Listedechoix!$A$2,15,IF(AJ118=Listedechoix!$A$3,10,IF(AJ118=Listedechoix!$A$4,5,0))))</f>
        <v>0</v>
      </c>
      <c r="FA118" s="4">
        <f>IF(AK118=Listedechoix!$A$1,20,IF(AK118=Listedechoix!$A$2,15,IF(AK118=Listedechoix!$A$3,10,IF(AK118=Listedechoix!$A$4,5,0))))</f>
        <v>0</v>
      </c>
      <c r="FB118" s="4">
        <f>IF(AL118=Listedechoix!$A$1,20,IF(AL118=Listedechoix!$A$2,15,IF(AL118=Listedechoix!$A$3,10,IF(AL118=Listedechoix!$A$4,5,0))))</f>
        <v>0</v>
      </c>
      <c r="FC118" s="4">
        <f>IF(AM118=Listedechoix!$A$1,20,IF(AM118=Listedechoix!$A$2,15,IF(AM118=Listedechoix!$A$3,10,IF(AM118=Listedechoix!$A$4,5,0))))</f>
        <v>0</v>
      </c>
      <c r="FD118" s="4">
        <f>IF(AN118=Listedechoix!$A$1,20,IF(AN118=Listedechoix!$A$2,15,IF(AN118=Listedechoix!$A$3,10,IF(AN118=Listedechoix!$A$4,5,0))))</f>
        <v>0</v>
      </c>
      <c r="FE118" s="4">
        <f>IF(AO118=Listedechoix!$A$1,20,IF(AO118=Listedechoix!$A$2,15,IF(AO118=Listedechoix!$A$3,10,IF(AO118=Listedechoix!$A$4,5,0))))</f>
        <v>0</v>
      </c>
      <c r="FF118" s="116" t="str">
        <f t="shared" si="58"/>
        <v>NNot</v>
      </c>
      <c r="FG118" s="117" t="str">
        <f t="shared" si="59"/>
        <v>NNot</v>
      </c>
      <c r="FH118" s="4">
        <f>IF(AP118=Listedechoix!$A$1,20,IF(AP118=Listedechoix!$A$2,15,IF(AP118=Listedechoix!$A$3,10,IF(AP118=Listedechoix!$A$4,5,0))))</f>
        <v>0</v>
      </c>
      <c r="FI118" s="4">
        <f>IF(AQ118=Listedechoix!$A$1,20,IF(AQ118=Listedechoix!$A$2,15,IF(AQ118=Listedechoix!$A$3,10,IF(AQ118=Listedechoix!$A$4,5,0))))</f>
        <v>0</v>
      </c>
      <c r="FJ118" s="4">
        <f>IF(AR118=Listedechoix!$A$1,20,IF(AR118=Listedechoix!$A$2,15,IF(AR118=Listedechoix!$A$3,10,IF(AR118=Listedechoix!$A$4,5,0))))</f>
        <v>0</v>
      </c>
      <c r="FK118" s="4">
        <f>IF(AS118=Listedechoix!$A$1,20,IF(AS118=Listedechoix!$A$2,15,IF(AS118=Listedechoix!$A$3,10,IF(AS118=Listedechoix!$A$4,5,0))))</f>
        <v>0</v>
      </c>
      <c r="FL118" s="4">
        <f>IF(AT118=Listedechoix!$A$1,20,IF(AT118=Listedechoix!$A$2,15,IF(AT118=Listedechoix!$A$3,10,IF(AT118=Listedechoix!$A$4,5,0))))</f>
        <v>0</v>
      </c>
      <c r="FM118" s="4">
        <f>IF(AU118=Listedechoix!$A$1,20,IF(AU118=Listedechoix!$A$2,15,IF(AU118=Listedechoix!$A$3,10,IF(AU118=Listedechoix!$A$4,5,0))))</f>
        <v>0</v>
      </c>
      <c r="FN118" s="4">
        <f>IF(AV118=Listedechoix!$A$1,20,IF(AV118=Listedechoix!$A$2,15,IF(AV118=Listedechoix!$A$3,10,IF(AV118=Listedechoix!$A$4,5,0))))</f>
        <v>0</v>
      </c>
      <c r="FO118" s="4">
        <f>IF(AW118=Listedechoix!$A$1,20,IF(AW118=Listedechoix!$A$2,15,IF(AW118=Listedechoix!$A$3,10,IF(AW118=Listedechoix!$A$4,5,0))))</f>
        <v>0</v>
      </c>
      <c r="FP118" s="4">
        <f>IF(AX118=Listedechoix!$A$1,20,IF(AX118=Listedechoix!$A$2,15,IF(AX118=Listedechoix!$A$3,10,IF(AX118=Listedechoix!$A$4,5,0))))</f>
        <v>0</v>
      </c>
      <c r="FQ118" s="4">
        <f>IF(AY118=Listedechoix!$A$1,20,IF(AY118=Listedechoix!$A$2,15,IF(AY118=Listedechoix!$A$3,10,IF(AY118=Listedechoix!$A$4,5,0))))</f>
        <v>0</v>
      </c>
      <c r="FR118" s="4">
        <f>IF(AZ118=Listedechoix!$A$1,20,IF(AZ118=Listedechoix!$A$2,15,IF(AZ118=Listedechoix!$A$3,10,IF(AZ118=Listedechoix!$A$4,5,0))))</f>
        <v>0</v>
      </c>
      <c r="FS118" s="4">
        <f>IF(BA118=Listedechoix!$A$1,20,IF(BA118=Listedechoix!$A$2,15,IF(BA118=Listedechoix!$A$3,10,IF(BA118=Listedechoix!$A$4,5,0))))</f>
        <v>0</v>
      </c>
      <c r="FT118" s="4">
        <f>IF(BB118=Listedechoix!$A$1,20,IF(BB118=Listedechoix!$A$2,15,IF(BB118=Listedechoix!$A$3,10,IF(BB118=Listedechoix!$A$4,5,0))))</f>
        <v>0</v>
      </c>
      <c r="FU118" s="4">
        <f>IF(BC118=Listedechoix!$A$1,20,IF(BC118=Listedechoix!$A$2,15,IF(BC118=Listedechoix!$A$3,10,IF(BC118=Listedechoix!$A$4,5,0))))</f>
        <v>0</v>
      </c>
      <c r="FV118" s="116" t="str">
        <f t="shared" si="60"/>
        <v>NNot</v>
      </c>
      <c r="FW118" s="117" t="str">
        <f t="shared" si="61"/>
        <v>NNot</v>
      </c>
      <c r="FX118" s="4">
        <f>IF(BD118=Listedechoix!$A$1,20,IF(BD118=Listedechoix!$A$2,15,IF(BD118=Listedechoix!$A$3,10,IF(BD118=Listedechoix!$A$4,5,0))))</f>
        <v>0</v>
      </c>
      <c r="FY118" s="4">
        <f>IF(BE118=Listedechoix!$A$1,20,IF(BE118=Listedechoix!$A$2,15,IF(BE118=Listedechoix!$A$3,10,IF(BE118=Listedechoix!$A$4,5,0))))</f>
        <v>0</v>
      </c>
      <c r="FZ118" s="4">
        <f>IF(BF118=Listedechoix!$A$1,20,IF(BF118=Listedechoix!$A$2,15,IF(BF118=Listedechoix!$A$3,10,IF(BF118=Listedechoix!$A$4,5,0))))</f>
        <v>0</v>
      </c>
      <c r="GA118" s="4">
        <f>IF(BG118=Listedechoix!$A$1,20,IF(BG118=Listedechoix!$A$2,15,IF(BG118=Listedechoix!$A$3,10,IF(BG118=Listedechoix!$A$4,5,0))))</f>
        <v>0</v>
      </c>
      <c r="GB118" s="4">
        <f>IF(BH118=Listedechoix!$A$1,20,IF(BH118=Listedechoix!$A$2,15,IF(BH118=Listedechoix!$A$3,10,IF(BH118=Listedechoix!$A$4,5,0))))</f>
        <v>0</v>
      </c>
      <c r="GC118" s="4">
        <f>IF(BI118=Listedechoix!$A$1,20,IF(BI118=Listedechoix!$A$2,15,IF(BI118=Listedechoix!$A$3,10,IF(BI118=Listedechoix!$A$4,5,0))))</f>
        <v>0</v>
      </c>
      <c r="GD118" s="4">
        <f>IF(BJ118=Listedechoix!$A$1,20,IF(BJ118=Listedechoix!$A$2,15,IF(BJ118=Listedechoix!$A$3,10,IF(BJ118=Listedechoix!$A$4,5,0))))</f>
        <v>0</v>
      </c>
      <c r="GE118" s="4">
        <f>IF(BK118=Listedechoix!$A$1,20,IF(BK118=Listedechoix!$A$2,15,IF(BK118=Listedechoix!$A$3,10,IF(BK118=Listedechoix!$A$4,5,0))))</f>
        <v>0</v>
      </c>
      <c r="GF118" s="4">
        <f>IF(BL118=Listedechoix!$A$1,20,IF(BL118=Listedechoix!$A$2,15,IF(BL118=Listedechoix!$A$3,10,IF(BL118=Listedechoix!$A$4,5,0))))</f>
        <v>0</v>
      </c>
      <c r="GG118" s="4">
        <f>IF(BM118=Listedechoix!$A$1,20,IF(BM118=Listedechoix!$A$2,15,IF(BM118=Listedechoix!$A$3,10,IF(BM118=Listedechoix!$A$4,5,0))))</f>
        <v>0</v>
      </c>
      <c r="GH118" s="4">
        <f>IF(BN118=Listedechoix!$A$1,20,IF(BN118=Listedechoix!$A$2,15,IF(BN118=Listedechoix!$A$3,10,IF(BN118=Listedechoix!$A$4,5,0))))</f>
        <v>0</v>
      </c>
      <c r="GI118" s="116" t="str">
        <f t="shared" si="62"/>
        <v>NNot</v>
      </c>
      <c r="GJ118" s="117" t="str">
        <f t="shared" si="63"/>
        <v>NNot</v>
      </c>
      <c r="GK118" s="4">
        <f>IF(BO118=Listedechoix!$A$1,20,IF(BO118=Listedechoix!$A$2,15,IF(BO118=Listedechoix!$A$3,10,IF(BO118=Listedechoix!$A$4,5,0))))</f>
        <v>0</v>
      </c>
      <c r="GL118" s="4">
        <f>IF(BP118=Listedechoix!$A$1,20,IF(BP118=Listedechoix!$A$2,15,IF(BP118=Listedechoix!$A$3,10,IF(BP118=Listedechoix!$A$4,5,0))))</f>
        <v>0</v>
      </c>
      <c r="GM118" s="4">
        <f>IF(BQ118=Listedechoix!$A$1,20,IF(BQ118=Listedechoix!$A$2,15,IF(BQ118=Listedechoix!$A$3,10,IF(BQ118=Listedechoix!$A$4,5,0))))</f>
        <v>0</v>
      </c>
      <c r="GN118" s="4">
        <f>IF(BR118=Listedechoix!$A$1,20,IF(BR118=Listedechoix!$A$2,15,IF(BR118=Listedechoix!$A$3,10,IF(BR118=Listedechoix!$A$4,5,0))))</f>
        <v>0</v>
      </c>
      <c r="GO118" s="4">
        <f>IF(BS118=Listedechoix!$A$1,20,IF(BS118=Listedechoix!$A$2,15,IF(BS118=Listedechoix!$A$3,10,IF(BS118=Listedechoix!$A$4,5,0))))</f>
        <v>0</v>
      </c>
      <c r="GP118" s="4">
        <f>IF(BT118=Listedechoix!$A$1,20,IF(BT118=Listedechoix!$A$2,15,IF(BT118=Listedechoix!$A$3,10,IF(BT118=Listedechoix!$A$4,5,0))))</f>
        <v>0</v>
      </c>
      <c r="GQ118" s="4">
        <f>IF(BU118=Listedechoix!$A$1,20,IF(BU118=Listedechoix!$A$2,15,IF(BU118=Listedechoix!$A$3,10,IF(BU118=Listedechoix!$A$4,5,0))))</f>
        <v>0</v>
      </c>
      <c r="GR118" s="4">
        <f>IF(BV118=Listedechoix!$A$1,20,IF(BV118=Listedechoix!$A$2,15,IF(BV118=Listedechoix!$A$3,10,IF(BV118=Listedechoix!$A$4,5,0))))</f>
        <v>0</v>
      </c>
      <c r="GS118" s="4">
        <f>IF(BW118=Listedechoix!$A$1,20,IF(BW118=Listedechoix!$A$2,15,IF(BW118=Listedechoix!$A$3,10,IF(BW118=Listedechoix!$A$4,5,0))))</f>
        <v>0</v>
      </c>
      <c r="GT118" s="4">
        <f>IF(BX118=Listedechoix!$A$1,20,IF(BX118=Listedechoix!$A$2,15,IF(BX118=Listedechoix!$A$3,10,IF(BX118=Listedechoix!$A$4,5,0))))</f>
        <v>0</v>
      </c>
      <c r="GU118" s="4">
        <f>IF(BY118=Listedechoix!$A$1,20,IF(BY118=Listedechoix!$A$2,15,IF(BY118=Listedechoix!$A$3,10,IF(BY118=Listedechoix!$A$4,5,0))))</f>
        <v>0</v>
      </c>
      <c r="GV118" s="116" t="str">
        <f t="shared" si="64"/>
        <v>NNot</v>
      </c>
      <c r="GW118" s="117" t="str">
        <f t="shared" si="65"/>
        <v>NNot</v>
      </c>
      <c r="GX118" s="4">
        <f>IF(BZ118=Listedechoix!$A$1,20,IF(BZ118=Listedechoix!$A$2,15,IF(BZ118=Listedechoix!$A$3,10,IF(BZ118=Listedechoix!$A$4,5,0))))</f>
        <v>0</v>
      </c>
      <c r="GY118" s="4">
        <f>IF(CA118=Listedechoix!$A$1,20,IF(CA118=Listedechoix!$A$2,15,IF(CA118=Listedechoix!$A$3,10,IF(CA118=Listedechoix!$A$4,5,0))))</f>
        <v>0</v>
      </c>
      <c r="GZ118" s="4">
        <f>IF(CB118=Listedechoix!$A$1,20,IF(CB118=Listedechoix!$A$2,15,IF(CB118=Listedechoix!$A$3,10,IF(CB118=Listedechoix!$A$4,5,0))))</f>
        <v>0</v>
      </c>
      <c r="HA118" s="4">
        <f>IF(CC118=Listedechoix!$A$1,20,IF(CC118=Listedechoix!$A$2,15,IF(CC118=Listedechoix!$A$3,10,IF(CC118=Listedechoix!$A$4,5,0))))</f>
        <v>0</v>
      </c>
      <c r="HB118" s="4">
        <f>IF(CD118=Listedechoix!$A$1,20,IF(CD118=Listedechoix!$A$2,15,IF(CD118=Listedechoix!$A$3,10,IF(CD118=Listedechoix!$A$4,5,0))))</f>
        <v>0</v>
      </c>
      <c r="HC118" s="4">
        <f>IF(CE118=Listedechoix!$A$1,20,IF(CE118=Listedechoix!$A$2,15,IF(CE118=Listedechoix!$A$3,10,IF(CE118=Listedechoix!$A$4,5,0))))</f>
        <v>0</v>
      </c>
      <c r="HD118" s="4">
        <f>IF(CF118=Listedechoix!$A$1,20,IF(CF118=Listedechoix!$A$2,15,IF(CF118=Listedechoix!$A$3,10,IF(CF118=Listedechoix!$A$4,5,0))))</f>
        <v>0</v>
      </c>
      <c r="HE118" s="4">
        <f>IF(CG118=Listedechoix!$A$1,20,IF(CG118=Listedechoix!$A$2,15,IF(CG118=Listedechoix!$A$3,10,IF(CG118=Listedechoix!$A$4,5,0))))</f>
        <v>0</v>
      </c>
      <c r="HF118" s="4">
        <f>IF(CH118=Listedechoix!$A$1,20,IF(CH118=Listedechoix!$A$2,15,IF(CH118=Listedechoix!$A$3,10,IF(CH118=Listedechoix!$A$4,5,0))))</f>
        <v>0</v>
      </c>
      <c r="HG118" s="4">
        <f>IF(CI118=Listedechoix!$A$1,20,IF(CI118=Listedechoix!$A$2,15,IF(CI118=Listedechoix!$A$3,10,IF(CI118=Listedechoix!$A$4,5,0))))</f>
        <v>0</v>
      </c>
      <c r="HH118" s="4">
        <f>IF(CJ118=Listedechoix!$A$1,20,IF(CJ118=Listedechoix!$A$2,15,IF(CJ118=Listedechoix!$A$3,10,IF(CJ118=Listedechoix!$A$4,5,0))))</f>
        <v>0</v>
      </c>
      <c r="HI118" s="4">
        <f>IF(CK118=Listedechoix!$A$1,20,IF(CK118=Listedechoix!$A$2,15,IF(CK118=Listedechoix!$A$3,10,IF(CK118=Listedechoix!$A$4,5,0))))</f>
        <v>0</v>
      </c>
      <c r="HJ118" s="4">
        <f>IF(CL118=Listedechoix!$A$1,20,IF(CL118=Listedechoix!$A$2,15,IF(CL118=Listedechoix!$A$3,10,IF(CL118=Listedechoix!$A$4,5,0))))</f>
        <v>0</v>
      </c>
      <c r="HK118" s="4">
        <f>IF(CM118=Listedechoix!$A$1,20,IF(CM118=Listedechoix!$A$2,15,IF(CM118=Listedechoix!$A$3,10,IF(CM118=Listedechoix!$A$4,5,0))))</f>
        <v>0</v>
      </c>
      <c r="HL118" s="116" t="str">
        <f t="shared" si="66"/>
        <v>NNot</v>
      </c>
      <c r="HM118" s="117" t="str">
        <f t="shared" si="67"/>
        <v>NNot</v>
      </c>
    </row>
    <row r="119" spans="1:221" x14ac:dyDescent="0.25">
      <c r="A119" s="27"/>
      <c r="B119" s="27"/>
      <c r="C119" s="28"/>
      <c r="D119" s="28"/>
      <c r="E119" s="28"/>
      <c r="F119" s="43"/>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1" t="str">
        <f t="shared" si="43"/>
        <v/>
      </c>
      <c r="CO119" s="31" t="str">
        <f t="shared" si="43"/>
        <v/>
      </c>
      <c r="CP119" s="31" t="str">
        <f t="shared" si="43"/>
        <v/>
      </c>
      <c r="CQ119" s="31" t="str">
        <f t="shared" si="43"/>
        <v/>
      </c>
      <c r="CR119" s="32">
        <f t="shared" si="44"/>
        <v>0</v>
      </c>
      <c r="CS119" s="33" t="str">
        <f t="shared" si="68"/>
        <v/>
      </c>
      <c r="CT119" s="31" t="str">
        <f t="shared" si="45"/>
        <v/>
      </c>
      <c r="CU119" s="31" t="str">
        <f t="shared" si="45"/>
        <v/>
      </c>
      <c r="CV119" s="31" t="str">
        <f t="shared" si="45"/>
        <v/>
      </c>
      <c r="CW119" s="31" t="str">
        <f t="shared" si="45"/>
        <v/>
      </c>
      <c r="CX119" s="32">
        <f t="shared" si="46"/>
        <v>0</v>
      </c>
      <c r="CY119" s="33" t="str">
        <f t="shared" si="47"/>
        <v>NNot</v>
      </c>
      <c r="CZ119" s="31" t="str">
        <f t="shared" si="71"/>
        <v/>
      </c>
      <c r="DA119" s="31" t="str">
        <f t="shared" si="70"/>
        <v/>
      </c>
      <c r="DB119" s="31" t="str">
        <f t="shared" si="70"/>
        <v/>
      </c>
      <c r="DC119" s="31" t="str">
        <f t="shared" si="70"/>
        <v/>
      </c>
      <c r="DD119" s="32">
        <f t="shared" si="69"/>
        <v>0</v>
      </c>
      <c r="DE119" s="33" t="str">
        <f t="shared" si="48"/>
        <v>NNot</v>
      </c>
      <c r="DF119" s="31" t="str">
        <f t="shared" si="72"/>
        <v/>
      </c>
      <c r="DG119" s="31" t="str">
        <f t="shared" si="72"/>
        <v/>
      </c>
      <c r="DH119" s="31" t="str">
        <f t="shared" si="72"/>
        <v/>
      </c>
      <c r="DI119" s="31" t="str">
        <f t="shared" si="72"/>
        <v/>
      </c>
      <c r="DJ119" s="32">
        <f t="shared" si="50"/>
        <v>0</v>
      </c>
      <c r="DK119" s="33" t="str">
        <f t="shared" si="51"/>
        <v>NNot</v>
      </c>
      <c r="DL119" s="31" t="str">
        <f t="shared" si="73"/>
        <v/>
      </c>
      <c r="DM119" s="31" t="str">
        <f t="shared" si="73"/>
        <v/>
      </c>
      <c r="DN119" s="31" t="str">
        <f t="shared" si="73"/>
        <v/>
      </c>
      <c r="DO119" s="31" t="str">
        <f t="shared" si="73"/>
        <v/>
      </c>
      <c r="DP119" s="32">
        <f t="shared" si="42"/>
        <v>0</v>
      </c>
      <c r="DQ119" s="33" t="str">
        <f t="shared" si="53"/>
        <v>NNot</v>
      </c>
      <c r="DR119" s="4">
        <f>IF(F119=Listedechoix!$A$1,20,IF(F119=Listedechoix!$A$2,15,IF(F119=Listedechoix!$A$3,10,IF(F119=Listedechoix!$A$4,5,0))))</f>
        <v>0</v>
      </c>
      <c r="DS119" s="4">
        <f>IF(G119=Listedechoix!$A$1,20,IF(G119=Listedechoix!$A$2,15,IF(G119=Listedechoix!$A$3,10,IF(G119=Listedechoix!$A$4,5,0))))</f>
        <v>0</v>
      </c>
      <c r="DT119" s="4">
        <f>IF(H119=Listedechoix!$A$1,20,IF(H119=Listedechoix!$A$2,15,IF(H119=Listedechoix!$A$3,10,IF(H119=Listedechoix!$A$4,5,0))))</f>
        <v>0</v>
      </c>
      <c r="DU119" s="4">
        <f>IF(I119=Listedechoix!$A$1,20,IF(I119=Listedechoix!$A$2,15,IF(I119=Listedechoix!$A$3,10,IF(I119=Listedechoix!$A$4,5,0))))</f>
        <v>0</v>
      </c>
      <c r="DV119" s="4">
        <f>IF(J119=Listedechoix!$A$1,20,IF(J119=Listedechoix!$A$2,15,IF(J119=Listedechoix!$A$3,10,IF(J119=Listedechoix!$A$4,5,0))))</f>
        <v>0</v>
      </c>
      <c r="DW119" s="4">
        <f>IF(K119=Listedechoix!$A$1,20,IF(K119=Listedechoix!$A$2,15,IF(K119=Listedechoix!$A$3,10,IF(K119=Listedechoix!$A$4,5,0))))</f>
        <v>0</v>
      </c>
      <c r="DX119" s="4">
        <f>IF(L119=Listedechoix!$A$1,20,IF(L119=Listedechoix!$A$2,15,IF(L119=Listedechoix!$A$3,10,IF(L119=Listedechoix!$A$4,5,0))))</f>
        <v>0</v>
      </c>
      <c r="DY119" s="4">
        <f>IF(M119=Listedechoix!$A$1,20,IF(M119=Listedechoix!$A$2,15,IF(M119=Listedechoix!$A$3,10,IF(M119=Listedechoix!$A$4,5,0))))</f>
        <v>0</v>
      </c>
      <c r="DZ119" s="4">
        <f>IF(N119=Listedechoix!$A$1,20,IF(N119=Listedechoix!$A$2,15,IF(N119=Listedechoix!$A$3,10,IF(N119=Listedechoix!$A$4,5,0))))</f>
        <v>0</v>
      </c>
      <c r="EA119" s="4">
        <f>IF(O119=Listedechoix!$A$1,20,IF(O119=Listedechoix!$A$2,15,IF(O119=Listedechoix!$A$3,10,IF(O119=Listedechoix!$A$4,5,0))))</f>
        <v>0</v>
      </c>
      <c r="EB119" s="4">
        <f>IF(P119=Listedechoix!$A$1,20,IF(P119=Listedechoix!$A$2,15,IF(P119=Listedechoix!$A$3,10,IF(P119=Listedechoix!$A$4,5,0))))</f>
        <v>0</v>
      </c>
      <c r="EC119" s="116" t="str">
        <f t="shared" si="54"/>
        <v>NNot</v>
      </c>
      <c r="ED119" s="117" t="str">
        <f t="shared" si="55"/>
        <v>NNot</v>
      </c>
      <c r="EE119" s="4">
        <f>IF(Q119=Listedechoix!$A$1,20,IF(Q119=Listedechoix!$A$2,15,IF(Q119=Listedechoix!$A$3,10,IF(Q119=Listedechoix!$A$4,5,0))))</f>
        <v>0</v>
      </c>
      <c r="EF119" s="4">
        <f>IF(R119=Listedechoix!$A$1,20,IF(R119=Listedechoix!$A$2,15,IF(R119=Listedechoix!$A$3,10,IF(R119=Listedechoix!$A$4,5,0))))</f>
        <v>0</v>
      </c>
      <c r="EG119" s="4">
        <f>IF(S119=Listedechoix!$A$1,20,IF(S119=Listedechoix!$A$2,15,IF(S119=Listedechoix!$A$3,10,IF(S119=Listedechoix!$A$4,5,0))))</f>
        <v>0</v>
      </c>
      <c r="EH119" s="4">
        <f>IF(T119=Listedechoix!$A$1,20,IF(T119=Listedechoix!$A$2,15,IF(T119=Listedechoix!$A$3,10,IF(T119=Listedechoix!$A$4,5,0))))</f>
        <v>0</v>
      </c>
      <c r="EI119" s="4">
        <f>IF(U119=Listedechoix!$A$1,20,IF(U119=Listedechoix!$A$2,15,IF(U119=Listedechoix!$A$3,10,IF(U119=Listedechoix!$A$4,5,0))))</f>
        <v>0</v>
      </c>
      <c r="EJ119" s="4">
        <f>IF(V119=Listedechoix!$A$1,20,IF(V119=Listedechoix!$A$2,15,IF(V119=Listedechoix!$A$3,10,IF(V119=Listedechoix!$A$4,5,0))))</f>
        <v>0</v>
      </c>
      <c r="EK119" s="4">
        <f>IF(W119=Listedechoix!$A$1,20,IF(W119=Listedechoix!$A$2,15,IF(W119=Listedechoix!$A$3,10,IF(W119=Listedechoix!$A$4,5,0))))</f>
        <v>0</v>
      </c>
      <c r="EL119" s="4">
        <f>IF(X119=Listedechoix!$A$1,20,IF(X119=Listedechoix!$A$2,15,IF(X119=Listedechoix!$A$3,10,IF(X119=Listedechoix!$A$4,5,0))))</f>
        <v>0</v>
      </c>
      <c r="EM119" s="4">
        <f>IF(Y119=Listedechoix!$A$1,20,IF(Y119=Listedechoix!$A$2,15,IF(Y119=Listedechoix!$A$3,10,IF(Y119=Listedechoix!$A$4,5,0))))</f>
        <v>0</v>
      </c>
      <c r="EN119" s="4">
        <f>IF(Z119=Listedechoix!$A$1,20,IF(Z119=Listedechoix!$A$2,15,IF(Z119=Listedechoix!$A$3,10,IF(Z119=Listedechoix!$A$4,5,0))))</f>
        <v>0</v>
      </c>
      <c r="EO119" s="4">
        <f>IF(AA119=Listedechoix!$A$1,20,IF(AA119=Listedechoix!$A$2,15,IF(AA119=Listedechoix!$A$3,10,IF(AA119=Listedechoix!$A$4,5,0))))</f>
        <v>0</v>
      </c>
      <c r="EP119" s="116" t="str">
        <f t="shared" si="56"/>
        <v>NNot</v>
      </c>
      <c r="EQ119" s="117" t="str">
        <f t="shared" si="57"/>
        <v>NNot</v>
      </c>
      <c r="ER119" s="4">
        <f>IF(AB119=Listedechoix!$A$1,20,IF(AB119=Listedechoix!$A$2,15,IF(AB119=Listedechoix!$A$3,10,IF(AB119=Listedechoix!$A$4,5,0))))</f>
        <v>0</v>
      </c>
      <c r="ES119" s="4">
        <f>IF(AC119=Listedechoix!$A$1,20,IF(AC119=Listedechoix!$A$2,15,IF(AC119=Listedechoix!$A$3,10,IF(AC119=Listedechoix!$A$4,5,0))))</f>
        <v>0</v>
      </c>
      <c r="ET119" s="4">
        <f>IF(AD119=Listedechoix!$A$1,20,IF(AD119=Listedechoix!$A$2,15,IF(AD119=Listedechoix!$A$3,10,IF(AD119=Listedechoix!$A$4,5,0))))</f>
        <v>0</v>
      </c>
      <c r="EU119" s="4">
        <f>IF(AE119=Listedechoix!$A$1,20,IF(AE119=Listedechoix!$A$2,15,IF(AE119=Listedechoix!$A$3,10,IF(AE119=Listedechoix!$A$4,5,0))))</f>
        <v>0</v>
      </c>
      <c r="EV119" s="4">
        <f>IF(AF119=Listedechoix!$A$1,20,IF(AF119=Listedechoix!$A$2,15,IF(AF119=Listedechoix!$A$3,10,IF(AF119=Listedechoix!$A$4,5,0))))</f>
        <v>0</v>
      </c>
      <c r="EW119" s="4">
        <f>IF(AG119=Listedechoix!$A$1,20,IF(AG119=Listedechoix!$A$2,15,IF(AG119=Listedechoix!$A$3,10,IF(AG119=Listedechoix!$A$4,5,0))))</f>
        <v>0</v>
      </c>
      <c r="EX119" s="4">
        <f>IF(AH119=Listedechoix!$A$1,20,IF(AH119=Listedechoix!$A$2,15,IF(AH119=Listedechoix!$A$3,10,IF(AH119=Listedechoix!$A$4,5,0))))</f>
        <v>0</v>
      </c>
      <c r="EY119" s="4">
        <f>IF(AI119=Listedechoix!$A$1,20,IF(AI119=Listedechoix!$A$2,15,IF(AI119=Listedechoix!$A$3,10,IF(AI119=Listedechoix!$A$4,5,0))))</f>
        <v>0</v>
      </c>
      <c r="EZ119" s="4">
        <f>IF(AJ119=Listedechoix!$A$1,20,IF(AJ119=Listedechoix!$A$2,15,IF(AJ119=Listedechoix!$A$3,10,IF(AJ119=Listedechoix!$A$4,5,0))))</f>
        <v>0</v>
      </c>
      <c r="FA119" s="4">
        <f>IF(AK119=Listedechoix!$A$1,20,IF(AK119=Listedechoix!$A$2,15,IF(AK119=Listedechoix!$A$3,10,IF(AK119=Listedechoix!$A$4,5,0))))</f>
        <v>0</v>
      </c>
      <c r="FB119" s="4">
        <f>IF(AL119=Listedechoix!$A$1,20,IF(AL119=Listedechoix!$A$2,15,IF(AL119=Listedechoix!$A$3,10,IF(AL119=Listedechoix!$A$4,5,0))))</f>
        <v>0</v>
      </c>
      <c r="FC119" s="4">
        <f>IF(AM119=Listedechoix!$A$1,20,IF(AM119=Listedechoix!$A$2,15,IF(AM119=Listedechoix!$A$3,10,IF(AM119=Listedechoix!$A$4,5,0))))</f>
        <v>0</v>
      </c>
      <c r="FD119" s="4">
        <f>IF(AN119=Listedechoix!$A$1,20,IF(AN119=Listedechoix!$A$2,15,IF(AN119=Listedechoix!$A$3,10,IF(AN119=Listedechoix!$A$4,5,0))))</f>
        <v>0</v>
      </c>
      <c r="FE119" s="4">
        <f>IF(AO119=Listedechoix!$A$1,20,IF(AO119=Listedechoix!$A$2,15,IF(AO119=Listedechoix!$A$3,10,IF(AO119=Listedechoix!$A$4,5,0))))</f>
        <v>0</v>
      </c>
      <c r="FF119" s="116" t="str">
        <f t="shared" si="58"/>
        <v>NNot</v>
      </c>
      <c r="FG119" s="117" t="str">
        <f t="shared" si="59"/>
        <v>NNot</v>
      </c>
      <c r="FH119" s="4">
        <f>IF(AP119=Listedechoix!$A$1,20,IF(AP119=Listedechoix!$A$2,15,IF(AP119=Listedechoix!$A$3,10,IF(AP119=Listedechoix!$A$4,5,0))))</f>
        <v>0</v>
      </c>
      <c r="FI119" s="4">
        <f>IF(AQ119=Listedechoix!$A$1,20,IF(AQ119=Listedechoix!$A$2,15,IF(AQ119=Listedechoix!$A$3,10,IF(AQ119=Listedechoix!$A$4,5,0))))</f>
        <v>0</v>
      </c>
      <c r="FJ119" s="4">
        <f>IF(AR119=Listedechoix!$A$1,20,IF(AR119=Listedechoix!$A$2,15,IF(AR119=Listedechoix!$A$3,10,IF(AR119=Listedechoix!$A$4,5,0))))</f>
        <v>0</v>
      </c>
      <c r="FK119" s="4">
        <f>IF(AS119=Listedechoix!$A$1,20,IF(AS119=Listedechoix!$A$2,15,IF(AS119=Listedechoix!$A$3,10,IF(AS119=Listedechoix!$A$4,5,0))))</f>
        <v>0</v>
      </c>
      <c r="FL119" s="4">
        <f>IF(AT119=Listedechoix!$A$1,20,IF(AT119=Listedechoix!$A$2,15,IF(AT119=Listedechoix!$A$3,10,IF(AT119=Listedechoix!$A$4,5,0))))</f>
        <v>0</v>
      </c>
      <c r="FM119" s="4">
        <f>IF(AU119=Listedechoix!$A$1,20,IF(AU119=Listedechoix!$A$2,15,IF(AU119=Listedechoix!$A$3,10,IF(AU119=Listedechoix!$A$4,5,0))))</f>
        <v>0</v>
      </c>
      <c r="FN119" s="4">
        <f>IF(AV119=Listedechoix!$A$1,20,IF(AV119=Listedechoix!$A$2,15,IF(AV119=Listedechoix!$A$3,10,IF(AV119=Listedechoix!$A$4,5,0))))</f>
        <v>0</v>
      </c>
      <c r="FO119" s="4">
        <f>IF(AW119=Listedechoix!$A$1,20,IF(AW119=Listedechoix!$A$2,15,IF(AW119=Listedechoix!$A$3,10,IF(AW119=Listedechoix!$A$4,5,0))))</f>
        <v>0</v>
      </c>
      <c r="FP119" s="4">
        <f>IF(AX119=Listedechoix!$A$1,20,IF(AX119=Listedechoix!$A$2,15,IF(AX119=Listedechoix!$A$3,10,IF(AX119=Listedechoix!$A$4,5,0))))</f>
        <v>0</v>
      </c>
      <c r="FQ119" s="4">
        <f>IF(AY119=Listedechoix!$A$1,20,IF(AY119=Listedechoix!$A$2,15,IF(AY119=Listedechoix!$A$3,10,IF(AY119=Listedechoix!$A$4,5,0))))</f>
        <v>0</v>
      </c>
      <c r="FR119" s="4">
        <f>IF(AZ119=Listedechoix!$A$1,20,IF(AZ119=Listedechoix!$A$2,15,IF(AZ119=Listedechoix!$A$3,10,IF(AZ119=Listedechoix!$A$4,5,0))))</f>
        <v>0</v>
      </c>
      <c r="FS119" s="4">
        <f>IF(BA119=Listedechoix!$A$1,20,IF(BA119=Listedechoix!$A$2,15,IF(BA119=Listedechoix!$A$3,10,IF(BA119=Listedechoix!$A$4,5,0))))</f>
        <v>0</v>
      </c>
      <c r="FT119" s="4">
        <f>IF(BB119=Listedechoix!$A$1,20,IF(BB119=Listedechoix!$A$2,15,IF(BB119=Listedechoix!$A$3,10,IF(BB119=Listedechoix!$A$4,5,0))))</f>
        <v>0</v>
      </c>
      <c r="FU119" s="4">
        <f>IF(BC119=Listedechoix!$A$1,20,IF(BC119=Listedechoix!$A$2,15,IF(BC119=Listedechoix!$A$3,10,IF(BC119=Listedechoix!$A$4,5,0))))</f>
        <v>0</v>
      </c>
      <c r="FV119" s="116" t="str">
        <f t="shared" si="60"/>
        <v>NNot</v>
      </c>
      <c r="FW119" s="117" t="str">
        <f t="shared" si="61"/>
        <v>NNot</v>
      </c>
      <c r="FX119" s="4">
        <f>IF(BD119=Listedechoix!$A$1,20,IF(BD119=Listedechoix!$A$2,15,IF(BD119=Listedechoix!$A$3,10,IF(BD119=Listedechoix!$A$4,5,0))))</f>
        <v>0</v>
      </c>
      <c r="FY119" s="4">
        <f>IF(BE119=Listedechoix!$A$1,20,IF(BE119=Listedechoix!$A$2,15,IF(BE119=Listedechoix!$A$3,10,IF(BE119=Listedechoix!$A$4,5,0))))</f>
        <v>0</v>
      </c>
      <c r="FZ119" s="4">
        <f>IF(BF119=Listedechoix!$A$1,20,IF(BF119=Listedechoix!$A$2,15,IF(BF119=Listedechoix!$A$3,10,IF(BF119=Listedechoix!$A$4,5,0))))</f>
        <v>0</v>
      </c>
      <c r="GA119" s="4">
        <f>IF(BG119=Listedechoix!$A$1,20,IF(BG119=Listedechoix!$A$2,15,IF(BG119=Listedechoix!$A$3,10,IF(BG119=Listedechoix!$A$4,5,0))))</f>
        <v>0</v>
      </c>
      <c r="GB119" s="4">
        <f>IF(BH119=Listedechoix!$A$1,20,IF(BH119=Listedechoix!$A$2,15,IF(BH119=Listedechoix!$A$3,10,IF(BH119=Listedechoix!$A$4,5,0))))</f>
        <v>0</v>
      </c>
      <c r="GC119" s="4">
        <f>IF(BI119=Listedechoix!$A$1,20,IF(BI119=Listedechoix!$A$2,15,IF(BI119=Listedechoix!$A$3,10,IF(BI119=Listedechoix!$A$4,5,0))))</f>
        <v>0</v>
      </c>
      <c r="GD119" s="4">
        <f>IF(BJ119=Listedechoix!$A$1,20,IF(BJ119=Listedechoix!$A$2,15,IF(BJ119=Listedechoix!$A$3,10,IF(BJ119=Listedechoix!$A$4,5,0))))</f>
        <v>0</v>
      </c>
      <c r="GE119" s="4">
        <f>IF(BK119=Listedechoix!$A$1,20,IF(BK119=Listedechoix!$A$2,15,IF(BK119=Listedechoix!$A$3,10,IF(BK119=Listedechoix!$A$4,5,0))))</f>
        <v>0</v>
      </c>
      <c r="GF119" s="4">
        <f>IF(BL119=Listedechoix!$A$1,20,IF(BL119=Listedechoix!$A$2,15,IF(BL119=Listedechoix!$A$3,10,IF(BL119=Listedechoix!$A$4,5,0))))</f>
        <v>0</v>
      </c>
      <c r="GG119" s="4">
        <f>IF(BM119=Listedechoix!$A$1,20,IF(BM119=Listedechoix!$A$2,15,IF(BM119=Listedechoix!$A$3,10,IF(BM119=Listedechoix!$A$4,5,0))))</f>
        <v>0</v>
      </c>
      <c r="GH119" s="4">
        <f>IF(BN119=Listedechoix!$A$1,20,IF(BN119=Listedechoix!$A$2,15,IF(BN119=Listedechoix!$A$3,10,IF(BN119=Listedechoix!$A$4,5,0))))</f>
        <v>0</v>
      </c>
      <c r="GI119" s="116" t="str">
        <f t="shared" si="62"/>
        <v>NNot</v>
      </c>
      <c r="GJ119" s="117" t="str">
        <f t="shared" si="63"/>
        <v>NNot</v>
      </c>
      <c r="GK119" s="4">
        <f>IF(BO119=Listedechoix!$A$1,20,IF(BO119=Listedechoix!$A$2,15,IF(BO119=Listedechoix!$A$3,10,IF(BO119=Listedechoix!$A$4,5,0))))</f>
        <v>0</v>
      </c>
      <c r="GL119" s="4">
        <f>IF(BP119=Listedechoix!$A$1,20,IF(BP119=Listedechoix!$A$2,15,IF(BP119=Listedechoix!$A$3,10,IF(BP119=Listedechoix!$A$4,5,0))))</f>
        <v>0</v>
      </c>
      <c r="GM119" s="4">
        <f>IF(BQ119=Listedechoix!$A$1,20,IF(BQ119=Listedechoix!$A$2,15,IF(BQ119=Listedechoix!$A$3,10,IF(BQ119=Listedechoix!$A$4,5,0))))</f>
        <v>0</v>
      </c>
      <c r="GN119" s="4">
        <f>IF(BR119=Listedechoix!$A$1,20,IF(BR119=Listedechoix!$A$2,15,IF(BR119=Listedechoix!$A$3,10,IF(BR119=Listedechoix!$A$4,5,0))))</f>
        <v>0</v>
      </c>
      <c r="GO119" s="4">
        <f>IF(BS119=Listedechoix!$A$1,20,IF(BS119=Listedechoix!$A$2,15,IF(BS119=Listedechoix!$A$3,10,IF(BS119=Listedechoix!$A$4,5,0))))</f>
        <v>0</v>
      </c>
      <c r="GP119" s="4">
        <f>IF(BT119=Listedechoix!$A$1,20,IF(BT119=Listedechoix!$A$2,15,IF(BT119=Listedechoix!$A$3,10,IF(BT119=Listedechoix!$A$4,5,0))))</f>
        <v>0</v>
      </c>
      <c r="GQ119" s="4">
        <f>IF(BU119=Listedechoix!$A$1,20,IF(BU119=Listedechoix!$A$2,15,IF(BU119=Listedechoix!$A$3,10,IF(BU119=Listedechoix!$A$4,5,0))))</f>
        <v>0</v>
      </c>
      <c r="GR119" s="4">
        <f>IF(BV119=Listedechoix!$A$1,20,IF(BV119=Listedechoix!$A$2,15,IF(BV119=Listedechoix!$A$3,10,IF(BV119=Listedechoix!$A$4,5,0))))</f>
        <v>0</v>
      </c>
      <c r="GS119" s="4">
        <f>IF(BW119=Listedechoix!$A$1,20,IF(BW119=Listedechoix!$A$2,15,IF(BW119=Listedechoix!$A$3,10,IF(BW119=Listedechoix!$A$4,5,0))))</f>
        <v>0</v>
      </c>
      <c r="GT119" s="4">
        <f>IF(BX119=Listedechoix!$A$1,20,IF(BX119=Listedechoix!$A$2,15,IF(BX119=Listedechoix!$A$3,10,IF(BX119=Listedechoix!$A$4,5,0))))</f>
        <v>0</v>
      </c>
      <c r="GU119" s="4">
        <f>IF(BY119=Listedechoix!$A$1,20,IF(BY119=Listedechoix!$A$2,15,IF(BY119=Listedechoix!$A$3,10,IF(BY119=Listedechoix!$A$4,5,0))))</f>
        <v>0</v>
      </c>
      <c r="GV119" s="116" t="str">
        <f t="shared" si="64"/>
        <v>NNot</v>
      </c>
      <c r="GW119" s="117" t="str">
        <f t="shared" si="65"/>
        <v>NNot</v>
      </c>
      <c r="GX119" s="4">
        <f>IF(BZ119=Listedechoix!$A$1,20,IF(BZ119=Listedechoix!$A$2,15,IF(BZ119=Listedechoix!$A$3,10,IF(BZ119=Listedechoix!$A$4,5,0))))</f>
        <v>0</v>
      </c>
      <c r="GY119" s="4">
        <f>IF(CA119=Listedechoix!$A$1,20,IF(CA119=Listedechoix!$A$2,15,IF(CA119=Listedechoix!$A$3,10,IF(CA119=Listedechoix!$A$4,5,0))))</f>
        <v>0</v>
      </c>
      <c r="GZ119" s="4">
        <f>IF(CB119=Listedechoix!$A$1,20,IF(CB119=Listedechoix!$A$2,15,IF(CB119=Listedechoix!$A$3,10,IF(CB119=Listedechoix!$A$4,5,0))))</f>
        <v>0</v>
      </c>
      <c r="HA119" s="4">
        <f>IF(CC119=Listedechoix!$A$1,20,IF(CC119=Listedechoix!$A$2,15,IF(CC119=Listedechoix!$A$3,10,IF(CC119=Listedechoix!$A$4,5,0))))</f>
        <v>0</v>
      </c>
      <c r="HB119" s="4">
        <f>IF(CD119=Listedechoix!$A$1,20,IF(CD119=Listedechoix!$A$2,15,IF(CD119=Listedechoix!$A$3,10,IF(CD119=Listedechoix!$A$4,5,0))))</f>
        <v>0</v>
      </c>
      <c r="HC119" s="4">
        <f>IF(CE119=Listedechoix!$A$1,20,IF(CE119=Listedechoix!$A$2,15,IF(CE119=Listedechoix!$A$3,10,IF(CE119=Listedechoix!$A$4,5,0))))</f>
        <v>0</v>
      </c>
      <c r="HD119" s="4">
        <f>IF(CF119=Listedechoix!$A$1,20,IF(CF119=Listedechoix!$A$2,15,IF(CF119=Listedechoix!$A$3,10,IF(CF119=Listedechoix!$A$4,5,0))))</f>
        <v>0</v>
      </c>
      <c r="HE119" s="4">
        <f>IF(CG119=Listedechoix!$A$1,20,IF(CG119=Listedechoix!$A$2,15,IF(CG119=Listedechoix!$A$3,10,IF(CG119=Listedechoix!$A$4,5,0))))</f>
        <v>0</v>
      </c>
      <c r="HF119" s="4">
        <f>IF(CH119=Listedechoix!$A$1,20,IF(CH119=Listedechoix!$A$2,15,IF(CH119=Listedechoix!$A$3,10,IF(CH119=Listedechoix!$A$4,5,0))))</f>
        <v>0</v>
      </c>
      <c r="HG119" s="4">
        <f>IF(CI119=Listedechoix!$A$1,20,IF(CI119=Listedechoix!$A$2,15,IF(CI119=Listedechoix!$A$3,10,IF(CI119=Listedechoix!$A$4,5,0))))</f>
        <v>0</v>
      </c>
      <c r="HH119" s="4">
        <f>IF(CJ119=Listedechoix!$A$1,20,IF(CJ119=Listedechoix!$A$2,15,IF(CJ119=Listedechoix!$A$3,10,IF(CJ119=Listedechoix!$A$4,5,0))))</f>
        <v>0</v>
      </c>
      <c r="HI119" s="4">
        <f>IF(CK119=Listedechoix!$A$1,20,IF(CK119=Listedechoix!$A$2,15,IF(CK119=Listedechoix!$A$3,10,IF(CK119=Listedechoix!$A$4,5,0))))</f>
        <v>0</v>
      </c>
      <c r="HJ119" s="4">
        <f>IF(CL119=Listedechoix!$A$1,20,IF(CL119=Listedechoix!$A$2,15,IF(CL119=Listedechoix!$A$3,10,IF(CL119=Listedechoix!$A$4,5,0))))</f>
        <v>0</v>
      </c>
      <c r="HK119" s="4">
        <f>IF(CM119=Listedechoix!$A$1,20,IF(CM119=Listedechoix!$A$2,15,IF(CM119=Listedechoix!$A$3,10,IF(CM119=Listedechoix!$A$4,5,0))))</f>
        <v>0</v>
      </c>
      <c r="HL119" s="116" t="str">
        <f t="shared" si="66"/>
        <v>NNot</v>
      </c>
      <c r="HM119" s="117" t="str">
        <f t="shared" si="67"/>
        <v>NNot</v>
      </c>
    </row>
    <row r="120" spans="1:221" x14ac:dyDescent="0.25">
      <c r="A120" s="27"/>
      <c r="B120" s="27"/>
      <c r="C120" s="28"/>
      <c r="D120" s="28"/>
      <c r="E120" s="28"/>
      <c r="F120" s="43"/>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1" t="str">
        <f t="shared" si="43"/>
        <v/>
      </c>
      <c r="CO120" s="31" t="str">
        <f t="shared" si="43"/>
        <v/>
      </c>
      <c r="CP120" s="31" t="str">
        <f t="shared" si="43"/>
        <v/>
      </c>
      <c r="CQ120" s="31" t="str">
        <f t="shared" si="43"/>
        <v/>
      </c>
      <c r="CR120" s="32">
        <f t="shared" si="44"/>
        <v>0</v>
      </c>
      <c r="CS120" s="33" t="str">
        <f t="shared" si="68"/>
        <v/>
      </c>
      <c r="CT120" s="31" t="str">
        <f t="shared" si="45"/>
        <v/>
      </c>
      <c r="CU120" s="31" t="str">
        <f t="shared" si="45"/>
        <v/>
      </c>
      <c r="CV120" s="31" t="str">
        <f t="shared" si="45"/>
        <v/>
      </c>
      <c r="CW120" s="31" t="str">
        <f t="shared" si="45"/>
        <v/>
      </c>
      <c r="CX120" s="32">
        <f t="shared" si="46"/>
        <v>0</v>
      </c>
      <c r="CY120" s="33" t="str">
        <f t="shared" si="47"/>
        <v>NNot</v>
      </c>
      <c r="CZ120" s="31" t="str">
        <f t="shared" si="71"/>
        <v/>
      </c>
      <c r="DA120" s="31" t="str">
        <f t="shared" si="70"/>
        <v/>
      </c>
      <c r="DB120" s="31" t="str">
        <f t="shared" si="70"/>
        <v/>
      </c>
      <c r="DC120" s="31" t="str">
        <f t="shared" si="70"/>
        <v/>
      </c>
      <c r="DD120" s="32">
        <f t="shared" si="69"/>
        <v>0</v>
      </c>
      <c r="DE120" s="33" t="str">
        <f t="shared" si="48"/>
        <v>NNot</v>
      </c>
      <c r="DF120" s="31" t="str">
        <f t="shared" si="72"/>
        <v/>
      </c>
      <c r="DG120" s="31" t="str">
        <f t="shared" si="72"/>
        <v/>
      </c>
      <c r="DH120" s="31" t="str">
        <f t="shared" si="72"/>
        <v/>
      </c>
      <c r="DI120" s="31" t="str">
        <f t="shared" si="72"/>
        <v/>
      </c>
      <c r="DJ120" s="32">
        <f t="shared" si="50"/>
        <v>0</v>
      </c>
      <c r="DK120" s="33" t="str">
        <f t="shared" si="51"/>
        <v>NNot</v>
      </c>
      <c r="DL120" s="31" t="str">
        <f t="shared" si="73"/>
        <v/>
      </c>
      <c r="DM120" s="31" t="str">
        <f t="shared" si="73"/>
        <v/>
      </c>
      <c r="DN120" s="31" t="str">
        <f t="shared" si="73"/>
        <v/>
      </c>
      <c r="DO120" s="31" t="str">
        <f t="shared" si="73"/>
        <v/>
      </c>
      <c r="DP120" s="32">
        <f t="shared" si="42"/>
        <v>0</v>
      </c>
      <c r="DQ120" s="33" t="str">
        <f t="shared" si="53"/>
        <v>NNot</v>
      </c>
      <c r="DR120" s="4">
        <f>IF(F120=Listedechoix!$A$1,20,IF(F120=Listedechoix!$A$2,15,IF(F120=Listedechoix!$A$3,10,IF(F120=Listedechoix!$A$4,5,0))))</f>
        <v>0</v>
      </c>
      <c r="DS120" s="4">
        <f>IF(G120=Listedechoix!$A$1,20,IF(G120=Listedechoix!$A$2,15,IF(G120=Listedechoix!$A$3,10,IF(G120=Listedechoix!$A$4,5,0))))</f>
        <v>0</v>
      </c>
      <c r="DT120" s="4">
        <f>IF(H120=Listedechoix!$A$1,20,IF(H120=Listedechoix!$A$2,15,IF(H120=Listedechoix!$A$3,10,IF(H120=Listedechoix!$A$4,5,0))))</f>
        <v>0</v>
      </c>
      <c r="DU120" s="4">
        <f>IF(I120=Listedechoix!$A$1,20,IF(I120=Listedechoix!$A$2,15,IF(I120=Listedechoix!$A$3,10,IF(I120=Listedechoix!$A$4,5,0))))</f>
        <v>0</v>
      </c>
      <c r="DV120" s="4">
        <f>IF(J120=Listedechoix!$A$1,20,IF(J120=Listedechoix!$A$2,15,IF(J120=Listedechoix!$A$3,10,IF(J120=Listedechoix!$A$4,5,0))))</f>
        <v>0</v>
      </c>
      <c r="DW120" s="4">
        <f>IF(K120=Listedechoix!$A$1,20,IF(K120=Listedechoix!$A$2,15,IF(K120=Listedechoix!$A$3,10,IF(K120=Listedechoix!$A$4,5,0))))</f>
        <v>0</v>
      </c>
      <c r="DX120" s="4">
        <f>IF(L120=Listedechoix!$A$1,20,IF(L120=Listedechoix!$A$2,15,IF(L120=Listedechoix!$A$3,10,IF(L120=Listedechoix!$A$4,5,0))))</f>
        <v>0</v>
      </c>
      <c r="DY120" s="4">
        <f>IF(M120=Listedechoix!$A$1,20,IF(M120=Listedechoix!$A$2,15,IF(M120=Listedechoix!$A$3,10,IF(M120=Listedechoix!$A$4,5,0))))</f>
        <v>0</v>
      </c>
      <c r="DZ120" s="4">
        <f>IF(N120=Listedechoix!$A$1,20,IF(N120=Listedechoix!$A$2,15,IF(N120=Listedechoix!$A$3,10,IF(N120=Listedechoix!$A$4,5,0))))</f>
        <v>0</v>
      </c>
      <c r="EA120" s="4">
        <f>IF(O120=Listedechoix!$A$1,20,IF(O120=Listedechoix!$A$2,15,IF(O120=Listedechoix!$A$3,10,IF(O120=Listedechoix!$A$4,5,0))))</f>
        <v>0</v>
      </c>
      <c r="EB120" s="4">
        <f>IF(P120=Listedechoix!$A$1,20,IF(P120=Listedechoix!$A$2,15,IF(P120=Listedechoix!$A$3,10,IF(P120=Listedechoix!$A$4,5,0))))</f>
        <v>0</v>
      </c>
      <c r="EC120" s="116" t="str">
        <f t="shared" si="54"/>
        <v>NNot</v>
      </c>
      <c r="ED120" s="117" t="str">
        <f t="shared" si="55"/>
        <v>NNot</v>
      </c>
      <c r="EE120" s="4">
        <f>IF(Q120=Listedechoix!$A$1,20,IF(Q120=Listedechoix!$A$2,15,IF(Q120=Listedechoix!$A$3,10,IF(Q120=Listedechoix!$A$4,5,0))))</f>
        <v>0</v>
      </c>
      <c r="EF120" s="4">
        <f>IF(R120=Listedechoix!$A$1,20,IF(R120=Listedechoix!$A$2,15,IF(R120=Listedechoix!$A$3,10,IF(R120=Listedechoix!$A$4,5,0))))</f>
        <v>0</v>
      </c>
      <c r="EG120" s="4">
        <f>IF(S120=Listedechoix!$A$1,20,IF(S120=Listedechoix!$A$2,15,IF(S120=Listedechoix!$A$3,10,IF(S120=Listedechoix!$A$4,5,0))))</f>
        <v>0</v>
      </c>
      <c r="EH120" s="4">
        <f>IF(T120=Listedechoix!$A$1,20,IF(T120=Listedechoix!$A$2,15,IF(T120=Listedechoix!$A$3,10,IF(T120=Listedechoix!$A$4,5,0))))</f>
        <v>0</v>
      </c>
      <c r="EI120" s="4">
        <f>IF(U120=Listedechoix!$A$1,20,IF(U120=Listedechoix!$A$2,15,IF(U120=Listedechoix!$A$3,10,IF(U120=Listedechoix!$A$4,5,0))))</f>
        <v>0</v>
      </c>
      <c r="EJ120" s="4">
        <f>IF(V120=Listedechoix!$A$1,20,IF(V120=Listedechoix!$A$2,15,IF(V120=Listedechoix!$A$3,10,IF(V120=Listedechoix!$A$4,5,0))))</f>
        <v>0</v>
      </c>
      <c r="EK120" s="4">
        <f>IF(W120=Listedechoix!$A$1,20,IF(W120=Listedechoix!$A$2,15,IF(W120=Listedechoix!$A$3,10,IF(W120=Listedechoix!$A$4,5,0))))</f>
        <v>0</v>
      </c>
      <c r="EL120" s="4">
        <f>IF(X120=Listedechoix!$A$1,20,IF(X120=Listedechoix!$A$2,15,IF(X120=Listedechoix!$A$3,10,IF(X120=Listedechoix!$A$4,5,0))))</f>
        <v>0</v>
      </c>
      <c r="EM120" s="4">
        <f>IF(Y120=Listedechoix!$A$1,20,IF(Y120=Listedechoix!$A$2,15,IF(Y120=Listedechoix!$A$3,10,IF(Y120=Listedechoix!$A$4,5,0))))</f>
        <v>0</v>
      </c>
      <c r="EN120" s="4">
        <f>IF(Z120=Listedechoix!$A$1,20,IF(Z120=Listedechoix!$A$2,15,IF(Z120=Listedechoix!$A$3,10,IF(Z120=Listedechoix!$A$4,5,0))))</f>
        <v>0</v>
      </c>
      <c r="EO120" s="4">
        <f>IF(AA120=Listedechoix!$A$1,20,IF(AA120=Listedechoix!$A$2,15,IF(AA120=Listedechoix!$A$3,10,IF(AA120=Listedechoix!$A$4,5,0))))</f>
        <v>0</v>
      </c>
      <c r="EP120" s="116" t="str">
        <f t="shared" si="56"/>
        <v>NNot</v>
      </c>
      <c r="EQ120" s="117" t="str">
        <f t="shared" si="57"/>
        <v>NNot</v>
      </c>
      <c r="ER120" s="4">
        <f>IF(AB120=Listedechoix!$A$1,20,IF(AB120=Listedechoix!$A$2,15,IF(AB120=Listedechoix!$A$3,10,IF(AB120=Listedechoix!$A$4,5,0))))</f>
        <v>0</v>
      </c>
      <c r="ES120" s="4">
        <f>IF(AC120=Listedechoix!$A$1,20,IF(AC120=Listedechoix!$A$2,15,IF(AC120=Listedechoix!$A$3,10,IF(AC120=Listedechoix!$A$4,5,0))))</f>
        <v>0</v>
      </c>
      <c r="ET120" s="4">
        <f>IF(AD120=Listedechoix!$A$1,20,IF(AD120=Listedechoix!$A$2,15,IF(AD120=Listedechoix!$A$3,10,IF(AD120=Listedechoix!$A$4,5,0))))</f>
        <v>0</v>
      </c>
      <c r="EU120" s="4">
        <f>IF(AE120=Listedechoix!$A$1,20,IF(AE120=Listedechoix!$A$2,15,IF(AE120=Listedechoix!$A$3,10,IF(AE120=Listedechoix!$A$4,5,0))))</f>
        <v>0</v>
      </c>
      <c r="EV120" s="4">
        <f>IF(AF120=Listedechoix!$A$1,20,IF(AF120=Listedechoix!$A$2,15,IF(AF120=Listedechoix!$A$3,10,IF(AF120=Listedechoix!$A$4,5,0))))</f>
        <v>0</v>
      </c>
      <c r="EW120" s="4">
        <f>IF(AG120=Listedechoix!$A$1,20,IF(AG120=Listedechoix!$A$2,15,IF(AG120=Listedechoix!$A$3,10,IF(AG120=Listedechoix!$A$4,5,0))))</f>
        <v>0</v>
      </c>
      <c r="EX120" s="4">
        <f>IF(AH120=Listedechoix!$A$1,20,IF(AH120=Listedechoix!$A$2,15,IF(AH120=Listedechoix!$A$3,10,IF(AH120=Listedechoix!$A$4,5,0))))</f>
        <v>0</v>
      </c>
      <c r="EY120" s="4">
        <f>IF(AI120=Listedechoix!$A$1,20,IF(AI120=Listedechoix!$A$2,15,IF(AI120=Listedechoix!$A$3,10,IF(AI120=Listedechoix!$A$4,5,0))))</f>
        <v>0</v>
      </c>
      <c r="EZ120" s="4">
        <f>IF(AJ120=Listedechoix!$A$1,20,IF(AJ120=Listedechoix!$A$2,15,IF(AJ120=Listedechoix!$A$3,10,IF(AJ120=Listedechoix!$A$4,5,0))))</f>
        <v>0</v>
      </c>
      <c r="FA120" s="4">
        <f>IF(AK120=Listedechoix!$A$1,20,IF(AK120=Listedechoix!$A$2,15,IF(AK120=Listedechoix!$A$3,10,IF(AK120=Listedechoix!$A$4,5,0))))</f>
        <v>0</v>
      </c>
      <c r="FB120" s="4">
        <f>IF(AL120=Listedechoix!$A$1,20,IF(AL120=Listedechoix!$A$2,15,IF(AL120=Listedechoix!$A$3,10,IF(AL120=Listedechoix!$A$4,5,0))))</f>
        <v>0</v>
      </c>
      <c r="FC120" s="4">
        <f>IF(AM120=Listedechoix!$A$1,20,IF(AM120=Listedechoix!$A$2,15,IF(AM120=Listedechoix!$A$3,10,IF(AM120=Listedechoix!$A$4,5,0))))</f>
        <v>0</v>
      </c>
      <c r="FD120" s="4">
        <f>IF(AN120=Listedechoix!$A$1,20,IF(AN120=Listedechoix!$A$2,15,IF(AN120=Listedechoix!$A$3,10,IF(AN120=Listedechoix!$A$4,5,0))))</f>
        <v>0</v>
      </c>
      <c r="FE120" s="4">
        <f>IF(AO120=Listedechoix!$A$1,20,IF(AO120=Listedechoix!$A$2,15,IF(AO120=Listedechoix!$A$3,10,IF(AO120=Listedechoix!$A$4,5,0))))</f>
        <v>0</v>
      </c>
      <c r="FF120" s="116" t="str">
        <f t="shared" si="58"/>
        <v>NNot</v>
      </c>
      <c r="FG120" s="117" t="str">
        <f t="shared" si="59"/>
        <v>NNot</v>
      </c>
      <c r="FH120" s="4">
        <f>IF(AP120=Listedechoix!$A$1,20,IF(AP120=Listedechoix!$A$2,15,IF(AP120=Listedechoix!$A$3,10,IF(AP120=Listedechoix!$A$4,5,0))))</f>
        <v>0</v>
      </c>
      <c r="FI120" s="4">
        <f>IF(AQ120=Listedechoix!$A$1,20,IF(AQ120=Listedechoix!$A$2,15,IF(AQ120=Listedechoix!$A$3,10,IF(AQ120=Listedechoix!$A$4,5,0))))</f>
        <v>0</v>
      </c>
      <c r="FJ120" s="4">
        <f>IF(AR120=Listedechoix!$A$1,20,IF(AR120=Listedechoix!$A$2,15,IF(AR120=Listedechoix!$A$3,10,IF(AR120=Listedechoix!$A$4,5,0))))</f>
        <v>0</v>
      </c>
      <c r="FK120" s="4">
        <f>IF(AS120=Listedechoix!$A$1,20,IF(AS120=Listedechoix!$A$2,15,IF(AS120=Listedechoix!$A$3,10,IF(AS120=Listedechoix!$A$4,5,0))))</f>
        <v>0</v>
      </c>
      <c r="FL120" s="4">
        <f>IF(AT120=Listedechoix!$A$1,20,IF(AT120=Listedechoix!$A$2,15,IF(AT120=Listedechoix!$A$3,10,IF(AT120=Listedechoix!$A$4,5,0))))</f>
        <v>0</v>
      </c>
      <c r="FM120" s="4">
        <f>IF(AU120=Listedechoix!$A$1,20,IF(AU120=Listedechoix!$A$2,15,IF(AU120=Listedechoix!$A$3,10,IF(AU120=Listedechoix!$A$4,5,0))))</f>
        <v>0</v>
      </c>
      <c r="FN120" s="4">
        <f>IF(AV120=Listedechoix!$A$1,20,IF(AV120=Listedechoix!$A$2,15,IF(AV120=Listedechoix!$A$3,10,IF(AV120=Listedechoix!$A$4,5,0))))</f>
        <v>0</v>
      </c>
      <c r="FO120" s="4">
        <f>IF(AW120=Listedechoix!$A$1,20,IF(AW120=Listedechoix!$A$2,15,IF(AW120=Listedechoix!$A$3,10,IF(AW120=Listedechoix!$A$4,5,0))))</f>
        <v>0</v>
      </c>
      <c r="FP120" s="4">
        <f>IF(AX120=Listedechoix!$A$1,20,IF(AX120=Listedechoix!$A$2,15,IF(AX120=Listedechoix!$A$3,10,IF(AX120=Listedechoix!$A$4,5,0))))</f>
        <v>0</v>
      </c>
      <c r="FQ120" s="4">
        <f>IF(AY120=Listedechoix!$A$1,20,IF(AY120=Listedechoix!$A$2,15,IF(AY120=Listedechoix!$A$3,10,IF(AY120=Listedechoix!$A$4,5,0))))</f>
        <v>0</v>
      </c>
      <c r="FR120" s="4">
        <f>IF(AZ120=Listedechoix!$A$1,20,IF(AZ120=Listedechoix!$A$2,15,IF(AZ120=Listedechoix!$A$3,10,IF(AZ120=Listedechoix!$A$4,5,0))))</f>
        <v>0</v>
      </c>
      <c r="FS120" s="4">
        <f>IF(BA120=Listedechoix!$A$1,20,IF(BA120=Listedechoix!$A$2,15,IF(BA120=Listedechoix!$A$3,10,IF(BA120=Listedechoix!$A$4,5,0))))</f>
        <v>0</v>
      </c>
      <c r="FT120" s="4">
        <f>IF(BB120=Listedechoix!$A$1,20,IF(BB120=Listedechoix!$A$2,15,IF(BB120=Listedechoix!$A$3,10,IF(BB120=Listedechoix!$A$4,5,0))))</f>
        <v>0</v>
      </c>
      <c r="FU120" s="4">
        <f>IF(BC120=Listedechoix!$A$1,20,IF(BC120=Listedechoix!$A$2,15,IF(BC120=Listedechoix!$A$3,10,IF(BC120=Listedechoix!$A$4,5,0))))</f>
        <v>0</v>
      </c>
      <c r="FV120" s="116" t="str">
        <f t="shared" si="60"/>
        <v>NNot</v>
      </c>
      <c r="FW120" s="117" t="str">
        <f t="shared" si="61"/>
        <v>NNot</v>
      </c>
      <c r="FX120" s="4">
        <f>IF(BD120=Listedechoix!$A$1,20,IF(BD120=Listedechoix!$A$2,15,IF(BD120=Listedechoix!$A$3,10,IF(BD120=Listedechoix!$A$4,5,0))))</f>
        <v>0</v>
      </c>
      <c r="FY120" s="4">
        <f>IF(BE120=Listedechoix!$A$1,20,IF(BE120=Listedechoix!$A$2,15,IF(BE120=Listedechoix!$A$3,10,IF(BE120=Listedechoix!$A$4,5,0))))</f>
        <v>0</v>
      </c>
      <c r="FZ120" s="4">
        <f>IF(BF120=Listedechoix!$A$1,20,IF(BF120=Listedechoix!$A$2,15,IF(BF120=Listedechoix!$A$3,10,IF(BF120=Listedechoix!$A$4,5,0))))</f>
        <v>0</v>
      </c>
      <c r="GA120" s="4">
        <f>IF(BG120=Listedechoix!$A$1,20,IF(BG120=Listedechoix!$A$2,15,IF(BG120=Listedechoix!$A$3,10,IF(BG120=Listedechoix!$A$4,5,0))))</f>
        <v>0</v>
      </c>
      <c r="GB120" s="4">
        <f>IF(BH120=Listedechoix!$A$1,20,IF(BH120=Listedechoix!$A$2,15,IF(BH120=Listedechoix!$A$3,10,IF(BH120=Listedechoix!$A$4,5,0))))</f>
        <v>0</v>
      </c>
      <c r="GC120" s="4">
        <f>IF(BI120=Listedechoix!$A$1,20,IF(BI120=Listedechoix!$A$2,15,IF(BI120=Listedechoix!$A$3,10,IF(BI120=Listedechoix!$A$4,5,0))))</f>
        <v>0</v>
      </c>
      <c r="GD120" s="4">
        <f>IF(BJ120=Listedechoix!$A$1,20,IF(BJ120=Listedechoix!$A$2,15,IF(BJ120=Listedechoix!$A$3,10,IF(BJ120=Listedechoix!$A$4,5,0))))</f>
        <v>0</v>
      </c>
      <c r="GE120" s="4">
        <f>IF(BK120=Listedechoix!$A$1,20,IF(BK120=Listedechoix!$A$2,15,IF(BK120=Listedechoix!$A$3,10,IF(BK120=Listedechoix!$A$4,5,0))))</f>
        <v>0</v>
      </c>
      <c r="GF120" s="4">
        <f>IF(BL120=Listedechoix!$A$1,20,IF(BL120=Listedechoix!$A$2,15,IF(BL120=Listedechoix!$A$3,10,IF(BL120=Listedechoix!$A$4,5,0))))</f>
        <v>0</v>
      </c>
      <c r="GG120" s="4">
        <f>IF(BM120=Listedechoix!$A$1,20,IF(BM120=Listedechoix!$A$2,15,IF(BM120=Listedechoix!$A$3,10,IF(BM120=Listedechoix!$A$4,5,0))))</f>
        <v>0</v>
      </c>
      <c r="GH120" s="4">
        <f>IF(BN120=Listedechoix!$A$1,20,IF(BN120=Listedechoix!$A$2,15,IF(BN120=Listedechoix!$A$3,10,IF(BN120=Listedechoix!$A$4,5,0))))</f>
        <v>0</v>
      </c>
      <c r="GI120" s="116" t="str">
        <f t="shared" si="62"/>
        <v>NNot</v>
      </c>
      <c r="GJ120" s="117" t="str">
        <f t="shared" si="63"/>
        <v>NNot</v>
      </c>
      <c r="GK120" s="4">
        <f>IF(BO120=Listedechoix!$A$1,20,IF(BO120=Listedechoix!$A$2,15,IF(BO120=Listedechoix!$A$3,10,IF(BO120=Listedechoix!$A$4,5,0))))</f>
        <v>0</v>
      </c>
      <c r="GL120" s="4">
        <f>IF(BP120=Listedechoix!$A$1,20,IF(BP120=Listedechoix!$A$2,15,IF(BP120=Listedechoix!$A$3,10,IF(BP120=Listedechoix!$A$4,5,0))))</f>
        <v>0</v>
      </c>
      <c r="GM120" s="4">
        <f>IF(BQ120=Listedechoix!$A$1,20,IF(BQ120=Listedechoix!$A$2,15,IF(BQ120=Listedechoix!$A$3,10,IF(BQ120=Listedechoix!$A$4,5,0))))</f>
        <v>0</v>
      </c>
      <c r="GN120" s="4">
        <f>IF(BR120=Listedechoix!$A$1,20,IF(BR120=Listedechoix!$A$2,15,IF(BR120=Listedechoix!$A$3,10,IF(BR120=Listedechoix!$A$4,5,0))))</f>
        <v>0</v>
      </c>
      <c r="GO120" s="4">
        <f>IF(BS120=Listedechoix!$A$1,20,IF(BS120=Listedechoix!$A$2,15,IF(BS120=Listedechoix!$A$3,10,IF(BS120=Listedechoix!$A$4,5,0))))</f>
        <v>0</v>
      </c>
      <c r="GP120" s="4">
        <f>IF(BT120=Listedechoix!$A$1,20,IF(BT120=Listedechoix!$A$2,15,IF(BT120=Listedechoix!$A$3,10,IF(BT120=Listedechoix!$A$4,5,0))))</f>
        <v>0</v>
      </c>
      <c r="GQ120" s="4">
        <f>IF(BU120=Listedechoix!$A$1,20,IF(BU120=Listedechoix!$A$2,15,IF(BU120=Listedechoix!$A$3,10,IF(BU120=Listedechoix!$A$4,5,0))))</f>
        <v>0</v>
      </c>
      <c r="GR120" s="4">
        <f>IF(BV120=Listedechoix!$A$1,20,IF(BV120=Listedechoix!$A$2,15,IF(BV120=Listedechoix!$A$3,10,IF(BV120=Listedechoix!$A$4,5,0))))</f>
        <v>0</v>
      </c>
      <c r="GS120" s="4">
        <f>IF(BW120=Listedechoix!$A$1,20,IF(BW120=Listedechoix!$A$2,15,IF(BW120=Listedechoix!$A$3,10,IF(BW120=Listedechoix!$A$4,5,0))))</f>
        <v>0</v>
      </c>
      <c r="GT120" s="4">
        <f>IF(BX120=Listedechoix!$A$1,20,IF(BX120=Listedechoix!$A$2,15,IF(BX120=Listedechoix!$A$3,10,IF(BX120=Listedechoix!$A$4,5,0))))</f>
        <v>0</v>
      </c>
      <c r="GU120" s="4">
        <f>IF(BY120=Listedechoix!$A$1,20,IF(BY120=Listedechoix!$A$2,15,IF(BY120=Listedechoix!$A$3,10,IF(BY120=Listedechoix!$A$4,5,0))))</f>
        <v>0</v>
      </c>
      <c r="GV120" s="116" t="str">
        <f t="shared" si="64"/>
        <v>NNot</v>
      </c>
      <c r="GW120" s="117" t="str">
        <f t="shared" si="65"/>
        <v>NNot</v>
      </c>
      <c r="GX120" s="4">
        <f>IF(BZ120=Listedechoix!$A$1,20,IF(BZ120=Listedechoix!$A$2,15,IF(BZ120=Listedechoix!$A$3,10,IF(BZ120=Listedechoix!$A$4,5,0))))</f>
        <v>0</v>
      </c>
      <c r="GY120" s="4">
        <f>IF(CA120=Listedechoix!$A$1,20,IF(CA120=Listedechoix!$A$2,15,IF(CA120=Listedechoix!$A$3,10,IF(CA120=Listedechoix!$A$4,5,0))))</f>
        <v>0</v>
      </c>
      <c r="GZ120" s="4">
        <f>IF(CB120=Listedechoix!$A$1,20,IF(CB120=Listedechoix!$A$2,15,IF(CB120=Listedechoix!$A$3,10,IF(CB120=Listedechoix!$A$4,5,0))))</f>
        <v>0</v>
      </c>
      <c r="HA120" s="4">
        <f>IF(CC120=Listedechoix!$A$1,20,IF(CC120=Listedechoix!$A$2,15,IF(CC120=Listedechoix!$A$3,10,IF(CC120=Listedechoix!$A$4,5,0))))</f>
        <v>0</v>
      </c>
      <c r="HB120" s="4">
        <f>IF(CD120=Listedechoix!$A$1,20,IF(CD120=Listedechoix!$A$2,15,IF(CD120=Listedechoix!$A$3,10,IF(CD120=Listedechoix!$A$4,5,0))))</f>
        <v>0</v>
      </c>
      <c r="HC120" s="4">
        <f>IF(CE120=Listedechoix!$A$1,20,IF(CE120=Listedechoix!$A$2,15,IF(CE120=Listedechoix!$A$3,10,IF(CE120=Listedechoix!$A$4,5,0))))</f>
        <v>0</v>
      </c>
      <c r="HD120" s="4">
        <f>IF(CF120=Listedechoix!$A$1,20,IF(CF120=Listedechoix!$A$2,15,IF(CF120=Listedechoix!$A$3,10,IF(CF120=Listedechoix!$A$4,5,0))))</f>
        <v>0</v>
      </c>
      <c r="HE120" s="4">
        <f>IF(CG120=Listedechoix!$A$1,20,IF(CG120=Listedechoix!$A$2,15,IF(CG120=Listedechoix!$A$3,10,IF(CG120=Listedechoix!$A$4,5,0))))</f>
        <v>0</v>
      </c>
      <c r="HF120" s="4">
        <f>IF(CH120=Listedechoix!$A$1,20,IF(CH120=Listedechoix!$A$2,15,IF(CH120=Listedechoix!$A$3,10,IF(CH120=Listedechoix!$A$4,5,0))))</f>
        <v>0</v>
      </c>
      <c r="HG120" s="4">
        <f>IF(CI120=Listedechoix!$A$1,20,IF(CI120=Listedechoix!$A$2,15,IF(CI120=Listedechoix!$A$3,10,IF(CI120=Listedechoix!$A$4,5,0))))</f>
        <v>0</v>
      </c>
      <c r="HH120" s="4">
        <f>IF(CJ120=Listedechoix!$A$1,20,IF(CJ120=Listedechoix!$A$2,15,IF(CJ120=Listedechoix!$A$3,10,IF(CJ120=Listedechoix!$A$4,5,0))))</f>
        <v>0</v>
      </c>
      <c r="HI120" s="4">
        <f>IF(CK120=Listedechoix!$A$1,20,IF(CK120=Listedechoix!$A$2,15,IF(CK120=Listedechoix!$A$3,10,IF(CK120=Listedechoix!$A$4,5,0))))</f>
        <v>0</v>
      </c>
      <c r="HJ120" s="4">
        <f>IF(CL120=Listedechoix!$A$1,20,IF(CL120=Listedechoix!$A$2,15,IF(CL120=Listedechoix!$A$3,10,IF(CL120=Listedechoix!$A$4,5,0))))</f>
        <v>0</v>
      </c>
      <c r="HK120" s="4">
        <f>IF(CM120=Listedechoix!$A$1,20,IF(CM120=Listedechoix!$A$2,15,IF(CM120=Listedechoix!$A$3,10,IF(CM120=Listedechoix!$A$4,5,0))))</f>
        <v>0</v>
      </c>
      <c r="HL120" s="116" t="str">
        <f t="shared" si="66"/>
        <v>NNot</v>
      </c>
      <c r="HM120" s="117" t="str">
        <f t="shared" si="67"/>
        <v>NNot</v>
      </c>
    </row>
    <row r="121" spans="1:221" x14ac:dyDescent="0.25">
      <c r="A121" s="27"/>
      <c r="B121" s="27"/>
      <c r="C121" s="28"/>
      <c r="D121" s="28"/>
      <c r="E121" s="28"/>
      <c r="F121" s="43"/>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1" t="str">
        <f t="shared" si="43"/>
        <v/>
      </c>
      <c r="CO121" s="31" t="str">
        <f t="shared" si="43"/>
        <v/>
      </c>
      <c r="CP121" s="31" t="str">
        <f t="shared" si="43"/>
        <v/>
      </c>
      <c r="CQ121" s="31" t="str">
        <f t="shared" si="43"/>
        <v/>
      </c>
      <c r="CR121" s="32">
        <f t="shared" si="44"/>
        <v>0</v>
      </c>
      <c r="CS121" s="33" t="str">
        <f t="shared" si="68"/>
        <v/>
      </c>
      <c r="CT121" s="31" t="str">
        <f t="shared" si="45"/>
        <v/>
      </c>
      <c r="CU121" s="31" t="str">
        <f t="shared" si="45"/>
        <v/>
      </c>
      <c r="CV121" s="31" t="str">
        <f t="shared" si="45"/>
        <v/>
      </c>
      <c r="CW121" s="31" t="str">
        <f t="shared" si="45"/>
        <v/>
      </c>
      <c r="CX121" s="32">
        <f t="shared" si="46"/>
        <v>0</v>
      </c>
      <c r="CY121" s="33" t="str">
        <f t="shared" si="47"/>
        <v>NNot</v>
      </c>
      <c r="CZ121" s="31" t="str">
        <f t="shared" si="71"/>
        <v/>
      </c>
      <c r="DA121" s="31" t="str">
        <f t="shared" si="70"/>
        <v/>
      </c>
      <c r="DB121" s="31" t="str">
        <f t="shared" si="70"/>
        <v/>
      </c>
      <c r="DC121" s="31" t="str">
        <f t="shared" si="70"/>
        <v/>
      </c>
      <c r="DD121" s="32">
        <f t="shared" si="69"/>
        <v>0</v>
      </c>
      <c r="DE121" s="33" t="str">
        <f t="shared" si="48"/>
        <v>NNot</v>
      </c>
      <c r="DF121" s="31" t="str">
        <f t="shared" si="72"/>
        <v/>
      </c>
      <c r="DG121" s="31" t="str">
        <f t="shared" si="72"/>
        <v/>
      </c>
      <c r="DH121" s="31" t="str">
        <f t="shared" si="72"/>
        <v/>
      </c>
      <c r="DI121" s="31" t="str">
        <f t="shared" si="72"/>
        <v/>
      </c>
      <c r="DJ121" s="32">
        <f t="shared" si="50"/>
        <v>0</v>
      </c>
      <c r="DK121" s="33" t="str">
        <f t="shared" si="51"/>
        <v>NNot</v>
      </c>
      <c r="DL121" s="31" t="str">
        <f t="shared" si="73"/>
        <v/>
      </c>
      <c r="DM121" s="31" t="str">
        <f t="shared" si="73"/>
        <v/>
      </c>
      <c r="DN121" s="31" t="str">
        <f t="shared" si="73"/>
        <v/>
      </c>
      <c r="DO121" s="31" t="str">
        <f t="shared" si="73"/>
        <v/>
      </c>
      <c r="DP121" s="32">
        <f t="shared" si="42"/>
        <v>0</v>
      </c>
      <c r="DQ121" s="33" t="str">
        <f t="shared" si="53"/>
        <v>NNot</v>
      </c>
      <c r="DR121" s="4">
        <f>IF(F121=Listedechoix!$A$1,20,IF(F121=Listedechoix!$A$2,15,IF(F121=Listedechoix!$A$3,10,IF(F121=Listedechoix!$A$4,5,0))))</f>
        <v>0</v>
      </c>
      <c r="DS121" s="4">
        <f>IF(G121=Listedechoix!$A$1,20,IF(G121=Listedechoix!$A$2,15,IF(G121=Listedechoix!$A$3,10,IF(G121=Listedechoix!$A$4,5,0))))</f>
        <v>0</v>
      </c>
      <c r="DT121" s="4">
        <f>IF(H121=Listedechoix!$A$1,20,IF(H121=Listedechoix!$A$2,15,IF(H121=Listedechoix!$A$3,10,IF(H121=Listedechoix!$A$4,5,0))))</f>
        <v>0</v>
      </c>
      <c r="DU121" s="4">
        <f>IF(I121=Listedechoix!$A$1,20,IF(I121=Listedechoix!$A$2,15,IF(I121=Listedechoix!$A$3,10,IF(I121=Listedechoix!$A$4,5,0))))</f>
        <v>0</v>
      </c>
      <c r="DV121" s="4">
        <f>IF(J121=Listedechoix!$A$1,20,IF(J121=Listedechoix!$A$2,15,IF(J121=Listedechoix!$A$3,10,IF(J121=Listedechoix!$A$4,5,0))))</f>
        <v>0</v>
      </c>
      <c r="DW121" s="4">
        <f>IF(K121=Listedechoix!$A$1,20,IF(K121=Listedechoix!$A$2,15,IF(K121=Listedechoix!$A$3,10,IF(K121=Listedechoix!$A$4,5,0))))</f>
        <v>0</v>
      </c>
      <c r="DX121" s="4">
        <f>IF(L121=Listedechoix!$A$1,20,IF(L121=Listedechoix!$A$2,15,IF(L121=Listedechoix!$A$3,10,IF(L121=Listedechoix!$A$4,5,0))))</f>
        <v>0</v>
      </c>
      <c r="DY121" s="4">
        <f>IF(M121=Listedechoix!$A$1,20,IF(M121=Listedechoix!$A$2,15,IF(M121=Listedechoix!$A$3,10,IF(M121=Listedechoix!$A$4,5,0))))</f>
        <v>0</v>
      </c>
      <c r="DZ121" s="4">
        <f>IF(N121=Listedechoix!$A$1,20,IF(N121=Listedechoix!$A$2,15,IF(N121=Listedechoix!$A$3,10,IF(N121=Listedechoix!$A$4,5,0))))</f>
        <v>0</v>
      </c>
      <c r="EA121" s="4">
        <f>IF(O121=Listedechoix!$A$1,20,IF(O121=Listedechoix!$A$2,15,IF(O121=Listedechoix!$A$3,10,IF(O121=Listedechoix!$A$4,5,0))))</f>
        <v>0</v>
      </c>
      <c r="EB121" s="4">
        <f>IF(P121=Listedechoix!$A$1,20,IF(P121=Listedechoix!$A$2,15,IF(P121=Listedechoix!$A$3,10,IF(P121=Listedechoix!$A$4,5,0))))</f>
        <v>0</v>
      </c>
      <c r="EC121" s="116" t="str">
        <f t="shared" si="54"/>
        <v>NNot</v>
      </c>
      <c r="ED121" s="117" t="str">
        <f t="shared" si="55"/>
        <v>NNot</v>
      </c>
      <c r="EE121" s="4">
        <f>IF(Q121=Listedechoix!$A$1,20,IF(Q121=Listedechoix!$A$2,15,IF(Q121=Listedechoix!$A$3,10,IF(Q121=Listedechoix!$A$4,5,0))))</f>
        <v>0</v>
      </c>
      <c r="EF121" s="4">
        <f>IF(R121=Listedechoix!$A$1,20,IF(R121=Listedechoix!$A$2,15,IF(R121=Listedechoix!$A$3,10,IF(R121=Listedechoix!$A$4,5,0))))</f>
        <v>0</v>
      </c>
      <c r="EG121" s="4">
        <f>IF(S121=Listedechoix!$A$1,20,IF(S121=Listedechoix!$A$2,15,IF(S121=Listedechoix!$A$3,10,IF(S121=Listedechoix!$A$4,5,0))))</f>
        <v>0</v>
      </c>
      <c r="EH121" s="4">
        <f>IF(T121=Listedechoix!$A$1,20,IF(T121=Listedechoix!$A$2,15,IF(T121=Listedechoix!$A$3,10,IF(T121=Listedechoix!$A$4,5,0))))</f>
        <v>0</v>
      </c>
      <c r="EI121" s="4">
        <f>IF(U121=Listedechoix!$A$1,20,IF(U121=Listedechoix!$A$2,15,IF(U121=Listedechoix!$A$3,10,IF(U121=Listedechoix!$A$4,5,0))))</f>
        <v>0</v>
      </c>
      <c r="EJ121" s="4">
        <f>IF(V121=Listedechoix!$A$1,20,IF(V121=Listedechoix!$A$2,15,IF(V121=Listedechoix!$A$3,10,IF(V121=Listedechoix!$A$4,5,0))))</f>
        <v>0</v>
      </c>
      <c r="EK121" s="4">
        <f>IF(W121=Listedechoix!$A$1,20,IF(W121=Listedechoix!$A$2,15,IF(W121=Listedechoix!$A$3,10,IF(W121=Listedechoix!$A$4,5,0))))</f>
        <v>0</v>
      </c>
      <c r="EL121" s="4">
        <f>IF(X121=Listedechoix!$A$1,20,IF(X121=Listedechoix!$A$2,15,IF(X121=Listedechoix!$A$3,10,IF(X121=Listedechoix!$A$4,5,0))))</f>
        <v>0</v>
      </c>
      <c r="EM121" s="4">
        <f>IF(Y121=Listedechoix!$A$1,20,IF(Y121=Listedechoix!$A$2,15,IF(Y121=Listedechoix!$A$3,10,IF(Y121=Listedechoix!$A$4,5,0))))</f>
        <v>0</v>
      </c>
      <c r="EN121" s="4">
        <f>IF(Z121=Listedechoix!$A$1,20,IF(Z121=Listedechoix!$A$2,15,IF(Z121=Listedechoix!$A$3,10,IF(Z121=Listedechoix!$A$4,5,0))))</f>
        <v>0</v>
      </c>
      <c r="EO121" s="4">
        <f>IF(AA121=Listedechoix!$A$1,20,IF(AA121=Listedechoix!$A$2,15,IF(AA121=Listedechoix!$A$3,10,IF(AA121=Listedechoix!$A$4,5,0))))</f>
        <v>0</v>
      </c>
      <c r="EP121" s="116" t="str">
        <f t="shared" si="56"/>
        <v>NNot</v>
      </c>
      <c r="EQ121" s="117" t="str">
        <f t="shared" si="57"/>
        <v>NNot</v>
      </c>
      <c r="ER121" s="4">
        <f>IF(AB121=Listedechoix!$A$1,20,IF(AB121=Listedechoix!$A$2,15,IF(AB121=Listedechoix!$A$3,10,IF(AB121=Listedechoix!$A$4,5,0))))</f>
        <v>0</v>
      </c>
      <c r="ES121" s="4">
        <f>IF(AC121=Listedechoix!$A$1,20,IF(AC121=Listedechoix!$A$2,15,IF(AC121=Listedechoix!$A$3,10,IF(AC121=Listedechoix!$A$4,5,0))))</f>
        <v>0</v>
      </c>
      <c r="ET121" s="4">
        <f>IF(AD121=Listedechoix!$A$1,20,IF(AD121=Listedechoix!$A$2,15,IF(AD121=Listedechoix!$A$3,10,IF(AD121=Listedechoix!$A$4,5,0))))</f>
        <v>0</v>
      </c>
      <c r="EU121" s="4">
        <f>IF(AE121=Listedechoix!$A$1,20,IF(AE121=Listedechoix!$A$2,15,IF(AE121=Listedechoix!$A$3,10,IF(AE121=Listedechoix!$A$4,5,0))))</f>
        <v>0</v>
      </c>
      <c r="EV121" s="4">
        <f>IF(AF121=Listedechoix!$A$1,20,IF(AF121=Listedechoix!$A$2,15,IF(AF121=Listedechoix!$A$3,10,IF(AF121=Listedechoix!$A$4,5,0))))</f>
        <v>0</v>
      </c>
      <c r="EW121" s="4">
        <f>IF(AG121=Listedechoix!$A$1,20,IF(AG121=Listedechoix!$A$2,15,IF(AG121=Listedechoix!$A$3,10,IF(AG121=Listedechoix!$A$4,5,0))))</f>
        <v>0</v>
      </c>
      <c r="EX121" s="4">
        <f>IF(AH121=Listedechoix!$A$1,20,IF(AH121=Listedechoix!$A$2,15,IF(AH121=Listedechoix!$A$3,10,IF(AH121=Listedechoix!$A$4,5,0))))</f>
        <v>0</v>
      </c>
      <c r="EY121" s="4">
        <f>IF(AI121=Listedechoix!$A$1,20,IF(AI121=Listedechoix!$A$2,15,IF(AI121=Listedechoix!$A$3,10,IF(AI121=Listedechoix!$A$4,5,0))))</f>
        <v>0</v>
      </c>
      <c r="EZ121" s="4">
        <f>IF(AJ121=Listedechoix!$A$1,20,IF(AJ121=Listedechoix!$A$2,15,IF(AJ121=Listedechoix!$A$3,10,IF(AJ121=Listedechoix!$A$4,5,0))))</f>
        <v>0</v>
      </c>
      <c r="FA121" s="4">
        <f>IF(AK121=Listedechoix!$A$1,20,IF(AK121=Listedechoix!$A$2,15,IF(AK121=Listedechoix!$A$3,10,IF(AK121=Listedechoix!$A$4,5,0))))</f>
        <v>0</v>
      </c>
      <c r="FB121" s="4">
        <f>IF(AL121=Listedechoix!$A$1,20,IF(AL121=Listedechoix!$A$2,15,IF(AL121=Listedechoix!$A$3,10,IF(AL121=Listedechoix!$A$4,5,0))))</f>
        <v>0</v>
      </c>
      <c r="FC121" s="4">
        <f>IF(AM121=Listedechoix!$A$1,20,IF(AM121=Listedechoix!$A$2,15,IF(AM121=Listedechoix!$A$3,10,IF(AM121=Listedechoix!$A$4,5,0))))</f>
        <v>0</v>
      </c>
      <c r="FD121" s="4">
        <f>IF(AN121=Listedechoix!$A$1,20,IF(AN121=Listedechoix!$A$2,15,IF(AN121=Listedechoix!$A$3,10,IF(AN121=Listedechoix!$A$4,5,0))))</f>
        <v>0</v>
      </c>
      <c r="FE121" s="4">
        <f>IF(AO121=Listedechoix!$A$1,20,IF(AO121=Listedechoix!$A$2,15,IF(AO121=Listedechoix!$A$3,10,IF(AO121=Listedechoix!$A$4,5,0))))</f>
        <v>0</v>
      </c>
      <c r="FF121" s="116" t="str">
        <f t="shared" si="58"/>
        <v>NNot</v>
      </c>
      <c r="FG121" s="117" t="str">
        <f t="shared" si="59"/>
        <v>NNot</v>
      </c>
      <c r="FH121" s="4">
        <f>IF(AP121=Listedechoix!$A$1,20,IF(AP121=Listedechoix!$A$2,15,IF(AP121=Listedechoix!$A$3,10,IF(AP121=Listedechoix!$A$4,5,0))))</f>
        <v>0</v>
      </c>
      <c r="FI121" s="4">
        <f>IF(AQ121=Listedechoix!$A$1,20,IF(AQ121=Listedechoix!$A$2,15,IF(AQ121=Listedechoix!$A$3,10,IF(AQ121=Listedechoix!$A$4,5,0))))</f>
        <v>0</v>
      </c>
      <c r="FJ121" s="4">
        <f>IF(AR121=Listedechoix!$A$1,20,IF(AR121=Listedechoix!$A$2,15,IF(AR121=Listedechoix!$A$3,10,IF(AR121=Listedechoix!$A$4,5,0))))</f>
        <v>0</v>
      </c>
      <c r="FK121" s="4">
        <f>IF(AS121=Listedechoix!$A$1,20,IF(AS121=Listedechoix!$A$2,15,IF(AS121=Listedechoix!$A$3,10,IF(AS121=Listedechoix!$A$4,5,0))))</f>
        <v>0</v>
      </c>
      <c r="FL121" s="4">
        <f>IF(AT121=Listedechoix!$A$1,20,IF(AT121=Listedechoix!$A$2,15,IF(AT121=Listedechoix!$A$3,10,IF(AT121=Listedechoix!$A$4,5,0))))</f>
        <v>0</v>
      </c>
      <c r="FM121" s="4">
        <f>IF(AU121=Listedechoix!$A$1,20,IF(AU121=Listedechoix!$A$2,15,IF(AU121=Listedechoix!$A$3,10,IF(AU121=Listedechoix!$A$4,5,0))))</f>
        <v>0</v>
      </c>
      <c r="FN121" s="4">
        <f>IF(AV121=Listedechoix!$A$1,20,IF(AV121=Listedechoix!$A$2,15,IF(AV121=Listedechoix!$A$3,10,IF(AV121=Listedechoix!$A$4,5,0))))</f>
        <v>0</v>
      </c>
      <c r="FO121" s="4">
        <f>IF(AW121=Listedechoix!$A$1,20,IF(AW121=Listedechoix!$A$2,15,IF(AW121=Listedechoix!$A$3,10,IF(AW121=Listedechoix!$A$4,5,0))))</f>
        <v>0</v>
      </c>
      <c r="FP121" s="4">
        <f>IF(AX121=Listedechoix!$A$1,20,IF(AX121=Listedechoix!$A$2,15,IF(AX121=Listedechoix!$A$3,10,IF(AX121=Listedechoix!$A$4,5,0))))</f>
        <v>0</v>
      </c>
      <c r="FQ121" s="4">
        <f>IF(AY121=Listedechoix!$A$1,20,IF(AY121=Listedechoix!$A$2,15,IF(AY121=Listedechoix!$A$3,10,IF(AY121=Listedechoix!$A$4,5,0))))</f>
        <v>0</v>
      </c>
      <c r="FR121" s="4">
        <f>IF(AZ121=Listedechoix!$A$1,20,IF(AZ121=Listedechoix!$A$2,15,IF(AZ121=Listedechoix!$A$3,10,IF(AZ121=Listedechoix!$A$4,5,0))))</f>
        <v>0</v>
      </c>
      <c r="FS121" s="4">
        <f>IF(BA121=Listedechoix!$A$1,20,IF(BA121=Listedechoix!$A$2,15,IF(BA121=Listedechoix!$A$3,10,IF(BA121=Listedechoix!$A$4,5,0))))</f>
        <v>0</v>
      </c>
      <c r="FT121" s="4">
        <f>IF(BB121=Listedechoix!$A$1,20,IF(BB121=Listedechoix!$A$2,15,IF(BB121=Listedechoix!$A$3,10,IF(BB121=Listedechoix!$A$4,5,0))))</f>
        <v>0</v>
      </c>
      <c r="FU121" s="4">
        <f>IF(BC121=Listedechoix!$A$1,20,IF(BC121=Listedechoix!$A$2,15,IF(BC121=Listedechoix!$A$3,10,IF(BC121=Listedechoix!$A$4,5,0))))</f>
        <v>0</v>
      </c>
      <c r="FV121" s="116" t="str">
        <f t="shared" si="60"/>
        <v>NNot</v>
      </c>
      <c r="FW121" s="117" t="str">
        <f t="shared" si="61"/>
        <v>NNot</v>
      </c>
      <c r="FX121" s="4">
        <f>IF(BD121=Listedechoix!$A$1,20,IF(BD121=Listedechoix!$A$2,15,IF(BD121=Listedechoix!$A$3,10,IF(BD121=Listedechoix!$A$4,5,0))))</f>
        <v>0</v>
      </c>
      <c r="FY121" s="4">
        <f>IF(BE121=Listedechoix!$A$1,20,IF(BE121=Listedechoix!$A$2,15,IF(BE121=Listedechoix!$A$3,10,IF(BE121=Listedechoix!$A$4,5,0))))</f>
        <v>0</v>
      </c>
      <c r="FZ121" s="4">
        <f>IF(BF121=Listedechoix!$A$1,20,IF(BF121=Listedechoix!$A$2,15,IF(BF121=Listedechoix!$A$3,10,IF(BF121=Listedechoix!$A$4,5,0))))</f>
        <v>0</v>
      </c>
      <c r="GA121" s="4">
        <f>IF(BG121=Listedechoix!$A$1,20,IF(BG121=Listedechoix!$A$2,15,IF(BG121=Listedechoix!$A$3,10,IF(BG121=Listedechoix!$A$4,5,0))))</f>
        <v>0</v>
      </c>
      <c r="GB121" s="4">
        <f>IF(BH121=Listedechoix!$A$1,20,IF(BH121=Listedechoix!$A$2,15,IF(BH121=Listedechoix!$A$3,10,IF(BH121=Listedechoix!$A$4,5,0))))</f>
        <v>0</v>
      </c>
      <c r="GC121" s="4">
        <f>IF(BI121=Listedechoix!$A$1,20,IF(BI121=Listedechoix!$A$2,15,IF(BI121=Listedechoix!$A$3,10,IF(BI121=Listedechoix!$A$4,5,0))))</f>
        <v>0</v>
      </c>
      <c r="GD121" s="4">
        <f>IF(BJ121=Listedechoix!$A$1,20,IF(BJ121=Listedechoix!$A$2,15,IF(BJ121=Listedechoix!$A$3,10,IF(BJ121=Listedechoix!$A$4,5,0))))</f>
        <v>0</v>
      </c>
      <c r="GE121" s="4">
        <f>IF(BK121=Listedechoix!$A$1,20,IF(BK121=Listedechoix!$A$2,15,IF(BK121=Listedechoix!$A$3,10,IF(BK121=Listedechoix!$A$4,5,0))))</f>
        <v>0</v>
      </c>
      <c r="GF121" s="4">
        <f>IF(BL121=Listedechoix!$A$1,20,IF(BL121=Listedechoix!$A$2,15,IF(BL121=Listedechoix!$A$3,10,IF(BL121=Listedechoix!$A$4,5,0))))</f>
        <v>0</v>
      </c>
      <c r="GG121" s="4">
        <f>IF(BM121=Listedechoix!$A$1,20,IF(BM121=Listedechoix!$A$2,15,IF(BM121=Listedechoix!$A$3,10,IF(BM121=Listedechoix!$A$4,5,0))))</f>
        <v>0</v>
      </c>
      <c r="GH121" s="4">
        <f>IF(BN121=Listedechoix!$A$1,20,IF(BN121=Listedechoix!$A$2,15,IF(BN121=Listedechoix!$A$3,10,IF(BN121=Listedechoix!$A$4,5,0))))</f>
        <v>0</v>
      </c>
      <c r="GI121" s="116" t="str">
        <f t="shared" si="62"/>
        <v>NNot</v>
      </c>
      <c r="GJ121" s="117" t="str">
        <f t="shared" si="63"/>
        <v>NNot</v>
      </c>
      <c r="GK121" s="4">
        <f>IF(BO121=Listedechoix!$A$1,20,IF(BO121=Listedechoix!$A$2,15,IF(BO121=Listedechoix!$A$3,10,IF(BO121=Listedechoix!$A$4,5,0))))</f>
        <v>0</v>
      </c>
      <c r="GL121" s="4">
        <f>IF(BP121=Listedechoix!$A$1,20,IF(BP121=Listedechoix!$A$2,15,IF(BP121=Listedechoix!$A$3,10,IF(BP121=Listedechoix!$A$4,5,0))))</f>
        <v>0</v>
      </c>
      <c r="GM121" s="4">
        <f>IF(BQ121=Listedechoix!$A$1,20,IF(BQ121=Listedechoix!$A$2,15,IF(BQ121=Listedechoix!$A$3,10,IF(BQ121=Listedechoix!$A$4,5,0))))</f>
        <v>0</v>
      </c>
      <c r="GN121" s="4">
        <f>IF(BR121=Listedechoix!$A$1,20,IF(BR121=Listedechoix!$A$2,15,IF(BR121=Listedechoix!$A$3,10,IF(BR121=Listedechoix!$A$4,5,0))))</f>
        <v>0</v>
      </c>
      <c r="GO121" s="4">
        <f>IF(BS121=Listedechoix!$A$1,20,IF(BS121=Listedechoix!$A$2,15,IF(BS121=Listedechoix!$A$3,10,IF(BS121=Listedechoix!$A$4,5,0))))</f>
        <v>0</v>
      </c>
      <c r="GP121" s="4">
        <f>IF(BT121=Listedechoix!$A$1,20,IF(BT121=Listedechoix!$A$2,15,IF(BT121=Listedechoix!$A$3,10,IF(BT121=Listedechoix!$A$4,5,0))))</f>
        <v>0</v>
      </c>
      <c r="GQ121" s="4">
        <f>IF(BU121=Listedechoix!$A$1,20,IF(BU121=Listedechoix!$A$2,15,IF(BU121=Listedechoix!$A$3,10,IF(BU121=Listedechoix!$A$4,5,0))))</f>
        <v>0</v>
      </c>
      <c r="GR121" s="4">
        <f>IF(BV121=Listedechoix!$A$1,20,IF(BV121=Listedechoix!$A$2,15,IF(BV121=Listedechoix!$A$3,10,IF(BV121=Listedechoix!$A$4,5,0))))</f>
        <v>0</v>
      </c>
      <c r="GS121" s="4">
        <f>IF(BW121=Listedechoix!$A$1,20,IF(BW121=Listedechoix!$A$2,15,IF(BW121=Listedechoix!$A$3,10,IF(BW121=Listedechoix!$A$4,5,0))))</f>
        <v>0</v>
      </c>
      <c r="GT121" s="4">
        <f>IF(BX121=Listedechoix!$A$1,20,IF(BX121=Listedechoix!$A$2,15,IF(BX121=Listedechoix!$A$3,10,IF(BX121=Listedechoix!$A$4,5,0))))</f>
        <v>0</v>
      </c>
      <c r="GU121" s="4">
        <f>IF(BY121=Listedechoix!$A$1,20,IF(BY121=Listedechoix!$A$2,15,IF(BY121=Listedechoix!$A$3,10,IF(BY121=Listedechoix!$A$4,5,0))))</f>
        <v>0</v>
      </c>
      <c r="GV121" s="116" t="str">
        <f t="shared" si="64"/>
        <v>NNot</v>
      </c>
      <c r="GW121" s="117" t="str">
        <f t="shared" si="65"/>
        <v>NNot</v>
      </c>
      <c r="GX121" s="4">
        <f>IF(BZ121=Listedechoix!$A$1,20,IF(BZ121=Listedechoix!$A$2,15,IF(BZ121=Listedechoix!$A$3,10,IF(BZ121=Listedechoix!$A$4,5,0))))</f>
        <v>0</v>
      </c>
      <c r="GY121" s="4">
        <f>IF(CA121=Listedechoix!$A$1,20,IF(CA121=Listedechoix!$A$2,15,IF(CA121=Listedechoix!$A$3,10,IF(CA121=Listedechoix!$A$4,5,0))))</f>
        <v>0</v>
      </c>
      <c r="GZ121" s="4">
        <f>IF(CB121=Listedechoix!$A$1,20,IF(CB121=Listedechoix!$A$2,15,IF(CB121=Listedechoix!$A$3,10,IF(CB121=Listedechoix!$A$4,5,0))))</f>
        <v>0</v>
      </c>
      <c r="HA121" s="4">
        <f>IF(CC121=Listedechoix!$A$1,20,IF(CC121=Listedechoix!$A$2,15,IF(CC121=Listedechoix!$A$3,10,IF(CC121=Listedechoix!$A$4,5,0))))</f>
        <v>0</v>
      </c>
      <c r="HB121" s="4">
        <f>IF(CD121=Listedechoix!$A$1,20,IF(CD121=Listedechoix!$A$2,15,IF(CD121=Listedechoix!$A$3,10,IF(CD121=Listedechoix!$A$4,5,0))))</f>
        <v>0</v>
      </c>
      <c r="HC121" s="4">
        <f>IF(CE121=Listedechoix!$A$1,20,IF(CE121=Listedechoix!$A$2,15,IF(CE121=Listedechoix!$A$3,10,IF(CE121=Listedechoix!$A$4,5,0))))</f>
        <v>0</v>
      </c>
      <c r="HD121" s="4">
        <f>IF(CF121=Listedechoix!$A$1,20,IF(CF121=Listedechoix!$A$2,15,IF(CF121=Listedechoix!$A$3,10,IF(CF121=Listedechoix!$A$4,5,0))))</f>
        <v>0</v>
      </c>
      <c r="HE121" s="4">
        <f>IF(CG121=Listedechoix!$A$1,20,IF(CG121=Listedechoix!$A$2,15,IF(CG121=Listedechoix!$A$3,10,IF(CG121=Listedechoix!$A$4,5,0))))</f>
        <v>0</v>
      </c>
      <c r="HF121" s="4">
        <f>IF(CH121=Listedechoix!$A$1,20,IF(CH121=Listedechoix!$A$2,15,IF(CH121=Listedechoix!$A$3,10,IF(CH121=Listedechoix!$A$4,5,0))))</f>
        <v>0</v>
      </c>
      <c r="HG121" s="4">
        <f>IF(CI121=Listedechoix!$A$1,20,IF(CI121=Listedechoix!$A$2,15,IF(CI121=Listedechoix!$A$3,10,IF(CI121=Listedechoix!$A$4,5,0))))</f>
        <v>0</v>
      </c>
      <c r="HH121" s="4">
        <f>IF(CJ121=Listedechoix!$A$1,20,IF(CJ121=Listedechoix!$A$2,15,IF(CJ121=Listedechoix!$A$3,10,IF(CJ121=Listedechoix!$A$4,5,0))))</f>
        <v>0</v>
      </c>
      <c r="HI121" s="4">
        <f>IF(CK121=Listedechoix!$A$1,20,IF(CK121=Listedechoix!$A$2,15,IF(CK121=Listedechoix!$A$3,10,IF(CK121=Listedechoix!$A$4,5,0))))</f>
        <v>0</v>
      </c>
      <c r="HJ121" s="4">
        <f>IF(CL121=Listedechoix!$A$1,20,IF(CL121=Listedechoix!$A$2,15,IF(CL121=Listedechoix!$A$3,10,IF(CL121=Listedechoix!$A$4,5,0))))</f>
        <v>0</v>
      </c>
      <c r="HK121" s="4">
        <f>IF(CM121=Listedechoix!$A$1,20,IF(CM121=Listedechoix!$A$2,15,IF(CM121=Listedechoix!$A$3,10,IF(CM121=Listedechoix!$A$4,5,0))))</f>
        <v>0</v>
      </c>
      <c r="HL121" s="116" t="str">
        <f t="shared" si="66"/>
        <v>NNot</v>
      </c>
      <c r="HM121" s="117" t="str">
        <f t="shared" si="67"/>
        <v>NNot</v>
      </c>
    </row>
    <row r="122" spans="1:221" x14ac:dyDescent="0.25">
      <c r="A122" s="27"/>
      <c r="B122" s="27"/>
      <c r="C122" s="28"/>
      <c r="D122" s="28"/>
      <c r="E122" s="28"/>
      <c r="F122" s="43"/>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1" t="str">
        <f t="shared" si="43"/>
        <v/>
      </c>
      <c r="CO122" s="31" t="str">
        <f t="shared" si="43"/>
        <v/>
      </c>
      <c r="CP122" s="31" t="str">
        <f t="shared" si="43"/>
        <v/>
      </c>
      <c r="CQ122" s="31" t="str">
        <f t="shared" si="43"/>
        <v/>
      </c>
      <c r="CR122" s="32">
        <f t="shared" si="44"/>
        <v>0</v>
      </c>
      <c r="CS122" s="33" t="str">
        <f t="shared" si="68"/>
        <v/>
      </c>
      <c r="CT122" s="31" t="str">
        <f t="shared" si="45"/>
        <v/>
      </c>
      <c r="CU122" s="31" t="str">
        <f t="shared" si="45"/>
        <v/>
      </c>
      <c r="CV122" s="31" t="str">
        <f t="shared" si="45"/>
        <v/>
      </c>
      <c r="CW122" s="31" t="str">
        <f t="shared" si="45"/>
        <v/>
      </c>
      <c r="CX122" s="32">
        <f t="shared" si="46"/>
        <v>0</v>
      </c>
      <c r="CY122" s="33" t="str">
        <f t="shared" si="47"/>
        <v>NNot</v>
      </c>
      <c r="CZ122" s="31" t="str">
        <f t="shared" si="71"/>
        <v/>
      </c>
      <c r="DA122" s="31" t="str">
        <f t="shared" si="70"/>
        <v/>
      </c>
      <c r="DB122" s="31" t="str">
        <f t="shared" si="70"/>
        <v/>
      </c>
      <c r="DC122" s="31" t="str">
        <f t="shared" si="70"/>
        <v/>
      </c>
      <c r="DD122" s="32">
        <f t="shared" si="69"/>
        <v>0</v>
      </c>
      <c r="DE122" s="33" t="str">
        <f t="shared" si="48"/>
        <v>NNot</v>
      </c>
      <c r="DF122" s="31" t="str">
        <f t="shared" si="72"/>
        <v/>
      </c>
      <c r="DG122" s="31" t="str">
        <f t="shared" si="72"/>
        <v/>
      </c>
      <c r="DH122" s="31" t="str">
        <f t="shared" si="72"/>
        <v/>
      </c>
      <c r="DI122" s="31" t="str">
        <f t="shared" si="72"/>
        <v/>
      </c>
      <c r="DJ122" s="32">
        <f t="shared" si="50"/>
        <v>0</v>
      </c>
      <c r="DK122" s="33" t="str">
        <f t="shared" si="51"/>
        <v>NNot</v>
      </c>
      <c r="DL122" s="31" t="str">
        <f t="shared" si="73"/>
        <v/>
      </c>
      <c r="DM122" s="31" t="str">
        <f t="shared" si="73"/>
        <v/>
      </c>
      <c r="DN122" s="31" t="str">
        <f t="shared" si="73"/>
        <v/>
      </c>
      <c r="DO122" s="31" t="str">
        <f t="shared" si="73"/>
        <v/>
      </c>
      <c r="DP122" s="32">
        <f t="shared" si="42"/>
        <v>0</v>
      </c>
      <c r="DQ122" s="33" t="str">
        <f t="shared" si="53"/>
        <v>NNot</v>
      </c>
      <c r="DR122" s="4">
        <f>IF(F122=Listedechoix!$A$1,20,IF(F122=Listedechoix!$A$2,15,IF(F122=Listedechoix!$A$3,10,IF(F122=Listedechoix!$A$4,5,0))))</f>
        <v>0</v>
      </c>
      <c r="DS122" s="4">
        <f>IF(G122=Listedechoix!$A$1,20,IF(G122=Listedechoix!$A$2,15,IF(G122=Listedechoix!$A$3,10,IF(G122=Listedechoix!$A$4,5,0))))</f>
        <v>0</v>
      </c>
      <c r="DT122" s="4">
        <f>IF(H122=Listedechoix!$A$1,20,IF(H122=Listedechoix!$A$2,15,IF(H122=Listedechoix!$A$3,10,IF(H122=Listedechoix!$A$4,5,0))))</f>
        <v>0</v>
      </c>
      <c r="DU122" s="4">
        <f>IF(I122=Listedechoix!$A$1,20,IF(I122=Listedechoix!$A$2,15,IF(I122=Listedechoix!$A$3,10,IF(I122=Listedechoix!$A$4,5,0))))</f>
        <v>0</v>
      </c>
      <c r="DV122" s="4">
        <f>IF(J122=Listedechoix!$A$1,20,IF(J122=Listedechoix!$A$2,15,IF(J122=Listedechoix!$A$3,10,IF(J122=Listedechoix!$A$4,5,0))))</f>
        <v>0</v>
      </c>
      <c r="DW122" s="4">
        <f>IF(K122=Listedechoix!$A$1,20,IF(K122=Listedechoix!$A$2,15,IF(K122=Listedechoix!$A$3,10,IF(K122=Listedechoix!$A$4,5,0))))</f>
        <v>0</v>
      </c>
      <c r="DX122" s="4">
        <f>IF(L122=Listedechoix!$A$1,20,IF(L122=Listedechoix!$A$2,15,IF(L122=Listedechoix!$A$3,10,IF(L122=Listedechoix!$A$4,5,0))))</f>
        <v>0</v>
      </c>
      <c r="DY122" s="4">
        <f>IF(M122=Listedechoix!$A$1,20,IF(M122=Listedechoix!$A$2,15,IF(M122=Listedechoix!$A$3,10,IF(M122=Listedechoix!$A$4,5,0))))</f>
        <v>0</v>
      </c>
      <c r="DZ122" s="4">
        <f>IF(N122=Listedechoix!$A$1,20,IF(N122=Listedechoix!$A$2,15,IF(N122=Listedechoix!$A$3,10,IF(N122=Listedechoix!$A$4,5,0))))</f>
        <v>0</v>
      </c>
      <c r="EA122" s="4">
        <f>IF(O122=Listedechoix!$A$1,20,IF(O122=Listedechoix!$A$2,15,IF(O122=Listedechoix!$A$3,10,IF(O122=Listedechoix!$A$4,5,0))))</f>
        <v>0</v>
      </c>
      <c r="EB122" s="4">
        <f>IF(P122=Listedechoix!$A$1,20,IF(P122=Listedechoix!$A$2,15,IF(P122=Listedechoix!$A$3,10,IF(P122=Listedechoix!$A$4,5,0))))</f>
        <v>0</v>
      </c>
      <c r="EC122" s="116" t="str">
        <f t="shared" si="54"/>
        <v>NNot</v>
      </c>
      <c r="ED122" s="117" t="str">
        <f t="shared" si="55"/>
        <v>NNot</v>
      </c>
      <c r="EE122" s="4">
        <f>IF(Q122=Listedechoix!$A$1,20,IF(Q122=Listedechoix!$A$2,15,IF(Q122=Listedechoix!$A$3,10,IF(Q122=Listedechoix!$A$4,5,0))))</f>
        <v>0</v>
      </c>
      <c r="EF122" s="4">
        <f>IF(R122=Listedechoix!$A$1,20,IF(R122=Listedechoix!$A$2,15,IF(R122=Listedechoix!$A$3,10,IF(R122=Listedechoix!$A$4,5,0))))</f>
        <v>0</v>
      </c>
      <c r="EG122" s="4">
        <f>IF(S122=Listedechoix!$A$1,20,IF(S122=Listedechoix!$A$2,15,IF(S122=Listedechoix!$A$3,10,IF(S122=Listedechoix!$A$4,5,0))))</f>
        <v>0</v>
      </c>
      <c r="EH122" s="4">
        <f>IF(T122=Listedechoix!$A$1,20,IF(T122=Listedechoix!$A$2,15,IF(T122=Listedechoix!$A$3,10,IF(T122=Listedechoix!$A$4,5,0))))</f>
        <v>0</v>
      </c>
      <c r="EI122" s="4">
        <f>IF(U122=Listedechoix!$A$1,20,IF(U122=Listedechoix!$A$2,15,IF(U122=Listedechoix!$A$3,10,IF(U122=Listedechoix!$A$4,5,0))))</f>
        <v>0</v>
      </c>
      <c r="EJ122" s="4">
        <f>IF(V122=Listedechoix!$A$1,20,IF(V122=Listedechoix!$A$2,15,IF(V122=Listedechoix!$A$3,10,IF(V122=Listedechoix!$A$4,5,0))))</f>
        <v>0</v>
      </c>
      <c r="EK122" s="4">
        <f>IF(W122=Listedechoix!$A$1,20,IF(W122=Listedechoix!$A$2,15,IF(W122=Listedechoix!$A$3,10,IF(W122=Listedechoix!$A$4,5,0))))</f>
        <v>0</v>
      </c>
      <c r="EL122" s="4">
        <f>IF(X122=Listedechoix!$A$1,20,IF(X122=Listedechoix!$A$2,15,IF(X122=Listedechoix!$A$3,10,IF(X122=Listedechoix!$A$4,5,0))))</f>
        <v>0</v>
      </c>
      <c r="EM122" s="4">
        <f>IF(Y122=Listedechoix!$A$1,20,IF(Y122=Listedechoix!$A$2,15,IF(Y122=Listedechoix!$A$3,10,IF(Y122=Listedechoix!$A$4,5,0))))</f>
        <v>0</v>
      </c>
      <c r="EN122" s="4">
        <f>IF(Z122=Listedechoix!$A$1,20,IF(Z122=Listedechoix!$A$2,15,IF(Z122=Listedechoix!$A$3,10,IF(Z122=Listedechoix!$A$4,5,0))))</f>
        <v>0</v>
      </c>
      <c r="EO122" s="4">
        <f>IF(AA122=Listedechoix!$A$1,20,IF(AA122=Listedechoix!$A$2,15,IF(AA122=Listedechoix!$A$3,10,IF(AA122=Listedechoix!$A$4,5,0))))</f>
        <v>0</v>
      </c>
      <c r="EP122" s="116" t="str">
        <f t="shared" si="56"/>
        <v>NNot</v>
      </c>
      <c r="EQ122" s="117" t="str">
        <f t="shared" si="57"/>
        <v>NNot</v>
      </c>
      <c r="ER122" s="4">
        <f>IF(AB122=Listedechoix!$A$1,20,IF(AB122=Listedechoix!$A$2,15,IF(AB122=Listedechoix!$A$3,10,IF(AB122=Listedechoix!$A$4,5,0))))</f>
        <v>0</v>
      </c>
      <c r="ES122" s="4">
        <f>IF(AC122=Listedechoix!$A$1,20,IF(AC122=Listedechoix!$A$2,15,IF(AC122=Listedechoix!$A$3,10,IF(AC122=Listedechoix!$A$4,5,0))))</f>
        <v>0</v>
      </c>
      <c r="ET122" s="4">
        <f>IF(AD122=Listedechoix!$A$1,20,IF(AD122=Listedechoix!$A$2,15,IF(AD122=Listedechoix!$A$3,10,IF(AD122=Listedechoix!$A$4,5,0))))</f>
        <v>0</v>
      </c>
      <c r="EU122" s="4">
        <f>IF(AE122=Listedechoix!$A$1,20,IF(AE122=Listedechoix!$A$2,15,IF(AE122=Listedechoix!$A$3,10,IF(AE122=Listedechoix!$A$4,5,0))))</f>
        <v>0</v>
      </c>
      <c r="EV122" s="4">
        <f>IF(AF122=Listedechoix!$A$1,20,IF(AF122=Listedechoix!$A$2,15,IF(AF122=Listedechoix!$A$3,10,IF(AF122=Listedechoix!$A$4,5,0))))</f>
        <v>0</v>
      </c>
      <c r="EW122" s="4">
        <f>IF(AG122=Listedechoix!$A$1,20,IF(AG122=Listedechoix!$A$2,15,IF(AG122=Listedechoix!$A$3,10,IF(AG122=Listedechoix!$A$4,5,0))))</f>
        <v>0</v>
      </c>
      <c r="EX122" s="4">
        <f>IF(AH122=Listedechoix!$A$1,20,IF(AH122=Listedechoix!$A$2,15,IF(AH122=Listedechoix!$A$3,10,IF(AH122=Listedechoix!$A$4,5,0))))</f>
        <v>0</v>
      </c>
      <c r="EY122" s="4">
        <f>IF(AI122=Listedechoix!$A$1,20,IF(AI122=Listedechoix!$A$2,15,IF(AI122=Listedechoix!$A$3,10,IF(AI122=Listedechoix!$A$4,5,0))))</f>
        <v>0</v>
      </c>
      <c r="EZ122" s="4">
        <f>IF(AJ122=Listedechoix!$A$1,20,IF(AJ122=Listedechoix!$A$2,15,IF(AJ122=Listedechoix!$A$3,10,IF(AJ122=Listedechoix!$A$4,5,0))))</f>
        <v>0</v>
      </c>
      <c r="FA122" s="4">
        <f>IF(AK122=Listedechoix!$A$1,20,IF(AK122=Listedechoix!$A$2,15,IF(AK122=Listedechoix!$A$3,10,IF(AK122=Listedechoix!$A$4,5,0))))</f>
        <v>0</v>
      </c>
      <c r="FB122" s="4">
        <f>IF(AL122=Listedechoix!$A$1,20,IF(AL122=Listedechoix!$A$2,15,IF(AL122=Listedechoix!$A$3,10,IF(AL122=Listedechoix!$A$4,5,0))))</f>
        <v>0</v>
      </c>
      <c r="FC122" s="4">
        <f>IF(AM122=Listedechoix!$A$1,20,IF(AM122=Listedechoix!$A$2,15,IF(AM122=Listedechoix!$A$3,10,IF(AM122=Listedechoix!$A$4,5,0))))</f>
        <v>0</v>
      </c>
      <c r="FD122" s="4">
        <f>IF(AN122=Listedechoix!$A$1,20,IF(AN122=Listedechoix!$A$2,15,IF(AN122=Listedechoix!$A$3,10,IF(AN122=Listedechoix!$A$4,5,0))))</f>
        <v>0</v>
      </c>
      <c r="FE122" s="4">
        <f>IF(AO122=Listedechoix!$A$1,20,IF(AO122=Listedechoix!$A$2,15,IF(AO122=Listedechoix!$A$3,10,IF(AO122=Listedechoix!$A$4,5,0))))</f>
        <v>0</v>
      </c>
      <c r="FF122" s="116" t="str">
        <f t="shared" si="58"/>
        <v>NNot</v>
      </c>
      <c r="FG122" s="117" t="str">
        <f t="shared" si="59"/>
        <v>NNot</v>
      </c>
      <c r="FH122" s="4">
        <f>IF(AP122=Listedechoix!$A$1,20,IF(AP122=Listedechoix!$A$2,15,IF(AP122=Listedechoix!$A$3,10,IF(AP122=Listedechoix!$A$4,5,0))))</f>
        <v>0</v>
      </c>
      <c r="FI122" s="4">
        <f>IF(AQ122=Listedechoix!$A$1,20,IF(AQ122=Listedechoix!$A$2,15,IF(AQ122=Listedechoix!$A$3,10,IF(AQ122=Listedechoix!$A$4,5,0))))</f>
        <v>0</v>
      </c>
      <c r="FJ122" s="4">
        <f>IF(AR122=Listedechoix!$A$1,20,IF(AR122=Listedechoix!$A$2,15,IF(AR122=Listedechoix!$A$3,10,IF(AR122=Listedechoix!$A$4,5,0))))</f>
        <v>0</v>
      </c>
      <c r="FK122" s="4">
        <f>IF(AS122=Listedechoix!$A$1,20,IF(AS122=Listedechoix!$A$2,15,IF(AS122=Listedechoix!$A$3,10,IF(AS122=Listedechoix!$A$4,5,0))))</f>
        <v>0</v>
      </c>
      <c r="FL122" s="4">
        <f>IF(AT122=Listedechoix!$A$1,20,IF(AT122=Listedechoix!$A$2,15,IF(AT122=Listedechoix!$A$3,10,IF(AT122=Listedechoix!$A$4,5,0))))</f>
        <v>0</v>
      </c>
      <c r="FM122" s="4">
        <f>IF(AU122=Listedechoix!$A$1,20,IF(AU122=Listedechoix!$A$2,15,IF(AU122=Listedechoix!$A$3,10,IF(AU122=Listedechoix!$A$4,5,0))))</f>
        <v>0</v>
      </c>
      <c r="FN122" s="4">
        <f>IF(AV122=Listedechoix!$A$1,20,IF(AV122=Listedechoix!$A$2,15,IF(AV122=Listedechoix!$A$3,10,IF(AV122=Listedechoix!$A$4,5,0))))</f>
        <v>0</v>
      </c>
      <c r="FO122" s="4">
        <f>IF(AW122=Listedechoix!$A$1,20,IF(AW122=Listedechoix!$A$2,15,IF(AW122=Listedechoix!$A$3,10,IF(AW122=Listedechoix!$A$4,5,0))))</f>
        <v>0</v>
      </c>
      <c r="FP122" s="4">
        <f>IF(AX122=Listedechoix!$A$1,20,IF(AX122=Listedechoix!$A$2,15,IF(AX122=Listedechoix!$A$3,10,IF(AX122=Listedechoix!$A$4,5,0))))</f>
        <v>0</v>
      </c>
      <c r="FQ122" s="4">
        <f>IF(AY122=Listedechoix!$A$1,20,IF(AY122=Listedechoix!$A$2,15,IF(AY122=Listedechoix!$A$3,10,IF(AY122=Listedechoix!$A$4,5,0))))</f>
        <v>0</v>
      </c>
      <c r="FR122" s="4">
        <f>IF(AZ122=Listedechoix!$A$1,20,IF(AZ122=Listedechoix!$A$2,15,IF(AZ122=Listedechoix!$A$3,10,IF(AZ122=Listedechoix!$A$4,5,0))))</f>
        <v>0</v>
      </c>
      <c r="FS122" s="4">
        <f>IF(BA122=Listedechoix!$A$1,20,IF(BA122=Listedechoix!$A$2,15,IF(BA122=Listedechoix!$A$3,10,IF(BA122=Listedechoix!$A$4,5,0))))</f>
        <v>0</v>
      </c>
      <c r="FT122" s="4">
        <f>IF(BB122=Listedechoix!$A$1,20,IF(BB122=Listedechoix!$A$2,15,IF(BB122=Listedechoix!$A$3,10,IF(BB122=Listedechoix!$A$4,5,0))))</f>
        <v>0</v>
      </c>
      <c r="FU122" s="4">
        <f>IF(BC122=Listedechoix!$A$1,20,IF(BC122=Listedechoix!$A$2,15,IF(BC122=Listedechoix!$A$3,10,IF(BC122=Listedechoix!$A$4,5,0))))</f>
        <v>0</v>
      </c>
      <c r="FV122" s="116" t="str">
        <f t="shared" si="60"/>
        <v>NNot</v>
      </c>
      <c r="FW122" s="117" t="str">
        <f t="shared" si="61"/>
        <v>NNot</v>
      </c>
      <c r="FX122" s="4">
        <f>IF(BD122=Listedechoix!$A$1,20,IF(BD122=Listedechoix!$A$2,15,IF(BD122=Listedechoix!$A$3,10,IF(BD122=Listedechoix!$A$4,5,0))))</f>
        <v>0</v>
      </c>
      <c r="FY122" s="4">
        <f>IF(BE122=Listedechoix!$A$1,20,IF(BE122=Listedechoix!$A$2,15,IF(BE122=Listedechoix!$A$3,10,IF(BE122=Listedechoix!$A$4,5,0))))</f>
        <v>0</v>
      </c>
      <c r="FZ122" s="4">
        <f>IF(BF122=Listedechoix!$A$1,20,IF(BF122=Listedechoix!$A$2,15,IF(BF122=Listedechoix!$A$3,10,IF(BF122=Listedechoix!$A$4,5,0))))</f>
        <v>0</v>
      </c>
      <c r="GA122" s="4">
        <f>IF(BG122=Listedechoix!$A$1,20,IF(BG122=Listedechoix!$A$2,15,IF(BG122=Listedechoix!$A$3,10,IF(BG122=Listedechoix!$A$4,5,0))))</f>
        <v>0</v>
      </c>
      <c r="GB122" s="4">
        <f>IF(BH122=Listedechoix!$A$1,20,IF(BH122=Listedechoix!$A$2,15,IF(BH122=Listedechoix!$A$3,10,IF(BH122=Listedechoix!$A$4,5,0))))</f>
        <v>0</v>
      </c>
      <c r="GC122" s="4">
        <f>IF(BI122=Listedechoix!$A$1,20,IF(BI122=Listedechoix!$A$2,15,IF(BI122=Listedechoix!$A$3,10,IF(BI122=Listedechoix!$A$4,5,0))))</f>
        <v>0</v>
      </c>
      <c r="GD122" s="4">
        <f>IF(BJ122=Listedechoix!$A$1,20,IF(BJ122=Listedechoix!$A$2,15,IF(BJ122=Listedechoix!$A$3,10,IF(BJ122=Listedechoix!$A$4,5,0))))</f>
        <v>0</v>
      </c>
      <c r="GE122" s="4">
        <f>IF(BK122=Listedechoix!$A$1,20,IF(BK122=Listedechoix!$A$2,15,IF(BK122=Listedechoix!$A$3,10,IF(BK122=Listedechoix!$A$4,5,0))))</f>
        <v>0</v>
      </c>
      <c r="GF122" s="4">
        <f>IF(BL122=Listedechoix!$A$1,20,IF(BL122=Listedechoix!$A$2,15,IF(BL122=Listedechoix!$A$3,10,IF(BL122=Listedechoix!$A$4,5,0))))</f>
        <v>0</v>
      </c>
      <c r="GG122" s="4">
        <f>IF(BM122=Listedechoix!$A$1,20,IF(BM122=Listedechoix!$A$2,15,IF(BM122=Listedechoix!$A$3,10,IF(BM122=Listedechoix!$A$4,5,0))))</f>
        <v>0</v>
      </c>
      <c r="GH122" s="4">
        <f>IF(BN122=Listedechoix!$A$1,20,IF(BN122=Listedechoix!$A$2,15,IF(BN122=Listedechoix!$A$3,10,IF(BN122=Listedechoix!$A$4,5,0))))</f>
        <v>0</v>
      </c>
      <c r="GI122" s="116" t="str">
        <f t="shared" si="62"/>
        <v>NNot</v>
      </c>
      <c r="GJ122" s="117" t="str">
        <f t="shared" si="63"/>
        <v>NNot</v>
      </c>
      <c r="GK122" s="4">
        <f>IF(BO122=Listedechoix!$A$1,20,IF(BO122=Listedechoix!$A$2,15,IF(BO122=Listedechoix!$A$3,10,IF(BO122=Listedechoix!$A$4,5,0))))</f>
        <v>0</v>
      </c>
      <c r="GL122" s="4">
        <f>IF(BP122=Listedechoix!$A$1,20,IF(BP122=Listedechoix!$A$2,15,IF(BP122=Listedechoix!$A$3,10,IF(BP122=Listedechoix!$A$4,5,0))))</f>
        <v>0</v>
      </c>
      <c r="GM122" s="4">
        <f>IF(BQ122=Listedechoix!$A$1,20,IF(BQ122=Listedechoix!$A$2,15,IF(BQ122=Listedechoix!$A$3,10,IF(BQ122=Listedechoix!$A$4,5,0))))</f>
        <v>0</v>
      </c>
      <c r="GN122" s="4">
        <f>IF(BR122=Listedechoix!$A$1,20,IF(BR122=Listedechoix!$A$2,15,IF(BR122=Listedechoix!$A$3,10,IF(BR122=Listedechoix!$A$4,5,0))))</f>
        <v>0</v>
      </c>
      <c r="GO122" s="4">
        <f>IF(BS122=Listedechoix!$A$1,20,IF(BS122=Listedechoix!$A$2,15,IF(BS122=Listedechoix!$A$3,10,IF(BS122=Listedechoix!$A$4,5,0))))</f>
        <v>0</v>
      </c>
      <c r="GP122" s="4">
        <f>IF(BT122=Listedechoix!$A$1,20,IF(BT122=Listedechoix!$A$2,15,IF(BT122=Listedechoix!$A$3,10,IF(BT122=Listedechoix!$A$4,5,0))))</f>
        <v>0</v>
      </c>
      <c r="GQ122" s="4">
        <f>IF(BU122=Listedechoix!$A$1,20,IF(BU122=Listedechoix!$A$2,15,IF(BU122=Listedechoix!$A$3,10,IF(BU122=Listedechoix!$A$4,5,0))))</f>
        <v>0</v>
      </c>
      <c r="GR122" s="4">
        <f>IF(BV122=Listedechoix!$A$1,20,IF(BV122=Listedechoix!$A$2,15,IF(BV122=Listedechoix!$A$3,10,IF(BV122=Listedechoix!$A$4,5,0))))</f>
        <v>0</v>
      </c>
      <c r="GS122" s="4">
        <f>IF(BW122=Listedechoix!$A$1,20,IF(BW122=Listedechoix!$A$2,15,IF(BW122=Listedechoix!$A$3,10,IF(BW122=Listedechoix!$A$4,5,0))))</f>
        <v>0</v>
      </c>
      <c r="GT122" s="4">
        <f>IF(BX122=Listedechoix!$A$1,20,IF(BX122=Listedechoix!$A$2,15,IF(BX122=Listedechoix!$A$3,10,IF(BX122=Listedechoix!$A$4,5,0))))</f>
        <v>0</v>
      </c>
      <c r="GU122" s="4">
        <f>IF(BY122=Listedechoix!$A$1,20,IF(BY122=Listedechoix!$A$2,15,IF(BY122=Listedechoix!$A$3,10,IF(BY122=Listedechoix!$A$4,5,0))))</f>
        <v>0</v>
      </c>
      <c r="GV122" s="116" t="str">
        <f t="shared" si="64"/>
        <v>NNot</v>
      </c>
      <c r="GW122" s="117" t="str">
        <f t="shared" si="65"/>
        <v>NNot</v>
      </c>
      <c r="GX122" s="4">
        <f>IF(BZ122=Listedechoix!$A$1,20,IF(BZ122=Listedechoix!$A$2,15,IF(BZ122=Listedechoix!$A$3,10,IF(BZ122=Listedechoix!$A$4,5,0))))</f>
        <v>0</v>
      </c>
      <c r="GY122" s="4">
        <f>IF(CA122=Listedechoix!$A$1,20,IF(CA122=Listedechoix!$A$2,15,IF(CA122=Listedechoix!$A$3,10,IF(CA122=Listedechoix!$A$4,5,0))))</f>
        <v>0</v>
      </c>
      <c r="GZ122" s="4">
        <f>IF(CB122=Listedechoix!$A$1,20,IF(CB122=Listedechoix!$A$2,15,IF(CB122=Listedechoix!$A$3,10,IF(CB122=Listedechoix!$A$4,5,0))))</f>
        <v>0</v>
      </c>
      <c r="HA122" s="4">
        <f>IF(CC122=Listedechoix!$A$1,20,IF(CC122=Listedechoix!$A$2,15,IF(CC122=Listedechoix!$A$3,10,IF(CC122=Listedechoix!$A$4,5,0))))</f>
        <v>0</v>
      </c>
      <c r="HB122" s="4">
        <f>IF(CD122=Listedechoix!$A$1,20,IF(CD122=Listedechoix!$A$2,15,IF(CD122=Listedechoix!$A$3,10,IF(CD122=Listedechoix!$A$4,5,0))))</f>
        <v>0</v>
      </c>
      <c r="HC122" s="4">
        <f>IF(CE122=Listedechoix!$A$1,20,IF(CE122=Listedechoix!$A$2,15,IF(CE122=Listedechoix!$A$3,10,IF(CE122=Listedechoix!$A$4,5,0))))</f>
        <v>0</v>
      </c>
      <c r="HD122" s="4">
        <f>IF(CF122=Listedechoix!$A$1,20,IF(CF122=Listedechoix!$A$2,15,IF(CF122=Listedechoix!$A$3,10,IF(CF122=Listedechoix!$A$4,5,0))))</f>
        <v>0</v>
      </c>
      <c r="HE122" s="4">
        <f>IF(CG122=Listedechoix!$A$1,20,IF(CG122=Listedechoix!$A$2,15,IF(CG122=Listedechoix!$A$3,10,IF(CG122=Listedechoix!$A$4,5,0))))</f>
        <v>0</v>
      </c>
      <c r="HF122" s="4">
        <f>IF(CH122=Listedechoix!$A$1,20,IF(CH122=Listedechoix!$A$2,15,IF(CH122=Listedechoix!$A$3,10,IF(CH122=Listedechoix!$A$4,5,0))))</f>
        <v>0</v>
      </c>
      <c r="HG122" s="4">
        <f>IF(CI122=Listedechoix!$A$1,20,IF(CI122=Listedechoix!$A$2,15,IF(CI122=Listedechoix!$A$3,10,IF(CI122=Listedechoix!$A$4,5,0))))</f>
        <v>0</v>
      </c>
      <c r="HH122" s="4">
        <f>IF(CJ122=Listedechoix!$A$1,20,IF(CJ122=Listedechoix!$A$2,15,IF(CJ122=Listedechoix!$A$3,10,IF(CJ122=Listedechoix!$A$4,5,0))))</f>
        <v>0</v>
      </c>
      <c r="HI122" s="4">
        <f>IF(CK122=Listedechoix!$A$1,20,IF(CK122=Listedechoix!$A$2,15,IF(CK122=Listedechoix!$A$3,10,IF(CK122=Listedechoix!$A$4,5,0))))</f>
        <v>0</v>
      </c>
      <c r="HJ122" s="4">
        <f>IF(CL122=Listedechoix!$A$1,20,IF(CL122=Listedechoix!$A$2,15,IF(CL122=Listedechoix!$A$3,10,IF(CL122=Listedechoix!$A$4,5,0))))</f>
        <v>0</v>
      </c>
      <c r="HK122" s="4">
        <f>IF(CM122=Listedechoix!$A$1,20,IF(CM122=Listedechoix!$A$2,15,IF(CM122=Listedechoix!$A$3,10,IF(CM122=Listedechoix!$A$4,5,0))))</f>
        <v>0</v>
      </c>
      <c r="HL122" s="116" t="str">
        <f t="shared" si="66"/>
        <v>NNot</v>
      </c>
      <c r="HM122" s="117" t="str">
        <f t="shared" si="67"/>
        <v>NNot</v>
      </c>
    </row>
    <row r="123" spans="1:221" x14ac:dyDescent="0.25">
      <c r="A123" s="27"/>
      <c r="B123" s="27"/>
      <c r="C123" s="28"/>
      <c r="D123" s="28"/>
      <c r="E123" s="28"/>
      <c r="F123" s="43"/>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1" t="str">
        <f t="shared" si="43"/>
        <v/>
      </c>
      <c r="CO123" s="31" t="str">
        <f t="shared" si="43"/>
        <v/>
      </c>
      <c r="CP123" s="31" t="str">
        <f t="shared" si="43"/>
        <v/>
      </c>
      <c r="CQ123" s="31" t="str">
        <f t="shared" si="43"/>
        <v/>
      </c>
      <c r="CR123" s="32">
        <f t="shared" si="44"/>
        <v>0</v>
      </c>
      <c r="CS123" s="33" t="str">
        <f t="shared" si="68"/>
        <v/>
      </c>
      <c r="CT123" s="31" t="str">
        <f t="shared" si="45"/>
        <v/>
      </c>
      <c r="CU123" s="31" t="str">
        <f t="shared" si="45"/>
        <v/>
      </c>
      <c r="CV123" s="31" t="str">
        <f t="shared" si="45"/>
        <v/>
      </c>
      <c r="CW123" s="31" t="str">
        <f t="shared" si="45"/>
        <v/>
      </c>
      <c r="CX123" s="32">
        <f t="shared" si="46"/>
        <v>0</v>
      </c>
      <c r="CY123" s="33" t="str">
        <f t="shared" si="47"/>
        <v>NNot</v>
      </c>
      <c r="CZ123" s="31" t="str">
        <f t="shared" si="71"/>
        <v/>
      </c>
      <c r="DA123" s="31" t="str">
        <f t="shared" si="70"/>
        <v/>
      </c>
      <c r="DB123" s="31" t="str">
        <f t="shared" si="70"/>
        <v/>
      </c>
      <c r="DC123" s="31" t="str">
        <f t="shared" si="70"/>
        <v/>
      </c>
      <c r="DD123" s="32">
        <f t="shared" si="69"/>
        <v>0</v>
      </c>
      <c r="DE123" s="33" t="str">
        <f t="shared" si="48"/>
        <v>NNot</v>
      </c>
      <c r="DF123" s="31" t="str">
        <f t="shared" si="72"/>
        <v/>
      </c>
      <c r="DG123" s="31" t="str">
        <f t="shared" si="72"/>
        <v/>
      </c>
      <c r="DH123" s="31" t="str">
        <f t="shared" si="72"/>
        <v/>
      </c>
      <c r="DI123" s="31" t="str">
        <f t="shared" si="72"/>
        <v/>
      </c>
      <c r="DJ123" s="32">
        <f t="shared" si="50"/>
        <v>0</v>
      </c>
      <c r="DK123" s="33" t="str">
        <f t="shared" si="51"/>
        <v>NNot</v>
      </c>
      <c r="DL123" s="31" t="str">
        <f t="shared" si="73"/>
        <v/>
      </c>
      <c r="DM123" s="31" t="str">
        <f t="shared" si="73"/>
        <v/>
      </c>
      <c r="DN123" s="31" t="str">
        <f t="shared" si="73"/>
        <v/>
      </c>
      <c r="DO123" s="31" t="str">
        <f t="shared" si="73"/>
        <v/>
      </c>
      <c r="DP123" s="32">
        <f t="shared" si="42"/>
        <v>0</v>
      </c>
      <c r="DQ123" s="33" t="str">
        <f t="shared" si="53"/>
        <v>NNot</v>
      </c>
      <c r="DR123" s="4">
        <f>IF(F123=Listedechoix!$A$1,20,IF(F123=Listedechoix!$A$2,15,IF(F123=Listedechoix!$A$3,10,IF(F123=Listedechoix!$A$4,5,0))))</f>
        <v>0</v>
      </c>
      <c r="DS123" s="4">
        <f>IF(G123=Listedechoix!$A$1,20,IF(G123=Listedechoix!$A$2,15,IF(G123=Listedechoix!$A$3,10,IF(G123=Listedechoix!$A$4,5,0))))</f>
        <v>0</v>
      </c>
      <c r="DT123" s="4">
        <f>IF(H123=Listedechoix!$A$1,20,IF(H123=Listedechoix!$A$2,15,IF(H123=Listedechoix!$A$3,10,IF(H123=Listedechoix!$A$4,5,0))))</f>
        <v>0</v>
      </c>
      <c r="DU123" s="4">
        <f>IF(I123=Listedechoix!$A$1,20,IF(I123=Listedechoix!$A$2,15,IF(I123=Listedechoix!$A$3,10,IF(I123=Listedechoix!$A$4,5,0))))</f>
        <v>0</v>
      </c>
      <c r="DV123" s="4">
        <f>IF(J123=Listedechoix!$A$1,20,IF(J123=Listedechoix!$A$2,15,IF(J123=Listedechoix!$A$3,10,IF(J123=Listedechoix!$A$4,5,0))))</f>
        <v>0</v>
      </c>
      <c r="DW123" s="4">
        <f>IF(K123=Listedechoix!$A$1,20,IF(K123=Listedechoix!$A$2,15,IF(K123=Listedechoix!$A$3,10,IF(K123=Listedechoix!$A$4,5,0))))</f>
        <v>0</v>
      </c>
      <c r="DX123" s="4">
        <f>IF(L123=Listedechoix!$A$1,20,IF(L123=Listedechoix!$A$2,15,IF(L123=Listedechoix!$A$3,10,IF(L123=Listedechoix!$A$4,5,0))))</f>
        <v>0</v>
      </c>
      <c r="DY123" s="4">
        <f>IF(M123=Listedechoix!$A$1,20,IF(M123=Listedechoix!$A$2,15,IF(M123=Listedechoix!$A$3,10,IF(M123=Listedechoix!$A$4,5,0))))</f>
        <v>0</v>
      </c>
      <c r="DZ123" s="4">
        <f>IF(N123=Listedechoix!$A$1,20,IF(N123=Listedechoix!$A$2,15,IF(N123=Listedechoix!$A$3,10,IF(N123=Listedechoix!$A$4,5,0))))</f>
        <v>0</v>
      </c>
      <c r="EA123" s="4">
        <f>IF(O123=Listedechoix!$A$1,20,IF(O123=Listedechoix!$A$2,15,IF(O123=Listedechoix!$A$3,10,IF(O123=Listedechoix!$A$4,5,0))))</f>
        <v>0</v>
      </c>
      <c r="EB123" s="4">
        <f>IF(P123=Listedechoix!$A$1,20,IF(P123=Listedechoix!$A$2,15,IF(P123=Listedechoix!$A$3,10,IF(P123=Listedechoix!$A$4,5,0))))</f>
        <v>0</v>
      </c>
      <c r="EC123" s="116" t="str">
        <f t="shared" si="54"/>
        <v>NNot</v>
      </c>
      <c r="ED123" s="117" t="str">
        <f t="shared" si="55"/>
        <v>NNot</v>
      </c>
      <c r="EE123" s="4">
        <f>IF(Q123=Listedechoix!$A$1,20,IF(Q123=Listedechoix!$A$2,15,IF(Q123=Listedechoix!$A$3,10,IF(Q123=Listedechoix!$A$4,5,0))))</f>
        <v>0</v>
      </c>
      <c r="EF123" s="4">
        <f>IF(R123=Listedechoix!$A$1,20,IF(R123=Listedechoix!$A$2,15,IF(R123=Listedechoix!$A$3,10,IF(R123=Listedechoix!$A$4,5,0))))</f>
        <v>0</v>
      </c>
      <c r="EG123" s="4">
        <f>IF(S123=Listedechoix!$A$1,20,IF(S123=Listedechoix!$A$2,15,IF(S123=Listedechoix!$A$3,10,IF(S123=Listedechoix!$A$4,5,0))))</f>
        <v>0</v>
      </c>
      <c r="EH123" s="4">
        <f>IF(T123=Listedechoix!$A$1,20,IF(T123=Listedechoix!$A$2,15,IF(T123=Listedechoix!$A$3,10,IF(T123=Listedechoix!$A$4,5,0))))</f>
        <v>0</v>
      </c>
      <c r="EI123" s="4">
        <f>IF(U123=Listedechoix!$A$1,20,IF(U123=Listedechoix!$A$2,15,IF(U123=Listedechoix!$A$3,10,IF(U123=Listedechoix!$A$4,5,0))))</f>
        <v>0</v>
      </c>
      <c r="EJ123" s="4">
        <f>IF(V123=Listedechoix!$A$1,20,IF(V123=Listedechoix!$A$2,15,IF(V123=Listedechoix!$A$3,10,IF(V123=Listedechoix!$A$4,5,0))))</f>
        <v>0</v>
      </c>
      <c r="EK123" s="4">
        <f>IF(W123=Listedechoix!$A$1,20,IF(W123=Listedechoix!$A$2,15,IF(W123=Listedechoix!$A$3,10,IF(W123=Listedechoix!$A$4,5,0))))</f>
        <v>0</v>
      </c>
      <c r="EL123" s="4">
        <f>IF(X123=Listedechoix!$A$1,20,IF(X123=Listedechoix!$A$2,15,IF(X123=Listedechoix!$A$3,10,IF(X123=Listedechoix!$A$4,5,0))))</f>
        <v>0</v>
      </c>
      <c r="EM123" s="4">
        <f>IF(Y123=Listedechoix!$A$1,20,IF(Y123=Listedechoix!$A$2,15,IF(Y123=Listedechoix!$A$3,10,IF(Y123=Listedechoix!$A$4,5,0))))</f>
        <v>0</v>
      </c>
      <c r="EN123" s="4">
        <f>IF(Z123=Listedechoix!$A$1,20,IF(Z123=Listedechoix!$A$2,15,IF(Z123=Listedechoix!$A$3,10,IF(Z123=Listedechoix!$A$4,5,0))))</f>
        <v>0</v>
      </c>
      <c r="EO123" s="4">
        <f>IF(AA123=Listedechoix!$A$1,20,IF(AA123=Listedechoix!$A$2,15,IF(AA123=Listedechoix!$A$3,10,IF(AA123=Listedechoix!$A$4,5,0))))</f>
        <v>0</v>
      </c>
      <c r="EP123" s="116" t="str">
        <f t="shared" si="56"/>
        <v>NNot</v>
      </c>
      <c r="EQ123" s="117" t="str">
        <f t="shared" si="57"/>
        <v>NNot</v>
      </c>
      <c r="ER123" s="4">
        <f>IF(AB123=Listedechoix!$A$1,20,IF(AB123=Listedechoix!$A$2,15,IF(AB123=Listedechoix!$A$3,10,IF(AB123=Listedechoix!$A$4,5,0))))</f>
        <v>0</v>
      </c>
      <c r="ES123" s="4">
        <f>IF(AC123=Listedechoix!$A$1,20,IF(AC123=Listedechoix!$A$2,15,IF(AC123=Listedechoix!$A$3,10,IF(AC123=Listedechoix!$A$4,5,0))))</f>
        <v>0</v>
      </c>
      <c r="ET123" s="4">
        <f>IF(AD123=Listedechoix!$A$1,20,IF(AD123=Listedechoix!$A$2,15,IF(AD123=Listedechoix!$A$3,10,IF(AD123=Listedechoix!$A$4,5,0))))</f>
        <v>0</v>
      </c>
      <c r="EU123" s="4">
        <f>IF(AE123=Listedechoix!$A$1,20,IF(AE123=Listedechoix!$A$2,15,IF(AE123=Listedechoix!$A$3,10,IF(AE123=Listedechoix!$A$4,5,0))))</f>
        <v>0</v>
      </c>
      <c r="EV123" s="4">
        <f>IF(AF123=Listedechoix!$A$1,20,IF(AF123=Listedechoix!$A$2,15,IF(AF123=Listedechoix!$A$3,10,IF(AF123=Listedechoix!$A$4,5,0))))</f>
        <v>0</v>
      </c>
      <c r="EW123" s="4">
        <f>IF(AG123=Listedechoix!$A$1,20,IF(AG123=Listedechoix!$A$2,15,IF(AG123=Listedechoix!$A$3,10,IF(AG123=Listedechoix!$A$4,5,0))))</f>
        <v>0</v>
      </c>
      <c r="EX123" s="4">
        <f>IF(AH123=Listedechoix!$A$1,20,IF(AH123=Listedechoix!$A$2,15,IF(AH123=Listedechoix!$A$3,10,IF(AH123=Listedechoix!$A$4,5,0))))</f>
        <v>0</v>
      </c>
      <c r="EY123" s="4">
        <f>IF(AI123=Listedechoix!$A$1,20,IF(AI123=Listedechoix!$A$2,15,IF(AI123=Listedechoix!$A$3,10,IF(AI123=Listedechoix!$A$4,5,0))))</f>
        <v>0</v>
      </c>
      <c r="EZ123" s="4">
        <f>IF(AJ123=Listedechoix!$A$1,20,IF(AJ123=Listedechoix!$A$2,15,IF(AJ123=Listedechoix!$A$3,10,IF(AJ123=Listedechoix!$A$4,5,0))))</f>
        <v>0</v>
      </c>
      <c r="FA123" s="4">
        <f>IF(AK123=Listedechoix!$A$1,20,IF(AK123=Listedechoix!$A$2,15,IF(AK123=Listedechoix!$A$3,10,IF(AK123=Listedechoix!$A$4,5,0))))</f>
        <v>0</v>
      </c>
      <c r="FB123" s="4">
        <f>IF(AL123=Listedechoix!$A$1,20,IF(AL123=Listedechoix!$A$2,15,IF(AL123=Listedechoix!$A$3,10,IF(AL123=Listedechoix!$A$4,5,0))))</f>
        <v>0</v>
      </c>
      <c r="FC123" s="4">
        <f>IF(AM123=Listedechoix!$A$1,20,IF(AM123=Listedechoix!$A$2,15,IF(AM123=Listedechoix!$A$3,10,IF(AM123=Listedechoix!$A$4,5,0))))</f>
        <v>0</v>
      </c>
      <c r="FD123" s="4">
        <f>IF(AN123=Listedechoix!$A$1,20,IF(AN123=Listedechoix!$A$2,15,IF(AN123=Listedechoix!$A$3,10,IF(AN123=Listedechoix!$A$4,5,0))))</f>
        <v>0</v>
      </c>
      <c r="FE123" s="4">
        <f>IF(AO123=Listedechoix!$A$1,20,IF(AO123=Listedechoix!$A$2,15,IF(AO123=Listedechoix!$A$3,10,IF(AO123=Listedechoix!$A$4,5,0))))</f>
        <v>0</v>
      </c>
      <c r="FF123" s="116" t="str">
        <f t="shared" si="58"/>
        <v>NNot</v>
      </c>
      <c r="FG123" s="117" t="str">
        <f t="shared" si="59"/>
        <v>NNot</v>
      </c>
      <c r="FH123" s="4">
        <f>IF(AP123=Listedechoix!$A$1,20,IF(AP123=Listedechoix!$A$2,15,IF(AP123=Listedechoix!$A$3,10,IF(AP123=Listedechoix!$A$4,5,0))))</f>
        <v>0</v>
      </c>
      <c r="FI123" s="4">
        <f>IF(AQ123=Listedechoix!$A$1,20,IF(AQ123=Listedechoix!$A$2,15,IF(AQ123=Listedechoix!$A$3,10,IF(AQ123=Listedechoix!$A$4,5,0))))</f>
        <v>0</v>
      </c>
      <c r="FJ123" s="4">
        <f>IF(AR123=Listedechoix!$A$1,20,IF(AR123=Listedechoix!$A$2,15,IF(AR123=Listedechoix!$A$3,10,IF(AR123=Listedechoix!$A$4,5,0))))</f>
        <v>0</v>
      </c>
      <c r="FK123" s="4">
        <f>IF(AS123=Listedechoix!$A$1,20,IF(AS123=Listedechoix!$A$2,15,IF(AS123=Listedechoix!$A$3,10,IF(AS123=Listedechoix!$A$4,5,0))))</f>
        <v>0</v>
      </c>
      <c r="FL123" s="4">
        <f>IF(AT123=Listedechoix!$A$1,20,IF(AT123=Listedechoix!$A$2,15,IF(AT123=Listedechoix!$A$3,10,IF(AT123=Listedechoix!$A$4,5,0))))</f>
        <v>0</v>
      </c>
      <c r="FM123" s="4">
        <f>IF(AU123=Listedechoix!$A$1,20,IF(AU123=Listedechoix!$A$2,15,IF(AU123=Listedechoix!$A$3,10,IF(AU123=Listedechoix!$A$4,5,0))))</f>
        <v>0</v>
      </c>
      <c r="FN123" s="4">
        <f>IF(AV123=Listedechoix!$A$1,20,IF(AV123=Listedechoix!$A$2,15,IF(AV123=Listedechoix!$A$3,10,IF(AV123=Listedechoix!$A$4,5,0))))</f>
        <v>0</v>
      </c>
      <c r="FO123" s="4">
        <f>IF(AW123=Listedechoix!$A$1,20,IF(AW123=Listedechoix!$A$2,15,IF(AW123=Listedechoix!$A$3,10,IF(AW123=Listedechoix!$A$4,5,0))))</f>
        <v>0</v>
      </c>
      <c r="FP123" s="4">
        <f>IF(AX123=Listedechoix!$A$1,20,IF(AX123=Listedechoix!$A$2,15,IF(AX123=Listedechoix!$A$3,10,IF(AX123=Listedechoix!$A$4,5,0))))</f>
        <v>0</v>
      </c>
      <c r="FQ123" s="4">
        <f>IF(AY123=Listedechoix!$A$1,20,IF(AY123=Listedechoix!$A$2,15,IF(AY123=Listedechoix!$A$3,10,IF(AY123=Listedechoix!$A$4,5,0))))</f>
        <v>0</v>
      </c>
      <c r="FR123" s="4">
        <f>IF(AZ123=Listedechoix!$A$1,20,IF(AZ123=Listedechoix!$A$2,15,IF(AZ123=Listedechoix!$A$3,10,IF(AZ123=Listedechoix!$A$4,5,0))))</f>
        <v>0</v>
      </c>
      <c r="FS123" s="4">
        <f>IF(BA123=Listedechoix!$A$1,20,IF(BA123=Listedechoix!$A$2,15,IF(BA123=Listedechoix!$A$3,10,IF(BA123=Listedechoix!$A$4,5,0))))</f>
        <v>0</v>
      </c>
      <c r="FT123" s="4">
        <f>IF(BB123=Listedechoix!$A$1,20,IF(BB123=Listedechoix!$A$2,15,IF(BB123=Listedechoix!$A$3,10,IF(BB123=Listedechoix!$A$4,5,0))))</f>
        <v>0</v>
      </c>
      <c r="FU123" s="4">
        <f>IF(BC123=Listedechoix!$A$1,20,IF(BC123=Listedechoix!$A$2,15,IF(BC123=Listedechoix!$A$3,10,IF(BC123=Listedechoix!$A$4,5,0))))</f>
        <v>0</v>
      </c>
      <c r="FV123" s="116" t="str">
        <f t="shared" si="60"/>
        <v>NNot</v>
      </c>
      <c r="FW123" s="117" t="str">
        <f t="shared" si="61"/>
        <v>NNot</v>
      </c>
      <c r="FX123" s="4">
        <f>IF(BD123=Listedechoix!$A$1,20,IF(BD123=Listedechoix!$A$2,15,IF(BD123=Listedechoix!$A$3,10,IF(BD123=Listedechoix!$A$4,5,0))))</f>
        <v>0</v>
      </c>
      <c r="FY123" s="4">
        <f>IF(BE123=Listedechoix!$A$1,20,IF(BE123=Listedechoix!$A$2,15,IF(BE123=Listedechoix!$A$3,10,IF(BE123=Listedechoix!$A$4,5,0))))</f>
        <v>0</v>
      </c>
      <c r="FZ123" s="4">
        <f>IF(BF123=Listedechoix!$A$1,20,IF(BF123=Listedechoix!$A$2,15,IF(BF123=Listedechoix!$A$3,10,IF(BF123=Listedechoix!$A$4,5,0))))</f>
        <v>0</v>
      </c>
      <c r="GA123" s="4">
        <f>IF(BG123=Listedechoix!$A$1,20,IF(BG123=Listedechoix!$A$2,15,IF(BG123=Listedechoix!$A$3,10,IF(BG123=Listedechoix!$A$4,5,0))))</f>
        <v>0</v>
      </c>
      <c r="GB123" s="4">
        <f>IF(BH123=Listedechoix!$A$1,20,IF(BH123=Listedechoix!$A$2,15,IF(BH123=Listedechoix!$A$3,10,IF(BH123=Listedechoix!$A$4,5,0))))</f>
        <v>0</v>
      </c>
      <c r="GC123" s="4">
        <f>IF(BI123=Listedechoix!$A$1,20,IF(BI123=Listedechoix!$A$2,15,IF(BI123=Listedechoix!$A$3,10,IF(BI123=Listedechoix!$A$4,5,0))))</f>
        <v>0</v>
      </c>
      <c r="GD123" s="4">
        <f>IF(BJ123=Listedechoix!$A$1,20,IF(BJ123=Listedechoix!$A$2,15,IF(BJ123=Listedechoix!$A$3,10,IF(BJ123=Listedechoix!$A$4,5,0))))</f>
        <v>0</v>
      </c>
      <c r="GE123" s="4">
        <f>IF(BK123=Listedechoix!$A$1,20,IF(BK123=Listedechoix!$A$2,15,IF(BK123=Listedechoix!$A$3,10,IF(BK123=Listedechoix!$A$4,5,0))))</f>
        <v>0</v>
      </c>
      <c r="GF123" s="4">
        <f>IF(BL123=Listedechoix!$A$1,20,IF(BL123=Listedechoix!$A$2,15,IF(BL123=Listedechoix!$A$3,10,IF(BL123=Listedechoix!$A$4,5,0))))</f>
        <v>0</v>
      </c>
      <c r="GG123" s="4">
        <f>IF(BM123=Listedechoix!$A$1,20,IF(BM123=Listedechoix!$A$2,15,IF(BM123=Listedechoix!$A$3,10,IF(BM123=Listedechoix!$A$4,5,0))))</f>
        <v>0</v>
      </c>
      <c r="GH123" s="4">
        <f>IF(BN123=Listedechoix!$A$1,20,IF(BN123=Listedechoix!$A$2,15,IF(BN123=Listedechoix!$A$3,10,IF(BN123=Listedechoix!$A$4,5,0))))</f>
        <v>0</v>
      </c>
      <c r="GI123" s="116" t="str">
        <f t="shared" si="62"/>
        <v>NNot</v>
      </c>
      <c r="GJ123" s="117" t="str">
        <f t="shared" si="63"/>
        <v>NNot</v>
      </c>
      <c r="GK123" s="4">
        <f>IF(BO123=Listedechoix!$A$1,20,IF(BO123=Listedechoix!$A$2,15,IF(BO123=Listedechoix!$A$3,10,IF(BO123=Listedechoix!$A$4,5,0))))</f>
        <v>0</v>
      </c>
      <c r="GL123" s="4">
        <f>IF(BP123=Listedechoix!$A$1,20,IF(BP123=Listedechoix!$A$2,15,IF(BP123=Listedechoix!$A$3,10,IF(BP123=Listedechoix!$A$4,5,0))))</f>
        <v>0</v>
      </c>
      <c r="GM123" s="4">
        <f>IF(BQ123=Listedechoix!$A$1,20,IF(BQ123=Listedechoix!$A$2,15,IF(BQ123=Listedechoix!$A$3,10,IF(BQ123=Listedechoix!$A$4,5,0))))</f>
        <v>0</v>
      </c>
      <c r="GN123" s="4">
        <f>IF(BR123=Listedechoix!$A$1,20,IF(BR123=Listedechoix!$A$2,15,IF(BR123=Listedechoix!$A$3,10,IF(BR123=Listedechoix!$A$4,5,0))))</f>
        <v>0</v>
      </c>
      <c r="GO123" s="4">
        <f>IF(BS123=Listedechoix!$A$1,20,IF(BS123=Listedechoix!$A$2,15,IF(BS123=Listedechoix!$A$3,10,IF(BS123=Listedechoix!$A$4,5,0))))</f>
        <v>0</v>
      </c>
      <c r="GP123" s="4">
        <f>IF(BT123=Listedechoix!$A$1,20,IF(BT123=Listedechoix!$A$2,15,IF(BT123=Listedechoix!$A$3,10,IF(BT123=Listedechoix!$A$4,5,0))))</f>
        <v>0</v>
      </c>
      <c r="GQ123" s="4">
        <f>IF(BU123=Listedechoix!$A$1,20,IF(BU123=Listedechoix!$A$2,15,IF(BU123=Listedechoix!$A$3,10,IF(BU123=Listedechoix!$A$4,5,0))))</f>
        <v>0</v>
      </c>
      <c r="GR123" s="4">
        <f>IF(BV123=Listedechoix!$A$1,20,IF(BV123=Listedechoix!$A$2,15,IF(BV123=Listedechoix!$A$3,10,IF(BV123=Listedechoix!$A$4,5,0))))</f>
        <v>0</v>
      </c>
      <c r="GS123" s="4">
        <f>IF(BW123=Listedechoix!$A$1,20,IF(BW123=Listedechoix!$A$2,15,IF(BW123=Listedechoix!$A$3,10,IF(BW123=Listedechoix!$A$4,5,0))))</f>
        <v>0</v>
      </c>
      <c r="GT123" s="4">
        <f>IF(BX123=Listedechoix!$A$1,20,IF(BX123=Listedechoix!$A$2,15,IF(BX123=Listedechoix!$A$3,10,IF(BX123=Listedechoix!$A$4,5,0))))</f>
        <v>0</v>
      </c>
      <c r="GU123" s="4">
        <f>IF(BY123=Listedechoix!$A$1,20,IF(BY123=Listedechoix!$A$2,15,IF(BY123=Listedechoix!$A$3,10,IF(BY123=Listedechoix!$A$4,5,0))))</f>
        <v>0</v>
      </c>
      <c r="GV123" s="116" t="str">
        <f t="shared" si="64"/>
        <v>NNot</v>
      </c>
      <c r="GW123" s="117" t="str">
        <f t="shared" si="65"/>
        <v>NNot</v>
      </c>
      <c r="GX123" s="4">
        <f>IF(BZ123=Listedechoix!$A$1,20,IF(BZ123=Listedechoix!$A$2,15,IF(BZ123=Listedechoix!$A$3,10,IF(BZ123=Listedechoix!$A$4,5,0))))</f>
        <v>0</v>
      </c>
      <c r="GY123" s="4">
        <f>IF(CA123=Listedechoix!$A$1,20,IF(CA123=Listedechoix!$A$2,15,IF(CA123=Listedechoix!$A$3,10,IF(CA123=Listedechoix!$A$4,5,0))))</f>
        <v>0</v>
      </c>
      <c r="GZ123" s="4">
        <f>IF(CB123=Listedechoix!$A$1,20,IF(CB123=Listedechoix!$A$2,15,IF(CB123=Listedechoix!$A$3,10,IF(CB123=Listedechoix!$A$4,5,0))))</f>
        <v>0</v>
      </c>
      <c r="HA123" s="4">
        <f>IF(CC123=Listedechoix!$A$1,20,IF(CC123=Listedechoix!$A$2,15,IF(CC123=Listedechoix!$A$3,10,IF(CC123=Listedechoix!$A$4,5,0))))</f>
        <v>0</v>
      </c>
      <c r="HB123" s="4">
        <f>IF(CD123=Listedechoix!$A$1,20,IF(CD123=Listedechoix!$A$2,15,IF(CD123=Listedechoix!$A$3,10,IF(CD123=Listedechoix!$A$4,5,0))))</f>
        <v>0</v>
      </c>
      <c r="HC123" s="4">
        <f>IF(CE123=Listedechoix!$A$1,20,IF(CE123=Listedechoix!$A$2,15,IF(CE123=Listedechoix!$A$3,10,IF(CE123=Listedechoix!$A$4,5,0))))</f>
        <v>0</v>
      </c>
      <c r="HD123" s="4">
        <f>IF(CF123=Listedechoix!$A$1,20,IF(CF123=Listedechoix!$A$2,15,IF(CF123=Listedechoix!$A$3,10,IF(CF123=Listedechoix!$A$4,5,0))))</f>
        <v>0</v>
      </c>
      <c r="HE123" s="4">
        <f>IF(CG123=Listedechoix!$A$1,20,IF(CG123=Listedechoix!$A$2,15,IF(CG123=Listedechoix!$A$3,10,IF(CG123=Listedechoix!$A$4,5,0))))</f>
        <v>0</v>
      </c>
      <c r="HF123" s="4">
        <f>IF(CH123=Listedechoix!$A$1,20,IF(CH123=Listedechoix!$A$2,15,IF(CH123=Listedechoix!$A$3,10,IF(CH123=Listedechoix!$A$4,5,0))))</f>
        <v>0</v>
      </c>
      <c r="HG123" s="4">
        <f>IF(CI123=Listedechoix!$A$1,20,IF(CI123=Listedechoix!$A$2,15,IF(CI123=Listedechoix!$A$3,10,IF(CI123=Listedechoix!$A$4,5,0))))</f>
        <v>0</v>
      </c>
      <c r="HH123" s="4">
        <f>IF(CJ123=Listedechoix!$A$1,20,IF(CJ123=Listedechoix!$A$2,15,IF(CJ123=Listedechoix!$A$3,10,IF(CJ123=Listedechoix!$A$4,5,0))))</f>
        <v>0</v>
      </c>
      <c r="HI123" s="4">
        <f>IF(CK123=Listedechoix!$A$1,20,IF(CK123=Listedechoix!$A$2,15,IF(CK123=Listedechoix!$A$3,10,IF(CK123=Listedechoix!$A$4,5,0))))</f>
        <v>0</v>
      </c>
      <c r="HJ123" s="4">
        <f>IF(CL123=Listedechoix!$A$1,20,IF(CL123=Listedechoix!$A$2,15,IF(CL123=Listedechoix!$A$3,10,IF(CL123=Listedechoix!$A$4,5,0))))</f>
        <v>0</v>
      </c>
      <c r="HK123" s="4">
        <f>IF(CM123=Listedechoix!$A$1,20,IF(CM123=Listedechoix!$A$2,15,IF(CM123=Listedechoix!$A$3,10,IF(CM123=Listedechoix!$A$4,5,0))))</f>
        <v>0</v>
      </c>
      <c r="HL123" s="116" t="str">
        <f t="shared" si="66"/>
        <v>NNot</v>
      </c>
      <c r="HM123" s="117" t="str">
        <f t="shared" si="67"/>
        <v>NNot</v>
      </c>
    </row>
    <row r="124" spans="1:221" x14ac:dyDescent="0.25">
      <c r="A124" s="27"/>
      <c r="B124" s="27"/>
      <c r="C124" s="28"/>
      <c r="D124" s="28"/>
      <c r="E124" s="28"/>
      <c r="F124" s="43"/>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1" t="str">
        <f t="shared" si="43"/>
        <v/>
      </c>
      <c r="CO124" s="31" t="str">
        <f t="shared" si="43"/>
        <v/>
      </c>
      <c r="CP124" s="31" t="str">
        <f t="shared" si="43"/>
        <v/>
      </c>
      <c r="CQ124" s="31" t="str">
        <f t="shared" si="43"/>
        <v/>
      </c>
      <c r="CR124" s="32">
        <f t="shared" si="44"/>
        <v>0</v>
      </c>
      <c r="CS124" s="33" t="str">
        <f t="shared" si="68"/>
        <v/>
      </c>
      <c r="CT124" s="31" t="str">
        <f t="shared" si="45"/>
        <v/>
      </c>
      <c r="CU124" s="31" t="str">
        <f t="shared" si="45"/>
        <v/>
      </c>
      <c r="CV124" s="31" t="str">
        <f t="shared" si="45"/>
        <v/>
      </c>
      <c r="CW124" s="31" t="str">
        <f t="shared" si="45"/>
        <v/>
      </c>
      <c r="CX124" s="32">
        <f t="shared" si="46"/>
        <v>0</v>
      </c>
      <c r="CY124" s="33" t="str">
        <f t="shared" si="47"/>
        <v>NNot</v>
      </c>
      <c r="CZ124" s="31" t="str">
        <f t="shared" si="71"/>
        <v/>
      </c>
      <c r="DA124" s="31" t="str">
        <f t="shared" si="70"/>
        <v/>
      </c>
      <c r="DB124" s="31" t="str">
        <f t="shared" si="70"/>
        <v/>
      </c>
      <c r="DC124" s="31" t="str">
        <f t="shared" si="70"/>
        <v/>
      </c>
      <c r="DD124" s="32">
        <f t="shared" si="69"/>
        <v>0</v>
      </c>
      <c r="DE124" s="33" t="str">
        <f t="shared" si="48"/>
        <v>NNot</v>
      </c>
      <c r="DF124" s="31" t="str">
        <f t="shared" si="72"/>
        <v/>
      </c>
      <c r="DG124" s="31" t="str">
        <f t="shared" si="72"/>
        <v/>
      </c>
      <c r="DH124" s="31" t="str">
        <f t="shared" si="72"/>
        <v/>
      </c>
      <c r="DI124" s="31" t="str">
        <f t="shared" si="72"/>
        <v/>
      </c>
      <c r="DJ124" s="32">
        <f t="shared" si="50"/>
        <v>0</v>
      </c>
      <c r="DK124" s="33" t="str">
        <f t="shared" si="51"/>
        <v>NNot</v>
      </c>
      <c r="DL124" s="31" t="str">
        <f t="shared" si="73"/>
        <v/>
      </c>
      <c r="DM124" s="31" t="str">
        <f t="shared" si="73"/>
        <v/>
      </c>
      <c r="DN124" s="31" t="str">
        <f t="shared" si="73"/>
        <v/>
      </c>
      <c r="DO124" s="31" t="str">
        <f t="shared" si="73"/>
        <v/>
      </c>
      <c r="DP124" s="32">
        <f t="shared" si="42"/>
        <v>0</v>
      </c>
      <c r="DQ124" s="33" t="str">
        <f t="shared" si="53"/>
        <v>NNot</v>
      </c>
      <c r="DR124" s="4">
        <f>IF(F124=Listedechoix!$A$1,20,IF(F124=Listedechoix!$A$2,15,IF(F124=Listedechoix!$A$3,10,IF(F124=Listedechoix!$A$4,5,0))))</f>
        <v>0</v>
      </c>
      <c r="DS124" s="4">
        <f>IF(G124=Listedechoix!$A$1,20,IF(G124=Listedechoix!$A$2,15,IF(G124=Listedechoix!$A$3,10,IF(G124=Listedechoix!$A$4,5,0))))</f>
        <v>0</v>
      </c>
      <c r="DT124" s="4">
        <f>IF(H124=Listedechoix!$A$1,20,IF(H124=Listedechoix!$A$2,15,IF(H124=Listedechoix!$A$3,10,IF(H124=Listedechoix!$A$4,5,0))))</f>
        <v>0</v>
      </c>
      <c r="DU124" s="4">
        <f>IF(I124=Listedechoix!$A$1,20,IF(I124=Listedechoix!$A$2,15,IF(I124=Listedechoix!$A$3,10,IF(I124=Listedechoix!$A$4,5,0))))</f>
        <v>0</v>
      </c>
      <c r="DV124" s="4">
        <f>IF(J124=Listedechoix!$A$1,20,IF(J124=Listedechoix!$A$2,15,IF(J124=Listedechoix!$A$3,10,IF(J124=Listedechoix!$A$4,5,0))))</f>
        <v>0</v>
      </c>
      <c r="DW124" s="4">
        <f>IF(K124=Listedechoix!$A$1,20,IF(K124=Listedechoix!$A$2,15,IF(K124=Listedechoix!$A$3,10,IF(K124=Listedechoix!$A$4,5,0))))</f>
        <v>0</v>
      </c>
      <c r="DX124" s="4">
        <f>IF(L124=Listedechoix!$A$1,20,IF(L124=Listedechoix!$A$2,15,IF(L124=Listedechoix!$A$3,10,IF(L124=Listedechoix!$A$4,5,0))))</f>
        <v>0</v>
      </c>
      <c r="DY124" s="4">
        <f>IF(M124=Listedechoix!$A$1,20,IF(M124=Listedechoix!$A$2,15,IF(M124=Listedechoix!$A$3,10,IF(M124=Listedechoix!$A$4,5,0))))</f>
        <v>0</v>
      </c>
      <c r="DZ124" s="4">
        <f>IF(N124=Listedechoix!$A$1,20,IF(N124=Listedechoix!$A$2,15,IF(N124=Listedechoix!$A$3,10,IF(N124=Listedechoix!$A$4,5,0))))</f>
        <v>0</v>
      </c>
      <c r="EA124" s="4">
        <f>IF(O124=Listedechoix!$A$1,20,IF(O124=Listedechoix!$A$2,15,IF(O124=Listedechoix!$A$3,10,IF(O124=Listedechoix!$A$4,5,0))))</f>
        <v>0</v>
      </c>
      <c r="EB124" s="4">
        <f>IF(P124=Listedechoix!$A$1,20,IF(P124=Listedechoix!$A$2,15,IF(P124=Listedechoix!$A$3,10,IF(P124=Listedechoix!$A$4,5,0))))</f>
        <v>0</v>
      </c>
      <c r="EC124" s="116" t="str">
        <f t="shared" si="54"/>
        <v>NNot</v>
      </c>
      <c r="ED124" s="117" t="str">
        <f t="shared" si="55"/>
        <v>NNot</v>
      </c>
      <c r="EE124" s="4">
        <f>IF(Q124=Listedechoix!$A$1,20,IF(Q124=Listedechoix!$A$2,15,IF(Q124=Listedechoix!$A$3,10,IF(Q124=Listedechoix!$A$4,5,0))))</f>
        <v>0</v>
      </c>
      <c r="EF124" s="4">
        <f>IF(R124=Listedechoix!$A$1,20,IF(R124=Listedechoix!$A$2,15,IF(R124=Listedechoix!$A$3,10,IF(R124=Listedechoix!$A$4,5,0))))</f>
        <v>0</v>
      </c>
      <c r="EG124" s="4">
        <f>IF(S124=Listedechoix!$A$1,20,IF(S124=Listedechoix!$A$2,15,IF(S124=Listedechoix!$A$3,10,IF(S124=Listedechoix!$A$4,5,0))))</f>
        <v>0</v>
      </c>
      <c r="EH124" s="4">
        <f>IF(T124=Listedechoix!$A$1,20,IF(T124=Listedechoix!$A$2,15,IF(T124=Listedechoix!$A$3,10,IF(T124=Listedechoix!$A$4,5,0))))</f>
        <v>0</v>
      </c>
      <c r="EI124" s="4">
        <f>IF(U124=Listedechoix!$A$1,20,IF(U124=Listedechoix!$A$2,15,IF(U124=Listedechoix!$A$3,10,IF(U124=Listedechoix!$A$4,5,0))))</f>
        <v>0</v>
      </c>
      <c r="EJ124" s="4">
        <f>IF(V124=Listedechoix!$A$1,20,IF(V124=Listedechoix!$A$2,15,IF(V124=Listedechoix!$A$3,10,IF(V124=Listedechoix!$A$4,5,0))))</f>
        <v>0</v>
      </c>
      <c r="EK124" s="4">
        <f>IF(W124=Listedechoix!$A$1,20,IF(W124=Listedechoix!$A$2,15,IF(W124=Listedechoix!$A$3,10,IF(W124=Listedechoix!$A$4,5,0))))</f>
        <v>0</v>
      </c>
      <c r="EL124" s="4">
        <f>IF(X124=Listedechoix!$A$1,20,IF(X124=Listedechoix!$A$2,15,IF(X124=Listedechoix!$A$3,10,IF(X124=Listedechoix!$A$4,5,0))))</f>
        <v>0</v>
      </c>
      <c r="EM124" s="4">
        <f>IF(Y124=Listedechoix!$A$1,20,IF(Y124=Listedechoix!$A$2,15,IF(Y124=Listedechoix!$A$3,10,IF(Y124=Listedechoix!$A$4,5,0))))</f>
        <v>0</v>
      </c>
      <c r="EN124" s="4">
        <f>IF(Z124=Listedechoix!$A$1,20,IF(Z124=Listedechoix!$A$2,15,IF(Z124=Listedechoix!$A$3,10,IF(Z124=Listedechoix!$A$4,5,0))))</f>
        <v>0</v>
      </c>
      <c r="EO124" s="4">
        <f>IF(AA124=Listedechoix!$A$1,20,IF(AA124=Listedechoix!$A$2,15,IF(AA124=Listedechoix!$A$3,10,IF(AA124=Listedechoix!$A$4,5,0))))</f>
        <v>0</v>
      </c>
      <c r="EP124" s="116" t="str">
        <f t="shared" si="56"/>
        <v>NNot</v>
      </c>
      <c r="EQ124" s="117" t="str">
        <f t="shared" si="57"/>
        <v>NNot</v>
      </c>
      <c r="ER124" s="4">
        <f>IF(AB124=Listedechoix!$A$1,20,IF(AB124=Listedechoix!$A$2,15,IF(AB124=Listedechoix!$A$3,10,IF(AB124=Listedechoix!$A$4,5,0))))</f>
        <v>0</v>
      </c>
      <c r="ES124" s="4">
        <f>IF(AC124=Listedechoix!$A$1,20,IF(AC124=Listedechoix!$A$2,15,IF(AC124=Listedechoix!$A$3,10,IF(AC124=Listedechoix!$A$4,5,0))))</f>
        <v>0</v>
      </c>
      <c r="ET124" s="4">
        <f>IF(AD124=Listedechoix!$A$1,20,IF(AD124=Listedechoix!$A$2,15,IF(AD124=Listedechoix!$A$3,10,IF(AD124=Listedechoix!$A$4,5,0))))</f>
        <v>0</v>
      </c>
      <c r="EU124" s="4">
        <f>IF(AE124=Listedechoix!$A$1,20,IF(AE124=Listedechoix!$A$2,15,IF(AE124=Listedechoix!$A$3,10,IF(AE124=Listedechoix!$A$4,5,0))))</f>
        <v>0</v>
      </c>
      <c r="EV124" s="4">
        <f>IF(AF124=Listedechoix!$A$1,20,IF(AF124=Listedechoix!$A$2,15,IF(AF124=Listedechoix!$A$3,10,IF(AF124=Listedechoix!$A$4,5,0))))</f>
        <v>0</v>
      </c>
      <c r="EW124" s="4">
        <f>IF(AG124=Listedechoix!$A$1,20,IF(AG124=Listedechoix!$A$2,15,IF(AG124=Listedechoix!$A$3,10,IF(AG124=Listedechoix!$A$4,5,0))))</f>
        <v>0</v>
      </c>
      <c r="EX124" s="4">
        <f>IF(AH124=Listedechoix!$A$1,20,IF(AH124=Listedechoix!$A$2,15,IF(AH124=Listedechoix!$A$3,10,IF(AH124=Listedechoix!$A$4,5,0))))</f>
        <v>0</v>
      </c>
      <c r="EY124" s="4">
        <f>IF(AI124=Listedechoix!$A$1,20,IF(AI124=Listedechoix!$A$2,15,IF(AI124=Listedechoix!$A$3,10,IF(AI124=Listedechoix!$A$4,5,0))))</f>
        <v>0</v>
      </c>
      <c r="EZ124" s="4">
        <f>IF(AJ124=Listedechoix!$A$1,20,IF(AJ124=Listedechoix!$A$2,15,IF(AJ124=Listedechoix!$A$3,10,IF(AJ124=Listedechoix!$A$4,5,0))))</f>
        <v>0</v>
      </c>
      <c r="FA124" s="4">
        <f>IF(AK124=Listedechoix!$A$1,20,IF(AK124=Listedechoix!$A$2,15,IF(AK124=Listedechoix!$A$3,10,IF(AK124=Listedechoix!$A$4,5,0))))</f>
        <v>0</v>
      </c>
      <c r="FB124" s="4">
        <f>IF(AL124=Listedechoix!$A$1,20,IF(AL124=Listedechoix!$A$2,15,IF(AL124=Listedechoix!$A$3,10,IF(AL124=Listedechoix!$A$4,5,0))))</f>
        <v>0</v>
      </c>
      <c r="FC124" s="4">
        <f>IF(AM124=Listedechoix!$A$1,20,IF(AM124=Listedechoix!$A$2,15,IF(AM124=Listedechoix!$A$3,10,IF(AM124=Listedechoix!$A$4,5,0))))</f>
        <v>0</v>
      </c>
      <c r="FD124" s="4">
        <f>IF(AN124=Listedechoix!$A$1,20,IF(AN124=Listedechoix!$A$2,15,IF(AN124=Listedechoix!$A$3,10,IF(AN124=Listedechoix!$A$4,5,0))))</f>
        <v>0</v>
      </c>
      <c r="FE124" s="4">
        <f>IF(AO124=Listedechoix!$A$1,20,IF(AO124=Listedechoix!$A$2,15,IF(AO124=Listedechoix!$A$3,10,IF(AO124=Listedechoix!$A$4,5,0))))</f>
        <v>0</v>
      </c>
      <c r="FF124" s="116" t="str">
        <f t="shared" si="58"/>
        <v>NNot</v>
      </c>
      <c r="FG124" s="117" t="str">
        <f t="shared" si="59"/>
        <v>NNot</v>
      </c>
      <c r="FH124" s="4">
        <f>IF(AP124=Listedechoix!$A$1,20,IF(AP124=Listedechoix!$A$2,15,IF(AP124=Listedechoix!$A$3,10,IF(AP124=Listedechoix!$A$4,5,0))))</f>
        <v>0</v>
      </c>
      <c r="FI124" s="4">
        <f>IF(AQ124=Listedechoix!$A$1,20,IF(AQ124=Listedechoix!$A$2,15,IF(AQ124=Listedechoix!$A$3,10,IF(AQ124=Listedechoix!$A$4,5,0))))</f>
        <v>0</v>
      </c>
      <c r="FJ124" s="4">
        <f>IF(AR124=Listedechoix!$A$1,20,IF(AR124=Listedechoix!$A$2,15,IF(AR124=Listedechoix!$A$3,10,IF(AR124=Listedechoix!$A$4,5,0))))</f>
        <v>0</v>
      </c>
      <c r="FK124" s="4">
        <f>IF(AS124=Listedechoix!$A$1,20,IF(AS124=Listedechoix!$A$2,15,IF(AS124=Listedechoix!$A$3,10,IF(AS124=Listedechoix!$A$4,5,0))))</f>
        <v>0</v>
      </c>
      <c r="FL124" s="4">
        <f>IF(AT124=Listedechoix!$A$1,20,IF(AT124=Listedechoix!$A$2,15,IF(AT124=Listedechoix!$A$3,10,IF(AT124=Listedechoix!$A$4,5,0))))</f>
        <v>0</v>
      </c>
      <c r="FM124" s="4">
        <f>IF(AU124=Listedechoix!$A$1,20,IF(AU124=Listedechoix!$A$2,15,IF(AU124=Listedechoix!$A$3,10,IF(AU124=Listedechoix!$A$4,5,0))))</f>
        <v>0</v>
      </c>
      <c r="FN124" s="4">
        <f>IF(AV124=Listedechoix!$A$1,20,IF(AV124=Listedechoix!$A$2,15,IF(AV124=Listedechoix!$A$3,10,IF(AV124=Listedechoix!$A$4,5,0))))</f>
        <v>0</v>
      </c>
      <c r="FO124" s="4">
        <f>IF(AW124=Listedechoix!$A$1,20,IF(AW124=Listedechoix!$A$2,15,IF(AW124=Listedechoix!$A$3,10,IF(AW124=Listedechoix!$A$4,5,0))))</f>
        <v>0</v>
      </c>
      <c r="FP124" s="4">
        <f>IF(AX124=Listedechoix!$A$1,20,IF(AX124=Listedechoix!$A$2,15,IF(AX124=Listedechoix!$A$3,10,IF(AX124=Listedechoix!$A$4,5,0))))</f>
        <v>0</v>
      </c>
      <c r="FQ124" s="4">
        <f>IF(AY124=Listedechoix!$A$1,20,IF(AY124=Listedechoix!$A$2,15,IF(AY124=Listedechoix!$A$3,10,IF(AY124=Listedechoix!$A$4,5,0))))</f>
        <v>0</v>
      </c>
      <c r="FR124" s="4">
        <f>IF(AZ124=Listedechoix!$A$1,20,IF(AZ124=Listedechoix!$A$2,15,IF(AZ124=Listedechoix!$A$3,10,IF(AZ124=Listedechoix!$A$4,5,0))))</f>
        <v>0</v>
      </c>
      <c r="FS124" s="4">
        <f>IF(BA124=Listedechoix!$A$1,20,IF(BA124=Listedechoix!$A$2,15,IF(BA124=Listedechoix!$A$3,10,IF(BA124=Listedechoix!$A$4,5,0))))</f>
        <v>0</v>
      </c>
      <c r="FT124" s="4">
        <f>IF(BB124=Listedechoix!$A$1,20,IF(BB124=Listedechoix!$A$2,15,IF(BB124=Listedechoix!$A$3,10,IF(BB124=Listedechoix!$A$4,5,0))))</f>
        <v>0</v>
      </c>
      <c r="FU124" s="4">
        <f>IF(BC124=Listedechoix!$A$1,20,IF(BC124=Listedechoix!$A$2,15,IF(BC124=Listedechoix!$A$3,10,IF(BC124=Listedechoix!$A$4,5,0))))</f>
        <v>0</v>
      </c>
      <c r="FV124" s="116" t="str">
        <f t="shared" si="60"/>
        <v>NNot</v>
      </c>
      <c r="FW124" s="117" t="str">
        <f t="shared" si="61"/>
        <v>NNot</v>
      </c>
      <c r="FX124" s="4">
        <f>IF(BD124=Listedechoix!$A$1,20,IF(BD124=Listedechoix!$A$2,15,IF(BD124=Listedechoix!$A$3,10,IF(BD124=Listedechoix!$A$4,5,0))))</f>
        <v>0</v>
      </c>
      <c r="FY124" s="4">
        <f>IF(BE124=Listedechoix!$A$1,20,IF(BE124=Listedechoix!$A$2,15,IF(BE124=Listedechoix!$A$3,10,IF(BE124=Listedechoix!$A$4,5,0))))</f>
        <v>0</v>
      </c>
      <c r="FZ124" s="4">
        <f>IF(BF124=Listedechoix!$A$1,20,IF(BF124=Listedechoix!$A$2,15,IF(BF124=Listedechoix!$A$3,10,IF(BF124=Listedechoix!$A$4,5,0))))</f>
        <v>0</v>
      </c>
      <c r="GA124" s="4">
        <f>IF(BG124=Listedechoix!$A$1,20,IF(BG124=Listedechoix!$A$2,15,IF(BG124=Listedechoix!$A$3,10,IF(BG124=Listedechoix!$A$4,5,0))))</f>
        <v>0</v>
      </c>
      <c r="GB124" s="4">
        <f>IF(BH124=Listedechoix!$A$1,20,IF(BH124=Listedechoix!$A$2,15,IF(BH124=Listedechoix!$A$3,10,IF(BH124=Listedechoix!$A$4,5,0))))</f>
        <v>0</v>
      </c>
      <c r="GC124" s="4">
        <f>IF(BI124=Listedechoix!$A$1,20,IF(BI124=Listedechoix!$A$2,15,IF(BI124=Listedechoix!$A$3,10,IF(BI124=Listedechoix!$A$4,5,0))))</f>
        <v>0</v>
      </c>
      <c r="GD124" s="4">
        <f>IF(BJ124=Listedechoix!$A$1,20,IF(BJ124=Listedechoix!$A$2,15,IF(BJ124=Listedechoix!$A$3,10,IF(BJ124=Listedechoix!$A$4,5,0))))</f>
        <v>0</v>
      </c>
      <c r="GE124" s="4">
        <f>IF(BK124=Listedechoix!$A$1,20,IF(BK124=Listedechoix!$A$2,15,IF(BK124=Listedechoix!$A$3,10,IF(BK124=Listedechoix!$A$4,5,0))))</f>
        <v>0</v>
      </c>
      <c r="GF124" s="4">
        <f>IF(BL124=Listedechoix!$A$1,20,IF(BL124=Listedechoix!$A$2,15,IF(BL124=Listedechoix!$A$3,10,IF(BL124=Listedechoix!$A$4,5,0))))</f>
        <v>0</v>
      </c>
      <c r="GG124" s="4">
        <f>IF(BM124=Listedechoix!$A$1,20,IF(BM124=Listedechoix!$A$2,15,IF(BM124=Listedechoix!$A$3,10,IF(BM124=Listedechoix!$A$4,5,0))))</f>
        <v>0</v>
      </c>
      <c r="GH124" s="4">
        <f>IF(BN124=Listedechoix!$A$1,20,IF(BN124=Listedechoix!$A$2,15,IF(BN124=Listedechoix!$A$3,10,IF(BN124=Listedechoix!$A$4,5,0))))</f>
        <v>0</v>
      </c>
      <c r="GI124" s="116" t="str">
        <f t="shared" si="62"/>
        <v>NNot</v>
      </c>
      <c r="GJ124" s="117" t="str">
        <f t="shared" si="63"/>
        <v>NNot</v>
      </c>
      <c r="GK124" s="4">
        <f>IF(BO124=Listedechoix!$A$1,20,IF(BO124=Listedechoix!$A$2,15,IF(BO124=Listedechoix!$A$3,10,IF(BO124=Listedechoix!$A$4,5,0))))</f>
        <v>0</v>
      </c>
      <c r="GL124" s="4">
        <f>IF(BP124=Listedechoix!$A$1,20,IF(BP124=Listedechoix!$A$2,15,IF(BP124=Listedechoix!$A$3,10,IF(BP124=Listedechoix!$A$4,5,0))))</f>
        <v>0</v>
      </c>
      <c r="GM124" s="4">
        <f>IF(BQ124=Listedechoix!$A$1,20,IF(BQ124=Listedechoix!$A$2,15,IF(BQ124=Listedechoix!$A$3,10,IF(BQ124=Listedechoix!$A$4,5,0))))</f>
        <v>0</v>
      </c>
      <c r="GN124" s="4">
        <f>IF(BR124=Listedechoix!$A$1,20,IF(BR124=Listedechoix!$A$2,15,IF(BR124=Listedechoix!$A$3,10,IF(BR124=Listedechoix!$A$4,5,0))))</f>
        <v>0</v>
      </c>
      <c r="GO124" s="4">
        <f>IF(BS124=Listedechoix!$A$1,20,IF(BS124=Listedechoix!$A$2,15,IF(BS124=Listedechoix!$A$3,10,IF(BS124=Listedechoix!$A$4,5,0))))</f>
        <v>0</v>
      </c>
      <c r="GP124" s="4">
        <f>IF(BT124=Listedechoix!$A$1,20,IF(BT124=Listedechoix!$A$2,15,IF(BT124=Listedechoix!$A$3,10,IF(BT124=Listedechoix!$A$4,5,0))))</f>
        <v>0</v>
      </c>
      <c r="GQ124" s="4">
        <f>IF(BU124=Listedechoix!$A$1,20,IF(BU124=Listedechoix!$A$2,15,IF(BU124=Listedechoix!$A$3,10,IF(BU124=Listedechoix!$A$4,5,0))))</f>
        <v>0</v>
      </c>
      <c r="GR124" s="4">
        <f>IF(BV124=Listedechoix!$A$1,20,IF(BV124=Listedechoix!$A$2,15,IF(BV124=Listedechoix!$A$3,10,IF(BV124=Listedechoix!$A$4,5,0))))</f>
        <v>0</v>
      </c>
      <c r="GS124" s="4">
        <f>IF(BW124=Listedechoix!$A$1,20,IF(BW124=Listedechoix!$A$2,15,IF(BW124=Listedechoix!$A$3,10,IF(BW124=Listedechoix!$A$4,5,0))))</f>
        <v>0</v>
      </c>
      <c r="GT124" s="4">
        <f>IF(BX124=Listedechoix!$A$1,20,IF(BX124=Listedechoix!$A$2,15,IF(BX124=Listedechoix!$A$3,10,IF(BX124=Listedechoix!$A$4,5,0))))</f>
        <v>0</v>
      </c>
      <c r="GU124" s="4">
        <f>IF(BY124=Listedechoix!$A$1,20,IF(BY124=Listedechoix!$A$2,15,IF(BY124=Listedechoix!$A$3,10,IF(BY124=Listedechoix!$A$4,5,0))))</f>
        <v>0</v>
      </c>
      <c r="GV124" s="116" t="str">
        <f t="shared" si="64"/>
        <v>NNot</v>
      </c>
      <c r="GW124" s="117" t="str">
        <f t="shared" si="65"/>
        <v>NNot</v>
      </c>
      <c r="GX124" s="4">
        <f>IF(BZ124=Listedechoix!$A$1,20,IF(BZ124=Listedechoix!$A$2,15,IF(BZ124=Listedechoix!$A$3,10,IF(BZ124=Listedechoix!$A$4,5,0))))</f>
        <v>0</v>
      </c>
      <c r="GY124" s="4">
        <f>IF(CA124=Listedechoix!$A$1,20,IF(CA124=Listedechoix!$A$2,15,IF(CA124=Listedechoix!$A$3,10,IF(CA124=Listedechoix!$A$4,5,0))))</f>
        <v>0</v>
      </c>
      <c r="GZ124" s="4">
        <f>IF(CB124=Listedechoix!$A$1,20,IF(CB124=Listedechoix!$A$2,15,IF(CB124=Listedechoix!$A$3,10,IF(CB124=Listedechoix!$A$4,5,0))))</f>
        <v>0</v>
      </c>
      <c r="HA124" s="4">
        <f>IF(CC124=Listedechoix!$A$1,20,IF(CC124=Listedechoix!$A$2,15,IF(CC124=Listedechoix!$A$3,10,IF(CC124=Listedechoix!$A$4,5,0))))</f>
        <v>0</v>
      </c>
      <c r="HB124" s="4">
        <f>IF(CD124=Listedechoix!$A$1,20,IF(CD124=Listedechoix!$A$2,15,IF(CD124=Listedechoix!$A$3,10,IF(CD124=Listedechoix!$A$4,5,0))))</f>
        <v>0</v>
      </c>
      <c r="HC124" s="4">
        <f>IF(CE124=Listedechoix!$A$1,20,IF(CE124=Listedechoix!$A$2,15,IF(CE124=Listedechoix!$A$3,10,IF(CE124=Listedechoix!$A$4,5,0))))</f>
        <v>0</v>
      </c>
      <c r="HD124" s="4">
        <f>IF(CF124=Listedechoix!$A$1,20,IF(CF124=Listedechoix!$A$2,15,IF(CF124=Listedechoix!$A$3,10,IF(CF124=Listedechoix!$A$4,5,0))))</f>
        <v>0</v>
      </c>
      <c r="HE124" s="4">
        <f>IF(CG124=Listedechoix!$A$1,20,IF(CG124=Listedechoix!$A$2,15,IF(CG124=Listedechoix!$A$3,10,IF(CG124=Listedechoix!$A$4,5,0))))</f>
        <v>0</v>
      </c>
      <c r="HF124" s="4">
        <f>IF(CH124=Listedechoix!$A$1,20,IF(CH124=Listedechoix!$A$2,15,IF(CH124=Listedechoix!$A$3,10,IF(CH124=Listedechoix!$A$4,5,0))))</f>
        <v>0</v>
      </c>
      <c r="HG124" s="4">
        <f>IF(CI124=Listedechoix!$A$1,20,IF(CI124=Listedechoix!$A$2,15,IF(CI124=Listedechoix!$A$3,10,IF(CI124=Listedechoix!$A$4,5,0))))</f>
        <v>0</v>
      </c>
      <c r="HH124" s="4">
        <f>IF(CJ124=Listedechoix!$A$1,20,IF(CJ124=Listedechoix!$A$2,15,IF(CJ124=Listedechoix!$A$3,10,IF(CJ124=Listedechoix!$A$4,5,0))))</f>
        <v>0</v>
      </c>
      <c r="HI124" s="4">
        <f>IF(CK124=Listedechoix!$A$1,20,IF(CK124=Listedechoix!$A$2,15,IF(CK124=Listedechoix!$A$3,10,IF(CK124=Listedechoix!$A$4,5,0))))</f>
        <v>0</v>
      </c>
      <c r="HJ124" s="4">
        <f>IF(CL124=Listedechoix!$A$1,20,IF(CL124=Listedechoix!$A$2,15,IF(CL124=Listedechoix!$A$3,10,IF(CL124=Listedechoix!$A$4,5,0))))</f>
        <v>0</v>
      </c>
      <c r="HK124" s="4">
        <f>IF(CM124=Listedechoix!$A$1,20,IF(CM124=Listedechoix!$A$2,15,IF(CM124=Listedechoix!$A$3,10,IF(CM124=Listedechoix!$A$4,5,0))))</f>
        <v>0</v>
      </c>
      <c r="HL124" s="116" t="str">
        <f t="shared" si="66"/>
        <v>NNot</v>
      </c>
      <c r="HM124" s="117" t="str">
        <f t="shared" si="67"/>
        <v>NNot</v>
      </c>
    </row>
    <row r="125" spans="1:221" x14ac:dyDescent="0.25">
      <c r="A125" s="27"/>
      <c r="B125" s="27"/>
      <c r="C125" s="28"/>
      <c r="D125" s="28"/>
      <c r="E125" s="28"/>
      <c r="F125" s="43"/>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1" t="str">
        <f t="shared" si="43"/>
        <v/>
      </c>
      <c r="CO125" s="31" t="str">
        <f t="shared" si="43"/>
        <v/>
      </c>
      <c r="CP125" s="31" t="str">
        <f t="shared" si="43"/>
        <v/>
      </c>
      <c r="CQ125" s="31" t="str">
        <f t="shared" si="43"/>
        <v/>
      </c>
      <c r="CR125" s="32">
        <f t="shared" si="44"/>
        <v>0</v>
      </c>
      <c r="CS125" s="33" t="str">
        <f t="shared" si="68"/>
        <v/>
      </c>
      <c r="CT125" s="31" t="str">
        <f t="shared" si="45"/>
        <v/>
      </c>
      <c r="CU125" s="31" t="str">
        <f t="shared" si="45"/>
        <v/>
      </c>
      <c r="CV125" s="31" t="str">
        <f t="shared" si="45"/>
        <v/>
      </c>
      <c r="CW125" s="31" t="str">
        <f t="shared" si="45"/>
        <v/>
      </c>
      <c r="CX125" s="32">
        <f t="shared" si="46"/>
        <v>0</v>
      </c>
      <c r="CY125" s="33" t="str">
        <f t="shared" si="47"/>
        <v>NNot</v>
      </c>
      <c r="CZ125" s="31" t="str">
        <f t="shared" si="71"/>
        <v/>
      </c>
      <c r="DA125" s="31" t="str">
        <f t="shared" si="70"/>
        <v/>
      </c>
      <c r="DB125" s="31" t="str">
        <f t="shared" si="70"/>
        <v/>
      </c>
      <c r="DC125" s="31" t="str">
        <f t="shared" si="70"/>
        <v/>
      </c>
      <c r="DD125" s="32">
        <f t="shared" si="69"/>
        <v>0</v>
      </c>
      <c r="DE125" s="33" t="str">
        <f t="shared" si="48"/>
        <v>NNot</v>
      </c>
      <c r="DF125" s="31" t="str">
        <f t="shared" si="72"/>
        <v/>
      </c>
      <c r="DG125" s="31" t="str">
        <f t="shared" si="72"/>
        <v/>
      </c>
      <c r="DH125" s="31" t="str">
        <f t="shared" si="72"/>
        <v/>
      </c>
      <c r="DI125" s="31" t="str">
        <f t="shared" si="72"/>
        <v/>
      </c>
      <c r="DJ125" s="32">
        <f t="shared" si="50"/>
        <v>0</v>
      </c>
      <c r="DK125" s="33" t="str">
        <f t="shared" si="51"/>
        <v>NNot</v>
      </c>
      <c r="DL125" s="31" t="str">
        <f t="shared" si="73"/>
        <v/>
      </c>
      <c r="DM125" s="31" t="str">
        <f t="shared" si="73"/>
        <v/>
      </c>
      <c r="DN125" s="31" t="str">
        <f t="shared" si="73"/>
        <v/>
      </c>
      <c r="DO125" s="31" t="str">
        <f t="shared" si="73"/>
        <v/>
      </c>
      <c r="DP125" s="32">
        <f t="shared" si="42"/>
        <v>0</v>
      </c>
      <c r="DQ125" s="33" t="str">
        <f t="shared" si="53"/>
        <v>NNot</v>
      </c>
      <c r="DR125" s="4">
        <f>IF(F125=Listedechoix!$A$1,20,IF(F125=Listedechoix!$A$2,15,IF(F125=Listedechoix!$A$3,10,IF(F125=Listedechoix!$A$4,5,0))))</f>
        <v>0</v>
      </c>
      <c r="DS125" s="4">
        <f>IF(G125=Listedechoix!$A$1,20,IF(G125=Listedechoix!$A$2,15,IF(G125=Listedechoix!$A$3,10,IF(G125=Listedechoix!$A$4,5,0))))</f>
        <v>0</v>
      </c>
      <c r="DT125" s="4">
        <f>IF(H125=Listedechoix!$A$1,20,IF(H125=Listedechoix!$A$2,15,IF(H125=Listedechoix!$A$3,10,IF(H125=Listedechoix!$A$4,5,0))))</f>
        <v>0</v>
      </c>
      <c r="DU125" s="4">
        <f>IF(I125=Listedechoix!$A$1,20,IF(I125=Listedechoix!$A$2,15,IF(I125=Listedechoix!$A$3,10,IF(I125=Listedechoix!$A$4,5,0))))</f>
        <v>0</v>
      </c>
      <c r="DV125" s="4">
        <f>IF(J125=Listedechoix!$A$1,20,IF(J125=Listedechoix!$A$2,15,IF(J125=Listedechoix!$A$3,10,IF(J125=Listedechoix!$A$4,5,0))))</f>
        <v>0</v>
      </c>
      <c r="DW125" s="4">
        <f>IF(K125=Listedechoix!$A$1,20,IF(K125=Listedechoix!$A$2,15,IF(K125=Listedechoix!$A$3,10,IF(K125=Listedechoix!$A$4,5,0))))</f>
        <v>0</v>
      </c>
      <c r="DX125" s="4">
        <f>IF(L125=Listedechoix!$A$1,20,IF(L125=Listedechoix!$A$2,15,IF(L125=Listedechoix!$A$3,10,IF(L125=Listedechoix!$A$4,5,0))))</f>
        <v>0</v>
      </c>
      <c r="DY125" s="4">
        <f>IF(M125=Listedechoix!$A$1,20,IF(M125=Listedechoix!$A$2,15,IF(M125=Listedechoix!$A$3,10,IF(M125=Listedechoix!$A$4,5,0))))</f>
        <v>0</v>
      </c>
      <c r="DZ125" s="4">
        <f>IF(N125=Listedechoix!$A$1,20,IF(N125=Listedechoix!$A$2,15,IF(N125=Listedechoix!$A$3,10,IF(N125=Listedechoix!$A$4,5,0))))</f>
        <v>0</v>
      </c>
      <c r="EA125" s="4">
        <f>IF(O125=Listedechoix!$A$1,20,IF(O125=Listedechoix!$A$2,15,IF(O125=Listedechoix!$A$3,10,IF(O125=Listedechoix!$A$4,5,0))))</f>
        <v>0</v>
      </c>
      <c r="EB125" s="4">
        <f>IF(P125=Listedechoix!$A$1,20,IF(P125=Listedechoix!$A$2,15,IF(P125=Listedechoix!$A$3,10,IF(P125=Listedechoix!$A$4,5,0))))</f>
        <v>0</v>
      </c>
      <c r="EC125" s="116" t="str">
        <f t="shared" si="54"/>
        <v>NNot</v>
      </c>
      <c r="ED125" s="117" t="str">
        <f t="shared" si="55"/>
        <v>NNot</v>
      </c>
      <c r="EE125" s="4">
        <f>IF(Q125=Listedechoix!$A$1,20,IF(Q125=Listedechoix!$A$2,15,IF(Q125=Listedechoix!$A$3,10,IF(Q125=Listedechoix!$A$4,5,0))))</f>
        <v>0</v>
      </c>
      <c r="EF125" s="4">
        <f>IF(R125=Listedechoix!$A$1,20,IF(R125=Listedechoix!$A$2,15,IF(R125=Listedechoix!$A$3,10,IF(R125=Listedechoix!$A$4,5,0))))</f>
        <v>0</v>
      </c>
      <c r="EG125" s="4">
        <f>IF(S125=Listedechoix!$A$1,20,IF(S125=Listedechoix!$A$2,15,IF(S125=Listedechoix!$A$3,10,IF(S125=Listedechoix!$A$4,5,0))))</f>
        <v>0</v>
      </c>
      <c r="EH125" s="4">
        <f>IF(T125=Listedechoix!$A$1,20,IF(T125=Listedechoix!$A$2,15,IF(T125=Listedechoix!$A$3,10,IF(T125=Listedechoix!$A$4,5,0))))</f>
        <v>0</v>
      </c>
      <c r="EI125" s="4">
        <f>IF(U125=Listedechoix!$A$1,20,IF(U125=Listedechoix!$A$2,15,IF(U125=Listedechoix!$A$3,10,IF(U125=Listedechoix!$A$4,5,0))))</f>
        <v>0</v>
      </c>
      <c r="EJ125" s="4">
        <f>IF(V125=Listedechoix!$A$1,20,IF(V125=Listedechoix!$A$2,15,IF(V125=Listedechoix!$A$3,10,IF(V125=Listedechoix!$A$4,5,0))))</f>
        <v>0</v>
      </c>
      <c r="EK125" s="4">
        <f>IF(W125=Listedechoix!$A$1,20,IF(W125=Listedechoix!$A$2,15,IF(W125=Listedechoix!$A$3,10,IF(W125=Listedechoix!$A$4,5,0))))</f>
        <v>0</v>
      </c>
      <c r="EL125" s="4">
        <f>IF(X125=Listedechoix!$A$1,20,IF(X125=Listedechoix!$A$2,15,IF(X125=Listedechoix!$A$3,10,IF(X125=Listedechoix!$A$4,5,0))))</f>
        <v>0</v>
      </c>
      <c r="EM125" s="4">
        <f>IF(Y125=Listedechoix!$A$1,20,IF(Y125=Listedechoix!$A$2,15,IF(Y125=Listedechoix!$A$3,10,IF(Y125=Listedechoix!$A$4,5,0))))</f>
        <v>0</v>
      </c>
      <c r="EN125" s="4">
        <f>IF(Z125=Listedechoix!$A$1,20,IF(Z125=Listedechoix!$A$2,15,IF(Z125=Listedechoix!$A$3,10,IF(Z125=Listedechoix!$A$4,5,0))))</f>
        <v>0</v>
      </c>
      <c r="EO125" s="4">
        <f>IF(AA125=Listedechoix!$A$1,20,IF(AA125=Listedechoix!$A$2,15,IF(AA125=Listedechoix!$A$3,10,IF(AA125=Listedechoix!$A$4,5,0))))</f>
        <v>0</v>
      </c>
      <c r="EP125" s="116" t="str">
        <f t="shared" si="56"/>
        <v>NNot</v>
      </c>
      <c r="EQ125" s="117" t="str">
        <f t="shared" si="57"/>
        <v>NNot</v>
      </c>
      <c r="ER125" s="4">
        <f>IF(AB125=Listedechoix!$A$1,20,IF(AB125=Listedechoix!$A$2,15,IF(AB125=Listedechoix!$A$3,10,IF(AB125=Listedechoix!$A$4,5,0))))</f>
        <v>0</v>
      </c>
      <c r="ES125" s="4">
        <f>IF(AC125=Listedechoix!$A$1,20,IF(AC125=Listedechoix!$A$2,15,IF(AC125=Listedechoix!$A$3,10,IF(AC125=Listedechoix!$A$4,5,0))))</f>
        <v>0</v>
      </c>
      <c r="ET125" s="4">
        <f>IF(AD125=Listedechoix!$A$1,20,IF(AD125=Listedechoix!$A$2,15,IF(AD125=Listedechoix!$A$3,10,IF(AD125=Listedechoix!$A$4,5,0))))</f>
        <v>0</v>
      </c>
      <c r="EU125" s="4">
        <f>IF(AE125=Listedechoix!$A$1,20,IF(AE125=Listedechoix!$A$2,15,IF(AE125=Listedechoix!$A$3,10,IF(AE125=Listedechoix!$A$4,5,0))))</f>
        <v>0</v>
      </c>
      <c r="EV125" s="4">
        <f>IF(AF125=Listedechoix!$A$1,20,IF(AF125=Listedechoix!$A$2,15,IF(AF125=Listedechoix!$A$3,10,IF(AF125=Listedechoix!$A$4,5,0))))</f>
        <v>0</v>
      </c>
      <c r="EW125" s="4">
        <f>IF(AG125=Listedechoix!$A$1,20,IF(AG125=Listedechoix!$A$2,15,IF(AG125=Listedechoix!$A$3,10,IF(AG125=Listedechoix!$A$4,5,0))))</f>
        <v>0</v>
      </c>
      <c r="EX125" s="4">
        <f>IF(AH125=Listedechoix!$A$1,20,IF(AH125=Listedechoix!$A$2,15,IF(AH125=Listedechoix!$A$3,10,IF(AH125=Listedechoix!$A$4,5,0))))</f>
        <v>0</v>
      </c>
      <c r="EY125" s="4">
        <f>IF(AI125=Listedechoix!$A$1,20,IF(AI125=Listedechoix!$A$2,15,IF(AI125=Listedechoix!$A$3,10,IF(AI125=Listedechoix!$A$4,5,0))))</f>
        <v>0</v>
      </c>
      <c r="EZ125" s="4">
        <f>IF(AJ125=Listedechoix!$A$1,20,IF(AJ125=Listedechoix!$A$2,15,IF(AJ125=Listedechoix!$A$3,10,IF(AJ125=Listedechoix!$A$4,5,0))))</f>
        <v>0</v>
      </c>
      <c r="FA125" s="4">
        <f>IF(AK125=Listedechoix!$A$1,20,IF(AK125=Listedechoix!$A$2,15,IF(AK125=Listedechoix!$A$3,10,IF(AK125=Listedechoix!$A$4,5,0))))</f>
        <v>0</v>
      </c>
      <c r="FB125" s="4">
        <f>IF(AL125=Listedechoix!$A$1,20,IF(AL125=Listedechoix!$A$2,15,IF(AL125=Listedechoix!$A$3,10,IF(AL125=Listedechoix!$A$4,5,0))))</f>
        <v>0</v>
      </c>
      <c r="FC125" s="4">
        <f>IF(AM125=Listedechoix!$A$1,20,IF(AM125=Listedechoix!$A$2,15,IF(AM125=Listedechoix!$A$3,10,IF(AM125=Listedechoix!$A$4,5,0))))</f>
        <v>0</v>
      </c>
      <c r="FD125" s="4">
        <f>IF(AN125=Listedechoix!$A$1,20,IF(AN125=Listedechoix!$A$2,15,IF(AN125=Listedechoix!$A$3,10,IF(AN125=Listedechoix!$A$4,5,0))))</f>
        <v>0</v>
      </c>
      <c r="FE125" s="4">
        <f>IF(AO125=Listedechoix!$A$1,20,IF(AO125=Listedechoix!$A$2,15,IF(AO125=Listedechoix!$A$3,10,IF(AO125=Listedechoix!$A$4,5,0))))</f>
        <v>0</v>
      </c>
      <c r="FF125" s="116" t="str">
        <f t="shared" si="58"/>
        <v>NNot</v>
      </c>
      <c r="FG125" s="117" t="str">
        <f t="shared" si="59"/>
        <v>NNot</v>
      </c>
      <c r="FH125" s="4">
        <f>IF(AP125=Listedechoix!$A$1,20,IF(AP125=Listedechoix!$A$2,15,IF(AP125=Listedechoix!$A$3,10,IF(AP125=Listedechoix!$A$4,5,0))))</f>
        <v>0</v>
      </c>
      <c r="FI125" s="4">
        <f>IF(AQ125=Listedechoix!$A$1,20,IF(AQ125=Listedechoix!$A$2,15,IF(AQ125=Listedechoix!$A$3,10,IF(AQ125=Listedechoix!$A$4,5,0))))</f>
        <v>0</v>
      </c>
      <c r="FJ125" s="4">
        <f>IF(AR125=Listedechoix!$A$1,20,IF(AR125=Listedechoix!$A$2,15,IF(AR125=Listedechoix!$A$3,10,IF(AR125=Listedechoix!$A$4,5,0))))</f>
        <v>0</v>
      </c>
      <c r="FK125" s="4">
        <f>IF(AS125=Listedechoix!$A$1,20,IF(AS125=Listedechoix!$A$2,15,IF(AS125=Listedechoix!$A$3,10,IF(AS125=Listedechoix!$A$4,5,0))))</f>
        <v>0</v>
      </c>
      <c r="FL125" s="4">
        <f>IF(AT125=Listedechoix!$A$1,20,IF(AT125=Listedechoix!$A$2,15,IF(AT125=Listedechoix!$A$3,10,IF(AT125=Listedechoix!$A$4,5,0))))</f>
        <v>0</v>
      </c>
      <c r="FM125" s="4">
        <f>IF(AU125=Listedechoix!$A$1,20,IF(AU125=Listedechoix!$A$2,15,IF(AU125=Listedechoix!$A$3,10,IF(AU125=Listedechoix!$A$4,5,0))))</f>
        <v>0</v>
      </c>
      <c r="FN125" s="4">
        <f>IF(AV125=Listedechoix!$A$1,20,IF(AV125=Listedechoix!$A$2,15,IF(AV125=Listedechoix!$A$3,10,IF(AV125=Listedechoix!$A$4,5,0))))</f>
        <v>0</v>
      </c>
      <c r="FO125" s="4">
        <f>IF(AW125=Listedechoix!$A$1,20,IF(AW125=Listedechoix!$A$2,15,IF(AW125=Listedechoix!$A$3,10,IF(AW125=Listedechoix!$A$4,5,0))))</f>
        <v>0</v>
      </c>
      <c r="FP125" s="4">
        <f>IF(AX125=Listedechoix!$A$1,20,IF(AX125=Listedechoix!$A$2,15,IF(AX125=Listedechoix!$A$3,10,IF(AX125=Listedechoix!$A$4,5,0))))</f>
        <v>0</v>
      </c>
      <c r="FQ125" s="4">
        <f>IF(AY125=Listedechoix!$A$1,20,IF(AY125=Listedechoix!$A$2,15,IF(AY125=Listedechoix!$A$3,10,IF(AY125=Listedechoix!$A$4,5,0))))</f>
        <v>0</v>
      </c>
      <c r="FR125" s="4">
        <f>IF(AZ125=Listedechoix!$A$1,20,IF(AZ125=Listedechoix!$A$2,15,IF(AZ125=Listedechoix!$A$3,10,IF(AZ125=Listedechoix!$A$4,5,0))))</f>
        <v>0</v>
      </c>
      <c r="FS125" s="4">
        <f>IF(BA125=Listedechoix!$A$1,20,IF(BA125=Listedechoix!$A$2,15,IF(BA125=Listedechoix!$A$3,10,IF(BA125=Listedechoix!$A$4,5,0))))</f>
        <v>0</v>
      </c>
      <c r="FT125" s="4">
        <f>IF(BB125=Listedechoix!$A$1,20,IF(BB125=Listedechoix!$A$2,15,IF(BB125=Listedechoix!$A$3,10,IF(BB125=Listedechoix!$A$4,5,0))))</f>
        <v>0</v>
      </c>
      <c r="FU125" s="4">
        <f>IF(BC125=Listedechoix!$A$1,20,IF(BC125=Listedechoix!$A$2,15,IF(BC125=Listedechoix!$A$3,10,IF(BC125=Listedechoix!$A$4,5,0))))</f>
        <v>0</v>
      </c>
      <c r="FV125" s="116" t="str">
        <f t="shared" si="60"/>
        <v>NNot</v>
      </c>
      <c r="FW125" s="117" t="str">
        <f t="shared" si="61"/>
        <v>NNot</v>
      </c>
      <c r="FX125" s="4">
        <f>IF(BD125=Listedechoix!$A$1,20,IF(BD125=Listedechoix!$A$2,15,IF(BD125=Listedechoix!$A$3,10,IF(BD125=Listedechoix!$A$4,5,0))))</f>
        <v>0</v>
      </c>
      <c r="FY125" s="4">
        <f>IF(BE125=Listedechoix!$A$1,20,IF(BE125=Listedechoix!$A$2,15,IF(BE125=Listedechoix!$A$3,10,IF(BE125=Listedechoix!$A$4,5,0))))</f>
        <v>0</v>
      </c>
      <c r="FZ125" s="4">
        <f>IF(BF125=Listedechoix!$A$1,20,IF(BF125=Listedechoix!$A$2,15,IF(BF125=Listedechoix!$A$3,10,IF(BF125=Listedechoix!$A$4,5,0))))</f>
        <v>0</v>
      </c>
      <c r="GA125" s="4">
        <f>IF(BG125=Listedechoix!$A$1,20,IF(BG125=Listedechoix!$A$2,15,IF(BG125=Listedechoix!$A$3,10,IF(BG125=Listedechoix!$A$4,5,0))))</f>
        <v>0</v>
      </c>
      <c r="GB125" s="4">
        <f>IF(BH125=Listedechoix!$A$1,20,IF(BH125=Listedechoix!$A$2,15,IF(BH125=Listedechoix!$A$3,10,IF(BH125=Listedechoix!$A$4,5,0))))</f>
        <v>0</v>
      </c>
      <c r="GC125" s="4">
        <f>IF(BI125=Listedechoix!$A$1,20,IF(BI125=Listedechoix!$A$2,15,IF(BI125=Listedechoix!$A$3,10,IF(BI125=Listedechoix!$A$4,5,0))))</f>
        <v>0</v>
      </c>
      <c r="GD125" s="4">
        <f>IF(BJ125=Listedechoix!$A$1,20,IF(BJ125=Listedechoix!$A$2,15,IF(BJ125=Listedechoix!$A$3,10,IF(BJ125=Listedechoix!$A$4,5,0))))</f>
        <v>0</v>
      </c>
      <c r="GE125" s="4">
        <f>IF(BK125=Listedechoix!$A$1,20,IF(BK125=Listedechoix!$A$2,15,IF(BK125=Listedechoix!$A$3,10,IF(BK125=Listedechoix!$A$4,5,0))))</f>
        <v>0</v>
      </c>
      <c r="GF125" s="4">
        <f>IF(BL125=Listedechoix!$A$1,20,IF(BL125=Listedechoix!$A$2,15,IF(BL125=Listedechoix!$A$3,10,IF(BL125=Listedechoix!$A$4,5,0))))</f>
        <v>0</v>
      </c>
      <c r="GG125" s="4">
        <f>IF(BM125=Listedechoix!$A$1,20,IF(BM125=Listedechoix!$A$2,15,IF(BM125=Listedechoix!$A$3,10,IF(BM125=Listedechoix!$A$4,5,0))))</f>
        <v>0</v>
      </c>
      <c r="GH125" s="4">
        <f>IF(BN125=Listedechoix!$A$1,20,IF(BN125=Listedechoix!$A$2,15,IF(BN125=Listedechoix!$A$3,10,IF(BN125=Listedechoix!$A$4,5,0))))</f>
        <v>0</v>
      </c>
      <c r="GI125" s="116" t="str">
        <f t="shared" si="62"/>
        <v>NNot</v>
      </c>
      <c r="GJ125" s="117" t="str">
        <f t="shared" si="63"/>
        <v>NNot</v>
      </c>
      <c r="GK125" s="4">
        <f>IF(BO125=Listedechoix!$A$1,20,IF(BO125=Listedechoix!$A$2,15,IF(BO125=Listedechoix!$A$3,10,IF(BO125=Listedechoix!$A$4,5,0))))</f>
        <v>0</v>
      </c>
      <c r="GL125" s="4">
        <f>IF(BP125=Listedechoix!$A$1,20,IF(BP125=Listedechoix!$A$2,15,IF(BP125=Listedechoix!$A$3,10,IF(BP125=Listedechoix!$A$4,5,0))))</f>
        <v>0</v>
      </c>
      <c r="GM125" s="4">
        <f>IF(BQ125=Listedechoix!$A$1,20,IF(BQ125=Listedechoix!$A$2,15,IF(BQ125=Listedechoix!$A$3,10,IF(BQ125=Listedechoix!$A$4,5,0))))</f>
        <v>0</v>
      </c>
      <c r="GN125" s="4">
        <f>IF(BR125=Listedechoix!$A$1,20,IF(BR125=Listedechoix!$A$2,15,IF(BR125=Listedechoix!$A$3,10,IF(BR125=Listedechoix!$A$4,5,0))))</f>
        <v>0</v>
      </c>
      <c r="GO125" s="4">
        <f>IF(BS125=Listedechoix!$A$1,20,IF(BS125=Listedechoix!$A$2,15,IF(BS125=Listedechoix!$A$3,10,IF(BS125=Listedechoix!$A$4,5,0))))</f>
        <v>0</v>
      </c>
      <c r="GP125" s="4">
        <f>IF(BT125=Listedechoix!$A$1,20,IF(BT125=Listedechoix!$A$2,15,IF(BT125=Listedechoix!$A$3,10,IF(BT125=Listedechoix!$A$4,5,0))))</f>
        <v>0</v>
      </c>
      <c r="GQ125" s="4">
        <f>IF(BU125=Listedechoix!$A$1,20,IF(BU125=Listedechoix!$A$2,15,IF(BU125=Listedechoix!$A$3,10,IF(BU125=Listedechoix!$A$4,5,0))))</f>
        <v>0</v>
      </c>
      <c r="GR125" s="4">
        <f>IF(BV125=Listedechoix!$A$1,20,IF(BV125=Listedechoix!$A$2,15,IF(BV125=Listedechoix!$A$3,10,IF(BV125=Listedechoix!$A$4,5,0))))</f>
        <v>0</v>
      </c>
      <c r="GS125" s="4">
        <f>IF(BW125=Listedechoix!$A$1,20,IF(BW125=Listedechoix!$A$2,15,IF(BW125=Listedechoix!$A$3,10,IF(BW125=Listedechoix!$A$4,5,0))))</f>
        <v>0</v>
      </c>
      <c r="GT125" s="4">
        <f>IF(BX125=Listedechoix!$A$1,20,IF(BX125=Listedechoix!$A$2,15,IF(BX125=Listedechoix!$A$3,10,IF(BX125=Listedechoix!$A$4,5,0))))</f>
        <v>0</v>
      </c>
      <c r="GU125" s="4">
        <f>IF(BY125=Listedechoix!$A$1,20,IF(BY125=Listedechoix!$A$2,15,IF(BY125=Listedechoix!$A$3,10,IF(BY125=Listedechoix!$A$4,5,0))))</f>
        <v>0</v>
      </c>
      <c r="GV125" s="116" t="str">
        <f t="shared" si="64"/>
        <v>NNot</v>
      </c>
      <c r="GW125" s="117" t="str">
        <f t="shared" si="65"/>
        <v>NNot</v>
      </c>
      <c r="GX125" s="4">
        <f>IF(BZ125=Listedechoix!$A$1,20,IF(BZ125=Listedechoix!$A$2,15,IF(BZ125=Listedechoix!$A$3,10,IF(BZ125=Listedechoix!$A$4,5,0))))</f>
        <v>0</v>
      </c>
      <c r="GY125" s="4">
        <f>IF(CA125=Listedechoix!$A$1,20,IF(CA125=Listedechoix!$A$2,15,IF(CA125=Listedechoix!$A$3,10,IF(CA125=Listedechoix!$A$4,5,0))))</f>
        <v>0</v>
      </c>
      <c r="GZ125" s="4">
        <f>IF(CB125=Listedechoix!$A$1,20,IF(CB125=Listedechoix!$A$2,15,IF(CB125=Listedechoix!$A$3,10,IF(CB125=Listedechoix!$A$4,5,0))))</f>
        <v>0</v>
      </c>
      <c r="HA125" s="4">
        <f>IF(CC125=Listedechoix!$A$1,20,IF(CC125=Listedechoix!$A$2,15,IF(CC125=Listedechoix!$A$3,10,IF(CC125=Listedechoix!$A$4,5,0))))</f>
        <v>0</v>
      </c>
      <c r="HB125" s="4">
        <f>IF(CD125=Listedechoix!$A$1,20,IF(CD125=Listedechoix!$A$2,15,IF(CD125=Listedechoix!$A$3,10,IF(CD125=Listedechoix!$A$4,5,0))))</f>
        <v>0</v>
      </c>
      <c r="HC125" s="4">
        <f>IF(CE125=Listedechoix!$A$1,20,IF(CE125=Listedechoix!$A$2,15,IF(CE125=Listedechoix!$A$3,10,IF(CE125=Listedechoix!$A$4,5,0))))</f>
        <v>0</v>
      </c>
      <c r="HD125" s="4">
        <f>IF(CF125=Listedechoix!$A$1,20,IF(CF125=Listedechoix!$A$2,15,IF(CF125=Listedechoix!$A$3,10,IF(CF125=Listedechoix!$A$4,5,0))))</f>
        <v>0</v>
      </c>
      <c r="HE125" s="4">
        <f>IF(CG125=Listedechoix!$A$1,20,IF(CG125=Listedechoix!$A$2,15,IF(CG125=Listedechoix!$A$3,10,IF(CG125=Listedechoix!$A$4,5,0))))</f>
        <v>0</v>
      </c>
      <c r="HF125" s="4">
        <f>IF(CH125=Listedechoix!$A$1,20,IF(CH125=Listedechoix!$A$2,15,IF(CH125=Listedechoix!$A$3,10,IF(CH125=Listedechoix!$A$4,5,0))))</f>
        <v>0</v>
      </c>
      <c r="HG125" s="4">
        <f>IF(CI125=Listedechoix!$A$1,20,IF(CI125=Listedechoix!$A$2,15,IF(CI125=Listedechoix!$A$3,10,IF(CI125=Listedechoix!$A$4,5,0))))</f>
        <v>0</v>
      </c>
      <c r="HH125" s="4">
        <f>IF(CJ125=Listedechoix!$A$1,20,IF(CJ125=Listedechoix!$A$2,15,IF(CJ125=Listedechoix!$A$3,10,IF(CJ125=Listedechoix!$A$4,5,0))))</f>
        <v>0</v>
      </c>
      <c r="HI125" s="4">
        <f>IF(CK125=Listedechoix!$A$1,20,IF(CK125=Listedechoix!$A$2,15,IF(CK125=Listedechoix!$A$3,10,IF(CK125=Listedechoix!$A$4,5,0))))</f>
        <v>0</v>
      </c>
      <c r="HJ125" s="4">
        <f>IF(CL125=Listedechoix!$A$1,20,IF(CL125=Listedechoix!$A$2,15,IF(CL125=Listedechoix!$A$3,10,IF(CL125=Listedechoix!$A$4,5,0))))</f>
        <v>0</v>
      </c>
      <c r="HK125" s="4">
        <f>IF(CM125=Listedechoix!$A$1,20,IF(CM125=Listedechoix!$A$2,15,IF(CM125=Listedechoix!$A$3,10,IF(CM125=Listedechoix!$A$4,5,0))))</f>
        <v>0</v>
      </c>
      <c r="HL125" s="116" t="str">
        <f t="shared" si="66"/>
        <v>NNot</v>
      </c>
      <c r="HM125" s="117" t="str">
        <f t="shared" si="67"/>
        <v>NNot</v>
      </c>
    </row>
    <row r="126" spans="1:221" x14ac:dyDescent="0.25">
      <c r="A126" s="27"/>
      <c r="B126" s="27"/>
      <c r="C126" s="28"/>
      <c r="D126" s="28"/>
      <c r="E126" s="28"/>
      <c r="F126" s="43"/>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1" t="str">
        <f t="shared" si="43"/>
        <v/>
      </c>
      <c r="CO126" s="31" t="str">
        <f t="shared" si="43"/>
        <v/>
      </c>
      <c r="CP126" s="31" t="str">
        <f t="shared" si="43"/>
        <v/>
      </c>
      <c r="CQ126" s="31" t="str">
        <f t="shared" si="43"/>
        <v/>
      </c>
      <c r="CR126" s="32">
        <f t="shared" si="44"/>
        <v>0</v>
      </c>
      <c r="CS126" s="33" t="str">
        <f t="shared" si="68"/>
        <v/>
      </c>
      <c r="CT126" s="31" t="str">
        <f t="shared" si="45"/>
        <v/>
      </c>
      <c r="CU126" s="31" t="str">
        <f t="shared" si="45"/>
        <v/>
      </c>
      <c r="CV126" s="31" t="str">
        <f t="shared" si="45"/>
        <v/>
      </c>
      <c r="CW126" s="31" t="str">
        <f t="shared" si="45"/>
        <v/>
      </c>
      <c r="CX126" s="32">
        <f t="shared" si="46"/>
        <v>0</v>
      </c>
      <c r="CY126" s="33" t="str">
        <f t="shared" si="47"/>
        <v>NNot</v>
      </c>
      <c r="CZ126" s="31" t="str">
        <f t="shared" si="71"/>
        <v/>
      </c>
      <c r="DA126" s="31" t="str">
        <f t="shared" si="70"/>
        <v/>
      </c>
      <c r="DB126" s="31" t="str">
        <f t="shared" si="70"/>
        <v/>
      </c>
      <c r="DC126" s="31" t="str">
        <f t="shared" si="70"/>
        <v/>
      </c>
      <c r="DD126" s="32">
        <f t="shared" si="69"/>
        <v>0</v>
      </c>
      <c r="DE126" s="33" t="str">
        <f t="shared" si="48"/>
        <v>NNot</v>
      </c>
      <c r="DF126" s="31" t="str">
        <f t="shared" si="72"/>
        <v/>
      </c>
      <c r="DG126" s="31" t="str">
        <f t="shared" si="72"/>
        <v/>
      </c>
      <c r="DH126" s="31" t="str">
        <f t="shared" si="72"/>
        <v/>
      </c>
      <c r="DI126" s="31" t="str">
        <f t="shared" si="72"/>
        <v/>
      </c>
      <c r="DJ126" s="32">
        <f t="shared" si="50"/>
        <v>0</v>
      </c>
      <c r="DK126" s="33" t="str">
        <f t="shared" si="51"/>
        <v>NNot</v>
      </c>
      <c r="DL126" s="31" t="str">
        <f t="shared" si="73"/>
        <v/>
      </c>
      <c r="DM126" s="31" t="str">
        <f t="shared" si="73"/>
        <v/>
      </c>
      <c r="DN126" s="31" t="str">
        <f t="shared" si="73"/>
        <v/>
      </c>
      <c r="DO126" s="31" t="str">
        <f t="shared" si="73"/>
        <v/>
      </c>
      <c r="DP126" s="32">
        <f t="shared" si="42"/>
        <v>0</v>
      </c>
      <c r="DQ126" s="33" t="str">
        <f t="shared" si="53"/>
        <v>NNot</v>
      </c>
      <c r="DR126" s="4">
        <f>IF(F126=Listedechoix!$A$1,20,IF(F126=Listedechoix!$A$2,15,IF(F126=Listedechoix!$A$3,10,IF(F126=Listedechoix!$A$4,5,0))))</f>
        <v>0</v>
      </c>
      <c r="DS126" s="4">
        <f>IF(G126=Listedechoix!$A$1,20,IF(G126=Listedechoix!$A$2,15,IF(G126=Listedechoix!$A$3,10,IF(G126=Listedechoix!$A$4,5,0))))</f>
        <v>0</v>
      </c>
      <c r="DT126" s="4">
        <f>IF(H126=Listedechoix!$A$1,20,IF(H126=Listedechoix!$A$2,15,IF(H126=Listedechoix!$A$3,10,IF(H126=Listedechoix!$A$4,5,0))))</f>
        <v>0</v>
      </c>
      <c r="DU126" s="4">
        <f>IF(I126=Listedechoix!$A$1,20,IF(I126=Listedechoix!$A$2,15,IF(I126=Listedechoix!$A$3,10,IF(I126=Listedechoix!$A$4,5,0))))</f>
        <v>0</v>
      </c>
      <c r="DV126" s="4">
        <f>IF(J126=Listedechoix!$A$1,20,IF(J126=Listedechoix!$A$2,15,IF(J126=Listedechoix!$A$3,10,IF(J126=Listedechoix!$A$4,5,0))))</f>
        <v>0</v>
      </c>
      <c r="DW126" s="4">
        <f>IF(K126=Listedechoix!$A$1,20,IF(K126=Listedechoix!$A$2,15,IF(K126=Listedechoix!$A$3,10,IF(K126=Listedechoix!$A$4,5,0))))</f>
        <v>0</v>
      </c>
      <c r="DX126" s="4">
        <f>IF(L126=Listedechoix!$A$1,20,IF(L126=Listedechoix!$A$2,15,IF(L126=Listedechoix!$A$3,10,IF(L126=Listedechoix!$A$4,5,0))))</f>
        <v>0</v>
      </c>
      <c r="DY126" s="4">
        <f>IF(M126=Listedechoix!$A$1,20,IF(M126=Listedechoix!$A$2,15,IF(M126=Listedechoix!$A$3,10,IF(M126=Listedechoix!$A$4,5,0))))</f>
        <v>0</v>
      </c>
      <c r="DZ126" s="4">
        <f>IF(N126=Listedechoix!$A$1,20,IF(N126=Listedechoix!$A$2,15,IF(N126=Listedechoix!$A$3,10,IF(N126=Listedechoix!$A$4,5,0))))</f>
        <v>0</v>
      </c>
      <c r="EA126" s="4">
        <f>IF(O126=Listedechoix!$A$1,20,IF(O126=Listedechoix!$A$2,15,IF(O126=Listedechoix!$A$3,10,IF(O126=Listedechoix!$A$4,5,0))))</f>
        <v>0</v>
      </c>
      <c r="EB126" s="4">
        <f>IF(P126=Listedechoix!$A$1,20,IF(P126=Listedechoix!$A$2,15,IF(P126=Listedechoix!$A$3,10,IF(P126=Listedechoix!$A$4,5,0))))</f>
        <v>0</v>
      </c>
      <c r="EC126" s="116" t="str">
        <f t="shared" si="54"/>
        <v>NNot</v>
      </c>
      <c r="ED126" s="117" t="str">
        <f t="shared" si="55"/>
        <v>NNot</v>
      </c>
      <c r="EE126" s="4">
        <f>IF(Q126=Listedechoix!$A$1,20,IF(Q126=Listedechoix!$A$2,15,IF(Q126=Listedechoix!$A$3,10,IF(Q126=Listedechoix!$A$4,5,0))))</f>
        <v>0</v>
      </c>
      <c r="EF126" s="4">
        <f>IF(R126=Listedechoix!$A$1,20,IF(R126=Listedechoix!$A$2,15,IF(R126=Listedechoix!$A$3,10,IF(R126=Listedechoix!$A$4,5,0))))</f>
        <v>0</v>
      </c>
      <c r="EG126" s="4">
        <f>IF(S126=Listedechoix!$A$1,20,IF(S126=Listedechoix!$A$2,15,IF(S126=Listedechoix!$A$3,10,IF(S126=Listedechoix!$A$4,5,0))))</f>
        <v>0</v>
      </c>
      <c r="EH126" s="4">
        <f>IF(T126=Listedechoix!$A$1,20,IF(T126=Listedechoix!$A$2,15,IF(T126=Listedechoix!$A$3,10,IF(T126=Listedechoix!$A$4,5,0))))</f>
        <v>0</v>
      </c>
      <c r="EI126" s="4">
        <f>IF(U126=Listedechoix!$A$1,20,IF(U126=Listedechoix!$A$2,15,IF(U126=Listedechoix!$A$3,10,IF(U126=Listedechoix!$A$4,5,0))))</f>
        <v>0</v>
      </c>
      <c r="EJ126" s="4">
        <f>IF(V126=Listedechoix!$A$1,20,IF(V126=Listedechoix!$A$2,15,IF(V126=Listedechoix!$A$3,10,IF(V126=Listedechoix!$A$4,5,0))))</f>
        <v>0</v>
      </c>
      <c r="EK126" s="4">
        <f>IF(W126=Listedechoix!$A$1,20,IF(W126=Listedechoix!$A$2,15,IF(W126=Listedechoix!$A$3,10,IF(W126=Listedechoix!$A$4,5,0))))</f>
        <v>0</v>
      </c>
      <c r="EL126" s="4">
        <f>IF(X126=Listedechoix!$A$1,20,IF(X126=Listedechoix!$A$2,15,IF(X126=Listedechoix!$A$3,10,IF(X126=Listedechoix!$A$4,5,0))))</f>
        <v>0</v>
      </c>
      <c r="EM126" s="4">
        <f>IF(Y126=Listedechoix!$A$1,20,IF(Y126=Listedechoix!$A$2,15,IF(Y126=Listedechoix!$A$3,10,IF(Y126=Listedechoix!$A$4,5,0))))</f>
        <v>0</v>
      </c>
      <c r="EN126" s="4">
        <f>IF(Z126=Listedechoix!$A$1,20,IF(Z126=Listedechoix!$A$2,15,IF(Z126=Listedechoix!$A$3,10,IF(Z126=Listedechoix!$A$4,5,0))))</f>
        <v>0</v>
      </c>
      <c r="EO126" s="4">
        <f>IF(AA126=Listedechoix!$A$1,20,IF(AA126=Listedechoix!$A$2,15,IF(AA126=Listedechoix!$A$3,10,IF(AA126=Listedechoix!$A$4,5,0))))</f>
        <v>0</v>
      </c>
      <c r="EP126" s="116" t="str">
        <f t="shared" si="56"/>
        <v>NNot</v>
      </c>
      <c r="EQ126" s="117" t="str">
        <f t="shared" si="57"/>
        <v>NNot</v>
      </c>
      <c r="ER126" s="4">
        <f>IF(AB126=Listedechoix!$A$1,20,IF(AB126=Listedechoix!$A$2,15,IF(AB126=Listedechoix!$A$3,10,IF(AB126=Listedechoix!$A$4,5,0))))</f>
        <v>0</v>
      </c>
      <c r="ES126" s="4">
        <f>IF(AC126=Listedechoix!$A$1,20,IF(AC126=Listedechoix!$A$2,15,IF(AC126=Listedechoix!$A$3,10,IF(AC126=Listedechoix!$A$4,5,0))))</f>
        <v>0</v>
      </c>
      <c r="ET126" s="4">
        <f>IF(AD126=Listedechoix!$A$1,20,IF(AD126=Listedechoix!$A$2,15,IF(AD126=Listedechoix!$A$3,10,IF(AD126=Listedechoix!$A$4,5,0))))</f>
        <v>0</v>
      </c>
      <c r="EU126" s="4">
        <f>IF(AE126=Listedechoix!$A$1,20,IF(AE126=Listedechoix!$A$2,15,IF(AE126=Listedechoix!$A$3,10,IF(AE126=Listedechoix!$A$4,5,0))))</f>
        <v>0</v>
      </c>
      <c r="EV126" s="4">
        <f>IF(AF126=Listedechoix!$A$1,20,IF(AF126=Listedechoix!$A$2,15,IF(AF126=Listedechoix!$A$3,10,IF(AF126=Listedechoix!$A$4,5,0))))</f>
        <v>0</v>
      </c>
      <c r="EW126" s="4">
        <f>IF(AG126=Listedechoix!$A$1,20,IF(AG126=Listedechoix!$A$2,15,IF(AG126=Listedechoix!$A$3,10,IF(AG126=Listedechoix!$A$4,5,0))))</f>
        <v>0</v>
      </c>
      <c r="EX126" s="4">
        <f>IF(AH126=Listedechoix!$A$1,20,IF(AH126=Listedechoix!$A$2,15,IF(AH126=Listedechoix!$A$3,10,IF(AH126=Listedechoix!$A$4,5,0))))</f>
        <v>0</v>
      </c>
      <c r="EY126" s="4">
        <f>IF(AI126=Listedechoix!$A$1,20,IF(AI126=Listedechoix!$A$2,15,IF(AI126=Listedechoix!$A$3,10,IF(AI126=Listedechoix!$A$4,5,0))))</f>
        <v>0</v>
      </c>
      <c r="EZ126" s="4">
        <f>IF(AJ126=Listedechoix!$A$1,20,IF(AJ126=Listedechoix!$A$2,15,IF(AJ126=Listedechoix!$A$3,10,IF(AJ126=Listedechoix!$A$4,5,0))))</f>
        <v>0</v>
      </c>
      <c r="FA126" s="4">
        <f>IF(AK126=Listedechoix!$A$1,20,IF(AK126=Listedechoix!$A$2,15,IF(AK126=Listedechoix!$A$3,10,IF(AK126=Listedechoix!$A$4,5,0))))</f>
        <v>0</v>
      </c>
      <c r="FB126" s="4">
        <f>IF(AL126=Listedechoix!$A$1,20,IF(AL126=Listedechoix!$A$2,15,IF(AL126=Listedechoix!$A$3,10,IF(AL126=Listedechoix!$A$4,5,0))))</f>
        <v>0</v>
      </c>
      <c r="FC126" s="4">
        <f>IF(AM126=Listedechoix!$A$1,20,IF(AM126=Listedechoix!$A$2,15,IF(AM126=Listedechoix!$A$3,10,IF(AM126=Listedechoix!$A$4,5,0))))</f>
        <v>0</v>
      </c>
      <c r="FD126" s="4">
        <f>IF(AN126=Listedechoix!$A$1,20,IF(AN126=Listedechoix!$A$2,15,IF(AN126=Listedechoix!$A$3,10,IF(AN126=Listedechoix!$A$4,5,0))))</f>
        <v>0</v>
      </c>
      <c r="FE126" s="4">
        <f>IF(AO126=Listedechoix!$A$1,20,IF(AO126=Listedechoix!$A$2,15,IF(AO126=Listedechoix!$A$3,10,IF(AO126=Listedechoix!$A$4,5,0))))</f>
        <v>0</v>
      </c>
      <c r="FF126" s="116" t="str">
        <f t="shared" si="58"/>
        <v>NNot</v>
      </c>
      <c r="FG126" s="117" t="str">
        <f t="shared" si="59"/>
        <v>NNot</v>
      </c>
      <c r="FH126" s="4">
        <f>IF(AP126=Listedechoix!$A$1,20,IF(AP126=Listedechoix!$A$2,15,IF(AP126=Listedechoix!$A$3,10,IF(AP126=Listedechoix!$A$4,5,0))))</f>
        <v>0</v>
      </c>
      <c r="FI126" s="4">
        <f>IF(AQ126=Listedechoix!$A$1,20,IF(AQ126=Listedechoix!$A$2,15,IF(AQ126=Listedechoix!$A$3,10,IF(AQ126=Listedechoix!$A$4,5,0))))</f>
        <v>0</v>
      </c>
      <c r="FJ126" s="4">
        <f>IF(AR126=Listedechoix!$A$1,20,IF(AR126=Listedechoix!$A$2,15,IF(AR126=Listedechoix!$A$3,10,IF(AR126=Listedechoix!$A$4,5,0))))</f>
        <v>0</v>
      </c>
      <c r="FK126" s="4">
        <f>IF(AS126=Listedechoix!$A$1,20,IF(AS126=Listedechoix!$A$2,15,IF(AS126=Listedechoix!$A$3,10,IF(AS126=Listedechoix!$A$4,5,0))))</f>
        <v>0</v>
      </c>
      <c r="FL126" s="4">
        <f>IF(AT126=Listedechoix!$A$1,20,IF(AT126=Listedechoix!$A$2,15,IF(AT126=Listedechoix!$A$3,10,IF(AT126=Listedechoix!$A$4,5,0))))</f>
        <v>0</v>
      </c>
      <c r="FM126" s="4">
        <f>IF(AU126=Listedechoix!$A$1,20,IF(AU126=Listedechoix!$A$2,15,IF(AU126=Listedechoix!$A$3,10,IF(AU126=Listedechoix!$A$4,5,0))))</f>
        <v>0</v>
      </c>
      <c r="FN126" s="4">
        <f>IF(AV126=Listedechoix!$A$1,20,IF(AV126=Listedechoix!$A$2,15,IF(AV126=Listedechoix!$A$3,10,IF(AV126=Listedechoix!$A$4,5,0))))</f>
        <v>0</v>
      </c>
      <c r="FO126" s="4">
        <f>IF(AW126=Listedechoix!$A$1,20,IF(AW126=Listedechoix!$A$2,15,IF(AW126=Listedechoix!$A$3,10,IF(AW126=Listedechoix!$A$4,5,0))))</f>
        <v>0</v>
      </c>
      <c r="FP126" s="4">
        <f>IF(AX126=Listedechoix!$A$1,20,IF(AX126=Listedechoix!$A$2,15,IF(AX126=Listedechoix!$A$3,10,IF(AX126=Listedechoix!$A$4,5,0))))</f>
        <v>0</v>
      </c>
      <c r="FQ126" s="4">
        <f>IF(AY126=Listedechoix!$A$1,20,IF(AY126=Listedechoix!$A$2,15,IF(AY126=Listedechoix!$A$3,10,IF(AY126=Listedechoix!$A$4,5,0))))</f>
        <v>0</v>
      </c>
      <c r="FR126" s="4">
        <f>IF(AZ126=Listedechoix!$A$1,20,IF(AZ126=Listedechoix!$A$2,15,IF(AZ126=Listedechoix!$A$3,10,IF(AZ126=Listedechoix!$A$4,5,0))))</f>
        <v>0</v>
      </c>
      <c r="FS126" s="4">
        <f>IF(BA126=Listedechoix!$A$1,20,IF(BA126=Listedechoix!$A$2,15,IF(BA126=Listedechoix!$A$3,10,IF(BA126=Listedechoix!$A$4,5,0))))</f>
        <v>0</v>
      </c>
      <c r="FT126" s="4">
        <f>IF(BB126=Listedechoix!$A$1,20,IF(BB126=Listedechoix!$A$2,15,IF(BB126=Listedechoix!$A$3,10,IF(BB126=Listedechoix!$A$4,5,0))))</f>
        <v>0</v>
      </c>
      <c r="FU126" s="4">
        <f>IF(BC126=Listedechoix!$A$1,20,IF(BC126=Listedechoix!$A$2,15,IF(BC126=Listedechoix!$A$3,10,IF(BC126=Listedechoix!$A$4,5,0))))</f>
        <v>0</v>
      </c>
      <c r="FV126" s="116" t="str">
        <f t="shared" si="60"/>
        <v>NNot</v>
      </c>
      <c r="FW126" s="117" t="str">
        <f t="shared" si="61"/>
        <v>NNot</v>
      </c>
      <c r="FX126" s="4">
        <f>IF(BD126=Listedechoix!$A$1,20,IF(BD126=Listedechoix!$A$2,15,IF(BD126=Listedechoix!$A$3,10,IF(BD126=Listedechoix!$A$4,5,0))))</f>
        <v>0</v>
      </c>
      <c r="FY126" s="4">
        <f>IF(BE126=Listedechoix!$A$1,20,IF(BE126=Listedechoix!$A$2,15,IF(BE126=Listedechoix!$A$3,10,IF(BE126=Listedechoix!$A$4,5,0))))</f>
        <v>0</v>
      </c>
      <c r="FZ126" s="4">
        <f>IF(BF126=Listedechoix!$A$1,20,IF(BF126=Listedechoix!$A$2,15,IF(BF126=Listedechoix!$A$3,10,IF(BF126=Listedechoix!$A$4,5,0))))</f>
        <v>0</v>
      </c>
      <c r="GA126" s="4">
        <f>IF(BG126=Listedechoix!$A$1,20,IF(BG126=Listedechoix!$A$2,15,IF(BG126=Listedechoix!$A$3,10,IF(BG126=Listedechoix!$A$4,5,0))))</f>
        <v>0</v>
      </c>
      <c r="GB126" s="4">
        <f>IF(BH126=Listedechoix!$A$1,20,IF(BH126=Listedechoix!$A$2,15,IF(BH126=Listedechoix!$A$3,10,IF(BH126=Listedechoix!$A$4,5,0))))</f>
        <v>0</v>
      </c>
      <c r="GC126" s="4">
        <f>IF(BI126=Listedechoix!$A$1,20,IF(BI126=Listedechoix!$A$2,15,IF(BI126=Listedechoix!$A$3,10,IF(BI126=Listedechoix!$A$4,5,0))))</f>
        <v>0</v>
      </c>
      <c r="GD126" s="4">
        <f>IF(BJ126=Listedechoix!$A$1,20,IF(BJ126=Listedechoix!$A$2,15,IF(BJ126=Listedechoix!$A$3,10,IF(BJ126=Listedechoix!$A$4,5,0))))</f>
        <v>0</v>
      </c>
      <c r="GE126" s="4">
        <f>IF(BK126=Listedechoix!$A$1,20,IF(BK126=Listedechoix!$A$2,15,IF(BK126=Listedechoix!$A$3,10,IF(BK126=Listedechoix!$A$4,5,0))))</f>
        <v>0</v>
      </c>
      <c r="GF126" s="4">
        <f>IF(BL126=Listedechoix!$A$1,20,IF(BL126=Listedechoix!$A$2,15,IF(BL126=Listedechoix!$A$3,10,IF(BL126=Listedechoix!$A$4,5,0))))</f>
        <v>0</v>
      </c>
      <c r="GG126" s="4">
        <f>IF(BM126=Listedechoix!$A$1,20,IF(BM126=Listedechoix!$A$2,15,IF(BM126=Listedechoix!$A$3,10,IF(BM126=Listedechoix!$A$4,5,0))))</f>
        <v>0</v>
      </c>
      <c r="GH126" s="4">
        <f>IF(BN126=Listedechoix!$A$1,20,IF(BN126=Listedechoix!$A$2,15,IF(BN126=Listedechoix!$A$3,10,IF(BN126=Listedechoix!$A$4,5,0))))</f>
        <v>0</v>
      </c>
      <c r="GI126" s="116" t="str">
        <f t="shared" si="62"/>
        <v>NNot</v>
      </c>
      <c r="GJ126" s="117" t="str">
        <f t="shared" si="63"/>
        <v>NNot</v>
      </c>
      <c r="GK126" s="4">
        <f>IF(BO126=Listedechoix!$A$1,20,IF(BO126=Listedechoix!$A$2,15,IF(BO126=Listedechoix!$A$3,10,IF(BO126=Listedechoix!$A$4,5,0))))</f>
        <v>0</v>
      </c>
      <c r="GL126" s="4">
        <f>IF(BP126=Listedechoix!$A$1,20,IF(BP126=Listedechoix!$A$2,15,IF(BP126=Listedechoix!$A$3,10,IF(BP126=Listedechoix!$A$4,5,0))))</f>
        <v>0</v>
      </c>
      <c r="GM126" s="4">
        <f>IF(BQ126=Listedechoix!$A$1,20,IF(BQ126=Listedechoix!$A$2,15,IF(BQ126=Listedechoix!$A$3,10,IF(BQ126=Listedechoix!$A$4,5,0))))</f>
        <v>0</v>
      </c>
      <c r="GN126" s="4">
        <f>IF(BR126=Listedechoix!$A$1,20,IF(BR126=Listedechoix!$A$2,15,IF(BR126=Listedechoix!$A$3,10,IF(BR126=Listedechoix!$A$4,5,0))))</f>
        <v>0</v>
      </c>
      <c r="GO126" s="4">
        <f>IF(BS126=Listedechoix!$A$1,20,IF(BS126=Listedechoix!$A$2,15,IF(BS126=Listedechoix!$A$3,10,IF(BS126=Listedechoix!$A$4,5,0))))</f>
        <v>0</v>
      </c>
      <c r="GP126" s="4">
        <f>IF(BT126=Listedechoix!$A$1,20,IF(BT126=Listedechoix!$A$2,15,IF(BT126=Listedechoix!$A$3,10,IF(BT126=Listedechoix!$A$4,5,0))))</f>
        <v>0</v>
      </c>
      <c r="GQ126" s="4">
        <f>IF(BU126=Listedechoix!$A$1,20,IF(BU126=Listedechoix!$A$2,15,IF(BU126=Listedechoix!$A$3,10,IF(BU126=Listedechoix!$A$4,5,0))))</f>
        <v>0</v>
      </c>
      <c r="GR126" s="4">
        <f>IF(BV126=Listedechoix!$A$1,20,IF(BV126=Listedechoix!$A$2,15,IF(BV126=Listedechoix!$A$3,10,IF(BV126=Listedechoix!$A$4,5,0))))</f>
        <v>0</v>
      </c>
      <c r="GS126" s="4">
        <f>IF(BW126=Listedechoix!$A$1,20,IF(BW126=Listedechoix!$A$2,15,IF(BW126=Listedechoix!$A$3,10,IF(BW126=Listedechoix!$A$4,5,0))))</f>
        <v>0</v>
      </c>
      <c r="GT126" s="4">
        <f>IF(BX126=Listedechoix!$A$1,20,IF(BX126=Listedechoix!$A$2,15,IF(BX126=Listedechoix!$A$3,10,IF(BX126=Listedechoix!$A$4,5,0))))</f>
        <v>0</v>
      </c>
      <c r="GU126" s="4">
        <f>IF(BY126=Listedechoix!$A$1,20,IF(BY126=Listedechoix!$A$2,15,IF(BY126=Listedechoix!$A$3,10,IF(BY126=Listedechoix!$A$4,5,0))))</f>
        <v>0</v>
      </c>
      <c r="GV126" s="116" t="str">
        <f t="shared" si="64"/>
        <v>NNot</v>
      </c>
      <c r="GW126" s="117" t="str">
        <f t="shared" si="65"/>
        <v>NNot</v>
      </c>
      <c r="GX126" s="4">
        <f>IF(BZ126=Listedechoix!$A$1,20,IF(BZ126=Listedechoix!$A$2,15,IF(BZ126=Listedechoix!$A$3,10,IF(BZ126=Listedechoix!$A$4,5,0))))</f>
        <v>0</v>
      </c>
      <c r="GY126" s="4">
        <f>IF(CA126=Listedechoix!$A$1,20,IF(CA126=Listedechoix!$A$2,15,IF(CA126=Listedechoix!$A$3,10,IF(CA126=Listedechoix!$A$4,5,0))))</f>
        <v>0</v>
      </c>
      <c r="GZ126" s="4">
        <f>IF(CB126=Listedechoix!$A$1,20,IF(CB126=Listedechoix!$A$2,15,IF(CB126=Listedechoix!$A$3,10,IF(CB126=Listedechoix!$A$4,5,0))))</f>
        <v>0</v>
      </c>
      <c r="HA126" s="4">
        <f>IF(CC126=Listedechoix!$A$1,20,IF(CC126=Listedechoix!$A$2,15,IF(CC126=Listedechoix!$A$3,10,IF(CC126=Listedechoix!$A$4,5,0))))</f>
        <v>0</v>
      </c>
      <c r="HB126" s="4">
        <f>IF(CD126=Listedechoix!$A$1,20,IF(CD126=Listedechoix!$A$2,15,IF(CD126=Listedechoix!$A$3,10,IF(CD126=Listedechoix!$A$4,5,0))))</f>
        <v>0</v>
      </c>
      <c r="HC126" s="4">
        <f>IF(CE126=Listedechoix!$A$1,20,IF(CE126=Listedechoix!$A$2,15,IF(CE126=Listedechoix!$A$3,10,IF(CE126=Listedechoix!$A$4,5,0))))</f>
        <v>0</v>
      </c>
      <c r="HD126" s="4">
        <f>IF(CF126=Listedechoix!$A$1,20,IF(CF126=Listedechoix!$A$2,15,IF(CF126=Listedechoix!$A$3,10,IF(CF126=Listedechoix!$A$4,5,0))))</f>
        <v>0</v>
      </c>
      <c r="HE126" s="4">
        <f>IF(CG126=Listedechoix!$A$1,20,IF(CG126=Listedechoix!$A$2,15,IF(CG126=Listedechoix!$A$3,10,IF(CG126=Listedechoix!$A$4,5,0))))</f>
        <v>0</v>
      </c>
      <c r="HF126" s="4">
        <f>IF(CH126=Listedechoix!$A$1,20,IF(CH126=Listedechoix!$A$2,15,IF(CH126=Listedechoix!$A$3,10,IF(CH126=Listedechoix!$A$4,5,0))))</f>
        <v>0</v>
      </c>
      <c r="HG126" s="4">
        <f>IF(CI126=Listedechoix!$A$1,20,IF(CI126=Listedechoix!$A$2,15,IF(CI126=Listedechoix!$A$3,10,IF(CI126=Listedechoix!$A$4,5,0))))</f>
        <v>0</v>
      </c>
      <c r="HH126" s="4">
        <f>IF(CJ126=Listedechoix!$A$1,20,IF(CJ126=Listedechoix!$A$2,15,IF(CJ126=Listedechoix!$A$3,10,IF(CJ126=Listedechoix!$A$4,5,0))))</f>
        <v>0</v>
      </c>
      <c r="HI126" s="4">
        <f>IF(CK126=Listedechoix!$A$1,20,IF(CK126=Listedechoix!$A$2,15,IF(CK126=Listedechoix!$A$3,10,IF(CK126=Listedechoix!$A$4,5,0))))</f>
        <v>0</v>
      </c>
      <c r="HJ126" s="4">
        <f>IF(CL126=Listedechoix!$A$1,20,IF(CL126=Listedechoix!$A$2,15,IF(CL126=Listedechoix!$A$3,10,IF(CL126=Listedechoix!$A$4,5,0))))</f>
        <v>0</v>
      </c>
      <c r="HK126" s="4">
        <f>IF(CM126=Listedechoix!$A$1,20,IF(CM126=Listedechoix!$A$2,15,IF(CM126=Listedechoix!$A$3,10,IF(CM126=Listedechoix!$A$4,5,0))))</f>
        <v>0</v>
      </c>
      <c r="HL126" s="116" t="str">
        <f t="shared" si="66"/>
        <v>NNot</v>
      </c>
      <c r="HM126" s="117" t="str">
        <f t="shared" si="67"/>
        <v>NNot</v>
      </c>
    </row>
    <row r="127" spans="1:221" x14ac:dyDescent="0.25">
      <c r="A127" s="27"/>
      <c r="B127" s="27"/>
      <c r="C127" s="28"/>
      <c r="D127" s="28"/>
      <c r="E127" s="28"/>
      <c r="F127" s="43"/>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1" t="str">
        <f t="shared" si="43"/>
        <v/>
      </c>
      <c r="CO127" s="31" t="str">
        <f t="shared" si="43"/>
        <v/>
      </c>
      <c r="CP127" s="31" t="str">
        <f t="shared" si="43"/>
        <v/>
      </c>
      <c r="CQ127" s="31" t="str">
        <f t="shared" si="43"/>
        <v/>
      </c>
      <c r="CR127" s="32">
        <f t="shared" si="44"/>
        <v>0</v>
      </c>
      <c r="CS127" s="33" t="str">
        <f t="shared" si="68"/>
        <v/>
      </c>
      <c r="CT127" s="31" t="str">
        <f t="shared" si="45"/>
        <v/>
      </c>
      <c r="CU127" s="31" t="str">
        <f t="shared" si="45"/>
        <v/>
      </c>
      <c r="CV127" s="31" t="str">
        <f t="shared" si="45"/>
        <v/>
      </c>
      <c r="CW127" s="31" t="str">
        <f t="shared" si="45"/>
        <v/>
      </c>
      <c r="CX127" s="32">
        <f t="shared" si="46"/>
        <v>0</v>
      </c>
      <c r="CY127" s="33" t="str">
        <f t="shared" si="47"/>
        <v>NNot</v>
      </c>
      <c r="CZ127" s="31" t="str">
        <f t="shared" si="71"/>
        <v/>
      </c>
      <c r="DA127" s="31" t="str">
        <f t="shared" si="70"/>
        <v/>
      </c>
      <c r="DB127" s="31" t="str">
        <f t="shared" si="70"/>
        <v/>
      </c>
      <c r="DC127" s="31" t="str">
        <f t="shared" si="70"/>
        <v/>
      </c>
      <c r="DD127" s="32">
        <f t="shared" si="69"/>
        <v>0</v>
      </c>
      <c r="DE127" s="33" t="str">
        <f t="shared" si="48"/>
        <v>NNot</v>
      </c>
      <c r="DF127" s="31" t="str">
        <f t="shared" si="72"/>
        <v/>
      </c>
      <c r="DG127" s="31" t="str">
        <f t="shared" si="72"/>
        <v/>
      </c>
      <c r="DH127" s="31" t="str">
        <f t="shared" si="72"/>
        <v/>
      </c>
      <c r="DI127" s="31" t="str">
        <f t="shared" si="72"/>
        <v/>
      </c>
      <c r="DJ127" s="32">
        <f t="shared" si="50"/>
        <v>0</v>
      </c>
      <c r="DK127" s="33" t="str">
        <f t="shared" si="51"/>
        <v>NNot</v>
      </c>
      <c r="DL127" s="31" t="str">
        <f t="shared" si="73"/>
        <v/>
      </c>
      <c r="DM127" s="31" t="str">
        <f t="shared" si="73"/>
        <v/>
      </c>
      <c r="DN127" s="31" t="str">
        <f t="shared" si="73"/>
        <v/>
      </c>
      <c r="DO127" s="31" t="str">
        <f t="shared" si="73"/>
        <v/>
      </c>
      <c r="DP127" s="32">
        <f t="shared" si="42"/>
        <v>0</v>
      </c>
      <c r="DQ127" s="33" t="str">
        <f t="shared" si="53"/>
        <v>NNot</v>
      </c>
      <c r="DR127" s="4">
        <f>IF(F127=Listedechoix!$A$1,20,IF(F127=Listedechoix!$A$2,15,IF(F127=Listedechoix!$A$3,10,IF(F127=Listedechoix!$A$4,5,0))))</f>
        <v>0</v>
      </c>
      <c r="DS127" s="4">
        <f>IF(G127=Listedechoix!$A$1,20,IF(G127=Listedechoix!$A$2,15,IF(G127=Listedechoix!$A$3,10,IF(G127=Listedechoix!$A$4,5,0))))</f>
        <v>0</v>
      </c>
      <c r="DT127" s="4">
        <f>IF(H127=Listedechoix!$A$1,20,IF(H127=Listedechoix!$A$2,15,IF(H127=Listedechoix!$A$3,10,IF(H127=Listedechoix!$A$4,5,0))))</f>
        <v>0</v>
      </c>
      <c r="DU127" s="4">
        <f>IF(I127=Listedechoix!$A$1,20,IF(I127=Listedechoix!$A$2,15,IF(I127=Listedechoix!$A$3,10,IF(I127=Listedechoix!$A$4,5,0))))</f>
        <v>0</v>
      </c>
      <c r="DV127" s="4">
        <f>IF(J127=Listedechoix!$A$1,20,IF(J127=Listedechoix!$A$2,15,IF(J127=Listedechoix!$A$3,10,IF(J127=Listedechoix!$A$4,5,0))))</f>
        <v>0</v>
      </c>
      <c r="DW127" s="4">
        <f>IF(K127=Listedechoix!$A$1,20,IF(K127=Listedechoix!$A$2,15,IF(K127=Listedechoix!$A$3,10,IF(K127=Listedechoix!$A$4,5,0))))</f>
        <v>0</v>
      </c>
      <c r="DX127" s="4">
        <f>IF(L127=Listedechoix!$A$1,20,IF(L127=Listedechoix!$A$2,15,IF(L127=Listedechoix!$A$3,10,IF(L127=Listedechoix!$A$4,5,0))))</f>
        <v>0</v>
      </c>
      <c r="DY127" s="4">
        <f>IF(M127=Listedechoix!$A$1,20,IF(M127=Listedechoix!$A$2,15,IF(M127=Listedechoix!$A$3,10,IF(M127=Listedechoix!$A$4,5,0))))</f>
        <v>0</v>
      </c>
      <c r="DZ127" s="4">
        <f>IF(N127=Listedechoix!$A$1,20,IF(N127=Listedechoix!$A$2,15,IF(N127=Listedechoix!$A$3,10,IF(N127=Listedechoix!$A$4,5,0))))</f>
        <v>0</v>
      </c>
      <c r="EA127" s="4">
        <f>IF(O127=Listedechoix!$A$1,20,IF(O127=Listedechoix!$A$2,15,IF(O127=Listedechoix!$A$3,10,IF(O127=Listedechoix!$A$4,5,0))))</f>
        <v>0</v>
      </c>
      <c r="EB127" s="4">
        <f>IF(P127=Listedechoix!$A$1,20,IF(P127=Listedechoix!$A$2,15,IF(P127=Listedechoix!$A$3,10,IF(P127=Listedechoix!$A$4,5,0))))</f>
        <v>0</v>
      </c>
      <c r="EC127" s="116" t="str">
        <f t="shared" si="54"/>
        <v>NNot</v>
      </c>
      <c r="ED127" s="117" t="str">
        <f t="shared" si="55"/>
        <v>NNot</v>
      </c>
      <c r="EE127" s="4">
        <f>IF(Q127=Listedechoix!$A$1,20,IF(Q127=Listedechoix!$A$2,15,IF(Q127=Listedechoix!$A$3,10,IF(Q127=Listedechoix!$A$4,5,0))))</f>
        <v>0</v>
      </c>
      <c r="EF127" s="4">
        <f>IF(R127=Listedechoix!$A$1,20,IF(R127=Listedechoix!$A$2,15,IF(R127=Listedechoix!$A$3,10,IF(R127=Listedechoix!$A$4,5,0))))</f>
        <v>0</v>
      </c>
      <c r="EG127" s="4">
        <f>IF(S127=Listedechoix!$A$1,20,IF(S127=Listedechoix!$A$2,15,IF(S127=Listedechoix!$A$3,10,IF(S127=Listedechoix!$A$4,5,0))))</f>
        <v>0</v>
      </c>
      <c r="EH127" s="4">
        <f>IF(T127=Listedechoix!$A$1,20,IF(T127=Listedechoix!$A$2,15,IF(T127=Listedechoix!$A$3,10,IF(T127=Listedechoix!$A$4,5,0))))</f>
        <v>0</v>
      </c>
      <c r="EI127" s="4">
        <f>IF(U127=Listedechoix!$A$1,20,IF(U127=Listedechoix!$A$2,15,IF(U127=Listedechoix!$A$3,10,IF(U127=Listedechoix!$A$4,5,0))))</f>
        <v>0</v>
      </c>
      <c r="EJ127" s="4">
        <f>IF(V127=Listedechoix!$A$1,20,IF(V127=Listedechoix!$A$2,15,IF(V127=Listedechoix!$A$3,10,IF(V127=Listedechoix!$A$4,5,0))))</f>
        <v>0</v>
      </c>
      <c r="EK127" s="4">
        <f>IF(W127=Listedechoix!$A$1,20,IF(W127=Listedechoix!$A$2,15,IF(W127=Listedechoix!$A$3,10,IF(W127=Listedechoix!$A$4,5,0))))</f>
        <v>0</v>
      </c>
      <c r="EL127" s="4">
        <f>IF(X127=Listedechoix!$A$1,20,IF(X127=Listedechoix!$A$2,15,IF(X127=Listedechoix!$A$3,10,IF(X127=Listedechoix!$A$4,5,0))))</f>
        <v>0</v>
      </c>
      <c r="EM127" s="4">
        <f>IF(Y127=Listedechoix!$A$1,20,IF(Y127=Listedechoix!$A$2,15,IF(Y127=Listedechoix!$A$3,10,IF(Y127=Listedechoix!$A$4,5,0))))</f>
        <v>0</v>
      </c>
      <c r="EN127" s="4">
        <f>IF(Z127=Listedechoix!$A$1,20,IF(Z127=Listedechoix!$A$2,15,IF(Z127=Listedechoix!$A$3,10,IF(Z127=Listedechoix!$A$4,5,0))))</f>
        <v>0</v>
      </c>
      <c r="EO127" s="4">
        <f>IF(AA127=Listedechoix!$A$1,20,IF(AA127=Listedechoix!$A$2,15,IF(AA127=Listedechoix!$A$3,10,IF(AA127=Listedechoix!$A$4,5,0))))</f>
        <v>0</v>
      </c>
      <c r="EP127" s="116" t="str">
        <f t="shared" si="56"/>
        <v>NNot</v>
      </c>
      <c r="EQ127" s="117" t="str">
        <f t="shared" si="57"/>
        <v>NNot</v>
      </c>
      <c r="ER127" s="4">
        <f>IF(AB127=Listedechoix!$A$1,20,IF(AB127=Listedechoix!$A$2,15,IF(AB127=Listedechoix!$A$3,10,IF(AB127=Listedechoix!$A$4,5,0))))</f>
        <v>0</v>
      </c>
      <c r="ES127" s="4">
        <f>IF(AC127=Listedechoix!$A$1,20,IF(AC127=Listedechoix!$A$2,15,IF(AC127=Listedechoix!$A$3,10,IF(AC127=Listedechoix!$A$4,5,0))))</f>
        <v>0</v>
      </c>
      <c r="ET127" s="4">
        <f>IF(AD127=Listedechoix!$A$1,20,IF(AD127=Listedechoix!$A$2,15,IF(AD127=Listedechoix!$A$3,10,IF(AD127=Listedechoix!$A$4,5,0))))</f>
        <v>0</v>
      </c>
      <c r="EU127" s="4">
        <f>IF(AE127=Listedechoix!$A$1,20,IF(AE127=Listedechoix!$A$2,15,IF(AE127=Listedechoix!$A$3,10,IF(AE127=Listedechoix!$A$4,5,0))))</f>
        <v>0</v>
      </c>
      <c r="EV127" s="4">
        <f>IF(AF127=Listedechoix!$A$1,20,IF(AF127=Listedechoix!$A$2,15,IF(AF127=Listedechoix!$A$3,10,IF(AF127=Listedechoix!$A$4,5,0))))</f>
        <v>0</v>
      </c>
      <c r="EW127" s="4">
        <f>IF(AG127=Listedechoix!$A$1,20,IF(AG127=Listedechoix!$A$2,15,IF(AG127=Listedechoix!$A$3,10,IF(AG127=Listedechoix!$A$4,5,0))))</f>
        <v>0</v>
      </c>
      <c r="EX127" s="4">
        <f>IF(AH127=Listedechoix!$A$1,20,IF(AH127=Listedechoix!$A$2,15,IF(AH127=Listedechoix!$A$3,10,IF(AH127=Listedechoix!$A$4,5,0))))</f>
        <v>0</v>
      </c>
      <c r="EY127" s="4">
        <f>IF(AI127=Listedechoix!$A$1,20,IF(AI127=Listedechoix!$A$2,15,IF(AI127=Listedechoix!$A$3,10,IF(AI127=Listedechoix!$A$4,5,0))))</f>
        <v>0</v>
      </c>
      <c r="EZ127" s="4">
        <f>IF(AJ127=Listedechoix!$A$1,20,IF(AJ127=Listedechoix!$A$2,15,IF(AJ127=Listedechoix!$A$3,10,IF(AJ127=Listedechoix!$A$4,5,0))))</f>
        <v>0</v>
      </c>
      <c r="FA127" s="4">
        <f>IF(AK127=Listedechoix!$A$1,20,IF(AK127=Listedechoix!$A$2,15,IF(AK127=Listedechoix!$A$3,10,IF(AK127=Listedechoix!$A$4,5,0))))</f>
        <v>0</v>
      </c>
      <c r="FB127" s="4">
        <f>IF(AL127=Listedechoix!$A$1,20,IF(AL127=Listedechoix!$A$2,15,IF(AL127=Listedechoix!$A$3,10,IF(AL127=Listedechoix!$A$4,5,0))))</f>
        <v>0</v>
      </c>
      <c r="FC127" s="4">
        <f>IF(AM127=Listedechoix!$A$1,20,IF(AM127=Listedechoix!$A$2,15,IF(AM127=Listedechoix!$A$3,10,IF(AM127=Listedechoix!$A$4,5,0))))</f>
        <v>0</v>
      </c>
      <c r="FD127" s="4">
        <f>IF(AN127=Listedechoix!$A$1,20,IF(AN127=Listedechoix!$A$2,15,IF(AN127=Listedechoix!$A$3,10,IF(AN127=Listedechoix!$A$4,5,0))))</f>
        <v>0</v>
      </c>
      <c r="FE127" s="4">
        <f>IF(AO127=Listedechoix!$A$1,20,IF(AO127=Listedechoix!$A$2,15,IF(AO127=Listedechoix!$A$3,10,IF(AO127=Listedechoix!$A$4,5,0))))</f>
        <v>0</v>
      </c>
      <c r="FF127" s="116" t="str">
        <f t="shared" si="58"/>
        <v>NNot</v>
      </c>
      <c r="FG127" s="117" t="str">
        <f t="shared" si="59"/>
        <v>NNot</v>
      </c>
      <c r="FH127" s="4">
        <f>IF(AP127=Listedechoix!$A$1,20,IF(AP127=Listedechoix!$A$2,15,IF(AP127=Listedechoix!$A$3,10,IF(AP127=Listedechoix!$A$4,5,0))))</f>
        <v>0</v>
      </c>
      <c r="FI127" s="4">
        <f>IF(AQ127=Listedechoix!$A$1,20,IF(AQ127=Listedechoix!$A$2,15,IF(AQ127=Listedechoix!$A$3,10,IF(AQ127=Listedechoix!$A$4,5,0))))</f>
        <v>0</v>
      </c>
      <c r="FJ127" s="4">
        <f>IF(AR127=Listedechoix!$A$1,20,IF(AR127=Listedechoix!$A$2,15,IF(AR127=Listedechoix!$A$3,10,IF(AR127=Listedechoix!$A$4,5,0))))</f>
        <v>0</v>
      </c>
      <c r="FK127" s="4">
        <f>IF(AS127=Listedechoix!$A$1,20,IF(AS127=Listedechoix!$A$2,15,IF(AS127=Listedechoix!$A$3,10,IF(AS127=Listedechoix!$A$4,5,0))))</f>
        <v>0</v>
      </c>
      <c r="FL127" s="4">
        <f>IF(AT127=Listedechoix!$A$1,20,IF(AT127=Listedechoix!$A$2,15,IF(AT127=Listedechoix!$A$3,10,IF(AT127=Listedechoix!$A$4,5,0))))</f>
        <v>0</v>
      </c>
      <c r="FM127" s="4">
        <f>IF(AU127=Listedechoix!$A$1,20,IF(AU127=Listedechoix!$A$2,15,IF(AU127=Listedechoix!$A$3,10,IF(AU127=Listedechoix!$A$4,5,0))))</f>
        <v>0</v>
      </c>
      <c r="FN127" s="4">
        <f>IF(AV127=Listedechoix!$A$1,20,IF(AV127=Listedechoix!$A$2,15,IF(AV127=Listedechoix!$A$3,10,IF(AV127=Listedechoix!$A$4,5,0))))</f>
        <v>0</v>
      </c>
      <c r="FO127" s="4">
        <f>IF(AW127=Listedechoix!$A$1,20,IF(AW127=Listedechoix!$A$2,15,IF(AW127=Listedechoix!$A$3,10,IF(AW127=Listedechoix!$A$4,5,0))))</f>
        <v>0</v>
      </c>
      <c r="FP127" s="4">
        <f>IF(AX127=Listedechoix!$A$1,20,IF(AX127=Listedechoix!$A$2,15,IF(AX127=Listedechoix!$A$3,10,IF(AX127=Listedechoix!$A$4,5,0))))</f>
        <v>0</v>
      </c>
      <c r="FQ127" s="4">
        <f>IF(AY127=Listedechoix!$A$1,20,IF(AY127=Listedechoix!$A$2,15,IF(AY127=Listedechoix!$A$3,10,IF(AY127=Listedechoix!$A$4,5,0))))</f>
        <v>0</v>
      </c>
      <c r="FR127" s="4">
        <f>IF(AZ127=Listedechoix!$A$1,20,IF(AZ127=Listedechoix!$A$2,15,IF(AZ127=Listedechoix!$A$3,10,IF(AZ127=Listedechoix!$A$4,5,0))))</f>
        <v>0</v>
      </c>
      <c r="FS127" s="4">
        <f>IF(BA127=Listedechoix!$A$1,20,IF(BA127=Listedechoix!$A$2,15,IF(BA127=Listedechoix!$A$3,10,IF(BA127=Listedechoix!$A$4,5,0))))</f>
        <v>0</v>
      </c>
      <c r="FT127" s="4">
        <f>IF(BB127=Listedechoix!$A$1,20,IF(BB127=Listedechoix!$A$2,15,IF(BB127=Listedechoix!$A$3,10,IF(BB127=Listedechoix!$A$4,5,0))))</f>
        <v>0</v>
      </c>
      <c r="FU127" s="4">
        <f>IF(BC127=Listedechoix!$A$1,20,IF(BC127=Listedechoix!$A$2,15,IF(BC127=Listedechoix!$A$3,10,IF(BC127=Listedechoix!$A$4,5,0))))</f>
        <v>0</v>
      </c>
      <c r="FV127" s="116" t="str">
        <f t="shared" si="60"/>
        <v>NNot</v>
      </c>
      <c r="FW127" s="117" t="str">
        <f t="shared" si="61"/>
        <v>NNot</v>
      </c>
      <c r="FX127" s="4">
        <f>IF(BD127=Listedechoix!$A$1,20,IF(BD127=Listedechoix!$A$2,15,IF(BD127=Listedechoix!$A$3,10,IF(BD127=Listedechoix!$A$4,5,0))))</f>
        <v>0</v>
      </c>
      <c r="FY127" s="4">
        <f>IF(BE127=Listedechoix!$A$1,20,IF(BE127=Listedechoix!$A$2,15,IF(BE127=Listedechoix!$A$3,10,IF(BE127=Listedechoix!$A$4,5,0))))</f>
        <v>0</v>
      </c>
      <c r="FZ127" s="4">
        <f>IF(BF127=Listedechoix!$A$1,20,IF(BF127=Listedechoix!$A$2,15,IF(BF127=Listedechoix!$A$3,10,IF(BF127=Listedechoix!$A$4,5,0))))</f>
        <v>0</v>
      </c>
      <c r="GA127" s="4">
        <f>IF(BG127=Listedechoix!$A$1,20,IF(BG127=Listedechoix!$A$2,15,IF(BG127=Listedechoix!$A$3,10,IF(BG127=Listedechoix!$A$4,5,0))))</f>
        <v>0</v>
      </c>
      <c r="GB127" s="4">
        <f>IF(BH127=Listedechoix!$A$1,20,IF(BH127=Listedechoix!$A$2,15,IF(BH127=Listedechoix!$A$3,10,IF(BH127=Listedechoix!$A$4,5,0))))</f>
        <v>0</v>
      </c>
      <c r="GC127" s="4">
        <f>IF(BI127=Listedechoix!$A$1,20,IF(BI127=Listedechoix!$A$2,15,IF(BI127=Listedechoix!$A$3,10,IF(BI127=Listedechoix!$A$4,5,0))))</f>
        <v>0</v>
      </c>
      <c r="GD127" s="4">
        <f>IF(BJ127=Listedechoix!$A$1,20,IF(BJ127=Listedechoix!$A$2,15,IF(BJ127=Listedechoix!$A$3,10,IF(BJ127=Listedechoix!$A$4,5,0))))</f>
        <v>0</v>
      </c>
      <c r="GE127" s="4">
        <f>IF(BK127=Listedechoix!$A$1,20,IF(BK127=Listedechoix!$A$2,15,IF(BK127=Listedechoix!$A$3,10,IF(BK127=Listedechoix!$A$4,5,0))))</f>
        <v>0</v>
      </c>
      <c r="GF127" s="4">
        <f>IF(BL127=Listedechoix!$A$1,20,IF(BL127=Listedechoix!$A$2,15,IF(BL127=Listedechoix!$A$3,10,IF(BL127=Listedechoix!$A$4,5,0))))</f>
        <v>0</v>
      </c>
      <c r="GG127" s="4">
        <f>IF(BM127=Listedechoix!$A$1,20,IF(BM127=Listedechoix!$A$2,15,IF(BM127=Listedechoix!$A$3,10,IF(BM127=Listedechoix!$A$4,5,0))))</f>
        <v>0</v>
      </c>
      <c r="GH127" s="4">
        <f>IF(BN127=Listedechoix!$A$1,20,IF(BN127=Listedechoix!$A$2,15,IF(BN127=Listedechoix!$A$3,10,IF(BN127=Listedechoix!$A$4,5,0))))</f>
        <v>0</v>
      </c>
      <c r="GI127" s="116" t="str">
        <f t="shared" si="62"/>
        <v>NNot</v>
      </c>
      <c r="GJ127" s="117" t="str">
        <f t="shared" si="63"/>
        <v>NNot</v>
      </c>
      <c r="GK127" s="4">
        <f>IF(BO127=Listedechoix!$A$1,20,IF(BO127=Listedechoix!$A$2,15,IF(BO127=Listedechoix!$A$3,10,IF(BO127=Listedechoix!$A$4,5,0))))</f>
        <v>0</v>
      </c>
      <c r="GL127" s="4">
        <f>IF(BP127=Listedechoix!$A$1,20,IF(BP127=Listedechoix!$A$2,15,IF(BP127=Listedechoix!$A$3,10,IF(BP127=Listedechoix!$A$4,5,0))))</f>
        <v>0</v>
      </c>
      <c r="GM127" s="4">
        <f>IF(BQ127=Listedechoix!$A$1,20,IF(BQ127=Listedechoix!$A$2,15,IF(BQ127=Listedechoix!$A$3,10,IF(BQ127=Listedechoix!$A$4,5,0))))</f>
        <v>0</v>
      </c>
      <c r="GN127" s="4">
        <f>IF(BR127=Listedechoix!$A$1,20,IF(BR127=Listedechoix!$A$2,15,IF(BR127=Listedechoix!$A$3,10,IF(BR127=Listedechoix!$A$4,5,0))))</f>
        <v>0</v>
      </c>
      <c r="GO127" s="4">
        <f>IF(BS127=Listedechoix!$A$1,20,IF(BS127=Listedechoix!$A$2,15,IF(BS127=Listedechoix!$A$3,10,IF(BS127=Listedechoix!$A$4,5,0))))</f>
        <v>0</v>
      </c>
      <c r="GP127" s="4">
        <f>IF(BT127=Listedechoix!$A$1,20,IF(BT127=Listedechoix!$A$2,15,IF(BT127=Listedechoix!$A$3,10,IF(BT127=Listedechoix!$A$4,5,0))))</f>
        <v>0</v>
      </c>
      <c r="GQ127" s="4">
        <f>IF(BU127=Listedechoix!$A$1,20,IF(BU127=Listedechoix!$A$2,15,IF(BU127=Listedechoix!$A$3,10,IF(BU127=Listedechoix!$A$4,5,0))))</f>
        <v>0</v>
      </c>
      <c r="GR127" s="4">
        <f>IF(BV127=Listedechoix!$A$1,20,IF(BV127=Listedechoix!$A$2,15,IF(BV127=Listedechoix!$A$3,10,IF(BV127=Listedechoix!$A$4,5,0))))</f>
        <v>0</v>
      </c>
      <c r="GS127" s="4">
        <f>IF(BW127=Listedechoix!$A$1,20,IF(BW127=Listedechoix!$A$2,15,IF(BW127=Listedechoix!$A$3,10,IF(BW127=Listedechoix!$A$4,5,0))))</f>
        <v>0</v>
      </c>
      <c r="GT127" s="4">
        <f>IF(BX127=Listedechoix!$A$1,20,IF(BX127=Listedechoix!$A$2,15,IF(BX127=Listedechoix!$A$3,10,IF(BX127=Listedechoix!$A$4,5,0))))</f>
        <v>0</v>
      </c>
      <c r="GU127" s="4">
        <f>IF(BY127=Listedechoix!$A$1,20,IF(BY127=Listedechoix!$A$2,15,IF(BY127=Listedechoix!$A$3,10,IF(BY127=Listedechoix!$A$4,5,0))))</f>
        <v>0</v>
      </c>
      <c r="GV127" s="116" t="str">
        <f t="shared" si="64"/>
        <v>NNot</v>
      </c>
      <c r="GW127" s="117" t="str">
        <f t="shared" si="65"/>
        <v>NNot</v>
      </c>
      <c r="GX127" s="4">
        <f>IF(BZ127=Listedechoix!$A$1,20,IF(BZ127=Listedechoix!$A$2,15,IF(BZ127=Listedechoix!$A$3,10,IF(BZ127=Listedechoix!$A$4,5,0))))</f>
        <v>0</v>
      </c>
      <c r="GY127" s="4">
        <f>IF(CA127=Listedechoix!$A$1,20,IF(CA127=Listedechoix!$A$2,15,IF(CA127=Listedechoix!$A$3,10,IF(CA127=Listedechoix!$A$4,5,0))))</f>
        <v>0</v>
      </c>
      <c r="GZ127" s="4">
        <f>IF(CB127=Listedechoix!$A$1,20,IF(CB127=Listedechoix!$A$2,15,IF(CB127=Listedechoix!$A$3,10,IF(CB127=Listedechoix!$A$4,5,0))))</f>
        <v>0</v>
      </c>
      <c r="HA127" s="4">
        <f>IF(CC127=Listedechoix!$A$1,20,IF(CC127=Listedechoix!$A$2,15,IF(CC127=Listedechoix!$A$3,10,IF(CC127=Listedechoix!$A$4,5,0))))</f>
        <v>0</v>
      </c>
      <c r="HB127" s="4">
        <f>IF(CD127=Listedechoix!$A$1,20,IF(CD127=Listedechoix!$A$2,15,IF(CD127=Listedechoix!$A$3,10,IF(CD127=Listedechoix!$A$4,5,0))))</f>
        <v>0</v>
      </c>
      <c r="HC127" s="4">
        <f>IF(CE127=Listedechoix!$A$1,20,IF(CE127=Listedechoix!$A$2,15,IF(CE127=Listedechoix!$A$3,10,IF(CE127=Listedechoix!$A$4,5,0))))</f>
        <v>0</v>
      </c>
      <c r="HD127" s="4">
        <f>IF(CF127=Listedechoix!$A$1,20,IF(CF127=Listedechoix!$A$2,15,IF(CF127=Listedechoix!$A$3,10,IF(CF127=Listedechoix!$A$4,5,0))))</f>
        <v>0</v>
      </c>
      <c r="HE127" s="4">
        <f>IF(CG127=Listedechoix!$A$1,20,IF(CG127=Listedechoix!$A$2,15,IF(CG127=Listedechoix!$A$3,10,IF(CG127=Listedechoix!$A$4,5,0))))</f>
        <v>0</v>
      </c>
      <c r="HF127" s="4">
        <f>IF(CH127=Listedechoix!$A$1,20,IF(CH127=Listedechoix!$A$2,15,IF(CH127=Listedechoix!$A$3,10,IF(CH127=Listedechoix!$A$4,5,0))))</f>
        <v>0</v>
      </c>
      <c r="HG127" s="4">
        <f>IF(CI127=Listedechoix!$A$1,20,IF(CI127=Listedechoix!$A$2,15,IF(CI127=Listedechoix!$A$3,10,IF(CI127=Listedechoix!$A$4,5,0))))</f>
        <v>0</v>
      </c>
      <c r="HH127" s="4">
        <f>IF(CJ127=Listedechoix!$A$1,20,IF(CJ127=Listedechoix!$A$2,15,IF(CJ127=Listedechoix!$A$3,10,IF(CJ127=Listedechoix!$A$4,5,0))))</f>
        <v>0</v>
      </c>
      <c r="HI127" s="4">
        <f>IF(CK127=Listedechoix!$A$1,20,IF(CK127=Listedechoix!$A$2,15,IF(CK127=Listedechoix!$A$3,10,IF(CK127=Listedechoix!$A$4,5,0))))</f>
        <v>0</v>
      </c>
      <c r="HJ127" s="4">
        <f>IF(CL127=Listedechoix!$A$1,20,IF(CL127=Listedechoix!$A$2,15,IF(CL127=Listedechoix!$A$3,10,IF(CL127=Listedechoix!$A$4,5,0))))</f>
        <v>0</v>
      </c>
      <c r="HK127" s="4">
        <f>IF(CM127=Listedechoix!$A$1,20,IF(CM127=Listedechoix!$A$2,15,IF(CM127=Listedechoix!$A$3,10,IF(CM127=Listedechoix!$A$4,5,0))))</f>
        <v>0</v>
      </c>
      <c r="HL127" s="116" t="str">
        <f t="shared" si="66"/>
        <v>NNot</v>
      </c>
      <c r="HM127" s="117" t="str">
        <f t="shared" si="67"/>
        <v>NNot</v>
      </c>
    </row>
    <row r="128" spans="1:221" x14ac:dyDescent="0.25">
      <c r="A128" s="27"/>
      <c r="B128" s="27"/>
      <c r="C128" s="28"/>
      <c r="D128" s="28"/>
      <c r="E128" s="28"/>
      <c r="F128" s="43"/>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1" t="str">
        <f t="shared" si="43"/>
        <v/>
      </c>
      <c r="CO128" s="31" t="str">
        <f t="shared" si="43"/>
        <v/>
      </c>
      <c r="CP128" s="31" t="str">
        <f t="shared" si="43"/>
        <v/>
      </c>
      <c r="CQ128" s="31" t="str">
        <f t="shared" si="43"/>
        <v/>
      </c>
      <c r="CR128" s="32">
        <f t="shared" si="44"/>
        <v>0</v>
      </c>
      <c r="CS128" s="33" t="str">
        <f t="shared" si="68"/>
        <v/>
      </c>
      <c r="CT128" s="31" t="str">
        <f t="shared" si="45"/>
        <v/>
      </c>
      <c r="CU128" s="31" t="str">
        <f t="shared" si="45"/>
        <v/>
      </c>
      <c r="CV128" s="31" t="str">
        <f t="shared" si="45"/>
        <v/>
      </c>
      <c r="CW128" s="31" t="str">
        <f t="shared" si="45"/>
        <v/>
      </c>
      <c r="CX128" s="32">
        <f t="shared" si="46"/>
        <v>0</v>
      </c>
      <c r="CY128" s="33" t="str">
        <f t="shared" si="47"/>
        <v>NNot</v>
      </c>
      <c r="CZ128" s="31" t="str">
        <f t="shared" si="71"/>
        <v/>
      </c>
      <c r="DA128" s="31" t="str">
        <f t="shared" si="70"/>
        <v/>
      </c>
      <c r="DB128" s="31" t="str">
        <f t="shared" si="70"/>
        <v/>
      </c>
      <c r="DC128" s="31" t="str">
        <f t="shared" si="70"/>
        <v/>
      </c>
      <c r="DD128" s="32">
        <f t="shared" si="69"/>
        <v>0</v>
      </c>
      <c r="DE128" s="33" t="str">
        <f t="shared" si="48"/>
        <v>NNot</v>
      </c>
      <c r="DF128" s="31" t="str">
        <f t="shared" si="72"/>
        <v/>
      </c>
      <c r="DG128" s="31" t="str">
        <f t="shared" si="72"/>
        <v/>
      </c>
      <c r="DH128" s="31" t="str">
        <f t="shared" si="72"/>
        <v/>
      </c>
      <c r="DI128" s="31" t="str">
        <f t="shared" si="72"/>
        <v/>
      </c>
      <c r="DJ128" s="32">
        <f t="shared" si="50"/>
        <v>0</v>
      </c>
      <c r="DK128" s="33" t="str">
        <f t="shared" si="51"/>
        <v>NNot</v>
      </c>
      <c r="DL128" s="31" t="str">
        <f t="shared" si="73"/>
        <v/>
      </c>
      <c r="DM128" s="31" t="str">
        <f t="shared" si="73"/>
        <v/>
      </c>
      <c r="DN128" s="31" t="str">
        <f t="shared" si="73"/>
        <v/>
      </c>
      <c r="DO128" s="31" t="str">
        <f t="shared" si="73"/>
        <v/>
      </c>
      <c r="DP128" s="32">
        <f t="shared" si="42"/>
        <v>0</v>
      </c>
      <c r="DQ128" s="33" t="str">
        <f t="shared" si="53"/>
        <v>NNot</v>
      </c>
      <c r="DR128" s="4">
        <f>IF(F128=Listedechoix!$A$1,20,IF(F128=Listedechoix!$A$2,15,IF(F128=Listedechoix!$A$3,10,IF(F128=Listedechoix!$A$4,5,0))))</f>
        <v>0</v>
      </c>
      <c r="DS128" s="4">
        <f>IF(G128=Listedechoix!$A$1,20,IF(G128=Listedechoix!$A$2,15,IF(G128=Listedechoix!$A$3,10,IF(G128=Listedechoix!$A$4,5,0))))</f>
        <v>0</v>
      </c>
      <c r="DT128" s="4">
        <f>IF(H128=Listedechoix!$A$1,20,IF(H128=Listedechoix!$A$2,15,IF(H128=Listedechoix!$A$3,10,IF(H128=Listedechoix!$A$4,5,0))))</f>
        <v>0</v>
      </c>
      <c r="DU128" s="4">
        <f>IF(I128=Listedechoix!$A$1,20,IF(I128=Listedechoix!$A$2,15,IF(I128=Listedechoix!$A$3,10,IF(I128=Listedechoix!$A$4,5,0))))</f>
        <v>0</v>
      </c>
      <c r="DV128" s="4">
        <f>IF(J128=Listedechoix!$A$1,20,IF(J128=Listedechoix!$A$2,15,IF(J128=Listedechoix!$A$3,10,IF(J128=Listedechoix!$A$4,5,0))))</f>
        <v>0</v>
      </c>
      <c r="DW128" s="4">
        <f>IF(K128=Listedechoix!$A$1,20,IF(K128=Listedechoix!$A$2,15,IF(K128=Listedechoix!$A$3,10,IF(K128=Listedechoix!$A$4,5,0))))</f>
        <v>0</v>
      </c>
      <c r="DX128" s="4">
        <f>IF(L128=Listedechoix!$A$1,20,IF(L128=Listedechoix!$A$2,15,IF(L128=Listedechoix!$A$3,10,IF(L128=Listedechoix!$A$4,5,0))))</f>
        <v>0</v>
      </c>
      <c r="DY128" s="4">
        <f>IF(M128=Listedechoix!$A$1,20,IF(M128=Listedechoix!$A$2,15,IF(M128=Listedechoix!$A$3,10,IF(M128=Listedechoix!$A$4,5,0))))</f>
        <v>0</v>
      </c>
      <c r="DZ128" s="4">
        <f>IF(N128=Listedechoix!$A$1,20,IF(N128=Listedechoix!$A$2,15,IF(N128=Listedechoix!$A$3,10,IF(N128=Listedechoix!$A$4,5,0))))</f>
        <v>0</v>
      </c>
      <c r="EA128" s="4">
        <f>IF(O128=Listedechoix!$A$1,20,IF(O128=Listedechoix!$A$2,15,IF(O128=Listedechoix!$A$3,10,IF(O128=Listedechoix!$A$4,5,0))))</f>
        <v>0</v>
      </c>
      <c r="EB128" s="4">
        <f>IF(P128=Listedechoix!$A$1,20,IF(P128=Listedechoix!$A$2,15,IF(P128=Listedechoix!$A$3,10,IF(P128=Listedechoix!$A$4,5,0))))</f>
        <v>0</v>
      </c>
      <c r="EC128" s="116" t="str">
        <f t="shared" si="54"/>
        <v>NNot</v>
      </c>
      <c r="ED128" s="117" t="str">
        <f t="shared" si="55"/>
        <v>NNot</v>
      </c>
      <c r="EE128" s="4">
        <f>IF(Q128=Listedechoix!$A$1,20,IF(Q128=Listedechoix!$A$2,15,IF(Q128=Listedechoix!$A$3,10,IF(Q128=Listedechoix!$A$4,5,0))))</f>
        <v>0</v>
      </c>
      <c r="EF128" s="4">
        <f>IF(R128=Listedechoix!$A$1,20,IF(R128=Listedechoix!$A$2,15,IF(R128=Listedechoix!$A$3,10,IF(R128=Listedechoix!$A$4,5,0))))</f>
        <v>0</v>
      </c>
      <c r="EG128" s="4">
        <f>IF(S128=Listedechoix!$A$1,20,IF(S128=Listedechoix!$A$2,15,IF(S128=Listedechoix!$A$3,10,IF(S128=Listedechoix!$A$4,5,0))))</f>
        <v>0</v>
      </c>
      <c r="EH128" s="4">
        <f>IF(T128=Listedechoix!$A$1,20,IF(T128=Listedechoix!$A$2,15,IF(T128=Listedechoix!$A$3,10,IF(T128=Listedechoix!$A$4,5,0))))</f>
        <v>0</v>
      </c>
      <c r="EI128" s="4">
        <f>IF(U128=Listedechoix!$A$1,20,IF(U128=Listedechoix!$A$2,15,IF(U128=Listedechoix!$A$3,10,IF(U128=Listedechoix!$A$4,5,0))))</f>
        <v>0</v>
      </c>
      <c r="EJ128" s="4">
        <f>IF(V128=Listedechoix!$A$1,20,IF(V128=Listedechoix!$A$2,15,IF(V128=Listedechoix!$A$3,10,IF(V128=Listedechoix!$A$4,5,0))))</f>
        <v>0</v>
      </c>
      <c r="EK128" s="4">
        <f>IF(W128=Listedechoix!$A$1,20,IF(W128=Listedechoix!$A$2,15,IF(W128=Listedechoix!$A$3,10,IF(W128=Listedechoix!$A$4,5,0))))</f>
        <v>0</v>
      </c>
      <c r="EL128" s="4">
        <f>IF(X128=Listedechoix!$A$1,20,IF(X128=Listedechoix!$A$2,15,IF(X128=Listedechoix!$A$3,10,IF(X128=Listedechoix!$A$4,5,0))))</f>
        <v>0</v>
      </c>
      <c r="EM128" s="4">
        <f>IF(Y128=Listedechoix!$A$1,20,IF(Y128=Listedechoix!$A$2,15,IF(Y128=Listedechoix!$A$3,10,IF(Y128=Listedechoix!$A$4,5,0))))</f>
        <v>0</v>
      </c>
      <c r="EN128" s="4">
        <f>IF(Z128=Listedechoix!$A$1,20,IF(Z128=Listedechoix!$A$2,15,IF(Z128=Listedechoix!$A$3,10,IF(Z128=Listedechoix!$A$4,5,0))))</f>
        <v>0</v>
      </c>
      <c r="EO128" s="4">
        <f>IF(AA128=Listedechoix!$A$1,20,IF(AA128=Listedechoix!$A$2,15,IF(AA128=Listedechoix!$A$3,10,IF(AA128=Listedechoix!$A$4,5,0))))</f>
        <v>0</v>
      </c>
      <c r="EP128" s="116" t="str">
        <f t="shared" si="56"/>
        <v>NNot</v>
      </c>
      <c r="EQ128" s="117" t="str">
        <f t="shared" si="57"/>
        <v>NNot</v>
      </c>
      <c r="ER128" s="4">
        <f>IF(AB128=Listedechoix!$A$1,20,IF(AB128=Listedechoix!$A$2,15,IF(AB128=Listedechoix!$A$3,10,IF(AB128=Listedechoix!$A$4,5,0))))</f>
        <v>0</v>
      </c>
      <c r="ES128" s="4">
        <f>IF(AC128=Listedechoix!$A$1,20,IF(AC128=Listedechoix!$A$2,15,IF(AC128=Listedechoix!$A$3,10,IF(AC128=Listedechoix!$A$4,5,0))))</f>
        <v>0</v>
      </c>
      <c r="ET128" s="4">
        <f>IF(AD128=Listedechoix!$A$1,20,IF(AD128=Listedechoix!$A$2,15,IF(AD128=Listedechoix!$A$3,10,IF(AD128=Listedechoix!$A$4,5,0))))</f>
        <v>0</v>
      </c>
      <c r="EU128" s="4">
        <f>IF(AE128=Listedechoix!$A$1,20,IF(AE128=Listedechoix!$A$2,15,IF(AE128=Listedechoix!$A$3,10,IF(AE128=Listedechoix!$A$4,5,0))))</f>
        <v>0</v>
      </c>
      <c r="EV128" s="4">
        <f>IF(AF128=Listedechoix!$A$1,20,IF(AF128=Listedechoix!$A$2,15,IF(AF128=Listedechoix!$A$3,10,IF(AF128=Listedechoix!$A$4,5,0))))</f>
        <v>0</v>
      </c>
      <c r="EW128" s="4">
        <f>IF(AG128=Listedechoix!$A$1,20,IF(AG128=Listedechoix!$A$2,15,IF(AG128=Listedechoix!$A$3,10,IF(AG128=Listedechoix!$A$4,5,0))))</f>
        <v>0</v>
      </c>
      <c r="EX128" s="4">
        <f>IF(AH128=Listedechoix!$A$1,20,IF(AH128=Listedechoix!$A$2,15,IF(AH128=Listedechoix!$A$3,10,IF(AH128=Listedechoix!$A$4,5,0))))</f>
        <v>0</v>
      </c>
      <c r="EY128" s="4">
        <f>IF(AI128=Listedechoix!$A$1,20,IF(AI128=Listedechoix!$A$2,15,IF(AI128=Listedechoix!$A$3,10,IF(AI128=Listedechoix!$A$4,5,0))))</f>
        <v>0</v>
      </c>
      <c r="EZ128" s="4">
        <f>IF(AJ128=Listedechoix!$A$1,20,IF(AJ128=Listedechoix!$A$2,15,IF(AJ128=Listedechoix!$A$3,10,IF(AJ128=Listedechoix!$A$4,5,0))))</f>
        <v>0</v>
      </c>
      <c r="FA128" s="4">
        <f>IF(AK128=Listedechoix!$A$1,20,IF(AK128=Listedechoix!$A$2,15,IF(AK128=Listedechoix!$A$3,10,IF(AK128=Listedechoix!$A$4,5,0))))</f>
        <v>0</v>
      </c>
      <c r="FB128" s="4">
        <f>IF(AL128=Listedechoix!$A$1,20,IF(AL128=Listedechoix!$A$2,15,IF(AL128=Listedechoix!$A$3,10,IF(AL128=Listedechoix!$A$4,5,0))))</f>
        <v>0</v>
      </c>
      <c r="FC128" s="4">
        <f>IF(AM128=Listedechoix!$A$1,20,IF(AM128=Listedechoix!$A$2,15,IF(AM128=Listedechoix!$A$3,10,IF(AM128=Listedechoix!$A$4,5,0))))</f>
        <v>0</v>
      </c>
      <c r="FD128" s="4">
        <f>IF(AN128=Listedechoix!$A$1,20,IF(AN128=Listedechoix!$A$2,15,IF(AN128=Listedechoix!$A$3,10,IF(AN128=Listedechoix!$A$4,5,0))))</f>
        <v>0</v>
      </c>
      <c r="FE128" s="4">
        <f>IF(AO128=Listedechoix!$A$1,20,IF(AO128=Listedechoix!$A$2,15,IF(AO128=Listedechoix!$A$3,10,IF(AO128=Listedechoix!$A$4,5,0))))</f>
        <v>0</v>
      </c>
      <c r="FF128" s="116" t="str">
        <f t="shared" si="58"/>
        <v>NNot</v>
      </c>
      <c r="FG128" s="117" t="str">
        <f t="shared" si="59"/>
        <v>NNot</v>
      </c>
      <c r="FH128" s="4">
        <f>IF(AP128=Listedechoix!$A$1,20,IF(AP128=Listedechoix!$A$2,15,IF(AP128=Listedechoix!$A$3,10,IF(AP128=Listedechoix!$A$4,5,0))))</f>
        <v>0</v>
      </c>
      <c r="FI128" s="4">
        <f>IF(AQ128=Listedechoix!$A$1,20,IF(AQ128=Listedechoix!$A$2,15,IF(AQ128=Listedechoix!$A$3,10,IF(AQ128=Listedechoix!$A$4,5,0))))</f>
        <v>0</v>
      </c>
      <c r="FJ128" s="4">
        <f>IF(AR128=Listedechoix!$A$1,20,IF(AR128=Listedechoix!$A$2,15,IF(AR128=Listedechoix!$A$3,10,IF(AR128=Listedechoix!$A$4,5,0))))</f>
        <v>0</v>
      </c>
      <c r="FK128" s="4">
        <f>IF(AS128=Listedechoix!$A$1,20,IF(AS128=Listedechoix!$A$2,15,IF(AS128=Listedechoix!$A$3,10,IF(AS128=Listedechoix!$A$4,5,0))))</f>
        <v>0</v>
      </c>
      <c r="FL128" s="4">
        <f>IF(AT128=Listedechoix!$A$1,20,IF(AT128=Listedechoix!$A$2,15,IF(AT128=Listedechoix!$A$3,10,IF(AT128=Listedechoix!$A$4,5,0))))</f>
        <v>0</v>
      </c>
      <c r="FM128" s="4">
        <f>IF(AU128=Listedechoix!$A$1,20,IF(AU128=Listedechoix!$A$2,15,IF(AU128=Listedechoix!$A$3,10,IF(AU128=Listedechoix!$A$4,5,0))))</f>
        <v>0</v>
      </c>
      <c r="FN128" s="4">
        <f>IF(AV128=Listedechoix!$A$1,20,IF(AV128=Listedechoix!$A$2,15,IF(AV128=Listedechoix!$A$3,10,IF(AV128=Listedechoix!$A$4,5,0))))</f>
        <v>0</v>
      </c>
      <c r="FO128" s="4">
        <f>IF(AW128=Listedechoix!$A$1,20,IF(AW128=Listedechoix!$A$2,15,IF(AW128=Listedechoix!$A$3,10,IF(AW128=Listedechoix!$A$4,5,0))))</f>
        <v>0</v>
      </c>
      <c r="FP128" s="4">
        <f>IF(AX128=Listedechoix!$A$1,20,IF(AX128=Listedechoix!$A$2,15,IF(AX128=Listedechoix!$A$3,10,IF(AX128=Listedechoix!$A$4,5,0))))</f>
        <v>0</v>
      </c>
      <c r="FQ128" s="4">
        <f>IF(AY128=Listedechoix!$A$1,20,IF(AY128=Listedechoix!$A$2,15,IF(AY128=Listedechoix!$A$3,10,IF(AY128=Listedechoix!$A$4,5,0))))</f>
        <v>0</v>
      </c>
      <c r="FR128" s="4">
        <f>IF(AZ128=Listedechoix!$A$1,20,IF(AZ128=Listedechoix!$A$2,15,IF(AZ128=Listedechoix!$A$3,10,IF(AZ128=Listedechoix!$A$4,5,0))))</f>
        <v>0</v>
      </c>
      <c r="FS128" s="4">
        <f>IF(BA128=Listedechoix!$A$1,20,IF(BA128=Listedechoix!$A$2,15,IF(BA128=Listedechoix!$A$3,10,IF(BA128=Listedechoix!$A$4,5,0))))</f>
        <v>0</v>
      </c>
      <c r="FT128" s="4">
        <f>IF(BB128=Listedechoix!$A$1,20,IF(BB128=Listedechoix!$A$2,15,IF(BB128=Listedechoix!$A$3,10,IF(BB128=Listedechoix!$A$4,5,0))))</f>
        <v>0</v>
      </c>
      <c r="FU128" s="4">
        <f>IF(BC128=Listedechoix!$A$1,20,IF(BC128=Listedechoix!$A$2,15,IF(BC128=Listedechoix!$A$3,10,IF(BC128=Listedechoix!$A$4,5,0))))</f>
        <v>0</v>
      </c>
      <c r="FV128" s="116" t="str">
        <f t="shared" si="60"/>
        <v>NNot</v>
      </c>
      <c r="FW128" s="117" t="str">
        <f t="shared" si="61"/>
        <v>NNot</v>
      </c>
      <c r="FX128" s="4">
        <f>IF(BD128=Listedechoix!$A$1,20,IF(BD128=Listedechoix!$A$2,15,IF(BD128=Listedechoix!$A$3,10,IF(BD128=Listedechoix!$A$4,5,0))))</f>
        <v>0</v>
      </c>
      <c r="FY128" s="4">
        <f>IF(BE128=Listedechoix!$A$1,20,IF(BE128=Listedechoix!$A$2,15,IF(BE128=Listedechoix!$A$3,10,IF(BE128=Listedechoix!$A$4,5,0))))</f>
        <v>0</v>
      </c>
      <c r="FZ128" s="4">
        <f>IF(BF128=Listedechoix!$A$1,20,IF(BF128=Listedechoix!$A$2,15,IF(BF128=Listedechoix!$A$3,10,IF(BF128=Listedechoix!$A$4,5,0))))</f>
        <v>0</v>
      </c>
      <c r="GA128" s="4">
        <f>IF(BG128=Listedechoix!$A$1,20,IF(BG128=Listedechoix!$A$2,15,IF(BG128=Listedechoix!$A$3,10,IF(BG128=Listedechoix!$A$4,5,0))))</f>
        <v>0</v>
      </c>
      <c r="GB128" s="4">
        <f>IF(BH128=Listedechoix!$A$1,20,IF(BH128=Listedechoix!$A$2,15,IF(BH128=Listedechoix!$A$3,10,IF(BH128=Listedechoix!$A$4,5,0))))</f>
        <v>0</v>
      </c>
      <c r="GC128" s="4">
        <f>IF(BI128=Listedechoix!$A$1,20,IF(BI128=Listedechoix!$A$2,15,IF(BI128=Listedechoix!$A$3,10,IF(BI128=Listedechoix!$A$4,5,0))))</f>
        <v>0</v>
      </c>
      <c r="GD128" s="4">
        <f>IF(BJ128=Listedechoix!$A$1,20,IF(BJ128=Listedechoix!$A$2,15,IF(BJ128=Listedechoix!$A$3,10,IF(BJ128=Listedechoix!$A$4,5,0))))</f>
        <v>0</v>
      </c>
      <c r="GE128" s="4">
        <f>IF(BK128=Listedechoix!$A$1,20,IF(BK128=Listedechoix!$A$2,15,IF(BK128=Listedechoix!$A$3,10,IF(BK128=Listedechoix!$A$4,5,0))))</f>
        <v>0</v>
      </c>
      <c r="GF128" s="4">
        <f>IF(BL128=Listedechoix!$A$1,20,IF(BL128=Listedechoix!$A$2,15,IF(BL128=Listedechoix!$A$3,10,IF(BL128=Listedechoix!$A$4,5,0))))</f>
        <v>0</v>
      </c>
      <c r="GG128" s="4">
        <f>IF(BM128=Listedechoix!$A$1,20,IF(BM128=Listedechoix!$A$2,15,IF(BM128=Listedechoix!$A$3,10,IF(BM128=Listedechoix!$A$4,5,0))))</f>
        <v>0</v>
      </c>
      <c r="GH128" s="4">
        <f>IF(BN128=Listedechoix!$A$1,20,IF(BN128=Listedechoix!$A$2,15,IF(BN128=Listedechoix!$A$3,10,IF(BN128=Listedechoix!$A$4,5,0))))</f>
        <v>0</v>
      </c>
      <c r="GI128" s="116" t="str">
        <f t="shared" si="62"/>
        <v>NNot</v>
      </c>
      <c r="GJ128" s="117" t="str">
        <f t="shared" si="63"/>
        <v>NNot</v>
      </c>
      <c r="GK128" s="4">
        <f>IF(BO128=Listedechoix!$A$1,20,IF(BO128=Listedechoix!$A$2,15,IF(BO128=Listedechoix!$A$3,10,IF(BO128=Listedechoix!$A$4,5,0))))</f>
        <v>0</v>
      </c>
      <c r="GL128" s="4">
        <f>IF(BP128=Listedechoix!$A$1,20,IF(BP128=Listedechoix!$A$2,15,IF(BP128=Listedechoix!$A$3,10,IF(BP128=Listedechoix!$A$4,5,0))))</f>
        <v>0</v>
      </c>
      <c r="GM128" s="4">
        <f>IF(BQ128=Listedechoix!$A$1,20,IF(BQ128=Listedechoix!$A$2,15,IF(BQ128=Listedechoix!$A$3,10,IF(BQ128=Listedechoix!$A$4,5,0))))</f>
        <v>0</v>
      </c>
      <c r="GN128" s="4">
        <f>IF(BR128=Listedechoix!$A$1,20,IF(BR128=Listedechoix!$A$2,15,IF(BR128=Listedechoix!$A$3,10,IF(BR128=Listedechoix!$A$4,5,0))))</f>
        <v>0</v>
      </c>
      <c r="GO128" s="4">
        <f>IF(BS128=Listedechoix!$A$1,20,IF(BS128=Listedechoix!$A$2,15,IF(BS128=Listedechoix!$A$3,10,IF(BS128=Listedechoix!$A$4,5,0))))</f>
        <v>0</v>
      </c>
      <c r="GP128" s="4">
        <f>IF(BT128=Listedechoix!$A$1,20,IF(BT128=Listedechoix!$A$2,15,IF(BT128=Listedechoix!$A$3,10,IF(BT128=Listedechoix!$A$4,5,0))))</f>
        <v>0</v>
      </c>
      <c r="GQ128" s="4">
        <f>IF(BU128=Listedechoix!$A$1,20,IF(BU128=Listedechoix!$A$2,15,IF(BU128=Listedechoix!$A$3,10,IF(BU128=Listedechoix!$A$4,5,0))))</f>
        <v>0</v>
      </c>
      <c r="GR128" s="4">
        <f>IF(BV128=Listedechoix!$A$1,20,IF(BV128=Listedechoix!$A$2,15,IF(BV128=Listedechoix!$A$3,10,IF(BV128=Listedechoix!$A$4,5,0))))</f>
        <v>0</v>
      </c>
      <c r="GS128" s="4">
        <f>IF(BW128=Listedechoix!$A$1,20,IF(BW128=Listedechoix!$A$2,15,IF(BW128=Listedechoix!$A$3,10,IF(BW128=Listedechoix!$A$4,5,0))))</f>
        <v>0</v>
      </c>
      <c r="GT128" s="4">
        <f>IF(BX128=Listedechoix!$A$1,20,IF(BX128=Listedechoix!$A$2,15,IF(BX128=Listedechoix!$A$3,10,IF(BX128=Listedechoix!$A$4,5,0))))</f>
        <v>0</v>
      </c>
      <c r="GU128" s="4">
        <f>IF(BY128=Listedechoix!$A$1,20,IF(BY128=Listedechoix!$A$2,15,IF(BY128=Listedechoix!$A$3,10,IF(BY128=Listedechoix!$A$4,5,0))))</f>
        <v>0</v>
      </c>
      <c r="GV128" s="116" t="str">
        <f t="shared" si="64"/>
        <v>NNot</v>
      </c>
      <c r="GW128" s="117" t="str">
        <f t="shared" si="65"/>
        <v>NNot</v>
      </c>
      <c r="GX128" s="4">
        <f>IF(BZ128=Listedechoix!$A$1,20,IF(BZ128=Listedechoix!$A$2,15,IF(BZ128=Listedechoix!$A$3,10,IF(BZ128=Listedechoix!$A$4,5,0))))</f>
        <v>0</v>
      </c>
      <c r="GY128" s="4">
        <f>IF(CA128=Listedechoix!$A$1,20,IF(CA128=Listedechoix!$A$2,15,IF(CA128=Listedechoix!$A$3,10,IF(CA128=Listedechoix!$A$4,5,0))))</f>
        <v>0</v>
      </c>
      <c r="GZ128" s="4">
        <f>IF(CB128=Listedechoix!$A$1,20,IF(CB128=Listedechoix!$A$2,15,IF(CB128=Listedechoix!$A$3,10,IF(CB128=Listedechoix!$A$4,5,0))))</f>
        <v>0</v>
      </c>
      <c r="HA128" s="4">
        <f>IF(CC128=Listedechoix!$A$1,20,IF(CC128=Listedechoix!$A$2,15,IF(CC128=Listedechoix!$A$3,10,IF(CC128=Listedechoix!$A$4,5,0))))</f>
        <v>0</v>
      </c>
      <c r="HB128" s="4">
        <f>IF(CD128=Listedechoix!$A$1,20,IF(CD128=Listedechoix!$A$2,15,IF(CD128=Listedechoix!$A$3,10,IF(CD128=Listedechoix!$A$4,5,0))))</f>
        <v>0</v>
      </c>
      <c r="HC128" s="4">
        <f>IF(CE128=Listedechoix!$A$1,20,IF(CE128=Listedechoix!$A$2,15,IF(CE128=Listedechoix!$A$3,10,IF(CE128=Listedechoix!$A$4,5,0))))</f>
        <v>0</v>
      </c>
      <c r="HD128" s="4">
        <f>IF(CF128=Listedechoix!$A$1,20,IF(CF128=Listedechoix!$A$2,15,IF(CF128=Listedechoix!$A$3,10,IF(CF128=Listedechoix!$A$4,5,0))))</f>
        <v>0</v>
      </c>
      <c r="HE128" s="4">
        <f>IF(CG128=Listedechoix!$A$1,20,IF(CG128=Listedechoix!$A$2,15,IF(CG128=Listedechoix!$A$3,10,IF(CG128=Listedechoix!$A$4,5,0))))</f>
        <v>0</v>
      </c>
      <c r="HF128" s="4">
        <f>IF(CH128=Listedechoix!$A$1,20,IF(CH128=Listedechoix!$A$2,15,IF(CH128=Listedechoix!$A$3,10,IF(CH128=Listedechoix!$A$4,5,0))))</f>
        <v>0</v>
      </c>
      <c r="HG128" s="4">
        <f>IF(CI128=Listedechoix!$A$1,20,IF(CI128=Listedechoix!$A$2,15,IF(CI128=Listedechoix!$A$3,10,IF(CI128=Listedechoix!$A$4,5,0))))</f>
        <v>0</v>
      </c>
      <c r="HH128" s="4">
        <f>IF(CJ128=Listedechoix!$A$1,20,IF(CJ128=Listedechoix!$A$2,15,IF(CJ128=Listedechoix!$A$3,10,IF(CJ128=Listedechoix!$A$4,5,0))))</f>
        <v>0</v>
      </c>
      <c r="HI128" s="4">
        <f>IF(CK128=Listedechoix!$A$1,20,IF(CK128=Listedechoix!$A$2,15,IF(CK128=Listedechoix!$A$3,10,IF(CK128=Listedechoix!$A$4,5,0))))</f>
        <v>0</v>
      </c>
      <c r="HJ128" s="4">
        <f>IF(CL128=Listedechoix!$A$1,20,IF(CL128=Listedechoix!$A$2,15,IF(CL128=Listedechoix!$A$3,10,IF(CL128=Listedechoix!$A$4,5,0))))</f>
        <v>0</v>
      </c>
      <c r="HK128" s="4">
        <f>IF(CM128=Listedechoix!$A$1,20,IF(CM128=Listedechoix!$A$2,15,IF(CM128=Listedechoix!$A$3,10,IF(CM128=Listedechoix!$A$4,5,0))))</f>
        <v>0</v>
      </c>
      <c r="HL128" s="116" t="str">
        <f t="shared" si="66"/>
        <v>NNot</v>
      </c>
      <c r="HM128" s="117" t="str">
        <f t="shared" si="67"/>
        <v>NNot</v>
      </c>
    </row>
    <row r="129" spans="1:221" x14ac:dyDescent="0.25">
      <c r="A129" s="27"/>
      <c r="B129" s="27"/>
      <c r="C129" s="28"/>
      <c r="D129" s="28"/>
      <c r="E129" s="28"/>
      <c r="F129" s="43"/>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1" t="str">
        <f t="shared" si="43"/>
        <v/>
      </c>
      <c r="CO129" s="31" t="str">
        <f t="shared" si="43"/>
        <v/>
      </c>
      <c r="CP129" s="31" t="str">
        <f t="shared" si="43"/>
        <v/>
      </c>
      <c r="CQ129" s="31" t="str">
        <f t="shared" si="43"/>
        <v/>
      </c>
      <c r="CR129" s="32">
        <f t="shared" si="44"/>
        <v>0</v>
      </c>
      <c r="CS129" s="33" t="str">
        <f t="shared" si="68"/>
        <v/>
      </c>
      <c r="CT129" s="31" t="str">
        <f t="shared" si="45"/>
        <v/>
      </c>
      <c r="CU129" s="31" t="str">
        <f t="shared" si="45"/>
        <v/>
      </c>
      <c r="CV129" s="31" t="str">
        <f t="shared" si="45"/>
        <v/>
      </c>
      <c r="CW129" s="31" t="str">
        <f t="shared" si="45"/>
        <v/>
      </c>
      <c r="CX129" s="32">
        <f t="shared" si="46"/>
        <v>0</v>
      </c>
      <c r="CY129" s="33" t="str">
        <f t="shared" si="47"/>
        <v>NNot</v>
      </c>
      <c r="CZ129" s="31" t="str">
        <f t="shared" si="71"/>
        <v/>
      </c>
      <c r="DA129" s="31" t="str">
        <f t="shared" si="70"/>
        <v/>
      </c>
      <c r="DB129" s="31" t="str">
        <f t="shared" si="70"/>
        <v/>
      </c>
      <c r="DC129" s="31" t="str">
        <f t="shared" si="70"/>
        <v/>
      </c>
      <c r="DD129" s="32">
        <f t="shared" si="69"/>
        <v>0</v>
      </c>
      <c r="DE129" s="33" t="str">
        <f t="shared" si="48"/>
        <v>NNot</v>
      </c>
      <c r="DF129" s="31" t="str">
        <f t="shared" si="72"/>
        <v/>
      </c>
      <c r="DG129" s="31" t="str">
        <f t="shared" si="72"/>
        <v/>
      </c>
      <c r="DH129" s="31" t="str">
        <f t="shared" si="72"/>
        <v/>
      </c>
      <c r="DI129" s="31" t="str">
        <f t="shared" si="72"/>
        <v/>
      </c>
      <c r="DJ129" s="32">
        <f t="shared" si="50"/>
        <v>0</v>
      </c>
      <c r="DK129" s="33" t="str">
        <f t="shared" si="51"/>
        <v>NNot</v>
      </c>
      <c r="DL129" s="31" t="str">
        <f t="shared" si="73"/>
        <v/>
      </c>
      <c r="DM129" s="31" t="str">
        <f t="shared" si="73"/>
        <v/>
      </c>
      <c r="DN129" s="31" t="str">
        <f t="shared" si="73"/>
        <v/>
      </c>
      <c r="DO129" s="31" t="str">
        <f t="shared" si="73"/>
        <v/>
      </c>
      <c r="DP129" s="32">
        <f t="shared" si="42"/>
        <v>0</v>
      </c>
      <c r="DQ129" s="33" t="str">
        <f t="shared" si="53"/>
        <v>NNot</v>
      </c>
      <c r="DR129" s="4">
        <f>IF(F129=Listedechoix!$A$1,20,IF(F129=Listedechoix!$A$2,15,IF(F129=Listedechoix!$A$3,10,IF(F129=Listedechoix!$A$4,5,0))))</f>
        <v>0</v>
      </c>
      <c r="DS129" s="4">
        <f>IF(G129=Listedechoix!$A$1,20,IF(G129=Listedechoix!$A$2,15,IF(G129=Listedechoix!$A$3,10,IF(G129=Listedechoix!$A$4,5,0))))</f>
        <v>0</v>
      </c>
      <c r="DT129" s="4">
        <f>IF(H129=Listedechoix!$A$1,20,IF(H129=Listedechoix!$A$2,15,IF(H129=Listedechoix!$A$3,10,IF(H129=Listedechoix!$A$4,5,0))))</f>
        <v>0</v>
      </c>
      <c r="DU129" s="4">
        <f>IF(I129=Listedechoix!$A$1,20,IF(I129=Listedechoix!$A$2,15,IF(I129=Listedechoix!$A$3,10,IF(I129=Listedechoix!$A$4,5,0))))</f>
        <v>0</v>
      </c>
      <c r="DV129" s="4">
        <f>IF(J129=Listedechoix!$A$1,20,IF(J129=Listedechoix!$A$2,15,IF(J129=Listedechoix!$A$3,10,IF(J129=Listedechoix!$A$4,5,0))))</f>
        <v>0</v>
      </c>
      <c r="DW129" s="4">
        <f>IF(K129=Listedechoix!$A$1,20,IF(K129=Listedechoix!$A$2,15,IF(K129=Listedechoix!$A$3,10,IF(K129=Listedechoix!$A$4,5,0))))</f>
        <v>0</v>
      </c>
      <c r="DX129" s="4">
        <f>IF(L129=Listedechoix!$A$1,20,IF(L129=Listedechoix!$A$2,15,IF(L129=Listedechoix!$A$3,10,IF(L129=Listedechoix!$A$4,5,0))))</f>
        <v>0</v>
      </c>
      <c r="DY129" s="4">
        <f>IF(M129=Listedechoix!$A$1,20,IF(M129=Listedechoix!$A$2,15,IF(M129=Listedechoix!$A$3,10,IF(M129=Listedechoix!$A$4,5,0))))</f>
        <v>0</v>
      </c>
      <c r="DZ129" s="4">
        <f>IF(N129=Listedechoix!$A$1,20,IF(N129=Listedechoix!$A$2,15,IF(N129=Listedechoix!$A$3,10,IF(N129=Listedechoix!$A$4,5,0))))</f>
        <v>0</v>
      </c>
      <c r="EA129" s="4">
        <f>IF(O129=Listedechoix!$A$1,20,IF(O129=Listedechoix!$A$2,15,IF(O129=Listedechoix!$A$3,10,IF(O129=Listedechoix!$A$4,5,0))))</f>
        <v>0</v>
      </c>
      <c r="EB129" s="4">
        <f>IF(P129=Listedechoix!$A$1,20,IF(P129=Listedechoix!$A$2,15,IF(P129=Listedechoix!$A$3,10,IF(P129=Listedechoix!$A$4,5,0))))</f>
        <v>0</v>
      </c>
      <c r="EC129" s="116" t="str">
        <f t="shared" si="54"/>
        <v>NNot</v>
      </c>
      <c r="ED129" s="117" t="str">
        <f t="shared" si="55"/>
        <v>NNot</v>
      </c>
      <c r="EE129" s="4">
        <f>IF(Q129=Listedechoix!$A$1,20,IF(Q129=Listedechoix!$A$2,15,IF(Q129=Listedechoix!$A$3,10,IF(Q129=Listedechoix!$A$4,5,0))))</f>
        <v>0</v>
      </c>
      <c r="EF129" s="4">
        <f>IF(R129=Listedechoix!$A$1,20,IF(R129=Listedechoix!$A$2,15,IF(R129=Listedechoix!$A$3,10,IF(R129=Listedechoix!$A$4,5,0))))</f>
        <v>0</v>
      </c>
      <c r="EG129" s="4">
        <f>IF(S129=Listedechoix!$A$1,20,IF(S129=Listedechoix!$A$2,15,IF(S129=Listedechoix!$A$3,10,IF(S129=Listedechoix!$A$4,5,0))))</f>
        <v>0</v>
      </c>
      <c r="EH129" s="4">
        <f>IF(T129=Listedechoix!$A$1,20,IF(T129=Listedechoix!$A$2,15,IF(T129=Listedechoix!$A$3,10,IF(T129=Listedechoix!$A$4,5,0))))</f>
        <v>0</v>
      </c>
      <c r="EI129" s="4">
        <f>IF(U129=Listedechoix!$A$1,20,IF(U129=Listedechoix!$A$2,15,IF(U129=Listedechoix!$A$3,10,IF(U129=Listedechoix!$A$4,5,0))))</f>
        <v>0</v>
      </c>
      <c r="EJ129" s="4">
        <f>IF(V129=Listedechoix!$A$1,20,IF(V129=Listedechoix!$A$2,15,IF(V129=Listedechoix!$A$3,10,IF(V129=Listedechoix!$A$4,5,0))))</f>
        <v>0</v>
      </c>
      <c r="EK129" s="4">
        <f>IF(W129=Listedechoix!$A$1,20,IF(W129=Listedechoix!$A$2,15,IF(W129=Listedechoix!$A$3,10,IF(W129=Listedechoix!$A$4,5,0))))</f>
        <v>0</v>
      </c>
      <c r="EL129" s="4">
        <f>IF(X129=Listedechoix!$A$1,20,IF(X129=Listedechoix!$A$2,15,IF(X129=Listedechoix!$A$3,10,IF(X129=Listedechoix!$A$4,5,0))))</f>
        <v>0</v>
      </c>
      <c r="EM129" s="4">
        <f>IF(Y129=Listedechoix!$A$1,20,IF(Y129=Listedechoix!$A$2,15,IF(Y129=Listedechoix!$A$3,10,IF(Y129=Listedechoix!$A$4,5,0))))</f>
        <v>0</v>
      </c>
      <c r="EN129" s="4">
        <f>IF(Z129=Listedechoix!$A$1,20,IF(Z129=Listedechoix!$A$2,15,IF(Z129=Listedechoix!$A$3,10,IF(Z129=Listedechoix!$A$4,5,0))))</f>
        <v>0</v>
      </c>
      <c r="EO129" s="4">
        <f>IF(AA129=Listedechoix!$A$1,20,IF(AA129=Listedechoix!$A$2,15,IF(AA129=Listedechoix!$A$3,10,IF(AA129=Listedechoix!$A$4,5,0))))</f>
        <v>0</v>
      </c>
      <c r="EP129" s="116" t="str">
        <f t="shared" si="56"/>
        <v>NNot</v>
      </c>
      <c r="EQ129" s="117" t="str">
        <f t="shared" si="57"/>
        <v>NNot</v>
      </c>
      <c r="ER129" s="4">
        <f>IF(AB129=Listedechoix!$A$1,20,IF(AB129=Listedechoix!$A$2,15,IF(AB129=Listedechoix!$A$3,10,IF(AB129=Listedechoix!$A$4,5,0))))</f>
        <v>0</v>
      </c>
      <c r="ES129" s="4">
        <f>IF(AC129=Listedechoix!$A$1,20,IF(AC129=Listedechoix!$A$2,15,IF(AC129=Listedechoix!$A$3,10,IF(AC129=Listedechoix!$A$4,5,0))))</f>
        <v>0</v>
      </c>
      <c r="ET129" s="4">
        <f>IF(AD129=Listedechoix!$A$1,20,IF(AD129=Listedechoix!$A$2,15,IF(AD129=Listedechoix!$A$3,10,IF(AD129=Listedechoix!$A$4,5,0))))</f>
        <v>0</v>
      </c>
      <c r="EU129" s="4">
        <f>IF(AE129=Listedechoix!$A$1,20,IF(AE129=Listedechoix!$A$2,15,IF(AE129=Listedechoix!$A$3,10,IF(AE129=Listedechoix!$A$4,5,0))))</f>
        <v>0</v>
      </c>
      <c r="EV129" s="4">
        <f>IF(AF129=Listedechoix!$A$1,20,IF(AF129=Listedechoix!$A$2,15,IF(AF129=Listedechoix!$A$3,10,IF(AF129=Listedechoix!$A$4,5,0))))</f>
        <v>0</v>
      </c>
      <c r="EW129" s="4">
        <f>IF(AG129=Listedechoix!$A$1,20,IF(AG129=Listedechoix!$A$2,15,IF(AG129=Listedechoix!$A$3,10,IF(AG129=Listedechoix!$A$4,5,0))))</f>
        <v>0</v>
      </c>
      <c r="EX129" s="4">
        <f>IF(AH129=Listedechoix!$A$1,20,IF(AH129=Listedechoix!$A$2,15,IF(AH129=Listedechoix!$A$3,10,IF(AH129=Listedechoix!$A$4,5,0))))</f>
        <v>0</v>
      </c>
      <c r="EY129" s="4">
        <f>IF(AI129=Listedechoix!$A$1,20,IF(AI129=Listedechoix!$A$2,15,IF(AI129=Listedechoix!$A$3,10,IF(AI129=Listedechoix!$A$4,5,0))))</f>
        <v>0</v>
      </c>
      <c r="EZ129" s="4">
        <f>IF(AJ129=Listedechoix!$A$1,20,IF(AJ129=Listedechoix!$A$2,15,IF(AJ129=Listedechoix!$A$3,10,IF(AJ129=Listedechoix!$A$4,5,0))))</f>
        <v>0</v>
      </c>
      <c r="FA129" s="4">
        <f>IF(AK129=Listedechoix!$A$1,20,IF(AK129=Listedechoix!$A$2,15,IF(AK129=Listedechoix!$A$3,10,IF(AK129=Listedechoix!$A$4,5,0))))</f>
        <v>0</v>
      </c>
      <c r="FB129" s="4">
        <f>IF(AL129=Listedechoix!$A$1,20,IF(AL129=Listedechoix!$A$2,15,IF(AL129=Listedechoix!$A$3,10,IF(AL129=Listedechoix!$A$4,5,0))))</f>
        <v>0</v>
      </c>
      <c r="FC129" s="4">
        <f>IF(AM129=Listedechoix!$A$1,20,IF(AM129=Listedechoix!$A$2,15,IF(AM129=Listedechoix!$A$3,10,IF(AM129=Listedechoix!$A$4,5,0))))</f>
        <v>0</v>
      </c>
      <c r="FD129" s="4">
        <f>IF(AN129=Listedechoix!$A$1,20,IF(AN129=Listedechoix!$A$2,15,IF(AN129=Listedechoix!$A$3,10,IF(AN129=Listedechoix!$A$4,5,0))))</f>
        <v>0</v>
      </c>
      <c r="FE129" s="4">
        <f>IF(AO129=Listedechoix!$A$1,20,IF(AO129=Listedechoix!$A$2,15,IF(AO129=Listedechoix!$A$3,10,IF(AO129=Listedechoix!$A$4,5,0))))</f>
        <v>0</v>
      </c>
      <c r="FF129" s="116" t="str">
        <f t="shared" si="58"/>
        <v>NNot</v>
      </c>
      <c r="FG129" s="117" t="str">
        <f t="shared" si="59"/>
        <v>NNot</v>
      </c>
      <c r="FH129" s="4">
        <f>IF(AP129=Listedechoix!$A$1,20,IF(AP129=Listedechoix!$A$2,15,IF(AP129=Listedechoix!$A$3,10,IF(AP129=Listedechoix!$A$4,5,0))))</f>
        <v>0</v>
      </c>
      <c r="FI129" s="4">
        <f>IF(AQ129=Listedechoix!$A$1,20,IF(AQ129=Listedechoix!$A$2,15,IF(AQ129=Listedechoix!$A$3,10,IF(AQ129=Listedechoix!$A$4,5,0))))</f>
        <v>0</v>
      </c>
      <c r="FJ129" s="4">
        <f>IF(AR129=Listedechoix!$A$1,20,IF(AR129=Listedechoix!$A$2,15,IF(AR129=Listedechoix!$A$3,10,IF(AR129=Listedechoix!$A$4,5,0))))</f>
        <v>0</v>
      </c>
      <c r="FK129" s="4">
        <f>IF(AS129=Listedechoix!$A$1,20,IF(AS129=Listedechoix!$A$2,15,IF(AS129=Listedechoix!$A$3,10,IF(AS129=Listedechoix!$A$4,5,0))))</f>
        <v>0</v>
      </c>
      <c r="FL129" s="4">
        <f>IF(AT129=Listedechoix!$A$1,20,IF(AT129=Listedechoix!$A$2,15,IF(AT129=Listedechoix!$A$3,10,IF(AT129=Listedechoix!$A$4,5,0))))</f>
        <v>0</v>
      </c>
      <c r="FM129" s="4">
        <f>IF(AU129=Listedechoix!$A$1,20,IF(AU129=Listedechoix!$A$2,15,IF(AU129=Listedechoix!$A$3,10,IF(AU129=Listedechoix!$A$4,5,0))))</f>
        <v>0</v>
      </c>
      <c r="FN129" s="4">
        <f>IF(AV129=Listedechoix!$A$1,20,IF(AV129=Listedechoix!$A$2,15,IF(AV129=Listedechoix!$A$3,10,IF(AV129=Listedechoix!$A$4,5,0))))</f>
        <v>0</v>
      </c>
      <c r="FO129" s="4">
        <f>IF(AW129=Listedechoix!$A$1,20,IF(AW129=Listedechoix!$A$2,15,IF(AW129=Listedechoix!$A$3,10,IF(AW129=Listedechoix!$A$4,5,0))))</f>
        <v>0</v>
      </c>
      <c r="FP129" s="4">
        <f>IF(AX129=Listedechoix!$A$1,20,IF(AX129=Listedechoix!$A$2,15,IF(AX129=Listedechoix!$A$3,10,IF(AX129=Listedechoix!$A$4,5,0))))</f>
        <v>0</v>
      </c>
      <c r="FQ129" s="4">
        <f>IF(AY129=Listedechoix!$A$1,20,IF(AY129=Listedechoix!$A$2,15,IF(AY129=Listedechoix!$A$3,10,IF(AY129=Listedechoix!$A$4,5,0))))</f>
        <v>0</v>
      </c>
      <c r="FR129" s="4">
        <f>IF(AZ129=Listedechoix!$A$1,20,IF(AZ129=Listedechoix!$A$2,15,IF(AZ129=Listedechoix!$A$3,10,IF(AZ129=Listedechoix!$A$4,5,0))))</f>
        <v>0</v>
      </c>
      <c r="FS129" s="4">
        <f>IF(BA129=Listedechoix!$A$1,20,IF(BA129=Listedechoix!$A$2,15,IF(BA129=Listedechoix!$A$3,10,IF(BA129=Listedechoix!$A$4,5,0))))</f>
        <v>0</v>
      </c>
      <c r="FT129" s="4">
        <f>IF(BB129=Listedechoix!$A$1,20,IF(BB129=Listedechoix!$A$2,15,IF(BB129=Listedechoix!$A$3,10,IF(BB129=Listedechoix!$A$4,5,0))))</f>
        <v>0</v>
      </c>
      <c r="FU129" s="4">
        <f>IF(BC129=Listedechoix!$A$1,20,IF(BC129=Listedechoix!$A$2,15,IF(BC129=Listedechoix!$A$3,10,IF(BC129=Listedechoix!$A$4,5,0))))</f>
        <v>0</v>
      </c>
      <c r="FV129" s="116" t="str">
        <f t="shared" si="60"/>
        <v>NNot</v>
      </c>
      <c r="FW129" s="117" t="str">
        <f t="shared" si="61"/>
        <v>NNot</v>
      </c>
      <c r="FX129" s="4">
        <f>IF(BD129=Listedechoix!$A$1,20,IF(BD129=Listedechoix!$A$2,15,IF(BD129=Listedechoix!$A$3,10,IF(BD129=Listedechoix!$A$4,5,0))))</f>
        <v>0</v>
      </c>
      <c r="FY129" s="4">
        <f>IF(BE129=Listedechoix!$A$1,20,IF(BE129=Listedechoix!$A$2,15,IF(BE129=Listedechoix!$A$3,10,IF(BE129=Listedechoix!$A$4,5,0))))</f>
        <v>0</v>
      </c>
      <c r="FZ129" s="4">
        <f>IF(BF129=Listedechoix!$A$1,20,IF(BF129=Listedechoix!$A$2,15,IF(BF129=Listedechoix!$A$3,10,IF(BF129=Listedechoix!$A$4,5,0))))</f>
        <v>0</v>
      </c>
      <c r="GA129" s="4">
        <f>IF(BG129=Listedechoix!$A$1,20,IF(BG129=Listedechoix!$A$2,15,IF(BG129=Listedechoix!$A$3,10,IF(BG129=Listedechoix!$A$4,5,0))))</f>
        <v>0</v>
      </c>
      <c r="GB129" s="4">
        <f>IF(BH129=Listedechoix!$A$1,20,IF(BH129=Listedechoix!$A$2,15,IF(BH129=Listedechoix!$A$3,10,IF(BH129=Listedechoix!$A$4,5,0))))</f>
        <v>0</v>
      </c>
      <c r="GC129" s="4">
        <f>IF(BI129=Listedechoix!$A$1,20,IF(BI129=Listedechoix!$A$2,15,IF(BI129=Listedechoix!$A$3,10,IF(BI129=Listedechoix!$A$4,5,0))))</f>
        <v>0</v>
      </c>
      <c r="GD129" s="4">
        <f>IF(BJ129=Listedechoix!$A$1,20,IF(BJ129=Listedechoix!$A$2,15,IF(BJ129=Listedechoix!$A$3,10,IF(BJ129=Listedechoix!$A$4,5,0))))</f>
        <v>0</v>
      </c>
      <c r="GE129" s="4">
        <f>IF(BK129=Listedechoix!$A$1,20,IF(BK129=Listedechoix!$A$2,15,IF(BK129=Listedechoix!$A$3,10,IF(BK129=Listedechoix!$A$4,5,0))))</f>
        <v>0</v>
      </c>
      <c r="GF129" s="4">
        <f>IF(BL129=Listedechoix!$A$1,20,IF(BL129=Listedechoix!$A$2,15,IF(BL129=Listedechoix!$A$3,10,IF(BL129=Listedechoix!$A$4,5,0))))</f>
        <v>0</v>
      </c>
      <c r="GG129" s="4">
        <f>IF(BM129=Listedechoix!$A$1,20,IF(BM129=Listedechoix!$A$2,15,IF(BM129=Listedechoix!$A$3,10,IF(BM129=Listedechoix!$A$4,5,0))))</f>
        <v>0</v>
      </c>
      <c r="GH129" s="4">
        <f>IF(BN129=Listedechoix!$A$1,20,IF(BN129=Listedechoix!$A$2,15,IF(BN129=Listedechoix!$A$3,10,IF(BN129=Listedechoix!$A$4,5,0))))</f>
        <v>0</v>
      </c>
      <c r="GI129" s="116" t="str">
        <f t="shared" si="62"/>
        <v>NNot</v>
      </c>
      <c r="GJ129" s="117" t="str">
        <f t="shared" si="63"/>
        <v>NNot</v>
      </c>
      <c r="GK129" s="4">
        <f>IF(BO129=Listedechoix!$A$1,20,IF(BO129=Listedechoix!$A$2,15,IF(BO129=Listedechoix!$A$3,10,IF(BO129=Listedechoix!$A$4,5,0))))</f>
        <v>0</v>
      </c>
      <c r="GL129" s="4">
        <f>IF(BP129=Listedechoix!$A$1,20,IF(BP129=Listedechoix!$A$2,15,IF(BP129=Listedechoix!$A$3,10,IF(BP129=Listedechoix!$A$4,5,0))))</f>
        <v>0</v>
      </c>
      <c r="GM129" s="4">
        <f>IF(BQ129=Listedechoix!$A$1,20,IF(BQ129=Listedechoix!$A$2,15,IF(BQ129=Listedechoix!$A$3,10,IF(BQ129=Listedechoix!$A$4,5,0))))</f>
        <v>0</v>
      </c>
      <c r="GN129" s="4">
        <f>IF(BR129=Listedechoix!$A$1,20,IF(BR129=Listedechoix!$A$2,15,IF(BR129=Listedechoix!$A$3,10,IF(BR129=Listedechoix!$A$4,5,0))))</f>
        <v>0</v>
      </c>
      <c r="GO129" s="4">
        <f>IF(BS129=Listedechoix!$A$1,20,IF(BS129=Listedechoix!$A$2,15,IF(BS129=Listedechoix!$A$3,10,IF(BS129=Listedechoix!$A$4,5,0))))</f>
        <v>0</v>
      </c>
      <c r="GP129" s="4">
        <f>IF(BT129=Listedechoix!$A$1,20,IF(BT129=Listedechoix!$A$2,15,IF(BT129=Listedechoix!$A$3,10,IF(BT129=Listedechoix!$A$4,5,0))))</f>
        <v>0</v>
      </c>
      <c r="GQ129" s="4">
        <f>IF(BU129=Listedechoix!$A$1,20,IF(BU129=Listedechoix!$A$2,15,IF(BU129=Listedechoix!$A$3,10,IF(BU129=Listedechoix!$A$4,5,0))))</f>
        <v>0</v>
      </c>
      <c r="GR129" s="4">
        <f>IF(BV129=Listedechoix!$A$1,20,IF(BV129=Listedechoix!$A$2,15,IF(BV129=Listedechoix!$A$3,10,IF(BV129=Listedechoix!$A$4,5,0))))</f>
        <v>0</v>
      </c>
      <c r="GS129" s="4">
        <f>IF(BW129=Listedechoix!$A$1,20,IF(BW129=Listedechoix!$A$2,15,IF(BW129=Listedechoix!$A$3,10,IF(BW129=Listedechoix!$A$4,5,0))))</f>
        <v>0</v>
      </c>
      <c r="GT129" s="4">
        <f>IF(BX129=Listedechoix!$A$1,20,IF(BX129=Listedechoix!$A$2,15,IF(BX129=Listedechoix!$A$3,10,IF(BX129=Listedechoix!$A$4,5,0))))</f>
        <v>0</v>
      </c>
      <c r="GU129" s="4">
        <f>IF(BY129=Listedechoix!$A$1,20,IF(BY129=Listedechoix!$A$2,15,IF(BY129=Listedechoix!$A$3,10,IF(BY129=Listedechoix!$A$4,5,0))))</f>
        <v>0</v>
      </c>
      <c r="GV129" s="116" t="str">
        <f t="shared" si="64"/>
        <v>NNot</v>
      </c>
      <c r="GW129" s="117" t="str">
        <f t="shared" si="65"/>
        <v>NNot</v>
      </c>
      <c r="GX129" s="4">
        <f>IF(BZ129=Listedechoix!$A$1,20,IF(BZ129=Listedechoix!$A$2,15,IF(BZ129=Listedechoix!$A$3,10,IF(BZ129=Listedechoix!$A$4,5,0))))</f>
        <v>0</v>
      </c>
      <c r="GY129" s="4">
        <f>IF(CA129=Listedechoix!$A$1,20,IF(CA129=Listedechoix!$A$2,15,IF(CA129=Listedechoix!$A$3,10,IF(CA129=Listedechoix!$A$4,5,0))))</f>
        <v>0</v>
      </c>
      <c r="GZ129" s="4">
        <f>IF(CB129=Listedechoix!$A$1,20,IF(CB129=Listedechoix!$A$2,15,IF(CB129=Listedechoix!$A$3,10,IF(CB129=Listedechoix!$A$4,5,0))))</f>
        <v>0</v>
      </c>
      <c r="HA129" s="4">
        <f>IF(CC129=Listedechoix!$A$1,20,IF(CC129=Listedechoix!$A$2,15,IF(CC129=Listedechoix!$A$3,10,IF(CC129=Listedechoix!$A$4,5,0))))</f>
        <v>0</v>
      </c>
      <c r="HB129" s="4">
        <f>IF(CD129=Listedechoix!$A$1,20,IF(CD129=Listedechoix!$A$2,15,IF(CD129=Listedechoix!$A$3,10,IF(CD129=Listedechoix!$A$4,5,0))))</f>
        <v>0</v>
      </c>
      <c r="HC129" s="4">
        <f>IF(CE129=Listedechoix!$A$1,20,IF(CE129=Listedechoix!$A$2,15,IF(CE129=Listedechoix!$A$3,10,IF(CE129=Listedechoix!$A$4,5,0))))</f>
        <v>0</v>
      </c>
      <c r="HD129" s="4">
        <f>IF(CF129=Listedechoix!$A$1,20,IF(CF129=Listedechoix!$A$2,15,IF(CF129=Listedechoix!$A$3,10,IF(CF129=Listedechoix!$A$4,5,0))))</f>
        <v>0</v>
      </c>
      <c r="HE129" s="4">
        <f>IF(CG129=Listedechoix!$A$1,20,IF(CG129=Listedechoix!$A$2,15,IF(CG129=Listedechoix!$A$3,10,IF(CG129=Listedechoix!$A$4,5,0))))</f>
        <v>0</v>
      </c>
      <c r="HF129" s="4">
        <f>IF(CH129=Listedechoix!$A$1,20,IF(CH129=Listedechoix!$A$2,15,IF(CH129=Listedechoix!$A$3,10,IF(CH129=Listedechoix!$A$4,5,0))))</f>
        <v>0</v>
      </c>
      <c r="HG129" s="4">
        <f>IF(CI129=Listedechoix!$A$1,20,IF(CI129=Listedechoix!$A$2,15,IF(CI129=Listedechoix!$A$3,10,IF(CI129=Listedechoix!$A$4,5,0))))</f>
        <v>0</v>
      </c>
      <c r="HH129" s="4">
        <f>IF(CJ129=Listedechoix!$A$1,20,IF(CJ129=Listedechoix!$A$2,15,IF(CJ129=Listedechoix!$A$3,10,IF(CJ129=Listedechoix!$A$4,5,0))))</f>
        <v>0</v>
      </c>
      <c r="HI129" s="4">
        <f>IF(CK129=Listedechoix!$A$1,20,IF(CK129=Listedechoix!$A$2,15,IF(CK129=Listedechoix!$A$3,10,IF(CK129=Listedechoix!$A$4,5,0))))</f>
        <v>0</v>
      </c>
      <c r="HJ129" s="4">
        <f>IF(CL129=Listedechoix!$A$1,20,IF(CL129=Listedechoix!$A$2,15,IF(CL129=Listedechoix!$A$3,10,IF(CL129=Listedechoix!$A$4,5,0))))</f>
        <v>0</v>
      </c>
      <c r="HK129" s="4">
        <f>IF(CM129=Listedechoix!$A$1,20,IF(CM129=Listedechoix!$A$2,15,IF(CM129=Listedechoix!$A$3,10,IF(CM129=Listedechoix!$A$4,5,0))))</f>
        <v>0</v>
      </c>
      <c r="HL129" s="116" t="str">
        <f t="shared" si="66"/>
        <v>NNot</v>
      </c>
      <c r="HM129" s="117" t="str">
        <f t="shared" si="67"/>
        <v>NNot</v>
      </c>
    </row>
    <row r="130" spans="1:221" x14ac:dyDescent="0.25">
      <c r="A130" s="27"/>
      <c r="B130" s="27"/>
      <c r="C130" s="28"/>
      <c r="D130" s="28"/>
      <c r="E130" s="28"/>
      <c r="F130" s="43"/>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1" t="str">
        <f t="shared" si="43"/>
        <v/>
      </c>
      <c r="CO130" s="31" t="str">
        <f t="shared" si="43"/>
        <v/>
      </c>
      <c r="CP130" s="31" t="str">
        <f t="shared" si="43"/>
        <v/>
      </c>
      <c r="CQ130" s="31" t="str">
        <f t="shared" si="43"/>
        <v/>
      </c>
      <c r="CR130" s="32">
        <f t="shared" si="44"/>
        <v>0</v>
      </c>
      <c r="CS130" s="33" t="str">
        <f t="shared" si="68"/>
        <v/>
      </c>
      <c r="CT130" s="31" t="str">
        <f t="shared" si="45"/>
        <v/>
      </c>
      <c r="CU130" s="31" t="str">
        <f t="shared" si="45"/>
        <v/>
      </c>
      <c r="CV130" s="31" t="str">
        <f t="shared" si="45"/>
        <v/>
      </c>
      <c r="CW130" s="31" t="str">
        <f t="shared" si="45"/>
        <v/>
      </c>
      <c r="CX130" s="32">
        <f t="shared" si="46"/>
        <v>0</v>
      </c>
      <c r="CY130" s="33" t="str">
        <f t="shared" si="47"/>
        <v>NNot</v>
      </c>
      <c r="CZ130" s="31" t="str">
        <f t="shared" si="71"/>
        <v/>
      </c>
      <c r="DA130" s="31" t="str">
        <f t="shared" si="70"/>
        <v/>
      </c>
      <c r="DB130" s="31" t="str">
        <f t="shared" si="70"/>
        <v/>
      </c>
      <c r="DC130" s="31" t="str">
        <f t="shared" si="70"/>
        <v/>
      </c>
      <c r="DD130" s="32">
        <f t="shared" si="69"/>
        <v>0</v>
      </c>
      <c r="DE130" s="33" t="str">
        <f t="shared" si="48"/>
        <v>NNot</v>
      </c>
      <c r="DF130" s="31" t="str">
        <f t="shared" si="72"/>
        <v/>
      </c>
      <c r="DG130" s="31" t="str">
        <f t="shared" si="72"/>
        <v/>
      </c>
      <c r="DH130" s="31" t="str">
        <f t="shared" si="72"/>
        <v/>
      </c>
      <c r="DI130" s="31" t="str">
        <f t="shared" si="72"/>
        <v/>
      </c>
      <c r="DJ130" s="32">
        <f t="shared" si="50"/>
        <v>0</v>
      </c>
      <c r="DK130" s="33" t="str">
        <f t="shared" si="51"/>
        <v>NNot</v>
      </c>
      <c r="DL130" s="31" t="str">
        <f t="shared" si="73"/>
        <v/>
      </c>
      <c r="DM130" s="31" t="str">
        <f t="shared" si="73"/>
        <v/>
      </c>
      <c r="DN130" s="31" t="str">
        <f t="shared" si="73"/>
        <v/>
      </c>
      <c r="DO130" s="31" t="str">
        <f t="shared" si="73"/>
        <v/>
      </c>
      <c r="DP130" s="32">
        <f t="shared" si="42"/>
        <v>0</v>
      </c>
      <c r="DQ130" s="33" t="str">
        <f t="shared" si="53"/>
        <v>NNot</v>
      </c>
      <c r="DR130" s="4">
        <f>IF(F130=Listedechoix!$A$1,20,IF(F130=Listedechoix!$A$2,15,IF(F130=Listedechoix!$A$3,10,IF(F130=Listedechoix!$A$4,5,0))))</f>
        <v>0</v>
      </c>
      <c r="DS130" s="4">
        <f>IF(G130=Listedechoix!$A$1,20,IF(G130=Listedechoix!$A$2,15,IF(G130=Listedechoix!$A$3,10,IF(G130=Listedechoix!$A$4,5,0))))</f>
        <v>0</v>
      </c>
      <c r="DT130" s="4">
        <f>IF(H130=Listedechoix!$A$1,20,IF(H130=Listedechoix!$A$2,15,IF(H130=Listedechoix!$A$3,10,IF(H130=Listedechoix!$A$4,5,0))))</f>
        <v>0</v>
      </c>
      <c r="DU130" s="4">
        <f>IF(I130=Listedechoix!$A$1,20,IF(I130=Listedechoix!$A$2,15,IF(I130=Listedechoix!$A$3,10,IF(I130=Listedechoix!$A$4,5,0))))</f>
        <v>0</v>
      </c>
      <c r="DV130" s="4">
        <f>IF(J130=Listedechoix!$A$1,20,IF(J130=Listedechoix!$A$2,15,IF(J130=Listedechoix!$A$3,10,IF(J130=Listedechoix!$A$4,5,0))))</f>
        <v>0</v>
      </c>
      <c r="DW130" s="4">
        <f>IF(K130=Listedechoix!$A$1,20,IF(K130=Listedechoix!$A$2,15,IF(K130=Listedechoix!$A$3,10,IF(K130=Listedechoix!$A$4,5,0))))</f>
        <v>0</v>
      </c>
      <c r="DX130" s="4">
        <f>IF(L130=Listedechoix!$A$1,20,IF(L130=Listedechoix!$A$2,15,IF(L130=Listedechoix!$A$3,10,IF(L130=Listedechoix!$A$4,5,0))))</f>
        <v>0</v>
      </c>
      <c r="DY130" s="4">
        <f>IF(M130=Listedechoix!$A$1,20,IF(M130=Listedechoix!$A$2,15,IF(M130=Listedechoix!$A$3,10,IF(M130=Listedechoix!$A$4,5,0))))</f>
        <v>0</v>
      </c>
      <c r="DZ130" s="4">
        <f>IF(N130=Listedechoix!$A$1,20,IF(N130=Listedechoix!$A$2,15,IF(N130=Listedechoix!$A$3,10,IF(N130=Listedechoix!$A$4,5,0))))</f>
        <v>0</v>
      </c>
      <c r="EA130" s="4">
        <f>IF(O130=Listedechoix!$A$1,20,IF(O130=Listedechoix!$A$2,15,IF(O130=Listedechoix!$A$3,10,IF(O130=Listedechoix!$A$4,5,0))))</f>
        <v>0</v>
      </c>
      <c r="EB130" s="4">
        <f>IF(P130=Listedechoix!$A$1,20,IF(P130=Listedechoix!$A$2,15,IF(P130=Listedechoix!$A$3,10,IF(P130=Listedechoix!$A$4,5,0))))</f>
        <v>0</v>
      </c>
      <c r="EC130" s="116" t="str">
        <f t="shared" si="54"/>
        <v>NNot</v>
      </c>
      <c r="ED130" s="117" t="str">
        <f t="shared" si="55"/>
        <v>NNot</v>
      </c>
      <c r="EE130" s="4">
        <f>IF(Q130=Listedechoix!$A$1,20,IF(Q130=Listedechoix!$A$2,15,IF(Q130=Listedechoix!$A$3,10,IF(Q130=Listedechoix!$A$4,5,0))))</f>
        <v>0</v>
      </c>
      <c r="EF130" s="4">
        <f>IF(R130=Listedechoix!$A$1,20,IF(R130=Listedechoix!$A$2,15,IF(R130=Listedechoix!$A$3,10,IF(R130=Listedechoix!$A$4,5,0))))</f>
        <v>0</v>
      </c>
      <c r="EG130" s="4">
        <f>IF(S130=Listedechoix!$A$1,20,IF(S130=Listedechoix!$A$2,15,IF(S130=Listedechoix!$A$3,10,IF(S130=Listedechoix!$A$4,5,0))))</f>
        <v>0</v>
      </c>
      <c r="EH130" s="4">
        <f>IF(T130=Listedechoix!$A$1,20,IF(T130=Listedechoix!$A$2,15,IF(T130=Listedechoix!$A$3,10,IF(T130=Listedechoix!$A$4,5,0))))</f>
        <v>0</v>
      </c>
      <c r="EI130" s="4">
        <f>IF(U130=Listedechoix!$A$1,20,IF(U130=Listedechoix!$A$2,15,IF(U130=Listedechoix!$A$3,10,IF(U130=Listedechoix!$A$4,5,0))))</f>
        <v>0</v>
      </c>
      <c r="EJ130" s="4">
        <f>IF(V130=Listedechoix!$A$1,20,IF(V130=Listedechoix!$A$2,15,IF(V130=Listedechoix!$A$3,10,IF(V130=Listedechoix!$A$4,5,0))))</f>
        <v>0</v>
      </c>
      <c r="EK130" s="4">
        <f>IF(W130=Listedechoix!$A$1,20,IF(W130=Listedechoix!$A$2,15,IF(W130=Listedechoix!$A$3,10,IF(W130=Listedechoix!$A$4,5,0))))</f>
        <v>0</v>
      </c>
      <c r="EL130" s="4">
        <f>IF(X130=Listedechoix!$A$1,20,IF(X130=Listedechoix!$A$2,15,IF(X130=Listedechoix!$A$3,10,IF(X130=Listedechoix!$A$4,5,0))))</f>
        <v>0</v>
      </c>
      <c r="EM130" s="4">
        <f>IF(Y130=Listedechoix!$A$1,20,IF(Y130=Listedechoix!$A$2,15,IF(Y130=Listedechoix!$A$3,10,IF(Y130=Listedechoix!$A$4,5,0))))</f>
        <v>0</v>
      </c>
      <c r="EN130" s="4">
        <f>IF(Z130=Listedechoix!$A$1,20,IF(Z130=Listedechoix!$A$2,15,IF(Z130=Listedechoix!$A$3,10,IF(Z130=Listedechoix!$A$4,5,0))))</f>
        <v>0</v>
      </c>
      <c r="EO130" s="4">
        <f>IF(AA130=Listedechoix!$A$1,20,IF(AA130=Listedechoix!$A$2,15,IF(AA130=Listedechoix!$A$3,10,IF(AA130=Listedechoix!$A$4,5,0))))</f>
        <v>0</v>
      </c>
      <c r="EP130" s="116" t="str">
        <f t="shared" si="56"/>
        <v>NNot</v>
      </c>
      <c r="EQ130" s="117" t="str">
        <f t="shared" si="57"/>
        <v>NNot</v>
      </c>
      <c r="ER130" s="4">
        <f>IF(AB130=Listedechoix!$A$1,20,IF(AB130=Listedechoix!$A$2,15,IF(AB130=Listedechoix!$A$3,10,IF(AB130=Listedechoix!$A$4,5,0))))</f>
        <v>0</v>
      </c>
      <c r="ES130" s="4">
        <f>IF(AC130=Listedechoix!$A$1,20,IF(AC130=Listedechoix!$A$2,15,IF(AC130=Listedechoix!$A$3,10,IF(AC130=Listedechoix!$A$4,5,0))))</f>
        <v>0</v>
      </c>
      <c r="ET130" s="4">
        <f>IF(AD130=Listedechoix!$A$1,20,IF(AD130=Listedechoix!$A$2,15,IF(AD130=Listedechoix!$A$3,10,IF(AD130=Listedechoix!$A$4,5,0))))</f>
        <v>0</v>
      </c>
      <c r="EU130" s="4">
        <f>IF(AE130=Listedechoix!$A$1,20,IF(AE130=Listedechoix!$A$2,15,IF(AE130=Listedechoix!$A$3,10,IF(AE130=Listedechoix!$A$4,5,0))))</f>
        <v>0</v>
      </c>
      <c r="EV130" s="4">
        <f>IF(AF130=Listedechoix!$A$1,20,IF(AF130=Listedechoix!$A$2,15,IF(AF130=Listedechoix!$A$3,10,IF(AF130=Listedechoix!$A$4,5,0))))</f>
        <v>0</v>
      </c>
      <c r="EW130" s="4">
        <f>IF(AG130=Listedechoix!$A$1,20,IF(AG130=Listedechoix!$A$2,15,IF(AG130=Listedechoix!$A$3,10,IF(AG130=Listedechoix!$A$4,5,0))))</f>
        <v>0</v>
      </c>
      <c r="EX130" s="4">
        <f>IF(AH130=Listedechoix!$A$1,20,IF(AH130=Listedechoix!$A$2,15,IF(AH130=Listedechoix!$A$3,10,IF(AH130=Listedechoix!$A$4,5,0))))</f>
        <v>0</v>
      </c>
      <c r="EY130" s="4">
        <f>IF(AI130=Listedechoix!$A$1,20,IF(AI130=Listedechoix!$A$2,15,IF(AI130=Listedechoix!$A$3,10,IF(AI130=Listedechoix!$A$4,5,0))))</f>
        <v>0</v>
      </c>
      <c r="EZ130" s="4">
        <f>IF(AJ130=Listedechoix!$A$1,20,IF(AJ130=Listedechoix!$A$2,15,IF(AJ130=Listedechoix!$A$3,10,IF(AJ130=Listedechoix!$A$4,5,0))))</f>
        <v>0</v>
      </c>
      <c r="FA130" s="4">
        <f>IF(AK130=Listedechoix!$A$1,20,IF(AK130=Listedechoix!$A$2,15,IF(AK130=Listedechoix!$A$3,10,IF(AK130=Listedechoix!$A$4,5,0))))</f>
        <v>0</v>
      </c>
      <c r="FB130" s="4">
        <f>IF(AL130=Listedechoix!$A$1,20,IF(AL130=Listedechoix!$A$2,15,IF(AL130=Listedechoix!$A$3,10,IF(AL130=Listedechoix!$A$4,5,0))))</f>
        <v>0</v>
      </c>
      <c r="FC130" s="4">
        <f>IF(AM130=Listedechoix!$A$1,20,IF(AM130=Listedechoix!$A$2,15,IF(AM130=Listedechoix!$A$3,10,IF(AM130=Listedechoix!$A$4,5,0))))</f>
        <v>0</v>
      </c>
      <c r="FD130" s="4">
        <f>IF(AN130=Listedechoix!$A$1,20,IF(AN130=Listedechoix!$A$2,15,IF(AN130=Listedechoix!$A$3,10,IF(AN130=Listedechoix!$A$4,5,0))))</f>
        <v>0</v>
      </c>
      <c r="FE130" s="4">
        <f>IF(AO130=Listedechoix!$A$1,20,IF(AO130=Listedechoix!$A$2,15,IF(AO130=Listedechoix!$A$3,10,IF(AO130=Listedechoix!$A$4,5,0))))</f>
        <v>0</v>
      </c>
      <c r="FF130" s="116" t="str">
        <f t="shared" si="58"/>
        <v>NNot</v>
      </c>
      <c r="FG130" s="117" t="str">
        <f t="shared" si="59"/>
        <v>NNot</v>
      </c>
      <c r="FH130" s="4">
        <f>IF(AP130=Listedechoix!$A$1,20,IF(AP130=Listedechoix!$A$2,15,IF(AP130=Listedechoix!$A$3,10,IF(AP130=Listedechoix!$A$4,5,0))))</f>
        <v>0</v>
      </c>
      <c r="FI130" s="4">
        <f>IF(AQ130=Listedechoix!$A$1,20,IF(AQ130=Listedechoix!$A$2,15,IF(AQ130=Listedechoix!$A$3,10,IF(AQ130=Listedechoix!$A$4,5,0))))</f>
        <v>0</v>
      </c>
      <c r="FJ130" s="4">
        <f>IF(AR130=Listedechoix!$A$1,20,IF(AR130=Listedechoix!$A$2,15,IF(AR130=Listedechoix!$A$3,10,IF(AR130=Listedechoix!$A$4,5,0))))</f>
        <v>0</v>
      </c>
      <c r="FK130" s="4">
        <f>IF(AS130=Listedechoix!$A$1,20,IF(AS130=Listedechoix!$A$2,15,IF(AS130=Listedechoix!$A$3,10,IF(AS130=Listedechoix!$A$4,5,0))))</f>
        <v>0</v>
      </c>
      <c r="FL130" s="4">
        <f>IF(AT130=Listedechoix!$A$1,20,IF(AT130=Listedechoix!$A$2,15,IF(AT130=Listedechoix!$A$3,10,IF(AT130=Listedechoix!$A$4,5,0))))</f>
        <v>0</v>
      </c>
      <c r="FM130" s="4">
        <f>IF(AU130=Listedechoix!$A$1,20,IF(AU130=Listedechoix!$A$2,15,IF(AU130=Listedechoix!$A$3,10,IF(AU130=Listedechoix!$A$4,5,0))))</f>
        <v>0</v>
      </c>
      <c r="FN130" s="4">
        <f>IF(AV130=Listedechoix!$A$1,20,IF(AV130=Listedechoix!$A$2,15,IF(AV130=Listedechoix!$A$3,10,IF(AV130=Listedechoix!$A$4,5,0))))</f>
        <v>0</v>
      </c>
      <c r="FO130" s="4">
        <f>IF(AW130=Listedechoix!$A$1,20,IF(AW130=Listedechoix!$A$2,15,IF(AW130=Listedechoix!$A$3,10,IF(AW130=Listedechoix!$A$4,5,0))))</f>
        <v>0</v>
      </c>
      <c r="FP130" s="4">
        <f>IF(AX130=Listedechoix!$A$1,20,IF(AX130=Listedechoix!$A$2,15,IF(AX130=Listedechoix!$A$3,10,IF(AX130=Listedechoix!$A$4,5,0))))</f>
        <v>0</v>
      </c>
      <c r="FQ130" s="4">
        <f>IF(AY130=Listedechoix!$A$1,20,IF(AY130=Listedechoix!$A$2,15,IF(AY130=Listedechoix!$A$3,10,IF(AY130=Listedechoix!$A$4,5,0))))</f>
        <v>0</v>
      </c>
      <c r="FR130" s="4">
        <f>IF(AZ130=Listedechoix!$A$1,20,IF(AZ130=Listedechoix!$A$2,15,IF(AZ130=Listedechoix!$A$3,10,IF(AZ130=Listedechoix!$A$4,5,0))))</f>
        <v>0</v>
      </c>
      <c r="FS130" s="4">
        <f>IF(BA130=Listedechoix!$A$1,20,IF(BA130=Listedechoix!$A$2,15,IF(BA130=Listedechoix!$A$3,10,IF(BA130=Listedechoix!$A$4,5,0))))</f>
        <v>0</v>
      </c>
      <c r="FT130" s="4">
        <f>IF(BB130=Listedechoix!$A$1,20,IF(BB130=Listedechoix!$A$2,15,IF(BB130=Listedechoix!$A$3,10,IF(BB130=Listedechoix!$A$4,5,0))))</f>
        <v>0</v>
      </c>
      <c r="FU130" s="4">
        <f>IF(BC130=Listedechoix!$A$1,20,IF(BC130=Listedechoix!$A$2,15,IF(BC130=Listedechoix!$A$3,10,IF(BC130=Listedechoix!$A$4,5,0))))</f>
        <v>0</v>
      </c>
      <c r="FV130" s="116" t="str">
        <f t="shared" si="60"/>
        <v>NNot</v>
      </c>
      <c r="FW130" s="117" t="str">
        <f t="shared" si="61"/>
        <v>NNot</v>
      </c>
      <c r="FX130" s="4">
        <f>IF(BD130=Listedechoix!$A$1,20,IF(BD130=Listedechoix!$A$2,15,IF(BD130=Listedechoix!$A$3,10,IF(BD130=Listedechoix!$A$4,5,0))))</f>
        <v>0</v>
      </c>
      <c r="FY130" s="4">
        <f>IF(BE130=Listedechoix!$A$1,20,IF(BE130=Listedechoix!$A$2,15,IF(BE130=Listedechoix!$A$3,10,IF(BE130=Listedechoix!$A$4,5,0))))</f>
        <v>0</v>
      </c>
      <c r="FZ130" s="4">
        <f>IF(BF130=Listedechoix!$A$1,20,IF(BF130=Listedechoix!$A$2,15,IF(BF130=Listedechoix!$A$3,10,IF(BF130=Listedechoix!$A$4,5,0))))</f>
        <v>0</v>
      </c>
      <c r="GA130" s="4">
        <f>IF(BG130=Listedechoix!$A$1,20,IF(BG130=Listedechoix!$A$2,15,IF(BG130=Listedechoix!$A$3,10,IF(BG130=Listedechoix!$A$4,5,0))))</f>
        <v>0</v>
      </c>
      <c r="GB130" s="4">
        <f>IF(BH130=Listedechoix!$A$1,20,IF(BH130=Listedechoix!$A$2,15,IF(BH130=Listedechoix!$A$3,10,IF(BH130=Listedechoix!$A$4,5,0))))</f>
        <v>0</v>
      </c>
      <c r="GC130" s="4">
        <f>IF(BI130=Listedechoix!$A$1,20,IF(BI130=Listedechoix!$A$2,15,IF(BI130=Listedechoix!$A$3,10,IF(BI130=Listedechoix!$A$4,5,0))))</f>
        <v>0</v>
      </c>
      <c r="GD130" s="4">
        <f>IF(BJ130=Listedechoix!$A$1,20,IF(BJ130=Listedechoix!$A$2,15,IF(BJ130=Listedechoix!$A$3,10,IF(BJ130=Listedechoix!$A$4,5,0))))</f>
        <v>0</v>
      </c>
      <c r="GE130" s="4">
        <f>IF(BK130=Listedechoix!$A$1,20,IF(BK130=Listedechoix!$A$2,15,IF(BK130=Listedechoix!$A$3,10,IF(BK130=Listedechoix!$A$4,5,0))))</f>
        <v>0</v>
      </c>
      <c r="GF130" s="4">
        <f>IF(BL130=Listedechoix!$A$1,20,IF(BL130=Listedechoix!$A$2,15,IF(BL130=Listedechoix!$A$3,10,IF(BL130=Listedechoix!$A$4,5,0))))</f>
        <v>0</v>
      </c>
      <c r="GG130" s="4">
        <f>IF(BM130=Listedechoix!$A$1,20,IF(BM130=Listedechoix!$A$2,15,IF(BM130=Listedechoix!$A$3,10,IF(BM130=Listedechoix!$A$4,5,0))))</f>
        <v>0</v>
      </c>
      <c r="GH130" s="4">
        <f>IF(BN130=Listedechoix!$A$1,20,IF(BN130=Listedechoix!$A$2,15,IF(BN130=Listedechoix!$A$3,10,IF(BN130=Listedechoix!$A$4,5,0))))</f>
        <v>0</v>
      </c>
      <c r="GI130" s="116" t="str">
        <f t="shared" si="62"/>
        <v>NNot</v>
      </c>
      <c r="GJ130" s="117" t="str">
        <f t="shared" si="63"/>
        <v>NNot</v>
      </c>
      <c r="GK130" s="4">
        <f>IF(BO130=Listedechoix!$A$1,20,IF(BO130=Listedechoix!$A$2,15,IF(BO130=Listedechoix!$A$3,10,IF(BO130=Listedechoix!$A$4,5,0))))</f>
        <v>0</v>
      </c>
      <c r="GL130" s="4">
        <f>IF(BP130=Listedechoix!$A$1,20,IF(BP130=Listedechoix!$A$2,15,IF(BP130=Listedechoix!$A$3,10,IF(BP130=Listedechoix!$A$4,5,0))))</f>
        <v>0</v>
      </c>
      <c r="GM130" s="4">
        <f>IF(BQ130=Listedechoix!$A$1,20,IF(BQ130=Listedechoix!$A$2,15,IF(BQ130=Listedechoix!$A$3,10,IF(BQ130=Listedechoix!$A$4,5,0))))</f>
        <v>0</v>
      </c>
      <c r="GN130" s="4">
        <f>IF(BR130=Listedechoix!$A$1,20,IF(BR130=Listedechoix!$A$2,15,IF(BR130=Listedechoix!$A$3,10,IF(BR130=Listedechoix!$A$4,5,0))))</f>
        <v>0</v>
      </c>
      <c r="GO130" s="4">
        <f>IF(BS130=Listedechoix!$A$1,20,IF(BS130=Listedechoix!$A$2,15,IF(BS130=Listedechoix!$A$3,10,IF(BS130=Listedechoix!$A$4,5,0))))</f>
        <v>0</v>
      </c>
      <c r="GP130" s="4">
        <f>IF(BT130=Listedechoix!$A$1,20,IF(BT130=Listedechoix!$A$2,15,IF(BT130=Listedechoix!$A$3,10,IF(BT130=Listedechoix!$A$4,5,0))))</f>
        <v>0</v>
      </c>
      <c r="GQ130" s="4">
        <f>IF(BU130=Listedechoix!$A$1,20,IF(BU130=Listedechoix!$A$2,15,IF(BU130=Listedechoix!$A$3,10,IF(BU130=Listedechoix!$A$4,5,0))))</f>
        <v>0</v>
      </c>
      <c r="GR130" s="4">
        <f>IF(BV130=Listedechoix!$A$1,20,IF(BV130=Listedechoix!$A$2,15,IF(BV130=Listedechoix!$A$3,10,IF(BV130=Listedechoix!$A$4,5,0))))</f>
        <v>0</v>
      </c>
      <c r="GS130" s="4">
        <f>IF(BW130=Listedechoix!$A$1,20,IF(BW130=Listedechoix!$A$2,15,IF(BW130=Listedechoix!$A$3,10,IF(BW130=Listedechoix!$A$4,5,0))))</f>
        <v>0</v>
      </c>
      <c r="GT130" s="4">
        <f>IF(BX130=Listedechoix!$A$1,20,IF(BX130=Listedechoix!$A$2,15,IF(BX130=Listedechoix!$A$3,10,IF(BX130=Listedechoix!$A$4,5,0))))</f>
        <v>0</v>
      </c>
      <c r="GU130" s="4">
        <f>IF(BY130=Listedechoix!$A$1,20,IF(BY130=Listedechoix!$A$2,15,IF(BY130=Listedechoix!$A$3,10,IF(BY130=Listedechoix!$A$4,5,0))))</f>
        <v>0</v>
      </c>
      <c r="GV130" s="116" t="str">
        <f t="shared" si="64"/>
        <v>NNot</v>
      </c>
      <c r="GW130" s="117" t="str">
        <f t="shared" si="65"/>
        <v>NNot</v>
      </c>
      <c r="GX130" s="4">
        <f>IF(BZ130=Listedechoix!$A$1,20,IF(BZ130=Listedechoix!$A$2,15,IF(BZ130=Listedechoix!$A$3,10,IF(BZ130=Listedechoix!$A$4,5,0))))</f>
        <v>0</v>
      </c>
      <c r="GY130" s="4">
        <f>IF(CA130=Listedechoix!$A$1,20,IF(CA130=Listedechoix!$A$2,15,IF(CA130=Listedechoix!$A$3,10,IF(CA130=Listedechoix!$A$4,5,0))))</f>
        <v>0</v>
      </c>
      <c r="GZ130" s="4">
        <f>IF(CB130=Listedechoix!$A$1,20,IF(CB130=Listedechoix!$A$2,15,IF(CB130=Listedechoix!$A$3,10,IF(CB130=Listedechoix!$A$4,5,0))))</f>
        <v>0</v>
      </c>
      <c r="HA130" s="4">
        <f>IF(CC130=Listedechoix!$A$1,20,IF(CC130=Listedechoix!$A$2,15,IF(CC130=Listedechoix!$A$3,10,IF(CC130=Listedechoix!$A$4,5,0))))</f>
        <v>0</v>
      </c>
      <c r="HB130" s="4">
        <f>IF(CD130=Listedechoix!$A$1,20,IF(CD130=Listedechoix!$A$2,15,IF(CD130=Listedechoix!$A$3,10,IF(CD130=Listedechoix!$A$4,5,0))))</f>
        <v>0</v>
      </c>
      <c r="HC130" s="4">
        <f>IF(CE130=Listedechoix!$A$1,20,IF(CE130=Listedechoix!$A$2,15,IF(CE130=Listedechoix!$A$3,10,IF(CE130=Listedechoix!$A$4,5,0))))</f>
        <v>0</v>
      </c>
      <c r="HD130" s="4">
        <f>IF(CF130=Listedechoix!$A$1,20,IF(CF130=Listedechoix!$A$2,15,IF(CF130=Listedechoix!$A$3,10,IF(CF130=Listedechoix!$A$4,5,0))))</f>
        <v>0</v>
      </c>
      <c r="HE130" s="4">
        <f>IF(CG130=Listedechoix!$A$1,20,IF(CG130=Listedechoix!$A$2,15,IF(CG130=Listedechoix!$A$3,10,IF(CG130=Listedechoix!$A$4,5,0))))</f>
        <v>0</v>
      </c>
      <c r="HF130" s="4">
        <f>IF(CH130=Listedechoix!$A$1,20,IF(CH130=Listedechoix!$A$2,15,IF(CH130=Listedechoix!$A$3,10,IF(CH130=Listedechoix!$A$4,5,0))))</f>
        <v>0</v>
      </c>
      <c r="HG130" s="4">
        <f>IF(CI130=Listedechoix!$A$1,20,IF(CI130=Listedechoix!$A$2,15,IF(CI130=Listedechoix!$A$3,10,IF(CI130=Listedechoix!$A$4,5,0))))</f>
        <v>0</v>
      </c>
      <c r="HH130" s="4">
        <f>IF(CJ130=Listedechoix!$A$1,20,IF(CJ130=Listedechoix!$A$2,15,IF(CJ130=Listedechoix!$A$3,10,IF(CJ130=Listedechoix!$A$4,5,0))))</f>
        <v>0</v>
      </c>
      <c r="HI130" s="4">
        <f>IF(CK130=Listedechoix!$A$1,20,IF(CK130=Listedechoix!$A$2,15,IF(CK130=Listedechoix!$A$3,10,IF(CK130=Listedechoix!$A$4,5,0))))</f>
        <v>0</v>
      </c>
      <c r="HJ130" s="4">
        <f>IF(CL130=Listedechoix!$A$1,20,IF(CL130=Listedechoix!$A$2,15,IF(CL130=Listedechoix!$A$3,10,IF(CL130=Listedechoix!$A$4,5,0))))</f>
        <v>0</v>
      </c>
      <c r="HK130" s="4">
        <f>IF(CM130=Listedechoix!$A$1,20,IF(CM130=Listedechoix!$A$2,15,IF(CM130=Listedechoix!$A$3,10,IF(CM130=Listedechoix!$A$4,5,0))))</f>
        <v>0</v>
      </c>
      <c r="HL130" s="116" t="str">
        <f t="shared" si="66"/>
        <v>NNot</v>
      </c>
      <c r="HM130" s="117" t="str">
        <f t="shared" si="67"/>
        <v>NNot</v>
      </c>
    </row>
    <row r="131" spans="1:221" x14ac:dyDescent="0.25">
      <c r="A131" s="27"/>
      <c r="B131" s="27"/>
      <c r="C131" s="28"/>
      <c r="D131" s="28"/>
      <c r="E131" s="28"/>
      <c r="F131" s="43"/>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1" t="str">
        <f t="shared" si="43"/>
        <v/>
      </c>
      <c r="CO131" s="31" t="str">
        <f t="shared" si="43"/>
        <v/>
      </c>
      <c r="CP131" s="31" t="str">
        <f t="shared" si="43"/>
        <v/>
      </c>
      <c r="CQ131" s="31" t="str">
        <f t="shared" si="43"/>
        <v/>
      </c>
      <c r="CR131" s="32">
        <f t="shared" si="44"/>
        <v>0</v>
      </c>
      <c r="CS131" s="33" t="str">
        <f t="shared" si="68"/>
        <v/>
      </c>
      <c r="CT131" s="31" t="str">
        <f t="shared" si="45"/>
        <v/>
      </c>
      <c r="CU131" s="31" t="str">
        <f t="shared" si="45"/>
        <v/>
      </c>
      <c r="CV131" s="31" t="str">
        <f t="shared" si="45"/>
        <v/>
      </c>
      <c r="CW131" s="31" t="str">
        <f t="shared" si="45"/>
        <v/>
      </c>
      <c r="CX131" s="32">
        <f t="shared" si="46"/>
        <v>0</v>
      </c>
      <c r="CY131" s="33" t="str">
        <f t="shared" si="47"/>
        <v>NNot</v>
      </c>
      <c r="CZ131" s="31" t="str">
        <f t="shared" si="71"/>
        <v/>
      </c>
      <c r="DA131" s="31" t="str">
        <f t="shared" si="70"/>
        <v/>
      </c>
      <c r="DB131" s="31" t="str">
        <f t="shared" si="70"/>
        <v/>
      </c>
      <c r="DC131" s="31" t="str">
        <f t="shared" si="70"/>
        <v/>
      </c>
      <c r="DD131" s="32">
        <f t="shared" si="69"/>
        <v>0</v>
      </c>
      <c r="DE131" s="33" t="str">
        <f t="shared" si="48"/>
        <v>NNot</v>
      </c>
      <c r="DF131" s="31" t="str">
        <f t="shared" si="72"/>
        <v/>
      </c>
      <c r="DG131" s="31" t="str">
        <f t="shared" si="72"/>
        <v/>
      </c>
      <c r="DH131" s="31" t="str">
        <f t="shared" si="72"/>
        <v/>
      </c>
      <c r="DI131" s="31" t="str">
        <f t="shared" si="72"/>
        <v/>
      </c>
      <c r="DJ131" s="32">
        <f t="shared" si="50"/>
        <v>0</v>
      </c>
      <c r="DK131" s="33" t="str">
        <f t="shared" si="51"/>
        <v>NNot</v>
      </c>
      <c r="DL131" s="31" t="str">
        <f t="shared" si="73"/>
        <v/>
      </c>
      <c r="DM131" s="31" t="str">
        <f t="shared" si="73"/>
        <v/>
      </c>
      <c r="DN131" s="31" t="str">
        <f t="shared" si="73"/>
        <v/>
      </c>
      <c r="DO131" s="31" t="str">
        <f t="shared" si="73"/>
        <v/>
      </c>
      <c r="DP131" s="32">
        <f t="shared" si="42"/>
        <v>0</v>
      </c>
      <c r="DQ131" s="33" t="str">
        <f t="shared" si="53"/>
        <v>NNot</v>
      </c>
      <c r="DR131" s="4">
        <f>IF(F131=Listedechoix!$A$1,20,IF(F131=Listedechoix!$A$2,15,IF(F131=Listedechoix!$A$3,10,IF(F131=Listedechoix!$A$4,5,0))))</f>
        <v>0</v>
      </c>
      <c r="DS131" s="4">
        <f>IF(G131=Listedechoix!$A$1,20,IF(G131=Listedechoix!$A$2,15,IF(G131=Listedechoix!$A$3,10,IF(G131=Listedechoix!$A$4,5,0))))</f>
        <v>0</v>
      </c>
      <c r="DT131" s="4">
        <f>IF(H131=Listedechoix!$A$1,20,IF(H131=Listedechoix!$A$2,15,IF(H131=Listedechoix!$A$3,10,IF(H131=Listedechoix!$A$4,5,0))))</f>
        <v>0</v>
      </c>
      <c r="DU131" s="4">
        <f>IF(I131=Listedechoix!$A$1,20,IF(I131=Listedechoix!$A$2,15,IF(I131=Listedechoix!$A$3,10,IF(I131=Listedechoix!$A$4,5,0))))</f>
        <v>0</v>
      </c>
      <c r="DV131" s="4">
        <f>IF(J131=Listedechoix!$A$1,20,IF(J131=Listedechoix!$A$2,15,IF(J131=Listedechoix!$A$3,10,IF(J131=Listedechoix!$A$4,5,0))))</f>
        <v>0</v>
      </c>
      <c r="DW131" s="4">
        <f>IF(K131=Listedechoix!$A$1,20,IF(K131=Listedechoix!$A$2,15,IF(K131=Listedechoix!$A$3,10,IF(K131=Listedechoix!$A$4,5,0))))</f>
        <v>0</v>
      </c>
      <c r="DX131" s="4">
        <f>IF(L131=Listedechoix!$A$1,20,IF(L131=Listedechoix!$A$2,15,IF(L131=Listedechoix!$A$3,10,IF(L131=Listedechoix!$A$4,5,0))))</f>
        <v>0</v>
      </c>
      <c r="DY131" s="4">
        <f>IF(M131=Listedechoix!$A$1,20,IF(M131=Listedechoix!$A$2,15,IF(M131=Listedechoix!$A$3,10,IF(M131=Listedechoix!$A$4,5,0))))</f>
        <v>0</v>
      </c>
      <c r="DZ131" s="4">
        <f>IF(N131=Listedechoix!$A$1,20,IF(N131=Listedechoix!$A$2,15,IF(N131=Listedechoix!$A$3,10,IF(N131=Listedechoix!$A$4,5,0))))</f>
        <v>0</v>
      </c>
      <c r="EA131" s="4">
        <f>IF(O131=Listedechoix!$A$1,20,IF(O131=Listedechoix!$A$2,15,IF(O131=Listedechoix!$A$3,10,IF(O131=Listedechoix!$A$4,5,0))))</f>
        <v>0</v>
      </c>
      <c r="EB131" s="4">
        <f>IF(P131=Listedechoix!$A$1,20,IF(P131=Listedechoix!$A$2,15,IF(P131=Listedechoix!$A$3,10,IF(P131=Listedechoix!$A$4,5,0))))</f>
        <v>0</v>
      </c>
      <c r="EC131" s="116" t="str">
        <f t="shared" si="54"/>
        <v>NNot</v>
      </c>
      <c r="ED131" s="117" t="str">
        <f t="shared" si="55"/>
        <v>NNot</v>
      </c>
      <c r="EE131" s="4">
        <f>IF(Q131=Listedechoix!$A$1,20,IF(Q131=Listedechoix!$A$2,15,IF(Q131=Listedechoix!$A$3,10,IF(Q131=Listedechoix!$A$4,5,0))))</f>
        <v>0</v>
      </c>
      <c r="EF131" s="4">
        <f>IF(R131=Listedechoix!$A$1,20,IF(R131=Listedechoix!$A$2,15,IF(R131=Listedechoix!$A$3,10,IF(R131=Listedechoix!$A$4,5,0))))</f>
        <v>0</v>
      </c>
      <c r="EG131" s="4">
        <f>IF(S131=Listedechoix!$A$1,20,IF(S131=Listedechoix!$A$2,15,IF(S131=Listedechoix!$A$3,10,IF(S131=Listedechoix!$A$4,5,0))))</f>
        <v>0</v>
      </c>
      <c r="EH131" s="4">
        <f>IF(T131=Listedechoix!$A$1,20,IF(T131=Listedechoix!$A$2,15,IF(T131=Listedechoix!$A$3,10,IF(T131=Listedechoix!$A$4,5,0))))</f>
        <v>0</v>
      </c>
      <c r="EI131" s="4">
        <f>IF(U131=Listedechoix!$A$1,20,IF(U131=Listedechoix!$A$2,15,IF(U131=Listedechoix!$A$3,10,IF(U131=Listedechoix!$A$4,5,0))))</f>
        <v>0</v>
      </c>
      <c r="EJ131" s="4">
        <f>IF(V131=Listedechoix!$A$1,20,IF(V131=Listedechoix!$A$2,15,IF(V131=Listedechoix!$A$3,10,IF(V131=Listedechoix!$A$4,5,0))))</f>
        <v>0</v>
      </c>
      <c r="EK131" s="4">
        <f>IF(W131=Listedechoix!$A$1,20,IF(W131=Listedechoix!$A$2,15,IF(W131=Listedechoix!$A$3,10,IF(W131=Listedechoix!$A$4,5,0))))</f>
        <v>0</v>
      </c>
      <c r="EL131" s="4">
        <f>IF(X131=Listedechoix!$A$1,20,IF(X131=Listedechoix!$A$2,15,IF(X131=Listedechoix!$A$3,10,IF(X131=Listedechoix!$A$4,5,0))))</f>
        <v>0</v>
      </c>
      <c r="EM131" s="4">
        <f>IF(Y131=Listedechoix!$A$1,20,IF(Y131=Listedechoix!$A$2,15,IF(Y131=Listedechoix!$A$3,10,IF(Y131=Listedechoix!$A$4,5,0))))</f>
        <v>0</v>
      </c>
      <c r="EN131" s="4">
        <f>IF(Z131=Listedechoix!$A$1,20,IF(Z131=Listedechoix!$A$2,15,IF(Z131=Listedechoix!$A$3,10,IF(Z131=Listedechoix!$A$4,5,0))))</f>
        <v>0</v>
      </c>
      <c r="EO131" s="4">
        <f>IF(AA131=Listedechoix!$A$1,20,IF(AA131=Listedechoix!$A$2,15,IF(AA131=Listedechoix!$A$3,10,IF(AA131=Listedechoix!$A$4,5,0))))</f>
        <v>0</v>
      </c>
      <c r="EP131" s="116" t="str">
        <f t="shared" si="56"/>
        <v>NNot</v>
      </c>
      <c r="EQ131" s="117" t="str">
        <f t="shared" si="57"/>
        <v>NNot</v>
      </c>
      <c r="ER131" s="4">
        <f>IF(AB131=Listedechoix!$A$1,20,IF(AB131=Listedechoix!$A$2,15,IF(AB131=Listedechoix!$A$3,10,IF(AB131=Listedechoix!$A$4,5,0))))</f>
        <v>0</v>
      </c>
      <c r="ES131" s="4">
        <f>IF(AC131=Listedechoix!$A$1,20,IF(AC131=Listedechoix!$A$2,15,IF(AC131=Listedechoix!$A$3,10,IF(AC131=Listedechoix!$A$4,5,0))))</f>
        <v>0</v>
      </c>
      <c r="ET131" s="4">
        <f>IF(AD131=Listedechoix!$A$1,20,IF(AD131=Listedechoix!$A$2,15,IF(AD131=Listedechoix!$A$3,10,IF(AD131=Listedechoix!$A$4,5,0))))</f>
        <v>0</v>
      </c>
      <c r="EU131" s="4">
        <f>IF(AE131=Listedechoix!$A$1,20,IF(AE131=Listedechoix!$A$2,15,IF(AE131=Listedechoix!$A$3,10,IF(AE131=Listedechoix!$A$4,5,0))))</f>
        <v>0</v>
      </c>
      <c r="EV131" s="4">
        <f>IF(AF131=Listedechoix!$A$1,20,IF(AF131=Listedechoix!$A$2,15,IF(AF131=Listedechoix!$A$3,10,IF(AF131=Listedechoix!$A$4,5,0))))</f>
        <v>0</v>
      </c>
      <c r="EW131" s="4">
        <f>IF(AG131=Listedechoix!$A$1,20,IF(AG131=Listedechoix!$A$2,15,IF(AG131=Listedechoix!$A$3,10,IF(AG131=Listedechoix!$A$4,5,0))))</f>
        <v>0</v>
      </c>
      <c r="EX131" s="4">
        <f>IF(AH131=Listedechoix!$A$1,20,IF(AH131=Listedechoix!$A$2,15,IF(AH131=Listedechoix!$A$3,10,IF(AH131=Listedechoix!$A$4,5,0))))</f>
        <v>0</v>
      </c>
      <c r="EY131" s="4">
        <f>IF(AI131=Listedechoix!$A$1,20,IF(AI131=Listedechoix!$A$2,15,IF(AI131=Listedechoix!$A$3,10,IF(AI131=Listedechoix!$A$4,5,0))))</f>
        <v>0</v>
      </c>
      <c r="EZ131" s="4">
        <f>IF(AJ131=Listedechoix!$A$1,20,IF(AJ131=Listedechoix!$A$2,15,IF(AJ131=Listedechoix!$A$3,10,IF(AJ131=Listedechoix!$A$4,5,0))))</f>
        <v>0</v>
      </c>
      <c r="FA131" s="4">
        <f>IF(AK131=Listedechoix!$A$1,20,IF(AK131=Listedechoix!$A$2,15,IF(AK131=Listedechoix!$A$3,10,IF(AK131=Listedechoix!$A$4,5,0))))</f>
        <v>0</v>
      </c>
      <c r="FB131" s="4">
        <f>IF(AL131=Listedechoix!$A$1,20,IF(AL131=Listedechoix!$A$2,15,IF(AL131=Listedechoix!$A$3,10,IF(AL131=Listedechoix!$A$4,5,0))))</f>
        <v>0</v>
      </c>
      <c r="FC131" s="4">
        <f>IF(AM131=Listedechoix!$A$1,20,IF(AM131=Listedechoix!$A$2,15,IF(AM131=Listedechoix!$A$3,10,IF(AM131=Listedechoix!$A$4,5,0))))</f>
        <v>0</v>
      </c>
      <c r="FD131" s="4">
        <f>IF(AN131=Listedechoix!$A$1,20,IF(AN131=Listedechoix!$A$2,15,IF(AN131=Listedechoix!$A$3,10,IF(AN131=Listedechoix!$A$4,5,0))))</f>
        <v>0</v>
      </c>
      <c r="FE131" s="4">
        <f>IF(AO131=Listedechoix!$A$1,20,IF(AO131=Listedechoix!$A$2,15,IF(AO131=Listedechoix!$A$3,10,IF(AO131=Listedechoix!$A$4,5,0))))</f>
        <v>0</v>
      </c>
      <c r="FF131" s="116" t="str">
        <f t="shared" si="58"/>
        <v>NNot</v>
      </c>
      <c r="FG131" s="117" t="str">
        <f t="shared" si="59"/>
        <v>NNot</v>
      </c>
      <c r="FH131" s="4">
        <f>IF(AP131=Listedechoix!$A$1,20,IF(AP131=Listedechoix!$A$2,15,IF(AP131=Listedechoix!$A$3,10,IF(AP131=Listedechoix!$A$4,5,0))))</f>
        <v>0</v>
      </c>
      <c r="FI131" s="4">
        <f>IF(AQ131=Listedechoix!$A$1,20,IF(AQ131=Listedechoix!$A$2,15,IF(AQ131=Listedechoix!$A$3,10,IF(AQ131=Listedechoix!$A$4,5,0))))</f>
        <v>0</v>
      </c>
      <c r="FJ131" s="4">
        <f>IF(AR131=Listedechoix!$A$1,20,IF(AR131=Listedechoix!$A$2,15,IF(AR131=Listedechoix!$A$3,10,IF(AR131=Listedechoix!$A$4,5,0))))</f>
        <v>0</v>
      </c>
      <c r="FK131" s="4">
        <f>IF(AS131=Listedechoix!$A$1,20,IF(AS131=Listedechoix!$A$2,15,IF(AS131=Listedechoix!$A$3,10,IF(AS131=Listedechoix!$A$4,5,0))))</f>
        <v>0</v>
      </c>
      <c r="FL131" s="4">
        <f>IF(AT131=Listedechoix!$A$1,20,IF(AT131=Listedechoix!$A$2,15,IF(AT131=Listedechoix!$A$3,10,IF(AT131=Listedechoix!$A$4,5,0))))</f>
        <v>0</v>
      </c>
      <c r="FM131" s="4">
        <f>IF(AU131=Listedechoix!$A$1,20,IF(AU131=Listedechoix!$A$2,15,IF(AU131=Listedechoix!$A$3,10,IF(AU131=Listedechoix!$A$4,5,0))))</f>
        <v>0</v>
      </c>
      <c r="FN131" s="4">
        <f>IF(AV131=Listedechoix!$A$1,20,IF(AV131=Listedechoix!$A$2,15,IF(AV131=Listedechoix!$A$3,10,IF(AV131=Listedechoix!$A$4,5,0))))</f>
        <v>0</v>
      </c>
      <c r="FO131" s="4">
        <f>IF(AW131=Listedechoix!$A$1,20,IF(AW131=Listedechoix!$A$2,15,IF(AW131=Listedechoix!$A$3,10,IF(AW131=Listedechoix!$A$4,5,0))))</f>
        <v>0</v>
      </c>
      <c r="FP131" s="4">
        <f>IF(AX131=Listedechoix!$A$1,20,IF(AX131=Listedechoix!$A$2,15,IF(AX131=Listedechoix!$A$3,10,IF(AX131=Listedechoix!$A$4,5,0))))</f>
        <v>0</v>
      </c>
      <c r="FQ131" s="4">
        <f>IF(AY131=Listedechoix!$A$1,20,IF(AY131=Listedechoix!$A$2,15,IF(AY131=Listedechoix!$A$3,10,IF(AY131=Listedechoix!$A$4,5,0))))</f>
        <v>0</v>
      </c>
      <c r="FR131" s="4">
        <f>IF(AZ131=Listedechoix!$A$1,20,IF(AZ131=Listedechoix!$A$2,15,IF(AZ131=Listedechoix!$A$3,10,IF(AZ131=Listedechoix!$A$4,5,0))))</f>
        <v>0</v>
      </c>
      <c r="FS131" s="4">
        <f>IF(BA131=Listedechoix!$A$1,20,IF(BA131=Listedechoix!$A$2,15,IF(BA131=Listedechoix!$A$3,10,IF(BA131=Listedechoix!$A$4,5,0))))</f>
        <v>0</v>
      </c>
      <c r="FT131" s="4">
        <f>IF(BB131=Listedechoix!$A$1,20,IF(BB131=Listedechoix!$A$2,15,IF(BB131=Listedechoix!$A$3,10,IF(BB131=Listedechoix!$A$4,5,0))))</f>
        <v>0</v>
      </c>
      <c r="FU131" s="4">
        <f>IF(BC131=Listedechoix!$A$1,20,IF(BC131=Listedechoix!$A$2,15,IF(BC131=Listedechoix!$A$3,10,IF(BC131=Listedechoix!$A$4,5,0))))</f>
        <v>0</v>
      </c>
      <c r="FV131" s="116" t="str">
        <f t="shared" si="60"/>
        <v>NNot</v>
      </c>
      <c r="FW131" s="117" t="str">
        <f t="shared" si="61"/>
        <v>NNot</v>
      </c>
      <c r="FX131" s="4">
        <f>IF(BD131=Listedechoix!$A$1,20,IF(BD131=Listedechoix!$A$2,15,IF(BD131=Listedechoix!$A$3,10,IF(BD131=Listedechoix!$A$4,5,0))))</f>
        <v>0</v>
      </c>
      <c r="FY131" s="4">
        <f>IF(BE131=Listedechoix!$A$1,20,IF(BE131=Listedechoix!$A$2,15,IF(BE131=Listedechoix!$A$3,10,IF(BE131=Listedechoix!$A$4,5,0))))</f>
        <v>0</v>
      </c>
      <c r="FZ131" s="4">
        <f>IF(BF131=Listedechoix!$A$1,20,IF(BF131=Listedechoix!$A$2,15,IF(BF131=Listedechoix!$A$3,10,IF(BF131=Listedechoix!$A$4,5,0))))</f>
        <v>0</v>
      </c>
      <c r="GA131" s="4">
        <f>IF(BG131=Listedechoix!$A$1,20,IF(BG131=Listedechoix!$A$2,15,IF(BG131=Listedechoix!$A$3,10,IF(BG131=Listedechoix!$A$4,5,0))))</f>
        <v>0</v>
      </c>
      <c r="GB131" s="4">
        <f>IF(BH131=Listedechoix!$A$1,20,IF(BH131=Listedechoix!$A$2,15,IF(BH131=Listedechoix!$A$3,10,IF(BH131=Listedechoix!$A$4,5,0))))</f>
        <v>0</v>
      </c>
      <c r="GC131" s="4">
        <f>IF(BI131=Listedechoix!$A$1,20,IF(BI131=Listedechoix!$A$2,15,IF(BI131=Listedechoix!$A$3,10,IF(BI131=Listedechoix!$A$4,5,0))))</f>
        <v>0</v>
      </c>
      <c r="GD131" s="4">
        <f>IF(BJ131=Listedechoix!$A$1,20,IF(BJ131=Listedechoix!$A$2,15,IF(BJ131=Listedechoix!$A$3,10,IF(BJ131=Listedechoix!$A$4,5,0))))</f>
        <v>0</v>
      </c>
      <c r="GE131" s="4">
        <f>IF(BK131=Listedechoix!$A$1,20,IF(BK131=Listedechoix!$A$2,15,IF(BK131=Listedechoix!$A$3,10,IF(BK131=Listedechoix!$A$4,5,0))))</f>
        <v>0</v>
      </c>
      <c r="GF131" s="4">
        <f>IF(BL131=Listedechoix!$A$1,20,IF(BL131=Listedechoix!$A$2,15,IF(BL131=Listedechoix!$A$3,10,IF(BL131=Listedechoix!$A$4,5,0))))</f>
        <v>0</v>
      </c>
      <c r="GG131" s="4">
        <f>IF(BM131=Listedechoix!$A$1,20,IF(BM131=Listedechoix!$A$2,15,IF(BM131=Listedechoix!$A$3,10,IF(BM131=Listedechoix!$A$4,5,0))))</f>
        <v>0</v>
      </c>
      <c r="GH131" s="4">
        <f>IF(BN131=Listedechoix!$A$1,20,IF(BN131=Listedechoix!$A$2,15,IF(BN131=Listedechoix!$A$3,10,IF(BN131=Listedechoix!$A$4,5,0))))</f>
        <v>0</v>
      </c>
      <c r="GI131" s="116" t="str">
        <f t="shared" si="62"/>
        <v>NNot</v>
      </c>
      <c r="GJ131" s="117" t="str">
        <f t="shared" si="63"/>
        <v>NNot</v>
      </c>
      <c r="GK131" s="4">
        <f>IF(BO131=Listedechoix!$A$1,20,IF(BO131=Listedechoix!$A$2,15,IF(BO131=Listedechoix!$A$3,10,IF(BO131=Listedechoix!$A$4,5,0))))</f>
        <v>0</v>
      </c>
      <c r="GL131" s="4">
        <f>IF(BP131=Listedechoix!$A$1,20,IF(BP131=Listedechoix!$A$2,15,IF(BP131=Listedechoix!$A$3,10,IF(BP131=Listedechoix!$A$4,5,0))))</f>
        <v>0</v>
      </c>
      <c r="GM131" s="4">
        <f>IF(BQ131=Listedechoix!$A$1,20,IF(BQ131=Listedechoix!$A$2,15,IF(BQ131=Listedechoix!$A$3,10,IF(BQ131=Listedechoix!$A$4,5,0))))</f>
        <v>0</v>
      </c>
      <c r="GN131" s="4">
        <f>IF(BR131=Listedechoix!$A$1,20,IF(BR131=Listedechoix!$A$2,15,IF(BR131=Listedechoix!$A$3,10,IF(BR131=Listedechoix!$A$4,5,0))))</f>
        <v>0</v>
      </c>
      <c r="GO131" s="4">
        <f>IF(BS131=Listedechoix!$A$1,20,IF(BS131=Listedechoix!$A$2,15,IF(BS131=Listedechoix!$A$3,10,IF(BS131=Listedechoix!$A$4,5,0))))</f>
        <v>0</v>
      </c>
      <c r="GP131" s="4">
        <f>IF(BT131=Listedechoix!$A$1,20,IF(BT131=Listedechoix!$A$2,15,IF(BT131=Listedechoix!$A$3,10,IF(BT131=Listedechoix!$A$4,5,0))))</f>
        <v>0</v>
      </c>
      <c r="GQ131" s="4">
        <f>IF(BU131=Listedechoix!$A$1,20,IF(BU131=Listedechoix!$A$2,15,IF(BU131=Listedechoix!$A$3,10,IF(BU131=Listedechoix!$A$4,5,0))))</f>
        <v>0</v>
      </c>
      <c r="GR131" s="4">
        <f>IF(BV131=Listedechoix!$A$1,20,IF(BV131=Listedechoix!$A$2,15,IF(BV131=Listedechoix!$A$3,10,IF(BV131=Listedechoix!$A$4,5,0))))</f>
        <v>0</v>
      </c>
      <c r="GS131" s="4">
        <f>IF(BW131=Listedechoix!$A$1,20,IF(BW131=Listedechoix!$A$2,15,IF(BW131=Listedechoix!$A$3,10,IF(BW131=Listedechoix!$A$4,5,0))))</f>
        <v>0</v>
      </c>
      <c r="GT131" s="4">
        <f>IF(BX131=Listedechoix!$A$1,20,IF(BX131=Listedechoix!$A$2,15,IF(BX131=Listedechoix!$A$3,10,IF(BX131=Listedechoix!$A$4,5,0))))</f>
        <v>0</v>
      </c>
      <c r="GU131" s="4">
        <f>IF(BY131=Listedechoix!$A$1,20,IF(BY131=Listedechoix!$A$2,15,IF(BY131=Listedechoix!$A$3,10,IF(BY131=Listedechoix!$A$4,5,0))))</f>
        <v>0</v>
      </c>
      <c r="GV131" s="116" t="str">
        <f t="shared" si="64"/>
        <v>NNot</v>
      </c>
      <c r="GW131" s="117" t="str">
        <f t="shared" si="65"/>
        <v>NNot</v>
      </c>
      <c r="GX131" s="4">
        <f>IF(BZ131=Listedechoix!$A$1,20,IF(BZ131=Listedechoix!$A$2,15,IF(BZ131=Listedechoix!$A$3,10,IF(BZ131=Listedechoix!$A$4,5,0))))</f>
        <v>0</v>
      </c>
      <c r="GY131" s="4">
        <f>IF(CA131=Listedechoix!$A$1,20,IF(CA131=Listedechoix!$A$2,15,IF(CA131=Listedechoix!$A$3,10,IF(CA131=Listedechoix!$A$4,5,0))))</f>
        <v>0</v>
      </c>
      <c r="GZ131" s="4">
        <f>IF(CB131=Listedechoix!$A$1,20,IF(CB131=Listedechoix!$A$2,15,IF(CB131=Listedechoix!$A$3,10,IF(CB131=Listedechoix!$A$4,5,0))))</f>
        <v>0</v>
      </c>
      <c r="HA131" s="4">
        <f>IF(CC131=Listedechoix!$A$1,20,IF(CC131=Listedechoix!$A$2,15,IF(CC131=Listedechoix!$A$3,10,IF(CC131=Listedechoix!$A$4,5,0))))</f>
        <v>0</v>
      </c>
      <c r="HB131" s="4">
        <f>IF(CD131=Listedechoix!$A$1,20,IF(CD131=Listedechoix!$A$2,15,IF(CD131=Listedechoix!$A$3,10,IF(CD131=Listedechoix!$A$4,5,0))))</f>
        <v>0</v>
      </c>
      <c r="HC131" s="4">
        <f>IF(CE131=Listedechoix!$A$1,20,IF(CE131=Listedechoix!$A$2,15,IF(CE131=Listedechoix!$A$3,10,IF(CE131=Listedechoix!$A$4,5,0))))</f>
        <v>0</v>
      </c>
      <c r="HD131" s="4">
        <f>IF(CF131=Listedechoix!$A$1,20,IF(CF131=Listedechoix!$A$2,15,IF(CF131=Listedechoix!$A$3,10,IF(CF131=Listedechoix!$A$4,5,0))))</f>
        <v>0</v>
      </c>
      <c r="HE131" s="4">
        <f>IF(CG131=Listedechoix!$A$1,20,IF(CG131=Listedechoix!$A$2,15,IF(CG131=Listedechoix!$A$3,10,IF(CG131=Listedechoix!$A$4,5,0))))</f>
        <v>0</v>
      </c>
      <c r="HF131" s="4">
        <f>IF(CH131=Listedechoix!$A$1,20,IF(CH131=Listedechoix!$A$2,15,IF(CH131=Listedechoix!$A$3,10,IF(CH131=Listedechoix!$A$4,5,0))))</f>
        <v>0</v>
      </c>
      <c r="HG131" s="4">
        <f>IF(CI131=Listedechoix!$A$1,20,IF(CI131=Listedechoix!$A$2,15,IF(CI131=Listedechoix!$A$3,10,IF(CI131=Listedechoix!$A$4,5,0))))</f>
        <v>0</v>
      </c>
      <c r="HH131" s="4">
        <f>IF(CJ131=Listedechoix!$A$1,20,IF(CJ131=Listedechoix!$A$2,15,IF(CJ131=Listedechoix!$A$3,10,IF(CJ131=Listedechoix!$A$4,5,0))))</f>
        <v>0</v>
      </c>
      <c r="HI131" s="4">
        <f>IF(CK131=Listedechoix!$A$1,20,IF(CK131=Listedechoix!$A$2,15,IF(CK131=Listedechoix!$A$3,10,IF(CK131=Listedechoix!$A$4,5,0))))</f>
        <v>0</v>
      </c>
      <c r="HJ131" s="4">
        <f>IF(CL131=Listedechoix!$A$1,20,IF(CL131=Listedechoix!$A$2,15,IF(CL131=Listedechoix!$A$3,10,IF(CL131=Listedechoix!$A$4,5,0))))</f>
        <v>0</v>
      </c>
      <c r="HK131" s="4">
        <f>IF(CM131=Listedechoix!$A$1,20,IF(CM131=Listedechoix!$A$2,15,IF(CM131=Listedechoix!$A$3,10,IF(CM131=Listedechoix!$A$4,5,0))))</f>
        <v>0</v>
      </c>
      <c r="HL131" s="116" t="str">
        <f t="shared" si="66"/>
        <v>NNot</v>
      </c>
      <c r="HM131" s="117" t="str">
        <f t="shared" si="67"/>
        <v>NNot</v>
      </c>
    </row>
    <row r="132" spans="1:221" x14ac:dyDescent="0.25">
      <c r="A132" s="27"/>
      <c r="B132" s="27"/>
      <c r="C132" s="28"/>
      <c r="D132" s="28"/>
      <c r="E132" s="28"/>
      <c r="F132" s="43"/>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1" t="str">
        <f t="shared" si="43"/>
        <v/>
      </c>
      <c r="CO132" s="31" t="str">
        <f t="shared" si="43"/>
        <v/>
      </c>
      <c r="CP132" s="31" t="str">
        <f t="shared" si="43"/>
        <v/>
      </c>
      <c r="CQ132" s="31" t="str">
        <f t="shared" si="43"/>
        <v/>
      </c>
      <c r="CR132" s="32">
        <f t="shared" si="44"/>
        <v>0</v>
      </c>
      <c r="CS132" s="33" t="str">
        <f t="shared" si="68"/>
        <v/>
      </c>
      <c r="CT132" s="31" t="str">
        <f t="shared" si="45"/>
        <v/>
      </c>
      <c r="CU132" s="31" t="str">
        <f t="shared" si="45"/>
        <v/>
      </c>
      <c r="CV132" s="31" t="str">
        <f t="shared" si="45"/>
        <v/>
      </c>
      <c r="CW132" s="31" t="str">
        <f t="shared" si="45"/>
        <v/>
      </c>
      <c r="CX132" s="32">
        <f t="shared" si="46"/>
        <v>0</v>
      </c>
      <c r="CY132" s="33" t="str">
        <f t="shared" si="47"/>
        <v>NNot</v>
      </c>
      <c r="CZ132" s="31" t="str">
        <f t="shared" si="71"/>
        <v/>
      </c>
      <c r="DA132" s="31" t="str">
        <f t="shared" si="70"/>
        <v/>
      </c>
      <c r="DB132" s="31" t="str">
        <f t="shared" si="70"/>
        <v/>
      </c>
      <c r="DC132" s="31" t="str">
        <f t="shared" si="70"/>
        <v/>
      </c>
      <c r="DD132" s="32">
        <f t="shared" si="69"/>
        <v>0</v>
      </c>
      <c r="DE132" s="33" t="str">
        <f t="shared" si="48"/>
        <v>NNot</v>
      </c>
      <c r="DF132" s="31" t="str">
        <f t="shared" si="72"/>
        <v/>
      </c>
      <c r="DG132" s="31" t="str">
        <f t="shared" si="72"/>
        <v/>
      </c>
      <c r="DH132" s="31" t="str">
        <f t="shared" si="72"/>
        <v/>
      </c>
      <c r="DI132" s="31" t="str">
        <f t="shared" si="72"/>
        <v/>
      </c>
      <c r="DJ132" s="32">
        <f t="shared" si="50"/>
        <v>0</v>
      </c>
      <c r="DK132" s="33" t="str">
        <f t="shared" si="51"/>
        <v>NNot</v>
      </c>
      <c r="DL132" s="31" t="str">
        <f t="shared" si="73"/>
        <v/>
      </c>
      <c r="DM132" s="31" t="str">
        <f t="shared" si="73"/>
        <v/>
      </c>
      <c r="DN132" s="31" t="str">
        <f t="shared" si="73"/>
        <v/>
      </c>
      <c r="DO132" s="31" t="str">
        <f t="shared" si="73"/>
        <v/>
      </c>
      <c r="DP132" s="32">
        <f t="shared" si="42"/>
        <v>0</v>
      </c>
      <c r="DQ132" s="33" t="str">
        <f t="shared" si="53"/>
        <v>NNot</v>
      </c>
      <c r="DR132" s="4">
        <f>IF(F132=Listedechoix!$A$1,20,IF(F132=Listedechoix!$A$2,15,IF(F132=Listedechoix!$A$3,10,IF(F132=Listedechoix!$A$4,5,0))))</f>
        <v>0</v>
      </c>
      <c r="DS132" s="4">
        <f>IF(G132=Listedechoix!$A$1,20,IF(G132=Listedechoix!$A$2,15,IF(G132=Listedechoix!$A$3,10,IF(G132=Listedechoix!$A$4,5,0))))</f>
        <v>0</v>
      </c>
      <c r="DT132" s="4">
        <f>IF(H132=Listedechoix!$A$1,20,IF(H132=Listedechoix!$A$2,15,IF(H132=Listedechoix!$A$3,10,IF(H132=Listedechoix!$A$4,5,0))))</f>
        <v>0</v>
      </c>
      <c r="DU132" s="4">
        <f>IF(I132=Listedechoix!$A$1,20,IF(I132=Listedechoix!$A$2,15,IF(I132=Listedechoix!$A$3,10,IF(I132=Listedechoix!$A$4,5,0))))</f>
        <v>0</v>
      </c>
      <c r="DV132" s="4">
        <f>IF(J132=Listedechoix!$A$1,20,IF(J132=Listedechoix!$A$2,15,IF(J132=Listedechoix!$A$3,10,IF(J132=Listedechoix!$A$4,5,0))))</f>
        <v>0</v>
      </c>
      <c r="DW132" s="4">
        <f>IF(K132=Listedechoix!$A$1,20,IF(K132=Listedechoix!$A$2,15,IF(K132=Listedechoix!$A$3,10,IF(K132=Listedechoix!$A$4,5,0))))</f>
        <v>0</v>
      </c>
      <c r="DX132" s="4">
        <f>IF(L132=Listedechoix!$A$1,20,IF(L132=Listedechoix!$A$2,15,IF(L132=Listedechoix!$A$3,10,IF(L132=Listedechoix!$A$4,5,0))))</f>
        <v>0</v>
      </c>
      <c r="DY132" s="4">
        <f>IF(M132=Listedechoix!$A$1,20,IF(M132=Listedechoix!$A$2,15,IF(M132=Listedechoix!$A$3,10,IF(M132=Listedechoix!$A$4,5,0))))</f>
        <v>0</v>
      </c>
      <c r="DZ132" s="4">
        <f>IF(N132=Listedechoix!$A$1,20,IF(N132=Listedechoix!$A$2,15,IF(N132=Listedechoix!$A$3,10,IF(N132=Listedechoix!$A$4,5,0))))</f>
        <v>0</v>
      </c>
      <c r="EA132" s="4">
        <f>IF(O132=Listedechoix!$A$1,20,IF(O132=Listedechoix!$A$2,15,IF(O132=Listedechoix!$A$3,10,IF(O132=Listedechoix!$A$4,5,0))))</f>
        <v>0</v>
      </c>
      <c r="EB132" s="4">
        <f>IF(P132=Listedechoix!$A$1,20,IF(P132=Listedechoix!$A$2,15,IF(P132=Listedechoix!$A$3,10,IF(P132=Listedechoix!$A$4,5,0))))</f>
        <v>0</v>
      </c>
      <c r="EC132" s="116" t="str">
        <f t="shared" si="54"/>
        <v>NNot</v>
      </c>
      <c r="ED132" s="117" t="str">
        <f t="shared" si="55"/>
        <v>NNot</v>
      </c>
      <c r="EE132" s="4">
        <f>IF(Q132=Listedechoix!$A$1,20,IF(Q132=Listedechoix!$A$2,15,IF(Q132=Listedechoix!$A$3,10,IF(Q132=Listedechoix!$A$4,5,0))))</f>
        <v>0</v>
      </c>
      <c r="EF132" s="4">
        <f>IF(R132=Listedechoix!$A$1,20,IF(R132=Listedechoix!$A$2,15,IF(R132=Listedechoix!$A$3,10,IF(R132=Listedechoix!$A$4,5,0))))</f>
        <v>0</v>
      </c>
      <c r="EG132" s="4">
        <f>IF(S132=Listedechoix!$A$1,20,IF(S132=Listedechoix!$A$2,15,IF(S132=Listedechoix!$A$3,10,IF(S132=Listedechoix!$A$4,5,0))))</f>
        <v>0</v>
      </c>
      <c r="EH132" s="4">
        <f>IF(T132=Listedechoix!$A$1,20,IF(T132=Listedechoix!$A$2,15,IF(T132=Listedechoix!$A$3,10,IF(T132=Listedechoix!$A$4,5,0))))</f>
        <v>0</v>
      </c>
      <c r="EI132" s="4">
        <f>IF(U132=Listedechoix!$A$1,20,IF(U132=Listedechoix!$A$2,15,IF(U132=Listedechoix!$A$3,10,IF(U132=Listedechoix!$A$4,5,0))))</f>
        <v>0</v>
      </c>
      <c r="EJ132" s="4">
        <f>IF(V132=Listedechoix!$A$1,20,IF(V132=Listedechoix!$A$2,15,IF(V132=Listedechoix!$A$3,10,IF(V132=Listedechoix!$A$4,5,0))))</f>
        <v>0</v>
      </c>
      <c r="EK132" s="4">
        <f>IF(W132=Listedechoix!$A$1,20,IF(W132=Listedechoix!$A$2,15,IF(W132=Listedechoix!$A$3,10,IF(W132=Listedechoix!$A$4,5,0))))</f>
        <v>0</v>
      </c>
      <c r="EL132" s="4">
        <f>IF(X132=Listedechoix!$A$1,20,IF(X132=Listedechoix!$A$2,15,IF(X132=Listedechoix!$A$3,10,IF(X132=Listedechoix!$A$4,5,0))))</f>
        <v>0</v>
      </c>
      <c r="EM132" s="4">
        <f>IF(Y132=Listedechoix!$A$1,20,IF(Y132=Listedechoix!$A$2,15,IF(Y132=Listedechoix!$A$3,10,IF(Y132=Listedechoix!$A$4,5,0))))</f>
        <v>0</v>
      </c>
      <c r="EN132" s="4">
        <f>IF(Z132=Listedechoix!$A$1,20,IF(Z132=Listedechoix!$A$2,15,IF(Z132=Listedechoix!$A$3,10,IF(Z132=Listedechoix!$A$4,5,0))))</f>
        <v>0</v>
      </c>
      <c r="EO132" s="4">
        <f>IF(AA132=Listedechoix!$A$1,20,IF(AA132=Listedechoix!$A$2,15,IF(AA132=Listedechoix!$A$3,10,IF(AA132=Listedechoix!$A$4,5,0))))</f>
        <v>0</v>
      </c>
      <c r="EP132" s="116" t="str">
        <f t="shared" si="56"/>
        <v>NNot</v>
      </c>
      <c r="EQ132" s="117" t="str">
        <f t="shared" si="57"/>
        <v>NNot</v>
      </c>
      <c r="ER132" s="4">
        <f>IF(AB132=Listedechoix!$A$1,20,IF(AB132=Listedechoix!$A$2,15,IF(AB132=Listedechoix!$A$3,10,IF(AB132=Listedechoix!$A$4,5,0))))</f>
        <v>0</v>
      </c>
      <c r="ES132" s="4">
        <f>IF(AC132=Listedechoix!$A$1,20,IF(AC132=Listedechoix!$A$2,15,IF(AC132=Listedechoix!$A$3,10,IF(AC132=Listedechoix!$A$4,5,0))))</f>
        <v>0</v>
      </c>
      <c r="ET132" s="4">
        <f>IF(AD132=Listedechoix!$A$1,20,IF(AD132=Listedechoix!$A$2,15,IF(AD132=Listedechoix!$A$3,10,IF(AD132=Listedechoix!$A$4,5,0))))</f>
        <v>0</v>
      </c>
      <c r="EU132" s="4">
        <f>IF(AE132=Listedechoix!$A$1,20,IF(AE132=Listedechoix!$A$2,15,IF(AE132=Listedechoix!$A$3,10,IF(AE132=Listedechoix!$A$4,5,0))))</f>
        <v>0</v>
      </c>
      <c r="EV132" s="4">
        <f>IF(AF132=Listedechoix!$A$1,20,IF(AF132=Listedechoix!$A$2,15,IF(AF132=Listedechoix!$A$3,10,IF(AF132=Listedechoix!$A$4,5,0))))</f>
        <v>0</v>
      </c>
      <c r="EW132" s="4">
        <f>IF(AG132=Listedechoix!$A$1,20,IF(AG132=Listedechoix!$A$2,15,IF(AG132=Listedechoix!$A$3,10,IF(AG132=Listedechoix!$A$4,5,0))))</f>
        <v>0</v>
      </c>
      <c r="EX132" s="4">
        <f>IF(AH132=Listedechoix!$A$1,20,IF(AH132=Listedechoix!$A$2,15,IF(AH132=Listedechoix!$A$3,10,IF(AH132=Listedechoix!$A$4,5,0))))</f>
        <v>0</v>
      </c>
      <c r="EY132" s="4">
        <f>IF(AI132=Listedechoix!$A$1,20,IF(AI132=Listedechoix!$A$2,15,IF(AI132=Listedechoix!$A$3,10,IF(AI132=Listedechoix!$A$4,5,0))))</f>
        <v>0</v>
      </c>
      <c r="EZ132" s="4">
        <f>IF(AJ132=Listedechoix!$A$1,20,IF(AJ132=Listedechoix!$A$2,15,IF(AJ132=Listedechoix!$A$3,10,IF(AJ132=Listedechoix!$A$4,5,0))))</f>
        <v>0</v>
      </c>
      <c r="FA132" s="4">
        <f>IF(AK132=Listedechoix!$A$1,20,IF(AK132=Listedechoix!$A$2,15,IF(AK132=Listedechoix!$A$3,10,IF(AK132=Listedechoix!$A$4,5,0))))</f>
        <v>0</v>
      </c>
      <c r="FB132" s="4">
        <f>IF(AL132=Listedechoix!$A$1,20,IF(AL132=Listedechoix!$A$2,15,IF(AL132=Listedechoix!$A$3,10,IF(AL132=Listedechoix!$A$4,5,0))))</f>
        <v>0</v>
      </c>
      <c r="FC132" s="4">
        <f>IF(AM132=Listedechoix!$A$1,20,IF(AM132=Listedechoix!$A$2,15,IF(AM132=Listedechoix!$A$3,10,IF(AM132=Listedechoix!$A$4,5,0))))</f>
        <v>0</v>
      </c>
      <c r="FD132" s="4">
        <f>IF(AN132=Listedechoix!$A$1,20,IF(AN132=Listedechoix!$A$2,15,IF(AN132=Listedechoix!$A$3,10,IF(AN132=Listedechoix!$A$4,5,0))))</f>
        <v>0</v>
      </c>
      <c r="FE132" s="4">
        <f>IF(AO132=Listedechoix!$A$1,20,IF(AO132=Listedechoix!$A$2,15,IF(AO132=Listedechoix!$A$3,10,IF(AO132=Listedechoix!$A$4,5,0))))</f>
        <v>0</v>
      </c>
      <c r="FF132" s="116" t="str">
        <f t="shared" si="58"/>
        <v>NNot</v>
      </c>
      <c r="FG132" s="117" t="str">
        <f t="shared" si="59"/>
        <v>NNot</v>
      </c>
      <c r="FH132" s="4">
        <f>IF(AP132=Listedechoix!$A$1,20,IF(AP132=Listedechoix!$A$2,15,IF(AP132=Listedechoix!$A$3,10,IF(AP132=Listedechoix!$A$4,5,0))))</f>
        <v>0</v>
      </c>
      <c r="FI132" s="4">
        <f>IF(AQ132=Listedechoix!$A$1,20,IF(AQ132=Listedechoix!$A$2,15,IF(AQ132=Listedechoix!$A$3,10,IF(AQ132=Listedechoix!$A$4,5,0))))</f>
        <v>0</v>
      </c>
      <c r="FJ132" s="4">
        <f>IF(AR132=Listedechoix!$A$1,20,IF(AR132=Listedechoix!$A$2,15,IF(AR132=Listedechoix!$A$3,10,IF(AR132=Listedechoix!$A$4,5,0))))</f>
        <v>0</v>
      </c>
      <c r="FK132" s="4">
        <f>IF(AS132=Listedechoix!$A$1,20,IF(AS132=Listedechoix!$A$2,15,IF(AS132=Listedechoix!$A$3,10,IF(AS132=Listedechoix!$A$4,5,0))))</f>
        <v>0</v>
      </c>
      <c r="FL132" s="4">
        <f>IF(AT132=Listedechoix!$A$1,20,IF(AT132=Listedechoix!$A$2,15,IF(AT132=Listedechoix!$A$3,10,IF(AT132=Listedechoix!$A$4,5,0))))</f>
        <v>0</v>
      </c>
      <c r="FM132" s="4">
        <f>IF(AU132=Listedechoix!$A$1,20,IF(AU132=Listedechoix!$A$2,15,IF(AU132=Listedechoix!$A$3,10,IF(AU132=Listedechoix!$A$4,5,0))))</f>
        <v>0</v>
      </c>
      <c r="FN132" s="4">
        <f>IF(AV132=Listedechoix!$A$1,20,IF(AV132=Listedechoix!$A$2,15,IF(AV132=Listedechoix!$A$3,10,IF(AV132=Listedechoix!$A$4,5,0))))</f>
        <v>0</v>
      </c>
      <c r="FO132" s="4">
        <f>IF(AW132=Listedechoix!$A$1,20,IF(AW132=Listedechoix!$A$2,15,IF(AW132=Listedechoix!$A$3,10,IF(AW132=Listedechoix!$A$4,5,0))))</f>
        <v>0</v>
      </c>
      <c r="FP132" s="4">
        <f>IF(AX132=Listedechoix!$A$1,20,IF(AX132=Listedechoix!$A$2,15,IF(AX132=Listedechoix!$A$3,10,IF(AX132=Listedechoix!$A$4,5,0))))</f>
        <v>0</v>
      </c>
      <c r="FQ132" s="4">
        <f>IF(AY132=Listedechoix!$A$1,20,IF(AY132=Listedechoix!$A$2,15,IF(AY132=Listedechoix!$A$3,10,IF(AY132=Listedechoix!$A$4,5,0))))</f>
        <v>0</v>
      </c>
      <c r="FR132" s="4">
        <f>IF(AZ132=Listedechoix!$A$1,20,IF(AZ132=Listedechoix!$A$2,15,IF(AZ132=Listedechoix!$A$3,10,IF(AZ132=Listedechoix!$A$4,5,0))))</f>
        <v>0</v>
      </c>
      <c r="FS132" s="4">
        <f>IF(BA132=Listedechoix!$A$1,20,IF(BA132=Listedechoix!$A$2,15,IF(BA132=Listedechoix!$A$3,10,IF(BA132=Listedechoix!$A$4,5,0))))</f>
        <v>0</v>
      </c>
      <c r="FT132" s="4">
        <f>IF(BB132=Listedechoix!$A$1,20,IF(BB132=Listedechoix!$A$2,15,IF(BB132=Listedechoix!$A$3,10,IF(BB132=Listedechoix!$A$4,5,0))))</f>
        <v>0</v>
      </c>
      <c r="FU132" s="4">
        <f>IF(BC132=Listedechoix!$A$1,20,IF(BC132=Listedechoix!$A$2,15,IF(BC132=Listedechoix!$A$3,10,IF(BC132=Listedechoix!$A$4,5,0))))</f>
        <v>0</v>
      </c>
      <c r="FV132" s="116" t="str">
        <f t="shared" si="60"/>
        <v>NNot</v>
      </c>
      <c r="FW132" s="117" t="str">
        <f t="shared" si="61"/>
        <v>NNot</v>
      </c>
      <c r="FX132" s="4">
        <f>IF(BD132=Listedechoix!$A$1,20,IF(BD132=Listedechoix!$A$2,15,IF(BD132=Listedechoix!$A$3,10,IF(BD132=Listedechoix!$A$4,5,0))))</f>
        <v>0</v>
      </c>
      <c r="FY132" s="4">
        <f>IF(BE132=Listedechoix!$A$1,20,IF(BE132=Listedechoix!$A$2,15,IF(BE132=Listedechoix!$A$3,10,IF(BE132=Listedechoix!$A$4,5,0))))</f>
        <v>0</v>
      </c>
      <c r="FZ132" s="4">
        <f>IF(BF132=Listedechoix!$A$1,20,IF(BF132=Listedechoix!$A$2,15,IF(BF132=Listedechoix!$A$3,10,IF(BF132=Listedechoix!$A$4,5,0))))</f>
        <v>0</v>
      </c>
      <c r="GA132" s="4">
        <f>IF(BG132=Listedechoix!$A$1,20,IF(BG132=Listedechoix!$A$2,15,IF(BG132=Listedechoix!$A$3,10,IF(BG132=Listedechoix!$A$4,5,0))))</f>
        <v>0</v>
      </c>
      <c r="GB132" s="4">
        <f>IF(BH132=Listedechoix!$A$1,20,IF(BH132=Listedechoix!$A$2,15,IF(BH132=Listedechoix!$A$3,10,IF(BH132=Listedechoix!$A$4,5,0))))</f>
        <v>0</v>
      </c>
      <c r="GC132" s="4">
        <f>IF(BI132=Listedechoix!$A$1,20,IF(BI132=Listedechoix!$A$2,15,IF(BI132=Listedechoix!$A$3,10,IF(BI132=Listedechoix!$A$4,5,0))))</f>
        <v>0</v>
      </c>
      <c r="GD132" s="4">
        <f>IF(BJ132=Listedechoix!$A$1,20,IF(BJ132=Listedechoix!$A$2,15,IF(BJ132=Listedechoix!$A$3,10,IF(BJ132=Listedechoix!$A$4,5,0))))</f>
        <v>0</v>
      </c>
      <c r="GE132" s="4">
        <f>IF(BK132=Listedechoix!$A$1,20,IF(BK132=Listedechoix!$A$2,15,IF(BK132=Listedechoix!$A$3,10,IF(BK132=Listedechoix!$A$4,5,0))))</f>
        <v>0</v>
      </c>
      <c r="GF132" s="4">
        <f>IF(BL132=Listedechoix!$A$1,20,IF(BL132=Listedechoix!$A$2,15,IF(BL132=Listedechoix!$A$3,10,IF(BL132=Listedechoix!$A$4,5,0))))</f>
        <v>0</v>
      </c>
      <c r="GG132" s="4">
        <f>IF(BM132=Listedechoix!$A$1,20,IF(BM132=Listedechoix!$A$2,15,IF(BM132=Listedechoix!$A$3,10,IF(BM132=Listedechoix!$A$4,5,0))))</f>
        <v>0</v>
      </c>
      <c r="GH132" s="4">
        <f>IF(BN132=Listedechoix!$A$1,20,IF(BN132=Listedechoix!$A$2,15,IF(BN132=Listedechoix!$A$3,10,IF(BN132=Listedechoix!$A$4,5,0))))</f>
        <v>0</v>
      </c>
      <c r="GI132" s="116" t="str">
        <f t="shared" si="62"/>
        <v>NNot</v>
      </c>
      <c r="GJ132" s="117" t="str">
        <f t="shared" si="63"/>
        <v>NNot</v>
      </c>
      <c r="GK132" s="4">
        <f>IF(BO132=Listedechoix!$A$1,20,IF(BO132=Listedechoix!$A$2,15,IF(BO132=Listedechoix!$A$3,10,IF(BO132=Listedechoix!$A$4,5,0))))</f>
        <v>0</v>
      </c>
      <c r="GL132" s="4">
        <f>IF(BP132=Listedechoix!$A$1,20,IF(BP132=Listedechoix!$A$2,15,IF(BP132=Listedechoix!$A$3,10,IF(BP132=Listedechoix!$A$4,5,0))))</f>
        <v>0</v>
      </c>
      <c r="GM132" s="4">
        <f>IF(BQ132=Listedechoix!$A$1,20,IF(BQ132=Listedechoix!$A$2,15,IF(BQ132=Listedechoix!$A$3,10,IF(BQ132=Listedechoix!$A$4,5,0))))</f>
        <v>0</v>
      </c>
      <c r="GN132" s="4">
        <f>IF(BR132=Listedechoix!$A$1,20,IF(BR132=Listedechoix!$A$2,15,IF(BR132=Listedechoix!$A$3,10,IF(BR132=Listedechoix!$A$4,5,0))))</f>
        <v>0</v>
      </c>
      <c r="GO132" s="4">
        <f>IF(BS132=Listedechoix!$A$1,20,IF(BS132=Listedechoix!$A$2,15,IF(BS132=Listedechoix!$A$3,10,IF(BS132=Listedechoix!$A$4,5,0))))</f>
        <v>0</v>
      </c>
      <c r="GP132" s="4">
        <f>IF(BT132=Listedechoix!$A$1,20,IF(BT132=Listedechoix!$A$2,15,IF(BT132=Listedechoix!$A$3,10,IF(BT132=Listedechoix!$A$4,5,0))))</f>
        <v>0</v>
      </c>
      <c r="GQ132" s="4">
        <f>IF(BU132=Listedechoix!$A$1,20,IF(BU132=Listedechoix!$A$2,15,IF(BU132=Listedechoix!$A$3,10,IF(BU132=Listedechoix!$A$4,5,0))))</f>
        <v>0</v>
      </c>
      <c r="GR132" s="4">
        <f>IF(BV132=Listedechoix!$A$1,20,IF(BV132=Listedechoix!$A$2,15,IF(BV132=Listedechoix!$A$3,10,IF(BV132=Listedechoix!$A$4,5,0))))</f>
        <v>0</v>
      </c>
      <c r="GS132" s="4">
        <f>IF(BW132=Listedechoix!$A$1,20,IF(BW132=Listedechoix!$A$2,15,IF(BW132=Listedechoix!$A$3,10,IF(BW132=Listedechoix!$A$4,5,0))))</f>
        <v>0</v>
      </c>
      <c r="GT132" s="4">
        <f>IF(BX132=Listedechoix!$A$1,20,IF(BX132=Listedechoix!$A$2,15,IF(BX132=Listedechoix!$A$3,10,IF(BX132=Listedechoix!$A$4,5,0))))</f>
        <v>0</v>
      </c>
      <c r="GU132" s="4">
        <f>IF(BY132=Listedechoix!$A$1,20,IF(BY132=Listedechoix!$A$2,15,IF(BY132=Listedechoix!$A$3,10,IF(BY132=Listedechoix!$A$4,5,0))))</f>
        <v>0</v>
      </c>
      <c r="GV132" s="116" t="str">
        <f t="shared" si="64"/>
        <v>NNot</v>
      </c>
      <c r="GW132" s="117" t="str">
        <f t="shared" si="65"/>
        <v>NNot</v>
      </c>
      <c r="GX132" s="4">
        <f>IF(BZ132=Listedechoix!$A$1,20,IF(BZ132=Listedechoix!$A$2,15,IF(BZ132=Listedechoix!$A$3,10,IF(BZ132=Listedechoix!$A$4,5,0))))</f>
        <v>0</v>
      </c>
      <c r="GY132" s="4">
        <f>IF(CA132=Listedechoix!$A$1,20,IF(CA132=Listedechoix!$A$2,15,IF(CA132=Listedechoix!$A$3,10,IF(CA132=Listedechoix!$A$4,5,0))))</f>
        <v>0</v>
      </c>
      <c r="GZ132" s="4">
        <f>IF(CB132=Listedechoix!$A$1,20,IF(CB132=Listedechoix!$A$2,15,IF(CB132=Listedechoix!$A$3,10,IF(CB132=Listedechoix!$A$4,5,0))))</f>
        <v>0</v>
      </c>
      <c r="HA132" s="4">
        <f>IF(CC132=Listedechoix!$A$1,20,IF(CC132=Listedechoix!$A$2,15,IF(CC132=Listedechoix!$A$3,10,IF(CC132=Listedechoix!$A$4,5,0))))</f>
        <v>0</v>
      </c>
      <c r="HB132" s="4">
        <f>IF(CD132=Listedechoix!$A$1,20,IF(CD132=Listedechoix!$A$2,15,IF(CD132=Listedechoix!$A$3,10,IF(CD132=Listedechoix!$A$4,5,0))))</f>
        <v>0</v>
      </c>
      <c r="HC132" s="4">
        <f>IF(CE132=Listedechoix!$A$1,20,IF(CE132=Listedechoix!$A$2,15,IF(CE132=Listedechoix!$A$3,10,IF(CE132=Listedechoix!$A$4,5,0))))</f>
        <v>0</v>
      </c>
      <c r="HD132" s="4">
        <f>IF(CF132=Listedechoix!$A$1,20,IF(CF132=Listedechoix!$A$2,15,IF(CF132=Listedechoix!$A$3,10,IF(CF132=Listedechoix!$A$4,5,0))))</f>
        <v>0</v>
      </c>
      <c r="HE132" s="4">
        <f>IF(CG132=Listedechoix!$A$1,20,IF(CG132=Listedechoix!$A$2,15,IF(CG132=Listedechoix!$A$3,10,IF(CG132=Listedechoix!$A$4,5,0))))</f>
        <v>0</v>
      </c>
      <c r="HF132" s="4">
        <f>IF(CH132=Listedechoix!$A$1,20,IF(CH132=Listedechoix!$A$2,15,IF(CH132=Listedechoix!$A$3,10,IF(CH132=Listedechoix!$A$4,5,0))))</f>
        <v>0</v>
      </c>
      <c r="HG132" s="4">
        <f>IF(CI132=Listedechoix!$A$1,20,IF(CI132=Listedechoix!$A$2,15,IF(CI132=Listedechoix!$A$3,10,IF(CI132=Listedechoix!$A$4,5,0))))</f>
        <v>0</v>
      </c>
      <c r="HH132" s="4">
        <f>IF(CJ132=Listedechoix!$A$1,20,IF(CJ132=Listedechoix!$A$2,15,IF(CJ132=Listedechoix!$A$3,10,IF(CJ132=Listedechoix!$A$4,5,0))))</f>
        <v>0</v>
      </c>
      <c r="HI132" s="4">
        <f>IF(CK132=Listedechoix!$A$1,20,IF(CK132=Listedechoix!$A$2,15,IF(CK132=Listedechoix!$A$3,10,IF(CK132=Listedechoix!$A$4,5,0))))</f>
        <v>0</v>
      </c>
      <c r="HJ132" s="4">
        <f>IF(CL132=Listedechoix!$A$1,20,IF(CL132=Listedechoix!$A$2,15,IF(CL132=Listedechoix!$A$3,10,IF(CL132=Listedechoix!$A$4,5,0))))</f>
        <v>0</v>
      </c>
      <c r="HK132" s="4">
        <f>IF(CM132=Listedechoix!$A$1,20,IF(CM132=Listedechoix!$A$2,15,IF(CM132=Listedechoix!$A$3,10,IF(CM132=Listedechoix!$A$4,5,0))))</f>
        <v>0</v>
      </c>
      <c r="HL132" s="116" t="str">
        <f t="shared" si="66"/>
        <v>NNot</v>
      </c>
      <c r="HM132" s="117" t="str">
        <f t="shared" si="67"/>
        <v>NNot</v>
      </c>
    </row>
    <row r="133" spans="1:221" x14ac:dyDescent="0.25">
      <c r="A133" s="27"/>
      <c r="B133" s="27"/>
      <c r="C133" s="28"/>
      <c r="D133" s="28"/>
      <c r="E133" s="28"/>
      <c r="F133" s="43"/>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1" t="str">
        <f t="shared" si="43"/>
        <v/>
      </c>
      <c r="CO133" s="31" t="str">
        <f t="shared" si="43"/>
        <v/>
      </c>
      <c r="CP133" s="31" t="str">
        <f t="shared" si="43"/>
        <v/>
      </c>
      <c r="CQ133" s="31" t="str">
        <f t="shared" ref="CO133:CQ196" si="74">IF($D133&gt;0,COUNTIFS($F133:$CM133,CQ$4,$F$4:$CM$4,$CN$2),"")</f>
        <v/>
      </c>
      <c r="CR133" s="32">
        <f t="shared" si="44"/>
        <v>0</v>
      </c>
      <c r="CS133" s="33" t="str">
        <f t="shared" si="68"/>
        <v/>
      </c>
      <c r="CT133" s="31" t="str">
        <f t="shared" si="45"/>
        <v/>
      </c>
      <c r="CU133" s="31" t="str">
        <f t="shared" si="45"/>
        <v/>
      </c>
      <c r="CV133" s="31" t="str">
        <f t="shared" si="45"/>
        <v/>
      </c>
      <c r="CW133" s="31" t="str">
        <f t="shared" ref="CU133:CW196" si="75">IF($D133&gt;0,COUNTIFS($F133:$CM133,CW$4,$F$4:$CM$4,$CT$2),"")</f>
        <v/>
      </c>
      <c r="CX133" s="32">
        <f t="shared" si="46"/>
        <v>0</v>
      </c>
      <c r="CY133" s="33" t="str">
        <f t="shared" si="47"/>
        <v>NNot</v>
      </c>
      <c r="CZ133" s="31" t="str">
        <f t="shared" si="71"/>
        <v/>
      </c>
      <c r="DA133" s="31" t="str">
        <f t="shared" si="70"/>
        <v/>
      </c>
      <c r="DB133" s="31" t="str">
        <f t="shared" si="70"/>
        <v/>
      </c>
      <c r="DC133" s="31" t="str">
        <f t="shared" si="70"/>
        <v/>
      </c>
      <c r="DD133" s="32">
        <f t="shared" si="69"/>
        <v>0</v>
      </c>
      <c r="DE133" s="33" t="str">
        <f t="shared" si="48"/>
        <v>NNot</v>
      </c>
      <c r="DF133" s="31" t="str">
        <f t="shared" si="72"/>
        <v/>
      </c>
      <c r="DG133" s="31" t="str">
        <f t="shared" si="72"/>
        <v/>
      </c>
      <c r="DH133" s="31" t="str">
        <f t="shared" si="72"/>
        <v/>
      </c>
      <c r="DI133" s="31" t="str">
        <f t="shared" si="72"/>
        <v/>
      </c>
      <c r="DJ133" s="32">
        <f t="shared" si="50"/>
        <v>0</v>
      </c>
      <c r="DK133" s="33" t="str">
        <f t="shared" si="51"/>
        <v>NNot</v>
      </c>
      <c r="DL133" s="31" t="str">
        <f t="shared" si="73"/>
        <v/>
      </c>
      <c r="DM133" s="31" t="str">
        <f t="shared" si="73"/>
        <v/>
      </c>
      <c r="DN133" s="31" t="str">
        <f t="shared" si="73"/>
        <v/>
      </c>
      <c r="DO133" s="31" t="str">
        <f t="shared" si="73"/>
        <v/>
      </c>
      <c r="DP133" s="32">
        <f t="shared" ref="DP133:DP196" si="76">1-(COUNTIFS($F133:$CM133,"",$F$4:$CM$4,$DL$2)/COUNTIFS($F$4:$CM$4,$DL$2))</f>
        <v>0</v>
      </c>
      <c r="DQ133" s="33" t="str">
        <f t="shared" si="53"/>
        <v>NNot</v>
      </c>
      <c r="DR133" s="4">
        <f>IF(F133=Listedechoix!$A$1,20,IF(F133=Listedechoix!$A$2,15,IF(F133=Listedechoix!$A$3,10,IF(F133=Listedechoix!$A$4,5,0))))</f>
        <v>0</v>
      </c>
      <c r="DS133" s="4">
        <f>IF(G133=Listedechoix!$A$1,20,IF(G133=Listedechoix!$A$2,15,IF(G133=Listedechoix!$A$3,10,IF(G133=Listedechoix!$A$4,5,0))))</f>
        <v>0</v>
      </c>
      <c r="DT133" s="4">
        <f>IF(H133=Listedechoix!$A$1,20,IF(H133=Listedechoix!$A$2,15,IF(H133=Listedechoix!$A$3,10,IF(H133=Listedechoix!$A$4,5,0))))</f>
        <v>0</v>
      </c>
      <c r="DU133" s="4">
        <f>IF(I133=Listedechoix!$A$1,20,IF(I133=Listedechoix!$A$2,15,IF(I133=Listedechoix!$A$3,10,IF(I133=Listedechoix!$A$4,5,0))))</f>
        <v>0</v>
      </c>
      <c r="DV133" s="4">
        <f>IF(J133=Listedechoix!$A$1,20,IF(J133=Listedechoix!$A$2,15,IF(J133=Listedechoix!$A$3,10,IF(J133=Listedechoix!$A$4,5,0))))</f>
        <v>0</v>
      </c>
      <c r="DW133" s="4">
        <f>IF(K133=Listedechoix!$A$1,20,IF(K133=Listedechoix!$A$2,15,IF(K133=Listedechoix!$A$3,10,IF(K133=Listedechoix!$A$4,5,0))))</f>
        <v>0</v>
      </c>
      <c r="DX133" s="4">
        <f>IF(L133=Listedechoix!$A$1,20,IF(L133=Listedechoix!$A$2,15,IF(L133=Listedechoix!$A$3,10,IF(L133=Listedechoix!$A$4,5,0))))</f>
        <v>0</v>
      </c>
      <c r="DY133" s="4">
        <f>IF(M133=Listedechoix!$A$1,20,IF(M133=Listedechoix!$A$2,15,IF(M133=Listedechoix!$A$3,10,IF(M133=Listedechoix!$A$4,5,0))))</f>
        <v>0</v>
      </c>
      <c r="DZ133" s="4">
        <f>IF(N133=Listedechoix!$A$1,20,IF(N133=Listedechoix!$A$2,15,IF(N133=Listedechoix!$A$3,10,IF(N133=Listedechoix!$A$4,5,0))))</f>
        <v>0</v>
      </c>
      <c r="EA133" s="4">
        <f>IF(O133=Listedechoix!$A$1,20,IF(O133=Listedechoix!$A$2,15,IF(O133=Listedechoix!$A$3,10,IF(O133=Listedechoix!$A$4,5,0))))</f>
        <v>0</v>
      </c>
      <c r="EB133" s="4">
        <f>IF(P133=Listedechoix!$A$1,20,IF(P133=Listedechoix!$A$2,15,IF(P133=Listedechoix!$A$3,10,IF(P133=Listedechoix!$A$4,5,0))))</f>
        <v>0</v>
      </c>
      <c r="EC133" s="116" t="str">
        <f t="shared" si="54"/>
        <v>NNot</v>
      </c>
      <c r="ED133" s="117" t="str">
        <f t="shared" si="55"/>
        <v>NNot</v>
      </c>
      <c r="EE133" s="4">
        <f>IF(Q133=Listedechoix!$A$1,20,IF(Q133=Listedechoix!$A$2,15,IF(Q133=Listedechoix!$A$3,10,IF(Q133=Listedechoix!$A$4,5,0))))</f>
        <v>0</v>
      </c>
      <c r="EF133" s="4">
        <f>IF(R133=Listedechoix!$A$1,20,IF(R133=Listedechoix!$A$2,15,IF(R133=Listedechoix!$A$3,10,IF(R133=Listedechoix!$A$4,5,0))))</f>
        <v>0</v>
      </c>
      <c r="EG133" s="4">
        <f>IF(S133=Listedechoix!$A$1,20,IF(S133=Listedechoix!$A$2,15,IF(S133=Listedechoix!$A$3,10,IF(S133=Listedechoix!$A$4,5,0))))</f>
        <v>0</v>
      </c>
      <c r="EH133" s="4">
        <f>IF(T133=Listedechoix!$A$1,20,IF(T133=Listedechoix!$A$2,15,IF(T133=Listedechoix!$A$3,10,IF(T133=Listedechoix!$A$4,5,0))))</f>
        <v>0</v>
      </c>
      <c r="EI133" s="4">
        <f>IF(U133=Listedechoix!$A$1,20,IF(U133=Listedechoix!$A$2,15,IF(U133=Listedechoix!$A$3,10,IF(U133=Listedechoix!$A$4,5,0))))</f>
        <v>0</v>
      </c>
      <c r="EJ133" s="4">
        <f>IF(V133=Listedechoix!$A$1,20,IF(V133=Listedechoix!$A$2,15,IF(V133=Listedechoix!$A$3,10,IF(V133=Listedechoix!$A$4,5,0))))</f>
        <v>0</v>
      </c>
      <c r="EK133" s="4">
        <f>IF(W133=Listedechoix!$A$1,20,IF(W133=Listedechoix!$A$2,15,IF(W133=Listedechoix!$A$3,10,IF(W133=Listedechoix!$A$4,5,0))))</f>
        <v>0</v>
      </c>
      <c r="EL133" s="4">
        <f>IF(X133=Listedechoix!$A$1,20,IF(X133=Listedechoix!$A$2,15,IF(X133=Listedechoix!$A$3,10,IF(X133=Listedechoix!$A$4,5,0))))</f>
        <v>0</v>
      </c>
      <c r="EM133" s="4">
        <f>IF(Y133=Listedechoix!$A$1,20,IF(Y133=Listedechoix!$A$2,15,IF(Y133=Listedechoix!$A$3,10,IF(Y133=Listedechoix!$A$4,5,0))))</f>
        <v>0</v>
      </c>
      <c r="EN133" s="4">
        <f>IF(Z133=Listedechoix!$A$1,20,IF(Z133=Listedechoix!$A$2,15,IF(Z133=Listedechoix!$A$3,10,IF(Z133=Listedechoix!$A$4,5,0))))</f>
        <v>0</v>
      </c>
      <c r="EO133" s="4">
        <f>IF(AA133=Listedechoix!$A$1,20,IF(AA133=Listedechoix!$A$2,15,IF(AA133=Listedechoix!$A$3,10,IF(AA133=Listedechoix!$A$4,5,0))))</f>
        <v>0</v>
      </c>
      <c r="EP133" s="116" t="str">
        <f t="shared" si="56"/>
        <v>NNot</v>
      </c>
      <c r="EQ133" s="117" t="str">
        <f t="shared" si="57"/>
        <v>NNot</v>
      </c>
      <c r="ER133" s="4">
        <f>IF(AB133=Listedechoix!$A$1,20,IF(AB133=Listedechoix!$A$2,15,IF(AB133=Listedechoix!$A$3,10,IF(AB133=Listedechoix!$A$4,5,0))))</f>
        <v>0</v>
      </c>
      <c r="ES133" s="4">
        <f>IF(AC133=Listedechoix!$A$1,20,IF(AC133=Listedechoix!$A$2,15,IF(AC133=Listedechoix!$A$3,10,IF(AC133=Listedechoix!$A$4,5,0))))</f>
        <v>0</v>
      </c>
      <c r="ET133" s="4">
        <f>IF(AD133=Listedechoix!$A$1,20,IF(AD133=Listedechoix!$A$2,15,IF(AD133=Listedechoix!$A$3,10,IF(AD133=Listedechoix!$A$4,5,0))))</f>
        <v>0</v>
      </c>
      <c r="EU133" s="4">
        <f>IF(AE133=Listedechoix!$A$1,20,IF(AE133=Listedechoix!$A$2,15,IF(AE133=Listedechoix!$A$3,10,IF(AE133=Listedechoix!$A$4,5,0))))</f>
        <v>0</v>
      </c>
      <c r="EV133" s="4">
        <f>IF(AF133=Listedechoix!$A$1,20,IF(AF133=Listedechoix!$A$2,15,IF(AF133=Listedechoix!$A$3,10,IF(AF133=Listedechoix!$A$4,5,0))))</f>
        <v>0</v>
      </c>
      <c r="EW133" s="4">
        <f>IF(AG133=Listedechoix!$A$1,20,IF(AG133=Listedechoix!$A$2,15,IF(AG133=Listedechoix!$A$3,10,IF(AG133=Listedechoix!$A$4,5,0))))</f>
        <v>0</v>
      </c>
      <c r="EX133" s="4">
        <f>IF(AH133=Listedechoix!$A$1,20,IF(AH133=Listedechoix!$A$2,15,IF(AH133=Listedechoix!$A$3,10,IF(AH133=Listedechoix!$A$4,5,0))))</f>
        <v>0</v>
      </c>
      <c r="EY133" s="4">
        <f>IF(AI133=Listedechoix!$A$1,20,IF(AI133=Listedechoix!$A$2,15,IF(AI133=Listedechoix!$A$3,10,IF(AI133=Listedechoix!$A$4,5,0))))</f>
        <v>0</v>
      </c>
      <c r="EZ133" s="4">
        <f>IF(AJ133=Listedechoix!$A$1,20,IF(AJ133=Listedechoix!$A$2,15,IF(AJ133=Listedechoix!$A$3,10,IF(AJ133=Listedechoix!$A$4,5,0))))</f>
        <v>0</v>
      </c>
      <c r="FA133" s="4">
        <f>IF(AK133=Listedechoix!$A$1,20,IF(AK133=Listedechoix!$A$2,15,IF(AK133=Listedechoix!$A$3,10,IF(AK133=Listedechoix!$A$4,5,0))))</f>
        <v>0</v>
      </c>
      <c r="FB133" s="4">
        <f>IF(AL133=Listedechoix!$A$1,20,IF(AL133=Listedechoix!$A$2,15,IF(AL133=Listedechoix!$A$3,10,IF(AL133=Listedechoix!$A$4,5,0))))</f>
        <v>0</v>
      </c>
      <c r="FC133" s="4">
        <f>IF(AM133=Listedechoix!$A$1,20,IF(AM133=Listedechoix!$A$2,15,IF(AM133=Listedechoix!$A$3,10,IF(AM133=Listedechoix!$A$4,5,0))))</f>
        <v>0</v>
      </c>
      <c r="FD133" s="4">
        <f>IF(AN133=Listedechoix!$A$1,20,IF(AN133=Listedechoix!$A$2,15,IF(AN133=Listedechoix!$A$3,10,IF(AN133=Listedechoix!$A$4,5,0))))</f>
        <v>0</v>
      </c>
      <c r="FE133" s="4">
        <f>IF(AO133=Listedechoix!$A$1,20,IF(AO133=Listedechoix!$A$2,15,IF(AO133=Listedechoix!$A$3,10,IF(AO133=Listedechoix!$A$4,5,0))))</f>
        <v>0</v>
      </c>
      <c r="FF133" s="116" t="str">
        <f t="shared" si="58"/>
        <v>NNot</v>
      </c>
      <c r="FG133" s="117" t="str">
        <f t="shared" si="59"/>
        <v>NNot</v>
      </c>
      <c r="FH133" s="4">
        <f>IF(AP133=Listedechoix!$A$1,20,IF(AP133=Listedechoix!$A$2,15,IF(AP133=Listedechoix!$A$3,10,IF(AP133=Listedechoix!$A$4,5,0))))</f>
        <v>0</v>
      </c>
      <c r="FI133" s="4">
        <f>IF(AQ133=Listedechoix!$A$1,20,IF(AQ133=Listedechoix!$A$2,15,IF(AQ133=Listedechoix!$A$3,10,IF(AQ133=Listedechoix!$A$4,5,0))))</f>
        <v>0</v>
      </c>
      <c r="FJ133" s="4">
        <f>IF(AR133=Listedechoix!$A$1,20,IF(AR133=Listedechoix!$A$2,15,IF(AR133=Listedechoix!$A$3,10,IF(AR133=Listedechoix!$A$4,5,0))))</f>
        <v>0</v>
      </c>
      <c r="FK133" s="4">
        <f>IF(AS133=Listedechoix!$A$1,20,IF(AS133=Listedechoix!$A$2,15,IF(AS133=Listedechoix!$A$3,10,IF(AS133=Listedechoix!$A$4,5,0))))</f>
        <v>0</v>
      </c>
      <c r="FL133" s="4">
        <f>IF(AT133=Listedechoix!$A$1,20,IF(AT133=Listedechoix!$A$2,15,IF(AT133=Listedechoix!$A$3,10,IF(AT133=Listedechoix!$A$4,5,0))))</f>
        <v>0</v>
      </c>
      <c r="FM133" s="4">
        <f>IF(AU133=Listedechoix!$A$1,20,IF(AU133=Listedechoix!$A$2,15,IF(AU133=Listedechoix!$A$3,10,IF(AU133=Listedechoix!$A$4,5,0))))</f>
        <v>0</v>
      </c>
      <c r="FN133" s="4">
        <f>IF(AV133=Listedechoix!$A$1,20,IF(AV133=Listedechoix!$A$2,15,IF(AV133=Listedechoix!$A$3,10,IF(AV133=Listedechoix!$A$4,5,0))))</f>
        <v>0</v>
      </c>
      <c r="FO133" s="4">
        <f>IF(AW133=Listedechoix!$A$1,20,IF(AW133=Listedechoix!$A$2,15,IF(AW133=Listedechoix!$A$3,10,IF(AW133=Listedechoix!$A$4,5,0))))</f>
        <v>0</v>
      </c>
      <c r="FP133" s="4">
        <f>IF(AX133=Listedechoix!$A$1,20,IF(AX133=Listedechoix!$A$2,15,IF(AX133=Listedechoix!$A$3,10,IF(AX133=Listedechoix!$A$4,5,0))))</f>
        <v>0</v>
      </c>
      <c r="FQ133" s="4">
        <f>IF(AY133=Listedechoix!$A$1,20,IF(AY133=Listedechoix!$A$2,15,IF(AY133=Listedechoix!$A$3,10,IF(AY133=Listedechoix!$A$4,5,0))))</f>
        <v>0</v>
      </c>
      <c r="FR133" s="4">
        <f>IF(AZ133=Listedechoix!$A$1,20,IF(AZ133=Listedechoix!$A$2,15,IF(AZ133=Listedechoix!$A$3,10,IF(AZ133=Listedechoix!$A$4,5,0))))</f>
        <v>0</v>
      </c>
      <c r="FS133" s="4">
        <f>IF(BA133=Listedechoix!$A$1,20,IF(BA133=Listedechoix!$A$2,15,IF(BA133=Listedechoix!$A$3,10,IF(BA133=Listedechoix!$A$4,5,0))))</f>
        <v>0</v>
      </c>
      <c r="FT133" s="4">
        <f>IF(BB133=Listedechoix!$A$1,20,IF(BB133=Listedechoix!$A$2,15,IF(BB133=Listedechoix!$A$3,10,IF(BB133=Listedechoix!$A$4,5,0))))</f>
        <v>0</v>
      </c>
      <c r="FU133" s="4">
        <f>IF(BC133=Listedechoix!$A$1,20,IF(BC133=Listedechoix!$A$2,15,IF(BC133=Listedechoix!$A$3,10,IF(BC133=Listedechoix!$A$4,5,0))))</f>
        <v>0</v>
      </c>
      <c r="FV133" s="116" t="str">
        <f t="shared" si="60"/>
        <v>NNot</v>
      </c>
      <c r="FW133" s="117" t="str">
        <f t="shared" si="61"/>
        <v>NNot</v>
      </c>
      <c r="FX133" s="4">
        <f>IF(BD133=Listedechoix!$A$1,20,IF(BD133=Listedechoix!$A$2,15,IF(BD133=Listedechoix!$A$3,10,IF(BD133=Listedechoix!$A$4,5,0))))</f>
        <v>0</v>
      </c>
      <c r="FY133" s="4">
        <f>IF(BE133=Listedechoix!$A$1,20,IF(BE133=Listedechoix!$A$2,15,IF(BE133=Listedechoix!$A$3,10,IF(BE133=Listedechoix!$A$4,5,0))))</f>
        <v>0</v>
      </c>
      <c r="FZ133" s="4">
        <f>IF(BF133=Listedechoix!$A$1,20,IF(BF133=Listedechoix!$A$2,15,IF(BF133=Listedechoix!$A$3,10,IF(BF133=Listedechoix!$A$4,5,0))))</f>
        <v>0</v>
      </c>
      <c r="GA133" s="4">
        <f>IF(BG133=Listedechoix!$A$1,20,IF(BG133=Listedechoix!$A$2,15,IF(BG133=Listedechoix!$A$3,10,IF(BG133=Listedechoix!$A$4,5,0))))</f>
        <v>0</v>
      </c>
      <c r="GB133" s="4">
        <f>IF(BH133=Listedechoix!$A$1,20,IF(BH133=Listedechoix!$A$2,15,IF(BH133=Listedechoix!$A$3,10,IF(BH133=Listedechoix!$A$4,5,0))))</f>
        <v>0</v>
      </c>
      <c r="GC133" s="4">
        <f>IF(BI133=Listedechoix!$A$1,20,IF(BI133=Listedechoix!$A$2,15,IF(BI133=Listedechoix!$A$3,10,IF(BI133=Listedechoix!$A$4,5,0))))</f>
        <v>0</v>
      </c>
      <c r="GD133" s="4">
        <f>IF(BJ133=Listedechoix!$A$1,20,IF(BJ133=Listedechoix!$A$2,15,IF(BJ133=Listedechoix!$A$3,10,IF(BJ133=Listedechoix!$A$4,5,0))))</f>
        <v>0</v>
      </c>
      <c r="GE133" s="4">
        <f>IF(BK133=Listedechoix!$A$1,20,IF(BK133=Listedechoix!$A$2,15,IF(BK133=Listedechoix!$A$3,10,IF(BK133=Listedechoix!$A$4,5,0))))</f>
        <v>0</v>
      </c>
      <c r="GF133" s="4">
        <f>IF(BL133=Listedechoix!$A$1,20,IF(BL133=Listedechoix!$A$2,15,IF(BL133=Listedechoix!$A$3,10,IF(BL133=Listedechoix!$A$4,5,0))))</f>
        <v>0</v>
      </c>
      <c r="GG133" s="4">
        <f>IF(BM133=Listedechoix!$A$1,20,IF(BM133=Listedechoix!$A$2,15,IF(BM133=Listedechoix!$A$3,10,IF(BM133=Listedechoix!$A$4,5,0))))</f>
        <v>0</v>
      </c>
      <c r="GH133" s="4">
        <f>IF(BN133=Listedechoix!$A$1,20,IF(BN133=Listedechoix!$A$2,15,IF(BN133=Listedechoix!$A$3,10,IF(BN133=Listedechoix!$A$4,5,0))))</f>
        <v>0</v>
      </c>
      <c r="GI133" s="116" t="str">
        <f t="shared" si="62"/>
        <v>NNot</v>
      </c>
      <c r="GJ133" s="117" t="str">
        <f t="shared" si="63"/>
        <v>NNot</v>
      </c>
      <c r="GK133" s="4">
        <f>IF(BO133=Listedechoix!$A$1,20,IF(BO133=Listedechoix!$A$2,15,IF(BO133=Listedechoix!$A$3,10,IF(BO133=Listedechoix!$A$4,5,0))))</f>
        <v>0</v>
      </c>
      <c r="GL133" s="4">
        <f>IF(BP133=Listedechoix!$A$1,20,IF(BP133=Listedechoix!$A$2,15,IF(BP133=Listedechoix!$A$3,10,IF(BP133=Listedechoix!$A$4,5,0))))</f>
        <v>0</v>
      </c>
      <c r="GM133" s="4">
        <f>IF(BQ133=Listedechoix!$A$1,20,IF(BQ133=Listedechoix!$A$2,15,IF(BQ133=Listedechoix!$A$3,10,IF(BQ133=Listedechoix!$A$4,5,0))))</f>
        <v>0</v>
      </c>
      <c r="GN133" s="4">
        <f>IF(BR133=Listedechoix!$A$1,20,IF(BR133=Listedechoix!$A$2,15,IF(BR133=Listedechoix!$A$3,10,IF(BR133=Listedechoix!$A$4,5,0))))</f>
        <v>0</v>
      </c>
      <c r="GO133" s="4">
        <f>IF(BS133=Listedechoix!$A$1,20,IF(BS133=Listedechoix!$A$2,15,IF(BS133=Listedechoix!$A$3,10,IF(BS133=Listedechoix!$A$4,5,0))))</f>
        <v>0</v>
      </c>
      <c r="GP133" s="4">
        <f>IF(BT133=Listedechoix!$A$1,20,IF(BT133=Listedechoix!$A$2,15,IF(BT133=Listedechoix!$A$3,10,IF(BT133=Listedechoix!$A$4,5,0))))</f>
        <v>0</v>
      </c>
      <c r="GQ133" s="4">
        <f>IF(BU133=Listedechoix!$A$1,20,IF(BU133=Listedechoix!$A$2,15,IF(BU133=Listedechoix!$A$3,10,IF(BU133=Listedechoix!$A$4,5,0))))</f>
        <v>0</v>
      </c>
      <c r="GR133" s="4">
        <f>IF(BV133=Listedechoix!$A$1,20,IF(BV133=Listedechoix!$A$2,15,IF(BV133=Listedechoix!$A$3,10,IF(BV133=Listedechoix!$A$4,5,0))))</f>
        <v>0</v>
      </c>
      <c r="GS133" s="4">
        <f>IF(BW133=Listedechoix!$A$1,20,IF(BW133=Listedechoix!$A$2,15,IF(BW133=Listedechoix!$A$3,10,IF(BW133=Listedechoix!$A$4,5,0))))</f>
        <v>0</v>
      </c>
      <c r="GT133" s="4">
        <f>IF(BX133=Listedechoix!$A$1,20,IF(BX133=Listedechoix!$A$2,15,IF(BX133=Listedechoix!$A$3,10,IF(BX133=Listedechoix!$A$4,5,0))))</f>
        <v>0</v>
      </c>
      <c r="GU133" s="4">
        <f>IF(BY133=Listedechoix!$A$1,20,IF(BY133=Listedechoix!$A$2,15,IF(BY133=Listedechoix!$A$3,10,IF(BY133=Listedechoix!$A$4,5,0))))</f>
        <v>0</v>
      </c>
      <c r="GV133" s="116" t="str">
        <f t="shared" si="64"/>
        <v>NNot</v>
      </c>
      <c r="GW133" s="117" t="str">
        <f t="shared" si="65"/>
        <v>NNot</v>
      </c>
      <c r="GX133" s="4">
        <f>IF(BZ133=Listedechoix!$A$1,20,IF(BZ133=Listedechoix!$A$2,15,IF(BZ133=Listedechoix!$A$3,10,IF(BZ133=Listedechoix!$A$4,5,0))))</f>
        <v>0</v>
      </c>
      <c r="GY133" s="4">
        <f>IF(CA133=Listedechoix!$A$1,20,IF(CA133=Listedechoix!$A$2,15,IF(CA133=Listedechoix!$A$3,10,IF(CA133=Listedechoix!$A$4,5,0))))</f>
        <v>0</v>
      </c>
      <c r="GZ133" s="4">
        <f>IF(CB133=Listedechoix!$A$1,20,IF(CB133=Listedechoix!$A$2,15,IF(CB133=Listedechoix!$A$3,10,IF(CB133=Listedechoix!$A$4,5,0))))</f>
        <v>0</v>
      </c>
      <c r="HA133" s="4">
        <f>IF(CC133=Listedechoix!$A$1,20,IF(CC133=Listedechoix!$A$2,15,IF(CC133=Listedechoix!$A$3,10,IF(CC133=Listedechoix!$A$4,5,0))))</f>
        <v>0</v>
      </c>
      <c r="HB133" s="4">
        <f>IF(CD133=Listedechoix!$A$1,20,IF(CD133=Listedechoix!$A$2,15,IF(CD133=Listedechoix!$A$3,10,IF(CD133=Listedechoix!$A$4,5,0))))</f>
        <v>0</v>
      </c>
      <c r="HC133" s="4">
        <f>IF(CE133=Listedechoix!$A$1,20,IF(CE133=Listedechoix!$A$2,15,IF(CE133=Listedechoix!$A$3,10,IF(CE133=Listedechoix!$A$4,5,0))))</f>
        <v>0</v>
      </c>
      <c r="HD133" s="4">
        <f>IF(CF133=Listedechoix!$A$1,20,IF(CF133=Listedechoix!$A$2,15,IF(CF133=Listedechoix!$A$3,10,IF(CF133=Listedechoix!$A$4,5,0))))</f>
        <v>0</v>
      </c>
      <c r="HE133" s="4">
        <f>IF(CG133=Listedechoix!$A$1,20,IF(CG133=Listedechoix!$A$2,15,IF(CG133=Listedechoix!$A$3,10,IF(CG133=Listedechoix!$A$4,5,0))))</f>
        <v>0</v>
      </c>
      <c r="HF133" s="4">
        <f>IF(CH133=Listedechoix!$A$1,20,IF(CH133=Listedechoix!$A$2,15,IF(CH133=Listedechoix!$A$3,10,IF(CH133=Listedechoix!$A$4,5,0))))</f>
        <v>0</v>
      </c>
      <c r="HG133" s="4">
        <f>IF(CI133=Listedechoix!$A$1,20,IF(CI133=Listedechoix!$A$2,15,IF(CI133=Listedechoix!$A$3,10,IF(CI133=Listedechoix!$A$4,5,0))))</f>
        <v>0</v>
      </c>
      <c r="HH133" s="4">
        <f>IF(CJ133=Listedechoix!$A$1,20,IF(CJ133=Listedechoix!$A$2,15,IF(CJ133=Listedechoix!$A$3,10,IF(CJ133=Listedechoix!$A$4,5,0))))</f>
        <v>0</v>
      </c>
      <c r="HI133" s="4">
        <f>IF(CK133=Listedechoix!$A$1,20,IF(CK133=Listedechoix!$A$2,15,IF(CK133=Listedechoix!$A$3,10,IF(CK133=Listedechoix!$A$4,5,0))))</f>
        <v>0</v>
      </c>
      <c r="HJ133" s="4">
        <f>IF(CL133=Listedechoix!$A$1,20,IF(CL133=Listedechoix!$A$2,15,IF(CL133=Listedechoix!$A$3,10,IF(CL133=Listedechoix!$A$4,5,0))))</f>
        <v>0</v>
      </c>
      <c r="HK133" s="4">
        <f>IF(CM133=Listedechoix!$A$1,20,IF(CM133=Listedechoix!$A$2,15,IF(CM133=Listedechoix!$A$3,10,IF(CM133=Listedechoix!$A$4,5,0))))</f>
        <v>0</v>
      </c>
      <c r="HL133" s="116" t="str">
        <f t="shared" si="66"/>
        <v>NNot</v>
      </c>
      <c r="HM133" s="117" t="str">
        <f t="shared" si="67"/>
        <v>NNot</v>
      </c>
    </row>
    <row r="134" spans="1:221" x14ac:dyDescent="0.25">
      <c r="A134" s="27"/>
      <c r="B134" s="27"/>
      <c r="C134" s="28"/>
      <c r="D134" s="28"/>
      <c r="E134" s="28"/>
      <c r="F134" s="43"/>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1" t="str">
        <f t="shared" ref="CN134:CQ197" si="77">IF($D134&gt;0,COUNTIFS($F134:$CM134,CN$4,$F$4:$CM$4,$CN$2),"")</f>
        <v/>
      </c>
      <c r="CO134" s="31" t="str">
        <f t="shared" si="74"/>
        <v/>
      </c>
      <c r="CP134" s="31" t="str">
        <f t="shared" si="74"/>
        <v/>
      </c>
      <c r="CQ134" s="31" t="str">
        <f t="shared" si="74"/>
        <v/>
      </c>
      <c r="CR134" s="32">
        <f t="shared" ref="CR134:CR197" si="78">1-(COUNTIFS($F134:$CM134,"",$F$4:$CM$4,$CN$2)/COUNTIFS($F$4:$CM$4,$CN$2))</f>
        <v>0</v>
      </c>
      <c r="CS134" s="33" t="str">
        <f t="shared" si="68"/>
        <v/>
      </c>
      <c r="CT134" s="31" t="str">
        <f t="shared" ref="CT134:CW197" si="79">IF($D134&gt;0,COUNTIFS($F134:$CM134,CT$4,$F$4:$CM$4,$CT$2),"")</f>
        <v/>
      </c>
      <c r="CU134" s="31" t="str">
        <f t="shared" si="75"/>
        <v/>
      </c>
      <c r="CV134" s="31" t="str">
        <f t="shared" si="75"/>
        <v/>
      </c>
      <c r="CW134" s="31" t="str">
        <f t="shared" si="75"/>
        <v/>
      </c>
      <c r="CX134" s="32">
        <f t="shared" ref="CX134:CX197" si="80">1-(COUNTIFS($F134:$CM134,"",$F$4:$CM$4,$CT$2)/COUNTIFS($F$4:$CM$4,$CT$2))</f>
        <v>0</v>
      </c>
      <c r="CY134" s="33" t="str">
        <f t="shared" ref="CY134:CY197" si="81">IF(SUM(CT134:CW134)&gt;0,(CT134+CU134*0.75+CV134*0.5)/SUM(CT134:CW134),"NNot")</f>
        <v>NNot</v>
      </c>
      <c r="CZ134" s="31" t="str">
        <f t="shared" si="71"/>
        <v/>
      </c>
      <c r="DA134" s="31" t="str">
        <f t="shared" si="70"/>
        <v/>
      </c>
      <c r="DB134" s="31" t="str">
        <f t="shared" si="70"/>
        <v/>
      </c>
      <c r="DC134" s="31" t="str">
        <f t="shared" si="70"/>
        <v/>
      </c>
      <c r="DD134" s="32">
        <f t="shared" si="69"/>
        <v>0</v>
      </c>
      <c r="DE134" s="33" t="str">
        <f t="shared" ref="DE134:DE197" si="82">IF(SUM(CZ134:DC134)&gt;0,(CZ134+DA134*0.75+DB134*0.5)/SUM(CZ134:DC134),"NNot")</f>
        <v>NNot</v>
      </c>
      <c r="DF134" s="31" t="str">
        <f t="shared" ref="DF134:DI165" si="83">IF($D134&gt;0,COUNTIFS($F134:$CM134,DF$4,$F$4:$CM$4,$DF$2),"")</f>
        <v/>
      </c>
      <c r="DG134" s="31" t="str">
        <f t="shared" si="83"/>
        <v/>
      </c>
      <c r="DH134" s="31" t="str">
        <f t="shared" si="83"/>
        <v/>
      </c>
      <c r="DI134" s="31" t="str">
        <f t="shared" si="83"/>
        <v/>
      </c>
      <c r="DJ134" s="32">
        <f t="shared" ref="DJ134:DJ197" si="84">1-(COUNTIFS($F134:$CM134,"",$F$4:$CM$4,$DF$2)/COUNTIFS($F$4:$CM$4,$DF$2))</f>
        <v>0</v>
      </c>
      <c r="DK134" s="33" t="str">
        <f t="shared" ref="DK134:DK197" si="85">IF(SUM(DF134:DI134)&gt;0,(DF134+DG134*0.75+DH134*0.5)/SUM(DF134:DI134),"NNot")</f>
        <v>NNot</v>
      </c>
      <c r="DL134" s="31" t="str">
        <f t="shared" ref="DL134:DO165" si="86">IF($D134&gt;0,COUNTIFS($F134:$CM134,DL$4,$F$4:$CM$4,$DL$2),"")</f>
        <v/>
      </c>
      <c r="DM134" s="31" t="str">
        <f t="shared" si="86"/>
        <v/>
      </c>
      <c r="DN134" s="31" t="str">
        <f t="shared" si="86"/>
        <v/>
      </c>
      <c r="DO134" s="31" t="str">
        <f t="shared" si="86"/>
        <v/>
      </c>
      <c r="DP134" s="32">
        <f t="shared" si="76"/>
        <v>0</v>
      </c>
      <c r="DQ134" s="33" t="str">
        <f t="shared" ref="DQ134:DQ197" si="87">IF(SUM(DL134:DO134)&gt;0,(DL134+DM134*0.75+DN134*0.5)/SUM(DL134:DO134),"NNot")</f>
        <v>NNot</v>
      </c>
      <c r="DR134" s="4">
        <f>IF(F134=Listedechoix!$A$1,20,IF(F134=Listedechoix!$A$2,15,IF(F134=Listedechoix!$A$3,10,IF(F134=Listedechoix!$A$4,5,0))))</f>
        <v>0</v>
      </c>
      <c r="DS134" s="4">
        <f>IF(G134=Listedechoix!$A$1,20,IF(G134=Listedechoix!$A$2,15,IF(G134=Listedechoix!$A$3,10,IF(G134=Listedechoix!$A$4,5,0))))</f>
        <v>0</v>
      </c>
      <c r="DT134" s="4">
        <f>IF(H134=Listedechoix!$A$1,20,IF(H134=Listedechoix!$A$2,15,IF(H134=Listedechoix!$A$3,10,IF(H134=Listedechoix!$A$4,5,0))))</f>
        <v>0</v>
      </c>
      <c r="DU134" s="4">
        <f>IF(I134=Listedechoix!$A$1,20,IF(I134=Listedechoix!$A$2,15,IF(I134=Listedechoix!$A$3,10,IF(I134=Listedechoix!$A$4,5,0))))</f>
        <v>0</v>
      </c>
      <c r="DV134" s="4">
        <f>IF(J134=Listedechoix!$A$1,20,IF(J134=Listedechoix!$A$2,15,IF(J134=Listedechoix!$A$3,10,IF(J134=Listedechoix!$A$4,5,0))))</f>
        <v>0</v>
      </c>
      <c r="DW134" s="4">
        <f>IF(K134=Listedechoix!$A$1,20,IF(K134=Listedechoix!$A$2,15,IF(K134=Listedechoix!$A$3,10,IF(K134=Listedechoix!$A$4,5,0))))</f>
        <v>0</v>
      </c>
      <c r="DX134" s="4">
        <f>IF(L134=Listedechoix!$A$1,20,IF(L134=Listedechoix!$A$2,15,IF(L134=Listedechoix!$A$3,10,IF(L134=Listedechoix!$A$4,5,0))))</f>
        <v>0</v>
      </c>
      <c r="DY134" s="4">
        <f>IF(M134=Listedechoix!$A$1,20,IF(M134=Listedechoix!$A$2,15,IF(M134=Listedechoix!$A$3,10,IF(M134=Listedechoix!$A$4,5,0))))</f>
        <v>0</v>
      </c>
      <c r="DZ134" s="4">
        <f>IF(N134=Listedechoix!$A$1,20,IF(N134=Listedechoix!$A$2,15,IF(N134=Listedechoix!$A$3,10,IF(N134=Listedechoix!$A$4,5,0))))</f>
        <v>0</v>
      </c>
      <c r="EA134" s="4">
        <f>IF(O134=Listedechoix!$A$1,20,IF(O134=Listedechoix!$A$2,15,IF(O134=Listedechoix!$A$3,10,IF(O134=Listedechoix!$A$4,5,0))))</f>
        <v>0</v>
      </c>
      <c r="EB134" s="4">
        <f>IF(P134=Listedechoix!$A$1,20,IF(P134=Listedechoix!$A$2,15,IF(P134=Listedechoix!$A$3,10,IF(P134=Listedechoix!$A$4,5,0))))</f>
        <v>0</v>
      </c>
      <c r="EC134" s="116" t="str">
        <f t="shared" ref="EC134:EC197" si="88">IF(SUM(DR134:EB134)&gt;0,(DR134*$DR$3+DS134*$DS$3+DT134*$DT$3+DU134*$DU$3+DV134*$DV$3+DW134*$DW$3+DX134*$DX$3+DY134*$DY$3+DZ134*$DZ$3+EA134*$EA$3+EB134*$EB$3)/(IF(DR134&gt;0,$DR$3,0)+IF(DS134&gt;0,$DS$3,0)+IF(DT134&gt;0,$DT$3,0)+IF(DU134&gt;0,$DU$3,0)+IF(DV134&gt;0,$DV$3,0)+IF(DW134&gt;0,$DW$3,0)+IF(DX134&gt;0,$DX$3,0)+IF(DY134&gt;0,$DY$3,0)+IF(DZ134&gt;0,$DZ$3,0)+IF(EA134&gt;0,$EA$3,0)+IF(EB134&gt;0,$EB$3,0)),"NNot")</f>
        <v>NNot</v>
      </c>
      <c r="ED134" s="117" t="str">
        <f t="shared" ref="ED134:ED197" si="89">IF(EC134="NNot","NNot",EC134/20)</f>
        <v>NNot</v>
      </c>
      <c r="EE134" s="4">
        <f>IF(Q134=Listedechoix!$A$1,20,IF(Q134=Listedechoix!$A$2,15,IF(Q134=Listedechoix!$A$3,10,IF(Q134=Listedechoix!$A$4,5,0))))</f>
        <v>0</v>
      </c>
      <c r="EF134" s="4">
        <f>IF(R134=Listedechoix!$A$1,20,IF(R134=Listedechoix!$A$2,15,IF(R134=Listedechoix!$A$3,10,IF(R134=Listedechoix!$A$4,5,0))))</f>
        <v>0</v>
      </c>
      <c r="EG134" s="4">
        <f>IF(S134=Listedechoix!$A$1,20,IF(S134=Listedechoix!$A$2,15,IF(S134=Listedechoix!$A$3,10,IF(S134=Listedechoix!$A$4,5,0))))</f>
        <v>0</v>
      </c>
      <c r="EH134" s="4">
        <f>IF(T134=Listedechoix!$A$1,20,IF(T134=Listedechoix!$A$2,15,IF(T134=Listedechoix!$A$3,10,IF(T134=Listedechoix!$A$4,5,0))))</f>
        <v>0</v>
      </c>
      <c r="EI134" s="4">
        <f>IF(U134=Listedechoix!$A$1,20,IF(U134=Listedechoix!$A$2,15,IF(U134=Listedechoix!$A$3,10,IF(U134=Listedechoix!$A$4,5,0))))</f>
        <v>0</v>
      </c>
      <c r="EJ134" s="4">
        <f>IF(V134=Listedechoix!$A$1,20,IF(V134=Listedechoix!$A$2,15,IF(V134=Listedechoix!$A$3,10,IF(V134=Listedechoix!$A$4,5,0))))</f>
        <v>0</v>
      </c>
      <c r="EK134" s="4">
        <f>IF(W134=Listedechoix!$A$1,20,IF(W134=Listedechoix!$A$2,15,IF(W134=Listedechoix!$A$3,10,IF(W134=Listedechoix!$A$4,5,0))))</f>
        <v>0</v>
      </c>
      <c r="EL134" s="4">
        <f>IF(X134=Listedechoix!$A$1,20,IF(X134=Listedechoix!$A$2,15,IF(X134=Listedechoix!$A$3,10,IF(X134=Listedechoix!$A$4,5,0))))</f>
        <v>0</v>
      </c>
      <c r="EM134" s="4">
        <f>IF(Y134=Listedechoix!$A$1,20,IF(Y134=Listedechoix!$A$2,15,IF(Y134=Listedechoix!$A$3,10,IF(Y134=Listedechoix!$A$4,5,0))))</f>
        <v>0</v>
      </c>
      <c r="EN134" s="4">
        <f>IF(Z134=Listedechoix!$A$1,20,IF(Z134=Listedechoix!$A$2,15,IF(Z134=Listedechoix!$A$3,10,IF(Z134=Listedechoix!$A$4,5,0))))</f>
        <v>0</v>
      </c>
      <c r="EO134" s="4">
        <f>IF(AA134=Listedechoix!$A$1,20,IF(AA134=Listedechoix!$A$2,15,IF(AA134=Listedechoix!$A$3,10,IF(AA134=Listedechoix!$A$4,5,0))))</f>
        <v>0</v>
      </c>
      <c r="EP134" s="116" t="str">
        <f t="shared" ref="EP134:EP197" si="90">IF(SUM(EE134:EO134)&gt;0,(EE134*$EE$3+EF134*$EF$3+EG134*$EG$3+EH134*$EH$3+EI134*$EI$3+EJ134*$EJ$3+EK134*$EK$3+EL134*$EL$3+EM134*$EM$3+EN134*$EN$3+EO134*$EO$3)/(IF(EE134&gt;0,$EE$3,0)+IF(EF134&gt;0,$EF$3,0)+IF(EG134&gt;0,$EG$3,0)+IF(EH134&gt;0,$EH$3,0)+IF(EI134&gt;0,$EI$3,0)+IF(EJ134&gt;0,$EJ$3,0)+IF(EK134&gt;0,$EK$3,0)+IF(EL134&gt;0,$EL$3,0)+IF(EM134&gt;0,$EM$3,0)+IF(EN134&gt;0,$EN$3,0)+IF(EO134&gt;0,$EO$3,0)),"NNot")</f>
        <v>NNot</v>
      </c>
      <c r="EQ134" s="117" t="str">
        <f t="shared" ref="EQ134:EQ197" si="91">IF(EP134="NNot","NNot",EP134/20)</f>
        <v>NNot</v>
      </c>
      <c r="ER134" s="4">
        <f>IF(AB134=Listedechoix!$A$1,20,IF(AB134=Listedechoix!$A$2,15,IF(AB134=Listedechoix!$A$3,10,IF(AB134=Listedechoix!$A$4,5,0))))</f>
        <v>0</v>
      </c>
      <c r="ES134" s="4">
        <f>IF(AC134=Listedechoix!$A$1,20,IF(AC134=Listedechoix!$A$2,15,IF(AC134=Listedechoix!$A$3,10,IF(AC134=Listedechoix!$A$4,5,0))))</f>
        <v>0</v>
      </c>
      <c r="ET134" s="4">
        <f>IF(AD134=Listedechoix!$A$1,20,IF(AD134=Listedechoix!$A$2,15,IF(AD134=Listedechoix!$A$3,10,IF(AD134=Listedechoix!$A$4,5,0))))</f>
        <v>0</v>
      </c>
      <c r="EU134" s="4">
        <f>IF(AE134=Listedechoix!$A$1,20,IF(AE134=Listedechoix!$A$2,15,IF(AE134=Listedechoix!$A$3,10,IF(AE134=Listedechoix!$A$4,5,0))))</f>
        <v>0</v>
      </c>
      <c r="EV134" s="4">
        <f>IF(AF134=Listedechoix!$A$1,20,IF(AF134=Listedechoix!$A$2,15,IF(AF134=Listedechoix!$A$3,10,IF(AF134=Listedechoix!$A$4,5,0))))</f>
        <v>0</v>
      </c>
      <c r="EW134" s="4">
        <f>IF(AG134=Listedechoix!$A$1,20,IF(AG134=Listedechoix!$A$2,15,IF(AG134=Listedechoix!$A$3,10,IF(AG134=Listedechoix!$A$4,5,0))))</f>
        <v>0</v>
      </c>
      <c r="EX134" s="4">
        <f>IF(AH134=Listedechoix!$A$1,20,IF(AH134=Listedechoix!$A$2,15,IF(AH134=Listedechoix!$A$3,10,IF(AH134=Listedechoix!$A$4,5,0))))</f>
        <v>0</v>
      </c>
      <c r="EY134" s="4">
        <f>IF(AI134=Listedechoix!$A$1,20,IF(AI134=Listedechoix!$A$2,15,IF(AI134=Listedechoix!$A$3,10,IF(AI134=Listedechoix!$A$4,5,0))))</f>
        <v>0</v>
      </c>
      <c r="EZ134" s="4">
        <f>IF(AJ134=Listedechoix!$A$1,20,IF(AJ134=Listedechoix!$A$2,15,IF(AJ134=Listedechoix!$A$3,10,IF(AJ134=Listedechoix!$A$4,5,0))))</f>
        <v>0</v>
      </c>
      <c r="FA134" s="4">
        <f>IF(AK134=Listedechoix!$A$1,20,IF(AK134=Listedechoix!$A$2,15,IF(AK134=Listedechoix!$A$3,10,IF(AK134=Listedechoix!$A$4,5,0))))</f>
        <v>0</v>
      </c>
      <c r="FB134" s="4">
        <f>IF(AL134=Listedechoix!$A$1,20,IF(AL134=Listedechoix!$A$2,15,IF(AL134=Listedechoix!$A$3,10,IF(AL134=Listedechoix!$A$4,5,0))))</f>
        <v>0</v>
      </c>
      <c r="FC134" s="4">
        <f>IF(AM134=Listedechoix!$A$1,20,IF(AM134=Listedechoix!$A$2,15,IF(AM134=Listedechoix!$A$3,10,IF(AM134=Listedechoix!$A$4,5,0))))</f>
        <v>0</v>
      </c>
      <c r="FD134" s="4">
        <f>IF(AN134=Listedechoix!$A$1,20,IF(AN134=Listedechoix!$A$2,15,IF(AN134=Listedechoix!$A$3,10,IF(AN134=Listedechoix!$A$4,5,0))))</f>
        <v>0</v>
      </c>
      <c r="FE134" s="4">
        <f>IF(AO134=Listedechoix!$A$1,20,IF(AO134=Listedechoix!$A$2,15,IF(AO134=Listedechoix!$A$3,10,IF(AO134=Listedechoix!$A$4,5,0))))</f>
        <v>0</v>
      </c>
      <c r="FF134" s="116" t="str">
        <f t="shared" ref="FF134:FF197" si="92">IF(SUM(ER134:FE134)&gt;0,(ER134*$ER$3+ES134*$ES$3+ET134*$ET$3+EU134*$EU$3+EV134*$EV$3+EW134*$EW$3+EX134*$EX$3+EY134*$EY$3+EZ134*$EZ$3+FA134*$FA$3+FB134*$FB$3+FC134*$FC$3+FD134*$FD$3+FE134*$FE$3)/(IF(ER134&gt;0,$ER$3,0)+IF(ES134&gt;0,$ES$3,0)+IF(ET134&gt;0,$ET$3,0)+IF(EU134&gt;0,$EU$3,0)+IF(EV134&gt;0,$EV$3,0)+IF(EW134&gt;0,$EW$3,0)+IF(EX134&gt;0,$EX$3,0)+IF(EY134&gt;0,$EY$3,0)+IF(EZ134&gt;0,$EZ$3,0)+IF(FA134&gt;0,$FA$3,0)+IF(FB134&gt;0,$FB$3,0)+IF(FC134&gt;0,$FC$3,0)+IF(FD134&gt;0,$FD$3,0)+IF(FE134&gt;0,$FE$3,0)),"NNot")</f>
        <v>NNot</v>
      </c>
      <c r="FG134" s="117" t="str">
        <f t="shared" ref="FG134:FG197" si="93">IF(FF134="NNot","NNot",FF134/20)</f>
        <v>NNot</v>
      </c>
      <c r="FH134" s="4">
        <f>IF(AP134=Listedechoix!$A$1,20,IF(AP134=Listedechoix!$A$2,15,IF(AP134=Listedechoix!$A$3,10,IF(AP134=Listedechoix!$A$4,5,0))))</f>
        <v>0</v>
      </c>
      <c r="FI134" s="4">
        <f>IF(AQ134=Listedechoix!$A$1,20,IF(AQ134=Listedechoix!$A$2,15,IF(AQ134=Listedechoix!$A$3,10,IF(AQ134=Listedechoix!$A$4,5,0))))</f>
        <v>0</v>
      </c>
      <c r="FJ134" s="4">
        <f>IF(AR134=Listedechoix!$A$1,20,IF(AR134=Listedechoix!$A$2,15,IF(AR134=Listedechoix!$A$3,10,IF(AR134=Listedechoix!$A$4,5,0))))</f>
        <v>0</v>
      </c>
      <c r="FK134" s="4">
        <f>IF(AS134=Listedechoix!$A$1,20,IF(AS134=Listedechoix!$A$2,15,IF(AS134=Listedechoix!$A$3,10,IF(AS134=Listedechoix!$A$4,5,0))))</f>
        <v>0</v>
      </c>
      <c r="FL134" s="4">
        <f>IF(AT134=Listedechoix!$A$1,20,IF(AT134=Listedechoix!$A$2,15,IF(AT134=Listedechoix!$A$3,10,IF(AT134=Listedechoix!$A$4,5,0))))</f>
        <v>0</v>
      </c>
      <c r="FM134" s="4">
        <f>IF(AU134=Listedechoix!$A$1,20,IF(AU134=Listedechoix!$A$2,15,IF(AU134=Listedechoix!$A$3,10,IF(AU134=Listedechoix!$A$4,5,0))))</f>
        <v>0</v>
      </c>
      <c r="FN134" s="4">
        <f>IF(AV134=Listedechoix!$A$1,20,IF(AV134=Listedechoix!$A$2,15,IF(AV134=Listedechoix!$A$3,10,IF(AV134=Listedechoix!$A$4,5,0))))</f>
        <v>0</v>
      </c>
      <c r="FO134" s="4">
        <f>IF(AW134=Listedechoix!$A$1,20,IF(AW134=Listedechoix!$A$2,15,IF(AW134=Listedechoix!$A$3,10,IF(AW134=Listedechoix!$A$4,5,0))))</f>
        <v>0</v>
      </c>
      <c r="FP134" s="4">
        <f>IF(AX134=Listedechoix!$A$1,20,IF(AX134=Listedechoix!$A$2,15,IF(AX134=Listedechoix!$A$3,10,IF(AX134=Listedechoix!$A$4,5,0))))</f>
        <v>0</v>
      </c>
      <c r="FQ134" s="4">
        <f>IF(AY134=Listedechoix!$A$1,20,IF(AY134=Listedechoix!$A$2,15,IF(AY134=Listedechoix!$A$3,10,IF(AY134=Listedechoix!$A$4,5,0))))</f>
        <v>0</v>
      </c>
      <c r="FR134" s="4">
        <f>IF(AZ134=Listedechoix!$A$1,20,IF(AZ134=Listedechoix!$A$2,15,IF(AZ134=Listedechoix!$A$3,10,IF(AZ134=Listedechoix!$A$4,5,0))))</f>
        <v>0</v>
      </c>
      <c r="FS134" s="4">
        <f>IF(BA134=Listedechoix!$A$1,20,IF(BA134=Listedechoix!$A$2,15,IF(BA134=Listedechoix!$A$3,10,IF(BA134=Listedechoix!$A$4,5,0))))</f>
        <v>0</v>
      </c>
      <c r="FT134" s="4">
        <f>IF(BB134=Listedechoix!$A$1,20,IF(BB134=Listedechoix!$A$2,15,IF(BB134=Listedechoix!$A$3,10,IF(BB134=Listedechoix!$A$4,5,0))))</f>
        <v>0</v>
      </c>
      <c r="FU134" s="4">
        <f>IF(BC134=Listedechoix!$A$1,20,IF(BC134=Listedechoix!$A$2,15,IF(BC134=Listedechoix!$A$3,10,IF(BC134=Listedechoix!$A$4,5,0))))</f>
        <v>0</v>
      </c>
      <c r="FV134" s="116" t="str">
        <f t="shared" ref="FV134:FV197" si="94">IF(SUM(FH134:FU134)&gt;0,(FH134*$FH$3+FI134*$FI$3+FJ134*$FJ$3+FK134*$FK$3+FL134*$FL$3+FM134*$FM$3+FN134*$FN$3+FO134*$FO$3+FP134*$FP$3+FQ134*$FQ$3+FR134*$FR$3+FS134*$FS$3+FT134*$FT$3+FU134*$FU$3)/(IF(FH134&gt;0,$FH$3,0)+IF(FI134&gt;0,$FI$3,0)+IF(FJ134&gt;0,$FJ$3,0)+IF(FK134&gt;0,$FK$3,0)+IF(FL134&gt;0,$FL$3,0)+IF(FM134&gt;0,$FM$3,0)+IF(FN134&gt;0,$FN$3,0)+IF(FO134&gt;0,$FO$3,0)+IF(FP134&gt;0,$FP$3,0)+IF(FQ134&gt;0,$FQ$3,0)+IF(FR134&gt;0,$FR$3,0)+IF(FS134&gt;0,$FS$3,0)+IF(FT134&gt;0,$FT$3,0)+IF(FU134&gt;0,$FU$3,0)),"NNot")</f>
        <v>NNot</v>
      </c>
      <c r="FW134" s="117" t="str">
        <f t="shared" ref="FW134:FW197" si="95">IF(FV134="NNot","NNot",FV134/20)</f>
        <v>NNot</v>
      </c>
      <c r="FX134" s="4">
        <f>IF(BD134=Listedechoix!$A$1,20,IF(BD134=Listedechoix!$A$2,15,IF(BD134=Listedechoix!$A$3,10,IF(BD134=Listedechoix!$A$4,5,0))))</f>
        <v>0</v>
      </c>
      <c r="FY134" s="4">
        <f>IF(BE134=Listedechoix!$A$1,20,IF(BE134=Listedechoix!$A$2,15,IF(BE134=Listedechoix!$A$3,10,IF(BE134=Listedechoix!$A$4,5,0))))</f>
        <v>0</v>
      </c>
      <c r="FZ134" s="4">
        <f>IF(BF134=Listedechoix!$A$1,20,IF(BF134=Listedechoix!$A$2,15,IF(BF134=Listedechoix!$A$3,10,IF(BF134=Listedechoix!$A$4,5,0))))</f>
        <v>0</v>
      </c>
      <c r="GA134" s="4">
        <f>IF(BG134=Listedechoix!$A$1,20,IF(BG134=Listedechoix!$A$2,15,IF(BG134=Listedechoix!$A$3,10,IF(BG134=Listedechoix!$A$4,5,0))))</f>
        <v>0</v>
      </c>
      <c r="GB134" s="4">
        <f>IF(BH134=Listedechoix!$A$1,20,IF(BH134=Listedechoix!$A$2,15,IF(BH134=Listedechoix!$A$3,10,IF(BH134=Listedechoix!$A$4,5,0))))</f>
        <v>0</v>
      </c>
      <c r="GC134" s="4">
        <f>IF(BI134=Listedechoix!$A$1,20,IF(BI134=Listedechoix!$A$2,15,IF(BI134=Listedechoix!$A$3,10,IF(BI134=Listedechoix!$A$4,5,0))))</f>
        <v>0</v>
      </c>
      <c r="GD134" s="4">
        <f>IF(BJ134=Listedechoix!$A$1,20,IF(BJ134=Listedechoix!$A$2,15,IF(BJ134=Listedechoix!$A$3,10,IF(BJ134=Listedechoix!$A$4,5,0))))</f>
        <v>0</v>
      </c>
      <c r="GE134" s="4">
        <f>IF(BK134=Listedechoix!$A$1,20,IF(BK134=Listedechoix!$A$2,15,IF(BK134=Listedechoix!$A$3,10,IF(BK134=Listedechoix!$A$4,5,0))))</f>
        <v>0</v>
      </c>
      <c r="GF134" s="4">
        <f>IF(BL134=Listedechoix!$A$1,20,IF(BL134=Listedechoix!$A$2,15,IF(BL134=Listedechoix!$A$3,10,IF(BL134=Listedechoix!$A$4,5,0))))</f>
        <v>0</v>
      </c>
      <c r="GG134" s="4">
        <f>IF(BM134=Listedechoix!$A$1,20,IF(BM134=Listedechoix!$A$2,15,IF(BM134=Listedechoix!$A$3,10,IF(BM134=Listedechoix!$A$4,5,0))))</f>
        <v>0</v>
      </c>
      <c r="GH134" s="4">
        <f>IF(BN134=Listedechoix!$A$1,20,IF(BN134=Listedechoix!$A$2,15,IF(BN134=Listedechoix!$A$3,10,IF(BN134=Listedechoix!$A$4,5,0))))</f>
        <v>0</v>
      </c>
      <c r="GI134" s="116" t="str">
        <f t="shared" ref="GI134:GI197" si="96">IF(SUM(FX134:GH134)&gt;0,(FX134*$FX$3+FY134*$FY$3+FZ134*$FZ$3+GA134*$GA$3+GB134*$GB$3+GC134*$GC$3+GD134*$GD$3+GE134*$GE$3+GF134*$GF$3+GG134*$GG$3+GH134*$GH$3)/(IF(FX134&gt;0,$FX$3,0)+IF(FY134&gt;0,$FY$3,0)+IF(FZ134&gt;0,$FZ$3,0)+IF(GA134&gt;0,$GA$3,0)+IF(GB134&gt;0,$GB$3,0)+IF(GC134&gt;0,$GC$3,0)+IF(GD134&gt;0,$GD$3,0)+IF(GE134&gt;0,$GE$3,0)+IF(GF134&gt;0,$GF$3,0)+IF(GG134&gt;0,$GG$3,0)+IF(GH134&gt;0,$GH$3,0)),"NNot")</f>
        <v>NNot</v>
      </c>
      <c r="GJ134" s="117" t="str">
        <f t="shared" ref="GJ134:GJ197" si="97">IF(GI134="NNot","NNot",GI134/20)</f>
        <v>NNot</v>
      </c>
      <c r="GK134" s="4">
        <f>IF(BO134=Listedechoix!$A$1,20,IF(BO134=Listedechoix!$A$2,15,IF(BO134=Listedechoix!$A$3,10,IF(BO134=Listedechoix!$A$4,5,0))))</f>
        <v>0</v>
      </c>
      <c r="GL134" s="4">
        <f>IF(BP134=Listedechoix!$A$1,20,IF(BP134=Listedechoix!$A$2,15,IF(BP134=Listedechoix!$A$3,10,IF(BP134=Listedechoix!$A$4,5,0))))</f>
        <v>0</v>
      </c>
      <c r="GM134" s="4">
        <f>IF(BQ134=Listedechoix!$A$1,20,IF(BQ134=Listedechoix!$A$2,15,IF(BQ134=Listedechoix!$A$3,10,IF(BQ134=Listedechoix!$A$4,5,0))))</f>
        <v>0</v>
      </c>
      <c r="GN134" s="4">
        <f>IF(BR134=Listedechoix!$A$1,20,IF(BR134=Listedechoix!$A$2,15,IF(BR134=Listedechoix!$A$3,10,IF(BR134=Listedechoix!$A$4,5,0))))</f>
        <v>0</v>
      </c>
      <c r="GO134" s="4">
        <f>IF(BS134=Listedechoix!$A$1,20,IF(BS134=Listedechoix!$A$2,15,IF(BS134=Listedechoix!$A$3,10,IF(BS134=Listedechoix!$A$4,5,0))))</f>
        <v>0</v>
      </c>
      <c r="GP134" s="4">
        <f>IF(BT134=Listedechoix!$A$1,20,IF(BT134=Listedechoix!$A$2,15,IF(BT134=Listedechoix!$A$3,10,IF(BT134=Listedechoix!$A$4,5,0))))</f>
        <v>0</v>
      </c>
      <c r="GQ134" s="4">
        <f>IF(BU134=Listedechoix!$A$1,20,IF(BU134=Listedechoix!$A$2,15,IF(BU134=Listedechoix!$A$3,10,IF(BU134=Listedechoix!$A$4,5,0))))</f>
        <v>0</v>
      </c>
      <c r="GR134" s="4">
        <f>IF(BV134=Listedechoix!$A$1,20,IF(BV134=Listedechoix!$A$2,15,IF(BV134=Listedechoix!$A$3,10,IF(BV134=Listedechoix!$A$4,5,0))))</f>
        <v>0</v>
      </c>
      <c r="GS134" s="4">
        <f>IF(BW134=Listedechoix!$A$1,20,IF(BW134=Listedechoix!$A$2,15,IF(BW134=Listedechoix!$A$3,10,IF(BW134=Listedechoix!$A$4,5,0))))</f>
        <v>0</v>
      </c>
      <c r="GT134" s="4">
        <f>IF(BX134=Listedechoix!$A$1,20,IF(BX134=Listedechoix!$A$2,15,IF(BX134=Listedechoix!$A$3,10,IF(BX134=Listedechoix!$A$4,5,0))))</f>
        <v>0</v>
      </c>
      <c r="GU134" s="4">
        <f>IF(BY134=Listedechoix!$A$1,20,IF(BY134=Listedechoix!$A$2,15,IF(BY134=Listedechoix!$A$3,10,IF(BY134=Listedechoix!$A$4,5,0))))</f>
        <v>0</v>
      </c>
      <c r="GV134" s="116" t="str">
        <f t="shared" ref="GV134:GV197" si="98">IF(SUM(GK134:GU134)&gt;0,(GK134*$GK$3+GL134*$GL$3+GM134*$GM$3+GN134*$GN$3+GO134*$GO$3+GP134*$GP$3+GQ134*$GQ$3+GR134*$GR$3+GS134*$GS$3+GT134*$GT$3+GU134*$GU$3)/(IF(GK134&gt;0,$GK$3,0)+IF(GL134&gt;0,$GL$3,0)+IF(GM134&gt;0,$GM$3,0)+IF(GN134&gt;0,$GN$3,0)+IF(GO134&gt;0,$GO$3,0)+IF(GP134&gt;0,$GP$3,0)+IF(GQ134&gt;0,$GQ$3,0)+IF(GR134&gt;0,$GR$3,0)+IF(GS134&gt;0,$GS$3,0)+IF(GT134&gt;0,$GT$3,0)+IF(GU134&gt;0,$GU$3,0)),"NNot")</f>
        <v>NNot</v>
      </c>
      <c r="GW134" s="117" t="str">
        <f t="shared" ref="GW134:GW197" si="99">IF(GV134="NNot","NNot",GV134/20)</f>
        <v>NNot</v>
      </c>
      <c r="GX134" s="4">
        <f>IF(BZ134=Listedechoix!$A$1,20,IF(BZ134=Listedechoix!$A$2,15,IF(BZ134=Listedechoix!$A$3,10,IF(BZ134=Listedechoix!$A$4,5,0))))</f>
        <v>0</v>
      </c>
      <c r="GY134" s="4">
        <f>IF(CA134=Listedechoix!$A$1,20,IF(CA134=Listedechoix!$A$2,15,IF(CA134=Listedechoix!$A$3,10,IF(CA134=Listedechoix!$A$4,5,0))))</f>
        <v>0</v>
      </c>
      <c r="GZ134" s="4">
        <f>IF(CB134=Listedechoix!$A$1,20,IF(CB134=Listedechoix!$A$2,15,IF(CB134=Listedechoix!$A$3,10,IF(CB134=Listedechoix!$A$4,5,0))))</f>
        <v>0</v>
      </c>
      <c r="HA134" s="4">
        <f>IF(CC134=Listedechoix!$A$1,20,IF(CC134=Listedechoix!$A$2,15,IF(CC134=Listedechoix!$A$3,10,IF(CC134=Listedechoix!$A$4,5,0))))</f>
        <v>0</v>
      </c>
      <c r="HB134" s="4">
        <f>IF(CD134=Listedechoix!$A$1,20,IF(CD134=Listedechoix!$A$2,15,IF(CD134=Listedechoix!$A$3,10,IF(CD134=Listedechoix!$A$4,5,0))))</f>
        <v>0</v>
      </c>
      <c r="HC134" s="4">
        <f>IF(CE134=Listedechoix!$A$1,20,IF(CE134=Listedechoix!$A$2,15,IF(CE134=Listedechoix!$A$3,10,IF(CE134=Listedechoix!$A$4,5,0))))</f>
        <v>0</v>
      </c>
      <c r="HD134" s="4">
        <f>IF(CF134=Listedechoix!$A$1,20,IF(CF134=Listedechoix!$A$2,15,IF(CF134=Listedechoix!$A$3,10,IF(CF134=Listedechoix!$A$4,5,0))))</f>
        <v>0</v>
      </c>
      <c r="HE134" s="4">
        <f>IF(CG134=Listedechoix!$A$1,20,IF(CG134=Listedechoix!$A$2,15,IF(CG134=Listedechoix!$A$3,10,IF(CG134=Listedechoix!$A$4,5,0))))</f>
        <v>0</v>
      </c>
      <c r="HF134" s="4">
        <f>IF(CH134=Listedechoix!$A$1,20,IF(CH134=Listedechoix!$A$2,15,IF(CH134=Listedechoix!$A$3,10,IF(CH134=Listedechoix!$A$4,5,0))))</f>
        <v>0</v>
      </c>
      <c r="HG134" s="4">
        <f>IF(CI134=Listedechoix!$A$1,20,IF(CI134=Listedechoix!$A$2,15,IF(CI134=Listedechoix!$A$3,10,IF(CI134=Listedechoix!$A$4,5,0))))</f>
        <v>0</v>
      </c>
      <c r="HH134" s="4">
        <f>IF(CJ134=Listedechoix!$A$1,20,IF(CJ134=Listedechoix!$A$2,15,IF(CJ134=Listedechoix!$A$3,10,IF(CJ134=Listedechoix!$A$4,5,0))))</f>
        <v>0</v>
      </c>
      <c r="HI134" s="4">
        <f>IF(CK134=Listedechoix!$A$1,20,IF(CK134=Listedechoix!$A$2,15,IF(CK134=Listedechoix!$A$3,10,IF(CK134=Listedechoix!$A$4,5,0))))</f>
        <v>0</v>
      </c>
      <c r="HJ134" s="4">
        <f>IF(CL134=Listedechoix!$A$1,20,IF(CL134=Listedechoix!$A$2,15,IF(CL134=Listedechoix!$A$3,10,IF(CL134=Listedechoix!$A$4,5,0))))</f>
        <v>0</v>
      </c>
      <c r="HK134" s="4">
        <f>IF(CM134=Listedechoix!$A$1,20,IF(CM134=Listedechoix!$A$2,15,IF(CM134=Listedechoix!$A$3,10,IF(CM134=Listedechoix!$A$4,5,0))))</f>
        <v>0</v>
      </c>
      <c r="HL134" s="116" t="str">
        <f t="shared" ref="HL134:HL197" si="100">IF(SUM(GX134:HK134)&gt;0,(GX134*$GX$3+GY134*$GY$3+GZ134*$GZ$3+HA134*$HA$3+HB134*$HB$3+HC134*$HC$3+HD134*$HD$3+HE134*$HE$3+HF134*$HF$3+HG134*$HG$3+HH134*$HH$3+HI134*$HI$3+HJ134*$HJ$3+HK134*$HK$3)/(IF(GX134&gt;0,$GX$3,0)+IF(GY134&gt;0,$GY$3,0)+IF(GZ134&gt;0,$GZ$3,0)+IF(HA134&gt;0,$HA$3,0)+IF(HB134&gt;0,$HB$3,0)+IF(HC134&gt;0,$HC$3,0)+IF(HD134&gt;0,HD132,0)+IF(HE134&gt;0,$HE$3,0)+IF(HF134&gt;0,$HF$3,0)+IF(HG134&gt;0,$HG$3,0)+IF(HH134&gt;0,$HH$3,0)+IF(HI134&gt;0,$HI$3,0)+IF(HJ134&gt;0,$HJ$3,0)+IF(HK134&gt;0,$HK$3,0)),"NNot")</f>
        <v>NNot</v>
      </c>
      <c r="HM134" s="117" t="str">
        <f t="shared" ref="HM134:HM197" si="101">IF(HL134="NNot","NNot",HL134/20)</f>
        <v>NNot</v>
      </c>
    </row>
    <row r="135" spans="1:221" x14ac:dyDescent="0.25">
      <c r="A135" s="27"/>
      <c r="B135" s="27"/>
      <c r="C135" s="28"/>
      <c r="D135" s="28"/>
      <c r="E135" s="28"/>
      <c r="F135" s="43"/>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1" t="str">
        <f t="shared" si="77"/>
        <v/>
      </c>
      <c r="CO135" s="31" t="str">
        <f t="shared" si="74"/>
        <v/>
      </c>
      <c r="CP135" s="31" t="str">
        <f t="shared" si="74"/>
        <v/>
      </c>
      <c r="CQ135" s="31" t="str">
        <f t="shared" si="74"/>
        <v/>
      </c>
      <c r="CR135" s="32">
        <f t="shared" si="78"/>
        <v>0</v>
      </c>
      <c r="CS135" s="33" t="str">
        <f t="shared" ref="CS135:CS198" si="102">IF($D135&gt;0,IF(SUM(CN135:CQ135)&gt;0,(CN135+CO135*0.75+CP135*0.5)/SUM(CN135:CQ135),"NNot"),"")</f>
        <v/>
      </c>
      <c r="CT135" s="31" t="str">
        <f t="shared" si="79"/>
        <v/>
      </c>
      <c r="CU135" s="31" t="str">
        <f t="shared" si="75"/>
        <v/>
      </c>
      <c r="CV135" s="31" t="str">
        <f t="shared" si="75"/>
        <v/>
      </c>
      <c r="CW135" s="31" t="str">
        <f t="shared" si="75"/>
        <v/>
      </c>
      <c r="CX135" s="32">
        <f t="shared" si="80"/>
        <v>0</v>
      </c>
      <c r="CY135" s="33" t="str">
        <f t="shared" si="81"/>
        <v>NNot</v>
      </c>
      <c r="CZ135" s="31" t="str">
        <f t="shared" si="71"/>
        <v/>
      </c>
      <c r="DA135" s="31" t="str">
        <f t="shared" si="70"/>
        <v/>
      </c>
      <c r="DB135" s="31" t="str">
        <f t="shared" si="70"/>
        <v/>
      </c>
      <c r="DC135" s="31" t="str">
        <f t="shared" si="70"/>
        <v/>
      </c>
      <c r="DD135" s="32">
        <f t="shared" ref="DD135:DD198" si="103">1-(COUNTIFS($F135:$CM135,"",$F$4:$CM$4,$CZ$2)/COUNTIFS($F$4:$CM$4,$CZ$2))</f>
        <v>0</v>
      </c>
      <c r="DE135" s="33" t="str">
        <f t="shared" si="82"/>
        <v>NNot</v>
      </c>
      <c r="DF135" s="31" t="str">
        <f t="shared" si="83"/>
        <v/>
      </c>
      <c r="DG135" s="31" t="str">
        <f t="shared" si="83"/>
        <v/>
      </c>
      <c r="DH135" s="31" t="str">
        <f t="shared" si="83"/>
        <v/>
      </c>
      <c r="DI135" s="31" t="str">
        <f t="shared" si="83"/>
        <v/>
      </c>
      <c r="DJ135" s="32">
        <f t="shared" si="84"/>
        <v>0</v>
      </c>
      <c r="DK135" s="33" t="str">
        <f t="shared" si="85"/>
        <v>NNot</v>
      </c>
      <c r="DL135" s="31" t="str">
        <f t="shared" si="86"/>
        <v/>
      </c>
      <c r="DM135" s="31" t="str">
        <f t="shared" si="86"/>
        <v/>
      </c>
      <c r="DN135" s="31" t="str">
        <f t="shared" si="86"/>
        <v/>
      </c>
      <c r="DO135" s="31" t="str">
        <f t="shared" si="86"/>
        <v/>
      </c>
      <c r="DP135" s="32">
        <f t="shared" si="76"/>
        <v>0</v>
      </c>
      <c r="DQ135" s="33" t="str">
        <f t="shared" si="87"/>
        <v>NNot</v>
      </c>
      <c r="DR135" s="4">
        <f>IF(F135=Listedechoix!$A$1,20,IF(F135=Listedechoix!$A$2,15,IF(F135=Listedechoix!$A$3,10,IF(F135=Listedechoix!$A$4,5,0))))</f>
        <v>0</v>
      </c>
      <c r="DS135" s="4">
        <f>IF(G135=Listedechoix!$A$1,20,IF(G135=Listedechoix!$A$2,15,IF(G135=Listedechoix!$A$3,10,IF(G135=Listedechoix!$A$4,5,0))))</f>
        <v>0</v>
      </c>
      <c r="DT135" s="4">
        <f>IF(H135=Listedechoix!$A$1,20,IF(H135=Listedechoix!$A$2,15,IF(H135=Listedechoix!$A$3,10,IF(H135=Listedechoix!$A$4,5,0))))</f>
        <v>0</v>
      </c>
      <c r="DU135" s="4">
        <f>IF(I135=Listedechoix!$A$1,20,IF(I135=Listedechoix!$A$2,15,IF(I135=Listedechoix!$A$3,10,IF(I135=Listedechoix!$A$4,5,0))))</f>
        <v>0</v>
      </c>
      <c r="DV135" s="4">
        <f>IF(J135=Listedechoix!$A$1,20,IF(J135=Listedechoix!$A$2,15,IF(J135=Listedechoix!$A$3,10,IF(J135=Listedechoix!$A$4,5,0))))</f>
        <v>0</v>
      </c>
      <c r="DW135" s="4">
        <f>IF(K135=Listedechoix!$A$1,20,IF(K135=Listedechoix!$A$2,15,IF(K135=Listedechoix!$A$3,10,IF(K135=Listedechoix!$A$4,5,0))))</f>
        <v>0</v>
      </c>
      <c r="DX135" s="4">
        <f>IF(L135=Listedechoix!$A$1,20,IF(L135=Listedechoix!$A$2,15,IF(L135=Listedechoix!$A$3,10,IF(L135=Listedechoix!$A$4,5,0))))</f>
        <v>0</v>
      </c>
      <c r="DY135" s="4">
        <f>IF(M135=Listedechoix!$A$1,20,IF(M135=Listedechoix!$A$2,15,IF(M135=Listedechoix!$A$3,10,IF(M135=Listedechoix!$A$4,5,0))))</f>
        <v>0</v>
      </c>
      <c r="DZ135" s="4">
        <f>IF(N135=Listedechoix!$A$1,20,IF(N135=Listedechoix!$A$2,15,IF(N135=Listedechoix!$A$3,10,IF(N135=Listedechoix!$A$4,5,0))))</f>
        <v>0</v>
      </c>
      <c r="EA135" s="4">
        <f>IF(O135=Listedechoix!$A$1,20,IF(O135=Listedechoix!$A$2,15,IF(O135=Listedechoix!$A$3,10,IF(O135=Listedechoix!$A$4,5,0))))</f>
        <v>0</v>
      </c>
      <c r="EB135" s="4">
        <f>IF(P135=Listedechoix!$A$1,20,IF(P135=Listedechoix!$A$2,15,IF(P135=Listedechoix!$A$3,10,IF(P135=Listedechoix!$A$4,5,0))))</f>
        <v>0</v>
      </c>
      <c r="EC135" s="116" t="str">
        <f t="shared" si="88"/>
        <v>NNot</v>
      </c>
      <c r="ED135" s="117" t="str">
        <f t="shared" si="89"/>
        <v>NNot</v>
      </c>
      <c r="EE135" s="4">
        <f>IF(Q135=Listedechoix!$A$1,20,IF(Q135=Listedechoix!$A$2,15,IF(Q135=Listedechoix!$A$3,10,IF(Q135=Listedechoix!$A$4,5,0))))</f>
        <v>0</v>
      </c>
      <c r="EF135" s="4">
        <f>IF(R135=Listedechoix!$A$1,20,IF(R135=Listedechoix!$A$2,15,IF(R135=Listedechoix!$A$3,10,IF(R135=Listedechoix!$A$4,5,0))))</f>
        <v>0</v>
      </c>
      <c r="EG135" s="4">
        <f>IF(S135=Listedechoix!$A$1,20,IF(S135=Listedechoix!$A$2,15,IF(S135=Listedechoix!$A$3,10,IF(S135=Listedechoix!$A$4,5,0))))</f>
        <v>0</v>
      </c>
      <c r="EH135" s="4">
        <f>IF(T135=Listedechoix!$A$1,20,IF(T135=Listedechoix!$A$2,15,IF(T135=Listedechoix!$A$3,10,IF(T135=Listedechoix!$A$4,5,0))))</f>
        <v>0</v>
      </c>
      <c r="EI135" s="4">
        <f>IF(U135=Listedechoix!$A$1,20,IF(U135=Listedechoix!$A$2,15,IF(U135=Listedechoix!$A$3,10,IF(U135=Listedechoix!$A$4,5,0))))</f>
        <v>0</v>
      </c>
      <c r="EJ135" s="4">
        <f>IF(V135=Listedechoix!$A$1,20,IF(V135=Listedechoix!$A$2,15,IF(V135=Listedechoix!$A$3,10,IF(V135=Listedechoix!$A$4,5,0))))</f>
        <v>0</v>
      </c>
      <c r="EK135" s="4">
        <f>IF(W135=Listedechoix!$A$1,20,IF(W135=Listedechoix!$A$2,15,IF(W135=Listedechoix!$A$3,10,IF(W135=Listedechoix!$A$4,5,0))))</f>
        <v>0</v>
      </c>
      <c r="EL135" s="4">
        <f>IF(X135=Listedechoix!$A$1,20,IF(X135=Listedechoix!$A$2,15,IF(X135=Listedechoix!$A$3,10,IF(X135=Listedechoix!$A$4,5,0))))</f>
        <v>0</v>
      </c>
      <c r="EM135" s="4">
        <f>IF(Y135=Listedechoix!$A$1,20,IF(Y135=Listedechoix!$A$2,15,IF(Y135=Listedechoix!$A$3,10,IF(Y135=Listedechoix!$A$4,5,0))))</f>
        <v>0</v>
      </c>
      <c r="EN135" s="4">
        <f>IF(Z135=Listedechoix!$A$1,20,IF(Z135=Listedechoix!$A$2,15,IF(Z135=Listedechoix!$A$3,10,IF(Z135=Listedechoix!$A$4,5,0))))</f>
        <v>0</v>
      </c>
      <c r="EO135" s="4">
        <f>IF(AA135=Listedechoix!$A$1,20,IF(AA135=Listedechoix!$A$2,15,IF(AA135=Listedechoix!$A$3,10,IF(AA135=Listedechoix!$A$4,5,0))))</f>
        <v>0</v>
      </c>
      <c r="EP135" s="116" t="str">
        <f t="shared" si="90"/>
        <v>NNot</v>
      </c>
      <c r="EQ135" s="117" t="str">
        <f t="shared" si="91"/>
        <v>NNot</v>
      </c>
      <c r="ER135" s="4">
        <f>IF(AB135=Listedechoix!$A$1,20,IF(AB135=Listedechoix!$A$2,15,IF(AB135=Listedechoix!$A$3,10,IF(AB135=Listedechoix!$A$4,5,0))))</f>
        <v>0</v>
      </c>
      <c r="ES135" s="4">
        <f>IF(AC135=Listedechoix!$A$1,20,IF(AC135=Listedechoix!$A$2,15,IF(AC135=Listedechoix!$A$3,10,IF(AC135=Listedechoix!$A$4,5,0))))</f>
        <v>0</v>
      </c>
      <c r="ET135" s="4">
        <f>IF(AD135=Listedechoix!$A$1,20,IF(AD135=Listedechoix!$A$2,15,IF(AD135=Listedechoix!$A$3,10,IF(AD135=Listedechoix!$A$4,5,0))))</f>
        <v>0</v>
      </c>
      <c r="EU135" s="4">
        <f>IF(AE135=Listedechoix!$A$1,20,IF(AE135=Listedechoix!$A$2,15,IF(AE135=Listedechoix!$A$3,10,IF(AE135=Listedechoix!$A$4,5,0))))</f>
        <v>0</v>
      </c>
      <c r="EV135" s="4">
        <f>IF(AF135=Listedechoix!$A$1,20,IF(AF135=Listedechoix!$A$2,15,IF(AF135=Listedechoix!$A$3,10,IF(AF135=Listedechoix!$A$4,5,0))))</f>
        <v>0</v>
      </c>
      <c r="EW135" s="4">
        <f>IF(AG135=Listedechoix!$A$1,20,IF(AG135=Listedechoix!$A$2,15,IF(AG135=Listedechoix!$A$3,10,IF(AG135=Listedechoix!$A$4,5,0))))</f>
        <v>0</v>
      </c>
      <c r="EX135" s="4">
        <f>IF(AH135=Listedechoix!$A$1,20,IF(AH135=Listedechoix!$A$2,15,IF(AH135=Listedechoix!$A$3,10,IF(AH135=Listedechoix!$A$4,5,0))))</f>
        <v>0</v>
      </c>
      <c r="EY135" s="4">
        <f>IF(AI135=Listedechoix!$A$1,20,IF(AI135=Listedechoix!$A$2,15,IF(AI135=Listedechoix!$A$3,10,IF(AI135=Listedechoix!$A$4,5,0))))</f>
        <v>0</v>
      </c>
      <c r="EZ135" s="4">
        <f>IF(AJ135=Listedechoix!$A$1,20,IF(AJ135=Listedechoix!$A$2,15,IF(AJ135=Listedechoix!$A$3,10,IF(AJ135=Listedechoix!$A$4,5,0))))</f>
        <v>0</v>
      </c>
      <c r="FA135" s="4">
        <f>IF(AK135=Listedechoix!$A$1,20,IF(AK135=Listedechoix!$A$2,15,IF(AK135=Listedechoix!$A$3,10,IF(AK135=Listedechoix!$A$4,5,0))))</f>
        <v>0</v>
      </c>
      <c r="FB135" s="4">
        <f>IF(AL135=Listedechoix!$A$1,20,IF(AL135=Listedechoix!$A$2,15,IF(AL135=Listedechoix!$A$3,10,IF(AL135=Listedechoix!$A$4,5,0))))</f>
        <v>0</v>
      </c>
      <c r="FC135" s="4">
        <f>IF(AM135=Listedechoix!$A$1,20,IF(AM135=Listedechoix!$A$2,15,IF(AM135=Listedechoix!$A$3,10,IF(AM135=Listedechoix!$A$4,5,0))))</f>
        <v>0</v>
      </c>
      <c r="FD135" s="4">
        <f>IF(AN135=Listedechoix!$A$1,20,IF(AN135=Listedechoix!$A$2,15,IF(AN135=Listedechoix!$A$3,10,IF(AN135=Listedechoix!$A$4,5,0))))</f>
        <v>0</v>
      </c>
      <c r="FE135" s="4">
        <f>IF(AO135=Listedechoix!$A$1,20,IF(AO135=Listedechoix!$A$2,15,IF(AO135=Listedechoix!$A$3,10,IF(AO135=Listedechoix!$A$4,5,0))))</f>
        <v>0</v>
      </c>
      <c r="FF135" s="116" t="str">
        <f t="shared" si="92"/>
        <v>NNot</v>
      </c>
      <c r="FG135" s="117" t="str">
        <f t="shared" si="93"/>
        <v>NNot</v>
      </c>
      <c r="FH135" s="4">
        <f>IF(AP135=Listedechoix!$A$1,20,IF(AP135=Listedechoix!$A$2,15,IF(AP135=Listedechoix!$A$3,10,IF(AP135=Listedechoix!$A$4,5,0))))</f>
        <v>0</v>
      </c>
      <c r="FI135" s="4">
        <f>IF(AQ135=Listedechoix!$A$1,20,IF(AQ135=Listedechoix!$A$2,15,IF(AQ135=Listedechoix!$A$3,10,IF(AQ135=Listedechoix!$A$4,5,0))))</f>
        <v>0</v>
      </c>
      <c r="FJ135" s="4">
        <f>IF(AR135=Listedechoix!$A$1,20,IF(AR135=Listedechoix!$A$2,15,IF(AR135=Listedechoix!$A$3,10,IF(AR135=Listedechoix!$A$4,5,0))))</f>
        <v>0</v>
      </c>
      <c r="FK135" s="4">
        <f>IF(AS135=Listedechoix!$A$1,20,IF(AS135=Listedechoix!$A$2,15,IF(AS135=Listedechoix!$A$3,10,IF(AS135=Listedechoix!$A$4,5,0))))</f>
        <v>0</v>
      </c>
      <c r="FL135" s="4">
        <f>IF(AT135=Listedechoix!$A$1,20,IF(AT135=Listedechoix!$A$2,15,IF(AT135=Listedechoix!$A$3,10,IF(AT135=Listedechoix!$A$4,5,0))))</f>
        <v>0</v>
      </c>
      <c r="FM135" s="4">
        <f>IF(AU135=Listedechoix!$A$1,20,IF(AU135=Listedechoix!$A$2,15,IF(AU135=Listedechoix!$A$3,10,IF(AU135=Listedechoix!$A$4,5,0))))</f>
        <v>0</v>
      </c>
      <c r="FN135" s="4">
        <f>IF(AV135=Listedechoix!$A$1,20,IF(AV135=Listedechoix!$A$2,15,IF(AV135=Listedechoix!$A$3,10,IF(AV135=Listedechoix!$A$4,5,0))))</f>
        <v>0</v>
      </c>
      <c r="FO135" s="4">
        <f>IF(AW135=Listedechoix!$A$1,20,IF(AW135=Listedechoix!$A$2,15,IF(AW135=Listedechoix!$A$3,10,IF(AW135=Listedechoix!$A$4,5,0))))</f>
        <v>0</v>
      </c>
      <c r="FP135" s="4">
        <f>IF(AX135=Listedechoix!$A$1,20,IF(AX135=Listedechoix!$A$2,15,IF(AX135=Listedechoix!$A$3,10,IF(AX135=Listedechoix!$A$4,5,0))))</f>
        <v>0</v>
      </c>
      <c r="FQ135" s="4">
        <f>IF(AY135=Listedechoix!$A$1,20,IF(AY135=Listedechoix!$A$2,15,IF(AY135=Listedechoix!$A$3,10,IF(AY135=Listedechoix!$A$4,5,0))))</f>
        <v>0</v>
      </c>
      <c r="FR135" s="4">
        <f>IF(AZ135=Listedechoix!$A$1,20,IF(AZ135=Listedechoix!$A$2,15,IF(AZ135=Listedechoix!$A$3,10,IF(AZ135=Listedechoix!$A$4,5,0))))</f>
        <v>0</v>
      </c>
      <c r="FS135" s="4">
        <f>IF(BA135=Listedechoix!$A$1,20,IF(BA135=Listedechoix!$A$2,15,IF(BA135=Listedechoix!$A$3,10,IF(BA135=Listedechoix!$A$4,5,0))))</f>
        <v>0</v>
      </c>
      <c r="FT135" s="4">
        <f>IF(BB135=Listedechoix!$A$1,20,IF(BB135=Listedechoix!$A$2,15,IF(BB135=Listedechoix!$A$3,10,IF(BB135=Listedechoix!$A$4,5,0))))</f>
        <v>0</v>
      </c>
      <c r="FU135" s="4">
        <f>IF(BC135=Listedechoix!$A$1,20,IF(BC135=Listedechoix!$A$2,15,IF(BC135=Listedechoix!$A$3,10,IF(BC135=Listedechoix!$A$4,5,0))))</f>
        <v>0</v>
      </c>
      <c r="FV135" s="116" t="str">
        <f t="shared" si="94"/>
        <v>NNot</v>
      </c>
      <c r="FW135" s="117" t="str">
        <f t="shared" si="95"/>
        <v>NNot</v>
      </c>
      <c r="FX135" s="4">
        <f>IF(BD135=Listedechoix!$A$1,20,IF(BD135=Listedechoix!$A$2,15,IF(BD135=Listedechoix!$A$3,10,IF(BD135=Listedechoix!$A$4,5,0))))</f>
        <v>0</v>
      </c>
      <c r="FY135" s="4">
        <f>IF(BE135=Listedechoix!$A$1,20,IF(BE135=Listedechoix!$A$2,15,IF(BE135=Listedechoix!$A$3,10,IF(BE135=Listedechoix!$A$4,5,0))))</f>
        <v>0</v>
      </c>
      <c r="FZ135" s="4">
        <f>IF(BF135=Listedechoix!$A$1,20,IF(BF135=Listedechoix!$A$2,15,IF(BF135=Listedechoix!$A$3,10,IF(BF135=Listedechoix!$A$4,5,0))))</f>
        <v>0</v>
      </c>
      <c r="GA135" s="4">
        <f>IF(BG135=Listedechoix!$A$1,20,IF(BG135=Listedechoix!$A$2,15,IF(BG135=Listedechoix!$A$3,10,IF(BG135=Listedechoix!$A$4,5,0))))</f>
        <v>0</v>
      </c>
      <c r="GB135" s="4">
        <f>IF(BH135=Listedechoix!$A$1,20,IF(BH135=Listedechoix!$A$2,15,IF(BH135=Listedechoix!$A$3,10,IF(BH135=Listedechoix!$A$4,5,0))))</f>
        <v>0</v>
      </c>
      <c r="GC135" s="4">
        <f>IF(BI135=Listedechoix!$A$1,20,IF(BI135=Listedechoix!$A$2,15,IF(BI135=Listedechoix!$A$3,10,IF(BI135=Listedechoix!$A$4,5,0))))</f>
        <v>0</v>
      </c>
      <c r="GD135" s="4">
        <f>IF(BJ135=Listedechoix!$A$1,20,IF(BJ135=Listedechoix!$A$2,15,IF(BJ135=Listedechoix!$A$3,10,IF(BJ135=Listedechoix!$A$4,5,0))))</f>
        <v>0</v>
      </c>
      <c r="GE135" s="4">
        <f>IF(BK135=Listedechoix!$A$1,20,IF(BK135=Listedechoix!$A$2,15,IF(BK135=Listedechoix!$A$3,10,IF(BK135=Listedechoix!$A$4,5,0))))</f>
        <v>0</v>
      </c>
      <c r="GF135" s="4">
        <f>IF(BL135=Listedechoix!$A$1,20,IF(BL135=Listedechoix!$A$2,15,IF(BL135=Listedechoix!$A$3,10,IF(BL135=Listedechoix!$A$4,5,0))))</f>
        <v>0</v>
      </c>
      <c r="GG135" s="4">
        <f>IF(BM135=Listedechoix!$A$1,20,IF(BM135=Listedechoix!$A$2,15,IF(BM135=Listedechoix!$A$3,10,IF(BM135=Listedechoix!$A$4,5,0))))</f>
        <v>0</v>
      </c>
      <c r="GH135" s="4">
        <f>IF(BN135=Listedechoix!$A$1,20,IF(BN135=Listedechoix!$A$2,15,IF(BN135=Listedechoix!$A$3,10,IF(BN135=Listedechoix!$A$4,5,0))))</f>
        <v>0</v>
      </c>
      <c r="GI135" s="116" t="str">
        <f t="shared" si="96"/>
        <v>NNot</v>
      </c>
      <c r="GJ135" s="117" t="str">
        <f t="shared" si="97"/>
        <v>NNot</v>
      </c>
      <c r="GK135" s="4">
        <f>IF(BO135=Listedechoix!$A$1,20,IF(BO135=Listedechoix!$A$2,15,IF(BO135=Listedechoix!$A$3,10,IF(BO135=Listedechoix!$A$4,5,0))))</f>
        <v>0</v>
      </c>
      <c r="GL135" s="4">
        <f>IF(BP135=Listedechoix!$A$1,20,IF(BP135=Listedechoix!$A$2,15,IF(BP135=Listedechoix!$A$3,10,IF(BP135=Listedechoix!$A$4,5,0))))</f>
        <v>0</v>
      </c>
      <c r="GM135" s="4">
        <f>IF(BQ135=Listedechoix!$A$1,20,IF(BQ135=Listedechoix!$A$2,15,IF(BQ135=Listedechoix!$A$3,10,IF(BQ135=Listedechoix!$A$4,5,0))))</f>
        <v>0</v>
      </c>
      <c r="GN135" s="4">
        <f>IF(BR135=Listedechoix!$A$1,20,IF(BR135=Listedechoix!$A$2,15,IF(BR135=Listedechoix!$A$3,10,IF(BR135=Listedechoix!$A$4,5,0))))</f>
        <v>0</v>
      </c>
      <c r="GO135" s="4">
        <f>IF(BS135=Listedechoix!$A$1,20,IF(BS135=Listedechoix!$A$2,15,IF(BS135=Listedechoix!$A$3,10,IF(BS135=Listedechoix!$A$4,5,0))))</f>
        <v>0</v>
      </c>
      <c r="GP135" s="4">
        <f>IF(BT135=Listedechoix!$A$1,20,IF(BT135=Listedechoix!$A$2,15,IF(BT135=Listedechoix!$A$3,10,IF(BT135=Listedechoix!$A$4,5,0))))</f>
        <v>0</v>
      </c>
      <c r="GQ135" s="4">
        <f>IF(BU135=Listedechoix!$A$1,20,IF(BU135=Listedechoix!$A$2,15,IF(BU135=Listedechoix!$A$3,10,IF(BU135=Listedechoix!$A$4,5,0))))</f>
        <v>0</v>
      </c>
      <c r="GR135" s="4">
        <f>IF(BV135=Listedechoix!$A$1,20,IF(BV135=Listedechoix!$A$2,15,IF(BV135=Listedechoix!$A$3,10,IF(BV135=Listedechoix!$A$4,5,0))))</f>
        <v>0</v>
      </c>
      <c r="GS135" s="4">
        <f>IF(BW135=Listedechoix!$A$1,20,IF(BW135=Listedechoix!$A$2,15,IF(BW135=Listedechoix!$A$3,10,IF(BW135=Listedechoix!$A$4,5,0))))</f>
        <v>0</v>
      </c>
      <c r="GT135" s="4">
        <f>IF(BX135=Listedechoix!$A$1,20,IF(BX135=Listedechoix!$A$2,15,IF(BX135=Listedechoix!$A$3,10,IF(BX135=Listedechoix!$A$4,5,0))))</f>
        <v>0</v>
      </c>
      <c r="GU135" s="4">
        <f>IF(BY135=Listedechoix!$A$1,20,IF(BY135=Listedechoix!$A$2,15,IF(BY135=Listedechoix!$A$3,10,IF(BY135=Listedechoix!$A$4,5,0))))</f>
        <v>0</v>
      </c>
      <c r="GV135" s="116" t="str">
        <f t="shared" si="98"/>
        <v>NNot</v>
      </c>
      <c r="GW135" s="117" t="str">
        <f t="shared" si="99"/>
        <v>NNot</v>
      </c>
      <c r="GX135" s="4">
        <f>IF(BZ135=Listedechoix!$A$1,20,IF(BZ135=Listedechoix!$A$2,15,IF(BZ135=Listedechoix!$A$3,10,IF(BZ135=Listedechoix!$A$4,5,0))))</f>
        <v>0</v>
      </c>
      <c r="GY135" s="4">
        <f>IF(CA135=Listedechoix!$A$1,20,IF(CA135=Listedechoix!$A$2,15,IF(CA135=Listedechoix!$A$3,10,IF(CA135=Listedechoix!$A$4,5,0))))</f>
        <v>0</v>
      </c>
      <c r="GZ135" s="4">
        <f>IF(CB135=Listedechoix!$A$1,20,IF(CB135=Listedechoix!$A$2,15,IF(CB135=Listedechoix!$A$3,10,IF(CB135=Listedechoix!$A$4,5,0))))</f>
        <v>0</v>
      </c>
      <c r="HA135" s="4">
        <f>IF(CC135=Listedechoix!$A$1,20,IF(CC135=Listedechoix!$A$2,15,IF(CC135=Listedechoix!$A$3,10,IF(CC135=Listedechoix!$A$4,5,0))))</f>
        <v>0</v>
      </c>
      <c r="HB135" s="4">
        <f>IF(CD135=Listedechoix!$A$1,20,IF(CD135=Listedechoix!$A$2,15,IF(CD135=Listedechoix!$A$3,10,IF(CD135=Listedechoix!$A$4,5,0))))</f>
        <v>0</v>
      </c>
      <c r="HC135" s="4">
        <f>IF(CE135=Listedechoix!$A$1,20,IF(CE135=Listedechoix!$A$2,15,IF(CE135=Listedechoix!$A$3,10,IF(CE135=Listedechoix!$A$4,5,0))))</f>
        <v>0</v>
      </c>
      <c r="HD135" s="4">
        <f>IF(CF135=Listedechoix!$A$1,20,IF(CF135=Listedechoix!$A$2,15,IF(CF135=Listedechoix!$A$3,10,IF(CF135=Listedechoix!$A$4,5,0))))</f>
        <v>0</v>
      </c>
      <c r="HE135" s="4">
        <f>IF(CG135=Listedechoix!$A$1,20,IF(CG135=Listedechoix!$A$2,15,IF(CG135=Listedechoix!$A$3,10,IF(CG135=Listedechoix!$A$4,5,0))))</f>
        <v>0</v>
      </c>
      <c r="HF135" s="4">
        <f>IF(CH135=Listedechoix!$A$1,20,IF(CH135=Listedechoix!$A$2,15,IF(CH135=Listedechoix!$A$3,10,IF(CH135=Listedechoix!$A$4,5,0))))</f>
        <v>0</v>
      </c>
      <c r="HG135" s="4">
        <f>IF(CI135=Listedechoix!$A$1,20,IF(CI135=Listedechoix!$A$2,15,IF(CI135=Listedechoix!$A$3,10,IF(CI135=Listedechoix!$A$4,5,0))))</f>
        <v>0</v>
      </c>
      <c r="HH135" s="4">
        <f>IF(CJ135=Listedechoix!$A$1,20,IF(CJ135=Listedechoix!$A$2,15,IF(CJ135=Listedechoix!$A$3,10,IF(CJ135=Listedechoix!$A$4,5,0))))</f>
        <v>0</v>
      </c>
      <c r="HI135" s="4">
        <f>IF(CK135=Listedechoix!$A$1,20,IF(CK135=Listedechoix!$A$2,15,IF(CK135=Listedechoix!$A$3,10,IF(CK135=Listedechoix!$A$4,5,0))))</f>
        <v>0</v>
      </c>
      <c r="HJ135" s="4">
        <f>IF(CL135=Listedechoix!$A$1,20,IF(CL135=Listedechoix!$A$2,15,IF(CL135=Listedechoix!$A$3,10,IF(CL135=Listedechoix!$A$4,5,0))))</f>
        <v>0</v>
      </c>
      <c r="HK135" s="4">
        <f>IF(CM135=Listedechoix!$A$1,20,IF(CM135=Listedechoix!$A$2,15,IF(CM135=Listedechoix!$A$3,10,IF(CM135=Listedechoix!$A$4,5,0))))</f>
        <v>0</v>
      </c>
      <c r="HL135" s="116" t="str">
        <f t="shared" si="100"/>
        <v>NNot</v>
      </c>
      <c r="HM135" s="117" t="str">
        <f t="shared" si="101"/>
        <v>NNot</v>
      </c>
    </row>
    <row r="136" spans="1:221" x14ac:dyDescent="0.25">
      <c r="A136" s="27"/>
      <c r="B136" s="27"/>
      <c r="C136" s="28"/>
      <c r="D136" s="28"/>
      <c r="E136" s="28"/>
      <c r="F136" s="43"/>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1" t="str">
        <f t="shared" si="77"/>
        <v/>
      </c>
      <c r="CO136" s="31" t="str">
        <f t="shared" si="74"/>
        <v/>
      </c>
      <c r="CP136" s="31" t="str">
        <f t="shared" si="74"/>
        <v/>
      </c>
      <c r="CQ136" s="31" t="str">
        <f t="shared" si="74"/>
        <v/>
      </c>
      <c r="CR136" s="32">
        <f t="shared" si="78"/>
        <v>0</v>
      </c>
      <c r="CS136" s="33" t="str">
        <f t="shared" si="102"/>
        <v/>
      </c>
      <c r="CT136" s="31" t="str">
        <f t="shared" si="79"/>
        <v/>
      </c>
      <c r="CU136" s="31" t="str">
        <f t="shared" si="75"/>
        <v/>
      </c>
      <c r="CV136" s="31" t="str">
        <f t="shared" si="75"/>
        <v/>
      </c>
      <c r="CW136" s="31" t="str">
        <f t="shared" si="75"/>
        <v/>
      </c>
      <c r="CX136" s="32">
        <f t="shared" si="80"/>
        <v>0</v>
      </c>
      <c r="CY136" s="33" t="str">
        <f t="shared" si="81"/>
        <v>NNot</v>
      </c>
      <c r="CZ136" s="31" t="str">
        <f t="shared" si="71"/>
        <v/>
      </c>
      <c r="DA136" s="31" t="str">
        <f t="shared" si="70"/>
        <v/>
      </c>
      <c r="DB136" s="31" t="str">
        <f t="shared" si="70"/>
        <v/>
      </c>
      <c r="DC136" s="31" t="str">
        <f t="shared" si="70"/>
        <v/>
      </c>
      <c r="DD136" s="32">
        <f t="shared" si="103"/>
        <v>0</v>
      </c>
      <c r="DE136" s="33" t="str">
        <f t="shared" si="82"/>
        <v>NNot</v>
      </c>
      <c r="DF136" s="31" t="str">
        <f t="shared" si="83"/>
        <v/>
      </c>
      <c r="DG136" s="31" t="str">
        <f t="shared" si="83"/>
        <v/>
      </c>
      <c r="DH136" s="31" t="str">
        <f t="shared" si="83"/>
        <v/>
      </c>
      <c r="DI136" s="31" t="str">
        <f t="shared" si="83"/>
        <v/>
      </c>
      <c r="DJ136" s="32">
        <f t="shared" si="84"/>
        <v>0</v>
      </c>
      <c r="DK136" s="33" t="str">
        <f t="shared" si="85"/>
        <v>NNot</v>
      </c>
      <c r="DL136" s="31" t="str">
        <f t="shared" si="86"/>
        <v/>
      </c>
      <c r="DM136" s="31" t="str">
        <f t="shared" si="86"/>
        <v/>
      </c>
      <c r="DN136" s="31" t="str">
        <f t="shared" si="86"/>
        <v/>
      </c>
      <c r="DO136" s="31" t="str">
        <f t="shared" si="86"/>
        <v/>
      </c>
      <c r="DP136" s="32">
        <f t="shared" si="76"/>
        <v>0</v>
      </c>
      <c r="DQ136" s="33" t="str">
        <f t="shared" si="87"/>
        <v>NNot</v>
      </c>
      <c r="DR136" s="4">
        <f>IF(F136=Listedechoix!$A$1,20,IF(F136=Listedechoix!$A$2,15,IF(F136=Listedechoix!$A$3,10,IF(F136=Listedechoix!$A$4,5,0))))</f>
        <v>0</v>
      </c>
      <c r="DS136" s="4">
        <f>IF(G136=Listedechoix!$A$1,20,IF(G136=Listedechoix!$A$2,15,IF(G136=Listedechoix!$A$3,10,IF(G136=Listedechoix!$A$4,5,0))))</f>
        <v>0</v>
      </c>
      <c r="DT136" s="4">
        <f>IF(H136=Listedechoix!$A$1,20,IF(H136=Listedechoix!$A$2,15,IF(H136=Listedechoix!$A$3,10,IF(H136=Listedechoix!$A$4,5,0))))</f>
        <v>0</v>
      </c>
      <c r="DU136" s="4">
        <f>IF(I136=Listedechoix!$A$1,20,IF(I136=Listedechoix!$A$2,15,IF(I136=Listedechoix!$A$3,10,IF(I136=Listedechoix!$A$4,5,0))))</f>
        <v>0</v>
      </c>
      <c r="DV136" s="4">
        <f>IF(J136=Listedechoix!$A$1,20,IF(J136=Listedechoix!$A$2,15,IF(J136=Listedechoix!$A$3,10,IF(J136=Listedechoix!$A$4,5,0))))</f>
        <v>0</v>
      </c>
      <c r="DW136" s="4">
        <f>IF(K136=Listedechoix!$A$1,20,IF(K136=Listedechoix!$A$2,15,IF(K136=Listedechoix!$A$3,10,IF(K136=Listedechoix!$A$4,5,0))))</f>
        <v>0</v>
      </c>
      <c r="DX136" s="4">
        <f>IF(L136=Listedechoix!$A$1,20,IF(L136=Listedechoix!$A$2,15,IF(L136=Listedechoix!$A$3,10,IF(L136=Listedechoix!$A$4,5,0))))</f>
        <v>0</v>
      </c>
      <c r="DY136" s="4">
        <f>IF(M136=Listedechoix!$A$1,20,IF(M136=Listedechoix!$A$2,15,IF(M136=Listedechoix!$A$3,10,IF(M136=Listedechoix!$A$4,5,0))))</f>
        <v>0</v>
      </c>
      <c r="DZ136" s="4">
        <f>IF(N136=Listedechoix!$A$1,20,IF(N136=Listedechoix!$A$2,15,IF(N136=Listedechoix!$A$3,10,IF(N136=Listedechoix!$A$4,5,0))))</f>
        <v>0</v>
      </c>
      <c r="EA136" s="4">
        <f>IF(O136=Listedechoix!$A$1,20,IF(O136=Listedechoix!$A$2,15,IF(O136=Listedechoix!$A$3,10,IF(O136=Listedechoix!$A$4,5,0))))</f>
        <v>0</v>
      </c>
      <c r="EB136" s="4">
        <f>IF(P136=Listedechoix!$A$1,20,IF(P136=Listedechoix!$A$2,15,IF(P136=Listedechoix!$A$3,10,IF(P136=Listedechoix!$A$4,5,0))))</f>
        <v>0</v>
      </c>
      <c r="EC136" s="116" t="str">
        <f t="shared" si="88"/>
        <v>NNot</v>
      </c>
      <c r="ED136" s="117" t="str">
        <f t="shared" si="89"/>
        <v>NNot</v>
      </c>
      <c r="EE136" s="4">
        <f>IF(Q136=Listedechoix!$A$1,20,IF(Q136=Listedechoix!$A$2,15,IF(Q136=Listedechoix!$A$3,10,IF(Q136=Listedechoix!$A$4,5,0))))</f>
        <v>0</v>
      </c>
      <c r="EF136" s="4">
        <f>IF(R136=Listedechoix!$A$1,20,IF(R136=Listedechoix!$A$2,15,IF(R136=Listedechoix!$A$3,10,IF(R136=Listedechoix!$A$4,5,0))))</f>
        <v>0</v>
      </c>
      <c r="EG136" s="4">
        <f>IF(S136=Listedechoix!$A$1,20,IF(S136=Listedechoix!$A$2,15,IF(S136=Listedechoix!$A$3,10,IF(S136=Listedechoix!$A$4,5,0))))</f>
        <v>0</v>
      </c>
      <c r="EH136" s="4">
        <f>IF(T136=Listedechoix!$A$1,20,IF(T136=Listedechoix!$A$2,15,IF(T136=Listedechoix!$A$3,10,IF(T136=Listedechoix!$A$4,5,0))))</f>
        <v>0</v>
      </c>
      <c r="EI136" s="4">
        <f>IF(U136=Listedechoix!$A$1,20,IF(U136=Listedechoix!$A$2,15,IF(U136=Listedechoix!$A$3,10,IF(U136=Listedechoix!$A$4,5,0))))</f>
        <v>0</v>
      </c>
      <c r="EJ136" s="4">
        <f>IF(V136=Listedechoix!$A$1,20,IF(V136=Listedechoix!$A$2,15,IF(V136=Listedechoix!$A$3,10,IF(V136=Listedechoix!$A$4,5,0))))</f>
        <v>0</v>
      </c>
      <c r="EK136" s="4">
        <f>IF(W136=Listedechoix!$A$1,20,IF(W136=Listedechoix!$A$2,15,IF(W136=Listedechoix!$A$3,10,IF(W136=Listedechoix!$A$4,5,0))))</f>
        <v>0</v>
      </c>
      <c r="EL136" s="4">
        <f>IF(X136=Listedechoix!$A$1,20,IF(X136=Listedechoix!$A$2,15,IF(X136=Listedechoix!$A$3,10,IF(X136=Listedechoix!$A$4,5,0))))</f>
        <v>0</v>
      </c>
      <c r="EM136" s="4">
        <f>IF(Y136=Listedechoix!$A$1,20,IF(Y136=Listedechoix!$A$2,15,IF(Y136=Listedechoix!$A$3,10,IF(Y136=Listedechoix!$A$4,5,0))))</f>
        <v>0</v>
      </c>
      <c r="EN136" s="4">
        <f>IF(Z136=Listedechoix!$A$1,20,IF(Z136=Listedechoix!$A$2,15,IF(Z136=Listedechoix!$A$3,10,IF(Z136=Listedechoix!$A$4,5,0))))</f>
        <v>0</v>
      </c>
      <c r="EO136" s="4">
        <f>IF(AA136=Listedechoix!$A$1,20,IF(AA136=Listedechoix!$A$2,15,IF(AA136=Listedechoix!$A$3,10,IF(AA136=Listedechoix!$A$4,5,0))))</f>
        <v>0</v>
      </c>
      <c r="EP136" s="116" t="str">
        <f t="shared" si="90"/>
        <v>NNot</v>
      </c>
      <c r="EQ136" s="117" t="str">
        <f t="shared" si="91"/>
        <v>NNot</v>
      </c>
      <c r="ER136" s="4">
        <f>IF(AB136=Listedechoix!$A$1,20,IF(AB136=Listedechoix!$A$2,15,IF(AB136=Listedechoix!$A$3,10,IF(AB136=Listedechoix!$A$4,5,0))))</f>
        <v>0</v>
      </c>
      <c r="ES136" s="4">
        <f>IF(AC136=Listedechoix!$A$1,20,IF(AC136=Listedechoix!$A$2,15,IF(AC136=Listedechoix!$A$3,10,IF(AC136=Listedechoix!$A$4,5,0))))</f>
        <v>0</v>
      </c>
      <c r="ET136" s="4">
        <f>IF(AD136=Listedechoix!$A$1,20,IF(AD136=Listedechoix!$A$2,15,IF(AD136=Listedechoix!$A$3,10,IF(AD136=Listedechoix!$A$4,5,0))))</f>
        <v>0</v>
      </c>
      <c r="EU136" s="4">
        <f>IF(AE136=Listedechoix!$A$1,20,IF(AE136=Listedechoix!$A$2,15,IF(AE136=Listedechoix!$A$3,10,IF(AE136=Listedechoix!$A$4,5,0))))</f>
        <v>0</v>
      </c>
      <c r="EV136" s="4">
        <f>IF(AF136=Listedechoix!$A$1,20,IF(AF136=Listedechoix!$A$2,15,IF(AF136=Listedechoix!$A$3,10,IF(AF136=Listedechoix!$A$4,5,0))))</f>
        <v>0</v>
      </c>
      <c r="EW136" s="4">
        <f>IF(AG136=Listedechoix!$A$1,20,IF(AG136=Listedechoix!$A$2,15,IF(AG136=Listedechoix!$A$3,10,IF(AG136=Listedechoix!$A$4,5,0))))</f>
        <v>0</v>
      </c>
      <c r="EX136" s="4">
        <f>IF(AH136=Listedechoix!$A$1,20,IF(AH136=Listedechoix!$A$2,15,IF(AH136=Listedechoix!$A$3,10,IF(AH136=Listedechoix!$A$4,5,0))))</f>
        <v>0</v>
      </c>
      <c r="EY136" s="4">
        <f>IF(AI136=Listedechoix!$A$1,20,IF(AI136=Listedechoix!$A$2,15,IF(AI136=Listedechoix!$A$3,10,IF(AI136=Listedechoix!$A$4,5,0))))</f>
        <v>0</v>
      </c>
      <c r="EZ136" s="4">
        <f>IF(AJ136=Listedechoix!$A$1,20,IF(AJ136=Listedechoix!$A$2,15,IF(AJ136=Listedechoix!$A$3,10,IF(AJ136=Listedechoix!$A$4,5,0))))</f>
        <v>0</v>
      </c>
      <c r="FA136" s="4">
        <f>IF(AK136=Listedechoix!$A$1,20,IF(AK136=Listedechoix!$A$2,15,IF(AK136=Listedechoix!$A$3,10,IF(AK136=Listedechoix!$A$4,5,0))))</f>
        <v>0</v>
      </c>
      <c r="FB136" s="4">
        <f>IF(AL136=Listedechoix!$A$1,20,IF(AL136=Listedechoix!$A$2,15,IF(AL136=Listedechoix!$A$3,10,IF(AL136=Listedechoix!$A$4,5,0))))</f>
        <v>0</v>
      </c>
      <c r="FC136" s="4">
        <f>IF(AM136=Listedechoix!$A$1,20,IF(AM136=Listedechoix!$A$2,15,IF(AM136=Listedechoix!$A$3,10,IF(AM136=Listedechoix!$A$4,5,0))))</f>
        <v>0</v>
      </c>
      <c r="FD136" s="4">
        <f>IF(AN136=Listedechoix!$A$1,20,IF(AN136=Listedechoix!$A$2,15,IF(AN136=Listedechoix!$A$3,10,IF(AN136=Listedechoix!$A$4,5,0))))</f>
        <v>0</v>
      </c>
      <c r="FE136" s="4">
        <f>IF(AO136=Listedechoix!$A$1,20,IF(AO136=Listedechoix!$A$2,15,IF(AO136=Listedechoix!$A$3,10,IF(AO136=Listedechoix!$A$4,5,0))))</f>
        <v>0</v>
      </c>
      <c r="FF136" s="116" t="str">
        <f t="shared" si="92"/>
        <v>NNot</v>
      </c>
      <c r="FG136" s="117" t="str">
        <f t="shared" si="93"/>
        <v>NNot</v>
      </c>
      <c r="FH136" s="4">
        <f>IF(AP136=Listedechoix!$A$1,20,IF(AP136=Listedechoix!$A$2,15,IF(AP136=Listedechoix!$A$3,10,IF(AP136=Listedechoix!$A$4,5,0))))</f>
        <v>0</v>
      </c>
      <c r="FI136" s="4">
        <f>IF(AQ136=Listedechoix!$A$1,20,IF(AQ136=Listedechoix!$A$2,15,IF(AQ136=Listedechoix!$A$3,10,IF(AQ136=Listedechoix!$A$4,5,0))))</f>
        <v>0</v>
      </c>
      <c r="FJ136" s="4">
        <f>IF(AR136=Listedechoix!$A$1,20,IF(AR136=Listedechoix!$A$2,15,IF(AR136=Listedechoix!$A$3,10,IF(AR136=Listedechoix!$A$4,5,0))))</f>
        <v>0</v>
      </c>
      <c r="FK136" s="4">
        <f>IF(AS136=Listedechoix!$A$1,20,IF(AS136=Listedechoix!$A$2,15,IF(AS136=Listedechoix!$A$3,10,IF(AS136=Listedechoix!$A$4,5,0))))</f>
        <v>0</v>
      </c>
      <c r="FL136" s="4">
        <f>IF(AT136=Listedechoix!$A$1,20,IF(AT136=Listedechoix!$A$2,15,IF(AT136=Listedechoix!$A$3,10,IF(AT136=Listedechoix!$A$4,5,0))))</f>
        <v>0</v>
      </c>
      <c r="FM136" s="4">
        <f>IF(AU136=Listedechoix!$A$1,20,IF(AU136=Listedechoix!$A$2,15,IF(AU136=Listedechoix!$A$3,10,IF(AU136=Listedechoix!$A$4,5,0))))</f>
        <v>0</v>
      </c>
      <c r="FN136" s="4">
        <f>IF(AV136=Listedechoix!$A$1,20,IF(AV136=Listedechoix!$A$2,15,IF(AV136=Listedechoix!$A$3,10,IF(AV136=Listedechoix!$A$4,5,0))))</f>
        <v>0</v>
      </c>
      <c r="FO136" s="4">
        <f>IF(AW136=Listedechoix!$A$1,20,IF(AW136=Listedechoix!$A$2,15,IF(AW136=Listedechoix!$A$3,10,IF(AW136=Listedechoix!$A$4,5,0))))</f>
        <v>0</v>
      </c>
      <c r="FP136" s="4">
        <f>IF(AX136=Listedechoix!$A$1,20,IF(AX136=Listedechoix!$A$2,15,IF(AX136=Listedechoix!$A$3,10,IF(AX136=Listedechoix!$A$4,5,0))))</f>
        <v>0</v>
      </c>
      <c r="FQ136" s="4">
        <f>IF(AY136=Listedechoix!$A$1,20,IF(AY136=Listedechoix!$A$2,15,IF(AY136=Listedechoix!$A$3,10,IF(AY136=Listedechoix!$A$4,5,0))))</f>
        <v>0</v>
      </c>
      <c r="FR136" s="4">
        <f>IF(AZ136=Listedechoix!$A$1,20,IF(AZ136=Listedechoix!$A$2,15,IF(AZ136=Listedechoix!$A$3,10,IF(AZ136=Listedechoix!$A$4,5,0))))</f>
        <v>0</v>
      </c>
      <c r="FS136" s="4">
        <f>IF(BA136=Listedechoix!$A$1,20,IF(BA136=Listedechoix!$A$2,15,IF(BA136=Listedechoix!$A$3,10,IF(BA136=Listedechoix!$A$4,5,0))))</f>
        <v>0</v>
      </c>
      <c r="FT136" s="4">
        <f>IF(BB136=Listedechoix!$A$1,20,IF(BB136=Listedechoix!$A$2,15,IF(BB136=Listedechoix!$A$3,10,IF(BB136=Listedechoix!$A$4,5,0))))</f>
        <v>0</v>
      </c>
      <c r="FU136" s="4">
        <f>IF(BC136=Listedechoix!$A$1,20,IF(BC136=Listedechoix!$A$2,15,IF(BC136=Listedechoix!$A$3,10,IF(BC136=Listedechoix!$A$4,5,0))))</f>
        <v>0</v>
      </c>
      <c r="FV136" s="116" t="str">
        <f t="shared" si="94"/>
        <v>NNot</v>
      </c>
      <c r="FW136" s="117" t="str">
        <f t="shared" si="95"/>
        <v>NNot</v>
      </c>
      <c r="FX136" s="4">
        <f>IF(BD136=Listedechoix!$A$1,20,IF(BD136=Listedechoix!$A$2,15,IF(BD136=Listedechoix!$A$3,10,IF(BD136=Listedechoix!$A$4,5,0))))</f>
        <v>0</v>
      </c>
      <c r="FY136" s="4">
        <f>IF(BE136=Listedechoix!$A$1,20,IF(BE136=Listedechoix!$A$2,15,IF(BE136=Listedechoix!$A$3,10,IF(BE136=Listedechoix!$A$4,5,0))))</f>
        <v>0</v>
      </c>
      <c r="FZ136" s="4">
        <f>IF(BF136=Listedechoix!$A$1,20,IF(BF136=Listedechoix!$A$2,15,IF(BF136=Listedechoix!$A$3,10,IF(BF136=Listedechoix!$A$4,5,0))))</f>
        <v>0</v>
      </c>
      <c r="GA136" s="4">
        <f>IF(BG136=Listedechoix!$A$1,20,IF(BG136=Listedechoix!$A$2,15,IF(BG136=Listedechoix!$A$3,10,IF(BG136=Listedechoix!$A$4,5,0))))</f>
        <v>0</v>
      </c>
      <c r="GB136" s="4">
        <f>IF(BH136=Listedechoix!$A$1,20,IF(BH136=Listedechoix!$A$2,15,IF(BH136=Listedechoix!$A$3,10,IF(BH136=Listedechoix!$A$4,5,0))))</f>
        <v>0</v>
      </c>
      <c r="GC136" s="4">
        <f>IF(BI136=Listedechoix!$A$1,20,IF(BI136=Listedechoix!$A$2,15,IF(BI136=Listedechoix!$A$3,10,IF(BI136=Listedechoix!$A$4,5,0))))</f>
        <v>0</v>
      </c>
      <c r="GD136" s="4">
        <f>IF(BJ136=Listedechoix!$A$1,20,IF(BJ136=Listedechoix!$A$2,15,IF(BJ136=Listedechoix!$A$3,10,IF(BJ136=Listedechoix!$A$4,5,0))))</f>
        <v>0</v>
      </c>
      <c r="GE136" s="4">
        <f>IF(BK136=Listedechoix!$A$1,20,IF(BK136=Listedechoix!$A$2,15,IF(BK136=Listedechoix!$A$3,10,IF(BK136=Listedechoix!$A$4,5,0))))</f>
        <v>0</v>
      </c>
      <c r="GF136" s="4">
        <f>IF(BL136=Listedechoix!$A$1,20,IF(BL136=Listedechoix!$A$2,15,IF(BL136=Listedechoix!$A$3,10,IF(BL136=Listedechoix!$A$4,5,0))))</f>
        <v>0</v>
      </c>
      <c r="GG136" s="4">
        <f>IF(BM136=Listedechoix!$A$1,20,IF(BM136=Listedechoix!$A$2,15,IF(BM136=Listedechoix!$A$3,10,IF(BM136=Listedechoix!$A$4,5,0))))</f>
        <v>0</v>
      </c>
      <c r="GH136" s="4">
        <f>IF(BN136=Listedechoix!$A$1,20,IF(BN136=Listedechoix!$A$2,15,IF(BN136=Listedechoix!$A$3,10,IF(BN136=Listedechoix!$A$4,5,0))))</f>
        <v>0</v>
      </c>
      <c r="GI136" s="116" t="str">
        <f t="shared" si="96"/>
        <v>NNot</v>
      </c>
      <c r="GJ136" s="117" t="str">
        <f t="shared" si="97"/>
        <v>NNot</v>
      </c>
      <c r="GK136" s="4">
        <f>IF(BO136=Listedechoix!$A$1,20,IF(BO136=Listedechoix!$A$2,15,IF(BO136=Listedechoix!$A$3,10,IF(BO136=Listedechoix!$A$4,5,0))))</f>
        <v>0</v>
      </c>
      <c r="GL136" s="4">
        <f>IF(BP136=Listedechoix!$A$1,20,IF(BP136=Listedechoix!$A$2,15,IF(BP136=Listedechoix!$A$3,10,IF(BP136=Listedechoix!$A$4,5,0))))</f>
        <v>0</v>
      </c>
      <c r="GM136" s="4">
        <f>IF(BQ136=Listedechoix!$A$1,20,IF(BQ136=Listedechoix!$A$2,15,IF(BQ136=Listedechoix!$A$3,10,IF(BQ136=Listedechoix!$A$4,5,0))))</f>
        <v>0</v>
      </c>
      <c r="GN136" s="4">
        <f>IF(BR136=Listedechoix!$A$1,20,IF(BR136=Listedechoix!$A$2,15,IF(BR136=Listedechoix!$A$3,10,IF(BR136=Listedechoix!$A$4,5,0))))</f>
        <v>0</v>
      </c>
      <c r="GO136" s="4">
        <f>IF(BS136=Listedechoix!$A$1,20,IF(BS136=Listedechoix!$A$2,15,IF(BS136=Listedechoix!$A$3,10,IF(BS136=Listedechoix!$A$4,5,0))))</f>
        <v>0</v>
      </c>
      <c r="GP136" s="4">
        <f>IF(BT136=Listedechoix!$A$1,20,IF(BT136=Listedechoix!$A$2,15,IF(BT136=Listedechoix!$A$3,10,IF(BT136=Listedechoix!$A$4,5,0))))</f>
        <v>0</v>
      </c>
      <c r="GQ136" s="4">
        <f>IF(BU136=Listedechoix!$A$1,20,IF(BU136=Listedechoix!$A$2,15,IF(BU136=Listedechoix!$A$3,10,IF(BU136=Listedechoix!$A$4,5,0))))</f>
        <v>0</v>
      </c>
      <c r="GR136" s="4">
        <f>IF(BV136=Listedechoix!$A$1,20,IF(BV136=Listedechoix!$A$2,15,IF(BV136=Listedechoix!$A$3,10,IF(BV136=Listedechoix!$A$4,5,0))))</f>
        <v>0</v>
      </c>
      <c r="GS136" s="4">
        <f>IF(BW136=Listedechoix!$A$1,20,IF(BW136=Listedechoix!$A$2,15,IF(BW136=Listedechoix!$A$3,10,IF(BW136=Listedechoix!$A$4,5,0))))</f>
        <v>0</v>
      </c>
      <c r="GT136" s="4">
        <f>IF(BX136=Listedechoix!$A$1,20,IF(BX136=Listedechoix!$A$2,15,IF(BX136=Listedechoix!$A$3,10,IF(BX136=Listedechoix!$A$4,5,0))))</f>
        <v>0</v>
      </c>
      <c r="GU136" s="4">
        <f>IF(BY136=Listedechoix!$A$1,20,IF(BY136=Listedechoix!$A$2,15,IF(BY136=Listedechoix!$A$3,10,IF(BY136=Listedechoix!$A$4,5,0))))</f>
        <v>0</v>
      </c>
      <c r="GV136" s="116" t="str">
        <f t="shared" si="98"/>
        <v>NNot</v>
      </c>
      <c r="GW136" s="117" t="str">
        <f t="shared" si="99"/>
        <v>NNot</v>
      </c>
      <c r="GX136" s="4">
        <f>IF(BZ136=Listedechoix!$A$1,20,IF(BZ136=Listedechoix!$A$2,15,IF(BZ136=Listedechoix!$A$3,10,IF(BZ136=Listedechoix!$A$4,5,0))))</f>
        <v>0</v>
      </c>
      <c r="GY136" s="4">
        <f>IF(CA136=Listedechoix!$A$1,20,IF(CA136=Listedechoix!$A$2,15,IF(CA136=Listedechoix!$A$3,10,IF(CA136=Listedechoix!$A$4,5,0))))</f>
        <v>0</v>
      </c>
      <c r="GZ136" s="4">
        <f>IF(CB136=Listedechoix!$A$1,20,IF(CB136=Listedechoix!$A$2,15,IF(CB136=Listedechoix!$A$3,10,IF(CB136=Listedechoix!$A$4,5,0))))</f>
        <v>0</v>
      </c>
      <c r="HA136" s="4">
        <f>IF(CC136=Listedechoix!$A$1,20,IF(CC136=Listedechoix!$A$2,15,IF(CC136=Listedechoix!$A$3,10,IF(CC136=Listedechoix!$A$4,5,0))))</f>
        <v>0</v>
      </c>
      <c r="HB136" s="4">
        <f>IF(CD136=Listedechoix!$A$1,20,IF(CD136=Listedechoix!$A$2,15,IF(CD136=Listedechoix!$A$3,10,IF(CD136=Listedechoix!$A$4,5,0))))</f>
        <v>0</v>
      </c>
      <c r="HC136" s="4">
        <f>IF(CE136=Listedechoix!$A$1,20,IF(CE136=Listedechoix!$A$2,15,IF(CE136=Listedechoix!$A$3,10,IF(CE136=Listedechoix!$A$4,5,0))))</f>
        <v>0</v>
      </c>
      <c r="HD136" s="4">
        <f>IF(CF136=Listedechoix!$A$1,20,IF(CF136=Listedechoix!$A$2,15,IF(CF136=Listedechoix!$A$3,10,IF(CF136=Listedechoix!$A$4,5,0))))</f>
        <v>0</v>
      </c>
      <c r="HE136" s="4">
        <f>IF(CG136=Listedechoix!$A$1,20,IF(CG136=Listedechoix!$A$2,15,IF(CG136=Listedechoix!$A$3,10,IF(CG136=Listedechoix!$A$4,5,0))))</f>
        <v>0</v>
      </c>
      <c r="HF136" s="4">
        <f>IF(CH136=Listedechoix!$A$1,20,IF(CH136=Listedechoix!$A$2,15,IF(CH136=Listedechoix!$A$3,10,IF(CH136=Listedechoix!$A$4,5,0))))</f>
        <v>0</v>
      </c>
      <c r="HG136" s="4">
        <f>IF(CI136=Listedechoix!$A$1,20,IF(CI136=Listedechoix!$A$2,15,IF(CI136=Listedechoix!$A$3,10,IF(CI136=Listedechoix!$A$4,5,0))))</f>
        <v>0</v>
      </c>
      <c r="HH136" s="4">
        <f>IF(CJ136=Listedechoix!$A$1,20,IF(CJ136=Listedechoix!$A$2,15,IF(CJ136=Listedechoix!$A$3,10,IF(CJ136=Listedechoix!$A$4,5,0))))</f>
        <v>0</v>
      </c>
      <c r="HI136" s="4">
        <f>IF(CK136=Listedechoix!$A$1,20,IF(CK136=Listedechoix!$A$2,15,IF(CK136=Listedechoix!$A$3,10,IF(CK136=Listedechoix!$A$4,5,0))))</f>
        <v>0</v>
      </c>
      <c r="HJ136" s="4">
        <f>IF(CL136=Listedechoix!$A$1,20,IF(CL136=Listedechoix!$A$2,15,IF(CL136=Listedechoix!$A$3,10,IF(CL136=Listedechoix!$A$4,5,0))))</f>
        <v>0</v>
      </c>
      <c r="HK136" s="4">
        <f>IF(CM136=Listedechoix!$A$1,20,IF(CM136=Listedechoix!$A$2,15,IF(CM136=Listedechoix!$A$3,10,IF(CM136=Listedechoix!$A$4,5,0))))</f>
        <v>0</v>
      </c>
      <c r="HL136" s="116" t="str">
        <f t="shared" si="100"/>
        <v>NNot</v>
      </c>
      <c r="HM136" s="117" t="str">
        <f t="shared" si="101"/>
        <v>NNot</v>
      </c>
    </row>
    <row r="137" spans="1:221" x14ac:dyDescent="0.25">
      <c r="A137" s="27"/>
      <c r="B137" s="27"/>
      <c r="C137" s="28"/>
      <c r="D137" s="28"/>
      <c r="E137" s="28"/>
      <c r="F137" s="43"/>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1" t="str">
        <f t="shared" si="77"/>
        <v/>
      </c>
      <c r="CO137" s="31" t="str">
        <f t="shared" si="74"/>
        <v/>
      </c>
      <c r="CP137" s="31" t="str">
        <f t="shared" si="74"/>
        <v/>
      </c>
      <c r="CQ137" s="31" t="str">
        <f t="shared" si="74"/>
        <v/>
      </c>
      <c r="CR137" s="32">
        <f t="shared" si="78"/>
        <v>0</v>
      </c>
      <c r="CS137" s="33" t="str">
        <f t="shared" si="102"/>
        <v/>
      </c>
      <c r="CT137" s="31" t="str">
        <f t="shared" si="79"/>
        <v/>
      </c>
      <c r="CU137" s="31" t="str">
        <f t="shared" si="75"/>
        <v/>
      </c>
      <c r="CV137" s="31" t="str">
        <f t="shared" si="75"/>
        <v/>
      </c>
      <c r="CW137" s="31" t="str">
        <f t="shared" si="75"/>
        <v/>
      </c>
      <c r="CX137" s="32">
        <f t="shared" si="80"/>
        <v>0</v>
      </c>
      <c r="CY137" s="33" t="str">
        <f t="shared" si="81"/>
        <v>NNot</v>
      </c>
      <c r="CZ137" s="31" t="str">
        <f t="shared" si="71"/>
        <v/>
      </c>
      <c r="DA137" s="31" t="str">
        <f t="shared" si="70"/>
        <v/>
      </c>
      <c r="DB137" s="31" t="str">
        <f t="shared" si="70"/>
        <v/>
      </c>
      <c r="DC137" s="31" t="str">
        <f t="shared" si="70"/>
        <v/>
      </c>
      <c r="DD137" s="32">
        <f t="shared" si="103"/>
        <v>0</v>
      </c>
      <c r="DE137" s="33" t="str">
        <f t="shared" si="82"/>
        <v>NNot</v>
      </c>
      <c r="DF137" s="31" t="str">
        <f t="shared" si="83"/>
        <v/>
      </c>
      <c r="DG137" s="31" t="str">
        <f t="shared" si="83"/>
        <v/>
      </c>
      <c r="DH137" s="31" t="str">
        <f t="shared" si="83"/>
        <v/>
      </c>
      <c r="DI137" s="31" t="str">
        <f t="shared" si="83"/>
        <v/>
      </c>
      <c r="DJ137" s="32">
        <f t="shared" si="84"/>
        <v>0</v>
      </c>
      <c r="DK137" s="33" t="str">
        <f t="shared" si="85"/>
        <v>NNot</v>
      </c>
      <c r="DL137" s="31" t="str">
        <f t="shared" si="86"/>
        <v/>
      </c>
      <c r="DM137" s="31" t="str">
        <f t="shared" si="86"/>
        <v/>
      </c>
      <c r="DN137" s="31" t="str">
        <f t="shared" si="86"/>
        <v/>
      </c>
      <c r="DO137" s="31" t="str">
        <f t="shared" si="86"/>
        <v/>
      </c>
      <c r="DP137" s="32">
        <f t="shared" si="76"/>
        <v>0</v>
      </c>
      <c r="DQ137" s="33" t="str">
        <f t="shared" si="87"/>
        <v>NNot</v>
      </c>
      <c r="DR137" s="4">
        <f>IF(F137=Listedechoix!$A$1,20,IF(F137=Listedechoix!$A$2,15,IF(F137=Listedechoix!$A$3,10,IF(F137=Listedechoix!$A$4,5,0))))</f>
        <v>0</v>
      </c>
      <c r="DS137" s="4">
        <f>IF(G137=Listedechoix!$A$1,20,IF(G137=Listedechoix!$A$2,15,IF(G137=Listedechoix!$A$3,10,IF(G137=Listedechoix!$A$4,5,0))))</f>
        <v>0</v>
      </c>
      <c r="DT137" s="4">
        <f>IF(H137=Listedechoix!$A$1,20,IF(H137=Listedechoix!$A$2,15,IF(H137=Listedechoix!$A$3,10,IF(H137=Listedechoix!$A$4,5,0))))</f>
        <v>0</v>
      </c>
      <c r="DU137" s="4">
        <f>IF(I137=Listedechoix!$A$1,20,IF(I137=Listedechoix!$A$2,15,IF(I137=Listedechoix!$A$3,10,IF(I137=Listedechoix!$A$4,5,0))))</f>
        <v>0</v>
      </c>
      <c r="DV137" s="4">
        <f>IF(J137=Listedechoix!$A$1,20,IF(J137=Listedechoix!$A$2,15,IF(J137=Listedechoix!$A$3,10,IF(J137=Listedechoix!$A$4,5,0))))</f>
        <v>0</v>
      </c>
      <c r="DW137" s="4">
        <f>IF(K137=Listedechoix!$A$1,20,IF(K137=Listedechoix!$A$2,15,IF(K137=Listedechoix!$A$3,10,IF(K137=Listedechoix!$A$4,5,0))))</f>
        <v>0</v>
      </c>
      <c r="DX137" s="4">
        <f>IF(L137=Listedechoix!$A$1,20,IF(L137=Listedechoix!$A$2,15,IF(L137=Listedechoix!$A$3,10,IF(L137=Listedechoix!$A$4,5,0))))</f>
        <v>0</v>
      </c>
      <c r="DY137" s="4">
        <f>IF(M137=Listedechoix!$A$1,20,IF(M137=Listedechoix!$A$2,15,IF(M137=Listedechoix!$A$3,10,IF(M137=Listedechoix!$A$4,5,0))))</f>
        <v>0</v>
      </c>
      <c r="DZ137" s="4">
        <f>IF(N137=Listedechoix!$A$1,20,IF(N137=Listedechoix!$A$2,15,IF(N137=Listedechoix!$A$3,10,IF(N137=Listedechoix!$A$4,5,0))))</f>
        <v>0</v>
      </c>
      <c r="EA137" s="4">
        <f>IF(O137=Listedechoix!$A$1,20,IF(O137=Listedechoix!$A$2,15,IF(O137=Listedechoix!$A$3,10,IF(O137=Listedechoix!$A$4,5,0))))</f>
        <v>0</v>
      </c>
      <c r="EB137" s="4">
        <f>IF(P137=Listedechoix!$A$1,20,IF(P137=Listedechoix!$A$2,15,IF(P137=Listedechoix!$A$3,10,IF(P137=Listedechoix!$A$4,5,0))))</f>
        <v>0</v>
      </c>
      <c r="EC137" s="116" t="str">
        <f t="shared" si="88"/>
        <v>NNot</v>
      </c>
      <c r="ED137" s="117" t="str">
        <f t="shared" si="89"/>
        <v>NNot</v>
      </c>
      <c r="EE137" s="4">
        <f>IF(Q137=Listedechoix!$A$1,20,IF(Q137=Listedechoix!$A$2,15,IF(Q137=Listedechoix!$A$3,10,IF(Q137=Listedechoix!$A$4,5,0))))</f>
        <v>0</v>
      </c>
      <c r="EF137" s="4">
        <f>IF(R137=Listedechoix!$A$1,20,IF(R137=Listedechoix!$A$2,15,IF(R137=Listedechoix!$A$3,10,IF(R137=Listedechoix!$A$4,5,0))))</f>
        <v>0</v>
      </c>
      <c r="EG137" s="4">
        <f>IF(S137=Listedechoix!$A$1,20,IF(S137=Listedechoix!$A$2,15,IF(S137=Listedechoix!$A$3,10,IF(S137=Listedechoix!$A$4,5,0))))</f>
        <v>0</v>
      </c>
      <c r="EH137" s="4">
        <f>IF(T137=Listedechoix!$A$1,20,IF(T137=Listedechoix!$A$2,15,IF(T137=Listedechoix!$A$3,10,IF(T137=Listedechoix!$A$4,5,0))))</f>
        <v>0</v>
      </c>
      <c r="EI137" s="4">
        <f>IF(U137=Listedechoix!$A$1,20,IF(U137=Listedechoix!$A$2,15,IF(U137=Listedechoix!$A$3,10,IF(U137=Listedechoix!$A$4,5,0))))</f>
        <v>0</v>
      </c>
      <c r="EJ137" s="4">
        <f>IF(V137=Listedechoix!$A$1,20,IF(V137=Listedechoix!$A$2,15,IF(V137=Listedechoix!$A$3,10,IF(V137=Listedechoix!$A$4,5,0))))</f>
        <v>0</v>
      </c>
      <c r="EK137" s="4">
        <f>IF(W137=Listedechoix!$A$1,20,IF(W137=Listedechoix!$A$2,15,IF(W137=Listedechoix!$A$3,10,IF(W137=Listedechoix!$A$4,5,0))))</f>
        <v>0</v>
      </c>
      <c r="EL137" s="4">
        <f>IF(X137=Listedechoix!$A$1,20,IF(X137=Listedechoix!$A$2,15,IF(X137=Listedechoix!$A$3,10,IF(X137=Listedechoix!$A$4,5,0))))</f>
        <v>0</v>
      </c>
      <c r="EM137" s="4">
        <f>IF(Y137=Listedechoix!$A$1,20,IF(Y137=Listedechoix!$A$2,15,IF(Y137=Listedechoix!$A$3,10,IF(Y137=Listedechoix!$A$4,5,0))))</f>
        <v>0</v>
      </c>
      <c r="EN137" s="4">
        <f>IF(Z137=Listedechoix!$A$1,20,IF(Z137=Listedechoix!$A$2,15,IF(Z137=Listedechoix!$A$3,10,IF(Z137=Listedechoix!$A$4,5,0))))</f>
        <v>0</v>
      </c>
      <c r="EO137" s="4">
        <f>IF(AA137=Listedechoix!$A$1,20,IF(AA137=Listedechoix!$A$2,15,IF(AA137=Listedechoix!$A$3,10,IF(AA137=Listedechoix!$A$4,5,0))))</f>
        <v>0</v>
      </c>
      <c r="EP137" s="116" t="str">
        <f t="shared" si="90"/>
        <v>NNot</v>
      </c>
      <c r="EQ137" s="117" t="str">
        <f t="shared" si="91"/>
        <v>NNot</v>
      </c>
      <c r="ER137" s="4">
        <f>IF(AB137=Listedechoix!$A$1,20,IF(AB137=Listedechoix!$A$2,15,IF(AB137=Listedechoix!$A$3,10,IF(AB137=Listedechoix!$A$4,5,0))))</f>
        <v>0</v>
      </c>
      <c r="ES137" s="4">
        <f>IF(AC137=Listedechoix!$A$1,20,IF(AC137=Listedechoix!$A$2,15,IF(AC137=Listedechoix!$A$3,10,IF(AC137=Listedechoix!$A$4,5,0))))</f>
        <v>0</v>
      </c>
      <c r="ET137" s="4">
        <f>IF(AD137=Listedechoix!$A$1,20,IF(AD137=Listedechoix!$A$2,15,IF(AD137=Listedechoix!$A$3,10,IF(AD137=Listedechoix!$A$4,5,0))))</f>
        <v>0</v>
      </c>
      <c r="EU137" s="4">
        <f>IF(AE137=Listedechoix!$A$1,20,IF(AE137=Listedechoix!$A$2,15,IF(AE137=Listedechoix!$A$3,10,IF(AE137=Listedechoix!$A$4,5,0))))</f>
        <v>0</v>
      </c>
      <c r="EV137" s="4">
        <f>IF(AF137=Listedechoix!$A$1,20,IF(AF137=Listedechoix!$A$2,15,IF(AF137=Listedechoix!$A$3,10,IF(AF137=Listedechoix!$A$4,5,0))))</f>
        <v>0</v>
      </c>
      <c r="EW137" s="4">
        <f>IF(AG137=Listedechoix!$A$1,20,IF(AG137=Listedechoix!$A$2,15,IF(AG137=Listedechoix!$A$3,10,IF(AG137=Listedechoix!$A$4,5,0))))</f>
        <v>0</v>
      </c>
      <c r="EX137" s="4">
        <f>IF(AH137=Listedechoix!$A$1,20,IF(AH137=Listedechoix!$A$2,15,IF(AH137=Listedechoix!$A$3,10,IF(AH137=Listedechoix!$A$4,5,0))))</f>
        <v>0</v>
      </c>
      <c r="EY137" s="4">
        <f>IF(AI137=Listedechoix!$A$1,20,IF(AI137=Listedechoix!$A$2,15,IF(AI137=Listedechoix!$A$3,10,IF(AI137=Listedechoix!$A$4,5,0))))</f>
        <v>0</v>
      </c>
      <c r="EZ137" s="4">
        <f>IF(AJ137=Listedechoix!$A$1,20,IF(AJ137=Listedechoix!$A$2,15,IF(AJ137=Listedechoix!$A$3,10,IF(AJ137=Listedechoix!$A$4,5,0))))</f>
        <v>0</v>
      </c>
      <c r="FA137" s="4">
        <f>IF(AK137=Listedechoix!$A$1,20,IF(AK137=Listedechoix!$A$2,15,IF(AK137=Listedechoix!$A$3,10,IF(AK137=Listedechoix!$A$4,5,0))))</f>
        <v>0</v>
      </c>
      <c r="FB137" s="4">
        <f>IF(AL137=Listedechoix!$A$1,20,IF(AL137=Listedechoix!$A$2,15,IF(AL137=Listedechoix!$A$3,10,IF(AL137=Listedechoix!$A$4,5,0))))</f>
        <v>0</v>
      </c>
      <c r="FC137" s="4">
        <f>IF(AM137=Listedechoix!$A$1,20,IF(AM137=Listedechoix!$A$2,15,IF(AM137=Listedechoix!$A$3,10,IF(AM137=Listedechoix!$A$4,5,0))))</f>
        <v>0</v>
      </c>
      <c r="FD137" s="4">
        <f>IF(AN137=Listedechoix!$A$1,20,IF(AN137=Listedechoix!$A$2,15,IF(AN137=Listedechoix!$A$3,10,IF(AN137=Listedechoix!$A$4,5,0))))</f>
        <v>0</v>
      </c>
      <c r="FE137" s="4">
        <f>IF(AO137=Listedechoix!$A$1,20,IF(AO137=Listedechoix!$A$2,15,IF(AO137=Listedechoix!$A$3,10,IF(AO137=Listedechoix!$A$4,5,0))))</f>
        <v>0</v>
      </c>
      <c r="FF137" s="116" t="str">
        <f t="shared" si="92"/>
        <v>NNot</v>
      </c>
      <c r="FG137" s="117" t="str">
        <f t="shared" si="93"/>
        <v>NNot</v>
      </c>
      <c r="FH137" s="4">
        <f>IF(AP137=Listedechoix!$A$1,20,IF(AP137=Listedechoix!$A$2,15,IF(AP137=Listedechoix!$A$3,10,IF(AP137=Listedechoix!$A$4,5,0))))</f>
        <v>0</v>
      </c>
      <c r="FI137" s="4">
        <f>IF(AQ137=Listedechoix!$A$1,20,IF(AQ137=Listedechoix!$A$2,15,IF(AQ137=Listedechoix!$A$3,10,IF(AQ137=Listedechoix!$A$4,5,0))))</f>
        <v>0</v>
      </c>
      <c r="FJ137" s="4">
        <f>IF(AR137=Listedechoix!$A$1,20,IF(AR137=Listedechoix!$A$2,15,IF(AR137=Listedechoix!$A$3,10,IF(AR137=Listedechoix!$A$4,5,0))))</f>
        <v>0</v>
      </c>
      <c r="FK137" s="4">
        <f>IF(AS137=Listedechoix!$A$1,20,IF(AS137=Listedechoix!$A$2,15,IF(AS137=Listedechoix!$A$3,10,IF(AS137=Listedechoix!$A$4,5,0))))</f>
        <v>0</v>
      </c>
      <c r="FL137" s="4">
        <f>IF(AT137=Listedechoix!$A$1,20,IF(AT137=Listedechoix!$A$2,15,IF(AT137=Listedechoix!$A$3,10,IF(AT137=Listedechoix!$A$4,5,0))))</f>
        <v>0</v>
      </c>
      <c r="FM137" s="4">
        <f>IF(AU137=Listedechoix!$A$1,20,IF(AU137=Listedechoix!$A$2,15,IF(AU137=Listedechoix!$A$3,10,IF(AU137=Listedechoix!$A$4,5,0))))</f>
        <v>0</v>
      </c>
      <c r="FN137" s="4">
        <f>IF(AV137=Listedechoix!$A$1,20,IF(AV137=Listedechoix!$A$2,15,IF(AV137=Listedechoix!$A$3,10,IF(AV137=Listedechoix!$A$4,5,0))))</f>
        <v>0</v>
      </c>
      <c r="FO137" s="4">
        <f>IF(AW137=Listedechoix!$A$1,20,IF(AW137=Listedechoix!$A$2,15,IF(AW137=Listedechoix!$A$3,10,IF(AW137=Listedechoix!$A$4,5,0))))</f>
        <v>0</v>
      </c>
      <c r="FP137" s="4">
        <f>IF(AX137=Listedechoix!$A$1,20,IF(AX137=Listedechoix!$A$2,15,IF(AX137=Listedechoix!$A$3,10,IF(AX137=Listedechoix!$A$4,5,0))))</f>
        <v>0</v>
      </c>
      <c r="FQ137" s="4">
        <f>IF(AY137=Listedechoix!$A$1,20,IF(AY137=Listedechoix!$A$2,15,IF(AY137=Listedechoix!$A$3,10,IF(AY137=Listedechoix!$A$4,5,0))))</f>
        <v>0</v>
      </c>
      <c r="FR137" s="4">
        <f>IF(AZ137=Listedechoix!$A$1,20,IF(AZ137=Listedechoix!$A$2,15,IF(AZ137=Listedechoix!$A$3,10,IF(AZ137=Listedechoix!$A$4,5,0))))</f>
        <v>0</v>
      </c>
      <c r="FS137" s="4">
        <f>IF(BA137=Listedechoix!$A$1,20,IF(BA137=Listedechoix!$A$2,15,IF(BA137=Listedechoix!$A$3,10,IF(BA137=Listedechoix!$A$4,5,0))))</f>
        <v>0</v>
      </c>
      <c r="FT137" s="4">
        <f>IF(BB137=Listedechoix!$A$1,20,IF(BB137=Listedechoix!$A$2,15,IF(BB137=Listedechoix!$A$3,10,IF(BB137=Listedechoix!$A$4,5,0))))</f>
        <v>0</v>
      </c>
      <c r="FU137" s="4">
        <f>IF(BC137=Listedechoix!$A$1,20,IF(BC137=Listedechoix!$A$2,15,IF(BC137=Listedechoix!$A$3,10,IF(BC137=Listedechoix!$A$4,5,0))))</f>
        <v>0</v>
      </c>
      <c r="FV137" s="116" t="str">
        <f t="shared" si="94"/>
        <v>NNot</v>
      </c>
      <c r="FW137" s="117" t="str">
        <f t="shared" si="95"/>
        <v>NNot</v>
      </c>
      <c r="FX137" s="4">
        <f>IF(BD137=Listedechoix!$A$1,20,IF(BD137=Listedechoix!$A$2,15,IF(BD137=Listedechoix!$A$3,10,IF(BD137=Listedechoix!$A$4,5,0))))</f>
        <v>0</v>
      </c>
      <c r="FY137" s="4">
        <f>IF(BE137=Listedechoix!$A$1,20,IF(BE137=Listedechoix!$A$2,15,IF(BE137=Listedechoix!$A$3,10,IF(BE137=Listedechoix!$A$4,5,0))))</f>
        <v>0</v>
      </c>
      <c r="FZ137" s="4">
        <f>IF(BF137=Listedechoix!$A$1,20,IF(BF137=Listedechoix!$A$2,15,IF(BF137=Listedechoix!$A$3,10,IF(BF137=Listedechoix!$A$4,5,0))))</f>
        <v>0</v>
      </c>
      <c r="GA137" s="4">
        <f>IF(BG137=Listedechoix!$A$1,20,IF(BG137=Listedechoix!$A$2,15,IF(BG137=Listedechoix!$A$3,10,IF(BG137=Listedechoix!$A$4,5,0))))</f>
        <v>0</v>
      </c>
      <c r="GB137" s="4">
        <f>IF(BH137=Listedechoix!$A$1,20,IF(BH137=Listedechoix!$A$2,15,IF(BH137=Listedechoix!$A$3,10,IF(BH137=Listedechoix!$A$4,5,0))))</f>
        <v>0</v>
      </c>
      <c r="GC137" s="4">
        <f>IF(BI137=Listedechoix!$A$1,20,IF(BI137=Listedechoix!$A$2,15,IF(BI137=Listedechoix!$A$3,10,IF(BI137=Listedechoix!$A$4,5,0))))</f>
        <v>0</v>
      </c>
      <c r="GD137" s="4">
        <f>IF(BJ137=Listedechoix!$A$1,20,IF(BJ137=Listedechoix!$A$2,15,IF(BJ137=Listedechoix!$A$3,10,IF(BJ137=Listedechoix!$A$4,5,0))))</f>
        <v>0</v>
      </c>
      <c r="GE137" s="4">
        <f>IF(BK137=Listedechoix!$A$1,20,IF(BK137=Listedechoix!$A$2,15,IF(BK137=Listedechoix!$A$3,10,IF(BK137=Listedechoix!$A$4,5,0))))</f>
        <v>0</v>
      </c>
      <c r="GF137" s="4">
        <f>IF(BL137=Listedechoix!$A$1,20,IF(BL137=Listedechoix!$A$2,15,IF(BL137=Listedechoix!$A$3,10,IF(BL137=Listedechoix!$A$4,5,0))))</f>
        <v>0</v>
      </c>
      <c r="GG137" s="4">
        <f>IF(BM137=Listedechoix!$A$1,20,IF(BM137=Listedechoix!$A$2,15,IF(BM137=Listedechoix!$A$3,10,IF(BM137=Listedechoix!$A$4,5,0))))</f>
        <v>0</v>
      </c>
      <c r="GH137" s="4">
        <f>IF(BN137=Listedechoix!$A$1,20,IF(BN137=Listedechoix!$A$2,15,IF(BN137=Listedechoix!$A$3,10,IF(BN137=Listedechoix!$A$4,5,0))))</f>
        <v>0</v>
      </c>
      <c r="GI137" s="116" t="str">
        <f t="shared" si="96"/>
        <v>NNot</v>
      </c>
      <c r="GJ137" s="117" t="str">
        <f t="shared" si="97"/>
        <v>NNot</v>
      </c>
      <c r="GK137" s="4">
        <f>IF(BO137=Listedechoix!$A$1,20,IF(BO137=Listedechoix!$A$2,15,IF(BO137=Listedechoix!$A$3,10,IF(BO137=Listedechoix!$A$4,5,0))))</f>
        <v>0</v>
      </c>
      <c r="GL137" s="4">
        <f>IF(BP137=Listedechoix!$A$1,20,IF(BP137=Listedechoix!$A$2,15,IF(BP137=Listedechoix!$A$3,10,IF(BP137=Listedechoix!$A$4,5,0))))</f>
        <v>0</v>
      </c>
      <c r="GM137" s="4">
        <f>IF(BQ137=Listedechoix!$A$1,20,IF(BQ137=Listedechoix!$A$2,15,IF(BQ137=Listedechoix!$A$3,10,IF(BQ137=Listedechoix!$A$4,5,0))))</f>
        <v>0</v>
      </c>
      <c r="GN137" s="4">
        <f>IF(BR137=Listedechoix!$A$1,20,IF(BR137=Listedechoix!$A$2,15,IF(BR137=Listedechoix!$A$3,10,IF(BR137=Listedechoix!$A$4,5,0))))</f>
        <v>0</v>
      </c>
      <c r="GO137" s="4">
        <f>IF(BS137=Listedechoix!$A$1,20,IF(BS137=Listedechoix!$A$2,15,IF(BS137=Listedechoix!$A$3,10,IF(BS137=Listedechoix!$A$4,5,0))))</f>
        <v>0</v>
      </c>
      <c r="GP137" s="4">
        <f>IF(BT137=Listedechoix!$A$1,20,IF(BT137=Listedechoix!$A$2,15,IF(BT137=Listedechoix!$A$3,10,IF(BT137=Listedechoix!$A$4,5,0))))</f>
        <v>0</v>
      </c>
      <c r="GQ137" s="4">
        <f>IF(BU137=Listedechoix!$A$1,20,IF(BU137=Listedechoix!$A$2,15,IF(BU137=Listedechoix!$A$3,10,IF(BU137=Listedechoix!$A$4,5,0))))</f>
        <v>0</v>
      </c>
      <c r="GR137" s="4">
        <f>IF(BV137=Listedechoix!$A$1,20,IF(BV137=Listedechoix!$A$2,15,IF(BV137=Listedechoix!$A$3,10,IF(BV137=Listedechoix!$A$4,5,0))))</f>
        <v>0</v>
      </c>
      <c r="GS137" s="4">
        <f>IF(BW137=Listedechoix!$A$1,20,IF(BW137=Listedechoix!$A$2,15,IF(BW137=Listedechoix!$A$3,10,IF(BW137=Listedechoix!$A$4,5,0))))</f>
        <v>0</v>
      </c>
      <c r="GT137" s="4">
        <f>IF(BX137=Listedechoix!$A$1,20,IF(BX137=Listedechoix!$A$2,15,IF(BX137=Listedechoix!$A$3,10,IF(BX137=Listedechoix!$A$4,5,0))))</f>
        <v>0</v>
      </c>
      <c r="GU137" s="4">
        <f>IF(BY137=Listedechoix!$A$1,20,IF(BY137=Listedechoix!$A$2,15,IF(BY137=Listedechoix!$A$3,10,IF(BY137=Listedechoix!$A$4,5,0))))</f>
        <v>0</v>
      </c>
      <c r="GV137" s="116" t="str">
        <f t="shared" si="98"/>
        <v>NNot</v>
      </c>
      <c r="GW137" s="117" t="str">
        <f t="shared" si="99"/>
        <v>NNot</v>
      </c>
      <c r="GX137" s="4">
        <f>IF(BZ137=Listedechoix!$A$1,20,IF(BZ137=Listedechoix!$A$2,15,IF(BZ137=Listedechoix!$A$3,10,IF(BZ137=Listedechoix!$A$4,5,0))))</f>
        <v>0</v>
      </c>
      <c r="GY137" s="4">
        <f>IF(CA137=Listedechoix!$A$1,20,IF(CA137=Listedechoix!$A$2,15,IF(CA137=Listedechoix!$A$3,10,IF(CA137=Listedechoix!$A$4,5,0))))</f>
        <v>0</v>
      </c>
      <c r="GZ137" s="4">
        <f>IF(CB137=Listedechoix!$A$1,20,IF(CB137=Listedechoix!$A$2,15,IF(CB137=Listedechoix!$A$3,10,IF(CB137=Listedechoix!$A$4,5,0))))</f>
        <v>0</v>
      </c>
      <c r="HA137" s="4">
        <f>IF(CC137=Listedechoix!$A$1,20,IF(CC137=Listedechoix!$A$2,15,IF(CC137=Listedechoix!$A$3,10,IF(CC137=Listedechoix!$A$4,5,0))))</f>
        <v>0</v>
      </c>
      <c r="HB137" s="4">
        <f>IF(CD137=Listedechoix!$A$1,20,IF(CD137=Listedechoix!$A$2,15,IF(CD137=Listedechoix!$A$3,10,IF(CD137=Listedechoix!$A$4,5,0))))</f>
        <v>0</v>
      </c>
      <c r="HC137" s="4">
        <f>IF(CE137=Listedechoix!$A$1,20,IF(CE137=Listedechoix!$A$2,15,IF(CE137=Listedechoix!$A$3,10,IF(CE137=Listedechoix!$A$4,5,0))))</f>
        <v>0</v>
      </c>
      <c r="HD137" s="4">
        <f>IF(CF137=Listedechoix!$A$1,20,IF(CF137=Listedechoix!$A$2,15,IF(CF137=Listedechoix!$A$3,10,IF(CF137=Listedechoix!$A$4,5,0))))</f>
        <v>0</v>
      </c>
      <c r="HE137" s="4">
        <f>IF(CG137=Listedechoix!$A$1,20,IF(CG137=Listedechoix!$A$2,15,IF(CG137=Listedechoix!$A$3,10,IF(CG137=Listedechoix!$A$4,5,0))))</f>
        <v>0</v>
      </c>
      <c r="HF137" s="4">
        <f>IF(CH137=Listedechoix!$A$1,20,IF(CH137=Listedechoix!$A$2,15,IF(CH137=Listedechoix!$A$3,10,IF(CH137=Listedechoix!$A$4,5,0))))</f>
        <v>0</v>
      </c>
      <c r="HG137" s="4">
        <f>IF(CI137=Listedechoix!$A$1,20,IF(CI137=Listedechoix!$A$2,15,IF(CI137=Listedechoix!$A$3,10,IF(CI137=Listedechoix!$A$4,5,0))))</f>
        <v>0</v>
      </c>
      <c r="HH137" s="4">
        <f>IF(CJ137=Listedechoix!$A$1,20,IF(CJ137=Listedechoix!$A$2,15,IF(CJ137=Listedechoix!$A$3,10,IF(CJ137=Listedechoix!$A$4,5,0))))</f>
        <v>0</v>
      </c>
      <c r="HI137" s="4">
        <f>IF(CK137=Listedechoix!$A$1,20,IF(CK137=Listedechoix!$A$2,15,IF(CK137=Listedechoix!$A$3,10,IF(CK137=Listedechoix!$A$4,5,0))))</f>
        <v>0</v>
      </c>
      <c r="HJ137" s="4">
        <f>IF(CL137=Listedechoix!$A$1,20,IF(CL137=Listedechoix!$A$2,15,IF(CL137=Listedechoix!$A$3,10,IF(CL137=Listedechoix!$A$4,5,0))))</f>
        <v>0</v>
      </c>
      <c r="HK137" s="4">
        <f>IF(CM137=Listedechoix!$A$1,20,IF(CM137=Listedechoix!$A$2,15,IF(CM137=Listedechoix!$A$3,10,IF(CM137=Listedechoix!$A$4,5,0))))</f>
        <v>0</v>
      </c>
      <c r="HL137" s="116" t="str">
        <f t="shared" si="100"/>
        <v>NNot</v>
      </c>
      <c r="HM137" s="117" t="str">
        <f t="shared" si="101"/>
        <v>NNot</v>
      </c>
    </row>
    <row r="138" spans="1:221" x14ac:dyDescent="0.25">
      <c r="A138" s="27"/>
      <c r="B138" s="27"/>
      <c r="C138" s="28"/>
      <c r="D138" s="28"/>
      <c r="E138" s="28"/>
      <c r="F138" s="43"/>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1" t="str">
        <f t="shared" si="77"/>
        <v/>
      </c>
      <c r="CO138" s="31" t="str">
        <f t="shared" si="74"/>
        <v/>
      </c>
      <c r="CP138" s="31" t="str">
        <f t="shared" si="74"/>
        <v/>
      </c>
      <c r="CQ138" s="31" t="str">
        <f t="shared" si="74"/>
        <v/>
      </c>
      <c r="CR138" s="32">
        <f t="shared" si="78"/>
        <v>0</v>
      </c>
      <c r="CS138" s="33" t="str">
        <f t="shared" si="102"/>
        <v/>
      </c>
      <c r="CT138" s="31" t="str">
        <f t="shared" si="79"/>
        <v/>
      </c>
      <c r="CU138" s="31" t="str">
        <f t="shared" si="75"/>
        <v/>
      </c>
      <c r="CV138" s="31" t="str">
        <f t="shared" si="75"/>
        <v/>
      </c>
      <c r="CW138" s="31" t="str">
        <f t="shared" si="75"/>
        <v/>
      </c>
      <c r="CX138" s="32">
        <f t="shared" si="80"/>
        <v>0</v>
      </c>
      <c r="CY138" s="33" t="str">
        <f t="shared" si="81"/>
        <v>NNot</v>
      </c>
      <c r="CZ138" s="31" t="str">
        <f t="shared" si="71"/>
        <v/>
      </c>
      <c r="DA138" s="31" t="str">
        <f t="shared" si="70"/>
        <v/>
      </c>
      <c r="DB138" s="31" t="str">
        <f t="shared" si="70"/>
        <v/>
      </c>
      <c r="DC138" s="31" t="str">
        <f t="shared" si="70"/>
        <v/>
      </c>
      <c r="DD138" s="32">
        <f t="shared" si="103"/>
        <v>0</v>
      </c>
      <c r="DE138" s="33" t="str">
        <f t="shared" si="82"/>
        <v>NNot</v>
      </c>
      <c r="DF138" s="31" t="str">
        <f t="shared" si="83"/>
        <v/>
      </c>
      <c r="DG138" s="31" t="str">
        <f t="shared" si="83"/>
        <v/>
      </c>
      <c r="DH138" s="31" t="str">
        <f t="shared" si="83"/>
        <v/>
      </c>
      <c r="DI138" s="31" t="str">
        <f t="shared" si="83"/>
        <v/>
      </c>
      <c r="DJ138" s="32">
        <f t="shared" si="84"/>
        <v>0</v>
      </c>
      <c r="DK138" s="33" t="str">
        <f t="shared" si="85"/>
        <v>NNot</v>
      </c>
      <c r="DL138" s="31" t="str">
        <f t="shared" si="86"/>
        <v/>
      </c>
      <c r="DM138" s="31" t="str">
        <f t="shared" si="86"/>
        <v/>
      </c>
      <c r="DN138" s="31" t="str">
        <f t="shared" si="86"/>
        <v/>
      </c>
      <c r="DO138" s="31" t="str">
        <f t="shared" si="86"/>
        <v/>
      </c>
      <c r="DP138" s="32">
        <f t="shared" si="76"/>
        <v>0</v>
      </c>
      <c r="DQ138" s="33" t="str">
        <f t="shared" si="87"/>
        <v>NNot</v>
      </c>
      <c r="DR138" s="4">
        <f>IF(F138=Listedechoix!$A$1,20,IF(F138=Listedechoix!$A$2,15,IF(F138=Listedechoix!$A$3,10,IF(F138=Listedechoix!$A$4,5,0))))</f>
        <v>0</v>
      </c>
      <c r="DS138" s="4">
        <f>IF(G138=Listedechoix!$A$1,20,IF(G138=Listedechoix!$A$2,15,IF(G138=Listedechoix!$A$3,10,IF(G138=Listedechoix!$A$4,5,0))))</f>
        <v>0</v>
      </c>
      <c r="DT138" s="4">
        <f>IF(H138=Listedechoix!$A$1,20,IF(H138=Listedechoix!$A$2,15,IF(H138=Listedechoix!$A$3,10,IF(H138=Listedechoix!$A$4,5,0))))</f>
        <v>0</v>
      </c>
      <c r="DU138" s="4">
        <f>IF(I138=Listedechoix!$A$1,20,IF(I138=Listedechoix!$A$2,15,IF(I138=Listedechoix!$A$3,10,IF(I138=Listedechoix!$A$4,5,0))))</f>
        <v>0</v>
      </c>
      <c r="DV138" s="4">
        <f>IF(J138=Listedechoix!$A$1,20,IF(J138=Listedechoix!$A$2,15,IF(J138=Listedechoix!$A$3,10,IF(J138=Listedechoix!$A$4,5,0))))</f>
        <v>0</v>
      </c>
      <c r="DW138" s="4">
        <f>IF(K138=Listedechoix!$A$1,20,IF(K138=Listedechoix!$A$2,15,IF(K138=Listedechoix!$A$3,10,IF(K138=Listedechoix!$A$4,5,0))))</f>
        <v>0</v>
      </c>
      <c r="DX138" s="4">
        <f>IF(L138=Listedechoix!$A$1,20,IF(L138=Listedechoix!$A$2,15,IF(L138=Listedechoix!$A$3,10,IF(L138=Listedechoix!$A$4,5,0))))</f>
        <v>0</v>
      </c>
      <c r="DY138" s="4">
        <f>IF(M138=Listedechoix!$A$1,20,IF(M138=Listedechoix!$A$2,15,IF(M138=Listedechoix!$A$3,10,IF(M138=Listedechoix!$A$4,5,0))))</f>
        <v>0</v>
      </c>
      <c r="DZ138" s="4">
        <f>IF(N138=Listedechoix!$A$1,20,IF(N138=Listedechoix!$A$2,15,IF(N138=Listedechoix!$A$3,10,IF(N138=Listedechoix!$A$4,5,0))))</f>
        <v>0</v>
      </c>
      <c r="EA138" s="4">
        <f>IF(O138=Listedechoix!$A$1,20,IF(O138=Listedechoix!$A$2,15,IF(O138=Listedechoix!$A$3,10,IF(O138=Listedechoix!$A$4,5,0))))</f>
        <v>0</v>
      </c>
      <c r="EB138" s="4">
        <f>IF(P138=Listedechoix!$A$1,20,IF(P138=Listedechoix!$A$2,15,IF(P138=Listedechoix!$A$3,10,IF(P138=Listedechoix!$A$4,5,0))))</f>
        <v>0</v>
      </c>
      <c r="EC138" s="116" t="str">
        <f t="shared" si="88"/>
        <v>NNot</v>
      </c>
      <c r="ED138" s="117" t="str">
        <f t="shared" si="89"/>
        <v>NNot</v>
      </c>
      <c r="EE138" s="4">
        <f>IF(Q138=Listedechoix!$A$1,20,IF(Q138=Listedechoix!$A$2,15,IF(Q138=Listedechoix!$A$3,10,IF(Q138=Listedechoix!$A$4,5,0))))</f>
        <v>0</v>
      </c>
      <c r="EF138" s="4">
        <f>IF(R138=Listedechoix!$A$1,20,IF(R138=Listedechoix!$A$2,15,IF(R138=Listedechoix!$A$3,10,IF(R138=Listedechoix!$A$4,5,0))))</f>
        <v>0</v>
      </c>
      <c r="EG138" s="4">
        <f>IF(S138=Listedechoix!$A$1,20,IF(S138=Listedechoix!$A$2,15,IF(S138=Listedechoix!$A$3,10,IF(S138=Listedechoix!$A$4,5,0))))</f>
        <v>0</v>
      </c>
      <c r="EH138" s="4">
        <f>IF(T138=Listedechoix!$A$1,20,IF(T138=Listedechoix!$A$2,15,IF(T138=Listedechoix!$A$3,10,IF(T138=Listedechoix!$A$4,5,0))))</f>
        <v>0</v>
      </c>
      <c r="EI138" s="4">
        <f>IF(U138=Listedechoix!$A$1,20,IF(U138=Listedechoix!$A$2,15,IF(U138=Listedechoix!$A$3,10,IF(U138=Listedechoix!$A$4,5,0))))</f>
        <v>0</v>
      </c>
      <c r="EJ138" s="4">
        <f>IF(V138=Listedechoix!$A$1,20,IF(V138=Listedechoix!$A$2,15,IF(V138=Listedechoix!$A$3,10,IF(V138=Listedechoix!$A$4,5,0))))</f>
        <v>0</v>
      </c>
      <c r="EK138" s="4">
        <f>IF(W138=Listedechoix!$A$1,20,IF(W138=Listedechoix!$A$2,15,IF(W138=Listedechoix!$A$3,10,IF(W138=Listedechoix!$A$4,5,0))))</f>
        <v>0</v>
      </c>
      <c r="EL138" s="4">
        <f>IF(X138=Listedechoix!$A$1,20,IF(X138=Listedechoix!$A$2,15,IF(X138=Listedechoix!$A$3,10,IF(X138=Listedechoix!$A$4,5,0))))</f>
        <v>0</v>
      </c>
      <c r="EM138" s="4">
        <f>IF(Y138=Listedechoix!$A$1,20,IF(Y138=Listedechoix!$A$2,15,IF(Y138=Listedechoix!$A$3,10,IF(Y138=Listedechoix!$A$4,5,0))))</f>
        <v>0</v>
      </c>
      <c r="EN138" s="4">
        <f>IF(Z138=Listedechoix!$A$1,20,IF(Z138=Listedechoix!$A$2,15,IF(Z138=Listedechoix!$A$3,10,IF(Z138=Listedechoix!$A$4,5,0))))</f>
        <v>0</v>
      </c>
      <c r="EO138" s="4">
        <f>IF(AA138=Listedechoix!$A$1,20,IF(AA138=Listedechoix!$A$2,15,IF(AA138=Listedechoix!$A$3,10,IF(AA138=Listedechoix!$A$4,5,0))))</f>
        <v>0</v>
      </c>
      <c r="EP138" s="116" t="str">
        <f t="shared" si="90"/>
        <v>NNot</v>
      </c>
      <c r="EQ138" s="117" t="str">
        <f t="shared" si="91"/>
        <v>NNot</v>
      </c>
      <c r="ER138" s="4">
        <f>IF(AB138=Listedechoix!$A$1,20,IF(AB138=Listedechoix!$A$2,15,IF(AB138=Listedechoix!$A$3,10,IF(AB138=Listedechoix!$A$4,5,0))))</f>
        <v>0</v>
      </c>
      <c r="ES138" s="4">
        <f>IF(AC138=Listedechoix!$A$1,20,IF(AC138=Listedechoix!$A$2,15,IF(AC138=Listedechoix!$A$3,10,IF(AC138=Listedechoix!$A$4,5,0))))</f>
        <v>0</v>
      </c>
      <c r="ET138" s="4">
        <f>IF(AD138=Listedechoix!$A$1,20,IF(AD138=Listedechoix!$A$2,15,IF(AD138=Listedechoix!$A$3,10,IF(AD138=Listedechoix!$A$4,5,0))))</f>
        <v>0</v>
      </c>
      <c r="EU138" s="4">
        <f>IF(AE138=Listedechoix!$A$1,20,IF(AE138=Listedechoix!$A$2,15,IF(AE138=Listedechoix!$A$3,10,IF(AE138=Listedechoix!$A$4,5,0))))</f>
        <v>0</v>
      </c>
      <c r="EV138" s="4">
        <f>IF(AF138=Listedechoix!$A$1,20,IF(AF138=Listedechoix!$A$2,15,IF(AF138=Listedechoix!$A$3,10,IF(AF138=Listedechoix!$A$4,5,0))))</f>
        <v>0</v>
      </c>
      <c r="EW138" s="4">
        <f>IF(AG138=Listedechoix!$A$1,20,IF(AG138=Listedechoix!$A$2,15,IF(AG138=Listedechoix!$A$3,10,IF(AG138=Listedechoix!$A$4,5,0))))</f>
        <v>0</v>
      </c>
      <c r="EX138" s="4">
        <f>IF(AH138=Listedechoix!$A$1,20,IF(AH138=Listedechoix!$A$2,15,IF(AH138=Listedechoix!$A$3,10,IF(AH138=Listedechoix!$A$4,5,0))))</f>
        <v>0</v>
      </c>
      <c r="EY138" s="4">
        <f>IF(AI138=Listedechoix!$A$1,20,IF(AI138=Listedechoix!$A$2,15,IF(AI138=Listedechoix!$A$3,10,IF(AI138=Listedechoix!$A$4,5,0))))</f>
        <v>0</v>
      </c>
      <c r="EZ138" s="4">
        <f>IF(AJ138=Listedechoix!$A$1,20,IF(AJ138=Listedechoix!$A$2,15,IF(AJ138=Listedechoix!$A$3,10,IF(AJ138=Listedechoix!$A$4,5,0))))</f>
        <v>0</v>
      </c>
      <c r="FA138" s="4">
        <f>IF(AK138=Listedechoix!$A$1,20,IF(AK138=Listedechoix!$A$2,15,IF(AK138=Listedechoix!$A$3,10,IF(AK138=Listedechoix!$A$4,5,0))))</f>
        <v>0</v>
      </c>
      <c r="FB138" s="4">
        <f>IF(AL138=Listedechoix!$A$1,20,IF(AL138=Listedechoix!$A$2,15,IF(AL138=Listedechoix!$A$3,10,IF(AL138=Listedechoix!$A$4,5,0))))</f>
        <v>0</v>
      </c>
      <c r="FC138" s="4">
        <f>IF(AM138=Listedechoix!$A$1,20,IF(AM138=Listedechoix!$A$2,15,IF(AM138=Listedechoix!$A$3,10,IF(AM138=Listedechoix!$A$4,5,0))))</f>
        <v>0</v>
      </c>
      <c r="FD138" s="4">
        <f>IF(AN138=Listedechoix!$A$1,20,IF(AN138=Listedechoix!$A$2,15,IF(AN138=Listedechoix!$A$3,10,IF(AN138=Listedechoix!$A$4,5,0))))</f>
        <v>0</v>
      </c>
      <c r="FE138" s="4">
        <f>IF(AO138=Listedechoix!$A$1,20,IF(AO138=Listedechoix!$A$2,15,IF(AO138=Listedechoix!$A$3,10,IF(AO138=Listedechoix!$A$4,5,0))))</f>
        <v>0</v>
      </c>
      <c r="FF138" s="116" t="str">
        <f t="shared" si="92"/>
        <v>NNot</v>
      </c>
      <c r="FG138" s="117" t="str">
        <f t="shared" si="93"/>
        <v>NNot</v>
      </c>
      <c r="FH138" s="4">
        <f>IF(AP138=Listedechoix!$A$1,20,IF(AP138=Listedechoix!$A$2,15,IF(AP138=Listedechoix!$A$3,10,IF(AP138=Listedechoix!$A$4,5,0))))</f>
        <v>0</v>
      </c>
      <c r="FI138" s="4">
        <f>IF(AQ138=Listedechoix!$A$1,20,IF(AQ138=Listedechoix!$A$2,15,IF(AQ138=Listedechoix!$A$3,10,IF(AQ138=Listedechoix!$A$4,5,0))))</f>
        <v>0</v>
      </c>
      <c r="FJ138" s="4">
        <f>IF(AR138=Listedechoix!$A$1,20,IF(AR138=Listedechoix!$A$2,15,IF(AR138=Listedechoix!$A$3,10,IF(AR138=Listedechoix!$A$4,5,0))))</f>
        <v>0</v>
      </c>
      <c r="FK138" s="4">
        <f>IF(AS138=Listedechoix!$A$1,20,IF(AS138=Listedechoix!$A$2,15,IF(AS138=Listedechoix!$A$3,10,IF(AS138=Listedechoix!$A$4,5,0))))</f>
        <v>0</v>
      </c>
      <c r="FL138" s="4">
        <f>IF(AT138=Listedechoix!$A$1,20,IF(AT138=Listedechoix!$A$2,15,IF(AT138=Listedechoix!$A$3,10,IF(AT138=Listedechoix!$A$4,5,0))))</f>
        <v>0</v>
      </c>
      <c r="FM138" s="4">
        <f>IF(AU138=Listedechoix!$A$1,20,IF(AU138=Listedechoix!$A$2,15,IF(AU138=Listedechoix!$A$3,10,IF(AU138=Listedechoix!$A$4,5,0))))</f>
        <v>0</v>
      </c>
      <c r="FN138" s="4">
        <f>IF(AV138=Listedechoix!$A$1,20,IF(AV138=Listedechoix!$A$2,15,IF(AV138=Listedechoix!$A$3,10,IF(AV138=Listedechoix!$A$4,5,0))))</f>
        <v>0</v>
      </c>
      <c r="FO138" s="4">
        <f>IF(AW138=Listedechoix!$A$1,20,IF(AW138=Listedechoix!$A$2,15,IF(AW138=Listedechoix!$A$3,10,IF(AW138=Listedechoix!$A$4,5,0))))</f>
        <v>0</v>
      </c>
      <c r="FP138" s="4">
        <f>IF(AX138=Listedechoix!$A$1,20,IF(AX138=Listedechoix!$A$2,15,IF(AX138=Listedechoix!$A$3,10,IF(AX138=Listedechoix!$A$4,5,0))))</f>
        <v>0</v>
      </c>
      <c r="FQ138" s="4">
        <f>IF(AY138=Listedechoix!$A$1,20,IF(AY138=Listedechoix!$A$2,15,IF(AY138=Listedechoix!$A$3,10,IF(AY138=Listedechoix!$A$4,5,0))))</f>
        <v>0</v>
      </c>
      <c r="FR138" s="4">
        <f>IF(AZ138=Listedechoix!$A$1,20,IF(AZ138=Listedechoix!$A$2,15,IF(AZ138=Listedechoix!$A$3,10,IF(AZ138=Listedechoix!$A$4,5,0))))</f>
        <v>0</v>
      </c>
      <c r="FS138" s="4">
        <f>IF(BA138=Listedechoix!$A$1,20,IF(BA138=Listedechoix!$A$2,15,IF(BA138=Listedechoix!$A$3,10,IF(BA138=Listedechoix!$A$4,5,0))))</f>
        <v>0</v>
      </c>
      <c r="FT138" s="4">
        <f>IF(BB138=Listedechoix!$A$1,20,IF(BB138=Listedechoix!$A$2,15,IF(BB138=Listedechoix!$A$3,10,IF(BB138=Listedechoix!$A$4,5,0))))</f>
        <v>0</v>
      </c>
      <c r="FU138" s="4">
        <f>IF(BC138=Listedechoix!$A$1,20,IF(BC138=Listedechoix!$A$2,15,IF(BC138=Listedechoix!$A$3,10,IF(BC138=Listedechoix!$A$4,5,0))))</f>
        <v>0</v>
      </c>
      <c r="FV138" s="116" t="str">
        <f t="shared" si="94"/>
        <v>NNot</v>
      </c>
      <c r="FW138" s="117" t="str">
        <f t="shared" si="95"/>
        <v>NNot</v>
      </c>
      <c r="FX138" s="4">
        <f>IF(BD138=Listedechoix!$A$1,20,IF(BD138=Listedechoix!$A$2,15,IF(BD138=Listedechoix!$A$3,10,IF(BD138=Listedechoix!$A$4,5,0))))</f>
        <v>0</v>
      </c>
      <c r="FY138" s="4">
        <f>IF(BE138=Listedechoix!$A$1,20,IF(BE138=Listedechoix!$A$2,15,IF(BE138=Listedechoix!$A$3,10,IF(BE138=Listedechoix!$A$4,5,0))))</f>
        <v>0</v>
      </c>
      <c r="FZ138" s="4">
        <f>IF(BF138=Listedechoix!$A$1,20,IF(BF138=Listedechoix!$A$2,15,IF(BF138=Listedechoix!$A$3,10,IF(BF138=Listedechoix!$A$4,5,0))))</f>
        <v>0</v>
      </c>
      <c r="GA138" s="4">
        <f>IF(BG138=Listedechoix!$A$1,20,IF(BG138=Listedechoix!$A$2,15,IF(BG138=Listedechoix!$A$3,10,IF(BG138=Listedechoix!$A$4,5,0))))</f>
        <v>0</v>
      </c>
      <c r="GB138" s="4">
        <f>IF(BH138=Listedechoix!$A$1,20,IF(BH138=Listedechoix!$A$2,15,IF(BH138=Listedechoix!$A$3,10,IF(BH138=Listedechoix!$A$4,5,0))))</f>
        <v>0</v>
      </c>
      <c r="GC138" s="4">
        <f>IF(BI138=Listedechoix!$A$1,20,IF(BI138=Listedechoix!$A$2,15,IF(BI138=Listedechoix!$A$3,10,IF(BI138=Listedechoix!$A$4,5,0))))</f>
        <v>0</v>
      </c>
      <c r="GD138" s="4">
        <f>IF(BJ138=Listedechoix!$A$1,20,IF(BJ138=Listedechoix!$A$2,15,IF(BJ138=Listedechoix!$A$3,10,IF(BJ138=Listedechoix!$A$4,5,0))))</f>
        <v>0</v>
      </c>
      <c r="GE138" s="4">
        <f>IF(BK138=Listedechoix!$A$1,20,IF(BK138=Listedechoix!$A$2,15,IF(BK138=Listedechoix!$A$3,10,IF(BK138=Listedechoix!$A$4,5,0))))</f>
        <v>0</v>
      </c>
      <c r="GF138" s="4">
        <f>IF(BL138=Listedechoix!$A$1,20,IF(BL138=Listedechoix!$A$2,15,IF(BL138=Listedechoix!$A$3,10,IF(BL138=Listedechoix!$A$4,5,0))))</f>
        <v>0</v>
      </c>
      <c r="GG138" s="4">
        <f>IF(BM138=Listedechoix!$A$1,20,IF(BM138=Listedechoix!$A$2,15,IF(BM138=Listedechoix!$A$3,10,IF(BM138=Listedechoix!$A$4,5,0))))</f>
        <v>0</v>
      </c>
      <c r="GH138" s="4">
        <f>IF(BN138=Listedechoix!$A$1,20,IF(BN138=Listedechoix!$A$2,15,IF(BN138=Listedechoix!$A$3,10,IF(BN138=Listedechoix!$A$4,5,0))))</f>
        <v>0</v>
      </c>
      <c r="GI138" s="116" t="str">
        <f t="shared" si="96"/>
        <v>NNot</v>
      </c>
      <c r="GJ138" s="117" t="str">
        <f t="shared" si="97"/>
        <v>NNot</v>
      </c>
      <c r="GK138" s="4">
        <f>IF(BO138=Listedechoix!$A$1,20,IF(BO138=Listedechoix!$A$2,15,IF(BO138=Listedechoix!$A$3,10,IF(BO138=Listedechoix!$A$4,5,0))))</f>
        <v>0</v>
      </c>
      <c r="GL138" s="4">
        <f>IF(BP138=Listedechoix!$A$1,20,IF(BP138=Listedechoix!$A$2,15,IF(BP138=Listedechoix!$A$3,10,IF(BP138=Listedechoix!$A$4,5,0))))</f>
        <v>0</v>
      </c>
      <c r="GM138" s="4">
        <f>IF(BQ138=Listedechoix!$A$1,20,IF(BQ138=Listedechoix!$A$2,15,IF(BQ138=Listedechoix!$A$3,10,IF(BQ138=Listedechoix!$A$4,5,0))))</f>
        <v>0</v>
      </c>
      <c r="GN138" s="4">
        <f>IF(BR138=Listedechoix!$A$1,20,IF(BR138=Listedechoix!$A$2,15,IF(BR138=Listedechoix!$A$3,10,IF(BR138=Listedechoix!$A$4,5,0))))</f>
        <v>0</v>
      </c>
      <c r="GO138" s="4">
        <f>IF(BS138=Listedechoix!$A$1,20,IF(BS138=Listedechoix!$A$2,15,IF(BS138=Listedechoix!$A$3,10,IF(BS138=Listedechoix!$A$4,5,0))))</f>
        <v>0</v>
      </c>
      <c r="GP138" s="4">
        <f>IF(BT138=Listedechoix!$A$1,20,IF(BT138=Listedechoix!$A$2,15,IF(BT138=Listedechoix!$A$3,10,IF(BT138=Listedechoix!$A$4,5,0))))</f>
        <v>0</v>
      </c>
      <c r="GQ138" s="4">
        <f>IF(BU138=Listedechoix!$A$1,20,IF(BU138=Listedechoix!$A$2,15,IF(BU138=Listedechoix!$A$3,10,IF(BU138=Listedechoix!$A$4,5,0))))</f>
        <v>0</v>
      </c>
      <c r="GR138" s="4">
        <f>IF(BV138=Listedechoix!$A$1,20,IF(BV138=Listedechoix!$A$2,15,IF(BV138=Listedechoix!$A$3,10,IF(BV138=Listedechoix!$A$4,5,0))))</f>
        <v>0</v>
      </c>
      <c r="GS138" s="4">
        <f>IF(BW138=Listedechoix!$A$1,20,IF(BW138=Listedechoix!$A$2,15,IF(BW138=Listedechoix!$A$3,10,IF(BW138=Listedechoix!$A$4,5,0))))</f>
        <v>0</v>
      </c>
      <c r="GT138" s="4">
        <f>IF(BX138=Listedechoix!$A$1,20,IF(BX138=Listedechoix!$A$2,15,IF(BX138=Listedechoix!$A$3,10,IF(BX138=Listedechoix!$A$4,5,0))))</f>
        <v>0</v>
      </c>
      <c r="GU138" s="4">
        <f>IF(BY138=Listedechoix!$A$1,20,IF(BY138=Listedechoix!$A$2,15,IF(BY138=Listedechoix!$A$3,10,IF(BY138=Listedechoix!$A$4,5,0))))</f>
        <v>0</v>
      </c>
      <c r="GV138" s="116" t="str">
        <f t="shared" si="98"/>
        <v>NNot</v>
      </c>
      <c r="GW138" s="117" t="str">
        <f t="shared" si="99"/>
        <v>NNot</v>
      </c>
      <c r="GX138" s="4">
        <f>IF(BZ138=Listedechoix!$A$1,20,IF(BZ138=Listedechoix!$A$2,15,IF(BZ138=Listedechoix!$A$3,10,IF(BZ138=Listedechoix!$A$4,5,0))))</f>
        <v>0</v>
      </c>
      <c r="GY138" s="4">
        <f>IF(CA138=Listedechoix!$A$1,20,IF(CA138=Listedechoix!$A$2,15,IF(CA138=Listedechoix!$A$3,10,IF(CA138=Listedechoix!$A$4,5,0))))</f>
        <v>0</v>
      </c>
      <c r="GZ138" s="4">
        <f>IF(CB138=Listedechoix!$A$1,20,IF(CB138=Listedechoix!$A$2,15,IF(CB138=Listedechoix!$A$3,10,IF(CB138=Listedechoix!$A$4,5,0))))</f>
        <v>0</v>
      </c>
      <c r="HA138" s="4">
        <f>IF(CC138=Listedechoix!$A$1,20,IF(CC138=Listedechoix!$A$2,15,IF(CC138=Listedechoix!$A$3,10,IF(CC138=Listedechoix!$A$4,5,0))))</f>
        <v>0</v>
      </c>
      <c r="HB138" s="4">
        <f>IF(CD138=Listedechoix!$A$1,20,IF(CD138=Listedechoix!$A$2,15,IF(CD138=Listedechoix!$A$3,10,IF(CD138=Listedechoix!$A$4,5,0))))</f>
        <v>0</v>
      </c>
      <c r="HC138" s="4">
        <f>IF(CE138=Listedechoix!$A$1,20,IF(CE138=Listedechoix!$A$2,15,IF(CE138=Listedechoix!$A$3,10,IF(CE138=Listedechoix!$A$4,5,0))))</f>
        <v>0</v>
      </c>
      <c r="HD138" s="4">
        <f>IF(CF138=Listedechoix!$A$1,20,IF(CF138=Listedechoix!$A$2,15,IF(CF138=Listedechoix!$A$3,10,IF(CF138=Listedechoix!$A$4,5,0))))</f>
        <v>0</v>
      </c>
      <c r="HE138" s="4">
        <f>IF(CG138=Listedechoix!$A$1,20,IF(CG138=Listedechoix!$A$2,15,IF(CG138=Listedechoix!$A$3,10,IF(CG138=Listedechoix!$A$4,5,0))))</f>
        <v>0</v>
      </c>
      <c r="HF138" s="4">
        <f>IF(CH138=Listedechoix!$A$1,20,IF(CH138=Listedechoix!$A$2,15,IF(CH138=Listedechoix!$A$3,10,IF(CH138=Listedechoix!$A$4,5,0))))</f>
        <v>0</v>
      </c>
      <c r="HG138" s="4">
        <f>IF(CI138=Listedechoix!$A$1,20,IF(CI138=Listedechoix!$A$2,15,IF(CI138=Listedechoix!$A$3,10,IF(CI138=Listedechoix!$A$4,5,0))))</f>
        <v>0</v>
      </c>
      <c r="HH138" s="4">
        <f>IF(CJ138=Listedechoix!$A$1,20,IF(CJ138=Listedechoix!$A$2,15,IF(CJ138=Listedechoix!$A$3,10,IF(CJ138=Listedechoix!$A$4,5,0))))</f>
        <v>0</v>
      </c>
      <c r="HI138" s="4">
        <f>IF(CK138=Listedechoix!$A$1,20,IF(CK138=Listedechoix!$A$2,15,IF(CK138=Listedechoix!$A$3,10,IF(CK138=Listedechoix!$A$4,5,0))))</f>
        <v>0</v>
      </c>
      <c r="HJ138" s="4">
        <f>IF(CL138=Listedechoix!$A$1,20,IF(CL138=Listedechoix!$A$2,15,IF(CL138=Listedechoix!$A$3,10,IF(CL138=Listedechoix!$A$4,5,0))))</f>
        <v>0</v>
      </c>
      <c r="HK138" s="4">
        <f>IF(CM138=Listedechoix!$A$1,20,IF(CM138=Listedechoix!$A$2,15,IF(CM138=Listedechoix!$A$3,10,IF(CM138=Listedechoix!$A$4,5,0))))</f>
        <v>0</v>
      </c>
      <c r="HL138" s="116" t="str">
        <f t="shared" si="100"/>
        <v>NNot</v>
      </c>
      <c r="HM138" s="117" t="str">
        <f t="shared" si="101"/>
        <v>NNot</v>
      </c>
    </row>
    <row r="139" spans="1:221" x14ac:dyDescent="0.25">
      <c r="A139" s="27"/>
      <c r="B139" s="27"/>
      <c r="C139" s="28"/>
      <c r="D139" s="28"/>
      <c r="E139" s="28"/>
      <c r="F139" s="43"/>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1" t="str">
        <f t="shared" si="77"/>
        <v/>
      </c>
      <c r="CO139" s="31" t="str">
        <f t="shared" si="74"/>
        <v/>
      </c>
      <c r="CP139" s="31" t="str">
        <f t="shared" si="74"/>
        <v/>
      </c>
      <c r="CQ139" s="31" t="str">
        <f t="shared" si="74"/>
        <v/>
      </c>
      <c r="CR139" s="32">
        <f t="shared" si="78"/>
        <v>0</v>
      </c>
      <c r="CS139" s="33" t="str">
        <f t="shared" si="102"/>
        <v/>
      </c>
      <c r="CT139" s="31" t="str">
        <f t="shared" si="79"/>
        <v/>
      </c>
      <c r="CU139" s="31" t="str">
        <f t="shared" si="75"/>
        <v/>
      </c>
      <c r="CV139" s="31" t="str">
        <f t="shared" si="75"/>
        <v/>
      </c>
      <c r="CW139" s="31" t="str">
        <f t="shared" si="75"/>
        <v/>
      </c>
      <c r="CX139" s="32">
        <f t="shared" si="80"/>
        <v>0</v>
      </c>
      <c r="CY139" s="33" t="str">
        <f t="shared" si="81"/>
        <v>NNot</v>
      </c>
      <c r="CZ139" s="31" t="str">
        <f t="shared" si="71"/>
        <v/>
      </c>
      <c r="DA139" s="31" t="str">
        <f t="shared" si="70"/>
        <v/>
      </c>
      <c r="DB139" s="31" t="str">
        <f t="shared" si="70"/>
        <v/>
      </c>
      <c r="DC139" s="31" t="str">
        <f t="shared" si="70"/>
        <v/>
      </c>
      <c r="DD139" s="32">
        <f t="shared" si="103"/>
        <v>0</v>
      </c>
      <c r="DE139" s="33" t="str">
        <f t="shared" si="82"/>
        <v>NNot</v>
      </c>
      <c r="DF139" s="31" t="str">
        <f t="shared" si="83"/>
        <v/>
      </c>
      <c r="DG139" s="31" t="str">
        <f t="shared" si="83"/>
        <v/>
      </c>
      <c r="DH139" s="31" t="str">
        <f t="shared" si="83"/>
        <v/>
      </c>
      <c r="DI139" s="31" t="str">
        <f t="shared" si="83"/>
        <v/>
      </c>
      <c r="DJ139" s="32">
        <f t="shared" si="84"/>
        <v>0</v>
      </c>
      <c r="DK139" s="33" t="str">
        <f t="shared" si="85"/>
        <v>NNot</v>
      </c>
      <c r="DL139" s="31" t="str">
        <f t="shared" si="86"/>
        <v/>
      </c>
      <c r="DM139" s="31" t="str">
        <f t="shared" si="86"/>
        <v/>
      </c>
      <c r="DN139" s="31" t="str">
        <f t="shared" si="86"/>
        <v/>
      </c>
      <c r="DO139" s="31" t="str">
        <f t="shared" si="86"/>
        <v/>
      </c>
      <c r="DP139" s="32">
        <f t="shared" si="76"/>
        <v>0</v>
      </c>
      <c r="DQ139" s="33" t="str">
        <f t="shared" si="87"/>
        <v>NNot</v>
      </c>
      <c r="DR139" s="4">
        <f>IF(F139=Listedechoix!$A$1,20,IF(F139=Listedechoix!$A$2,15,IF(F139=Listedechoix!$A$3,10,IF(F139=Listedechoix!$A$4,5,0))))</f>
        <v>0</v>
      </c>
      <c r="DS139" s="4">
        <f>IF(G139=Listedechoix!$A$1,20,IF(G139=Listedechoix!$A$2,15,IF(G139=Listedechoix!$A$3,10,IF(G139=Listedechoix!$A$4,5,0))))</f>
        <v>0</v>
      </c>
      <c r="DT139" s="4">
        <f>IF(H139=Listedechoix!$A$1,20,IF(H139=Listedechoix!$A$2,15,IF(H139=Listedechoix!$A$3,10,IF(H139=Listedechoix!$A$4,5,0))))</f>
        <v>0</v>
      </c>
      <c r="DU139" s="4">
        <f>IF(I139=Listedechoix!$A$1,20,IF(I139=Listedechoix!$A$2,15,IF(I139=Listedechoix!$A$3,10,IF(I139=Listedechoix!$A$4,5,0))))</f>
        <v>0</v>
      </c>
      <c r="DV139" s="4">
        <f>IF(J139=Listedechoix!$A$1,20,IF(J139=Listedechoix!$A$2,15,IF(J139=Listedechoix!$A$3,10,IF(J139=Listedechoix!$A$4,5,0))))</f>
        <v>0</v>
      </c>
      <c r="DW139" s="4">
        <f>IF(K139=Listedechoix!$A$1,20,IF(K139=Listedechoix!$A$2,15,IF(K139=Listedechoix!$A$3,10,IF(K139=Listedechoix!$A$4,5,0))))</f>
        <v>0</v>
      </c>
      <c r="DX139" s="4">
        <f>IF(L139=Listedechoix!$A$1,20,IF(L139=Listedechoix!$A$2,15,IF(L139=Listedechoix!$A$3,10,IF(L139=Listedechoix!$A$4,5,0))))</f>
        <v>0</v>
      </c>
      <c r="DY139" s="4">
        <f>IF(M139=Listedechoix!$A$1,20,IF(M139=Listedechoix!$A$2,15,IF(M139=Listedechoix!$A$3,10,IF(M139=Listedechoix!$A$4,5,0))))</f>
        <v>0</v>
      </c>
      <c r="DZ139" s="4">
        <f>IF(N139=Listedechoix!$A$1,20,IF(N139=Listedechoix!$A$2,15,IF(N139=Listedechoix!$A$3,10,IF(N139=Listedechoix!$A$4,5,0))))</f>
        <v>0</v>
      </c>
      <c r="EA139" s="4">
        <f>IF(O139=Listedechoix!$A$1,20,IF(O139=Listedechoix!$A$2,15,IF(O139=Listedechoix!$A$3,10,IF(O139=Listedechoix!$A$4,5,0))))</f>
        <v>0</v>
      </c>
      <c r="EB139" s="4">
        <f>IF(P139=Listedechoix!$A$1,20,IF(P139=Listedechoix!$A$2,15,IF(P139=Listedechoix!$A$3,10,IF(P139=Listedechoix!$A$4,5,0))))</f>
        <v>0</v>
      </c>
      <c r="EC139" s="116" t="str">
        <f t="shared" si="88"/>
        <v>NNot</v>
      </c>
      <c r="ED139" s="117" t="str">
        <f t="shared" si="89"/>
        <v>NNot</v>
      </c>
      <c r="EE139" s="4">
        <f>IF(Q139=Listedechoix!$A$1,20,IF(Q139=Listedechoix!$A$2,15,IF(Q139=Listedechoix!$A$3,10,IF(Q139=Listedechoix!$A$4,5,0))))</f>
        <v>0</v>
      </c>
      <c r="EF139" s="4">
        <f>IF(R139=Listedechoix!$A$1,20,IF(R139=Listedechoix!$A$2,15,IF(R139=Listedechoix!$A$3,10,IF(R139=Listedechoix!$A$4,5,0))))</f>
        <v>0</v>
      </c>
      <c r="EG139" s="4">
        <f>IF(S139=Listedechoix!$A$1,20,IF(S139=Listedechoix!$A$2,15,IF(S139=Listedechoix!$A$3,10,IF(S139=Listedechoix!$A$4,5,0))))</f>
        <v>0</v>
      </c>
      <c r="EH139" s="4">
        <f>IF(T139=Listedechoix!$A$1,20,IF(T139=Listedechoix!$A$2,15,IF(T139=Listedechoix!$A$3,10,IF(T139=Listedechoix!$A$4,5,0))))</f>
        <v>0</v>
      </c>
      <c r="EI139" s="4">
        <f>IF(U139=Listedechoix!$A$1,20,IF(U139=Listedechoix!$A$2,15,IF(U139=Listedechoix!$A$3,10,IF(U139=Listedechoix!$A$4,5,0))))</f>
        <v>0</v>
      </c>
      <c r="EJ139" s="4">
        <f>IF(V139=Listedechoix!$A$1,20,IF(V139=Listedechoix!$A$2,15,IF(V139=Listedechoix!$A$3,10,IF(V139=Listedechoix!$A$4,5,0))))</f>
        <v>0</v>
      </c>
      <c r="EK139" s="4">
        <f>IF(W139=Listedechoix!$A$1,20,IF(W139=Listedechoix!$A$2,15,IF(W139=Listedechoix!$A$3,10,IF(W139=Listedechoix!$A$4,5,0))))</f>
        <v>0</v>
      </c>
      <c r="EL139" s="4">
        <f>IF(X139=Listedechoix!$A$1,20,IF(X139=Listedechoix!$A$2,15,IF(X139=Listedechoix!$A$3,10,IF(X139=Listedechoix!$A$4,5,0))))</f>
        <v>0</v>
      </c>
      <c r="EM139" s="4">
        <f>IF(Y139=Listedechoix!$A$1,20,IF(Y139=Listedechoix!$A$2,15,IF(Y139=Listedechoix!$A$3,10,IF(Y139=Listedechoix!$A$4,5,0))))</f>
        <v>0</v>
      </c>
      <c r="EN139" s="4">
        <f>IF(Z139=Listedechoix!$A$1,20,IF(Z139=Listedechoix!$A$2,15,IF(Z139=Listedechoix!$A$3,10,IF(Z139=Listedechoix!$A$4,5,0))))</f>
        <v>0</v>
      </c>
      <c r="EO139" s="4">
        <f>IF(AA139=Listedechoix!$A$1,20,IF(AA139=Listedechoix!$A$2,15,IF(AA139=Listedechoix!$A$3,10,IF(AA139=Listedechoix!$A$4,5,0))))</f>
        <v>0</v>
      </c>
      <c r="EP139" s="116" t="str">
        <f t="shared" si="90"/>
        <v>NNot</v>
      </c>
      <c r="EQ139" s="117" t="str">
        <f t="shared" si="91"/>
        <v>NNot</v>
      </c>
      <c r="ER139" s="4">
        <f>IF(AB139=Listedechoix!$A$1,20,IF(AB139=Listedechoix!$A$2,15,IF(AB139=Listedechoix!$A$3,10,IF(AB139=Listedechoix!$A$4,5,0))))</f>
        <v>0</v>
      </c>
      <c r="ES139" s="4">
        <f>IF(AC139=Listedechoix!$A$1,20,IF(AC139=Listedechoix!$A$2,15,IF(AC139=Listedechoix!$A$3,10,IF(AC139=Listedechoix!$A$4,5,0))))</f>
        <v>0</v>
      </c>
      <c r="ET139" s="4">
        <f>IF(AD139=Listedechoix!$A$1,20,IF(AD139=Listedechoix!$A$2,15,IF(AD139=Listedechoix!$A$3,10,IF(AD139=Listedechoix!$A$4,5,0))))</f>
        <v>0</v>
      </c>
      <c r="EU139" s="4">
        <f>IF(AE139=Listedechoix!$A$1,20,IF(AE139=Listedechoix!$A$2,15,IF(AE139=Listedechoix!$A$3,10,IF(AE139=Listedechoix!$A$4,5,0))))</f>
        <v>0</v>
      </c>
      <c r="EV139" s="4">
        <f>IF(AF139=Listedechoix!$A$1,20,IF(AF139=Listedechoix!$A$2,15,IF(AF139=Listedechoix!$A$3,10,IF(AF139=Listedechoix!$A$4,5,0))))</f>
        <v>0</v>
      </c>
      <c r="EW139" s="4">
        <f>IF(AG139=Listedechoix!$A$1,20,IF(AG139=Listedechoix!$A$2,15,IF(AG139=Listedechoix!$A$3,10,IF(AG139=Listedechoix!$A$4,5,0))))</f>
        <v>0</v>
      </c>
      <c r="EX139" s="4">
        <f>IF(AH139=Listedechoix!$A$1,20,IF(AH139=Listedechoix!$A$2,15,IF(AH139=Listedechoix!$A$3,10,IF(AH139=Listedechoix!$A$4,5,0))))</f>
        <v>0</v>
      </c>
      <c r="EY139" s="4">
        <f>IF(AI139=Listedechoix!$A$1,20,IF(AI139=Listedechoix!$A$2,15,IF(AI139=Listedechoix!$A$3,10,IF(AI139=Listedechoix!$A$4,5,0))))</f>
        <v>0</v>
      </c>
      <c r="EZ139" s="4">
        <f>IF(AJ139=Listedechoix!$A$1,20,IF(AJ139=Listedechoix!$A$2,15,IF(AJ139=Listedechoix!$A$3,10,IF(AJ139=Listedechoix!$A$4,5,0))))</f>
        <v>0</v>
      </c>
      <c r="FA139" s="4">
        <f>IF(AK139=Listedechoix!$A$1,20,IF(AK139=Listedechoix!$A$2,15,IF(AK139=Listedechoix!$A$3,10,IF(AK139=Listedechoix!$A$4,5,0))))</f>
        <v>0</v>
      </c>
      <c r="FB139" s="4">
        <f>IF(AL139=Listedechoix!$A$1,20,IF(AL139=Listedechoix!$A$2,15,IF(AL139=Listedechoix!$A$3,10,IF(AL139=Listedechoix!$A$4,5,0))))</f>
        <v>0</v>
      </c>
      <c r="FC139" s="4">
        <f>IF(AM139=Listedechoix!$A$1,20,IF(AM139=Listedechoix!$A$2,15,IF(AM139=Listedechoix!$A$3,10,IF(AM139=Listedechoix!$A$4,5,0))))</f>
        <v>0</v>
      </c>
      <c r="FD139" s="4">
        <f>IF(AN139=Listedechoix!$A$1,20,IF(AN139=Listedechoix!$A$2,15,IF(AN139=Listedechoix!$A$3,10,IF(AN139=Listedechoix!$A$4,5,0))))</f>
        <v>0</v>
      </c>
      <c r="FE139" s="4">
        <f>IF(AO139=Listedechoix!$A$1,20,IF(AO139=Listedechoix!$A$2,15,IF(AO139=Listedechoix!$A$3,10,IF(AO139=Listedechoix!$A$4,5,0))))</f>
        <v>0</v>
      </c>
      <c r="FF139" s="116" t="str">
        <f t="shared" si="92"/>
        <v>NNot</v>
      </c>
      <c r="FG139" s="117" t="str">
        <f t="shared" si="93"/>
        <v>NNot</v>
      </c>
      <c r="FH139" s="4">
        <f>IF(AP139=Listedechoix!$A$1,20,IF(AP139=Listedechoix!$A$2,15,IF(AP139=Listedechoix!$A$3,10,IF(AP139=Listedechoix!$A$4,5,0))))</f>
        <v>0</v>
      </c>
      <c r="FI139" s="4">
        <f>IF(AQ139=Listedechoix!$A$1,20,IF(AQ139=Listedechoix!$A$2,15,IF(AQ139=Listedechoix!$A$3,10,IF(AQ139=Listedechoix!$A$4,5,0))))</f>
        <v>0</v>
      </c>
      <c r="FJ139" s="4">
        <f>IF(AR139=Listedechoix!$A$1,20,IF(AR139=Listedechoix!$A$2,15,IF(AR139=Listedechoix!$A$3,10,IF(AR139=Listedechoix!$A$4,5,0))))</f>
        <v>0</v>
      </c>
      <c r="FK139" s="4">
        <f>IF(AS139=Listedechoix!$A$1,20,IF(AS139=Listedechoix!$A$2,15,IF(AS139=Listedechoix!$A$3,10,IF(AS139=Listedechoix!$A$4,5,0))))</f>
        <v>0</v>
      </c>
      <c r="FL139" s="4">
        <f>IF(AT139=Listedechoix!$A$1,20,IF(AT139=Listedechoix!$A$2,15,IF(AT139=Listedechoix!$A$3,10,IF(AT139=Listedechoix!$A$4,5,0))))</f>
        <v>0</v>
      </c>
      <c r="FM139" s="4">
        <f>IF(AU139=Listedechoix!$A$1,20,IF(AU139=Listedechoix!$A$2,15,IF(AU139=Listedechoix!$A$3,10,IF(AU139=Listedechoix!$A$4,5,0))))</f>
        <v>0</v>
      </c>
      <c r="FN139" s="4">
        <f>IF(AV139=Listedechoix!$A$1,20,IF(AV139=Listedechoix!$A$2,15,IF(AV139=Listedechoix!$A$3,10,IF(AV139=Listedechoix!$A$4,5,0))))</f>
        <v>0</v>
      </c>
      <c r="FO139" s="4">
        <f>IF(AW139=Listedechoix!$A$1,20,IF(AW139=Listedechoix!$A$2,15,IF(AW139=Listedechoix!$A$3,10,IF(AW139=Listedechoix!$A$4,5,0))))</f>
        <v>0</v>
      </c>
      <c r="FP139" s="4">
        <f>IF(AX139=Listedechoix!$A$1,20,IF(AX139=Listedechoix!$A$2,15,IF(AX139=Listedechoix!$A$3,10,IF(AX139=Listedechoix!$A$4,5,0))))</f>
        <v>0</v>
      </c>
      <c r="FQ139" s="4">
        <f>IF(AY139=Listedechoix!$A$1,20,IF(AY139=Listedechoix!$A$2,15,IF(AY139=Listedechoix!$A$3,10,IF(AY139=Listedechoix!$A$4,5,0))))</f>
        <v>0</v>
      </c>
      <c r="FR139" s="4">
        <f>IF(AZ139=Listedechoix!$A$1,20,IF(AZ139=Listedechoix!$A$2,15,IF(AZ139=Listedechoix!$A$3,10,IF(AZ139=Listedechoix!$A$4,5,0))))</f>
        <v>0</v>
      </c>
      <c r="FS139" s="4">
        <f>IF(BA139=Listedechoix!$A$1,20,IF(BA139=Listedechoix!$A$2,15,IF(BA139=Listedechoix!$A$3,10,IF(BA139=Listedechoix!$A$4,5,0))))</f>
        <v>0</v>
      </c>
      <c r="FT139" s="4">
        <f>IF(BB139=Listedechoix!$A$1,20,IF(BB139=Listedechoix!$A$2,15,IF(BB139=Listedechoix!$A$3,10,IF(BB139=Listedechoix!$A$4,5,0))))</f>
        <v>0</v>
      </c>
      <c r="FU139" s="4">
        <f>IF(BC139=Listedechoix!$A$1,20,IF(BC139=Listedechoix!$A$2,15,IF(BC139=Listedechoix!$A$3,10,IF(BC139=Listedechoix!$A$4,5,0))))</f>
        <v>0</v>
      </c>
      <c r="FV139" s="116" t="str">
        <f t="shared" si="94"/>
        <v>NNot</v>
      </c>
      <c r="FW139" s="117" t="str">
        <f t="shared" si="95"/>
        <v>NNot</v>
      </c>
      <c r="FX139" s="4">
        <f>IF(BD139=Listedechoix!$A$1,20,IF(BD139=Listedechoix!$A$2,15,IF(BD139=Listedechoix!$A$3,10,IF(BD139=Listedechoix!$A$4,5,0))))</f>
        <v>0</v>
      </c>
      <c r="FY139" s="4">
        <f>IF(BE139=Listedechoix!$A$1,20,IF(BE139=Listedechoix!$A$2,15,IF(BE139=Listedechoix!$A$3,10,IF(BE139=Listedechoix!$A$4,5,0))))</f>
        <v>0</v>
      </c>
      <c r="FZ139" s="4">
        <f>IF(BF139=Listedechoix!$A$1,20,IF(BF139=Listedechoix!$A$2,15,IF(BF139=Listedechoix!$A$3,10,IF(BF139=Listedechoix!$A$4,5,0))))</f>
        <v>0</v>
      </c>
      <c r="GA139" s="4">
        <f>IF(BG139=Listedechoix!$A$1,20,IF(BG139=Listedechoix!$A$2,15,IF(BG139=Listedechoix!$A$3,10,IF(BG139=Listedechoix!$A$4,5,0))))</f>
        <v>0</v>
      </c>
      <c r="GB139" s="4">
        <f>IF(BH139=Listedechoix!$A$1,20,IF(BH139=Listedechoix!$A$2,15,IF(BH139=Listedechoix!$A$3,10,IF(BH139=Listedechoix!$A$4,5,0))))</f>
        <v>0</v>
      </c>
      <c r="GC139" s="4">
        <f>IF(BI139=Listedechoix!$A$1,20,IF(BI139=Listedechoix!$A$2,15,IF(BI139=Listedechoix!$A$3,10,IF(BI139=Listedechoix!$A$4,5,0))))</f>
        <v>0</v>
      </c>
      <c r="GD139" s="4">
        <f>IF(BJ139=Listedechoix!$A$1,20,IF(BJ139=Listedechoix!$A$2,15,IF(BJ139=Listedechoix!$A$3,10,IF(BJ139=Listedechoix!$A$4,5,0))))</f>
        <v>0</v>
      </c>
      <c r="GE139" s="4">
        <f>IF(BK139=Listedechoix!$A$1,20,IF(BK139=Listedechoix!$A$2,15,IF(BK139=Listedechoix!$A$3,10,IF(BK139=Listedechoix!$A$4,5,0))))</f>
        <v>0</v>
      </c>
      <c r="GF139" s="4">
        <f>IF(BL139=Listedechoix!$A$1,20,IF(BL139=Listedechoix!$A$2,15,IF(BL139=Listedechoix!$A$3,10,IF(BL139=Listedechoix!$A$4,5,0))))</f>
        <v>0</v>
      </c>
      <c r="GG139" s="4">
        <f>IF(BM139=Listedechoix!$A$1,20,IF(BM139=Listedechoix!$A$2,15,IF(BM139=Listedechoix!$A$3,10,IF(BM139=Listedechoix!$A$4,5,0))))</f>
        <v>0</v>
      </c>
      <c r="GH139" s="4">
        <f>IF(BN139=Listedechoix!$A$1,20,IF(BN139=Listedechoix!$A$2,15,IF(BN139=Listedechoix!$A$3,10,IF(BN139=Listedechoix!$A$4,5,0))))</f>
        <v>0</v>
      </c>
      <c r="GI139" s="116" t="str">
        <f t="shared" si="96"/>
        <v>NNot</v>
      </c>
      <c r="GJ139" s="117" t="str">
        <f t="shared" si="97"/>
        <v>NNot</v>
      </c>
      <c r="GK139" s="4">
        <f>IF(BO139=Listedechoix!$A$1,20,IF(BO139=Listedechoix!$A$2,15,IF(BO139=Listedechoix!$A$3,10,IF(BO139=Listedechoix!$A$4,5,0))))</f>
        <v>0</v>
      </c>
      <c r="GL139" s="4">
        <f>IF(BP139=Listedechoix!$A$1,20,IF(BP139=Listedechoix!$A$2,15,IF(BP139=Listedechoix!$A$3,10,IF(BP139=Listedechoix!$A$4,5,0))))</f>
        <v>0</v>
      </c>
      <c r="GM139" s="4">
        <f>IF(BQ139=Listedechoix!$A$1,20,IF(BQ139=Listedechoix!$A$2,15,IF(BQ139=Listedechoix!$A$3,10,IF(BQ139=Listedechoix!$A$4,5,0))))</f>
        <v>0</v>
      </c>
      <c r="GN139" s="4">
        <f>IF(BR139=Listedechoix!$A$1,20,IF(BR139=Listedechoix!$A$2,15,IF(BR139=Listedechoix!$A$3,10,IF(BR139=Listedechoix!$A$4,5,0))))</f>
        <v>0</v>
      </c>
      <c r="GO139" s="4">
        <f>IF(BS139=Listedechoix!$A$1,20,IF(BS139=Listedechoix!$A$2,15,IF(BS139=Listedechoix!$A$3,10,IF(BS139=Listedechoix!$A$4,5,0))))</f>
        <v>0</v>
      </c>
      <c r="GP139" s="4">
        <f>IF(BT139=Listedechoix!$A$1,20,IF(BT139=Listedechoix!$A$2,15,IF(BT139=Listedechoix!$A$3,10,IF(BT139=Listedechoix!$A$4,5,0))))</f>
        <v>0</v>
      </c>
      <c r="GQ139" s="4">
        <f>IF(BU139=Listedechoix!$A$1,20,IF(BU139=Listedechoix!$A$2,15,IF(BU139=Listedechoix!$A$3,10,IF(BU139=Listedechoix!$A$4,5,0))))</f>
        <v>0</v>
      </c>
      <c r="GR139" s="4">
        <f>IF(BV139=Listedechoix!$A$1,20,IF(BV139=Listedechoix!$A$2,15,IF(BV139=Listedechoix!$A$3,10,IF(BV139=Listedechoix!$A$4,5,0))))</f>
        <v>0</v>
      </c>
      <c r="GS139" s="4">
        <f>IF(BW139=Listedechoix!$A$1,20,IF(BW139=Listedechoix!$A$2,15,IF(BW139=Listedechoix!$A$3,10,IF(BW139=Listedechoix!$A$4,5,0))))</f>
        <v>0</v>
      </c>
      <c r="GT139" s="4">
        <f>IF(BX139=Listedechoix!$A$1,20,IF(BX139=Listedechoix!$A$2,15,IF(BX139=Listedechoix!$A$3,10,IF(BX139=Listedechoix!$A$4,5,0))))</f>
        <v>0</v>
      </c>
      <c r="GU139" s="4">
        <f>IF(BY139=Listedechoix!$A$1,20,IF(BY139=Listedechoix!$A$2,15,IF(BY139=Listedechoix!$A$3,10,IF(BY139=Listedechoix!$A$4,5,0))))</f>
        <v>0</v>
      </c>
      <c r="GV139" s="116" t="str">
        <f t="shared" si="98"/>
        <v>NNot</v>
      </c>
      <c r="GW139" s="117" t="str">
        <f t="shared" si="99"/>
        <v>NNot</v>
      </c>
      <c r="GX139" s="4">
        <f>IF(BZ139=Listedechoix!$A$1,20,IF(BZ139=Listedechoix!$A$2,15,IF(BZ139=Listedechoix!$A$3,10,IF(BZ139=Listedechoix!$A$4,5,0))))</f>
        <v>0</v>
      </c>
      <c r="GY139" s="4">
        <f>IF(CA139=Listedechoix!$A$1,20,IF(CA139=Listedechoix!$A$2,15,IF(CA139=Listedechoix!$A$3,10,IF(CA139=Listedechoix!$A$4,5,0))))</f>
        <v>0</v>
      </c>
      <c r="GZ139" s="4">
        <f>IF(CB139=Listedechoix!$A$1,20,IF(CB139=Listedechoix!$A$2,15,IF(CB139=Listedechoix!$A$3,10,IF(CB139=Listedechoix!$A$4,5,0))))</f>
        <v>0</v>
      </c>
      <c r="HA139" s="4">
        <f>IF(CC139=Listedechoix!$A$1,20,IF(CC139=Listedechoix!$A$2,15,IF(CC139=Listedechoix!$A$3,10,IF(CC139=Listedechoix!$A$4,5,0))))</f>
        <v>0</v>
      </c>
      <c r="HB139" s="4">
        <f>IF(CD139=Listedechoix!$A$1,20,IF(CD139=Listedechoix!$A$2,15,IF(CD139=Listedechoix!$A$3,10,IF(CD139=Listedechoix!$A$4,5,0))))</f>
        <v>0</v>
      </c>
      <c r="HC139" s="4">
        <f>IF(CE139=Listedechoix!$A$1,20,IF(CE139=Listedechoix!$A$2,15,IF(CE139=Listedechoix!$A$3,10,IF(CE139=Listedechoix!$A$4,5,0))))</f>
        <v>0</v>
      </c>
      <c r="HD139" s="4">
        <f>IF(CF139=Listedechoix!$A$1,20,IF(CF139=Listedechoix!$A$2,15,IF(CF139=Listedechoix!$A$3,10,IF(CF139=Listedechoix!$A$4,5,0))))</f>
        <v>0</v>
      </c>
      <c r="HE139" s="4">
        <f>IF(CG139=Listedechoix!$A$1,20,IF(CG139=Listedechoix!$A$2,15,IF(CG139=Listedechoix!$A$3,10,IF(CG139=Listedechoix!$A$4,5,0))))</f>
        <v>0</v>
      </c>
      <c r="HF139" s="4">
        <f>IF(CH139=Listedechoix!$A$1,20,IF(CH139=Listedechoix!$A$2,15,IF(CH139=Listedechoix!$A$3,10,IF(CH139=Listedechoix!$A$4,5,0))))</f>
        <v>0</v>
      </c>
      <c r="HG139" s="4">
        <f>IF(CI139=Listedechoix!$A$1,20,IF(CI139=Listedechoix!$A$2,15,IF(CI139=Listedechoix!$A$3,10,IF(CI139=Listedechoix!$A$4,5,0))))</f>
        <v>0</v>
      </c>
      <c r="HH139" s="4">
        <f>IF(CJ139=Listedechoix!$A$1,20,IF(CJ139=Listedechoix!$A$2,15,IF(CJ139=Listedechoix!$A$3,10,IF(CJ139=Listedechoix!$A$4,5,0))))</f>
        <v>0</v>
      </c>
      <c r="HI139" s="4">
        <f>IF(CK139=Listedechoix!$A$1,20,IF(CK139=Listedechoix!$A$2,15,IF(CK139=Listedechoix!$A$3,10,IF(CK139=Listedechoix!$A$4,5,0))))</f>
        <v>0</v>
      </c>
      <c r="HJ139" s="4">
        <f>IF(CL139=Listedechoix!$A$1,20,IF(CL139=Listedechoix!$A$2,15,IF(CL139=Listedechoix!$A$3,10,IF(CL139=Listedechoix!$A$4,5,0))))</f>
        <v>0</v>
      </c>
      <c r="HK139" s="4">
        <f>IF(CM139=Listedechoix!$A$1,20,IF(CM139=Listedechoix!$A$2,15,IF(CM139=Listedechoix!$A$3,10,IF(CM139=Listedechoix!$A$4,5,0))))</f>
        <v>0</v>
      </c>
      <c r="HL139" s="116" t="str">
        <f t="shared" si="100"/>
        <v>NNot</v>
      </c>
      <c r="HM139" s="117" t="str">
        <f t="shared" si="101"/>
        <v>NNot</v>
      </c>
    </row>
    <row r="140" spans="1:221" x14ac:dyDescent="0.25">
      <c r="A140" s="27"/>
      <c r="B140" s="27"/>
      <c r="C140" s="28"/>
      <c r="D140" s="28"/>
      <c r="E140" s="28"/>
      <c r="F140" s="43"/>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1" t="str">
        <f t="shared" si="77"/>
        <v/>
      </c>
      <c r="CO140" s="31" t="str">
        <f t="shared" si="74"/>
        <v/>
      </c>
      <c r="CP140" s="31" t="str">
        <f t="shared" si="74"/>
        <v/>
      </c>
      <c r="CQ140" s="31" t="str">
        <f t="shared" si="74"/>
        <v/>
      </c>
      <c r="CR140" s="32">
        <f t="shared" si="78"/>
        <v>0</v>
      </c>
      <c r="CS140" s="33" t="str">
        <f t="shared" si="102"/>
        <v/>
      </c>
      <c r="CT140" s="31" t="str">
        <f t="shared" si="79"/>
        <v/>
      </c>
      <c r="CU140" s="31" t="str">
        <f t="shared" si="75"/>
        <v/>
      </c>
      <c r="CV140" s="31" t="str">
        <f t="shared" si="75"/>
        <v/>
      </c>
      <c r="CW140" s="31" t="str">
        <f t="shared" si="75"/>
        <v/>
      </c>
      <c r="CX140" s="32">
        <f t="shared" si="80"/>
        <v>0</v>
      </c>
      <c r="CY140" s="33" t="str">
        <f t="shared" si="81"/>
        <v>NNot</v>
      </c>
      <c r="CZ140" s="31" t="str">
        <f t="shared" si="71"/>
        <v/>
      </c>
      <c r="DA140" s="31" t="str">
        <f t="shared" si="70"/>
        <v/>
      </c>
      <c r="DB140" s="31" t="str">
        <f t="shared" si="70"/>
        <v/>
      </c>
      <c r="DC140" s="31" t="str">
        <f t="shared" si="70"/>
        <v/>
      </c>
      <c r="DD140" s="32">
        <f t="shared" si="103"/>
        <v>0</v>
      </c>
      <c r="DE140" s="33" t="str">
        <f t="shared" si="82"/>
        <v>NNot</v>
      </c>
      <c r="DF140" s="31" t="str">
        <f t="shared" si="83"/>
        <v/>
      </c>
      <c r="DG140" s="31" t="str">
        <f t="shared" si="83"/>
        <v/>
      </c>
      <c r="DH140" s="31" t="str">
        <f t="shared" si="83"/>
        <v/>
      </c>
      <c r="DI140" s="31" t="str">
        <f t="shared" si="83"/>
        <v/>
      </c>
      <c r="DJ140" s="32">
        <f t="shared" si="84"/>
        <v>0</v>
      </c>
      <c r="DK140" s="33" t="str">
        <f t="shared" si="85"/>
        <v>NNot</v>
      </c>
      <c r="DL140" s="31" t="str">
        <f t="shared" si="86"/>
        <v/>
      </c>
      <c r="DM140" s="31" t="str">
        <f t="shared" si="86"/>
        <v/>
      </c>
      <c r="DN140" s="31" t="str">
        <f t="shared" si="86"/>
        <v/>
      </c>
      <c r="DO140" s="31" t="str">
        <f t="shared" si="86"/>
        <v/>
      </c>
      <c r="DP140" s="32">
        <f t="shared" si="76"/>
        <v>0</v>
      </c>
      <c r="DQ140" s="33" t="str">
        <f t="shared" si="87"/>
        <v>NNot</v>
      </c>
      <c r="DR140" s="4">
        <f>IF(F140=Listedechoix!$A$1,20,IF(F140=Listedechoix!$A$2,15,IF(F140=Listedechoix!$A$3,10,IF(F140=Listedechoix!$A$4,5,0))))</f>
        <v>0</v>
      </c>
      <c r="DS140" s="4">
        <f>IF(G140=Listedechoix!$A$1,20,IF(G140=Listedechoix!$A$2,15,IF(G140=Listedechoix!$A$3,10,IF(G140=Listedechoix!$A$4,5,0))))</f>
        <v>0</v>
      </c>
      <c r="DT140" s="4">
        <f>IF(H140=Listedechoix!$A$1,20,IF(H140=Listedechoix!$A$2,15,IF(H140=Listedechoix!$A$3,10,IF(H140=Listedechoix!$A$4,5,0))))</f>
        <v>0</v>
      </c>
      <c r="DU140" s="4">
        <f>IF(I140=Listedechoix!$A$1,20,IF(I140=Listedechoix!$A$2,15,IF(I140=Listedechoix!$A$3,10,IF(I140=Listedechoix!$A$4,5,0))))</f>
        <v>0</v>
      </c>
      <c r="DV140" s="4">
        <f>IF(J140=Listedechoix!$A$1,20,IF(J140=Listedechoix!$A$2,15,IF(J140=Listedechoix!$A$3,10,IF(J140=Listedechoix!$A$4,5,0))))</f>
        <v>0</v>
      </c>
      <c r="DW140" s="4">
        <f>IF(K140=Listedechoix!$A$1,20,IF(K140=Listedechoix!$A$2,15,IF(K140=Listedechoix!$A$3,10,IF(K140=Listedechoix!$A$4,5,0))))</f>
        <v>0</v>
      </c>
      <c r="DX140" s="4">
        <f>IF(L140=Listedechoix!$A$1,20,IF(L140=Listedechoix!$A$2,15,IF(L140=Listedechoix!$A$3,10,IF(L140=Listedechoix!$A$4,5,0))))</f>
        <v>0</v>
      </c>
      <c r="DY140" s="4">
        <f>IF(M140=Listedechoix!$A$1,20,IF(M140=Listedechoix!$A$2,15,IF(M140=Listedechoix!$A$3,10,IF(M140=Listedechoix!$A$4,5,0))))</f>
        <v>0</v>
      </c>
      <c r="DZ140" s="4">
        <f>IF(N140=Listedechoix!$A$1,20,IF(N140=Listedechoix!$A$2,15,IF(N140=Listedechoix!$A$3,10,IF(N140=Listedechoix!$A$4,5,0))))</f>
        <v>0</v>
      </c>
      <c r="EA140" s="4">
        <f>IF(O140=Listedechoix!$A$1,20,IF(O140=Listedechoix!$A$2,15,IF(O140=Listedechoix!$A$3,10,IF(O140=Listedechoix!$A$4,5,0))))</f>
        <v>0</v>
      </c>
      <c r="EB140" s="4">
        <f>IF(P140=Listedechoix!$A$1,20,IF(P140=Listedechoix!$A$2,15,IF(P140=Listedechoix!$A$3,10,IF(P140=Listedechoix!$A$4,5,0))))</f>
        <v>0</v>
      </c>
      <c r="EC140" s="116" t="str">
        <f t="shared" si="88"/>
        <v>NNot</v>
      </c>
      <c r="ED140" s="117" t="str">
        <f t="shared" si="89"/>
        <v>NNot</v>
      </c>
      <c r="EE140" s="4">
        <f>IF(Q140=Listedechoix!$A$1,20,IF(Q140=Listedechoix!$A$2,15,IF(Q140=Listedechoix!$A$3,10,IF(Q140=Listedechoix!$A$4,5,0))))</f>
        <v>0</v>
      </c>
      <c r="EF140" s="4">
        <f>IF(R140=Listedechoix!$A$1,20,IF(R140=Listedechoix!$A$2,15,IF(R140=Listedechoix!$A$3,10,IF(R140=Listedechoix!$A$4,5,0))))</f>
        <v>0</v>
      </c>
      <c r="EG140" s="4">
        <f>IF(S140=Listedechoix!$A$1,20,IF(S140=Listedechoix!$A$2,15,IF(S140=Listedechoix!$A$3,10,IF(S140=Listedechoix!$A$4,5,0))))</f>
        <v>0</v>
      </c>
      <c r="EH140" s="4">
        <f>IF(T140=Listedechoix!$A$1,20,IF(T140=Listedechoix!$A$2,15,IF(T140=Listedechoix!$A$3,10,IF(T140=Listedechoix!$A$4,5,0))))</f>
        <v>0</v>
      </c>
      <c r="EI140" s="4">
        <f>IF(U140=Listedechoix!$A$1,20,IF(U140=Listedechoix!$A$2,15,IF(U140=Listedechoix!$A$3,10,IF(U140=Listedechoix!$A$4,5,0))))</f>
        <v>0</v>
      </c>
      <c r="EJ140" s="4">
        <f>IF(V140=Listedechoix!$A$1,20,IF(V140=Listedechoix!$A$2,15,IF(V140=Listedechoix!$A$3,10,IF(V140=Listedechoix!$A$4,5,0))))</f>
        <v>0</v>
      </c>
      <c r="EK140" s="4">
        <f>IF(W140=Listedechoix!$A$1,20,IF(W140=Listedechoix!$A$2,15,IF(W140=Listedechoix!$A$3,10,IF(W140=Listedechoix!$A$4,5,0))))</f>
        <v>0</v>
      </c>
      <c r="EL140" s="4">
        <f>IF(X140=Listedechoix!$A$1,20,IF(X140=Listedechoix!$A$2,15,IF(X140=Listedechoix!$A$3,10,IF(X140=Listedechoix!$A$4,5,0))))</f>
        <v>0</v>
      </c>
      <c r="EM140" s="4">
        <f>IF(Y140=Listedechoix!$A$1,20,IF(Y140=Listedechoix!$A$2,15,IF(Y140=Listedechoix!$A$3,10,IF(Y140=Listedechoix!$A$4,5,0))))</f>
        <v>0</v>
      </c>
      <c r="EN140" s="4">
        <f>IF(Z140=Listedechoix!$A$1,20,IF(Z140=Listedechoix!$A$2,15,IF(Z140=Listedechoix!$A$3,10,IF(Z140=Listedechoix!$A$4,5,0))))</f>
        <v>0</v>
      </c>
      <c r="EO140" s="4">
        <f>IF(AA140=Listedechoix!$A$1,20,IF(AA140=Listedechoix!$A$2,15,IF(AA140=Listedechoix!$A$3,10,IF(AA140=Listedechoix!$A$4,5,0))))</f>
        <v>0</v>
      </c>
      <c r="EP140" s="116" t="str">
        <f t="shared" si="90"/>
        <v>NNot</v>
      </c>
      <c r="EQ140" s="117" t="str">
        <f t="shared" si="91"/>
        <v>NNot</v>
      </c>
      <c r="ER140" s="4">
        <f>IF(AB140=Listedechoix!$A$1,20,IF(AB140=Listedechoix!$A$2,15,IF(AB140=Listedechoix!$A$3,10,IF(AB140=Listedechoix!$A$4,5,0))))</f>
        <v>0</v>
      </c>
      <c r="ES140" s="4">
        <f>IF(AC140=Listedechoix!$A$1,20,IF(AC140=Listedechoix!$A$2,15,IF(AC140=Listedechoix!$A$3,10,IF(AC140=Listedechoix!$A$4,5,0))))</f>
        <v>0</v>
      </c>
      <c r="ET140" s="4">
        <f>IF(AD140=Listedechoix!$A$1,20,IF(AD140=Listedechoix!$A$2,15,IF(AD140=Listedechoix!$A$3,10,IF(AD140=Listedechoix!$A$4,5,0))))</f>
        <v>0</v>
      </c>
      <c r="EU140" s="4">
        <f>IF(AE140=Listedechoix!$A$1,20,IF(AE140=Listedechoix!$A$2,15,IF(AE140=Listedechoix!$A$3,10,IF(AE140=Listedechoix!$A$4,5,0))))</f>
        <v>0</v>
      </c>
      <c r="EV140" s="4">
        <f>IF(AF140=Listedechoix!$A$1,20,IF(AF140=Listedechoix!$A$2,15,IF(AF140=Listedechoix!$A$3,10,IF(AF140=Listedechoix!$A$4,5,0))))</f>
        <v>0</v>
      </c>
      <c r="EW140" s="4">
        <f>IF(AG140=Listedechoix!$A$1,20,IF(AG140=Listedechoix!$A$2,15,IF(AG140=Listedechoix!$A$3,10,IF(AG140=Listedechoix!$A$4,5,0))))</f>
        <v>0</v>
      </c>
      <c r="EX140" s="4">
        <f>IF(AH140=Listedechoix!$A$1,20,IF(AH140=Listedechoix!$A$2,15,IF(AH140=Listedechoix!$A$3,10,IF(AH140=Listedechoix!$A$4,5,0))))</f>
        <v>0</v>
      </c>
      <c r="EY140" s="4">
        <f>IF(AI140=Listedechoix!$A$1,20,IF(AI140=Listedechoix!$A$2,15,IF(AI140=Listedechoix!$A$3,10,IF(AI140=Listedechoix!$A$4,5,0))))</f>
        <v>0</v>
      </c>
      <c r="EZ140" s="4">
        <f>IF(AJ140=Listedechoix!$A$1,20,IF(AJ140=Listedechoix!$A$2,15,IF(AJ140=Listedechoix!$A$3,10,IF(AJ140=Listedechoix!$A$4,5,0))))</f>
        <v>0</v>
      </c>
      <c r="FA140" s="4">
        <f>IF(AK140=Listedechoix!$A$1,20,IF(AK140=Listedechoix!$A$2,15,IF(AK140=Listedechoix!$A$3,10,IF(AK140=Listedechoix!$A$4,5,0))))</f>
        <v>0</v>
      </c>
      <c r="FB140" s="4">
        <f>IF(AL140=Listedechoix!$A$1,20,IF(AL140=Listedechoix!$A$2,15,IF(AL140=Listedechoix!$A$3,10,IF(AL140=Listedechoix!$A$4,5,0))))</f>
        <v>0</v>
      </c>
      <c r="FC140" s="4">
        <f>IF(AM140=Listedechoix!$A$1,20,IF(AM140=Listedechoix!$A$2,15,IF(AM140=Listedechoix!$A$3,10,IF(AM140=Listedechoix!$A$4,5,0))))</f>
        <v>0</v>
      </c>
      <c r="FD140" s="4">
        <f>IF(AN140=Listedechoix!$A$1,20,IF(AN140=Listedechoix!$A$2,15,IF(AN140=Listedechoix!$A$3,10,IF(AN140=Listedechoix!$A$4,5,0))))</f>
        <v>0</v>
      </c>
      <c r="FE140" s="4">
        <f>IF(AO140=Listedechoix!$A$1,20,IF(AO140=Listedechoix!$A$2,15,IF(AO140=Listedechoix!$A$3,10,IF(AO140=Listedechoix!$A$4,5,0))))</f>
        <v>0</v>
      </c>
      <c r="FF140" s="116" t="str">
        <f t="shared" si="92"/>
        <v>NNot</v>
      </c>
      <c r="FG140" s="117" t="str">
        <f t="shared" si="93"/>
        <v>NNot</v>
      </c>
      <c r="FH140" s="4">
        <f>IF(AP140=Listedechoix!$A$1,20,IF(AP140=Listedechoix!$A$2,15,IF(AP140=Listedechoix!$A$3,10,IF(AP140=Listedechoix!$A$4,5,0))))</f>
        <v>0</v>
      </c>
      <c r="FI140" s="4">
        <f>IF(AQ140=Listedechoix!$A$1,20,IF(AQ140=Listedechoix!$A$2,15,IF(AQ140=Listedechoix!$A$3,10,IF(AQ140=Listedechoix!$A$4,5,0))))</f>
        <v>0</v>
      </c>
      <c r="FJ140" s="4">
        <f>IF(AR140=Listedechoix!$A$1,20,IF(AR140=Listedechoix!$A$2,15,IF(AR140=Listedechoix!$A$3,10,IF(AR140=Listedechoix!$A$4,5,0))))</f>
        <v>0</v>
      </c>
      <c r="FK140" s="4">
        <f>IF(AS140=Listedechoix!$A$1,20,IF(AS140=Listedechoix!$A$2,15,IF(AS140=Listedechoix!$A$3,10,IF(AS140=Listedechoix!$A$4,5,0))))</f>
        <v>0</v>
      </c>
      <c r="FL140" s="4">
        <f>IF(AT140=Listedechoix!$A$1,20,IF(AT140=Listedechoix!$A$2,15,IF(AT140=Listedechoix!$A$3,10,IF(AT140=Listedechoix!$A$4,5,0))))</f>
        <v>0</v>
      </c>
      <c r="FM140" s="4">
        <f>IF(AU140=Listedechoix!$A$1,20,IF(AU140=Listedechoix!$A$2,15,IF(AU140=Listedechoix!$A$3,10,IF(AU140=Listedechoix!$A$4,5,0))))</f>
        <v>0</v>
      </c>
      <c r="FN140" s="4">
        <f>IF(AV140=Listedechoix!$A$1,20,IF(AV140=Listedechoix!$A$2,15,IF(AV140=Listedechoix!$A$3,10,IF(AV140=Listedechoix!$A$4,5,0))))</f>
        <v>0</v>
      </c>
      <c r="FO140" s="4">
        <f>IF(AW140=Listedechoix!$A$1,20,IF(AW140=Listedechoix!$A$2,15,IF(AW140=Listedechoix!$A$3,10,IF(AW140=Listedechoix!$A$4,5,0))))</f>
        <v>0</v>
      </c>
      <c r="FP140" s="4">
        <f>IF(AX140=Listedechoix!$A$1,20,IF(AX140=Listedechoix!$A$2,15,IF(AX140=Listedechoix!$A$3,10,IF(AX140=Listedechoix!$A$4,5,0))))</f>
        <v>0</v>
      </c>
      <c r="FQ140" s="4">
        <f>IF(AY140=Listedechoix!$A$1,20,IF(AY140=Listedechoix!$A$2,15,IF(AY140=Listedechoix!$A$3,10,IF(AY140=Listedechoix!$A$4,5,0))))</f>
        <v>0</v>
      </c>
      <c r="FR140" s="4">
        <f>IF(AZ140=Listedechoix!$A$1,20,IF(AZ140=Listedechoix!$A$2,15,IF(AZ140=Listedechoix!$A$3,10,IF(AZ140=Listedechoix!$A$4,5,0))))</f>
        <v>0</v>
      </c>
      <c r="FS140" s="4">
        <f>IF(BA140=Listedechoix!$A$1,20,IF(BA140=Listedechoix!$A$2,15,IF(BA140=Listedechoix!$A$3,10,IF(BA140=Listedechoix!$A$4,5,0))))</f>
        <v>0</v>
      </c>
      <c r="FT140" s="4">
        <f>IF(BB140=Listedechoix!$A$1,20,IF(BB140=Listedechoix!$A$2,15,IF(BB140=Listedechoix!$A$3,10,IF(BB140=Listedechoix!$A$4,5,0))))</f>
        <v>0</v>
      </c>
      <c r="FU140" s="4">
        <f>IF(BC140=Listedechoix!$A$1,20,IF(BC140=Listedechoix!$A$2,15,IF(BC140=Listedechoix!$A$3,10,IF(BC140=Listedechoix!$A$4,5,0))))</f>
        <v>0</v>
      </c>
      <c r="FV140" s="116" t="str">
        <f t="shared" si="94"/>
        <v>NNot</v>
      </c>
      <c r="FW140" s="117" t="str">
        <f t="shared" si="95"/>
        <v>NNot</v>
      </c>
      <c r="FX140" s="4">
        <f>IF(BD140=Listedechoix!$A$1,20,IF(BD140=Listedechoix!$A$2,15,IF(BD140=Listedechoix!$A$3,10,IF(BD140=Listedechoix!$A$4,5,0))))</f>
        <v>0</v>
      </c>
      <c r="FY140" s="4">
        <f>IF(BE140=Listedechoix!$A$1,20,IF(BE140=Listedechoix!$A$2,15,IF(BE140=Listedechoix!$A$3,10,IF(BE140=Listedechoix!$A$4,5,0))))</f>
        <v>0</v>
      </c>
      <c r="FZ140" s="4">
        <f>IF(BF140=Listedechoix!$A$1,20,IF(BF140=Listedechoix!$A$2,15,IF(BF140=Listedechoix!$A$3,10,IF(BF140=Listedechoix!$A$4,5,0))))</f>
        <v>0</v>
      </c>
      <c r="GA140" s="4">
        <f>IF(BG140=Listedechoix!$A$1,20,IF(BG140=Listedechoix!$A$2,15,IF(BG140=Listedechoix!$A$3,10,IF(BG140=Listedechoix!$A$4,5,0))))</f>
        <v>0</v>
      </c>
      <c r="GB140" s="4">
        <f>IF(BH140=Listedechoix!$A$1,20,IF(BH140=Listedechoix!$A$2,15,IF(BH140=Listedechoix!$A$3,10,IF(BH140=Listedechoix!$A$4,5,0))))</f>
        <v>0</v>
      </c>
      <c r="GC140" s="4">
        <f>IF(BI140=Listedechoix!$A$1,20,IF(BI140=Listedechoix!$A$2,15,IF(BI140=Listedechoix!$A$3,10,IF(BI140=Listedechoix!$A$4,5,0))))</f>
        <v>0</v>
      </c>
      <c r="GD140" s="4">
        <f>IF(BJ140=Listedechoix!$A$1,20,IF(BJ140=Listedechoix!$A$2,15,IF(BJ140=Listedechoix!$A$3,10,IF(BJ140=Listedechoix!$A$4,5,0))))</f>
        <v>0</v>
      </c>
      <c r="GE140" s="4">
        <f>IF(BK140=Listedechoix!$A$1,20,IF(BK140=Listedechoix!$A$2,15,IF(BK140=Listedechoix!$A$3,10,IF(BK140=Listedechoix!$A$4,5,0))))</f>
        <v>0</v>
      </c>
      <c r="GF140" s="4">
        <f>IF(BL140=Listedechoix!$A$1,20,IF(BL140=Listedechoix!$A$2,15,IF(BL140=Listedechoix!$A$3,10,IF(BL140=Listedechoix!$A$4,5,0))))</f>
        <v>0</v>
      </c>
      <c r="GG140" s="4">
        <f>IF(BM140=Listedechoix!$A$1,20,IF(BM140=Listedechoix!$A$2,15,IF(BM140=Listedechoix!$A$3,10,IF(BM140=Listedechoix!$A$4,5,0))))</f>
        <v>0</v>
      </c>
      <c r="GH140" s="4">
        <f>IF(BN140=Listedechoix!$A$1,20,IF(BN140=Listedechoix!$A$2,15,IF(BN140=Listedechoix!$A$3,10,IF(BN140=Listedechoix!$A$4,5,0))))</f>
        <v>0</v>
      </c>
      <c r="GI140" s="116" t="str">
        <f t="shared" si="96"/>
        <v>NNot</v>
      </c>
      <c r="GJ140" s="117" t="str">
        <f t="shared" si="97"/>
        <v>NNot</v>
      </c>
      <c r="GK140" s="4">
        <f>IF(BO140=Listedechoix!$A$1,20,IF(BO140=Listedechoix!$A$2,15,IF(BO140=Listedechoix!$A$3,10,IF(BO140=Listedechoix!$A$4,5,0))))</f>
        <v>0</v>
      </c>
      <c r="GL140" s="4">
        <f>IF(BP140=Listedechoix!$A$1,20,IF(BP140=Listedechoix!$A$2,15,IF(BP140=Listedechoix!$A$3,10,IF(BP140=Listedechoix!$A$4,5,0))))</f>
        <v>0</v>
      </c>
      <c r="GM140" s="4">
        <f>IF(BQ140=Listedechoix!$A$1,20,IF(BQ140=Listedechoix!$A$2,15,IF(BQ140=Listedechoix!$A$3,10,IF(BQ140=Listedechoix!$A$4,5,0))))</f>
        <v>0</v>
      </c>
      <c r="GN140" s="4">
        <f>IF(BR140=Listedechoix!$A$1,20,IF(BR140=Listedechoix!$A$2,15,IF(BR140=Listedechoix!$A$3,10,IF(BR140=Listedechoix!$A$4,5,0))))</f>
        <v>0</v>
      </c>
      <c r="GO140" s="4">
        <f>IF(BS140=Listedechoix!$A$1,20,IF(BS140=Listedechoix!$A$2,15,IF(BS140=Listedechoix!$A$3,10,IF(BS140=Listedechoix!$A$4,5,0))))</f>
        <v>0</v>
      </c>
      <c r="GP140" s="4">
        <f>IF(BT140=Listedechoix!$A$1,20,IF(BT140=Listedechoix!$A$2,15,IF(BT140=Listedechoix!$A$3,10,IF(BT140=Listedechoix!$A$4,5,0))))</f>
        <v>0</v>
      </c>
      <c r="GQ140" s="4">
        <f>IF(BU140=Listedechoix!$A$1,20,IF(BU140=Listedechoix!$A$2,15,IF(BU140=Listedechoix!$A$3,10,IF(BU140=Listedechoix!$A$4,5,0))))</f>
        <v>0</v>
      </c>
      <c r="GR140" s="4">
        <f>IF(BV140=Listedechoix!$A$1,20,IF(BV140=Listedechoix!$A$2,15,IF(BV140=Listedechoix!$A$3,10,IF(BV140=Listedechoix!$A$4,5,0))))</f>
        <v>0</v>
      </c>
      <c r="GS140" s="4">
        <f>IF(BW140=Listedechoix!$A$1,20,IF(BW140=Listedechoix!$A$2,15,IF(BW140=Listedechoix!$A$3,10,IF(BW140=Listedechoix!$A$4,5,0))))</f>
        <v>0</v>
      </c>
      <c r="GT140" s="4">
        <f>IF(BX140=Listedechoix!$A$1,20,IF(BX140=Listedechoix!$A$2,15,IF(BX140=Listedechoix!$A$3,10,IF(BX140=Listedechoix!$A$4,5,0))))</f>
        <v>0</v>
      </c>
      <c r="GU140" s="4">
        <f>IF(BY140=Listedechoix!$A$1,20,IF(BY140=Listedechoix!$A$2,15,IF(BY140=Listedechoix!$A$3,10,IF(BY140=Listedechoix!$A$4,5,0))))</f>
        <v>0</v>
      </c>
      <c r="GV140" s="116" t="str">
        <f t="shared" si="98"/>
        <v>NNot</v>
      </c>
      <c r="GW140" s="117" t="str">
        <f t="shared" si="99"/>
        <v>NNot</v>
      </c>
      <c r="GX140" s="4">
        <f>IF(BZ140=Listedechoix!$A$1,20,IF(BZ140=Listedechoix!$A$2,15,IF(BZ140=Listedechoix!$A$3,10,IF(BZ140=Listedechoix!$A$4,5,0))))</f>
        <v>0</v>
      </c>
      <c r="GY140" s="4">
        <f>IF(CA140=Listedechoix!$A$1,20,IF(CA140=Listedechoix!$A$2,15,IF(CA140=Listedechoix!$A$3,10,IF(CA140=Listedechoix!$A$4,5,0))))</f>
        <v>0</v>
      </c>
      <c r="GZ140" s="4">
        <f>IF(CB140=Listedechoix!$A$1,20,IF(CB140=Listedechoix!$A$2,15,IF(CB140=Listedechoix!$A$3,10,IF(CB140=Listedechoix!$A$4,5,0))))</f>
        <v>0</v>
      </c>
      <c r="HA140" s="4">
        <f>IF(CC140=Listedechoix!$A$1,20,IF(CC140=Listedechoix!$A$2,15,IF(CC140=Listedechoix!$A$3,10,IF(CC140=Listedechoix!$A$4,5,0))))</f>
        <v>0</v>
      </c>
      <c r="HB140" s="4">
        <f>IF(CD140=Listedechoix!$A$1,20,IF(CD140=Listedechoix!$A$2,15,IF(CD140=Listedechoix!$A$3,10,IF(CD140=Listedechoix!$A$4,5,0))))</f>
        <v>0</v>
      </c>
      <c r="HC140" s="4">
        <f>IF(CE140=Listedechoix!$A$1,20,IF(CE140=Listedechoix!$A$2,15,IF(CE140=Listedechoix!$A$3,10,IF(CE140=Listedechoix!$A$4,5,0))))</f>
        <v>0</v>
      </c>
      <c r="HD140" s="4">
        <f>IF(CF140=Listedechoix!$A$1,20,IF(CF140=Listedechoix!$A$2,15,IF(CF140=Listedechoix!$A$3,10,IF(CF140=Listedechoix!$A$4,5,0))))</f>
        <v>0</v>
      </c>
      <c r="HE140" s="4">
        <f>IF(CG140=Listedechoix!$A$1,20,IF(CG140=Listedechoix!$A$2,15,IF(CG140=Listedechoix!$A$3,10,IF(CG140=Listedechoix!$A$4,5,0))))</f>
        <v>0</v>
      </c>
      <c r="HF140" s="4">
        <f>IF(CH140=Listedechoix!$A$1,20,IF(CH140=Listedechoix!$A$2,15,IF(CH140=Listedechoix!$A$3,10,IF(CH140=Listedechoix!$A$4,5,0))))</f>
        <v>0</v>
      </c>
      <c r="HG140" s="4">
        <f>IF(CI140=Listedechoix!$A$1,20,IF(CI140=Listedechoix!$A$2,15,IF(CI140=Listedechoix!$A$3,10,IF(CI140=Listedechoix!$A$4,5,0))))</f>
        <v>0</v>
      </c>
      <c r="HH140" s="4">
        <f>IF(CJ140=Listedechoix!$A$1,20,IF(CJ140=Listedechoix!$A$2,15,IF(CJ140=Listedechoix!$A$3,10,IF(CJ140=Listedechoix!$A$4,5,0))))</f>
        <v>0</v>
      </c>
      <c r="HI140" s="4">
        <f>IF(CK140=Listedechoix!$A$1,20,IF(CK140=Listedechoix!$A$2,15,IF(CK140=Listedechoix!$A$3,10,IF(CK140=Listedechoix!$A$4,5,0))))</f>
        <v>0</v>
      </c>
      <c r="HJ140" s="4">
        <f>IF(CL140=Listedechoix!$A$1,20,IF(CL140=Listedechoix!$A$2,15,IF(CL140=Listedechoix!$A$3,10,IF(CL140=Listedechoix!$A$4,5,0))))</f>
        <v>0</v>
      </c>
      <c r="HK140" s="4">
        <f>IF(CM140=Listedechoix!$A$1,20,IF(CM140=Listedechoix!$A$2,15,IF(CM140=Listedechoix!$A$3,10,IF(CM140=Listedechoix!$A$4,5,0))))</f>
        <v>0</v>
      </c>
      <c r="HL140" s="116" t="str">
        <f t="shared" si="100"/>
        <v>NNot</v>
      </c>
      <c r="HM140" s="117" t="str">
        <f t="shared" si="101"/>
        <v>NNot</v>
      </c>
    </row>
    <row r="141" spans="1:221" x14ac:dyDescent="0.25">
      <c r="A141" s="27"/>
      <c r="B141" s="27"/>
      <c r="C141" s="28"/>
      <c r="D141" s="28"/>
      <c r="E141" s="28"/>
      <c r="F141" s="43"/>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1" t="str">
        <f t="shared" si="77"/>
        <v/>
      </c>
      <c r="CO141" s="31" t="str">
        <f t="shared" si="74"/>
        <v/>
      </c>
      <c r="CP141" s="31" t="str">
        <f t="shared" si="74"/>
        <v/>
      </c>
      <c r="CQ141" s="31" t="str">
        <f t="shared" si="74"/>
        <v/>
      </c>
      <c r="CR141" s="32">
        <f t="shared" si="78"/>
        <v>0</v>
      </c>
      <c r="CS141" s="33" t="str">
        <f t="shared" si="102"/>
        <v/>
      </c>
      <c r="CT141" s="31" t="str">
        <f t="shared" si="79"/>
        <v/>
      </c>
      <c r="CU141" s="31" t="str">
        <f t="shared" si="75"/>
        <v/>
      </c>
      <c r="CV141" s="31" t="str">
        <f t="shared" si="75"/>
        <v/>
      </c>
      <c r="CW141" s="31" t="str">
        <f t="shared" si="75"/>
        <v/>
      </c>
      <c r="CX141" s="32">
        <f t="shared" si="80"/>
        <v>0</v>
      </c>
      <c r="CY141" s="33" t="str">
        <f t="shared" si="81"/>
        <v>NNot</v>
      </c>
      <c r="CZ141" s="31" t="str">
        <f t="shared" si="71"/>
        <v/>
      </c>
      <c r="DA141" s="31" t="str">
        <f t="shared" si="70"/>
        <v/>
      </c>
      <c r="DB141" s="31" t="str">
        <f t="shared" si="70"/>
        <v/>
      </c>
      <c r="DC141" s="31" t="str">
        <f t="shared" si="70"/>
        <v/>
      </c>
      <c r="DD141" s="32">
        <f t="shared" si="103"/>
        <v>0</v>
      </c>
      <c r="DE141" s="33" t="str">
        <f t="shared" si="82"/>
        <v>NNot</v>
      </c>
      <c r="DF141" s="31" t="str">
        <f t="shared" si="83"/>
        <v/>
      </c>
      <c r="DG141" s="31" t="str">
        <f t="shared" si="83"/>
        <v/>
      </c>
      <c r="DH141" s="31" t="str">
        <f t="shared" si="83"/>
        <v/>
      </c>
      <c r="DI141" s="31" t="str">
        <f t="shared" si="83"/>
        <v/>
      </c>
      <c r="DJ141" s="32">
        <f t="shared" si="84"/>
        <v>0</v>
      </c>
      <c r="DK141" s="33" t="str">
        <f t="shared" si="85"/>
        <v>NNot</v>
      </c>
      <c r="DL141" s="31" t="str">
        <f t="shared" si="86"/>
        <v/>
      </c>
      <c r="DM141" s="31" t="str">
        <f t="shared" si="86"/>
        <v/>
      </c>
      <c r="DN141" s="31" t="str">
        <f t="shared" si="86"/>
        <v/>
      </c>
      <c r="DO141" s="31" t="str">
        <f t="shared" si="86"/>
        <v/>
      </c>
      <c r="DP141" s="32">
        <f t="shared" si="76"/>
        <v>0</v>
      </c>
      <c r="DQ141" s="33" t="str">
        <f t="shared" si="87"/>
        <v>NNot</v>
      </c>
      <c r="DR141" s="4">
        <f>IF(F141=Listedechoix!$A$1,20,IF(F141=Listedechoix!$A$2,15,IF(F141=Listedechoix!$A$3,10,IF(F141=Listedechoix!$A$4,5,0))))</f>
        <v>0</v>
      </c>
      <c r="DS141" s="4">
        <f>IF(G141=Listedechoix!$A$1,20,IF(G141=Listedechoix!$A$2,15,IF(G141=Listedechoix!$A$3,10,IF(G141=Listedechoix!$A$4,5,0))))</f>
        <v>0</v>
      </c>
      <c r="DT141" s="4">
        <f>IF(H141=Listedechoix!$A$1,20,IF(H141=Listedechoix!$A$2,15,IF(H141=Listedechoix!$A$3,10,IF(H141=Listedechoix!$A$4,5,0))))</f>
        <v>0</v>
      </c>
      <c r="DU141" s="4">
        <f>IF(I141=Listedechoix!$A$1,20,IF(I141=Listedechoix!$A$2,15,IF(I141=Listedechoix!$A$3,10,IF(I141=Listedechoix!$A$4,5,0))))</f>
        <v>0</v>
      </c>
      <c r="DV141" s="4">
        <f>IF(J141=Listedechoix!$A$1,20,IF(J141=Listedechoix!$A$2,15,IF(J141=Listedechoix!$A$3,10,IF(J141=Listedechoix!$A$4,5,0))))</f>
        <v>0</v>
      </c>
      <c r="DW141" s="4">
        <f>IF(K141=Listedechoix!$A$1,20,IF(K141=Listedechoix!$A$2,15,IF(K141=Listedechoix!$A$3,10,IF(K141=Listedechoix!$A$4,5,0))))</f>
        <v>0</v>
      </c>
      <c r="DX141" s="4">
        <f>IF(L141=Listedechoix!$A$1,20,IF(L141=Listedechoix!$A$2,15,IF(L141=Listedechoix!$A$3,10,IF(L141=Listedechoix!$A$4,5,0))))</f>
        <v>0</v>
      </c>
      <c r="DY141" s="4">
        <f>IF(M141=Listedechoix!$A$1,20,IF(M141=Listedechoix!$A$2,15,IF(M141=Listedechoix!$A$3,10,IF(M141=Listedechoix!$A$4,5,0))))</f>
        <v>0</v>
      </c>
      <c r="DZ141" s="4">
        <f>IF(N141=Listedechoix!$A$1,20,IF(N141=Listedechoix!$A$2,15,IF(N141=Listedechoix!$A$3,10,IF(N141=Listedechoix!$A$4,5,0))))</f>
        <v>0</v>
      </c>
      <c r="EA141" s="4">
        <f>IF(O141=Listedechoix!$A$1,20,IF(O141=Listedechoix!$A$2,15,IF(O141=Listedechoix!$A$3,10,IF(O141=Listedechoix!$A$4,5,0))))</f>
        <v>0</v>
      </c>
      <c r="EB141" s="4">
        <f>IF(P141=Listedechoix!$A$1,20,IF(P141=Listedechoix!$A$2,15,IF(P141=Listedechoix!$A$3,10,IF(P141=Listedechoix!$A$4,5,0))))</f>
        <v>0</v>
      </c>
      <c r="EC141" s="116" t="str">
        <f t="shared" si="88"/>
        <v>NNot</v>
      </c>
      <c r="ED141" s="117" t="str">
        <f t="shared" si="89"/>
        <v>NNot</v>
      </c>
      <c r="EE141" s="4">
        <f>IF(Q141=Listedechoix!$A$1,20,IF(Q141=Listedechoix!$A$2,15,IF(Q141=Listedechoix!$A$3,10,IF(Q141=Listedechoix!$A$4,5,0))))</f>
        <v>0</v>
      </c>
      <c r="EF141" s="4">
        <f>IF(R141=Listedechoix!$A$1,20,IF(R141=Listedechoix!$A$2,15,IF(R141=Listedechoix!$A$3,10,IF(R141=Listedechoix!$A$4,5,0))))</f>
        <v>0</v>
      </c>
      <c r="EG141" s="4">
        <f>IF(S141=Listedechoix!$A$1,20,IF(S141=Listedechoix!$A$2,15,IF(S141=Listedechoix!$A$3,10,IF(S141=Listedechoix!$A$4,5,0))))</f>
        <v>0</v>
      </c>
      <c r="EH141" s="4">
        <f>IF(T141=Listedechoix!$A$1,20,IF(T141=Listedechoix!$A$2,15,IF(T141=Listedechoix!$A$3,10,IF(T141=Listedechoix!$A$4,5,0))))</f>
        <v>0</v>
      </c>
      <c r="EI141" s="4">
        <f>IF(U141=Listedechoix!$A$1,20,IF(U141=Listedechoix!$A$2,15,IF(U141=Listedechoix!$A$3,10,IF(U141=Listedechoix!$A$4,5,0))))</f>
        <v>0</v>
      </c>
      <c r="EJ141" s="4">
        <f>IF(V141=Listedechoix!$A$1,20,IF(V141=Listedechoix!$A$2,15,IF(V141=Listedechoix!$A$3,10,IF(V141=Listedechoix!$A$4,5,0))))</f>
        <v>0</v>
      </c>
      <c r="EK141" s="4">
        <f>IF(W141=Listedechoix!$A$1,20,IF(W141=Listedechoix!$A$2,15,IF(W141=Listedechoix!$A$3,10,IF(W141=Listedechoix!$A$4,5,0))))</f>
        <v>0</v>
      </c>
      <c r="EL141" s="4">
        <f>IF(X141=Listedechoix!$A$1,20,IF(X141=Listedechoix!$A$2,15,IF(X141=Listedechoix!$A$3,10,IF(X141=Listedechoix!$A$4,5,0))))</f>
        <v>0</v>
      </c>
      <c r="EM141" s="4">
        <f>IF(Y141=Listedechoix!$A$1,20,IF(Y141=Listedechoix!$A$2,15,IF(Y141=Listedechoix!$A$3,10,IF(Y141=Listedechoix!$A$4,5,0))))</f>
        <v>0</v>
      </c>
      <c r="EN141" s="4">
        <f>IF(Z141=Listedechoix!$A$1,20,IF(Z141=Listedechoix!$A$2,15,IF(Z141=Listedechoix!$A$3,10,IF(Z141=Listedechoix!$A$4,5,0))))</f>
        <v>0</v>
      </c>
      <c r="EO141" s="4">
        <f>IF(AA141=Listedechoix!$A$1,20,IF(AA141=Listedechoix!$A$2,15,IF(AA141=Listedechoix!$A$3,10,IF(AA141=Listedechoix!$A$4,5,0))))</f>
        <v>0</v>
      </c>
      <c r="EP141" s="116" t="str">
        <f t="shared" si="90"/>
        <v>NNot</v>
      </c>
      <c r="EQ141" s="117" t="str">
        <f t="shared" si="91"/>
        <v>NNot</v>
      </c>
      <c r="ER141" s="4">
        <f>IF(AB141=Listedechoix!$A$1,20,IF(AB141=Listedechoix!$A$2,15,IF(AB141=Listedechoix!$A$3,10,IF(AB141=Listedechoix!$A$4,5,0))))</f>
        <v>0</v>
      </c>
      <c r="ES141" s="4">
        <f>IF(AC141=Listedechoix!$A$1,20,IF(AC141=Listedechoix!$A$2,15,IF(AC141=Listedechoix!$A$3,10,IF(AC141=Listedechoix!$A$4,5,0))))</f>
        <v>0</v>
      </c>
      <c r="ET141" s="4">
        <f>IF(AD141=Listedechoix!$A$1,20,IF(AD141=Listedechoix!$A$2,15,IF(AD141=Listedechoix!$A$3,10,IF(AD141=Listedechoix!$A$4,5,0))))</f>
        <v>0</v>
      </c>
      <c r="EU141" s="4">
        <f>IF(AE141=Listedechoix!$A$1,20,IF(AE141=Listedechoix!$A$2,15,IF(AE141=Listedechoix!$A$3,10,IF(AE141=Listedechoix!$A$4,5,0))))</f>
        <v>0</v>
      </c>
      <c r="EV141" s="4">
        <f>IF(AF141=Listedechoix!$A$1,20,IF(AF141=Listedechoix!$A$2,15,IF(AF141=Listedechoix!$A$3,10,IF(AF141=Listedechoix!$A$4,5,0))))</f>
        <v>0</v>
      </c>
      <c r="EW141" s="4">
        <f>IF(AG141=Listedechoix!$A$1,20,IF(AG141=Listedechoix!$A$2,15,IF(AG141=Listedechoix!$A$3,10,IF(AG141=Listedechoix!$A$4,5,0))))</f>
        <v>0</v>
      </c>
      <c r="EX141" s="4">
        <f>IF(AH141=Listedechoix!$A$1,20,IF(AH141=Listedechoix!$A$2,15,IF(AH141=Listedechoix!$A$3,10,IF(AH141=Listedechoix!$A$4,5,0))))</f>
        <v>0</v>
      </c>
      <c r="EY141" s="4">
        <f>IF(AI141=Listedechoix!$A$1,20,IF(AI141=Listedechoix!$A$2,15,IF(AI141=Listedechoix!$A$3,10,IF(AI141=Listedechoix!$A$4,5,0))))</f>
        <v>0</v>
      </c>
      <c r="EZ141" s="4">
        <f>IF(AJ141=Listedechoix!$A$1,20,IF(AJ141=Listedechoix!$A$2,15,IF(AJ141=Listedechoix!$A$3,10,IF(AJ141=Listedechoix!$A$4,5,0))))</f>
        <v>0</v>
      </c>
      <c r="FA141" s="4">
        <f>IF(AK141=Listedechoix!$A$1,20,IF(AK141=Listedechoix!$A$2,15,IF(AK141=Listedechoix!$A$3,10,IF(AK141=Listedechoix!$A$4,5,0))))</f>
        <v>0</v>
      </c>
      <c r="FB141" s="4">
        <f>IF(AL141=Listedechoix!$A$1,20,IF(AL141=Listedechoix!$A$2,15,IF(AL141=Listedechoix!$A$3,10,IF(AL141=Listedechoix!$A$4,5,0))))</f>
        <v>0</v>
      </c>
      <c r="FC141" s="4">
        <f>IF(AM141=Listedechoix!$A$1,20,IF(AM141=Listedechoix!$A$2,15,IF(AM141=Listedechoix!$A$3,10,IF(AM141=Listedechoix!$A$4,5,0))))</f>
        <v>0</v>
      </c>
      <c r="FD141" s="4">
        <f>IF(AN141=Listedechoix!$A$1,20,IF(AN141=Listedechoix!$A$2,15,IF(AN141=Listedechoix!$A$3,10,IF(AN141=Listedechoix!$A$4,5,0))))</f>
        <v>0</v>
      </c>
      <c r="FE141" s="4">
        <f>IF(AO141=Listedechoix!$A$1,20,IF(AO141=Listedechoix!$A$2,15,IF(AO141=Listedechoix!$A$3,10,IF(AO141=Listedechoix!$A$4,5,0))))</f>
        <v>0</v>
      </c>
      <c r="FF141" s="116" t="str">
        <f t="shared" si="92"/>
        <v>NNot</v>
      </c>
      <c r="FG141" s="117" t="str">
        <f t="shared" si="93"/>
        <v>NNot</v>
      </c>
      <c r="FH141" s="4">
        <f>IF(AP141=Listedechoix!$A$1,20,IF(AP141=Listedechoix!$A$2,15,IF(AP141=Listedechoix!$A$3,10,IF(AP141=Listedechoix!$A$4,5,0))))</f>
        <v>0</v>
      </c>
      <c r="FI141" s="4">
        <f>IF(AQ141=Listedechoix!$A$1,20,IF(AQ141=Listedechoix!$A$2,15,IF(AQ141=Listedechoix!$A$3,10,IF(AQ141=Listedechoix!$A$4,5,0))))</f>
        <v>0</v>
      </c>
      <c r="FJ141" s="4">
        <f>IF(AR141=Listedechoix!$A$1,20,IF(AR141=Listedechoix!$A$2,15,IF(AR141=Listedechoix!$A$3,10,IF(AR141=Listedechoix!$A$4,5,0))))</f>
        <v>0</v>
      </c>
      <c r="FK141" s="4">
        <f>IF(AS141=Listedechoix!$A$1,20,IF(AS141=Listedechoix!$A$2,15,IF(AS141=Listedechoix!$A$3,10,IF(AS141=Listedechoix!$A$4,5,0))))</f>
        <v>0</v>
      </c>
      <c r="FL141" s="4">
        <f>IF(AT141=Listedechoix!$A$1,20,IF(AT141=Listedechoix!$A$2,15,IF(AT141=Listedechoix!$A$3,10,IF(AT141=Listedechoix!$A$4,5,0))))</f>
        <v>0</v>
      </c>
      <c r="FM141" s="4">
        <f>IF(AU141=Listedechoix!$A$1,20,IF(AU141=Listedechoix!$A$2,15,IF(AU141=Listedechoix!$A$3,10,IF(AU141=Listedechoix!$A$4,5,0))))</f>
        <v>0</v>
      </c>
      <c r="FN141" s="4">
        <f>IF(AV141=Listedechoix!$A$1,20,IF(AV141=Listedechoix!$A$2,15,IF(AV141=Listedechoix!$A$3,10,IF(AV141=Listedechoix!$A$4,5,0))))</f>
        <v>0</v>
      </c>
      <c r="FO141" s="4">
        <f>IF(AW141=Listedechoix!$A$1,20,IF(AW141=Listedechoix!$A$2,15,IF(AW141=Listedechoix!$A$3,10,IF(AW141=Listedechoix!$A$4,5,0))))</f>
        <v>0</v>
      </c>
      <c r="FP141" s="4">
        <f>IF(AX141=Listedechoix!$A$1,20,IF(AX141=Listedechoix!$A$2,15,IF(AX141=Listedechoix!$A$3,10,IF(AX141=Listedechoix!$A$4,5,0))))</f>
        <v>0</v>
      </c>
      <c r="FQ141" s="4">
        <f>IF(AY141=Listedechoix!$A$1,20,IF(AY141=Listedechoix!$A$2,15,IF(AY141=Listedechoix!$A$3,10,IF(AY141=Listedechoix!$A$4,5,0))))</f>
        <v>0</v>
      </c>
      <c r="FR141" s="4">
        <f>IF(AZ141=Listedechoix!$A$1,20,IF(AZ141=Listedechoix!$A$2,15,IF(AZ141=Listedechoix!$A$3,10,IF(AZ141=Listedechoix!$A$4,5,0))))</f>
        <v>0</v>
      </c>
      <c r="FS141" s="4">
        <f>IF(BA141=Listedechoix!$A$1,20,IF(BA141=Listedechoix!$A$2,15,IF(BA141=Listedechoix!$A$3,10,IF(BA141=Listedechoix!$A$4,5,0))))</f>
        <v>0</v>
      </c>
      <c r="FT141" s="4">
        <f>IF(BB141=Listedechoix!$A$1,20,IF(BB141=Listedechoix!$A$2,15,IF(BB141=Listedechoix!$A$3,10,IF(BB141=Listedechoix!$A$4,5,0))))</f>
        <v>0</v>
      </c>
      <c r="FU141" s="4">
        <f>IF(BC141=Listedechoix!$A$1,20,IF(BC141=Listedechoix!$A$2,15,IF(BC141=Listedechoix!$A$3,10,IF(BC141=Listedechoix!$A$4,5,0))))</f>
        <v>0</v>
      </c>
      <c r="FV141" s="116" t="str">
        <f t="shared" si="94"/>
        <v>NNot</v>
      </c>
      <c r="FW141" s="117" t="str">
        <f t="shared" si="95"/>
        <v>NNot</v>
      </c>
      <c r="FX141" s="4">
        <f>IF(BD141=Listedechoix!$A$1,20,IF(BD141=Listedechoix!$A$2,15,IF(BD141=Listedechoix!$A$3,10,IF(BD141=Listedechoix!$A$4,5,0))))</f>
        <v>0</v>
      </c>
      <c r="FY141" s="4">
        <f>IF(BE141=Listedechoix!$A$1,20,IF(BE141=Listedechoix!$A$2,15,IF(BE141=Listedechoix!$A$3,10,IF(BE141=Listedechoix!$A$4,5,0))))</f>
        <v>0</v>
      </c>
      <c r="FZ141" s="4">
        <f>IF(BF141=Listedechoix!$A$1,20,IF(BF141=Listedechoix!$A$2,15,IF(BF141=Listedechoix!$A$3,10,IF(BF141=Listedechoix!$A$4,5,0))))</f>
        <v>0</v>
      </c>
      <c r="GA141" s="4">
        <f>IF(BG141=Listedechoix!$A$1,20,IF(BG141=Listedechoix!$A$2,15,IF(BG141=Listedechoix!$A$3,10,IF(BG141=Listedechoix!$A$4,5,0))))</f>
        <v>0</v>
      </c>
      <c r="GB141" s="4">
        <f>IF(BH141=Listedechoix!$A$1,20,IF(BH141=Listedechoix!$A$2,15,IF(BH141=Listedechoix!$A$3,10,IF(BH141=Listedechoix!$A$4,5,0))))</f>
        <v>0</v>
      </c>
      <c r="GC141" s="4">
        <f>IF(BI141=Listedechoix!$A$1,20,IF(BI141=Listedechoix!$A$2,15,IF(BI141=Listedechoix!$A$3,10,IF(BI141=Listedechoix!$A$4,5,0))))</f>
        <v>0</v>
      </c>
      <c r="GD141" s="4">
        <f>IF(BJ141=Listedechoix!$A$1,20,IF(BJ141=Listedechoix!$A$2,15,IF(BJ141=Listedechoix!$A$3,10,IF(BJ141=Listedechoix!$A$4,5,0))))</f>
        <v>0</v>
      </c>
      <c r="GE141" s="4">
        <f>IF(BK141=Listedechoix!$A$1,20,IF(BK141=Listedechoix!$A$2,15,IF(BK141=Listedechoix!$A$3,10,IF(BK141=Listedechoix!$A$4,5,0))))</f>
        <v>0</v>
      </c>
      <c r="GF141" s="4">
        <f>IF(BL141=Listedechoix!$A$1,20,IF(BL141=Listedechoix!$A$2,15,IF(BL141=Listedechoix!$A$3,10,IF(BL141=Listedechoix!$A$4,5,0))))</f>
        <v>0</v>
      </c>
      <c r="GG141" s="4">
        <f>IF(BM141=Listedechoix!$A$1,20,IF(BM141=Listedechoix!$A$2,15,IF(BM141=Listedechoix!$A$3,10,IF(BM141=Listedechoix!$A$4,5,0))))</f>
        <v>0</v>
      </c>
      <c r="GH141" s="4">
        <f>IF(BN141=Listedechoix!$A$1,20,IF(BN141=Listedechoix!$A$2,15,IF(BN141=Listedechoix!$A$3,10,IF(BN141=Listedechoix!$A$4,5,0))))</f>
        <v>0</v>
      </c>
      <c r="GI141" s="116" t="str">
        <f t="shared" si="96"/>
        <v>NNot</v>
      </c>
      <c r="GJ141" s="117" t="str">
        <f t="shared" si="97"/>
        <v>NNot</v>
      </c>
      <c r="GK141" s="4">
        <f>IF(BO141=Listedechoix!$A$1,20,IF(BO141=Listedechoix!$A$2,15,IF(BO141=Listedechoix!$A$3,10,IF(BO141=Listedechoix!$A$4,5,0))))</f>
        <v>0</v>
      </c>
      <c r="GL141" s="4">
        <f>IF(BP141=Listedechoix!$A$1,20,IF(BP141=Listedechoix!$A$2,15,IF(BP141=Listedechoix!$A$3,10,IF(BP141=Listedechoix!$A$4,5,0))))</f>
        <v>0</v>
      </c>
      <c r="GM141" s="4">
        <f>IF(BQ141=Listedechoix!$A$1,20,IF(BQ141=Listedechoix!$A$2,15,IF(BQ141=Listedechoix!$A$3,10,IF(BQ141=Listedechoix!$A$4,5,0))))</f>
        <v>0</v>
      </c>
      <c r="GN141" s="4">
        <f>IF(BR141=Listedechoix!$A$1,20,IF(BR141=Listedechoix!$A$2,15,IF(BR141=Listedechoix!$A$3,10,IF(BR141=Listedechoix!$A$4,5,0))))</f>
        <v>0</v>
      </c>
      <c r="GO141" s="4">
        <f>IF(BS141=Listedechoix!$A$1,20,IF(BS141=Listedechoix!$A$2,15,IF(BS141=Listedechoix!$A$3,10,IF(BS141=Listedechoix!$A$4,5,0))))</f>
        <v>0</v>
      </c>
      <c r="GP141" s="4">
        <f>IF(BT141=Listedechoix!$A$1,20,IF(BT141=Listedechoix!$A$2,15,IF(BT141=Listedechoix!$A$3,10,IF(BT141=Listedechoix!$A$4,5,0))))</f>
        <v>0</v>
      </c>
      <c r="GQ141" s="4">
        <f>IF(BU141=Listedechoix!$A$1,20,IF(BU141=Listedechoix!$A$2,15,IF(BU141=Listedechoix!$A$3,10,IF(BU141=Listedechoix!$A$4,5,0))))</f>
        <v>0</v>
      </c>
      <c r="GR141" s="4">
        <f>IF(BV141=Listedechoix!$A$1,20,IF(BV141=Listedechoix!$A$2,15,IF(BV141=Listedechoix!$A$3,10,IF(BV141=Listedechoix!$A$4,5,0))))</f>
        <v>0</v>
      </c>
      <c r="GS141" s="4">
        <f>IF(BW141=Listedechoix!$A$1,20,IF(BW141=Listedechoix!$A$2,15,IF(BW141=Listedechoix!$A$3,10,IF(BW141=Listedechoix!$A$4,5,0))))</f>
        <v>0</v>
      </c>
      <c r="GT141" s="4">
        <f>IF(BX141=Listedechoix!$A$1,20,IF(BX141=Listedechoix!$A$2,15,IF(BX141=Listedechoix!$A$3,10,IF(BX141=Listedechoix!$A$4,5,0))))</f>
        <v>0</v>
      </c>
      <c r="GU141" s="4">
        <f>IF(BY141=Listedechoix!$A$1,20,IF(BY141=Listedechoix!$A$2,15,IF(BY141=Listedechoix!$A$3,10,IF(BY141=Listedechoix!$A$4,5,0))))</f>
        <v>0</v>
      </c>
      <c r="GV141" s="116" t="str">
        <f t="shared" si="98"/>
        <v>NNot</v>
      </c>
      <c r="GW141" s="117" t="str">
        <f t="shared" si="99"/>
        <v>NNot</v>
      </c>
      <c r="GX141" s="4">
        <f>IF(BZ141=Listedechoix!$A$1,20,IF(BZ141=Listedechoix!$A$2,15,IF(BZ141=Listedechoix!$A$3,10,IF(BZ141=Listedechoix!$A$4,5,0))))</f>
        <v>0</v>
      </c>
      <c r="GY141" s="4">
        <f>IF(CA141=Listedechoix!$A$1,20,IF(CA141=Listedechoix!$A$2,15,IF(CA141=Listedechoix!$A$3,10,IF(CA141=Listedechoix!$A$4,5,0))))</f>
        <v>0</v>
      </c>
      <c r="GZ141" s="4">
        <f>IF(CB141=Listedechoix!$A$1,20,IF(CB141=Listedechoix!$A$2,15,IF(CB141=Listedechoix!$A$3,10,IF(CB141=Listedechoix!$A$4,5,0))))</f>
        <v>0</v>
      </c>
      <c r="HA141" s="4">
        <f>IF(CC141=Listedechoix!$A$1,20,IF(CC141=Listedechoix!$A$2,15,IF(CC141=Listedechoix!$A$3,10,IF(CC141=Listedechoix!$A$4,5,0))))</f>
        <v>0</v>
      </c>
      <c r="HB141" s="4">
        <f>IF(CD141=Listedechoix!$A$1,20,IF(CD141=Listedechoix!$A$2,15,IF(CD141=Listedechoix!$A$3,10,IF(CD141=Listedechoix!$A$4,5,0))))</f>
        <v>0</v>
      </c>
      <c r="HC141" s="4">
        <f>IF(CE141=Listedechoix!$A$1,20,IF(CE141=Listedechoix!$A$2,15,IF(CE141=Listedechoix!$A$3,10,IF(CE141=Listedechoix!$A$4,5,0))))</f>
        <v>0</v>
      </c>
      <c r="HD141" s="4">
        <f>IF(CF141=Listedechoix!$A$1,20,IF(CF141=Listedechoix!$A$2,15,IF(CF141=Listedechoix!$A$3,10,IF(CF141=Listedechoix!$A$4,5,0))))</f>
        <v>0</v>
      </c>
      <c r="HE141" s="4">
        <f>IF(CG141=Listedechoix!$A$1,20,IF(CG141=Listedechoix!$A$2,15,IF(CG141=Listedechoix!$A$3,10,IF(CG141=Listedechoix!$A$4,5,0))))</f>
        <v>0</v>
      </c>
      <c r="HF141" s="4">
        <f>IF(CH141=Listedechoix!$A$1,20,IF(CH141=Listedechoix!$A$2,15,IF(CH141=Listedechoix!$A$3,10,IF(CH141=Listedechoix!$A$4,5,0))))</f>
        <v>0</v>
      </c>
      <c r="HG141" s="4">
        <f>IF(CI141=Listedechoix!$A$1,20,IF(CI141=Listedechoix!$A$2,15,IF(CI141=Listedechoix!$A$3,10,IF(CI141=Listedechoix!$A$4,5,0))))</f>
        <v>0</v>
      </c>
      <c r="HH141" s="4">
        <f>IF(CJ141=Listedechoix!$A$1,20,IF(CJ141=Listedechoix!$A$2,15,IF(CJ141=Listedechoix!$A$3,10,IF(CJ141=Listedechoix!$A$4,5,0))))</f>
        <v>0</v>
      </c>
      <c r="HI141" s="4">
        <f>IF(CK141=Listedechoix!$A$1,20,IF(CK141=Listedechoix!$A$2,15,IF(CK141=Listedechoix!$A$3,10,IF(CK141=Listedechoix!$A$4,5,0))))</f>
        <v>0</v>
      </c>
      <c r="HJ141" s="4">
        <f>IF(CL141=Listedechoix!$A$1,20,IF(CL141=Listedechoix!$A$2,15,IF(CL141=Listedechoix!$A$3,10,IF(CL141=Listedechoix!$A$4,5,0))))</f>
        <v>0</v>
      </c>
      <c r="HK141" s="4">
        <f>IF(CM141=Listedechoix!$A$1,20,IF(CM141=Listedechoix!$A$2,15,IF(CM141=Listedechoix!$A$3,10,IF(CM141=Listedechoix!$A$4,5,0))))</f>
        <v>0</v>
      </c>
      <c r="HL141" s="116" t="str">
        <f t="shared" si="100"/>
        <v>NNot</v>
      </c>
      <c r="HM141" s="117" t="str">
        <f t="shared" si="101"/>
        <v>NNot</v>
      </c>
    </row>
    <row r="142" spans="1:221" x14ac:dyDescent="0.25">
      <c r="A142" s="27"/>
      <c r="B142" s="27"/>
      <c r="C142" s="28"/>
      <c r="D142" s="28"/>
      <c r="E142" s="28"/>
      <c r="F142" s="43"/>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1" t="str">
        <f t="shared" si="77"/>
        <v/>
      </c>
      <c r="CO142" s="31" t="str">
        <f t="shared" si="74"/>
        <v/>
      </c>
      <c r="CP142" s="31" t="str">
        <f t="shared" si="74"/>
        <v/>
      </c>
      <c r="CQ142" s="31" t="str">
        <f t="shared" si="74"/>
        <v/>
      </c>
      <c r="CR142" s="32">
        <f t="shared" si="78"/>
        <v>0</v>
      </c>
      <c r="CS142" s="33" t="str">
        <f t="shared" si="102"/>
        <v/>
      </c>
      <c r="CT142" s="31" t="str">
        <f t="shared" si="79"/>
        <v/>
      </c>
      <c r="CU142" s="31" t="str">
        <f t="shared" si="75"/>
        <v/>
      </c>
      <c r="CV142" s="31" t="str">
        <f t="shared" si="75"/>
        <v/>
      </c>
      <c r="CW142" s="31" t="str">
        <f t="shared" si="75"/>
        <v/>
      </c>
      <c r="CX142" s="32">
        <f t="shared" si="80"/>
        <v>0</v>
      </c>
      <c r="CY142" s="33" t="str">
        <f t="shared" si="81"/>
        <v>NNot</v>
      </c>
      <c r="CZ142" s="31" t="str">
        <f t="shared" si="71"/>
        <v/>
      </c>
      <c r="DA142" s="31" t="str">
        <f t="shared" si="70"/>
        <v/>
      </c>
      <c r="DB142" s="31" t="str">
        <f t="shared" si="70"/>
        <v/>
      </c>
      <c r="DC142" s="31" t="str">
        <f t="shared" si="70"/>
        <v/>
      </c>
      <c r="DD142" s="32">
        <f t="shared" si="103"/>
        <v>0</v>
      </c>
      <c r="DE142" s="33" t="str">
        <f t="shared" si="82"/>
        <v>NNot</v>
      </c>
      <c r="DF142" s="31" t="str">
        <f t="shared" si="83"/>
        <v/>
      </c>
      <c r="DG142" s="31" t="str">
        <f t="shared" si="83"/>
        <v/>
      </c>
      <c r="DH142" s="31" t="str">
        <f t="shared" si="83"/>
        <v/>
      </c>
      <c r="DI142" s="31" t="str">
        <f t="shared" si="83"/>
        <v/>
      </c>
      <c r="DJ142" s="32">
        <f t="shared" si="84"/>
        <v>0</v>
      </c>
      <c r="DK142" s="33" t="str">
        <f t="shared" si="85"/>
        <v>NNot</v>
      </c>
      <c r="DL142" s="31" t="str">
        <f t="shared" si="86"/>
        <v/>
      </c>
      <c r="DM142" s="31" t="str">
        <f t="shared" si="86"/>
        <v/>
      </c>
      <c r="DN142" s="31" t="str">
        <f t="shared" si="86"/>
        <v/>
      </c>
      <c r="DO142" s="31" t="str">
        <f t="shared" si="86"/>
        <v/>
      </c>
      <c r="DP142" s="32">
        <f t="shared" si="76"/>
        <v>0</v>
      </c>
      <c r="DQ142" s="33" t="str">
        <f t="shared" si="87"/>
        <v>NNot</v>
      </c>
      <c r="DR142" s="4">
        <f>IF(F142=Listedechoix!$A$1,20,IF(F142=Listedechoix!$A$2,15,IF(F142=Listedechoix!$A$3,10,IF(F142=Listedechoix!$A$4,5,0))))</f>
        <v>0</v>
      </c>
      <c r="DS142" s="4">
        <f>IF(G142=Listedechoix!$A$1,20,IF(G142=Listedechoix!$A$2,15,IF(G142=Listedechoix!$A$3,10,IF(G142=Listedechoix!$A$4,5,0))))</f>
        <v>0</v>
      </c>
      <c r="DT142" s="4">
        <f>IF(H142=Listedechoix!$A$1,20,IF(H142=Listedechoix!$A$2,15,IF(H142=Listedechoix!$A$3,10,IF(H142=Listedechoix!$A$4,5,0))))</f>
        <v>0</v>
      </c>
      <c r="DU142" s="4">
        <f>IF(I142=Listedechoix!$A$1,20,IF(I142=Listedechoix!$A$2,15,IF(I142=Listedechoix!$A$3,10,IF(I142=Listedechoix!$A$4,5,0))))</f>
        <v>0</v>
      </c>
      <c r="DV142" s="4">
        <f>IF(J142=Listedechoix!$A$1,20,IF(J142=Listedechoix!$A$2,15,IF(J142=Listedechoix!$A$3,10,IF(J142=Listedechoix!$A$4,5,0))))</f>
        <v>0</v>
      </c>
      <c r="DW142" s="4">
        <f>IF(K142=Listedechoix!$A$1,20,IF(K142=Listedechoix!$A$2,15,IF(K142=Listedechoix!$A$3,10,IF(K142=Listedechoix!$A$4,5,0))))</f>
        <v>0</v>
      </c>
      <c r="DX142" s="4">
        <f>IF(L142=Listedechoix!$A$1,20,IF(L142=Listedechoix!$A$2,15,IF(L142=Listedechoix!$A$3,10,IF(L142=Listedechoix!$A$4,5,0))))</f>
        <v>0</v>
      </c>
      <c r="DY142" s="4">
        <f>IF(M142=Listedechoix!$A$1,20,IF(M142=Listedechoix!$A$2,15,IF(M142=Listedechoix!$A$3,10,IF(M142=Listedechoix!$A$4,5,0))))</f>
        <v>0</v>
      </c>
      <c r="DZ142" s="4">
        <f>IF(N142=Listedechoix!$A$1,20,IF(N142=Listedechoix!$A$2,15,IF(N142=Listedechoix!$A$3,10,IF(N142=Listedechoix!$A$4,5,0))))</f>
        <v>0</v>
      </c>
      <c r="EA142" s="4">
        <f>IF(O142=Listedechoix!$A$1,20,IF(O142=Listedechoix!$A$2,15,IF(O142=Listedechoix!$A$3,10,IF(O142=Listedechoix!$A$4,5,0))))</f>
        <v>0</v>
      </c>
      <c r="EB142" s="4">
        <f>IF(P142=Listedechoix!$A$1,20,IF(P142=Listedechoix!$A$2,15,IF(P142=Listedechoix!$A$3,10,IF(P142=Listedechoix!$A$4,5,0))))</f>
        <v>0</v>
      </c>
      <c r="EC142" s="116" t="str">
        <f t="shared" si="88"/>
        <v>NNot</v>
      </c>
      <c r="ED142" s="117" t="str">
        <f t="shared" si="89"/>
        <v>NNot</v>
      </c>
      <c r="EE142" s="4">
        <f>IF(Q142=Listedechoix!$A$1,20,IF(Q142=Listedechoix!$A$2,15,IF(Q142=Listedechoix!$A$3,10,IF(Q142=Listedechoix!$A$4,5,0))))</f>
        <v>0</v>
      </c>
      <c r="EF142" s="4">
        <f>IF(R142=Listedechoix!$A$1,20,IF(R142=Listedechoix!$A$2,15,IF(R142=Listedechoix!$A$3,10,IF(R142=Listedechoix!$A$4,5,0))))</f>
        <v>0</v>
      </c>
      <c r="EG142" s="4">
        <f>IF(S142=Listedechoix!$A$1,20,IF(S142=Listedechoix!$A$2,15,IF(S142=Listedechoix!$A$3,10,IF(S142=Listedechoix!$A$4,5,0))))</f>
        <v>0</v>
      </c>
      <c r="EH142" s="4">
        <f>IF(T142=Listedechoix!$A$1,20,IF(T142=Listedechoix!$A$2,15,IF(T142=Listedechoix!$A$3,10,IF(T142=Listedechoix!$A$4,5,0))))</f>
        <v>0</v>
      </c>
      <c r="EI142" s="4">
        <f>IF(U142=Listedechoix!$A$1,20,IF(U142=Listedechoix!$A$2,15,IF(U142=Listedechoix!$A$3,10,IF(U142=Listedechoix!$A$4,5,0))))</f>
        <v>0</v>
      </c>
      <c r="EJ142" s="4">
        <f>IF(V142=Listedechoix!$A$1,20,IF(V142=Listedechoix!$A$2,15,IF(V142=Listedechoix!$A$3,10,IF(V142=Listedechoix!$A$4,5,0))))</f>
        <v>0</v>
      </c>
      <c r="EK142" s="4">
        <f>IF(W142=Listedechoix!$A$1,20,IF(W142=Listedechoix!$A$2,15,IF(W142=Listedechoix!$A$3,10,IF(W142=Listedechoix!$A$4,5,0))))</f>
        <v>0</v>
      </c>
      <c r="EL142" s="4">
        <f>IF(X142=Listedechoix!$A$1,20,IF(X142=Listedechoix!$A$2,15,IF(X142=Listedechoix!$A$3,10,IF(X142=Listedechoix!$A$4,5,0))))</f>
        <v>0</v>
      </c>
      <c r="EM142" s="4">
        <f>IF(Y142=Listedechoix!$A$1,20,IF(Y142=Listedechoix!$A$2,15,IF(Y142=Listedechoix!$A$3,10,IF(Y142=Listedechoix!$A$4,5,0))))</f>
        <v>0</v>
      </c>
      <c r="EN142" s="4">
        <f>IF(Z142=Listedechoix!$A$1,20,IF(Z142=Listedechoix!$A$2,15,IF(Z142=Listedechoix!$A$3,10,IF(Z142=Listedechoix!$A$4,5,0))))</f>
        <v>0</v>
      </c>
      <c r="EO142" s="4">
        <f>IF(AA142=Listedechoix!$A$1,20,IF(AA142=Listedechoix!$A$2,15,IF(AA142=Listedechoix!$A$3,10,IF(AA142=Listedechoix!$A$4,5,0))))</f>
        <v>0</v>
      </c>
      <c r="EP142" s="116" t="str">
        <f t="shared" si="90"/>
        <v>NNot</v>
      </c>
      <c r="EQ142" s="117" t="str">
        <f t="shared" si="91"/>
        <v>NNot</v>
      </c>
      <c r="ER142" s="4">
        <f>IF(AB142=Listedechoix!$A$1,20,IF(AB142=Listedechoix!$A$2,15,IF(AB142=Listedechoix!$A$3,10,IF(AB142=Listedechoix!$A$4,5,0))))</f>
        <v>0</v>
      </c>
      <c r="ES142" s="4">
        <f>IF(AC142=Listedechoix!$A$1,20,IF(AC142=Listedechoix!$A$2,15,IF(AC142=Listedechoix!$A$3,10,IF(AC142=Listedechoix!$A$4,5,0))))</f>
        <v>0</v>
      </c>
      <c r="ET142" s="4">
        <f>IF(AD142=Listedechoix!$A$1,20,IF(AD142=Listedechoix!$A$2,15,IF(AD142=Listedechoix!$A$3,10,IF(AD142=Listedechoix!$A$4,5,0))))</f>
        <v>0</v>
      </c>
      <c r="EU142" s="4">
        <f>IF(AE142=Listedechoix!$A$1,20,IF(AE142=Listedechoix!$A$2,15,IF(AE142=Listedechoix!$A$3,10,IF(AE142=Listedechoix!$A$4,5,0))))</f>
        <v>0</v>
      </c>
      <c r="EV142" s="4">
        <f>IF(AF142=Listedechoix!$A$1,20,IF(AF142=Listedechoix!$A$2,15,IF(AF142=Listedechoix!$A$3,10,IF(AF142=Listedechoix!$A$4,5,0))))</f>
        <v>0</v>
      </c>
      <c r="EW142" s="4">
        <f>IF(AG142=Listedechoix!$A$1,20,IF(AG142=Listedechoix!$A$2,15,IF(AG142=Listedechoix!$A$3,10,IF(AG142=Listedechoix!$A$4,5,0))))</f>
        <v>0</v>
      </c>
      <c r="EX142" s="4">
        <f>IF(AH142=Listedechoix!$A$1,20,IF(AH142=Listedechoix!$A$2,15,IF(AH142=Listedechoix!$A$3,10,IF(AH142=Listedechoix!$A$4,5,0))))</f>
        <v>0</v>
      </c>
      <c r="EY142" s="4">
        <f>IF(AI142=Listedechoix!$A$1,20,IF(AI142=Listedechoix!$A$2,15,IF(AI142=Listedechoix!$A$3,10,IF(AI142=Listedechoix!$A$4,5,0))))</f>
        <v>0</v>
      </c>
      <c r="EZ142" s="4">
        <f>IF(AJ142=Listedechoix!$A$1,20,IF(AJ142=Listedechoix!$A$2,15,IF(AJ142=Listedechoix!$A$3,10,IF(AJ142=Listedechoix!$A$4,5,0))))</f>
        <v>0</v>
      </c>
      <c r="FA142" s="4">
        <f>IF(AK142=Listedechoix!$A$1,20,IF(AK142=Listedechoix!$A$2,15,IF(AK142=Listedechoix!$A$3,10,IF(AK142=Listedechoix!$A$4,5,0))))</f>
        <v>0</v>
      </c>
      <c r="FB142" s="4">
        <f>IF(AL142=Listedechoix!$A$1,20,IF(AL142=Listedechoix!$A$2,15,IF(AL142=Listedechoix!$A$3,10,IF(AL142=Listedechoix!$A$4,5,0))))</f>
        <v>0</v>
      </c>
      <c r="FC142" s="4">
        <f>IF(AM142=Listedechoix!$A$1,20,IF(AM142=Listedechoix!$A$2,15,IF(AM142=Listedechoix!$A$3,10,IF(AM142=Listedechoix!$A$4,5,0))))</f>
        <v>0</v>
      </c>
      <c r="FD142" s="4">
        <f>IF(AN142=Listedechoix!$A$1,20,IF(AN142=Listedechoix!$A$2,15,IF(AN142=Listedechoix!$A$3,10,IF(AN142=Listedechoix!$A$4,5,0))))</f>
        <v>0</v>
      </c>
      <c r="FE142" s="4">
        <f>IF(AO142=Listedechoix!$A$1,20,IF(AO142=Listedechoix!$A$2,15,IF(AO142=Listedechoix!$A$3,10,IF(AO142=Listedechoix!$A$4,5,0))))</f>
        <v>0</v>
      </c>
      <c r="FF142" s="116" t="str">
        <f t="shared" si="92"/>
        <v>NNot</v>
      </c>
      <c r="FG142" s="117" t="str">
        <f t="shared" si="93"/>
        <v>NNot</v>
      </c>
      <c r="FH142" s="4">
        <f>IF(AP142=Listedechoix!$A$1,20,IF(AP142=Listedechoix!$A$2,15,IF(AP142=Listedechoix!$A$3,10,IF(AP142=Listedechoix!$A$4,5,0))))</f>
        <v>0</v>
      </c>
      <c r="FI142" s="4">
        <f>IF(AQ142=Listedechoix!$A$1,20,IF(AQ142=Listedechoix!$A$2,15,IF(AQ142=Listedechoix!$A$3,10,IF(AQ142=Listedechoix!$A$4,5,0))))</f>
        <v>0</v>
      </c>
      <c r="FJ142" s="4">
        <f>IF(AR142=Listedechoix!$A$1,20,IF(AR142=Listedechoix!$A$2,15,IF(AR142=Listedechoix!$A$3,10,IF(AR142=Listedechoix!$A$4,5,0))))</f>
        <v>0</v>
      </c>
      <c r="FK142" s="4">
        <f>IF(AS142=Listedechoix!$A$1,20,IF(AS142=Listedechoix!$A$2,15,IF(AS142=Listedechoix!$A$3,10,IF(AS142=Listedechoix!$A$4,5,0))))</f>
        <v>0</v>
      </c>
      <c r="FL142" s="4">
        <f>IF(AT142=Listedechoix!$A$1,20,IF(AT142=Listedechoix!$A$2,15,IF(AT142=Listedechoix!$A$3,10,IF(AT142=Listedechoix!$A$4,5,0))))</f>
        <v>0</v>
      </c>
      <c r="FM142" s="4">
        <f>IF(AU142=Listedechoix!$A$1,20,IF(AU142=Listedechoix!$A$2,15,IF(AU142=Listedechoix!$A$3,10,IF(AU142=Listedechoix!$A$4,5,0))))</f>
        <v>0</v>
      </c>
      <c r="FN142" s="4">
        <f>IF(AV142=Listedechoix!$A$1,20,IF(AV142=Listedechoix!$A$2,15,IF(AV142=Listedechoix!$A$3,10,IF(AV142=Listedechoix!$A$4,5,0))))</f>
        <v>0</v>
      </c>
      <c r="FO142" s="4">
        <f>IF(AW142=Listedechoix!$A$1,20,IF(AW142=Listedechoix!$A$2,15,IF(AW142=Listedechoix!$A$3,10,IF(AW142=Listedechoix!$A$4,5,0))))</f>
        <v>0</v>
      </c>
      <c r="FP142" s="4">
        <f>IF(AX142=Listedechoix!$A$1,20,IF(AX142=Listedechoix!$A$2,15,IF(AX142=Listedechoix!$A$3,10,IF(AX142=Listedechoix!$A$4,5,0))))</f>
        <v>0</v>
      </c>
      <c r="FQ142" s="4">
        <f>IF(AY142=Listedechoix!$A$1,20,IF(AY142=Listedechoix!$A$2,15,IF(AY142=Listedechoix!$A$3,10,IF(AY142=Listedechoix!$A$4,5,0))))</f>
        <v>0</v>
      </c>
      <c r="FR142" s="4">
        <f>IF(AZ142=Listedechoix!$A$1,20,IF(AZ142=Listedechoix!$A$2,15,IF(AZ142=Listedechoix!$A$3,10,IF(AZ142=Listedechoix!$A$4,5,0))))</f>
        <v>0</v>
      </c>
      <c r="FS142" s="4">
        <f>IF(BA142=Listedechoix!$A$1,20,IF(BA142=Listedechoix!$A$2,15,IF(BA142=Listedechoix!$A$3,10,IF(BA142=Listedechoix!$A$4,5,0))))</f>
        <v>0</v>
      </c>
      <c r="FT142" s="4">
        <f>IF(BB142=Listedechoix!$A$1,20,IF(BB142=Listedechoix!$A$2,15,IF(BB142=Listedechoix!$A$3,10,IF(BB142=Listedechoix!$A$4,5,0))))</f>
        <v>0</v>
      </c>
      <c r="FU142" s="4">
        <f>IF(BC142=Listedechoix!$A$1,20,IF(BC142=Listedechoix!$A$2,15,IF(BC142=Listedechoix!$A$3,10,IF(BC142=Listedechoix!$A$4,5,0))))</f>
        <v>0</v>
      </c>
      <c r="FV142" s="116" t="str">
        <f t="shared" si="94"/>
        <v>NNot</v>
      </c>
      <c r="FW142" s="117" t="str">
        <f t="shared" si="95"/>
        <v>NNot</v>
      </c>
      <c r="FX142" s="4">
        <f>IF(BD142=Listedechoix!$A$1,20,IF(BD142=Listedechoix!$A$2,15,IF(BD142=Listedechoix!$A$3,10,IF(BD142=Listedechoix!$A$4,5,0))))</f>
        <v>0</v>
      </c>
      <c r="FY142" s="4">
        <f>IF(BE142=Listedechoix!$A$1,20,IF(BE142=Listedechoix!$A$2,15,IF(BE142=Listedechoix!$A$3,10,IF(BE142=Listedechoix!$A$4,5,0))))</f>
        <v>0</v>
      </c>
      <c r="FZ142" s="4">
        <f>IF(BF142=Listedechoix!$A$1,20,IF(BF142=Listedechoix!$A$2,15,IF(BF142=Listedechoix!$A$3,10,IF(BF142=Listedechoix!$A$4,5,0))))</f>
        <v>0</v>
      </c>
      <c r="GA142" s="4">
        <f>IF(BG142=Listedechoix!$A$1,20,IF(BG142=Listedechoix!$A$2,15,IF(BG142=Listedechoix!$A$3,10,IF(BG142=Listedechoix!$A$4,5,0))))</f>
        <v>0</v>
      </c>
      <c r="GB142" s="4">
        <f>IF(BH142=Listedechoix!$A$1,20,IF(BH142=Listedechoix!$A$2,15,IF(BH142=Listedechoix!$A$3,10,IF(BH142=Listedechoix!$A$4,5,0))))</f>
        <v>0</v>
      </c>
      <c r="GC142" s="4">
        <f>IF(BI142=Listedechoix!$A$1,20,IF(BI142=Listedechoix!$A$2,15,IF(BI142=Listedechoix!$A$3,10,IF(BI142=Listedechoix!$A$4,5,0))))</f>
        <v>0</v>
      </c>
      <c r="GD142" s="4">
        <f>IF(BJ142=Listedechoix!$A$1,20,IF(BJ142=Listedechoix!$A$2,15,IF(BJ142=Listedechoix!$A$3,10,IF(BJ142=Listedechoix!$A$4,5,0))))</f>
        <v>0</v>
      </c>
      <c r="GE142" s="4">
        <f>IF(BK142=Listedechoix!$A$1,20,IF(BK142=Listedechoix!$A$2,15,IF(BK142=Listedechoix!$A$3,10,IF(BK142=Listedechoix!$A$4,5,0))))</f>
        <v>0</v>
      </c>
      <c r="GF142" s="4">
        <f>IF(BL142=Listedechoix!$A$1,20,IF(BL142=Listedechoix!$A$2,15,IF(BL142=Listedechoix!$A$3,10,IF(BL142=Listedechoix!$A$4,5,0))))</f>
        <v>0</v>
      </c>
      <c r="GG142" s="4">
        <f>IF(BM142=Listedechoix!$A$1,20,IF(BM142=Listedechoix!$A$2,15,IF(BM142=Listedechoix!$A$3,10,IF(BM142=Listedechoix!$A$4,5,0))))</f>
        <v>0</v>
      </c>
      <c r="GH142" s="4">
        <f>IF(BN142=Listedechoix!$A$1,20,IF(BN142=Listedechoix!$A$2,15,IF(BN142=Listedechoix!$A$3,10,IF(BN142=Listedechoix!$A$4,5,0))))</f>
        <v>0</v>
      </c>
      <c r="GI142" s="116" t="str">
        <f t="shared" si="96"/>
        <v>NNot</v>
      </c>
      <c r="GJ142" s="117" t="str">
        <f t="shared" si="97"/>
        <v>NNot</v>
      </c>
      <c r="GK142" s="4">
        <f>IF(BO142=Listedechoix!$A$1,20,IF(BO142=Listedechoix!$A$2,15,IF(BO142=Listedechoix!$A$3,10,IF(BO142=Listedechoix!$A$4,5,0))))</f>
        <v>0</v>
      </c>
      <c r="GL142" s="4">
        <f>IF(BP142=Listedechoix!$A$1,20,IF(BP142=Listedechoix!$A$2,15,IF(BP142=Listedechoix!$A$3,10,IF(BP142=Listedechoix!$A$4,5,0))))</f>
        <v>0</v>
      </c>
      <c r="GM142" s="4">
        <f>IF(BQ142=Listedechoix!$A$1,20,IF(BQ142=Listedechoix!$A$2,15,IF(BQ142=Listedechoix!$A$3,10,IF(BQ142=Listedechoix!$A$4,5,0))))</f>
        <v>0</v>
      </c>
      <c r="GN142" s="4">
        <f>IF(BR142=Listedechoix!$A$1,20,IF(BR142=Listedechoix!$A$2,15,IF(BR142=Listedechoix!$A$3,10,IF(BR142=Listedechoix!$A$4,5,0))))</f>
        <v>0</v>
      </c>
      <c r="GO142" s="4">
        <f>IF(BS142=Listedechoix!$A$1,20,IF(BS142=Listedechoix!$A$2,15,IF(BS142=Listedechoix!$A$3,10,IF(BS142=Listedechoix!$A$4,5,0))))</f>
        <v>0</v>
      </c>
      <c r="GP142" s="4">
        <f>IF(BT142=Listedechoix!$A$1,20,IF(BT142=Listedechoix!$A$2,15,IF(BT142=Listedechoix!$A$3,10,IF(BT142=Listedechoix!$A$4,5,0))))</f>
        <v>0</v>
      </c>
      <c r="GQ142" s="4">
        <f>IF(BU142=Listedechoix!$A$1,20,IF(BU142=Listedechoix!$A$2,15,IF(BU142=Listedechoix!$A$3,10,IF(BU142=Listedechoix!$A$4,5,0))))</f>
        <v>0</v>
      </c>
      <c r="GR142" s="4">
        <f>IF(BV142=Listedechoix!$A$1,20,IF(BV142=Listedechoix!$A$2,15,IF(BV142=Listedechoix!$A$3,10,IF(BV142=Listedechoix!$A$4,5,0))))</f>
        <v>0</v>
      </c>
      <c r="GS142" s="4">
        <f>IF(BW142=Listedechoix!$A$1,20,IF(BW142=Listedechoix!$A$2,15,IF(BW142=Listedechoix!$A$3,10,IF(BW142=Listedechoix!$A$4,5,0))))</f>
        <v>0</v>
      </c>
      <c r="GT142" s="4">
        <f>IF(BX142=Listedechoix!$A$1,20,IF(BX142=Listedechoix!$A$2,15,IF(BX142=Listedechoix!$A$3,10,IF(BX142=Listedechoix!$A$4,5,0))))</f>
        <v>0</v>
      </c>
      <c r="GU142" s="4">
        <f>IF(BY142=Listedechoix!$A$1,20,IF(BY142=Listedechoix!$A$2,15,IF(BY142=Listedechoix!$A$3,10,IF(BY142=Listedechoix!$A$4,5,0))))</f>
        <v>0</v>
      </c>
      <c r="GV142" s="116" t="str">
        <f t="shared" si="98"/>
        <v>NNot</v>
      </c>
      <c r="GW142" s="117" t="str">
        <f t="shared" si="99"/>
        <v>NNot</v>
      </c>
      <c r="GX142" s="4">
        <f>IF(BZ142=Listedechoix!$A$1,20,IF(BZ142=Listedechoix!$A$2,15,IF(BZ142=Listedechoix!$A$3,10,IF(BZ142=Listedechoix!$A$4,5,0))))</f>
        <v>0</v>
      </c>
      <c r="GY142" s="4">
        <f>IF(CA142=Listedechoix!$A$1,20,IF(CA142=Listedechoix!$A$2,15,IF(CA142=Listedechoix!$A$3,10,IF(CA142=Listedechoix!$A$4,5,0))))</f>
        <v>0</v>
      </c>
      <c r="GZ142" s="4">
        <f>IF(CB142=Listedechoix!$A$1,20,IF(CB142=Listedechoix!$A$2,15,IF(CB142=Listedechoix!$A$3,10,IF(CB142=Listedechoix!$A$4,5,0))))</f>
        <v>0</v>
      </c>
      <c r="HA142" s="4">
        <f>IF(CC142=Listedechoix!$A$1,20,IF(CC142=Listedechoix!$A$2,15,IF(CC142=Listedechoix!$A$3,10,IF(CC142=Listedechoix!$A$4,5,0))))</f>
        <v>0</v>
      </c>
      <c r="HB142" s="4">
        <f>IF(CD142=Listedechoix!$A$1,20,IF(CD142=Listedechoix!$A$2,15,IF(CD142=Listedechoix!$A$3,10,IF(CD142=Listedechoix!$A$4,5,0))))</f>
        <v>0</v>
      </c>
      <c r="HC142" s="4">
        <f>IF(CE142=Listedechoix!$A$1,20,IF(CE142=Listedechoix!$A$2,15,IF(CE142=Listedechoix!$A$3,10,IF(CE142=Listedechoix!$A$4,5,0))))</f>
        <v>0</v>
      </c>
      <c r="HD142" s="4">
        <f>IF(CF142=Listedechoix!$A$1,20,IF(CF142=Listedechoix!$A$2,15,IF(CF142=Listedechoix!$A$3,10,IF(CF142=Listedechoix!$A$4,5,0))))</f>
        <v>0</v>
      </c>
      <c r="HE142" s="4">
        <f>IF(CG142=Listedechoix!$A$1,20,IF(CG142=Listedechoix!$A$2,15,IF(CG142=Listedechoix!$A$3,10,IF(CG142=Listedechoix!$A$4,5,0))))</f>
        <v>0</v>
      </c>
      <c r="HF142" s="4">
        <f>IF(CH142=Listedechoix!$A$1,20,IF(CH142=Listedechoix!$A$2,15,IF(CH142=Listedechoix!$A$3,10,IF(CH142=Listedechoix!$A$4,5,0))))</f>
        <v>0</v>
      </c>
      <c r="HG142" s="4">
        <f>IF(CI142=Listedechoix!$A$1,20,IF(CI142=Listedechoix!$A$2,15,IF(CI142=Listedechoix!$A$3,10,IF(CI142=Listedechoix!$A$4,5,0))))</f>
        <v>0</v>
      </c>
      <c r="HH142" s="4">
        <f>IF(CJ142=Listedechoix!$A$1,20,IF(CJ142=Listedechoix!$A$2,15,IF(CJ142=Listedechoix!$A$3,10,IF(CJ142=Listedechoix!$A$4,5,0))))</f>
        <v>0</v>
      </c>
      <c r="HI142" s="4">
        <f>IF(CK142=Listedechoix!$A$1,20,IF(CK142=Listedechoix!$A$2,15,IF(CK142=Listedechoix!$A$3,10,IF(CK142=Listedechoix!$A$4,5,0))))</f>
        <v>0</v>
      </c>
      <c r="HJ142" s="4">
        <f>IF(CL142=Listedechoix!$A$1,20,IF(CL142=Listedechoix!$A$2,15,IF(CL142=Listedechoix!$A$3,10,IF(CL142=Listedechoix!$A$4,5,0))))</f>
        <v>0</v>
      </c>
      <c r="HK142" s="4">
        <f>IF(CM142=Listedechoix!$A$1,20,IF(CM142=Listedechoix!$A$2,15,IF(CM142=Listedechoix!$A$3,10,IF(CM142=Listedechoix!$A$4,5,0))))</f>
        <v>0</v>
      </c>
      <c r="HL142" s="116" t="str">
        <f t="shared" si="100"/>
        <v>NNot</v>
      </c>
      <c r="HM142" s="117" t="str">
        <f t="shared" si="101"/>
        <v>NNot</v>
      </c>
    </row>
    <row r="143" spans="1:221" x14ac:dyDescent="0.25">
      <c r="A143" s="27"/>
      <c r="B143" s="27"/>
      <c r="C143" s="28"/>
      <c r="D143" s="28"/>
      <c r="E143" s="28"/>
      <c r="F143" s="43"/>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1" t="str">
        <f t="shared" si="77"/>
        <v/>
      </c>
      <c r="CO143" s="31" t="str">
        <f t="shared" si="74"/>
        <v/>
      </c>
      <c r="CP143" s="31" t="str">
        <f t="shared" si="74"/>
        <v/>
      </c>
      <c r="CQ143" s="31" t="str">
        <f t="shared" si="74"/>
        <v/>
      </c>
      <c r="CR143" s="32">
        <f t="shared" si="78"/>
        <v>0</v>
      </c>
      <c r="CS143" s="33" t="str">
        <f t="shared" si="102"/>
        <v/>
      </c>
      <c r="CT143" s="31" t="str">
        <f t="shared" si="79"/>
        <v/>
      </c>
      <c r="CU143" s="31" t="str">
        <f t="shared" si="75"/>
        <v/>
      </c>
      <c r="CV143" s="31" t="str">
        <f t="shared" si="75"/>
        <v/>
      </c>
      <c r="CW143" s="31" t="str">
        <f t="shared" si="75"/>
        <v/>
      </c>
      <c r="CX143" s="32">
        <f t="shared" si="80"/>
        <v>0</v>
      </c>
      <c r="CY143" s="33" t="str">
        <f t="shared" si="81"/>
        <v>NNot</v>
      </c>
      <c r="CZ143" s="31" t="str">
        <f t="shared" si="71"/>
        <v/>
      </c>
      <c r="DA143" s="31" t="str">
        <f t="shared" si="70"/>
        <v/>
      </c>
      <c r="DB143" s="31" t="str">
        <f t="shared" si="70"/>
        <v/>
      </c>
      <c r="DC143" s="31" t="str">
        <f t="shared" si="70"/>
        <v/>
      </c>
      <c r="DD143" s="32">
        <f t="shared" si="103"/>
        <v>0</v>
      </c>
      <c r="DE143" s="33" t="str">
        <f t="shared" si="82"/>
        <v>NNot</v>
      </c>
      <c r="DF143" s="31" t="str">
        <f t="shared" si="83"/>
        <v/>
      </c>
      <c r="DG143" s="31" t="str">
        <f t="shared" si="83"/>
        <v/>
      </c>
      <c r="DH143" s="31" t="str">
        <f t="shared" si="83"/>
        <v/>
      </c>
      <c r="DI143" s="31" t="str">
        <f t="shared" si="83"/>
        <v/>
      </c>
      <c r="DJ143" s="32">
        <f t="shared" si="84"/>
        <v>0</v>
      </c>
      <c r="DK143" s="33" t="str">
        <f t="shared" si="85"/>
        <v>NNot</v>
      </c>
      <c r="DL143" s="31" t="str">
        <f t="shared" si="86"/>
        <v/>
      </c>
      <c r="DM143" s="31" t="str">
        <f t="shared" si="86"/>
        <v/>
      </c>
      <c r="DN143" s="31" t="str">
        <f t="shared" si="86"/>
        <v/>
      </c>
      <c r="DO143" s="31" t="str">
        <f t="shared" si="86"/>
        <v/>
      </c>
      <c r="DP143" s="32">
        <f t="shared" si="76"/>
        <v>0</v>
      </c>
      <c r="DQ143" s="33" t="str">
        <f t="shared" si="87"/>
        <v>NNot</v>
      </c>
      <c r="DR143" s="4">
        <f>IF(F143=Listedechoix!$A$1,20,IF(F143=Listedechoix!$A$2,15,IF(F143=Listedechoix!$A$3,10,IF(F143=Listedechoix!$A$4,5,0))))</f>
        <v>0</v>
      </c>
      <c r="DS143" s="4">
        <f>IF(G143=Listedechoix!$A$1,20,IF(G143=Listedechoix!$A$2,15,IF(G143=Listedechoix!$A$3,10,IF(G143=Listedechoix!$A$4,5,0))))</f>
        <v>0</v>
      </c>
      <c r="DT143" s="4">
        <f>IF(H143=Listedechoix!$A$1,20,IF(H143=Listedechoix!$A$2,15,IF(H143=Listedechoix!$A$3,10,IF(H143=Listedechoix!$A$4,5,0))))</f>
        <v>0</v>
      </c>
      <c r="DU143" s="4">
        <f>IF(I143=Listedechoix!$A$1,20,IF(I143=Listedechoix!$A$2,15,IF(I143=Listedechoix!$A$3,10,IF(I143=Listedechoix!$A$4,5,0))))</f>
        <v>0</v>
      </c>
      <c r="DV143" s="4">
        <f>IF(J143=Listedechoix!$A$1,20,IF(J143=Listedechoix!$A$2,15,IF(J143=Listedechoix!$A$3,10,IF(J143=Listedechoix!$A$4,5,0))))</f>
        <v>0</v>
      </c>
      <c r="DW143" s="4">
        <f>IF(K143=Listedechoix!$A$1,20,IF(K143=Listedechoix!$A$2,15,IF(K143=Listedechoix!$A$3,10,IF(K143=Listedechoix!$A$4,5,0))))</f>
        <v>0</v>
      </c>
      <c r="DX143" s="4">
        <f>IF(L143=Listedechoix!$A$1,20,IF(L143=Listedechoix!$A$2,15,IF(L143=Listedechoix!$A$3,10,IF(L143=Listedechoix!$A$4,5,0))))</f>
        <v>0</v>
      </c>
      <c r="DY143" s="4">
        <f>IF(M143=Listedechoix!$A$1,20,IF(M143=Listedechoix!$A$2,15,IF(M143=Listedechoix!$A$3,10,IF(M143=Listedechoix!$A$4,5,0))))</f>
        <v>0</v>
      </c>
      <c r="DZ143" s="4">
        <f>IF(N143=Listedechoix!$A$1,20,IF(N143=Listedechoix!$A$2,15,IF(N143=Listedechoix!$A$3,10,IF(N143=Listedechoix!$A$4,5,0))))</f>
        <v>0</v>
      </c>
      <c r="EA143" s="4">
        <f>IF(O143=Listedechoix!$A$1,20,IF(O143=Listedechoix!$A$2,15,IF(O143=Listedechoix!$A$3,10,IF(O143=Listedechoix!$A$4,5,0))))</f>
        <v>0</v>
      </c>
      <c r="EB143" s="4">
        <f>IF(P143=Listedechoix!$A$1,20,IF(P143=Listedechoix!$A$2,15,IF(P143=Listedechoix!$A$3,10,IF(P143=Listedechoix!$A$4,5,0))))</f>
        <v>0</v>
      </c>
      <c r="EC143" s="116" t="str">
        <f t="shared" si="88"/>
        <v>NNot</v>
      </c>
      <c r="ED143" s="117" t="str">
        <f t="shared" si="89"/>
        <v>NNot</v>
      </c>
      <c r="EE143" s="4">
        <f>IF(Q143=Listedechoix!$A$1,20,IF(Q143=Listedechoix!$A$2,15,IF(Q143=Listedechoix!$A$3,10,IF(Q143=Listedechoix!$A$4,5,0))))</f>
        <v>0</v>
      </c>
      <c r="EF143" s="4">
        <f>IF(R143=Listedechoix!$A$1,20,IF(R143=Listedechoix!$A$2,15,IF(R143=Listedechoix!$A$3,10,IF(R143=Listedechoix!$A$4,5,0))))</f>
        <v>0</v>
      </c>
      <c r="EG143" s="4">
        <f>IF(S143=Listedechoix!$A$1,20,IF(S143=Listedechoix!$A$2,15,IF(S143=Listedechoix!$A$3,10,IF(S143=Listedechoix!$A$4,5,0))))</f>
        <v>0</v>
      </c>
      <c r="EH143" s="4">
        <f>IF(T143=Listedechoix!$A$1,20,IF(T143=Listedechoix!$A$2,15,IF(T143=Listedechoix!$A$3,10,IF(T143=Listedechoix!$A$4,5,0))))</f>
        <v>0</v>
      </c>
      <c r="EI143" s="4">
        <f>IF(U143=Listedechoix!$A$1,20,IF(U143=Listedechoix!$A$2,15,IF(U143=Listedechoix!$A$3,10,IF(U143=Listedechoix!$A$4,5,0))))</f>
        <v>0</v>
      </c>
      <c r="EJ143" s="4">
        <f>IF(V143=Listedechoix!$A$1,20,IF(V143=Listedechoix!$A$2,15,IF(V143=Listedechoix!$A$3,10,IF(V143=Listedechoix!$A$4,5,0))))</f>
        <v>0</v>
      </c>
      <c r="EK143" s="4">
        <f>IF(W143=Listedechoix!$A$1,20,IF(W143=Listedechoix!$A$2,15,IF(W143=Listedechoix!$A$3,10,IF(W143=Listedechoix!$A$4,5,0))))</f>
        <v>0</v>
      </c>
      <c r="EL143" s="4">
        <f>IF(X143=Listedechoix!$A$1,20,IF(X143=Listedechoix!$A$2,15,IF(X143=Listedechoix!$A$3,10,IF(X143=Listedechoix!$A$4,5,0))))</f>
        <v>0</v>
      </c>
      <c r="EM143" s="4">
        <f>IF(Y143=Listedechoix!$A$1,20,IF(Y143=Listedechoix!$A$2,15,IF(Y143=Listedechoix!$A$3,10,IF(Y143=Listedechoix!$A$4,5,0))))</f>
        <v>0</v>
      </c>
      <c r="EN143" s="4">
        <f>IF(Z143=Listedechoix!$A$1,20,IF(Z143=Listedechoix!$A$2,15,IF(Z143=Listedechoix!$A$3,10,IF(Z143=Listedechoix!$A$4,5,0))))</f>
        <v>0</v>
      </c>
      <c r="EO143" s="4">
        <f>IF(AA143=Listedechoix!$A$1,20,IF(AA143=Listedechoix!$A$2,15,IF(AA143=Listedechoix!$A$3,10,IF(AA143=Listedechoix!$A$4,5,0))))</f>
        <v>0</v>
      </c>
      <c r="EP143" s="116" t="str">
        <f t="shared" si="90"/>
        <v>NNot</v>
      </c>
      <c r="EQ143" s="117" t="str">
        <f t="shared" si="91"/>
        <v>NNot</v>
      </c>
      <c r="ER143" s="4">
        <f>IF(AB143=Listedechoix!$A$1,20,IF(AB143=Listedechoix!$A$2,15,IF(AB143=Listedechoix!$A$3,10,IF(AB143=Listedechoix!$A$4,5,0))))</f>
        <v>0</v>
      </c>
      <c r="ES143" s="4">
        <f>IF(AC143=Listedechoix!$A$1,20,IF(AC143=Listedechoix!$A$2,15,IF(AC143=Listedechoix!$A$3,10,IF(AC143=Listedechoix!$A$4,5,0))))</f>
        <v>0</v>
      </c>
      <c r="ET143" s="4">
        <f>IF(AD143=Listedechoix!$A$1,20,IF(AD143=Listedechoix!$A$2,15,IF(AD143=Listedechoix!$A$3,10,IF(AD143=Listedechoix!$A$4,5,0))))</f>
        <v>0</v>
      </c>
      <c r="EU143" s="4">
        <f>IF(AE143=Listedechoix!$A$1,20,IF(AE143=Listedechoix!$A$2,15,IF(AE143=Listedechoix!$A$3,10,IF(AE143=Listedechoix!$A$4,5,0))))</f>
        <v>0</v>
      </c>
      <c r="EV143" s="4">
        <f>IF(AF143=Listedechoix!$A$1,20,IF(AF143=Listedechoix!$A$2,15,IF(AF143=Listedechoix!$A$3,10,IF(AF143=Listedechoix!$A$4,5,0))))</f>
        <v>0</v>
      </c>
      <c r="EW143" s="4">
        <f>IF(AG143=Listedechoix!$A$1,20,IF(AG143=Listedechoix!$A$2,15,IF(AG143=Listedechoix!$A$3,10,IF(AG143=Listedechoix!$A$4,5,0))))</f>
        <v>0</v>
      </c>
      <c r="EX143" s="4">
        <f>IF(AH143=Listedechoix!$A$1,20,IF(AH143=Listedechoix!$A$2,15,IF(AH143=Listedechoix!$A$3,10,IF(AH143=Listedechoix!$A$4,5,0))))</f>
        <v>0</v>
      </c>
      <c r="EY143" s="4">
        <f>IF(AI143=Listedechoix!$A$1,20,IF(AI143=Listedechoix!$A$2,15,IF(AI143=Listedechoix!$A$3,10,IF(AI143=Listedechoix!$A$4,5,0))))</f>
        <v>0</v>
      </c>
      <c r="EZ143" s="4">
        <f>IF(AJ143=Listedechoix!$A$1,20,IF(AJ143=Listedechoix!$A$2,15,IF(AJ143=Listedechoix!$A$3,10,IF(AJ143=Listedechoix!$A$4,5,0))))</f>
        <v>0</v>
      </c>
      <c r="FA143" s="4">
        <f>IF(AK143=Listedechoix!$A$1,20,IF(AK143=Listedechoix!$A$2,15,IF(AK143=Listedechoix!$A$3,10,IF(AK143=Listedechoix!$A$4,5,0))))</f>
        <v>0</v>
      </c>
      <c r="FB143" s="4">
        <f>IF(AL143=Listedechoix!$A$1,20,IF(AL143=Listedechoix!$A$2,15,IF(AL143=Listedechoix!$A$3,10,IF(AL143=Listedechoix!$A$4,5,0))))</f>
        <v>0</v>
      </c>
      <c r="FC143" s="4">
        <f>IF(AM143=Listedechoix!$A$1,20,IF(AM143=Listedechoix!$A$2,15,IF(AM143=Listedechoix!$A$3,10,IF(AM143=Listedechoix!$A$4,5,0))))</f>
        <v>0</v>
      </c>
      <c r="FD143" s="4">
        <f>IF(AN143=Listedechoix!$A$1,20,IF(AN143=Listedechoix!$A$2,15,IF(AN143=Listedechoix!$A$3,10,IF(AN143=Listedechoix!$A$4,5,0))))</f>
        <v>0</v>
      </c>
      <c r="FE143" s="4">
        <f>IF(AO143=Listedechoix!$A$1,20,IF(AO143=Listedechoix!$A$2,15,IF(AO143=Listedechoix!$A$3,10,IF(AO143=Listedechoix!$A$4,5,0))))</f>
        <v>0</v>
      </c>
      <c r="FF143" s="116" t="str">
        <f t="shared" si="92"/>
        <v>NNot</v>
      </c>
      <c r="FG143" s="117" t="str">
        <f t="shared" si="93"/>
        <v>NNot</v>
      </c>
      <c r="FH143" s="4">
        <f>IF(AP143=Listedechoix!$A$1,20,IF(AP143=Listedechoix!$A$2,15,IF(AP143=Listedechoix!$A$3,10,IF(AP143=Listedechoix!$A$4,5,0))))</f>
        <v>0</v>
      </c>
      <c r="FI143" s="4">
        <f>IF(AQ143=Listedechoix!$A$1,20,IF(AQ143=Listedechoix!$A$2,15,IF(AQ143=Listedechoix!$A$3,10,IF(AQ143=Listedechoix!$A$4,5,0))))</f>
        <v>0</v>
      </c>
      <c r="FJ143" s="4">
        <f>IF(AR143=Listedechoix!$A$1,20,IF(AR143=Listedechoix!$A$2,15,IF(AR143=Listedechoix!$A$3,10,IF(AR143=Listedechoix!$A$4,5,0))))</f>
        <v>0</v>
      </c>
      <c r="FK143" s="4">
        <f>IF(AS143=Listedechoix!$A$1,20,IF(AS143=Listedechoix!$A$2,15,IF(AS143=Listedechoix!$A$3,10,IF(AS143=Listedechoix!$A$4,5,0))))</f>
        <v>0</v>
      </c>
      <c r="FL143" s="4">
        <f>IF(AT143=Listedechoix!$A$1,20,IF(AT143=Listedechoix!$A$2,15,IF(AT143=Listedechoix!$A$3,10,IF(AT143=Listedechoix!$A$4,5,0))))</f>
        <v>0</v>
      </c>
      <c r="FM143" s="4">
        <f>IF(AU143=Listedechoix!$A$1,20,IF(AU143=Listedechoix!$A$2,15,IF(AU143=Listedechoix!$A$3,10,IF(AU143=Listedechoix!$A$4,5,0))))</f>
        <v>0</v>
      </c>
      <c r="FN143" s="4">
        <f>IF(AV143=Listedechoix!$A$1,20,IF(AV143=Listedechoix!$A$2,15,IF(AV143=Listedechoix!$A$3,10,IF(AV143=Listedechoix!$A$4,5,0))))</f>
        <v>0</v>
      </c>
      <c r="FO143" s="4">
        <f>IF(AW143=Listedechoix!$A$1,20,IF(AW143=Listedechoix!$A$2,15,IF(AW143=Listedechoix!$A$3,10,IF(AW143=Listedechoix!$A$4,5,0))))</f>
        <v>0</v>
      </c>
      <c r="FP143" s="4">
        <f>IF(AX143=Listedechoix!$A$1,20,IF(AX143=Listedechoix!$A$2,15,IF(AX143=Listedechoix!$A$3,10,IF(AX143=Listedechoix!$A$4,5,0))))</f>
        <v>0</v>
      </c>
      <c r="FQ143" s="4">
        <f>IF(AY143=Listedechoix!$A$1,20,IF(AY143=Listedechoix!$A$2,15,IF(AY143=Listedechoix!$A$3,10,IF(AY143=Listedechoix!$A$4,5,0))))</f>
        <v>0</v>
      </c>
      <c r="FR143" s="4">
        <f>IF(AZ143=Listedechoix!$A$1,20,IF(AZ143=Listedechoix!$A$2,15,IF(AZ143=Listedechoix!$A$3,10,IF(AZ143=Listedechoix!$A$4,5,0))))</f>
        <v>0</v>
      </c>
      <c r="FS143" s="4">
        <f>IF(BA143=Listedechoix!$A$1,20,IF(BA143=Listedechoix!$A$2,15,IF(BA143=Listedechoix!$A$3,10,IF(BA143=Listedechoix!$A$4,5,0))))</f>
        <v>0</v>
      </c>
      <c r="FT143" s="4">
        <f>IF(BB143=Listedechoix!$A$1,20,IF(BB143=Listedechoix!$A$2,15,IF(BB143=Listedechoix!$A$3,10,IF(BB143=Listedechoix!$A$4,5,0))))</f>
        <v>0</v>
      </c>
      <c r="FU143" s="4">
        <f>IF(BC143=Listedechoix!$A$1,20,IF(BC143=Listedechoix!$A$2,15,IF(BC143=Listedechoix!$A$3,10,IF(BC143=Listedechoix!$A$4,5,0))))</f>
        <v>0</v>
      </c>
      <c r="FV143" s="116" t="str">
        <f t="shared" si="94"/>
        <v>NNot</v>
      </c>
      <c r="FW143" s="117" t="str">
        <f t="shared" si="95"/>
        <v>NNot</v>
      </c>
      <c r="FX143" s="4">
        <f>IF(BD143=Listedechoix!$A$1,20,IF(BD143=Listedechoix!$A$2,15,IF(BD143=Listedechoix!$A$3,10,IF(BD143=Listedechoix!$A$4,5,0))))</f>
        <v>0</v>
      </c>
      <c r="FY143" s="4">
        <f>IF(BE143=Listedechoix!$A$1,20,IF(BE143=Listedechoix!$A$2,15,IF(BE143=Listedechoix!$A$3,10,IF(BE143=Listedechoix!$A$4,5,0))))</f>
        <v>0</v>
      </c>
      <c r="FZ143" s="4">
        <f>IF(BF143=Listedechoix!$A$1,20,IF(BF143=Listedechoix!$A$2,15,IF(BF143=Listedechoix!$A$3,10,IF(BF143=Listedechoix!$A$4,5,0))))</f>
        <v>0</v>
      </c>
      <c r="GA143" s="4">
        <f>IF(BG143=Listedechoix!$A$1,20,IF(BG143=Listedechoix!$A$2,15,IF(BG143=Listedechoix!$A$3,10,IF(BG143=Listedechoix!$A$4,5,0))))</f>
        <v>0</v>
      </c>
      <c r="GB143" s="4">
        <f>IF(BH143=Listedechoix!$A$1,20,IF(BH143=Listedechoix!$A$2,15,IF(BH143=Listedechoix!$A$3,10,IF(BH143=Listedechoix!$A$4,5,0))))</f>
        <v>0</v>
      </c>
      <c r="GC143" s="4">
        <f>IF(BI143=Listedechoix!$A$1,20,IF(BI143=Listedechoix!$A$2,15,IF(BI143=Listedechoix!$A$3,10,IF(BI143=Listedechoix!$A$4,5,0))))</f>
        <v>0</v>
      </c>
      <c r="GD143" s="4">
        <f>IF(BJ143=Listedechoix!$A$1,20,IF(BJ143=Listedechoix!$A$2,15,IF(BJ143=Listedechoix!$A$3,10,IF(BJ143=Listedechoix!$A$4,5,0))))</f>
        <v>0</v>
      </c>
      <c r="GE143" s="4">
        <f>IF(BK143=Listedechoix!$A$1,20,IF(BK143=Listedechoix!$A$2,15,IF(BK143=Listedechoix!$A$3,10,IF(BK143=Listedechoix!$A$4,5,0))))</f>
        <v>0</v>
      </c>
      <c r="GF143" s="4">
        <f>IF(BL143=Listedechoix!$A$1,20,IF(BL143=Listedechoix!$A$2,15,IF(BL143=Listedechoix!$A$3,10,IF(BL143=Listedechoix!$A$4,5,0))))</f>
        <v>0</v>
      </c>
      <c r="GG143" s="4">
        <f>IF(BM143=Listedechoix!$A$1,20,IF(BM143=Listedechoix!$A$2,15,IF(BM143=Listedechoix!$A$3,10,IF(BM143=Listedechoix!$A$4,5,0))))</f>
        <v>0</v>
      </c>
      <c r="GH143" s="4">
        <f>IF(BN143=Listedechoix!$A$1,20,IF(BN143=Listedechoix!$A$2,15,IF(BN143=Listedechoix!$A$3,10,IF(BN143=Listedechoix!$A$4,5,0))))</f>
        <v>0</v>
      </c>
      <c r="GI143" s="116" t="str">
        <f t="shared" si="96"/>
        <v>NNot</v>
      </c>
      <c r="GJ143" s="117" t="str">
        <f t="shared" si="97"/>
        <v>NNot</v>
      </c>
      <c r="GK143" s="4">
        <f>IF(BO143=Listedechoix!$A$1,20,IF(BO143=Listedechoix!$A$2,15,IF(BO143=Listedechoix!$A$3,10,IF(BO143=Listedechoix!$A$4,5,0))))</f>
        <v>0</v>
      </c>
      <c r="GL143" s="4">
        <f>IF(BP143=Listedechoix!$A$1,20,IF(BP143=Listedechoix!$A$2,15,IF(BP143=Listedechoix!$A$3,10,IF(BP143=Listedechoix!$A$4,5,0))))</f>
        <v>0</v>
      </c>
      <c r="GM143" s="4">
        <f>IF(BQ143=Listedechoix!$A$1,20,IF(BQ143=Listedechoix!$A$2,15,IF(BQ143=Listedechoix!$A$3,10,IF(BQ143=Listedechoix!$A$4,5,0))))</f>
        <v>0</v>
      </c>
      <c r="GN143" s="4">
        <f>IF(BR143=Listedechoix!$A$1,20,IF(BR143=Listedechoix!$A$2,15,IF(BR143=Listedechoix!$A$3,10,IF(BR143=Listedechoix!$A$4,5,0))))</f>
        <v>0</v>
      </c>
      <c r="GO143" s="4">
        <f>IF(BS143=Listedechoix!$A$1,20,IF(BS143=Listedechoix!$A$2,15,IF(BS143=Listedechoix!$A$3,10,IF(BS143=Listedechoix!$A$4,5,0))))</f>
        <v>0</v>
      </c>
      <c r="GP143" s="4">
        <f>IF(BT143=Listedechoix!$A$1,20,IF(BT143=Listedechoix!$A$2,15,IF(BT143=Listedechoix!$A$3,10,IF(BT143=Listedechoix!$A$4,5,0))))</f>
        <v>0</v>
      </c>
      <c r="GQ143" s="4">
        <f>IF(BU143=Listedechoix!$A$1,20,IF(BU143=Listedechoix!$A$2,15,IF(BU143=Listedechoix!$A$3,10,IF(BU143=Listedechoix!$A$4,5,0))))</f>
        <v>0</v>
      </c>
      <c r="GR143" s="4">
        <f>IF(BV143=Listedechoix!$A$1,20,IF(BV143=Listedechoix!$A$2,15,IF(BV143=Listedechoix!$A$3,10,IF(BV143=Listedechoix!$A$4,5,0))))</f>
        <v>0</v>
      </c>
      <c r="GS143" s="4">
        <f>IF(BW143=Listedechoix!$A$1,20,IF(BW143=Listedechoix!$A$2,15,IF(BW143=Listedechoix!$A$3,10,IF(BW143=Listedechoix!$A$4,5,0))))</f>
        <v>0</v>
      </c>
      <c r="GT143" s="4">
        <f>IF(BX143=Listedechoix!$A$1,20,IF(BX143=Listedechoix!$A$2,15,IF(BX143=Listedechoix!$A$3,10,IF(BX143=Listedechoix!$A$4,5,0))))</f>
        <v>0</v>
      </c>
      <c r="GU143" s="4">
        <f>IF(BY143=Listedechoix!$A$1,20,IF(BY143=Listedechoix!$A$2,15,IF(BY143=Listedechoix!$A$3,10,IF(BY143=Listedechoix!$A$4,5,0))))</f>
        <v>0</v>
      </c>
      <c r="GV143" s="116" t="str">
        <f t="shared" si="98"/>
        <v>NNot</v>
      </c>
      <c r="GW143" s="117" t="str">
        <f t="shared" si="99"/>
        <v>NNot</v>
      </c>
      <c r="GX143" s="4">
        <f>IF(BZ143=Listedechoix!$A$1,20,IF(BZ143=Listedechoix!$A$2,15,IF(BZ143=Listedechoix!$A$3,10,IF(BZ143=Listedechoix!$A$4,5,0))))</f>
        <v>0</v>
      </c>
      <c r="GY143" s="4">
        <f>IF(CA143=Listedechoix!$A$1,20,IF(CA143=Listedechoix!$A$2,15,IF(CA143=Listedechoix!$A$3,10,IF(CA143=Listedechoix!$A$4,5,0))))</f>
        <v>0</v>
      </c>
      <c r="GZ143" s="4">
        <f>IF(CB143=Listedechoix!$A$1,20,IF(CB143=Listedechoix!$A$2,15,IF(CB143=Listedechoix!$A$3,10,IF(CB143=Listedechoix!$A$4,5,0))))</f>
        <v>0</v>
      </c>
      <c r="HA143" s="4">
        <f>IF(CC143=Listedechoix!$A$1,20,IF(CC143=Listedechoix!$A$2,15,IF(CC143=Listedechoix!$A$3,10,IF(CC143=Listedechoix!$A$4,5,0))))</f>
        <v>0</v>
      </c>
      <c r="HB143" s="4">
        <f>IF(CD143=Listedechoix!$A$1,20,IF(CD143=Listedechoix!$A$2,15,IF(CD143=Listedechoix!$A$3,10,IF(CD143=Listedechoix!$A$4,5,0))))</f>
        <v>0</v>
      </c>
      <c r="HC143" s="4">
        <f>IF(CE143=Listedechoix!$A$1,20,IF(CE143=Listedechoix!$A$2,15,IF(CE143=Listedechoix!$A$3,10,IF(CE143=Listedechoix!$A$4,5,0))))</f>
        <v>0</v>
      </c>
      <c r="HD143" s="4">
        <f>IF(CF143=Listedechoix!$A$1,20,IF(CF143=Listedechoix!$A$2,15,IF(CF143=Listedechoix!$A$3,10,IF(CF143=Listedechoix!$A$4,5,0))))</f>
        <v>0</v>
      </c>
      <c r="HE143" s="4">
        <f>IF(CG143=Listedechoix!$A$1,20,IF(CG143=Listedechoix!$A$2,15,IF(CG143=Listedechoix!$A$3,10,IF(CG143=Listedechoix!$A$4,5,0))))</f>
        <v>0</v>
      </c>
      <c r="HF143" s="4">
        <f>IF(CH143=Listedechoix!$A$1,20,IF(CH143=Listedechoix!$A$2,15,IF(CH143=Listedechoix!$A$3,10,IF(CH143=Listedechoix!$A$4,5,0))))</f>
        <v>0</v>
      </c>
      <c r="HG143" s="4">
        <f>IF(CI143=Listedechoix!$A$1,20,IF(CI143=Listedechoix!$A$2,15,IF(CI143=Listedechoix!$A$3,10,IF(CI143=Listedechoix!$A$4,5,0))))</f>
        <v>0</v>
      </c>
      <c r="HH143" s="4">
        <f>IF(CJ143=Listedechoix!$A$1,20,IF(CJ143=Listedechoix!$A$2,15,IF(CJ143=Listedechoix!$A$3,10,IF(CJ143=Listedechoix!$A$4,5,0))))</f>
        <v>0</v>
      </c>
      <c r="HI143" s="4">
        <f>IF(CK143=Listedechoix!$A$1,20,IF(CK143=Listedechoix!$A$2,15,IF(CK143=Listedechoix!$A$3,10,IF(CK143=Listedechoix!$A$4,5,0))))</f>
        <v>0</v>
      </c>
      <c r="HJ143" s="4">
        <f>IF(CL143=Listedechoix!$A$1,20,IF(CL143=Listedechoix!$A$2,15,IF(CL143=Listedechoix!$A$3,10,IF(CL143=Listedechoix!$A$4,5,0))))</f>
        <v>0</v>
      </c>
      <c r="HK143" s="4">
        <f>IF(CM143=Listedechoix!$A$1,20,IF(CM143=Listedechoix!$A$2,15,IF(CM143=Listedechoix!$A$3,10,IF(CM143=Listedechoix!$A$4,5,0))))</f>
        <v>0</v>
      </c>
      <c r="HL143" s="116" t="str">
        <f t="shared" si="100"/>
        <v>NNot</v>
      </c>
      <c r="HM143" s="117" t="str">
        <f t="shared" si="101"/>
        <v>NNot</v>
      </c>
    </row>
    <row r="144" spans="1:221" x14ac:dyDescent="0.25">
      <c r="A144" s="27"/>
      <c r="B144" s="27"/>
      <c r="C144" s="28"/>
      <c r="D144" s="28"/>
      <c r="E144" s="28"/>
      <c r="F144" s="43"/>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1" t="str">
        <f t="shared" si="77"/>
        <v/>
      </c>
      <c r="CO144" s="31" t="str">
        <f t="shared" si="74"/>
        <v/>
      </c>
      <c r="CP144" s="31" t="str">
        <f t="shared" si="74"/>
        <v/>
      </c>
      <c r="CQ144" s="31" t="str">
        <f t="shared" si="74"/>
        <v/>
      </c>
      <c r="CR144" s="32">
        <f t="shared" si="78"/>
        <v>0</v>
      </c>
      <c r="CS144" s="33" t="str">
        <f t="shared" si="102"/>
        <v/>
      </c>
      <c r="CT144" s="31" t="str">
        <f t="shared" si="79"/>
        <v/>
      </c>
      <c r="CU144" s="31" t="str">
        <f t="shared" si="75"/>
        <v/>
      </c>
      <c r="CV144" s="31" t="str">
        <f t="shared" si="75"/>
        <v/>
      </c>
      <c r="CW144" s="31" t="str">
        <f t="shared" si="75"/>
        <v/>
      </c>
      <c r="CX144" s="32">
        <f t="shared" si="80"/>
        <v>0</v>
      </c>
      <c r="CY144" s="33" t="str">
        <f t="shared" si="81"/>
        <v>NNot</v>
      </c>
      <c r="CZ144" s="31" t="str">
        <f t="shared" si="71"/>
        <v/>
      </c>
      <c r="DA144" s="31" t="str">
        <f t="shared" si="70"/>
        <v/>
      </c>
      <c r="DB144" s="31" t="str">
        <f t="shared" si="70"/>
        <v/>
      </c>
      <c r="DC144" s="31" t="str">
        <f t="shared" si="70"/>
        <v/>
      </c>
      <c r="DD144" s="32">
        <f t="shared" si="103"/>
        <v>0</v>
      </c>
      <c r="DE144" s="33" t="str">
        <f t="shared" si="82"/>
        <v>NNot</v>
      </c>
      <c r="DF144" s="31" t="str">
        <f t="shared" si="83"/>
        <v/>
      </c>
      <c r="DG144" s="31" t="str">
        <f t="shared" si="83"/>
        <v/>
      </c>
      <c r="DH144" s="31" t="str">
        <f t="shared" si="83"/>
        <v/>
      </c>
      <c r="DI144" s="31" t="str">
        <f t="shared" si="83"/>
        <v/>
      </c>
      <c r="DJ144" s="32">
        <f t="shared" si="84"/>
        <v>0</v>
      </c>
      <c r="DK144" s="33" t="str">
        <f t="shared" si="85"/>
        <v>NNot</v>
      </c>
      <c r="DL144" s="31" t="str">
        <f t="shared" si="86"/>
        <v/>
      </c>
      <c r="DM144" s="31" t="str">
        <f t="shared" si="86"/>
        <v/>
      </c>
      <c r="DN144" s="31" t="str">
        <f t="shared" si="86"/>
        <v/>
      </c>
      <c r="DO144" s="31" t="str">
        <f t="shared" si="86"/>
        <v/>
      </c>
      <c r="DP144" s="32">
        <f t="shared" si="76"/>
        <v>0</v>
      </c>
      <c r="DQ144" s="33" t="str">
        <f t="shared" si="87"/>
        <v>NNot</v>
      </c>
      <c r="DR144" s="4">
        <f>IF(F144=Listedechoix!$A$1,20,IF(F144=Listedechoix!$A$2,15,IF(F144=Listedechoix!$A$3,10,IF(F144=Listedechoix!$A$4,5,0))))</f>
        <v>0</v>
      </c>
      <c r="DS144" s="4">
        <f>IF(G144=Listedechoix!$A$1,20,IF(G144=Listedechoix!$A$2,15,IF(G144=Listedechoix!$A$3,10,IF(G144=Listedechoix!$A$4,5,0))))</f>
        <v>0</v>
      </c>
      <c r="DT144" s="4">
        <f>IF(H144=Listedechoix!$A$1,20,IF(H144=Listedechoix!$A$2,15,IF(H144=Listedechoix!$A$3,10,IF(H144=Listedechoix!$A$4,5,0))))</f>
        <v>0</v>
      </c>
      <c r="DU144" s="4">
        <f>IF(I144=Listedechoix!$A$1,20,IF(I144=Listedechoix!$A$2,15,IF(I144=Listedechoix!$A$3,10,IF(I144=Listedechoix!$A$4,5,0))))</f>
        <v>0</v>
      </c>
      <c r="DV144" s="4">
        <f>IF(J144=Listedechoix!$A$1,20,IF(J144=Listedechoix!$A$2,15,IF(J144=Listedechoix!$A$3,10,IF(J144=Listedechoix!$A$4,5,0))))</f>
        <v>0</v>
      </c>
      <c r="DW144" s="4">
        <f>IF(K144=Listedechoix!$A$1,20,IF(K144=Listedechoix!$A$2,15,IF(K144=Listedechoix!$A$3,10,IF(K144=Listedechoix!$A$4,5,0))))</f>
        <v>0</v>
      </c>
      <c r="DX144" s="4">
        <f>IF(L144=Listedechoix!$A$1,20,IF(L144=Listedechoix!$A$2,15,IF(L144=Listedechoix!$A$3,10,IF(L144=Listedechoix!$A$4,5,0))))</f>
        <v>0</v>
      </c>
      <c r="DY144" s="4">
        <f>IF(M144=Listedechoix!$A$1,20,IF(M144=Listedechoix!$A$2,15,IF(M144=Listedechoix!$A$3,10,IF(M144=Listedechoix!$A$4,5,0))))</f>
        <v>0</v>
      </c>
      <c r="DZ144" s="4">
        <f>IF(N144=Listedechoix!$A$1,20,IF(N144=Listedechoix!$A$2,15,IF(N144=Listedechoix!$A$3,10,IF(N144=Listedechoix!$A$4,5,0))))</f>
        <v>0</v>
      </c>
      <c r="EA144" s="4">
        <f>IF(O144=Listedechoix!$A$1,20,IF(O144=Listedechoix!$A$2,15,IF(O144=Listedechoix!$A$3,10,IF(O144=Listedechoix!$A$4,5,0))))</f>
        <v>0</v>
      </c>
      <c r="EB144" s="4">
        <f>IF(P144=Listedechoix!$A$1,20,IF(P144=Listedechoix!$A$2,15,IF(P144=Listedechoix!$A$3,10,IF(P144=Listedechoix!$A$4,5,0))))</f>
        <v>0</v>
      </c>
      <c r="EC144" s="116" t="str">
        <f t="shared" si="88"/>
        <v>NNot</v>
      </c>
      <c r="ED144" s="117" t="str">
        <f t="shared" si="89"/>
        <v>NNot</v>
      </c>
      <c r="EE144" s="4">
        <f>IF(Q144=Listedechoix!$A$1,20,IF(Q144=Listedechoix!$A$2,15,IF(Q144=Listedechoix!$A$3,10,IF(Q144=Listedechoix!$A$4,5,0))))</f>
        <v>0</v>
      </c>
      <c r="EF144" s="4">
        <f>IF(R144=Listedechoix!$A$1,20,IF(R144=Listedechoix!$A$2,15,IF(R144=Listedechoix!$A$3,10,IF(R144=Listedechoix!$A$4,5,0))))</f>
        <v>0</v>
      </c>
      <c r="EG144" s="4">
        <f>IF(S144=Listedechoix!$A$1,20,IF(S144=Listedechoix!$A$2,15,IF(S144=Listedechoix!$A$3,10,IF(S144=Listedechoix!$A$4,5,0))))</f>
        <v>0</v>
      </c>
      <c r="EH144" s="4">
        <f>IF(T144=Listedechoix!$A$1,20,IF(T144=Listedechoix!$A$2,15,IF(T144=Listedechoix!$A$3,10,IF(T144=Listedechoix!$A$4,5,0))))</f>
        <v>0</v>
      </c>
      <c r="EI144" s="4">
        <f>IF(U144=Listedechoix!$A$1,20,IF(U144=Listedechoix!$A$2,15,IF(U144=Listedechoix!$A$3,10,IF(U144=Listedechoix!$A$4,5,0))))</f>
        <v>0</v>
      </c>
      <c r="EJ144" s="4">
        <f>IF(V144=Listedechoix!$A$1,20,IF(V144=Listedechoix!$A$2,15,IF(V144=Listedechoix!$A$3,10,IF(V144=Listedechoix!$A$4,5,0))))</f>
        <v>0</v>
      </c>
      <c r="EK144" s="4">
        <f>IF(W144=Listedechoix!$A$1,20,IF(W144=Listedechoix!$A$2,15,IF(W144=Listedechoix!$A$3,10,IF(W144=Listedechoix!$A$4,5,0))))</f>
        <v>0</v>
      </c>
      <c r="EL144" s="4">
        <f>IF(X144=Listedechoix!$A$1,20,IF(X144=Listedechoix!$A$2,15,IF(X144=Listedechoix!$A$3,10,IF(X144=Listedechoix!$A$4,5,0))))</f>
        <v>0</v>
      </c>
      <c r="EM144" s="4">
        <f>IF(Y144=Listedechoix!$A$1,20,IF(Y144=Listedechoix!$A$2,15,IF(Y144=Listedechoix!$A$3,10,IF(Y144=Listedechoix!$A$4,5,0))))</f>
        <v>0</v>
      </c>
      <c r="EN144" s="4">
        <f>IF(Z144=Listedechoix!$A$1,20,IF(Z144=Listedechoix!$A$2,15,IF(Z144=Listedechoix!$A$3,10,IF(Z144=Listedechoix!$A$4,5,0))))</f>
        <v>0</v>
      </c>
      <c r="EO144" s="4">
        <f>IF(AA144=Listedechoix!$A$1,20,IF(AA144=Listedechoix!$A$2,15,IF(AA144=Listedechoix!$A$3,10,IF(AA144=Listedechoix!$A$4,5,0))))</f>
        <v>0</v>
      </c>
      <c r="EP144" s="116" t="str">
        <f t="shared" si="90"/>
        <v>NNot</v>
      </c>
      <c r="EQ144" s="117" t="str">
        <f t="shared" si="91"/>
        <v>NNot</v>
      </c>
      <c r="ER144" s="4">
        <f>IF(AB144=Listedechoix!$A$1,20,IF(AB144=Listedechoix!$A$2,15,IF(AB144=Listedechoix!$A$3,10,IF(AB144=Listedechoix!$A$4,5,0))))</f>
        <v>0</v>
      </c>
      <c r="ES144" s="4">
        <f>IF(AC144=Listedechoix!$A$1,20,IF(AC144=Listedechoix!$A$2,15,IF(AC144=Listedechoix!$A$3,10,IF(AC144=Listedechoix!$A$4,5,0))))</f>
        <v>0</v>
      </c>
      <c r="ET144" s="4">
        <f>IF(AD144=Listedechoix!$A$1,20,IF(AD144=Listedechoix!$A$2,15,IF(AD144=Listedechoix!$A$3,10,IF(AD144=Listedechoix!$A$4,5,0))))</f>
        <v>0</v>
      </c>
      <c r="EU144" s="4">
        <f>IF(AE144=Listedechoix!$A$1,20,IF(AE144=Listedechoix!$A$2,15,IF(AE144=Listedechoix!$A$3,10,IF(AE144=Listedechoix!$A$4,5,0))))</f>
        <v>0</v>
      </c>
      <c r="EV144" s="4">
        <f>IF(AF144=Listedechoix!$A$1,20,IF(AF144=Listedechoix!$A$2,15,IF(AF144=Listedechoix!$A$3,10,IF(AF144=Listedechoix!$A$4,5,0))))</f>
        <v>0</v>
      </c>
      <c r="EW144" s="4">
        <f>IF(AG144=Listedechoix!$A$1,20,IF(AG144=Listedechoix!$A$2,15,IF(AG144=Listedechoix!$A$3,10,IF(AG144=Listedechoix!$A$4,5,0))))</f>
        <v>0</v>
      </c>
      <c r="EX144" s="4">
        <f>IF(AH144=Listedechoix!$A$1,20,IF(AH144=Listedechoix!$A$2,15,IF(AH144=Listedechoix!$A$3,10,IF(AH144=Listedechoix!$A$4,5,0))))</f>
        <v>0</v>
      </c>
      <c r="EY144" s="4">
        <f>IF(AI144=Listedechoix!$A$1,20,IF(AI144=Listedechoix!$A$2,15,IF(AI144=Listedechoix!$A$3,10,IF(AI144=Listedechoix!$A$4,5,0))))</f>
        <v>0</v>
      </c>
      <c r="EZ144" s="4">
        <f>IF(AJ144=Listedechoix!$A$1,20,IF(AJ144=Listedechoix!$A$2,15,IF(AJ144=Listedechoix!$A$3,10,IF(AJ144=Listedechoix!$A$4,5,0))))</f>
        <v>0</v>
      </c>
      <c r="FA144" s="4">
        <f>IF(AK144=Listedechoix!$A$1,20,IF(AK144=Listedechoix!$A$2,15,IF(AK144=Listedechoix!$A$3,10,IF(AK144=Listedechoix!$A$4,5,0))))</f>
        <v>0</v>
      </c>
      <c r="FB144" s="4">
        <f>IF(AL144=Listedechoix!$A$1,20,IF(AL144=Listedechoix!$A$2,15,IF(AL144=Listedechoix!$A$3,10,IF(AL144=Listedechoix!$A$4,5,0))))</f>
        <v>0</v>
      </c>
      <c r="FC144" s="4">
        <f>IF(AM144=Listedechoix!$A$1,20,IF(AM144=Listedechoix!$A$2,15,IF(AM144=Listedechoix!$A$3,10,IF(AM144=Listedechoix!$A$4,5,0))))</f>
        <v>0</v>
      </c>
      <c r="FD144" s="4">
        <f>IF(AN144=Listedechoix!$A$1,20,IF(AN144=Listedechoix!$A$2,15,IF(AN144=Listedechoix!$A$3,10,IF(AN144=Listedechoix!$A$4,5,0))))</f>
        <v>0</v>
      </c>
      <c r="FE144" s="4">
        <f>IF(AO144=Listedechoix!$A$1,20,IF(AO144=Listedechoix!$A$2,15,IF(AO144=Listedechoix!$A$3,10,IF(AO144=Listedechoix!$A$4,5,0))))</f>
        <v>0</v>
      </c>
      <c r="FF144" s="116" t="str">
        <f t="shared" si="92"/>
        <v>NNot</v>
      </c>
      <c r="FG144" s="117" t="str">
        <f t="shared" si="93"/>
        <v>NNot</v>
      </c>
      <c r="FH144" s="4">
        <f>IF(AP144=Listedechoix!$A$1,20,IF(AP144=Listedechoix!$A$2,15,IF(AP144=Listedechoix!$A$3,10,IF(AP144=Listedechoix!$A$4,5,0))))</f>
        <v>0</v>
      </c>
      <c r="FI144" s="4">
        <f>IF(AQ144=Listedechoix!$A$1,20,IF(AQ144=Listedechoix!$A$2,15,IF(AQ144=Listedechoix!$A$3,10,IF(AQ144=Listedechoix!$A$4,5,0))))</f>
        <v>0</v>
      </c>
      <c r="FJ144" s="4">
        <f>IF(AR144=Listedechoix!$A$1,20,IF(AR144=Listedechoix!$A$2,15,IF(AR144=Listedechoix!$A$3,10,IF(AR144=Listedechoix!$A$4,5,0))))</f>
        <v>0</v>
      </c>
      <c r="FK144" s="4">
        <f>IF(AS144=Listedechoix!$A$1,20,IF(AS144=Listedechoix!$A$2,15,IF(AS144=Listedechoix!$A$3,10,IF(AS144=Listedechoix!$A$4,5,0))))</f>
        <v>0</v>
      </c>
      <c r="FL144" s="4">
        <f>IF(AT144=Listedechoix!$A$1,20,IF(AT144=Listedechoix!$A$2,15,IF(AT144=Listedechoix!$A$3,10,IF(AT144=Listedechoix!$A$4,5,0))))</f>
        <v>0</v>
      </c>
      <c r="FM144" s="4">
        <f>IF(AU144=Listedechoix!$A$1,20,IF(AU144=Listedechoix!$A$2,15,IF(AU144=Listedechoix!$A$3,10,IF(AU144=Listedechoix!$A$4,5,0))))</f>
        <v>0</v>
      </c>
      <c r="FN144" s="4">
        <f>IF(AV144=Listedechoix!$A$1,20,IF(AV144=Listedechoix!$A$2,15,IF(AV144=Listedechoix!$A$3,10,IF(AV144=Listedechoix!$A$4,5,0))))</f>
        <v>0</v>
      </c>
      <c r="FO144" s="4">
        <f>IF(AW144=Listedechoix!$A$1,20,IF(AW144=Listedechoix!$A$2,15,IF(AW144=Listedechoix!$A$3,10,IF(AW144=Listedechoix!$A$4,5,0))))</f>
        <v>0</v>
      </c>
      <c r="FP144" s="4">
        <f>IF(AX144=Listedechoix!$A$1,20,IF(AX144=Listedechoix!$A$2,15,IF(AX144=Listedechoix!$A$3,10,IF(AX144=Listedechoix!$A$4,5,0))))</f>
        <v>0</v>
      </c>
      <c r="FQ144" s="4">
        <f>IF(AY144=Listedechoix!$A$1,20,IF(AY144=Listedechoix!$A$2,15,IF(AY144=Listedechoix!$A$3,10,IF(AY144=Listedechoix!$A$4,5,0))))</f>
        <v>0</v>
      </c>
      <c r="FR144" s="4">
        <f>IF(AZ144=Listedechoix!$A$1,20,IF(AZ144=Listedechoix!$A$2,15,IF(AZ144=Listedechoix!$A$3,10,IF(AZ144=Listedechoix!$A$4,5,0))))</f>
        <v>0</v>
      </c>
      <c r="FS144" s="4">
        <f>IF(BA144=Listedechoix!$A$1,20,IF(BA144=Listedechoix!$A$2,15,IF(BA144=Listedechoix!$A$3,10,IF(BA144=Listedechoix!$A$4,5,0))))</f>
        <v>0</v>
      </c>
      <c r="FT144" s="4">
        <f>IF(BB144=Listedechoix!$A$1,20,IF(BB144=Listedechoix!$A$2,15,IF(BB144=Listedechoix!$A$3,10,IF(BB144=Listedechoix!$A$4,5,0))))</f>
        <v>0</v>
      </c>
      <c r="FU144" s="4">
        <f>IF(BC144=Listedechoix!$A$1,20,IF(BC144=Listedechoix!$A$2,15,IF(BC144=Listedechoix!$A$3,10,IF(BC144=Listedechoix!$A$4,5,0))))</f>
        <v>0</v>
      </c>
      <c r="FV144" s="116" t="str">
        <f t="shared" si="94"/>
        <v>NNot</v>
      </c>
      <c r="FW144" s="117" t="str">
        <f t="shared" si="95"/>
        <v>NNot</v>
      </c>
      <c r="FX144" s="4">
        <f>IF(BD144=Listedechoix!$A$1,20,IF(BD144=Listedechoix!$A$2,15,IF(BD144=Listedechoix!$A$3,10,IF(BD144=Listedechoix!$A$4,5,0))))</f>
        <v>0</v>
      </c>
      <c r="FY144" s="4">
        <f>IF(BE144=Listedechoix!$A$1,20,IF(BE144=Listedechoix!$A$2,15,IF(BE144=Listedechoix!$A$3,10,IF(BE144=Listedechoix!$A$4,5,0))))</f>
        <v>0</v>
      </c>
      <c r="FZ144" s="4">
        <f>IF(BF144=Listedechoix!$A$1,20,IF(BF144=Listedechoix!$A$2,15,IF(BF144=Listedechoix!$A$3,10,IF(BF144=Listedechoix!$A$4,5,0))))</f>
        <v>0</v>
      </c>
      <c r="GA144" s="4">
        <f>IF(BG144=Listedechoix!$A$1,20,IF(BG144=Listedechoix!$A$2,15,IF(BG144=Listedechoix!$A$3,10,IF(BG144=Listedechoix!$A$4,5,0))))</f>
        <v>0</v>
      </c>
      <c r="GB144" s="4">
        <f>IF(BH144=Listedechoix!$A$1,20,IF(BH144=Listedechoix!$A$2,15,IF(BH144=Listedechoix!$A$3,10,IF(BH144=Listedechoix!$A$4,5,0))))</f>
        <v>0</v>
      </c>
      <c r="GC144" s="4">
        <f>IF(BI144=Listedechoix!$A$1,20,IF(BI144=Listedechoix!$A$2,15,IF(BI144=Listedechoix!$A$3,10,IF(BI144=Listedechoix!$A$4,5,0))))</f>
        <v>0</v>
      </c>
      <c r="GD144" s="4">
        <f>IF(BJ144=Listedechoix!$A$1,20,IF(BJ144=Listedechoix!$A$2,15,IF(BJ144=Listedechoix!$A$3,10,IF(BJ144=Listedechoix!$A$4,5,0))))</f>
        <v>0</v>
      </c>
      <c r="GE144" s="4">
        <f>IF(BK144=Listedechoix!$A$1,20,IF(BK144=Listedechoix!$A$2,15,IF(BK144=Listedechoix!$A$3,10,IF(BK144=Listedechoix!$A$4,5,0))))</f>
        <v>0</v>
      </c>
      <c r="GF144" s="4">
        <f>IF(BL144=Listedechoix!$A$1,20,IF(BL144=Listedechoix!$A$2,15,IF(BL144=Listedechoix!$A$3,10,IF(BL144=Listedechoix!$A$4,5,0))))</f>
        <v>0</v>
      </c>
      <c r="GG144" s="4">
        <f>IF(BM144=Listedechoix!$A$1,20,IF(BM144=Listedechoix!$A$2,15,IF(BM144=Listedechoix!$A$3,10,IF(BM144=Listedechoix!$A$4,5,0))))</f>
        <v>0</v>
      </c>
      <c r="GH144" s="4">
        <f>IF(BN144=Listedechoix!$A$1,20,IF(BN144=Listedechoix!$A$2,15,IF(BN144=Listedechoix!$A$3,10,IF(BN144=Listedechoix!$A$4,5,0))))</f>
        <v>0</v>
      </c>
      <c r="GI144" s="116" t="str">
        <f t="shared" si="96"/>
        <v>NNot</v>
      </c>
      <c r="GJ144" s="117" t="str">
        <f t="shared" si="97"/>
        <v>NNot</v>
      </c>
      <c r="GK144" s="4">
        <f>IF(BO144=Listedechoix!$A$1,20,IF(BO144=Listedechoix!$A$2,15,IF(BO144=Listedechoix!$A$3,10,IF(BO144=Listedechoix!$A$4,5,0))))</f>
        <v>0</v>
      </c>
      <c r="GL144" s="4">
        <f>IF(BP144=Listedechoix!$A$1,20,IF(BP144=Listedechoix!$A$2,15,IF(BP144=Listedechoix!$A$3,10,IF(BP144=Listedechoix!$A$4,5,0))))</f>
        <v>0</v>
      </c>
      <c r="GM144" s="4">
        <f>IF(BQ144=Listedechoix!$A$1,20,IF(BQ144=Listedechoix!$A$2,15,IF(BQ144=Listedechoix!$A$3,10,IF(BQ144=Listedechoix!$A$4,5,0))))</f>
        <v>0</v>
      </c>
      <c r="GN144" s="4">
        <f>IF(BR144=Listedechoix!$A$1,20,IF(BR144=Listedechoix!$A$2,15,IF(BR144=Listedechoix!$A$3,10,IF(BR144=Listedechoix!$A$4,5,0))))</f>
        <v>0</v>
      </c>
      <c r="GO144" s="4">
        <f>IF(BS144=Listedechoix!$A$1,20,IF(BS144=Listedechoix!$A$2,15,IF(BS144=Listedechoix!$A$3,10,IF(BS144=Listedechoix!$A$4,5,0))))</f>
        <v>0</v>
      </c>
      <c r="GP144" s="4">
        <f>IF(BT144=Listedechoix!$A$1,20,IF(BT144=Listedechoix!$A$2,15,IF(BT144=Listedechoix!$A$3,10,IF(BT144=Listedechoix!$A$4,5,0))))</f>
        <v>0</v>
      </c>
      <c r="GQ144" s="4">
        <f>IF(BU144=Listedechoix!$A$1,20,IF(BU144=Listedechoix!$A$2,15,IF(BU144=Listedechoix!$A$3,10,IF(BU144=Listedechoix!$A$4,5,0))))</f>
        <v>0</v>
      </c>
      <c r="GR144" s="4">
        <f>IF(BV144=Listedechoix!$A$1,20,IF(BV144=Listedechoix!$A$2,15,IF(BV144=Listedechoix!$A$3,10,IF(BV144=Listedechoix!$A$4,5,0))))</f>
        <v>0</v>
      </c>
      <c r="GS144" s="4">
        <f>IF(BW144=Listedechoix!$A$1,20,IF(BW144=Listedechoix!$A$2,15,IF(BW144=Listedechoix!$A$3,10,IF(BW144=Listedechoix!$A$4,5,0))))</f>
        <v>0</v>
      </c>
      <c r="GT144" s="4">
        <f>IF(BX144=Listedechoix!$A$1,20,IF(BX144=Listedechoix!$A$2,15,IF(BX144=Listedechoix!$A$3,10,IF(BX144=Listedechoix!$A$4,5,0))))</f>
        <v>0</v>
      </c>
      <c r="GU144" s="4">
        <f>IF(BY144=Listedechoix!$A$1,20,IF(BY144=Listedechoix!$A$2,15,IF(BY144=Listedechoix!$A$3,10,IF(BY144=Listedechoix!$A$4,5,0))))</f>
        <v>0</v>
      </c>
      <c r="GV144" s="116" t="str">
        <f t="shared" si="98"/>
        <v>NNot</v>
      </c>
      <c r="GW144" s="117" t="str">
        <f t="shared" si="99"/>
        <v>NNot</v>
      </c>
      <c r="GX144" s="4">
        <f>IF(BZ144=Listedechoix!$A$1,20,IF(BZ144=Listedechoix!$A$2,15,IF(BZ144=Listedechoix!$A$3,10,IF(BZ144=Listedechoix!$A$4,5,0))))</f>
        <v>0</v>
      </c>
      <c r="GY144" s="4">
        <f>IF(CA144=Listedechoix!$A$1,20,IF(CA144=Listedechoix!$A$2,15,IF(CA144=Listedechoix!$A$3,10,IF(CA144=Listedechoix!$A$4,5,0))))</f>
        <v>0</v>
      </c>
      <c r="GZ144" s="4">
        <f>IF(CB144=Listedechoix!$A$1,20,IF(CB144=Listedechoix!$A$2,15,IF(CB144=Listedechoix!$A$3,10,IF(CB144=Listedechoix!$A$4,5,0))))</f>
        <v>0</v>
      </c>
      <c r="HA144" s="4">
        <f>IF(CC144=Listedechoix!$A$1,20,IF(CC144=Listedechoix!$A$2,15,IF(CC144=Listedechoix!$A$3,10,IF(CC144=Listedechoix!$A$4,5,0))))</f>
        <v>0</v>
      </c>
      <c r="HB144" s="4">
        <f>IF(CD144=Listedechoix!$A$1,20,IF(CD144=Listedechoix!$A$2,15,IF(CD144=Listedechoix!$A$3,10,IF(CD144=Listedechoix!$A$4,5,0))))</f>
        <v>0</v>
      </c>
      <c r="HC144" s="4">
        <f>IF(CE144=Listedechoix!$A$1,20,IF(CE144=Listedechoix!$A$2,15,IF(CE144=Listedechoix!$A$3,10,IF(CE144=Listedechoix!$A$4,5,0))))</f>
        <v>0</v>
      </c>
      <c r="HD144" s="4">
        <f>IF(CF144=Listedechoix!$A$1,20,IF(CF144=Listedechoix!$A$2,15,IF(CF144=Listedechoix!$A$3,10,IF(CF144=Listedechoix!$A$4,5,0))))</f>
        <v>0</v>
      </c>
      <c r="HE144" s="4">
        <f>IF(CG144=Listedechoix!$A$1,20,IF(CG144=Listedechoix!$A$2,15,IF(CG144=Listedechoix!$A$3,10,IF(CG144=Listedechoix!$A$4,5,0))))</f>
        <v>0</v>
      </c>
      <c r="HF144" s="4">
        <f>IF(CH144=Listedechoix!$A$1,20,IF(CH144=Listedechoix!$A$2,15,IF(CH144=Listedechoix!$A$3,10,IF(CH144=Listedechoix!$A$4,5,0))))</f>
        <v>0</v>
      </c>
      <c r="HG144" s="4">
        <f>IF(CI144=Listedechoix!$A$1,20,IF(CI144=Listedechoix!$A$2,15,IF(CI144=Listedechoix!$A$3,10,IF(CI144=Listedechoix!$A$4,5,0))))</f>
        <v>0</v>
      </c>
      <c r="HH144" s="4">
        <f>IF(CJ144=Listedechoix!$A$1,20,IF(CJ144=Listedechoix!$A$2,15,IF(CJ144=Listedechoix!$A$3,10,IF(CJ144=Listedechoix!$A$4,5,0))))</f>
        <v>0</v>
      </c>
      <c r="HI144" s="4">
        <f>IF(CK144=Listedechoix!$A$1,20,IF(CK144=Listedechoix!$A$2,15,IF(CK144=Listedechoix!$A$3,10,IF(CK144=Listedechoix!$A$4,5,0))))</f>
        <v>0</v>
      </c>
      <c r="HJ144" s="4">
        <f>IF(CL144=Listedechoix!$A$1,20,IF(CL144=Listedechoix!$A$2,15,IF(CL144=Listedechoix!$A$3,10,IF(CL144=Listedechoix!$A$4,5,0))))</f>
        <v>0</v>
      </c>
      <c r="HK144" s="4">
        <f>IF(CM144=Listedechoix!$A$1,20,IF(CM144=Listedechoix!$A$2,15,IF(CM144=Listedechoix!$A$3,10,IF(CM144=Listedechoix!$A$4,5,0))))</f>
        <v>0</v>
      </c>
      <c r="HL144" s="116" t="str">
        <f t="shared" si="100"/>
        <v>NNot</v>
      </c>
      <c r="HM144" s="117" t="str">
        <f t="shared" si="101"/>
        <v>NNot</v>
      </c>
    </row>
    <row r="145" spans="1:221" x14ac:dyDescent="0.25">
      <c r="A145" s="27"/>
      <c r="B145" s="27"/>
      <c r="C145" s="28"/>
      <c r="D145" s="28"/>
      <c r="E145" s="28"/>
      <c r="F145" s="43"/>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1" t="str">
        <f t="shared" si="77"/>
        <v/>
      </c>
      <c r="CO145" s="31" t="str">
        <f t="shared" si="74"/>
        <v/>
      </c>
      <c r="CP145" s="31" t="str">
        <f t="shared" si="74"/>
        <v/>
      </c>
      <c r="CQ145" s="31" t="str">
        <f t="shared" si="74"/>
        <v/>
      </c>
      <c r="CR145" s="32">
        <f t="shared" si="78"/>
        <v>0</v>
      </c>
      <c r="CS145" s="33" t="str">
        <f t="shared" si="102"/>
        <v/>
      </c>
      <c r="CT145" s="31" t="str">
        <f t="shared" si="79"/>
        <v/>
      </c>
      <c r="CU145" s="31" t="str">
        <f t="shared" si="75"/>
        <v/>
      </c>
      <c r="CV145" s="31" t="str">
        <f t="shared" si="75"/>
        <v/>
      </c>
      <c r="CW145" s="31" t="str">
        <f t="shared" si="75"/>
        <v/>
      </c>
      <c r="CX145" s="32">
        <f t="shared" si="80"/>
        <v>0</v>
      </c>
      <c r="CY145" s="33" t="str">
        <f t="shared" si="81"/>
        <v>NNot</v>
      </c>
      <c r="CZ145" s="31" t="str">
        <f t="shared" si="71"/>
        <v/>
      </c>
      <c r="DA145" s="31" t="str">
        <f t="shared" si="70"/>
        <v/>
      </c>
      <c r="DB145" s="31" t="str">
        <f t="shared" si="70"/>
        <v/>
      </c>
      <c r="DC145" s="31" t="str">
        <f t="shared" si="70"/>
        <v/>
      </c>
      <c r="DD145" s="32">
        <f t="shared" si="103"/>
        <v>0</v>
      </c>
      <c r="DE145" s="33" t="str">
        <f t="shared" si="82"/>
        <v>NNot</v>
      </c>
      <c r="DF145" s="31" t="str">
        <f t="shared" si="83"/>
        <v/>
      </c>
      <c r="DG145" s="31" t="str">
        <f t="shared" si="83"/>
        <v/>
      </c>
      <c r="DH145" s="31" t="str">
        <f t="shared" si="83"/>
        <v/>
      </c>
      <c r="DI145" s="31" t="str">
        <f t="shared" si="83"/>
        <v/>
      </c>
      <c r="DJ145" s="32">
        <f t="shared" si="84"/>
        <v>0</v>
      </c>
      <c r="DK145" s="33" t="str">
        <f t="shared" si="85"/>
        <v>NNot</v>
      </c>
      <c r="DL145" s="31" t="str">
        <f t="shared" si="86"/>
        <v/>
      </c>
      <c r="DM145" s="31" t="str">
        <f t="shared" si="86"/>
        <v/>
      </c>
      <c r="DN145" s="31" t="str">
        <f t="shared" si="86"/>
        <v/>
      </c>
      <c r="DO145" s="31" t="str">
        <f t="shared" si="86"/>
        <v/>
      </c>
      <c r="DP145" s="32">
        <f t="shared" si="76"/>
        <v>0</v>
      </c>
      <c r="DQ145" s="33" t="str">
        <f t="shared" si="87"/>
        <v>NNot</v>
      </c>
      <c r="DR145" s="4">
        <f>IF(F145=Listedechoix!$A$1,20,IF(F145=Listedechoix!$A$2,15,IF(F145=Listedechoix!$A$3,10,IF(F145=Listedechoix!$A$4,5,0))))</f>
        <v>0</v>
      </c>
      <c r="DS145" s="4">
        <f>IF(G145=Listedechoix!$A$1,20,IF(G145=Listedechoix!$A$2,15,IF(G145=Listedechoix!$A$3,10,IF(G145=Listedechoix!$A$4,5,0))))</f>
        <v>0</v>
      </c>
      <c r="DT145" s="4">
        <f>IF(H145=Listedechoix!$A$1,20,IF(H145=Listedechoix!$A$2,15,IF(H145=Listedechoix!$A$3,10,IF(H145=Listedechoix!$A$4,5,0))))</f>
        <v>0</v>
      </c>
      <c r="DU145" s="4">
        <f>IF(I145=Listedechoix!$A$1,20,IF(I145=Listedechoix!$A$2,15,IF(I145=Listedechoix!$A$3,10,IF(I145=Listedechoix!$A$4,5,0))))</f>
        <v>0</v>
      </c>
      <c r="DV145" s="4">
        <f>IF(J145=Listedechoix!$A$1,20,IF(J145=Listedechoix!$A$2,15,IF(J145=Listedechoix!$A$3,10,IF(J145=Listedechoix!$A$4,5,0))))</f>
        <v>0</v>
      </c>
      <c r="DW145" s="4">
        <f>IF(K145=Listedechoix!$A$1,20,IF(K145=Listedechoix!$A$2,15,IF(K145=Listedechoix!$A$3,10,IF(K145=Listedechoix!$A$4,5,0))))</f>
        <v>0</v>
      </c>
      <c r="DX145" s="4">
        <f>IF(L145=Listedechoix!$A$1,20,IF(L145=Listedechoix!$A$2,15,IF(L145=Listedechoix!$A$3,10,IF(L145=Listedechoix!$A$4,5,0))))</f>
        <v>0</v>
      </c>
      <c r="DY145" s="4">
        <f>IF(M145=Listedechoix!$A$1,20,IF(M145=Listedechoix!$A$2,15,IF(M145=Listedechoix!$A$3,10,IF(M145=Listedechoix!$A$4,5,0))))</f>
        <v>0</v>
      </c>
      <c r="DZ145" s="4">
        <f>IF(N145=Listedechoix!$A$1,20,IF(N145=Listedechoix!$A$2,15,IF(N145=Listedechoix!$A$3,10,IF(N145=Listedechoix!$A$4,5,0))))</f>
        <v>0</v>
      </c>
      <c r="EA145" s="4">
        <f>IF(O145=Listedechoix!$A$1,20,IF(O145=Listedechoix!$A$2,15,IF(O145=Listedechoix!$A$3,10,IF(O145=Listedechoix!$A$4,5,0))))</f>
        <v>0</v>
      </c>
      <c r="EB145" s="4">
        <f>IF(P145=Listedechoix!$A$1,20,IF(P145=Listedechoix!$A$2,15,IF(P145=Listedechoix!$A$3,10,IF(P145=Listedechoix!$A$4,5,0))))</f>
        <v>0</v>
      </c>
      <c r="EC145" s="116" t="str">
        <f t="shared" si="88"/>
        <v>NNot</v>
      </c>
      <c r="ED145" s="117" t="str">
        <f t="shared" si="89"/>
        <v>NNot</v>
      </c>
      <c r="EE145" s="4">
        <f>IF(Q145=Listedechoix!$A$1,20,IF(Q145=Listedechoix!$A$2,15,IF(Q145=Listedechoix!$A$3,10,IF(Q145=Listedechoix!$A$4,5,0))))</f>
        <v>0</v>
      </c>
      <c r="EF145" s="4">
        <f>IF(R145=Listedechoix!$A$1,20,IF(R145=Listedechoix!$A$2,15,IF(R145=Listedechoix!$A$3,10,IF(R145=Listedechoix!$A$4,5,0))))</f>
        <v>0</v>
      </c>
      <c r="EG145" s="4">
        <f>IF(S145=Listedechoix!$A$1,20,IF(S145=Listedechoix!$A$2,15,IF(S145=Listedechoix!$A$3,10,IF(S145=Listedechoix!$A$4,5,0))))</f>
        <v>0</v>
      </c>
      <c r="EH145" s="4">
        <f>IF(T145=Listedechoix!$A$1,20,IF(T145=Listedechoix!$A$2,15,IF(T145=Listedechoix!$A$3,10,IF(T145=Listedechoix!$A$4,5,0))))</f>
        <v>0</v>
      </c>
      <c r="EI145" s="4">
        <f>IF(U145=Listedechoix!$A$1,20,IF(U145=Listedechoix!$A$2,15,IF(U145=Listedechoix!$A$3,10,IF(U145=Listedechoix!$A$4,5,0))))</f>
        <v>0</v>
      </c>
      <c r="EJ145" s="4">
        <f>IF(V145=Listedechoix!$A$1,20,IF(V145=Listedechoix!$A$2,15,IF(V145=Listedechoix!$A$3,10,IF(V145=Listedechoix!$A$4,5,0))))</f>
        <v>0</v>
      </c>
      <c r="EK145" s="4">
        <f>IF(W145=Listedechoix!$A$1,20,IF(W145=Listedechoix!$A$2,15,IF(W145=Listedechoix!$A$3,10,IF(W145=Listedechoix!$A$4,5,0))))</f>
        <v>0</v>
      </c>
      <c r="EL145" s="4">
        <f>IF(X145=Listedechoix!$A$1,20,IF(X145=Listedechoix!$A$2,15,IF(X145=Listedechoix!$A$3,10,IF(X145=Listedechoix!$A$4,5,0))))</f>
        <v>0</v>
      </c>
      <c r="EM145" s="4">
        <f>IF(Y145=Listedechoix!$A$1,20,IF(Y145=Listedechoix!$A$2,15,IF(Y145=Listedechoix!$A$3,10,IF(Y145=Listedechoix!$A$4,5,0))))</f>
        <v>0</v>
      </c>
      <c r="EN145" s="4">
        <f>IF(Z145=Listedechoix!$A$1,20,IF(Z145=Listedechoix!$A$2,15,IF(Z145=Listedechoix!$A$3,10,IF(Z145=Listedechoix!$A$4,5,0))))</f>
        <v>0</v>
      </c>
      <c r="EO145" s="4">
        <f>IF(AA145=Listedechoix!$A$1,20,IF(AA145=Listedechoix!$A$2,15,IF(AA145=Listedechoix!$A$3,10,IF(AA145=Listedechoix!$A$4,5,0))))</f>
        <v>0</v>
      </c>
      <c r="EP145" s="116" t="str">
        <f t="shared" si="90"/>
        <v>NNot</v>
      </c>
      <c r="EQ145" s="117" t="str">
        <f t="shared" si="91"/>
        <v>NNot</v>
      </c>
      <c r="ER145" s="4">
        <f>IF(AB145=Listedechoix!$A$1,20,IF(AB145=Listedechoix!$A$2,15,IF(AB145=Listedechoix!$A$3,10,IF(AB145=Listedechoix!$A$4,5,0))))</f>
        <v>0</v>
      </c>
      <c r="ES145" s="4">
        <f>IF(AC145=Listedechoix!$A$1,20,IF(AC145=Listedechoix!$A$2,15,IF(AC145=Listedechoix!$A$3,10,IF(AC145=Listedechoix!$A$4,5,0))))</f>
        <v>0</v>
      </c>
      <c r="ET145" s="4">
        <f>IF(AD145=Listedechoix!$A$1,20,IF(AD145=Listedechoix!$A$2,15,IF(AD145=Listedechoix!$A$3,10,IF(AD145=Listedechoix!$A$4,5,0))))</f>
        <v>0</v>
      </c>
      <c r="EU145" s="4">
        <f>IF(AE145=Listedechoix!$A$1,20,IF(AE145=Listedechoix!$A$2,15,IF(AE145=Listedechoix!$A$3,10,IF(AE145=Listedechoix!$A$4,5,0))))</f>
        <v>0</v>
      </c>
      <c r="EV145" s="4">
        <f>IF(AF145=Listedechoix!$A$1,20,IF(AF145=Listedechoix!$A$2,15,IF(AF145=Listedechoix!$A$3,10,IF(AF145=Listedechoix!$A$4,5,0))))</f>
        <v>0</v>
      </c>
      <c r="EW145" s="4">
        <f>IF(AG145=Listedechoix!$A$1,20,IF(AG145=Listedechoix!$A$2,15,IF(AG145=Listedechoix!$A$3,10,IF(AG145=Listedechoix!$A$4,5,0))))</f>
        <v>0</v>
      </c>
      <c r="EX145" s="4">
        <f>IF(AH145=Listedechoix!$A$1,20,IF(AH145=Listedechoix!$A$2,15,IF(AH145=Listedechoix!$A$3,10,IF(AH145=Listedechoix!$A$4,5,0))))</f>
        <v>0</v>
      </c>
      <c r="EY145" s="4">
        <f>IF(AI145=Listedechoix!$A$1,20,IF(AI145=Listedechoix!$A$2,15,IF(AI145=Listedechoix!$A$3,10,IF(AI145=Listedechoix!$A$4,5,0))))</f>
        <v>0</v>
      </c>
      <c r="EZ145" s="4">
        <f>IF(AJ145=Listedechoix!$A$1,20,IF(AJ145=Listedechoix!$A$2,15,IF(AJ145=Listedechoix!$A$3,10,IF(AJ145=Listedechoix!$A$4,5,0))))</f>
        <v>0</v>
      </c>
      <c r="FA145" s="4">
        <f>IF(AK145=Listedechoix!$A$1,20,IF(AK145=Listedechoix!$A$2,15,IF(AK145=Listedechoix!$A$3,10,IF(AK145=Listedechoix!$A$4,5,0))))</f>
        <v>0</v>
      </c>
      <c r="FB145" s="4">
        <f>IF(AL145=Listedechoix!$A$1,20,IF(AL145=Listedechoix!$A$2,15,IF(AL145=Listedechoix!$A$3,10,IF(AL145=Listedechoix!$A$4,5,0))))</f>
        <v>0</v>
      </c>
      <c r="FC145" s="4">
        <f>IF(AM145=Listedechoix!$A$1,20,IF(AM145=Listedechoix!$A$2,15,IF(AM145=Listedechoix!$A$3,10,IF(AM145=Listedechoix!$A$4,5,0))))</f>
        <v>0</v>
      </c>
      <c r="FD145" s="4">
        <f>IF(AN145=Listedechoix!$A$1,20,IF(AN145=Listedechoix!$A$2,15,IF(AN145=Listedechoix!$A$3,10,IF(AN145=Listedechoix!$A$4,5,0))))</f>
        <v>0</v>
      </c>
      <c r="FE145" s="4">
        <f>IF(AO145=Listedechoix!$A$1,20,IF(AO145=Listedechoix!$A$2,15,IF(AO145=Listedechoix!$A$3,10,IF(AO145=Listedechoix!$A$4,5,0))))</f>
        <v>0</v>
      </c>
      <c r="FF145" s="116" t="str">
        <f t="shared" si="92"/>
        <v>NNot</v>
      </c>
      <c r="FG145" s="117" t="str">
        <f t="shared" si="93"/>
        <v>NNot</v>
      </c>
      <c r="FH145" s="4">
        <f>IF(AP145=Listedechoix!$A$1,20,IF(AP145=Listedechoix!$A$2,15,IF(AP145=Listedechoix!$A$3,10,IF(AP145=Listedechoix!$A$4,5,0))))</f>
        <v>0</v>
      </c>
      <c r="FI145" s="4">
        <f>IF(AQ145=Listedechoix!$A$1,20,IF(AQ145=Listedechoix!$A$2,15,IF(AQ145=Listedechoix!$A$3,10,IF(AQ145=Listedechoix!$A$4,5,0))))</f>
        <v>0</v>
      </c>
      <c r="FJ145" s="4">
        <f>IF(AR145=Listedechoix!$A$1,20,IF(AR145=Listedechoix!$A$2,15,IF(AR145=Listedechoix!$A$3,10,IF(AR145=Listedechoix!$A$4,5,0))))</f>
        <v>0</v>
      </c>
      <c r="FK145" s="4">
        <f>IF(AS145=Listedechoix!$A$1,20,IF(AS145=Listedechoix!$A$2,15,IF(AS145=Listedechoix!$A$3,10,IF(AS145=Listedechoix!$A$4,5,0))))</f>
        <v>0</v>
      </c>
      <c r="FL145" s="4">
        <f>IF(AT145=Listedechoix!$A$1,20,IF(AT145=Listedechoix!$A$2,15,IF(AT145=Listedechoix!$A$3,10,IF(AT145=Listedechoix!$A$4,5,0))))</f>
        <v>0</v>
      </c>
      <c r="FM145" s="4">
        <f>IF(AU145=Listedechoix!$A$1,20,IF(AU145=Listedechoix!$A$2,15,IF(AU145=Listedechoix!$A$3,10,IF(AU145=Listedechoix!$A$4,5,0))))</f>
        <v>0</v>
      </c>
      <c r="FN145" s="4">
        <f>IF(AV145=Listedechoix!$A$1,20,IF(AV145=Listedechoix!$A$2,15,IF(AV145=Listedechoix!$A$3,10,IF(AV145=Listedechoix!$A$4,5,0))))</f>
        <v>0</v>
      </c>
      <c r="FO145" s="4">
        <f>IF(AW145=Listedechoix!$A$1,20,IF(AW145=Listedechoix!$A$2,15,IF(AW145=Listedechoix!$A$3,10,IF(AW145=Listedechoix!$A$4,5,0))))</f>
        <v>0</v>
      </c>
      <c r="FP145" s="4">
        <f>IF(AX145=Listedechoix!$A$1,20,IF(AX145=Listedechoix!$A$2,15,IF(AX145=Listedechoix!$A$3,10,IF(AX145=Listedechoix!$A$4,5,0))))</f>
        <v>0</v>
      </c>
      <c r="FQ145" s="4">
        <f>IF(AY145=Listedechoix!$A$1,20,IF(AY145=Listedechoix!$A$2,15,IF(AY145=Listedechoix!$A$3,10,IF(AY145=Listedechoix!$A$4,5,0))))</f>
        <v>0</v>
      </c>
      <c r="FR145" s="4">
        <f>IF(AZ145=Listedechoix!$A$1,20,IF(AZ145=Listedechoix!$A$2,15,IF(AZ145=Listedechoix!$A$3,10,IF(AZ145=Listedechoix!$A$4,5,0))))</f>
        <v>0</v>
      </c>
      <c r="FS145" s="4">
        <f>IF(BA145=Listedechoix!$A$1,20,IF(BA145=Listedechoix!$A$2,15,IF(BA145=Listedechoix!$A$3,10,IF(BA145=Listedechoix!$A$4,5,0))))</f>
        <v>0</v>
      </c>
      <c r="FT145" s="4">
        <f>IF(BB145=Listedechoix!$A$1,20,IF(BB145=Listedechoix!$A$2,15,IF(BB145=Listedechoix!$A$3,10,IF(BB145=Listedechoix!$A$4,5,0))))</f>
        <v>0</v>
      </c>
      <c r="FU145" s="4">
        <f>IF(BC145=Listedechoix!$A$1,20,IF(BC145=Listedechoix!$A$2,15,IF(BC145=Listedechoix!$A$3,10,IF(BC145=Listedechoix!$A$4,5,0))))</f>
        <v>0</v>
      </c>
      <c r="FV145" s="116" t="str">
        <f t="shared" si="94"/>
        <v>NNot</v>
      </c>
      <c r="FW145" s="117" t="str">
        <f t="shared" si="95"/>
        <v>NNot</v>
      </c>
      <c r="FX145" s="4">
        <f>IF(BD145=Listedechoix!$A$1,20,IF(BD145=Listedechoix!$A$2,15,IF(BD145=Listedechoix!$A$3,10,IF(BD145=Listedechoix!$A$4,5,0))))</f>
        <v>0</v>
      </c>
      <c r="FY145" s="4">
        <f>IF(BE145=Listedechoix!$A$1,20,IF(BE145=Listedechoix!$A$2,15,IF(BE145=Listedechoix!$A$3,10,IF(BE145=Listedechoix!$A$4,5,0))))</f>
        <v>0</v>
      </c>
      <c r="FZ145" s="4">
        <f>IF(BF145=Listedechoix!$A$1,20,IF(BF145=Listedechoix!$A$2,15,IF(BF145=Listedechoix!$A$3,10,IF(BF145=Listedechoix!$A$4,5,0))))</f>
        <v>0</v>
      </c>
      <c r="GA145" s="4">
        <f>IF(BG145=Listedechoix!$A$1,20,IF(BG145=Listedechoix!$A$2,15,IF(BG145=Listedechoix!$A$3,10,IF(BG145=Listedechoix!$A$4,5,0))))</f>
        <v>0</v>
      </c>
      <c r="GB145" s="4">
        <f>IF(BH145=Listedechoix!$A$1,20,IF(BH145=Listedechoix!$A$2,15,IF(BH145=Listedechoix!$A$3,10,IF(BH145=Listedechoix!$A$4,5,0))))</f>
        <v>0</v>
      </c>
      <c r="GC145" s="4">
        <f>IF(BI145=Listedechoix!$A$1,20,IF(BI145=Listedechoix!$A$2,15,IF(BI145=Listedechoix!$A$3,10,IF(BI145=Listedechoix!$A$4,5,0))))</f>
        <v>0</v>
      </c>
      <c r="GD145" s="4">
        <f>IF(BJ145=Listedechoix!$A$1,20,IF(BJ145=Listedechoix!$A$2,15,IF(BJ145=Listedechoix!$A$3,10,IF(BJ145=Listedechoix!$A$4,5,0))))</f>
        <v>0</v>
      </c>
      <c r="GE145" s="4">
        <f>IF(BK145=Listedechoix!$A$1,20,IF(BK145=Listedechoix!$A$2,15,IF(BK145=Listedechoix!$A$3,10,IF(BK145=Listedechoix!$A$4,5,0))))</f>
        <v>0</v>
      </c>
      <c r="GF145" s="4">
        <f>IF(BL145=Listedechoix!$A$1,20,IF(BL145=Listedechoix!$A$2,15,IF(BL145=Listedechoix!$A$3,10,IF(BL145=Listedechoix!$A$4,5,0))))</f>
        <v>0</v>
      </c>
      <c r="GG145" s="4">
        <f>IF(BM145=Listedechoix!$A$1,20,IF(BM145=Listedechoix!$A$2,15,IF(BM145=Listedechoix!$A$3,10,IF(BM145=Listedechoix!$A$4,5,0))))</f>
        <v>0</v>
      </c>
      <c r="GH145" s="4">
        <f>IF(BN145=Listedechoix!$A$1,20,IF(BN145=Listedechoix!$A$2,15,IF(BN145=Listedechoix!$A$3,10,IF(BN145=Listedechoix!$A$4,5,0))))</f>
        <v>0</v>
      </c>
      <c r="GI145" s="116" t="str">
        <f t="shared" si="96"/>
        <v>NNot</v>
      </c>
      <c r="GJ145" s="117" t="str">
        <f t="shared" si="97"/>
        <v>NNot</v>
      </c>
      <c r="GK145" s="4">
        <f>IF(BO145=Listedechoix!$A$1,20,IF(BO145=Listedechoix!$A$2,15,IF(BO145=Listedechoix!$A$3,10,IF(BO145=Listedechoix!$A$4,5,0))))</f>
        <v>0</v>
      </c>
      <c r="GL145" s="4">
        <f>IF(BP145=Listedechoix!$A$1,20,IF(BP145=Listedechoix!$A$2,15,IF(BP145=Listedechoix!$A$3,10,IF(BP145=Listedechoix!$A$4,5,0))))</f>
        <v>0</v>
      </c>
      <c r="GM145" s="4">
        <f>IF(BQ145=Listedechoix!$A$1,20,IF(BQ145=Listedechoix!$A$2,15,IF(BQ145=Listedechoix!$A$3,10,IF(BQ145=Listedechoix!$A$4,5,0))))</f>
        <v>0</v>
      </c>
      <c r="GN145" s="4">
        <f>IF(BR145=Listedechoix!$A$1,20,IF(BR145=Listedechoix!$A$2,15,IF(BR145=Listedechoix!$A$3,10,IF(BR145=Listedechoix!$A$4,5,0))))</f>
        <v>0</v>
      </c>
      <c r="GO145" s="4">
        <f>IF(BS145=Listedechoix!$A$1,20,IF(BS145=Listedechoix!$A$2,15,IF(BS145=Listedechoix!$A$3,10,IF(BS145=Listedechoix!$A$4,5,0))))</f>
        <v>0</v>
      </c>
      <c r="GP145" s="4">
        <f>IF(BT145=Listedechoix!$A$1,20,IF(BT145=Listedechoix!$A$2,15,IF(BT145=Listedechoix!$A$3,10,IF(BT145=Listedechoix!$A$4,5,0))))</f>
        <v>0</v>
      </c>
      <c r="GQ145" s="4">
        <f>IF(BU145=Listedechoix!$A$1,20,IF(BU145=Listedechoix!$A$2,15,IF(BU145=Listedechoix!$A$3,10,IF(BU145=Listedechoix!$A$4,5,0))))</f>
        <v>0</v>
      </c>
      <c r="GR145" s="4">
        <f>IF(BV145=Listedechoix!$A$1,20,IF(BV145=Listedechoix!$A$2,15,IF(BV145=Listedechoix!$A$3,10,IF(BV145=Listedechoix!$A$4,5,0))))</f>
        <v>0</v>
      </c>
      <c r="GS145" s="4">
        <f>IF(BW145=Listedechoix!$A$1,20,IF(BW145=Listedechoix!$A$2,15,IF(BW145=Listedechoix!$A$3,10,IF(BW145=Listedechoix!$A$4,5,0))))</f>
        <v>0</v>
      </c>
      <c r="GT145" s="4">
        <f>IF(BX145=Listedechoix!$A$1,20,IF(BX145=Listedechoix!$A$2,15,IF(BX145=Listedechoix!$A$3,10,IF(BX145=Listedechoix!$A$4,5,0))))</f>
        <v>0</v>
      </c>
      <c r="GU145" s="4">
        <f>IF(BY145=Listedechoix!$A$1,20,IF(BY145=Listedechoix!$A$2,15,IF(BY145=Listedechoix!$A$3,10,IF(BY145=Listedechoix!$A$4,5,0))))</f>
        <v>0</v>
      </c>
      <c r="GV145" s="116" t="str">
        <f t="shared" si="98"/>
        <v>NNot</v>
      </c>
      <c r="GW145" s="117" t="str">
        <f t="shared" si="99"/>
        <v>NNot</v>
      </c>
      <c r="GX145" s="4">
        <f>IF(BZ145=Listedechoix!$A$1,20,IF(BZ145=Listedechoix!$A$2,15,IF(BZ145=Listedechoix!$A$3,10,IF(BZ145=Listedechoix!$A$4,5,0))))</f>
        <v>0</v>
      </c>
      <c r="GY145" s="4">
        <f>IF(CA145=Listedechoix!$A$1,20,IF(CA145=Listedechoix!$A$2,15,IF(CA145=Listedechoix!$A$3,10,IF(CA145=Listedechoix!$A$4,5,0))))</f>
        <v>0</v>
      </c>
      <c r="GZ145" s="4">
        <f>IF(CB145=Listedechoix!$A$1,20,IF(CB145=Listedechoix!$A$2,15,IF(CB145=Listedechoix!$A$3,10,IF(CB145=Listedechoix!$A$4,5,0))))</f>
        <v>0</v>
      </c>
      <c r="HA145" s="4">
        <f>IF(CC145=Listedechoix!$A$1,20,IF(CC145=Listedechoix!$A$2,15,IF(CC145=Listedechoix!$A$3,10,IF(CC145=Listedechoix!$A$4,5,0))))</f>
        <v>0</v>
      </c>
      <c r="HB145" s="4">
        <f>IF(CD145=Listedechoix!$A$1,20,IF(CD145=Listedechoix!$A$2,15,IF(CD145=Listedechoix!$A$3,10,IF(CD145=Listedechoix!$A$4,5,0))))</f>
        <v>0</v>
      </c>
      <c r="HC145" s="4">
        <f>IF(CE145=Listedechoix!$A$1,20,IF(CE145=Listedechoix!$A$2,15,IF(CE145=Listedechoix!$A$3,10,IF(CE145=Listedechoix!$A$4,5,0))))</f>
        <v>0</v>
      </c>
      <c r="HD145" s="4">
        <f>IF(CF145=Listedechoix!$A$1,20,IF(CF145=Listedechoix!$A$2,15,IF(CF145=Listedechoix!$A$3,10,IF(CF145=Listedechoix!$A$4,5,0))))</f>
        <v>0</v>
      </c>
      <c r="HE145" s="4">
        <f>IF(CG145=Listedechoix!$A$1,20,IF(CG145=Listedechoix!$A$2,15,IF(CG145=Listedechoix!$A$3,10,IF(CG145=Listedechoix!$A$4,5,0))))</f>
        <v>0</v>
      </c>
      <c r="HF145" s="4">
        <f>IF(CH145=Listedechoix!$A$1,20,IF(CH145=Listedechoix!$A$2,15,IF(CH145=Listedechoix!$A$3,10,IF(CH145=Listedechoix!$A$4,5,0))))</f>
        <v>0</v>
      </c>
      <c r="HG145" s="4">
        <f>IF(CI145=Listedechoix!$A$1,20,IF(CI145=Listedechoix!$A$2,15,IF(CI145=Listedechoix!$A$3,10,IF(CI145=Listedechoix!$A$4,5,0))))</f>
        <v>0</v>
      </c>
      <c r="HH145" s="4">
        <f>IF(CJ145=Listedechoix!$A$1,20,IF(CJ145=Listedechoix!$A$2,15,IF(CJ145=Listedechoix!$A$3,10,IF(CJ145=Listedechoix!$A$4,5,0))))</f>
        <v>0</v>
      </c>
      <c r="HI145" s="4">
        <f>IF(CK145=Listedechoix!$A$1,20,IF(CK145=Listedechoix!$A$2,15,IF(CK145=Listedechoix!$A$3,10,IF(CK145=Listedechoix!$A$4,5,0))))</f>
        <v>0</v>
      </c>
      <c r="HJ145" s="4">
        <f>IF(CL145=Listedechoix!$A$1,20,IF(CL145=Listedechoix!$A$2,15,IF(CL145=Listedechoix!$A$3,10,IF(CL145=Listedechoix!$A$4,5,0))))</f>
        <v>0</v>
      </c>
      <c r="HK145" s="4">
        <f>IF(CM145=Listedechoix!$A$1,20,IF(CM145=Listedechoix!$A$2,15,IF(CM145=Listedechoix!$A$3,10,IF(CM145=Listedechoix!$A$4,5,0))))</f>
        <v>0</v>
      </c>
      <c r="HL145" s="116" t="str">
        <f t="shared" si="100"/>
        <v>NNot</v>
      </c>
      <c r="HM145" s="117" t="str">
        <f t="shared" si="101"/>
        <v>NNot</v>
      </c>
    </row>
    <row r="146" spans="1:221" x14ac:dyDescent="0.25">
      <c r="A146" s="27"/>
      <c r="B146" s="27"/>
      <c r="C146" s="28"/>
      <c r="D146" s="28"/>
      <c r="E146" s="28"/>
      <c r="F146" s="43"/>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1" t="str">
        <f t="shared" si="77"/>
        <v/>
      </c>
      <c r="CO146" s="31" t="str">
        <f t="shared" si="74"/>
        <v/>
      </c>
      <c r="CP146" s="31" t="str">
        <f t="shared" si="74"/>
        <v/>
      </c>
      <c r="CQ146" s="31" t="str">
        <f t="shared" si="74"/>
        <v/>
      </c>
      <c r="CR146" s="32">
        <f t="shared" si="78"/>
        <v>0</v>
      </c>
      <c r="CS146" s="33" t="str">
        <f t="shared" si="102"/>
        <v/>
      </c>
      <c r="CT146" s="31" t="str">
        <f t="shared" si="79"/>
        <v/>
      </c>
      <c r="CU146" s="31" t="str">
        <f t="shared" si="75"/>
        <v/>
      </c>
      <c r="CV146" s="31" t="str">
        <f t="shared" si="75"/>
        <v/>
      </c>
      <c r="CW146" s="31" t="str">
        <f t="shared" si="75"/>
        <v/>
      </c>
      <c r="CX146" s="32">
        <f t="shared" si="80"/>
        <v>0</v>
      </c>
      <c r="CY146" s="33" t="str">
        <f t="shared" si="81"/>
        <v>NNot</v>
      </c>
      <c r="CZ146" s="31" t="str">
        <f t="shared" si="71"/>
        <v/>
      </c>
      <c r="DA146" s="31" t="str">
        <f t="shared" si="70"/>
        <v/>
      </c>
      <c r="DB146" s="31" t="str">
        <f t="shared" si="70"/>
        <v/>
      </c>
      <c r="DC146" s="31" t="str">
        <f t="shared" si="70"/>
        <v/>
      </c>
      <c r="DD146" s="32">
        <f t="shared" si="103"/>
        <v>0</v>
      </c>
      <c r="DE146" s="33" t="str">
        <f t="shared" si="82"/>
        <v>NNot</v>
      </c>
      <c r="DF146" s="31" t="str">
        <f t="shared" si="83"/>
        <v/>
      </c>
      <c r="DG146" s="31" t="str">
        <f t="shared" si="83"/>
        <v/>
      </c>
      <c r="DH146" s="31" t="str">
        <f t="shared" si="83"/>
        <v/>
      </c>
      <c r="DI146" s="31" t="str">
        <f t="shared" si="83"/>
        <v/>
      </c>
      <c r="DJ146" s="32">
        <f t="shared" si="84"/>
        <v>0</v>
      </c>
      <c r="DK146" s="33" t="str">
        <f t="shared" si="85"/>
        <v>NNot</v>
      </c>
      <c r="DL146" s="31" t="str">
        <f t="shared" si="86"/>
        <v/>
      </c>
      <c r="DM146" s="31" t="str">
        <f t="shared" si="86"/>
        <v/>
      </c>
      <c r="DN146" s="31" t="str">
        <f t="shared" si="86"/>
        <v/>
      </c>
      <c r="DO146" s="31" t="str">
        <f t="shared" si="86"/>
        <v/>
      </c>
      <c r="DP146" s="32">
        <f t="shared" si="76"/>
        <v>0</v>
      </c>
      <c r="DQ146" s="33" t="str">
        <f t="shared" si="87"/>
        <v>NNot</v>
      </c>
      <c r="DR146" s="4">
        <f>IF(F146=Listedechoix!$A$1,20,IF(F146=Listedechoix!$A$2,15,IF(F146=Listedechoix!$A$3,10,IF(F146=Listedechoix!$A$4,5,0))))</f>
        <v>0</v>
      </c>
      <c r="DS146" s="4">
        <f>IF(G146=Listedechoix!$A$1,20,IF(G146=Listedechoix!$A$2,15,IF(G146=Listedechoix!$A$3,10,IF(G146=Listedechoix!$A$4,5,0))))</f>
        <v>0</v>
      </c>
      <c r="DT146" s="4">
        <f>IF(H146=Listedechoix!$A$1,20,IF(H146=Listedechoix!$A$2,15,IF(H146=Listedechoix!$A$3,10,IF(H146=Listedechoix!$A$4,5,0))))</f>
        <v>0</v>
      </c>
      <c r="DU146" s="4">
        <f>IF(I146=Listedechoix!$A$1,20,IF(I146=Listedechoix!$A$2,15,IF(I146=Listedechoix!$A$3,10,IF(I146=Listedechoix!$A$4,5,0))))</f>
        <v>0</v>
      </c>
      <c r="DV146" s="4">
        <f>IF(J146=Listedechoix!$A$1,20,IF(J146=Listedechoix!$A$2,15,IF(J146=Listedechoix!$A$3,10,IF(J146=Listedechoix!$A$4,5,0))))</f>
        <v>0</v>
      </c>
      <c r="DW146" s="4">
        <f>IF(K146=Listedechoix!$A$1,20,IF(K146=Listedechoix!$A$2,15,IF(K146=Listedechoix!$A$3,10,IF(K146=Listedechoix!$A$4,5,0))))</f>
        <v>0</v>
      </c>
      <c r="DX146" s="4">
        <f>IF(L146=Listedechoix!$A$1,20,IF(L146=Listedechoix!$A$2,15,IF(L146=Listedechoix!$A$3,10,IF(L146=Listedechoix!$A$4,5,0))))</f>
        <v>0</v>
      </c>
      <c r="DY146" s="4">
        <f>IF(M146=Listedechoix!$A$1,20,IF(M146=Listedechoix!$A$2,15,IF(M146=Listedechoix!$A$3,10,IF(M146=Listedechoix!$A$4,5,0))))</f>
        <v>0</v>
      </c>
      <c r="DZ146" s="4">
        <f>IF(N146=Listedechoix!$A$1,20,IF(N146=Listedechoix!$A$2,15,IF(N146=Listedechoix!$A$3,10,IF(N146=Listedechoix!$A$4,5,0))))</f>
        <v>0</v>
      </c>
      <c r="EA146" s="4">
        <f>IF(O146=Listedechoix!$A$1,20,IF(O146=Listedechoix!$A$2,15,IF(O146=Listedechoix!$A$3,10,IF(O146=Listedechoix!$A$4,5,0))))</f>
        <v>0</v>
      </c>
      <c r="EB146" s="4">
        <f>IF(P146=Listedechoix!$A$1,20,IF(P146=Listedechoix!$A$2,15,IF(P146=Listedechoix!$A$3,10,IF(P146=Listedechoix!$A$4,5,0))))</f>
        <v>0</v>
      </c>
      <c r="EC146" s="116" t="str">
        <f t="shared" si="88"/>
        <v>NNot</v>
      </c>
      <c r="ED146" s="117" t="str">
        <f t="shared" si="89"/>
        <v>NNot</v>
      </c>
      <c r="EE146" s="4">
        <f>IF(Q146=Listedechoix!$A$1,20,IF(Q146=Listedechoix!$A$2,15,IF(Q146=Listedechoix!$A$3,10,IF(Q146=Listedechoix!$A$4,5,0))))</f>
        <v>0</v>
      </c>
      <c r="EF146" s="4">
        <f>IF(R146=Listedechoix!$A$1,20,IF(R146=Listedechoix!$A$2,15,IF(R146=Listedechoix!$A$3,10,IF(R146=Listedechoix!$A$4,5,0))))</f>
        <v>0</v>
      </c>
      <c r="EG146" s="4">
        <f>IF(S146=Listedechoix!$A$1,20,IF(S146=Listedechoix!$A$2,15,IF(S146=Listedechoix!$A$3,10,IF(S146=Listedechoix!$A$4,5,0))))</f>
        <v>0</v>
      </c>
      <c r="EH146" s="4">
        <f>IF(T146=Listedechoix!$A$1,20,IF(T146=Listedechoix!$A$2,15,IF(T146=Listedechoix!$A$3,10,IF(T146=Listedechoix!$A$4,5,0))))</f>
        <v>0</v>
      </c>
      <c r="EI146" s="4">
        <f>IF(U146=Listedechoix!$A$1,20,IF(U146=Listedechoix!$A$2,15,IF(U146=Listedechoix!$A$3,10,IF(U146=Listedechoix!$A$4,5,0))))</f>
        <v>0</v>
      </c>
      <c r="EJ146" s="4">
        <f>IF(V146=Listedechoix!$A$1,20,IF(V146=Listedechoix!$A$2,15,IF(V146=Listedechoix!$A$3,10,IF(V146=Listedechoix!$A$4,5,0))))</f>
        <v>0</v>
      </c>
      <c r="EK146" s="4">
        <f>IF(W146=Listedechoix!$A$1,20,IF(W146=Listedechoix!$A$2,15,IF(W146=Listedechoix!$A$3,10,IF(W146=Listedechoix!$A$4,5,0))))</f>
        <v>0</v>
      </c>
      <c r="EL146" s="4">
        <f>IF(X146=Listedechoix!$A$1,20,IF(X146=Listedechoix!$A$2,15,IF(X146=Listedechoix!$A$3,10,IF(X146=Listedechoix!$A$4,5,0))))</f>
        <v>0</v>
      </c>
      <c r="EM146" s="4">
        <f>IF(Y146=Listedechoix!$A$1,20,IF(Y146=Listedechoix!$A$2,15,IF(Y146=Listedechoix!$A$3,10,IF(Y146=Listedechoix!$A$4,5,0))))</f>
        <v>0</v>
      </c>
      <c r="EN146" s="4">
        <f>IF(Z146=Listedechoix!$A$1,20,IF(Z146=Listedechoix!$A$2,15,IF(Z146=Listedechoix!$A$3,10,IF(Z146=Listedechoix!$A$4,5,0))))</f>
        <v>0</v>
      </c>
      <c r="EO146" s="4">
        <f>IF(AA146=Listedechoix!$A$1,20,IF(AA146=Listedechoix!$A$2,15,IF(AA146=Listedechoix!$A$3,10,IF(AA146=Listedechoix!$A$4,5,0))))</f>
        <v>0</v>
      </c>
      <c r="EP146" s="116" t="str">
        <f t="shared" si="90"/>
        <v>NNot</v>
      </c>
      <c r="EQ146" s="117" t="str">
        <f t="shared" si="91"/>
        <v>NNot</v>
      </c>
      <c r="ER146" s="4">
        <f>IF(AB146=Listedechoix!$A$1,20,IF(AB146=Listedechoix!$A$2,15,IF(AB146=Listedechoix!$A$3,10,IF(AB146=Listedechoix!$A$4,5,0))))</f>
        <v>0</v>
      </c>
      <c r="ES146" s="4">
        <f>IF(AC146=Listedechoix!$A$1,20,IF(AC146=Listedechoix!$A$2,15,IF(AC146=Listedechoix!$A$3,10,IF(AC146=Listedechoix!$A$4,5,0))))</f>
        <v>0</v>
      </c>
      <c r="ET146" s="4">
        <f>IF(AD146=Listedechoix!$A$1,20,IF(AD146=Listedechoix!$A$2,15,IF(AD146=Listedechoix!$A$3,10,IF(AD146=Listedechoix!$A$4,5,0))))</f>
        <v>0</v>
      </c>
      <c r="EU146" s="4">
        <f>IF(AE146=Listedechoix!$A$1,20,IF(AE146=Listedechoix!$A$2,15,IF(AE146=Listedechoix!$A$3,10,IF(AE146=Listedechoix!$A$4,5,0))))</f>
        <v>0</v>
      </c>
      <c r="EV146" s="4">
        <f>IF(AF146=Listedechoix!$A$1,20,IF(AF146=Listedechoix!$A$2,15,IF(AF146=Listedechoix!$A$3,10,IF(AF146=Listedechoix!$A$4,5,0))))</f>
        <v>0</v>
      </c>
      <c r="EW146" s="4">
        <f>IF(AG146=Listedechoix!$A$1,20,IF(AG146=Listedechoix!$A$2,15,IF(AG146=Listedechoix!$A$3,10,IF(AG146=Listedechoix!$A$4,5,0))))</f>
        <v>0</v>
      </c>
      <c r="EX146" s="4">
        <f>IF(AH146=Listedechoix!$A$1,20,IF(AH146=Listedechoix!$A$2,15,IF(AH146=Listedechoix!$A$3,10,IF(AH146=Listedechoix!$A$4,5,0))))</f>
        <v>0</v>
      </c>
      <c r="EY146" s="4">
        <f>IF(AI146=Listedechoix!$A$1,20,IF(AI146=Listedechoix!$A$2,15,IF(AI146=Listedechoix!$A$3,10,IF(AI146=Listedechoix!$A$4,5,0))))</f>
        <v>0</v>
      </c>
      <c r="EZ146" s="4">
        <f>IF(AJ146=Listedechoix!$A$1,20,IF(AJ146=Listedechoix!$A$2,15,IF(AJ146=Listedechoix!$A$3,10,IF(AJ146=Listedechoix!$A$4,5,0))))</f>
        <v>0</v>
      </c>
      <c r="FA146" s="4">
        <f>IF(AK146=Listedechoix!$A$1,20,IF(AK146=Listedechoix!$A$2,15,IF(AK146=Listedechoix!$A$3,10,IF(AK146=Listedechoix!$A$4,5,0))))</f>
        <v>0</v>
      </c>
      <c r="FB146" s="4">
        <f>IF(AL146=Listedechoix!$A$1,20,IF(AL146=Listedechoix!$A$2,15,IF(AL146=Listedechoix!$A$3,10,IF(AL146=Listedechoix!$A$4,5,0))))</f>
        <v>0</v>
      </c>
      <c r="FC146" s="4">
        <f>IF(AM146=Listedechoix!$A$1,20,IF(AM146=Listedechoix!$A$2,15,IF(AM146=Listedechoix!$A$3,10,IF(AM146=Listedechoix!$A$4,5,0))))</f>
        <v>0</v>
      </c>
      <c r="FD146" s="4">
        <f>IF(AN146=Listedechoix!$A$1,20,IF(AN146=Listedechoix!$A$2,15,IF(AN146=Listedechoix!$A$3,10,IF(AN146=Listedechoix!$A$4,5,0))))</f>
        <v>0</v>
      </c>
      <c r="FE146" s="4">
        <f>IF(AO146=Listedechoix!$A$1,20,IF(AO146=Listedechoix!$A$2,15,IF(AO146=Listedechoix!$A$3,10,IF(AO146=Listedechoix!$A$4,5,0))))</f>
        <v>0</v>
      </c>
      <c r="FF146" s="116" t="str">
        <f t="shared" si="92"/>
        <v>NNot</v>
      </c>
      <c r="FG146" s="117" t="str">
        <f t="shared" si="93"/>
        <v>NNot</v>
      </c>
      <c r="FH146" s="4">
        <f>IF(AP146=Listedechoix!$A$1,20,IF(AP146=Listedechoix!$A$2,15,IF(AP146=Listedechoix!$A$3,10,IF(AP146=Listedechoix!$A$4,5,0))))</f>
        <v>0</v>
      </c>
      <c r="FI146" s="4">
        <f>IF(AQ146=Listedechoix!$A$1,20,IF(AQ146=Listedechoix!$A$2,15,IF(AQ146=Listedechoix!$A$3,10,IF(AQ146=Listedechoix!$A$4,5,0))))</f>
        <v>0</v>
      </c>
      <c r="FJ146" s="4">
        <f>IF(AR146=Listedechoix!$A$1,20,IF(AR146=Listedechoix!$A$2,15,IF(AR146=Listedechoix!$A$3,10,IF(AR146=Listedechoix!$A$4,5,0))))</f>
        <v>0</v>
      </c>
      <c r="FK146" s="4">
        <f>IF(AS146=Listedechoix!$A$1,20,IF(AS146=Listedechoix!$A$2,15,IF(AS146=Listedechoix!$A$3,10,IF(AS146=Listedechoix!$A$4,5,0))))</f>
        <v>0</v>
      </c>
      <c r="FL146" s="4">
        <f>IF(AT146=Listedechoix!$A$1,20,IF(AT146=Listedechoix!$A$2,15,IF(AT146=Listedechoix!$A$3,10,IF(AT146=Listedechoix!$A$4,5,0))))</f>
        <v>0</v>
      </c>
      <c r="FM146" s="4">
        <f>IF(AU146=Listedechoix!$A$1,20,IF(AU146=Listedechoix!$A$2,15,IF(AU146=Listedechoix!$A$3,10,IF(AU146=Listedechoix!$A$4,5,0))))</f>
        <v>0</v>
      </c>
      <c r="FN146" s="4">
        <f>IF(AV146=Listedechoix!$A$1,20,IF(AV146=Listedechoix!$A$2,15,IF(AV146=Listedechoix!$A$3,10,IF(AV146=Listedechoix!$A$4,5,0))))</f>
        <v>0</v>
      </c>
      <c r="FO146" s="4">
        <f>IF(AW146=Listedechoix!$A$1,20,IF(AW146=Listedechoix!$A$2,15,IF(AW146=Listedechoix!$A$3,10,IF(AW146=Listedechoix!$A$4,5,0))))</f>
        <v>0</v>
      </c>
      <c r="FP146" s="4">
        <f>IF(AX146=Listedechoix!$A$1,20,IF(AX146=Listedechoix!$A$2,15,IF(AX146=Listedechoix!$A$3,10,IF(AX146=Listedechoix!$A$4,5,0))))</f>
        <v>0</v>
      </c>
      <c r="FQ146" s="4">
        <f>IF(AY146=Listedechoix!$A$1,20,IF(AY146=Listedechoix!$A$2,15,IF(AY146=Listedechoix!$A$3,10,IF(AY146=Listedechoix!$A$4,5,0))))</f>
        <v>0</v>
      </c>
      <c r="FR146" s="4">
        <f>IF(AZ146=Listedechoix!$A$1,20,IF(AZ146=Listedechoix!$A$2,15,IF(AZ146=Listedechoix!$A$3,10,IF(AZ146=Listedechoix!$A$4,5,0))))</f>
        <v>0</v>
      </c>
      <c r="FS146" s="4">
        <f>IF(BA146=Listedechoix!$A$1,20,IF(BA146=Listedechoix!$A$2,15,IF(BA146=Listedechoix!$A$3,10,IF(BA146=Listedechoix!$A$4,5,0))))</f>
        <v>0</v>
      </c>
      <c r="FT146" s="4">
        <f>IF(BB146=Listedechoix!$A$1,20,IF(BB146=Listedechoix!$A$2,15,IF(BB146=Listedechoix!$A$3,10,IF(BB146=Listedechoix!$A$4,5,0))))</f>
        <v>0</v>
      </c>
      <c r="FU146" s="4">
        <f>IF(BC146=Listedechoix!$A$1,20,IF(BC146=Listedechoix!$A$2,15,IF(BC146=Listedechoix!$A$3,10,IF(BC146=Listedechoix!$A$4,5,0))))</f>
        <v>0</v>
      </c>
      <c r="FV146" s="116" t="str">
        <f t="shared" si="94"/>
        <v>NNot</v>
      </c>
      <c r="FW146" s="117" t="str">
        <f t="shared" si="95"/>
        <v>NNot</v>
      </c>
      <c r="FX146" s="4">
        <f>IF(BD146=Listedechoix!$A$1,20,IF(BD146=Listedechoix!$A$2,15,IF(BD146=Listedechoix!$A$3,10,IF(BD146=Listedechoix!$A$4,5,0))))</f>
        <v>0</v>
      </c>
      <c r="FY146" s="4">
        <f>IF(BE146=Listedechoix!$A$1,20,IF(BE146=Listedechoix!$A$2,15,IF(BE146=Listedechoix!$A$3,10,IF(BE146=Listedechoix!$A$4,5,0))))</f>
        <v>0</v>
      </c>
      <c r="FZ146" s="4">
        <f>IF(BF146=Listedechoix!$A$1,20,IF(BF146=Listedechoix!$A$2,15,IF(BF146=Listedechoix!$A$3,10,IF(BF146=Listedechoix!$A$4,5,0))))</f>
        <v>0</v>
      </c>
      <c r="GA146" s="4">
        <f>IF(BG146=Listedechoix!$A$1,20,IF(BG146=Listedechoix!$A$2,15,IF(BG146=Listedechoix!$A$3,10,IF(BG146=Listedechoix!$A$4,5,0))))</f>
        <v>0</v>
      </c>
      <c r="GB146" s="4">
        <f>IF(BH146=Listedechoix!$A$1,20,IF(BH146=Listedechoix!$A$2,15,IF(BH146=Listedechoix!$A$3,10,IF(BH146=Listedechoix!$A$4,5,0))))</f>
        <v>0</v>
      </c>
      <c r="GC146" s="4">
        <f>IF(BI146=Listedechoix!$A$1,20,IF(BI146=Listedechoix!$A$2,15,IF(BI146=Listedechoix!$A$3,10,IF(BI146=Listedechoix!$A$4,5,0))))</f>
        <v>0</v>
      </c>
      <c r="GD146" s="4">
        <f>IF(BJ146=Listedechoix!$A$1,20,IF(BJ146=Listedechoix!$A$2,15,IF(BJ146=Listedechoix!$A$3,10,IF(BJ146=Listedechoix!$A$4,5,0))))</f>
        <v>0</v>
      </c>
      <c r="GE146" s="4">
        <f>IF(BK146=Listedechoix!$A$1,20,IF(BK146=Listedechoix!$A$2,15,IF(BK146=Listedechoix!$A$3,10,IF(BK146=Listedechoix!$A$4,5,0))))</f>
        <v>0</v>
      </c>
      <c r="GF146" s="4">
        <f>IF(BL146=Listedechoix!$A$1,20,IF(BL146=Listedechoix!$A$2,15,IF(BL146=Listedechoix!$A$3,10,IF(BL146=Listedechoix!$A$4,5,0))))</f>
        <v>0</v>
      </c>
      <c r="GG146" s="4">
        <f>IF(BM146=Listedechoix!$A$1,20,IF(BM146=Listedechoix!$A$2,15,IF(BM146=Listedechoix!$A$3,10,IF(BM146=Listedechoix!$A$4,5,0))))</f>
        <v>0</v>
      </c>
      <c r="GH146" s="4">
        <f>IF(BN146=Listedechoix!$A$1,20,IF(BN146=Listedechoix!$A$2,15,IF(BN146=Listedechoix!$A$3,10,IF(BN146=Listedechoix!$A$4,5,0))))</f>
        <v>0</v>
      </c>
      <c r="GI146" s="116" t="str">
        <f t="shared" si="96"/>
        <v>NNot</v>
      </c>
      <c r="GJ146" s="117" t="str">
        <f t="shared" si="97"/>
        <v>NNot</v>
      </c>
      <c r="GK146" s="4">
        <f>IF(BO146=Listedechoix!$A$1,20,IF(BO146=Listedechoix!$A$2,15,IF(BO146=Listedechoix!$A$3,10,IF(BO146=Listedechoix!$A$4,5,0))))</f>
        <v>0</v>
      </c>
      <c r="GL146" s="4">
        <f>IF(BP146=Listedechoix!$A$1,20,IF(BP146=Listedechoix!$A$2,15,IF(BP146=Listedechoix!$A$3,10,IF(BP146=Listedechoix!$A$4,5,0))))</f>
        <v>0</v>
      </c>
      <c r="GM146" s="4">
        <f>IF(BQ146=Listedechoix!$A$1,20,IF(BQ146=Listedechoix!$A$2,15,IF(BQ146=Listedechoix!$A$3,10,IF(BQ146=Listedechoix!$A$4,5,0))))</f>
        <v>0</v>
      </c>
      <c r="GN146" s="4">
        <f>IF(BR146=Listedechoix!$A$1,20,IF(BR146=Listedechoix!$A$2,15,IF(BR146=Listedechoix!$A$3,10,IF(BR146=Listedechoix!$A$4,5,0))))</f>
        <v>0</v>
      </c>
      <c r="GO146" s="4">
        <f>IF(BS146=Listedechoix!$A$1,20,IF(BS146=Listedechoix!$A$2,15,IF(BS146=Listedechoix!$A$3,10,IF(BS146=Listedechoix!$A$4,5,0))))</f>
        <v>0</v>
      </c>
      <c r="GP146" s="4">
        <f>IF(BT146=Listedechoix!$A$1,20,IF(BT146=Listedechoix!$A$2,15,IF(BT146=Listedechoix!$A$3,10,IF(BT146=Listedechoix!$A$4,5,0))))</f>
        <v>0</v>
      </c>
      <c r="GQ146" s="4">
        <f>IF(BU146=Listedechoix!$A$1,20,IF(BU146=Listedechoix!$A$2,15,IF(BU146=Listedechoix!$A$3,10,IF(BU146=Listedechoix!$A$4,5,0))))</f>
        <v>0</v>
      </c>
      <c r="GR146" s="4">
        <f>IF(BV146=Listedechoix!$A$1,20,IF(BV146=Listedechoix!$A$2,15,IF(BV146=Listedechoix!$A$3,10,IF(BV146=Listedechoix!$A$4,5,0))))</f>
        <v>0</v>
      </c>
      <c r="GS146" s="4">
        <f>IF(BW146=Listedechoix!$A$1,20,IF(BW146=Listedechoix!$A$2,15,IF(BW146=Listedechoix!$A$3,10,IF(BW146=Listedechoix!$A$4,5,0))))</f>
        <v>0</v>
      </c>
      <c r="GT146" s="4">
        <f>IF(BX146=Listedechoix!$A$1,20,IF(BX146=Listedechoix!$A$2,15,IF(BX146=Listedechoix!$A$3,10,IF(BX146=Listedechoix!$A$4,5,0))))</f>
        <v>0</v>
      </c>
      <c r="GU146" s="4">
        <f>IF(BY146=Listedechoix!$A$1,20,IF(BY146=Listedechoix!$A$2,15,IF(BY146=Listedechoix!$A$3,10,IF(BY146=Listedechoix!$A$4,5,0))))</f>
        <v>0</v>
      </c>
      <c r="GV146" s="116" t="str">
        <f t="shared" si="98"/>
        <v>NNot</v>
      </c>
      <c r="GW146" s="117" t="str">
        <f t="shared" si="99"/>
        <v>NNot</v>
      </c>
      <c r="GX146" s="4">
        <f>IF(BZ146=Listedechoix!$A$1,20,IF(BZ146=Listedechoix!$A$2,15,IF(BZ146=Listedechoix!$A$3,10,IF(BZ146=Listedechoix!$A$4,5,0))))</f>
        <v>0</v>
      </c>
      <c r="GY146" s="4">
        <f>IF(CA146=Listedechoix!$A$1,20,IF(CA146=Listedechoix!$A$2,15,IF(CA146=Listedechoix!$A$3,10,IF(CA146=Listedechoix!$A$4,5,0))))</f>
        <v>0</v>
      </c>
      <c r="GZ146" s="4">
        <f>IF(CB146=Listedechoix!$A$1,20,IF(CB146=Listedechoix!$A$2,15,IF(CB146=Listedechoix!$A$3,10,IF(CB146=Listedechoix!$A$4,5,0))))</f>
        <v>0</v>
      </c>
      <c r="HA146" s="4">
        <f>IF(CC146=Listedechoix!$A$1,20,IF(CC146=Listedechoix!$A$2,15,IF(CC146=Listedechoix!$A$3,10,IF(CC146=Listedechoix!$A$4,5,0))))</f>
        <v>0</v>
      </c>
      <c r="HB146" s="4">
        <f>IF(CD146=Listedechoix!$A$1,20,IF(CD146=Listedechoix!$A$2,15,IF(CD146=Listedechoix!$A$3,10,IF(CD146=Listedechoix!$A$4,5,0))))</f>
        <v>0</v>
      </c>
      <c r="HC146" s="4">
        <f>IF(CE146=Listedechoix!$A$1,20,IF(CE146=Listedechoix!$A$2,15,IF(CE146=Listedechoix!$A$3,10,IF(CE146=Listedechoix!$A$4,5,0))))</f>
        <v>0</v>
      </c>
      <c r="HD146" s="4">
        <f>IF(CF146=Listedechoix!$A$1,20,IF(CF146=Listedechoix!$A$2,15,IF(CF146=Listedechoix!$A$3,10,IF(CF146=Listedechoix!$A$4,5,0))))</f>
        <v>0</v>
      </c>
      <c r="HE146" s="4">
        <f>IF(CG146=Listedechoix!$A$1,20,IF(CG146=Listedechoix!$A$2,15,IF(CG146=Listedechoix!$A$3,10,IF(CG146=Listedechoix!$A$4,5,0))))</f>
        <v>0</v>
      </c>
      <c r="HF146" s="4">
        <f>IF(CH146=Listedechoix!$A$1,20,IF(CH146=Listedechoix!$A$2,15,IF(CH146=Listedechoix!$A$3,10,IF(CH146=Listedechoix!$A$4,5,0))))</f>
        <v>0</v>
      </c>
      <c r="HG146" s="4">
        <f>IF(CI146=Listedechoix!$A$1,20,IF(CI146=Listedechoix!$A$2,15,IF(CI146=Listedechoix!$A$3,10,IF(CI146=Listedechoix!$A$4,5,0))))</f>
        <v>0</v>
      </c>
      <c r="HH146" s="4">
        <f>IF(CJ146=Listedechoix!$A$1,20,IF(CJ146=Listedechoix!$A$2,15,IF(CJ146=Listedechoix!$A$3,10,IF(CJ146=Listedechoix!$A$4,5,0))))</f>
        <v>0</v>
      </c>
      <c r="HI146" s="4">
        <f>IF(CK146=Listedechoix!$A$1,20,IF(CK146=Listedechoix!$A$2,15,IF(CK146=Listedechoix!$A$3,10,IF(CK146=Listedechoix!$A$4,5,0))))</f>
        <v>0</v>
      </c>
      <c r="HJ146" s="4">
        <f>IF(CL146=Listedechoix!$A$1,20,IF(CL146=Listedechoix!$A$2,15,IF(CL146=Listedechoix!$A$3,10,IF(CL146=Listedechoix!$A$4,5,0))))</f>
        <v>0</v>
      </c>
      <c r="HK146" s="4">
        <f>IF(CM146=Listedechoix!$A$1,20,IF(CM146=Listedechoix!$A$2,15,IF(CM146=Listedechoix!$A$3,10,IF(CM146=Listedechoix!$A$4,5,0))))</f>
        <v>0</v>
      </c>
      <c r="HL146" s="116" t="str">
        <f t="shared" si="100"/>
        <v>NNot</v>
      </c>
      <c r="HM146" s="117" t="str">
        <f t="shared" si="101"/>
        <v>NNot</v>
      </c>
    </row>
    <row r="147" spans="1:221" x14ac:dyDescent="0.25">
      <c r="A147" s="27"/>
      <c r="B147" s="27"/>
      <c r="C147" s="28"/>
      <c r="D147" s="28"/>
      <c r="E147" s="28"/>
      <c r="F147" s="43"/>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1" t="str">
        <f t="shared" si="77"/>
        <v/>
      </c>
      <c r="CO147" s="31" t="str">
        <f t="shared" si="74"/>
        <v/>
      </c>
      <c r="CP147" s="31" t="str">
        <f t="shared" si="74"/>
        <v/>
      </c>
      <c r="CQ147" s="31" t="str">
        <f t="shared" si="74"/>
        <v/>
      </c>
      <c r="CR147" s="32">
        <f t="shared" si="78"/>
        <v>0</v>
      </c>
      <c r="CS147" s="33" t="str">
        <f t="shared" si="102"/>
        <v/>
      </c>
      <c r="CT147" s="31" t="str">
        <f t="shared" si="79"/>
        <v/>
      </c>
      <c r="CU147" s="31" t="str">
        <f t="shared" si="75"/>
        <v/>
      </c>
      <c r="CV147" s="31" t="str">
        <f t="shared" si="75"/>
        <v/>
      </c>
      <c r="CW147" s="31" t="str">
        <f t="shared" si="75"/>
        <v/>
      </c>
      <c r="CX147" s="32">
        <f t="shared" si="80"/>
        <v>0</v>
      </c>
      <c r="CY147" s="33" t="str">
        <f t="shared" si="81"/>
        <v>NNot</v>
      </c>
      <c r="CZ147" s="31" t="str">
        <f t="shared" si="71"/>
        <v/>
      </c>
      <c r="DA147" s="31" t="str">
        <f t="shared" si="70"/>
        <v/>
      </c>
      <c r="DB147" s="31" t="str">
        <f t="shared" si="70"/>
        <v/>
      </c>
      <c r="DC147" s="31" t="str">
        <f t="shared" si="70"/>
        <v/>
      </c>
      <c r="DD147" s="32">
        <f t="shared" si="103"/>
        <v>0</v>
      </c>
      <c r="DE147" s="33" t="str">
        <f t="shared" si="82"/>
        <v>NNot</v>
      </c>
      <c r="DF147" s="31" t="str">
        <f t="shared" si="83"/>
        <v/>
      </c>
      <c r="DG147" s="31" t="str">
        <f t="shared" si="83"/>
        <v/>
      </c>
      <c r="DH147" s="31" t="str">
        <f t="shared" si="83"/>
        <v/>
      </c>
      <c r="DI147" s="31" t="str">
        <f t="shared" si="83"/>
        <v/>
      </c>
      <c r="DJ147" s="32">
        <f t="shared" si="84"/>
        <v>0</v>
      </c>
      <c r="DK147" s="33" t="str">
        <f t="shared" si="85"/>
        <v>NNot</v>
      </c>
      <c r="DL147" s="31" t="str">
        <f t="shared" si="86"/>
        <v/>
      </c>
      <c r="DM147" s="31" t="str">
        <f t="shared" si="86"/>
        <v/>
      </c>
      <c r="DN147" s="31" t="str">
        <f t="shared" si="86"/>
        <v/>
      </c>
      <c r="DO147" s="31" t="str">
        <f t="shared" si="86"/>
        <v/>
      </c>
      <c r="DP147" s="32">
        <f t="shared" si="76"/>
        <v>0</v>
      </c>
      <c r="DQ147" s="33" t="str">
        <f t="shared" si="87"/>
        <v>NNot</v>
      </c>
      <c r="DR147" s="4">
        <f>IF(F147=Listedechoix!$A$1,20,IF(F147=Listedechoix!$A$2,15,IF(F147=Listedechoix!$A$3,10,IF(F147=Listedechoix!$A$4,5,0))))</f>
        <v>0</v>
      </c>
      <c r="DS147" s="4">
        <f>IF(G147=Listedechoix!$A$1,20,IF(G147=Listedechoix!$A$2,15,IF(G147=Listedechoix!$A$3,10,IF(G147=Listedechoix!$A$4,5,0))))</f>
        <v>0</v>
      </c>
      <c r="DT147" s="4">
        <f>IF(H147=Listedechoix!$A$1,20,IF(H147=Listedechoix!$A$2,15,IF(H147=Listedechoix!$A$3,10,IF(H147=Listedechoix!$A$4,5,0))))</f>
        <v>0</v>
      </c>
      <c r="DU147" s="4">
        <f>IF(I147=Listedechoix!$A$1,20,IF(I147=Listedechoix!$A$2,15,IF(I147=Listedechoix!$A$3,10,IF(I147=Listedechoix!$A$4,5,0))))</f>
        <v>0</v>
      </c>
      <c r="DV147" s="4">
        <f>IF(J147=Listedechoix!$A$1,20,IF(J147=Listedechoix!$A$2,15,IF(J147=Listedechoix!$A$3,10,IF(J147=Listedechoix!$A$4,5,0))))</f>
        <v>0</v>
      </c>
      <c r="DW147" s="4">
        <f>IF(K147=Listedechoix!$A$1,20,IF(K147=Listedechoix!$A$2,15,IF(K147=Listedechoix!$A$3,10,IF(K147=Listedechoix!$A$4,5,0))))</f>
        <v>0</v>
      </c>
      <c r="DX147" s="4">
        <f>IF(L147=Listedechoix!$A$1,20,IF(L147=Listedechoix!$A$2,15,IF(L147=Listedechoix!$A$3,10,IF(L147=Listedechoix!$A$4,5,0))))</f>
        <v>0</v>
      </c>
      <c r="DY147" s="4">
        <f>IF(M147=Listedechoix!$A$1,20,IF(M147=Listedechoix!$A$2,15,IF(M147=Listedechoix!$A$3,10,IF(M147=Listedechoix!$A$4,5,0))))</f>
        <v>0</v>
      </c>
      <c r="DZ147" s="4">
        <f>IF(N147=Listedechoix!$A$1,20,IF(N147=Listedechoix!$A$2,15,IF(N147=Listedechoix!$A$3,10,IF(N147=Listedechoix!$A$4,5,0))))</f>
        <v>0</v>
      </c>
      <c r="EA147" s="4">
        <f>IF(O147=Listedechoix!$A$1,20,IF(O147=Listedechoix!$A$2,15,IF(O147=Listedechoix!$A$3,10,IF(O147=Listedechoix!$A$4,5,0))))</f>
        <v>0</v>
      </c>
      <c r="EB147" s="4">
        <f>IF(P147=Listedechoix!$A$1,20,IF(P147=Listedechoix!$A$2,15,IF(P147=Listedechoix!$A$3,10,IF(P147=Listedechoix!$A$4,5,0))))</f>
        <v>0</v>
      </c>
      <c r="EC147" s="116" t="str">
        <f t="shared" si="88"/>
        <v>NNot</v>
      </c>
      <c r="ED147" s="117" t="str">
        <f t="shared" si="89"/>
        <v>NNot</v>
      </c>
      <c r="EE147" s="4">
        <f>IF(Q147=Listedechoix!$A$1,20,IF(Q147=Listedechoix!$A$2,15,IF(Q147=Listedechoix!$A$3,10,IF(Q147=Listedechoix!$A$4,5,0))))</f>
        <v>0</v>
      </c>
      <c r="EF147" s="4">
        <f>IF(R147=Listedechoix!$A$1,20,IF(R147=Listedechoix!$A$2,15,IF(R147=Listedechoix!$A$3,10,IF(R147=Listedechoix!$A$4,5,0))))</f>
        <v>0</v>
      </c>
      <c r="EG147" s="4">
        <f>IF(S147=Listedechoix!$A$1,20,IF(S147=Listedechoix!$A$2,15,IF(S147=Listedechoix!$A$3,10,IF(S147=Listedechoix!$A$4,5,0))))</f>
        <v>0</v>
      </c>
      <c r="EH147" s="4">
        <f>IF(T147=Listedechoix!$A$1,20,IF(T147=Listedechoix!$A$2,15,IF(T147=Listedechoix!$A$3,10,IF(T147=Listedechoix!$A$4,5,0))))</f>
        <v>0</v>
      </c>
      <c r="EI147" s="4">
        <f>IF(U147=Listedechoix!$A$1,20,IF(U147=Listedechoix!$A$2,15,IF(U147=Listedechoix!$A$3,10,IF(U147=Listedechoix!$A$4,5,0))))</f>
        <v>0</v>
      </c>
      <c r="EJ147" s="4">
        <f>IF(V147=Listedechoix!$A$1,20,IF(V147=Listedechoix!$A$2,15,IF(V147=Listedechoix!$A$3,10,IF(V147=Listedechoix!$A$4,5,0))))</f>
        <v>0</v>
      </c>
      <c r="EK147" s="4">
        <f>IF(W147=Listedechoix!$A$1,20,IF(W147=Listedechoix!$A$2,15,IF(W147=Listedechoix!$A$3,10,IF(W147=Listedechoix!$A$4,5,0))))</f>
        <v>0</v>
      </c>
      <c r="EL147" s="4">
        <f>IF(X147=Listedechoix!$A$1,20,IF(X147=Listedechoix!$A$2,15,IF(X147=Listedechoix!$A$3,10,IF(X147=Listedechoix!$A$4,5,0))))</f>
        <v>0</v>
      </c>
      <c r="EM147" s="4">
        <f>IF(Y147=Listedechoix!$A$1,20,IF(Y147=Listedechoix!$A$2,15,IF(Y147=Listedechoix!$A$3,10,IF(Y147=Listedechoix!$A$4,5,0))))</f>
        <v>0</v>
      </c>
      <c r="EN147" s="4">
        <f>IF(Z147=Listedechoix!$A$1,20,IF(Z147=Listedechoix!$A$2,15,IF(Z147=Listedechoix!$A$3,10,IF(Z147=Listedechoix!$A$4,5,0))))</f>
        <v>0</v>
      </c>
      <c r="EO147" s="4">
        <f>IF(AA147=Listedechoix!$A$1,20,IF(AA147=Listedechoix!$A$2,15,IF(AA147=Listedechoix!$A$3,10,IF(AA147=Listedechoix!$A$4,5,0))))</f>
        <v>0</v>
      </c>
      <c r="EP147" s="116" t="str">
        <f t="shared" si="90"/>
        <v>NNot</v>
      </c>
      <c r="EQ147" s="117" t="str">
        <f t="shared" si="91"/>
        <v>NNot</v>
      </c>
      <c r="ER147" s="4">
        <f>IF(AB147=Listedechoix!$A$1,20,IF(AB147=Listedechoix!$A$2,15,IF(AB147=Listedechoix!$A$3,10,IF(AB147=Listedechoix!$A$4,5,0))))</f>
        <v>0</v>
      </c>
      <c r="ES147" s="4">
        <f>IF(AC147=Listedechoix!$A$1,20,IF(AC147=Listedechoix!$A$2,15,IF(AC147=Listedechoix!$A$3,10,IF(AC147=Listedechoix!$A$4,5,0))))</f>
        <v>0</v>
      </c>
      <c r="ET147" s="4">
        <f>IF(AD147=Listedechoix!$A$1,20,IF(AD147=Listedechoix!$A$2,15,IF(AD147=Listedechoix!$A$3,10,IF(AD147=Listedechoix!$A$4,5,0))))</f>
        <v>0</v>
      </c>
      <c r="EU147" s="4">
        <f>IF(AE147=Listedechoix!$A$1,20,IF(AE147=Listedechoix!$A$2,15,IF(AE147=Listedechoix!$A$3,10,IF(AE147=Listedechoix!$A$4,5,0))))</f>
        <v>0</v>
      </c>
      <c r="EV147" s="4">
        <f>IF(AF147=Listedechoix!$A$1,20,IF(AF147=Listedechoix!$A$2,15,IF(AF147=Listedechoix!$A$3,10,IF(AF147=Listedechoix!$A$4,5,0))))</f>
        <v>0</v>
      </c>
      <c r="EW147" s="4">
        <f>IF(AG147=Listedechoix!$A$1,20,IF(AG147=Listedechoix!$A$2,15,IF(AG147=Listedechoix!$A$3,10,IF(AG147=Listedechoix!$A$4,5,0))))</f>
        <v>0</v>
      </c>
      <c r="EX147" s="4">
        <f>IF(AH147=Listedechoix!$A$1,20,IF(AH147=Listedechoix!$A$2,15,IF(AH147=Listedechoix!$A$3,10,IF(AH147=Listedechoix!$A$4,5,0))))</f>
        <v>0</v>
      </c>
      <c r="EY147" s="4">
        <f>IF(AI147=Listedechoix!$A$1,20,IF(AI147=Listedechoix!$A$2,15,IF(AI147=Listedechoix!$A$3,10,IF(AI147=Listedechoix!$A$4,5,0))))</f>
        <v>0</v>
      </c>
      <c r="EZ147" s="4">
        <f>IF(AJ147=Listedechoix!$A$1,20,IF(AJ147=Listedechoix!$A$2,15,IF(AJ147=Listedechoix!$A$3,10,IF(AJ147=Listedechoix!$A$4,5,0))))</f>
        <v>0</v>
      </c>
      <c r="FA147" s="4">
        <f>IF(AK147=Listedechoix!$A$1,20,IF(AK147=Listedechoix!$A$2,15,IF(AK147=Listedechoix!$A$3,10,IF(AK147=Listedechoix!$A$4,5,0))))</f>
        <v>0</v>
      </c>
      <c r="FB147" s="4">
        <f>IF(AL147=Listedechoix!$A$1,20,IF(AL147=Listedechoix!$A$2,15,IF(AL147=Listedechoix!$A$3,10,IF(AL147=Listedechoix!$A$4,5,0))))</f>
        <v>0</v>
      </c>
      <c r="FC147" s="4">
        <f>IF(AM147=Listedechoix!$A$1,20,IF(AM147=Listedechoix!$A$2,15,IF(AM147=Listedechoix!$A$3,10,IF(AM147=Listedechoix!$A$4,5,0))))</f>
        <v>0</v>
      </c>
      <c r="FD147" s="4">
        <f>IF(AN147=Listedechoix!$A$1,20,IF(AN147=Listedechoix!$A$2,15,IF(AN147=Listedechoix!$A$3,10,IF(AN147=Listedechoix!$A$4,5,0))))</f>
        <v>0</v>
      </c>
      <c r="FE147" s="4">
        <f>IF(AO147=Listedechoix!$A$1,20,IF(AO147=Listedechoix!$A$2,15,IF(AO147=Listedechoix!$A$3,10,IF(AO147=Listedechoix!$A$4,5,0))))</f>
        <v>0</v>
      </c>
      <c r="FF147" s="116" t="str">
        <f t="shared" si="92"/>
        <v>NNot</v>
      </c>
      <c r="FG147" s="117" t="str">
        <f t="shared" si="93"/>
        <v>NNot</v>
      </c>
      <c r="FH147" s="4">
        <f>IF(AP147=Listedechoix!$A$1,20,IF(AP147=Listedechoix!$A$2,15,IF(AP147=Listedechoix!$A$3,10,IF(AP147=Listedechoix!$A$4,5,0))))</f>
        <v>0</v>
      </c>
      <c r="FI147" s="4">
        <f>IF(AQ147=Listedechoix!$A$1,20,IF(AQ147=Listedechoix!$A$2,15,IF(AQ147=Listedechoix!$A$3,10,IF(AQ147=Listedechoix!$A$4,5,0))))</f>
        <v>0</v>
      </c>
      <c r="FJ147" s="4">
        <f>IF(AR147=Listedechoix!$A$1,20,IF(AR147=Listedechoix!$A$2,15,IF(AR147=Listedechoix!$A$3,10,IF(AR147=Listedechoix!$A$4,5,0))))</f>
        <v>0</v>
      </c>
      <c r="FK147" s="4">
        <f>IF(AS147=Listedechoix!$A$1,20,IF(AS147=Listedechoix!$A$2,15,IF(AS147=Listedechoix!$A$3,10,IF(AS147=Listedechoix!$A$4,5,0))))</f>
        <v>0</v>
      </c>
      <c r="FL147" s="4">
        <f>IF(AT147=Listedechoix!$A$1,20,IF(AT147=Listedechoix!$A$2,15,IF(AT147=Listedechoix!$A$3,10,IF(AT147=Listedechoix!$A$4,5,0))))</f>
        <v>0</v>
      </c>
      <c r="FM147" s="4">
        <f>IF(AU147=Listedechoix!$A$1,20,IF(AU147=Listedechoix!$A$2,15,IF(AU147=Listedechoix!$A$3,10,IF(AU147=Listedechoix!$A$4,5,0))))</f>
        <v>0</v>
      </c>
      <c r="FN147" s="4">
        <f>IF(AV147=Listedechoix!$A$1,20,IF(AV147=Listedechoix!$A$2,15,IF(AV147=Listedechoix!$A$3,10,IF(AV147=Listedechoix!$A$4,5,0))))</f>
        <v>0</v>
      </c>
      <c r="FO147" s="4">
        <f>IF(AW147=Listedechoix!$A$1,20,IF(AW147=Listedechoix!$A$2,15,IF(AW147=Listedechoix!$A$3,10,IF(AW147=Listedechoix!$A$4,5,0))))</f>
        <v>0</v>
      </c>
      <c r="FP147" s="4">
        <f>IF(AX147=Listedechoix!$A$1,20,IF(AX147=Listedechoix!$A$2,15,IF(AX147=Listedechoix!$A$3,10,IF(AX147=Listedechoix!$A$4,5,0))))</f>
        <v>0</v>
      </c>
      <c r="FQ147" s="4">
        <f>IF(AY147=Listedechoix!$A$1,20,IF(AY147=Listedechoix!$A$2,15,IF(AY147=Listedechoix!$A$3,10,IF(AY147=Listedechoix!$A$4,5,0))))</f>
        <v>0</v>
      </c>
      <c r="FR147" s="4">
        <f>IF(AZ147=Listedechoix!$A$1,20,IF(AZ147=Listedechoix!$A$2,15,IF(AZ147=Listedechoix!$A$3,10,IF(AZ147=Listedechoix!$A$4,5,0))))</f>
        <v>0</v>
      </c>
      <c r="FS147" s="4">
        <f>IF(BA147=Listedechoix!$A$1,20,IF(BA147=Listedechoix!$A$2,15,IF(BA147=Listedechoix!$A$3,10,IF(BA147=Listedechoix!$A$4,5,0))))</f>
        <v>0</v>
      </c>
      <c r="FT147" s="4">
        <f>IF(BB147=Listedechoix!$A$1,20,IF(BB147=Listedechoix!$A$2,15,IF(BB147=Listedechoix!$A$3,10,IF(BB147=Listedechoix!$A$4,5,0))))</f>
        <v>0</v>
      </c>
      <c r="FU147" s="4">
        <f>IF(BC147=Listedechoix!$A$1,20,IF(BC147=Listedechoix!$A$2,15,IF(BC147=Listedechoix!$A$3,10,IF(BC147=Listedechoix!$A$4,5,0))))</f>
        <v>0</v>
      </c>
      <c r="FV147" s="116" t="str">
        <f t="shared" si="94"/>
        <v>NNot</v>
      </c>
      <c r="FW147" s="117" t="str">
        <f t="shared" si="95"/>
        <v>NNot</v>
      </c>
      <c r="FX147" s="4">
        <f>IF(BD147=Listedechoix!$A$1,20,IF(BD147=Listedechoix!$A$2,15,IF(BD147=Listedechoix!$A$3,10,IF(BD147=Listedechoix!$A$4,5,0))))</f>
        <v>0</v>
      </c>
      <c r="FY147" s="4">
        <f>IF(BE147=Listedechoix!$A$1,20,IF(BE147=Listedechoix!$A$2,15,IF(BE147=Listedechoix!$A$3,10,IF(BE147=Listedechoix!$A$4,5,0))))</f>
        <v>0</v>
      </c>
      <c r="FZ147" s="4">
        <f>IF(BF147=Listedechoix!$A$1,20,IF(BF147=Listedechoix!$A$2,15,IF(BF147=Listedechoix!$A$3,10,IF(BF147=Listedechoix!$A$4,5,0))))</f>
        <v>0</v>
      </c>
      <c r="GA147" s="4">
        <f>IF(BG147=Listedechoix!$A$1,20,IF(BG147=Listedechoix!$A$2,15,IF(BG147=Listedechoix!$A$3,10,IF(BG147=Listedechoix!$A$4,5,0))))</f>
        <v>0</v>
      </c>
      <c r="GB147" s="4">
        <f>IF(BH147=Listedechoix!$A$1,20,IF(BH147=Listedechoix!$A$2,15,IF(BH147=Listedechoix!$A$3,10,IF(BH147=Listedechoix!$A$4,5,0))))</f>
        <v>0</v>
      </c>
      <c r="GC147" s="4">
        <f>IF(BI147=Listedechoix!$A$1,20,IF(BI147=Listedechoix!$A$2,15,IF(BI147=Listedechoix!$A$3,10,IF(BI147=Listedechoix!$A$4,5,0))))</f>
        <v>0</v>
      </c>
      <c r="GD147" s="4">
        <f>IF(BJ147=Listedechoix!$A$1,20,IF(BJ147=Listedechoix!$A$2,15,IF(BJ147=Listedechoix!$A$3,10,IF(BJ147=Listedechoix!$A$4,5,0))))</f>
        <v>0</v>
      </c>
      <c r="GE147" s="4">
        <f>IF(BK147=Listedechoix!$A$1,20,IF(BK147=Listedechoix!$A$2,15,IF(BK147=Listedechoix!$A$3,10,IF(BK147=Listedechoix!$A$4,5,0))))</f>
        <v>0</v>
      </c>
      <c r="GF147" s="4">
        <f>IF(BL147=Listedechoix!$A$1,20,IF(BL147=Listedechoix!$A$2,15,IF(BL147=Listedechoix!$A$3,10,IF(BL147=Listedechoix!$A$4,5,0))))</f>
        <v>0</v>
      </c>
      <c r="GG147" s="4">
        <f>IF(BM147=Listedechoix!$A$1,20,IF(BM147=Listedechoix!$A$2,15,IF(BM147=Listedechoix!$A$3,10,IF(BM147=Listedechoix!$A$4,5,0))))</f>
        <v>0</v>
      </c>
      <c r="GH147" s="4">
        <f>IF(BN147=Listedechoix!$A$1,20,IF(BN147=Listedechoix!$A$2,15,IF(BN147=Listedechoix!$A$3,10,IF(BN147=Listedechoix!$A$4,5,0))))</f>
        <v>0</v>
      </c>
      <c r="GI147" s="116" t="str">
        <f t="shared" si="96"/>
        <v>NNot</v>
      </c>
      <c r="GJ147" s="117" t="str">
        <f t="shared" si="97"/>
        <v>NNot</v>
      </c>
      <c r="GK147" s="4">
        <f>IF(BO147=Listedechoix!$A$1,20,IF(BO147=Listedechoix!$A$2,15,IF(BO147=Listedechoix!$A$3,10,IF(BO147=Listedechoix!$A$4,5,0))))</f>
        <v>0</v>
      </c>
      <c r="GL147" s="4">
        <f>IF(BP147=Listedechoix!$A$1,20,IF(BP147=Listedechoix!$A$2,15,IF(BP147=Listedechoix!$A$3,10,IF(BP147=Listedechoix!$A$4,5,0))))</f>
        <v>0</v>
      </c>
      <c r="GM147" s="4">
        <f>IF(BQ147=Listedechoix!$A$1,20,IF(BQ147=Listedechoix!$A$2,15,IF(BQ147=Listedechoix!$A$3,10,IF(BQ147=Listedechoix!$A$4,5,0))))</f>
        <v>0</v>
      </c>
      <c r="GN147" s="4">
        <f>IF(BR147=Listedechoix!$A$1,20,IF(BR147=Listedechoix!$A$2,15,IF(BR147=Listedechoix!$A$3,10,IF(BR147=Listedechoix!$A$4,5,0))))</f>
        <v>0</v>
      </c>
      <c r="GO147" s="4">
        <f>IF(BS147=Listedechoix!$A$1,20,IF(BS147=Listedechoix!$A$2,15,IF(BS147=Listedechoix!$A$3,10,IF(BS147=Listedechoix!$A$4,5,0))))</f>
        <v>0</v>
      </c>
      <c r="GP147" s="4">
        <f>IF(BT147=Listedechoix!$A$1,20,IF(BT147=Listedechoix!$A$2,15,IF(BT147=Listedechoix!$A$3,10,IF(BT147=Listedechoix!$A$4,5,0))))</f>
        <v>0</v>
      </c>
      <c r="GQ147" s="4">
        <f>IF(BU147=Listedechoix!$A$1,20,IF(BU147=Listedechoix!$A$2,15,IF(BU147=Listedechoix!$A$3,10,IF(BU147=Listedechoix!$A$4,5,0))))</f>
        <v>0</v>
      </c>
      <c r="GR147" s="4">
        <f>IF(BV147=Listedechoix!$A$1,20,IF(BV147=Listedechoix!$A$2,15,IF(BV147=Listedechoix!$A$3,10,IF(BV147=Listedechoix!$A$4,5,0))))</f>
        <v>0</v>
      </c>
      <c r="GS147" s="4">
        <f>IF(BW147=Listedechoix!$A$1,20,IF(BW147=Listedechoix!$A$2,15,IF(BW147=Listedechoix!$A$3,10,IF(BW147=Listedechoix!$A$4,5,0))))</f>
        <v>0</v>
      </c>
      <c r="GT147" s="4">
        <f>IF(BX147=Listedechoix!$A$1,20,IF(BX147=Listedechoix!$A$2,15,IF(BX147=Listedechoix!$A$3,10,IF(BX147=Listedechoix!$A$4,5,0))))</f>
        <v>0</v>
      </c>
      <c r="GU147" s="4">
        <f>IF(BY147=Listedechoix!$A$1,20,IF(BY147=Listedechoix!$A$2,15,IF(BY147=Listedechoix!$A$3,10,IF(BY147=Listedechoix!$A$4,5,0))))</f>
        <v>0</v>
      </c>
      <c r="GV147" s="116" t="str">
        <f t="shared" si="98"/>
        <v>NNot</v>
      </c>
      <c r="GW147" s="117" t="str">
        <f t="shared" si="99"/>
        <v>NNot</v>
      </c>
      <c r="GX147" s="4">
        <f>IF(BZ147=Listedechoix!$A$1,20,IF(BZ147=Listedechoix!$A$2,15,IF(BZ147=Listedechoix!$A$3,10,IF(BZ147=Listedechoix!$A$4,5,0))))</f>
        <v>0</v>
      </c>
      <c r="GY147" s="4">
        <f>IF(CA147=Listedechoix!$A$1,20,IF(CA147=Listedechoix!$A$2,15,IF(CA147=Listedechoix!$A$3,10,IF(CA147=Listedechoix!$A$4,5,0))))</f>
        <v>0</v>
      </c>
      <c r="GZ147" s="4">
        <f>IF(CB147=Listedechoix!$A$1,20,IF(CB147=Listedechoix!$A$2,15,IF(CB147=Listedechoix!$A$3,10,IF(CB147=Listedechoix!$A$4,5,0))))</f>
        <v>0</v>
      </c>
      <c r="HA147" s="4">
        <f>IF(CC147=Listedechoix!$A$1,20,IF(CC147=Listedechoix!$A$2,15,IF(CC147=Listedechoix!$A$3,10,IF(CC147=Listedechoix!$A$4,5,0))))</f>
        <v>0</v>
      </c>
      <c r="HB147" s="4">
        <f>IF(CD147=Listedechoix!$A$1,20,IF(CD147=Listedechoix!$A$2,15,IF(CD147=Listedechoix!$A$3,10,IF(CD147=Listedechoix!$A$4,5,0))))</f>
        <v>0</v>
      </c>
      <c r="HC147" s="4">
        <f>IF(CE147=Listedechoix!$A$1,20,IF(CE147=Listedechoix!$A$2,15,IF(CE147=Listedechoix!$A$3,10,IF(CE147=Listedechoix!$A$4,5,0))))</f>
        <v>0</v>
      </c>
      <c r="HD147" s="4">
        <f>IF(CF147=Listedechoix!$A$1,20,IF(CF147=Listedechoix!$A$2,15,IF(CF147=Listedechoix!$A$3,10,IF(CF147=Listedechoix!$A$4,5,0))))</f>
        <v>0</v>
      </c>
      <c r="HE147" s="4">
        <f>IF(CG147=Listedechoix!$A$1,20,IF(CG147=Listedechoix!$A$2,15,IF(CG147=Listedechoix!$A$3,10,IF(CG147=Listedechoix!$A$4,5,0))))</f>
        <v>0</v>
      </c>
      <c r="HF147" s="4">
        <f>IF(CH147=Listedechoix!$A$1,20,IF(CH147=Listedechoix!$A$2,15,IF(CH147=Listedechoix!$A$3,10,IF(CH147=Listedechoix!$A$4,5,0))))</f>
        <v>0</v>
      </c>
      <c r="HG147" s="4">
        <f>IF(CI147=Listedechoix!$A$1,20,IF(CI147=Listedechoix!$A$2,15,IF(CI147=Listedechoix!$A$3,10,IF(CI147=Listedechoix!$A$4,5,0))))</f>
        <v>0</v>
      </c>
      <c r="HH147" s="4">
        <f>IF(CJ147=Listedechoix!$A$1,20,IF(CJ147=Listedechoix!$A$2,15,IF(CJ147=Listedechoix!$A$3,10,IF(CJ147=Listedechoix!$A$4,5,0))))</f>
        <v>0</v>
      </c>
      <c r="HI147" s="4">
        <f>IF(CK147=Listedechoix!$A$1,20,IF(CK147=Listedechoix!$A$2,15,IF(CK147=Listedechoix!$A$3,10,IF(CK147=Listedechoix!$A$4,5,0))))</f>
        <v>0</v>
      </c>
      <c r="HJ147" s="4">
        <f>IF(CL147=Listedechoix!$A$1,20,IF(CL147=Listedechoix!$A$2,15,IF(CL147=Listedechoix!$A$3,10,IF(CL147=Listedechoix!$A$4,5,0))))</f>
        <v>0</v>
      </c>
      <c r="HK147" s="4">
        <f>IF(CM147=Listedechoix!$A$1,20,IF(CM147=Listedechoix!$A$2,15,IF(CM147=Listedechoix!$A$3,10,IF(CM147=Listedechoix!$A$4,5,0))))</f>
        <v>0</v>
      </c>
      <c r="HL147" s="116" t="str">
        <f t="shared" si="100"/>
        <v>NNot</v>
      </c>
      <c r="HM147" s="117" t="str">
        <f t="shared" si="101"/>
        <v>NNot</v>
      </c>
    </row>
    <row r="148" spans="1:221" x14ac:dyDescent="0.25">
      <c r="A148" s="27"/>
      <c r="B148" s="27"/>
      <c r="C148" s="28"/>
      <c r="D148" s="28"/>
      <c r="E148" s="28"/>
      <c r="F148" s="43"/>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1" t="str">
        <f t="shared" si="77"/>
        <v/>
      </c>
      <c r="CO148" s="31" t="str">
        <f t="shared" si="74"/>
        <v/>
      </c>
      <c r="CP148" s="31" t="str">
        <f t="shared" si="74"/>
        <v/>
      </c>
      <c r="CQ148" s="31" t="str">
        <f t="shared" si="74"/>
        <v/>
      </c>
      <c r="CR148" s="32">
        <f t="shared" si="78"/>
        <v>0</v>
      </c>
      <c r="CS148" s="33" t="str">
        <f t="shared" si="102"/>
        <v/>
      </c>
      <c r="CT148" s="31" t="str">
        <f t="shared" si="79"/>
        <v/>
      </c>
      <c r="CU148" s="31" t="str">
        <f t="shared" si="75"/>
        <v/>
      </c>
      <c r="CV148" s="31" t="str">
        <f t="shared" si="75"/>
        <v/>
      </c>
      <c r="CW148" s="31" t="str">
        <f t="shared" si="75"/>
        <v/>
      </c>
      <c r="CX148" s="32">
        <f t="shared" si="80"/>
        <v>0</v>
      </c>
      <c r="CY148" s="33" t="str">
        <f t="shared" si="81"/>
        <v>NNot</v>
      </c>
      <c r="CZ148" s="31" t="str">
        <f t="shared" si="71"/>
        <v/>
      </c>
      <c r="DA148" s="31" t="str">
        <f t="shared" si="70"/>
        <v/>
      </c>
      <c r="DB148" s="31" t="str">
        <f t="shared" si="70"/>
        <v/>
      </c>
      <c r="DC148" s="31" t="str">
        <f t="shared" si="70"/>
        <v/>
      </c>
      <c r="DD148" s="32">
        <f t="shared" si="103"/>
        <v>0</v>
      </c>
      <c r="DE148" s="33" t="str">
        <f t="shared" si="82"/>
        <v>NNot</v>
      </c>
      <c r="DF148" s="31" t="str">
        <f t="shared" si="83"/>
        <v/>
      </c>
      <c r="DG148" s="31" t="str">
        <f t="shared" si="83"/>
        <v/>
      </c>
      <c r="DH148" s="31" t="str">
        <f t="shared" si="83"/>
        <v/>
      </c>
      <c r="DI148" s="31" t="str">
        <f t="shared" si="83"/>
        <v/>
      </c>
      <c r="DJ148" s="32">
        <f t="shared" si="84"/>
        <v>0</v>
      </c>
      <c r="DK148" s="33" t="str">
        <f t="shared" si="85"/>
        <v>NNot</v>
      </c>
      <c r="DL148" s="31" t="str">
        <f t="shared" si="86"/>
        <v/>
      </c>
      <c r="DM148" s="31" t="str">
        <f t="shared" si="86"/>
        <v/>
      </c>
      <c r="DN148" s="31" t="str">
        <f t="shared" si="86"/>
        <v/>
      </c>
      <c r="DO148" s="31" t="str">
        <f t="shared" si="86"/>
        <v/>
      </c>
      <c r="DP148" s="32">
        <f t="shared" si="76"/>
        <v>0</v>
      </c>
      <c r="DQ148" s="33" t="str">
        <f t="shared" si="87"/>
        <v>NNot</v>
      </c>
      <c r="DR148" s="4">
        <f>IF(F148=Listedechoix!$A$1,20,IF(F148=Listedechoix!$A$2,15,IF(F148=Listedechoix!$A$3,10,IF(F148=Listedechoix!$A$4,5,0))))</f>
        <v>0</v>
      </c>
      <c r="DS148" s="4">
        <f>IF(G148=Listedechoix!$A$1,20,IF(G148=Listedechoix!$A$2,15,IF(G148=Listedechoix!$A$3,10,IF(G148=Listedechoix!$A$4,5,0))))</f>
        <v>0</v>
      </c>
      <c r="DT148" s="4">
        <f>IF(H148=Listedechoix!$A$1,20,IF(H148=Listedechoix!$A$2,15,IF(H148=Listedechoix!$A$3,10,IF(H148=Listedechoix!$A$4,5,0))))</f>
        <v>0</v>
      </c>
      <c r="DU148" s="4">
        <f>IF(I148=Listedechoix!$A$1,20,IF(I148=Listedechoix!$A$2,15,IF(I148=Listedechoix!$A$3,10,IF(I148=Listedechoix!$A$4,5,0))))</f>
        <v>0</v>
      </c>
      <c r="DV148" s="4">
        <f>IF(J148=Listedechoix!$A$1,20,IF(J148=Listedechoix!$A$2,15,IF(J148=Listedechoix!$A$3,10,IF(J148=Listedechoix!$A$4,5,0))))</f>
        <v>0</v>
      </c>
      <c r="DW148" s="4">
        <f>IF(K148=Listedechoix!$A$1,20,IF(K148=Listedechoix!$A$2,15,IF(K148=Listedechoix!$A$3,10,IF(K148=Listedechoix!$A$4,5,0))))</f>
        <v>0</v>
      </c>
      <c r="DX148" s="4">
        <f>IF(L148=Listedechoix!$A$1,20,IF(L148=Listedechoix!$A$2,15,IF(L148=Listedechoix!$A$3,10,IF(L148=Listedechoix!$A$4,5,0))))</f>
        <v>0</v>
      </c>
      <c r="DY148" s="4">
        <f>IF(M148=Listedechoix!$A$1,20,IF(M148=Listedechoix!$A$2,15,IF(M148=Listedechoix!$A$3,10,IF(M148=Listedechoix!$A$4,5,0))))</f>
        <v>0</v>
      </c>
      <c r="DZ148" s="4">
        <f>IF(N148=Listedechoix!$A$1,20,IF(N148=Listedechoix!$A$2,15,IF(N148=Listedechoix!$A$3,10,IF(N148=Listedechoix!$A$4,5,0))))</f>
        <v>0</v>
      </c>
      <c r="EA148" s="4">
        <f>IF(O148=Listedechoix!$A$1,20,IF(O148=Listedechoix!$A$2,15,IF(O148=Listedechoix!$A$3,10,IF(O148=Listedechoix!$A$4,5,0))))</f>
        <v>0</v>
      </c>
      <c r="EB148" s="4">
        <f>IF(P148=Listedechoix!$A$1,20,IF(P148=Listedechoix!$A$2,15,IF(P148=Listedechoix!$A$3,10,IF(P148=Listedechoix!$A$4,5,0))))</f>
        <v>0</v>
      </c>
      <c r="EC148" s="116" t="str">
        <f t="shared" si="88"/>
        <v>NNot</v>
      </c>
      <c r="ED148" s="117" t="str">
        <f t="shared" si="89"/>
        <v>NNot</v>
      </c>
      <c r="EE148" s="4">
        <f>IF(Q148=Listedechoix!$A$1,20,IF(Q148=Listedechoix!$A$2,15,IF(Q148=Listedechoix!$A$3,10,IF(Q148=Listedechoix!$A$4,5,0))))</f>
        <v>0</v>
      </c>
      <c r="EF148" s="4">
        <f>IF(R148=Listedechoix!$A$1,20,IF(R148=Listedechoix!$A$2,15,IF(R148=Listedechoix!$A$3,10,IF(R148=Listedechoix!$A$4,5,0))))</f>
        <v>0</v>
      </c>
      <c r="EG148" s="4">
        <f>IF(S148=Listedechoix!$A$1,20,IF(S148=Listedechoix!$A$2,15,IF(S148=Listedechoix!$A$3,10,IF(S148=Listedechoix!$A$4,5,0))))</f>
        <v>0</v>
      </c>
      <c r="EH148" s="4">
        <f>IF(T148=Listedechoix!$A$1,20,IF(T148=Listedechoix!$A$2,15,IF(T148=Listedechoix!$A$3,10,IF(T148=Listedechoix!$A$4,5,0))))</f>
        <v>0</v>
      </c>
      <c r="EI148" s="4">
        <f>IF(U148=Listedechoix!$A$1,20,IF(U148=Listedechoix!$A$2,15,IF(U148=Listedechoix!$A$3,10,IF(U148=Listedechoix!$A$4,5,0))))</f>
        <v>0</v>
      </c>
      <c r="EJ148" s="4">
        <f>IF(V148=Listedechoix!$A$1,20,IF(V148=Listedechoix!$A$2,15,IF(V148=Listedechoix!$A$3,10,IF(V148=Listedechoix!$A$4,5,0))))</f>
        <v>0</v>
      </c>
      <c r="EK148" s="4">
        <f>IF(W148=Listedechoix!$A$1,20,IF(W148=Listedechoix!$A$2,15,IF(W148=Listedechoix!$A$3,10,IF(W148=Listedechoix!$A$4,5,0))))</f>
        <v>0</v>
      </c>
      <c r="EL148" s="4">
        <f>IF(X148=Listedechoix!$A$1,20,IF(X148=Listedechoix!$A$2,15,IF(X148=Listedechoix!$A$3,10,IF(X148=Listedechoix!$A$4,5,0))))</f>
        <v>0</v>
      </c>
      <c r="EM148" s="4">
        <f>IF(Y148=Listedechoix!$A$1,20,IF(Y148=Listedechoix!$A$2,15,IF(Y148=Listedechoix!$A$3,10,IF(Y148=Listedechoix!$A$4,5,0))))</f>
        <v>0</v>
      </c>
      <c r="EN148" s="4">
        <f>IF(Z148=Listedechoix!$A$1,20,IF(Z148=Listedechoix!$A$2,15,IF(Z148=Listedechoix!$A$3,10,IF(Z148=Listedechoix!$A$4,5,0))))</f>
        <v>0</v>
      </c>
      <c r="EO148" s="4">
        <f>IF(AA148=Listedechoix!$A$1,20,IF(AA148=Listedechoix!$A$2,15,IF(AA148=Listedechoix!$A$3,10,IF(AA148=Listedechoix!$A$4,5,0))))</f>
        <v>0</v>
      </c>
      <c r="EP148" s="116" t="str">
        <f t="shared" si="90"/>
        <v>NNot</v>
      </c>
      <c r="EQ148" s="117" t="str">
        <f t="shared" si="91"/>
        <v>NNot</v>
      </c>
      <c r="ER148" s="4">
        <f>IF(AB148=Listedechoix!$A$1,20,IF(AB148=Listedechoix!$A$2,15,IF(AB148=Listedechoix!$A$3,10,IF(AB148=Listedechoix!$A$4,5,0))))</f>
        <v>0</v>
      </c>
      <c r="ES148" s="4">
        <f>IF(AC148=Listedechoix!$A$1,20,IF(AC148=Listedechoix!$A$2,15,IF(AC148=Listedechoix!$A$3,10,IF(AC148=Listedechoix!$A$4,5,0))))</f>
        <v>0</v>
      </c>
      <c r="ET148" s="4">
        <f>IF(AD148=Listedechoix!$A$1,20,IF(AD148=Listedechoix!$A$2,15,IF(AD148=Listedechoix!$A$3,10,IF(AD148=Listedechoix!$A$4,5,0))))</f>
        <v>0</v>
      </c>
      <c r="EU148" s="4">
        <f>IF(AE148=Listedechoix!$A$1,20,IF(AE148=Listedechoix!$A$2,15,IF(AE148=Listedechoix!$A$3,10,IF(AE148=Listedechoix!$A$4,5,0))))</f>
        <v>0</v>
      </c>
      <c r="EV148" s="4">
        <f>IF(AF148=Listedechoix!$A$1,20,IF(AF148=Listedechoix!$A$2,15,IF(AF148=Listedechoix!$A$3,10,IF(AF148=Listedechoix!$A$4,5,0))))</f>
        <v>0</v>
      </c>
      <c r="EW148" s="4">
        <f>IF(AG148=Listedechoix!$A$1,20,IF(AG148=Listedechoix!$A$2,15,IF(AG148=Listedechoix!$A$3,10,IF(AG148=Listedechoix!$A$4,5,0))))</f>
        <v>0</v>
      </c>
      <c r="EX148" s="4">
        <f>IF(AH148=Listedechoix!$A$1,20,IF(AH148=Listedechoix!$A$2,15,IF(AH148=Listedechoix!$A$3,10,IF(AH148=Listedechoix!$A$4,5,0))))</f>
        <v>0</v>
      </c>
      <c r="EY148" s="4">
        <f>IF(AI148=Listedechoix!$A$1,20,IF(AI148=Listedechoix!$A$2,15,IF(AI148=Listedechoix!$A$3,10,IF(AI148=Listedechoix!$A$4,5,0))))</f>
        <v>0</v>
      </c>
      <c r="EZ148" s="4">
        <f>IF(AJ148=Listedechoix!$A$1,20,IF(AJ148=Listedechoix!$A$2,15,IF(AJ148=Listedechoix!$A$3,10,IF(AJ148=Listedechoix!$A$4,5,0))))</f>
        <v>0</v>
      </c>
      <c r="FA148" s="4">
        <f>IF(AK148=Listedechoix!$A$1,20,IF(AK148=Listedechoix!$A$2,15,IF(AK148=Listedechoix!$A$3,10,IF(AK148=Listedechoix!$A$4,5,0))))</f>
        <v>0</v>
      </c>
      <c r="FB148" s="4">
        <f>IF(AL148=Listedechoix!$A$1,20,IF(AL148=Listedechoix!$A$2,15,IF(AL148=Listedechoix!$A$3,10,IF(AL148=Listedechoix!$A$4,5,0))))</f>
        <v>0</v>
      </c>
      <c r="FC148" s="4">
        <f>IF(AM148=Listedechoix!$A$1,20,IF(AM148=Listedechoix!$A$2,15,IF(AM148=Listedechoix!$A$3,10,IF(AM148=Listedechoix!$A$4,5,0))))</f>
        <v>0</v>
      </c>
      <c r="FD148" s="4">
        <f>IF(AN148=Listedechoix!$A$1,20,IF(AN148=Listedechoix!$A$2,15,IF(AN148=Listedechoix!$A$3,10,IF(AN148=Listedechoix!$A$4,5,0))))</f>
        <v>0</v>
      </c>
      <c r="FE148" s="4">
        <f>IF(AO148=Listedechoix!$A$1,20,IF(AO148=Listedechoix!$A$2,15,IF(AO148=Listedechoix!$A$3,10,IF(AO148=Listedechoix!$A$4,5,0))))</f>
        <v>0</v>
      </c>
      <c r="FF148" s="116" t="str">
        <f t="shared" si="92"/>
        <v>NNot</v>
      </c>
      <c r="FG148" s="117" t="str">
        <f t="shared" si="93"/>
        <v>NNot</v>
      </c>
      <c r="FH148" s="4">
        <f>IF(AP148=Listedechoix!$A$1,20,IF(AP148=Listedechoix!$A$2,15,IF(AP148=Listedechoix!$A$3,10,IF(AP148=Listedechoix!$A$4,5,0))))</f>
        <v>0</v>
      </c>
      <c r="FI148" s="4">
        <f>IF(AQ148=Listedechoix!$A$1,20,IF(AQ148=Listedechoix!$A$2,15,IF(AQ148=Listedechoix!$A$3,10,IF(AQ148=Listedechoix!$A$4,5,0))))</f>
        <v>0</v>
      </c>
      <c r="FJ148" s="4">
        <f>IF(AR148=Listedechoix!$A$1,20,IF(AR148=Listedechoix!$A$2,15,IF(AR148=Listedechoix!$A$3,10,IF(AR148=Listedechoix!$A$4,5,0))))</f>
        <v>0</v>
      </c>
      <c r="FK148" s="4">
        <f>IF(AS148=Listedechoix!$A$1,20,IF(AS148=Listedechoix!$A$2,15,IF(AS148=Listedechoix!$A$3,10,IF(AS148=Listedechoix!$A$4,5,0))))</f>
        <v>0</v>
      </c>
      <c r="FL148" s="4">
        <f>IF(AT148=Listedechoix!$A$1,20,IF(AT148=Listedechoix!$A$2,15,IF(AT148=Listedechoix!$A$3,10,IF(AT148=Listedechoix!$A$4,5,0))))</f>
        <v>0</v>
      </c>
      <c r="FM148" s="4">
        <f>IF(AU148=Listedechoix!$A$1,20,IF(AU148=Listedechoix!$A$2,15,IF(AU148=Listedechoix!$A$3,10,IF(AU148=Listedechoix!$A$4,5,0))))</f>
        <v>0</v>
      </c>
      <c r="FN148" s="4">
        <f>IF(AV148=Listedechoix!$A$1,20,IF(AV148=Listedechoix!$A$2,15,IF(AV148=Listedechoix!$A$3,10,IF(AV148=Listedechoix!$A$4,5,0))))</f>
        <v>0</v>
      </c>
      <c r="FO148" s="4">
        <f>IF(AW148=Listedechoix!$A$1,20,IF(AW148=Listedechoix!$A$2,15,IF(AW148=Listedechoix!$A$3,10,IF(AW148=Listedechoix!$A$4,5,0))))</f>
        <v>0</v>
      </c>
      <c r="FP148" s="4">
        <f>IF(AX148=Listedechoix!$A$1,20,IF(AX148=Listedechoix!$A$2,15,IF(AX148=Listedechoix!$A$3,10,IF(AX148=Listedechoix!$A$4,5,0))))</f>
        <v>0</v>
      </c>
      <c r="FQ148" s="4">
        <f>IF(AY148=Listedechoix!$A$1,20,IF(AY148=Listedechoix!$A$2,15,IF(AY148=Listedechoix!$A$3,10,IF(AY148=Listedechoix!$A$4,5,0))))</f>
        <v>0</v>
      </c>
      <c r="FR148" s="4">
        <f>IF(AZ148=Listedechoix!$A$1,20,IF(AZ148=Listedechoix!$A$2,15,IF(AZ148=Listedechoix!$A$3,10,IF(AZ148=Listedechoix!$A$4,5,0))))</f>
        <v>0</v>
      </c>
      <c r="FS148" s="4">
        <f>IF(BA148=Listedechoix!$A$1,20,IF(BA148=Listedechoix!$A$2,15,IF(BA148=Listedechoix!$A$3,10,IF(BA148=Listedechoix!$A$4,5,0))))</f>
        <v>0</v>
      </c>
      <c r="FT148" s="4">
        <f>IF(BB148=Listedechoix!$A$1,20,IF(BB148=Listedechoix!$A$2,15,IF(BB148=Listedechoix!$A$3,10,IF(BB148=Listedechoix!$A$4,5,0))))</f>
        <v>0</v>
      </c>
      <c r="FU148" s="4">
        <f>IF(BC148=Listedechoix!$A$1,20,IF(BC148=Listedechoix!$A$2,15,IF(BC148=Listedechoix!$A$3,10,IF(BC148=Listedechoix!$A$4,5,0))))</f>
        <v>0</v>
      </c>
      <c r="FV148" s="116" t="str">
        <f t="shared" si="94"/>
        <v>NNot</v>
      </c>
      <c r="FW148" s="117" t="str">
        <f t="shared" si="95"/>
        <v>NNot</v>
      </c>
      <c r="FX148" s="4">
        <f>IF(BD148=Listedechoix!$A$1,20,IF(BD148=Listedechoix!$A$2,15,IF(BD148=Listedechoix!$A$3,10,IF(BD148=Listedechoix!$A$4,5,0))))</f>
        <v>0</v>
      </c>
      <c r="FY148" s="4">
        <f>IF(BE148=Listedechoix!$A$1,20,IF(BE148=Listedechoix!$A$2,15,IF(BE148=Listedechoix!$A$3,10,IF(BE148=Listedechoix!$A$4,5,0))))</f>
        <v>0</v>
      </c>
      <c r="FZ148" s="4">
        <f>IF(BF148=Listedechoix!$A$1,20,IF(BF148=Listedechoix!$A$2,15,IF(BF148=Listedechoix!$A$3,10,IF(BF148=Listedechoix!$A$4,5,0))))</f>
        <v>0</v>
      </c>
      <c r="GA148" s="4">
        <f>IF(BG148=Listedechoix!$A$1,20,IF(BG148=Listedechoix!$A$2,15,IF(BG148=Listedechoix!$A$3,10,IF(BG148=Listedechoix!$A$4,5,0))))</f>
        <v>0</v>
      </c>
      <c r="GB148" s="4">
        <f>IF(BH148=Listedechoix!$A$1,20,IF(BH148=Listedechoix!$A$2,15,IF(BH148=Listedechoix!$A$3,10,IF(BH148=Listedechoix!$A$4,5,0))))</f>
        <v>0</v>
      </c>
      <c r="GC148" s="4">
        <f>IF(BI148=Listedechoix!$A$1,20,IF(BI148=Listedechoix!$A$2,15,IF(BI148=Listedechoix!$A$3,10,IF(BI148=Listedechoix!$A$4,5,0))))</f>
        <v>0</v>
      </c>
      <c r="GD148" s="4">
        <f>IF(BJ148=Listedechoix!$A$1,20,IF(BJ148=Listedechoix!$A$2,15,IF(BJ148=Listedechoix!$A$3,10,IF(BJ148=Listedechoix!$A$4,5,0))))</f>
        <v>0</v>
      </c>
      <c r="GE148" s="4">
        <f>IF(BK148=Listedechoix!$A$1,20,IF(BK148=Listedechoix!$A$2,15,IF(BK148=Listedechoix!$A$3,10,IF(BK148=Listedechoix!$A$4,5,0))))</f>
        <v>0</v>
      </c>
      <c r="GF148" s="4">
        <f>IF(BL148=Listedechoix!$A$1,20,IF(BL148=Listedechoix!$A$2,15,IF(BL148=Listedechoix!$A$3,10,IF(BL148=Listedechoix!$A$4,5,0))))</f>
        <v>0</v>
      </c>
      <c r="GG148" s="4">
        <f>IF(BM148=Listedechoix!$A$1,20,IF(BM148=Listedechoix!$A$2,15,IF(BM148=Listedechoix!$A$3,10,IF(BM148=Listedechoix!$A$4,5,0))))</f>
        <v>0</v>
      </c>
      <c r="GH148" s="4">
        <f>IF(BN148=Listedechoix!$A$1,20,IF(BN148=Listedechoix!$A$2,15,IF(BN148=Listedechoix!$A$3,10,IF(BN148=Listedechoix!$A$4,5,0))))</f>
        <v>0</v>
      </c>
      <c r="GI148" s="116" t="str">
        <f t="shared" si="96"/>
        <v>NNot</v>
      </c>
      <c r="GJ148" s="117" t="str">
        <f t="shared" si="97"/>
        <v>NNot</v>
      </c>
      <c r="GK148" s="4">
        <f>IF(BO148=Listedechoix!$A$1,20,IF(BO148=Listedechoix!$A$2,15,IF(BO148=Listedechoix!$A$3,10,IF(BO148=Listedechoix!$A$4,5,0))))</f>
        <v>0</v>
      </c>
      <c r="GL148" s="4">
        <f>IF(BP148=Listedechoix!$A$1,20,IF(BP148=Listedechoix!$A$2,15,IF(BP148=Listedechoix!$A$3,10,IF(BP148=Listedechoix!$A$4,5,0))))</f>
        <v>0</v>
      </c>
      <c r="GM148" s="4">
        <f>IF(BQ148=Listedechoix!$A$1,20,IF(BQ148=Listedechoix!$A$2,15,IF(BQ148=Listedechoix!$A$3,10,IF(BQ148=Listedechoix!$A$4,5,0))))</f>
        <v>0</v>
      </c>
      <c r="GN148" s="4">
        <f>IF(BR148=Listedechoix!$A$1,20,IF(BR148=Listedechoix!$A$2,15,IF(BR148=Listedechoix!$A$3,10,IF(BR148=Listedechoix!$A$4,5,0))))</f>
        <v>0</v>
      </c>
      <c r="GO148" s="4">
        <f>IF(BS148=Listedechoix!$A$1,20,IF(BS148=Listedechoix!$A$2,15,IF(BS148=Listedechoix!$A$3,10,IF(BS148=Listedechoix!$A$4,5,0))))</f>
        <v>0</v>
      </c>
      <c r="GP148" s="4">
        <f>IF(BT148=Listedechoix!$A$1,20,IF(BT148=Listedechoix!$A$2,15,IF(BT148=Listedechoix!$A$3,10,IF(BT148=Listedechoix!$A$4,5,0))))</f>
        <v>0</v>
      </c>
      <c r="GQ148" s="4">
        <f>IF(BU148=Listedechoix!$A$1,20,IF(BU148=Listedechoix!$A$2,15,IF(BU148=Listedechoix!$A$3,10,IF(BU148=Listedechoix!$A$4,5,0))))</f>
        <v>0</v>
      </c>
      <c r="GR148" s="4">
        <f>IF(BV148=Listedechoix!$A$1,20,IF(BV148=Listedechoix!$A$2,15,IF(BV148=Listedechoix!$A$3,10,IF(BV148=Listedechoix!$A$4,5,0))))</f>
        <v>0</v>
      </c>
      <c r="GS148" s="4">
        <f>IF(BW148=Listedechoix!$A$1,20,IF(BW148=Listedechoix!$A$2,15,IF(BW148=Listedechoix!$A$3,10,IF(BW148=Listedechoix!$A$4,5,0))))</f>
        <v>0</v>
      </c>
      <c r="GT148" s="4">
        <f>IF(BX148=Listedechoix!$A$1,20,IF(BX148=Listedechoix!$A$2,15,IF(BX148=Listedechoix!$A$3,10,IF(BX148=Listedechoix!$A$4,5,0))))</f>
        <v>0</v>
      </c>
      <c r="GU148" s="4">
        <f>IF(BY148=Listedechoix!$A$1,20,IF(BY148=Listedechoix!$A$2,15,IF(BY148=Listedechoix!$A$3,10,IF(BY148=Listedechoix!$A$4,5,0))))</f>
        <v>0</v>
      </c>
      <c r="GV148" s="116" t="str">
        <f t="shared" si="98"/>
        <v>NNot</v>
      </c>
      <c r="GW148" s="117" t="str">
        <f t="shared" si="99"/>
        <v>NNot</v>
      </c>
      <c r="GX148" s="4">
        <f>IF(BZ148=Listedechoix!$A$1,20,IF(BZ148=Listedechoix!$A$2,15,IF(BZ148=Listedechoix!$A$3,10,IF(BZ148=Listedechoix!$A$4,5,0))))</f>
        <v>0</v>
      </c>
      <c r="GY148" s="4">
        <f>IF(CA148=Listedechoix!$A$1,20,IF(CA148=Listedechoix!$A$2,15,IF(CA148=Listedechoix!$A$3,10,IF(CA148=Listedechoix!$A$4,5,0))))</f>
        <v>0</v>
      </c>
      <c r="GZ148" s="4">
        <f>IF(CB148=Listedechoix!$A$1,20,IF(CB148=Listedechoix!$A$2,15,IF(CB148=Listedechoix!$A$3,10,IF(CB148=Listedechoix!$A$4,5,0))))</f>
        <v>0</v>
      </c>
      <c r="HA148" s="4">
        <f>IF(CC148=Listedechoix!$A$1,20,IF(CC148=Listedechoix!$A$2,15,IF(CC148=Listedechoix!$A$3,10,IF(CC148=Listedechoix!$A$4,5,0))))</f>
        <v>0</v>
      </c>
      <c r="HB148" s="4">
        <f>IF(CD148=Listedechoix!$A$1,20,IF(CD148=Listedechoix!$A$2,15,IF(CD148=Listedechoix!$A$3,10,IF(CD148=Listedechoix!$A$4,5,0))))</f>
        <v>0</v>
      </c>
      <c r="HC148" s="4">
        <f>IF(CE148=Listedechoix!$A$1,20,IF(CE148=Listedechoix!$A$2,15,IF(CE148=Listedechoix!$A$3,10,IF(CE148=Listedechoix!$A$4,5,0))))</f>
        <v>0</v>
      </c>
      <c r="HD148" s="4">
        <f>IF(CF148=Listedechoix!$A$1,20,IF(CF148=Listedechoix!$A$2,15,IF(CF148=Listedechoix!$A$3,10,IF(CF148=Listedechoix!$A$4,5,0))))</f>
        <v>0</v>
      </c>
      <c r="HE148" s="4">
        <f>IF(CG148=Listedechoix!$A$1,20,IF(CG148=Listedechoix!$A$2,15,IF(CG148=Listedechoix!$A$3,10,IF(CG148=Listedechoix!$A$4,5,0))))</f>
        <v>0</v>
      </c>
      <c r="HF148" s="4">
        <f>IF(CH148=Listedechoix!$A$1,20,IF(CH148=Listedechoix!$A$2,15,IF(CH148=Listedechoix!$A$3,10,IF(CH148=Listedechoix!$A$4,5,0))))</f>
        <v>0</v>
      </c>
      <c r="HG148" s="4">
        <f>IF(CI148=Listedechoix!$A$1,20,IF(CI148=Listedechoix!$A$2,15,IF(CI148=Listedechoix!$A$3,10,IF(CI148=Listedechoix!$A$4,5,0))))</f>
        <v>0</v>
      </c>
      <c r="HH148" s="4">
        <f>IF(CJ148=Listedechoix!$A$1,20,IF(CJ148=Listedechoix!$A$2,15,IF(CJ148=Listedechoix!$A$3,10,IF(CJ148=Listedechoix!$A$4,5,0))))</f>
        <v>0</v>
      </c>
      <c r="HI148" s="4">
        <f>IF(CK148=Listedechoix!$A$1,20,IF(CK148=Listedechoix!$A$2,15,IF(CK148=Listedechoix!$A$3,10,IF(CK148=Listedechoix!$A$4,5,0))))</f>
        <v>0</v>
      </c>
      <c r="HJ148" s="4">
        <f>IF(CL148=Listedechoix!$A$1,20,IF(CL148=Listedechoix!$A$2,15,IF(CL148=Listedechoix!$A$3,10,IF(CL148=Listedechoix!$A$4,5,0))))</f>
        <v>0</v>
      </c>
      <c r="HK148" s="4">
        <f>IF(CM148=Listedechoix!$A$1,20,IF(CM148=Listedechoix!$A$2,15,IF(CM148=Listedechoix!$A$3,10,IF(CM148=Listedechoix!$A$4,5,0))))</f>
        <v>0</v>
      </c>
      <c r="HL148" s="116" t="str">
        <f t="shared" si="100"/>
        <v>NNot</v>
      </c>
      <c r="HM148" s="117" t="str">
        <f t="shared" si="101"/>
        <v>NNot</v>
      </c>
    </row>
    <row r="149" spans="1:221" x14ac:dyDescent="0.25">
      <c r="A149" s="27"/>
      <c r="B149" s="27"/>
      <c r="C149" s="28"/>
      <c r="D149" s="28"/>
      <c r="E149" s="28"/>
      <c r="F149" s="43"/>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1" t="str">
        <f t="shared" si="77"/>
        <v/>
      </c>
      <c r="CO149" s="31" t="str">
        <f t="shared" si="74"/>
        <v/>
      </c>
      <c r="CP149" s="31" t="str">
        <f t="shared" si="74"/>
        <v/>
      </c>
      <c r="CQ149" s="31" t="str">
        <f t="shared" si="74"/>
        <v/>
      </c>
      <c r="CR149" s="32">
        <f t="shared" si="78"/>
        <v>0</v>
      </c>
      <c r="CS149" s="33" t="str">
        <f t="shared" si="102"/>
        <v/>
      </c>
      <c r="CT149" s="31" t="str">
        <f t="shared" si="79"/>
        <v/>
      </c>
      <c r="CU149" s="31" t="str">
        <f t="shared" si="75"/>
        <v/>
      </c>
      <c r="CV149" s="31" t="str">
        <f t="shared" si="75"/>
        <v/>
      </c>
      <c r="CW149" s="31" t="str">
        <f t="shared" si="75"/>
        <v/>
      </c>
      <c r="CX149" s="32">
        <f t="shared" si="80"/>
        <v>0</v>
      </c>
      <c r="CY149" s="33" t="str">
        <f t="shared" si="81"/>
        <v>NNot</v>
      </c>
      <c r="CZ149" s="31" t="str">
        <f t="shared" si="71"/>
        <v/>
      </c>
      <c r="DA149" s="31" t="str">
        <f t="shared" si="71"/>
        <v/>
      </c>
      <c r="DB149" s="31" t="str">
        <f t="shared" si="71"/>
        <v/>
      </c>
      <c r="DC149" s="31" t="str">
        <f t="shared" si="71"/>
        <v/>
      </c>
      <c r="DD149" s="32">
        <f t="shared" si="103"/>
        <v>0</v>
      </c>
      <c r="DE149" s="33" t="str">
        <f t="shared" si="82"/>
        <v>NNot</v>
      </c>
      <c r="DF149" s="31" t="str">
        <f t="shared" si="83"/>
        <v/>
      </c>
      <c r="DG149" s="31" t="str">
        <f t="shared" si="83"/>
        <v/>
      </c>
      <c r="DH149" s="31" t="str">
        <f t="shared" si="83"/>
        <v/>
      </c>
      <c r="DI149" s="31" t="str">
        <f t="shared" si="83"/>
        <v/>
      </c>
      <c r="DJ149" s="32">
        <f t="shared" si="84"/>
        <v>0</v>
      </c>
      <c r="DK149" s="33" t="str">
        <f t="shared" si="85"/>
        <v>NNot</v>
      </c>
      <c r="DL149" s="31" t="str">
        <f t="shared" si="86"/>
        <v/>
      </c>
      <c r="DM149" s="31" t="str">
        <f t="shared" si="86"/>
        <v/>
      </c>
      <c r="DN149" s="31" t="str">
        <f t="shared" si="86"/>
        <v/>
      </c>
      <c r="DO149" s="31" t="str">
        <f t="shared" si="86"/>
        <v/>
      </c>
      <c r="DP149" s="32">
        <f t="shared" si="76"/>
        <v>0</v>
      </c>
      <c r="DQ149" s="33" t="str">
        <f t="shared" si="87"/>
        <v>NNot</v>
      </c>
      <c r="DR149" s="4">
        <f>IF(F149=Listedechoix!$A$1,20,IF(F149=Listedechoix!$A$2,15,IF(F149=Listedechoix!$A$3,10,IF(F149=Listedechoix!$A$4,5,0))))</f>
        <v>0</v>
      </c>
      <c r="DS149" s="4">
        <f>IF(G149=Listedechoix!$A$1,20,IF(G149=Listedechoix!$A$2,15,IF(G149=Listedechoix!$A$3,10,IF(G149=Listedechoix!$A$4,5,0))))</f>
        <v>0</v>
      </c>
      <c r="DT149" s="4">
        <f>IF(H149=Listedechoix!$A$1,20,IF(H149=Listedechoix!$A$2,15,IF(H149=Listedechoix!$A$3,10,IF(H149=Listedechoix!$A$4,5,0))))</f>
        <v>0</v>
      </c>
      <c r="DU149" s="4">
        <f>IF(I149=Listedechoix!$A$1,20,IF(I149=Listedechoix!$A$2,15,IF(I149=Listedechoix!$A$3,10,IF(I149=Listedechoix!$A$4,5,0))))</f>
        <v>0</v>
      </c>
      <c r="DV149" s="4">
        <f>IF(J149=Listedechoix!$A$1,20,IF(J149=Listedechoix!$A$2,15,IF(J149=Listedechoix!$A$3,10,IF(J149=Listedechoix!$A$4,5,0))))</f>
        <v>0</v>
      </c>
      <c r="DW149" s="4">
        <f>IF(K149=Listedechoix!$A$1,20,IF(K149=Listedechoix!$A$2,15,IF(K149=Listedechoix!$A$3,10,IF(K149=Listedechoix!$A$4,5,0))))</f>
        <v>0</v>
      </c>
      <c r="DX149" s="4">
        <f>IF(L149=Listedechoix!$A$1,20,IF(L149=Listedechoix!$A$2,15,IF(L149=Listedechoix!$A$3,10,IF(L149=Listedechoix!$A$4,5,0))))</f>
        <v>0</v>
      </c>
      <c r="DY149" s="4">
        <f>IF(M149=Listedechoix!$A$1,20,IF(M149=Listedechoix!$A$2,15,IF(M149=Listedechoix!$A$3,10,IF(M149=Listedechoix!$A$4,5,0))))</f>
        <v>0</v>
      </c>
      <c r="DZ149" s="4">
        <f>IF(N149=Listedechoix!$A$1,20,IF(N149=Listedechoix!$A$2,15,IF(N149=Listedechoix!$A$3,10,IF(N149=Listedechoix!$A$4,5,0))))</f>
        <v>0</v>
      </c>
      <c r="EA149" s="4">
        <f>IF(O149=Listedechoix!$A$1,20,IF(O149=Listedechoix!$A$2,15,IF(O149=Listedechoix!$A$3,10,IF(O149=Listedechoix!$A$4,5,0))))</f>
        <v>0</v>
      </c>
      <c r="EB149" s="4">
        <f>IF(P149=Listedechoix!$A$1,20,IF(P149=Listedechoix!$A$2,15,IF(P149=Listedechoix!$A$3,10,IF(P149=Listedechoix!$A$4,5,0))))</f>
        <v>0</v>
      </c>
      <c r="EC149" s="116" t="str">
        <f t="shared" si="88"/>
        <v>NNot</v>
      </c>
      <c r="ED149" s="117" t="str">
        <f t="shared" si="89"/>
        <v>NNot</v>
      </c>
      <c r="EE149" s="4">
        <f>IF(Q149=Listedechoix!$A$1,20,IF(Q149=Listedechoix!$A$2,15,IF(Q149=Listedechoix!$A$3,10,IF(Q149=Listedechoix!$A$4,5,0))))</f>
        <v>0</v>
      </c>
      <c r="EF149" s="4">
        <f>IF(R149=Listedechoix!$A$1,20,IF(R149=Listedechoix!$A$2,15,IF(R149=Listedechoix!$A$3,10,IF(R149=Listedechoix!$A$4,5,0))))</f>
        <v>0</v>
      </c>
      <c r="EG149" s="4">
        <f>IF(S149=Listedechoix!$A$1,20,IF(S149=Listedechoix!$A$2,15,IF(S149=Listedechoix!$A$3,10,IF(S149=Listedechoix!$A$4,5,0))))</f>
        <v>0</v>
      </c>
      <c r="EH149" s="4">
        <f>IF(T149=Listedechoix!$A$1,20,IF(T149=Listedechoix!$A$2,15,IF(T149=Listedechoix!$A$3,10,IF(T149=Listedechoix!$A$4,5,0))))</f>
        <v>0</v>
      </c>
      <c r="EI149" s="4">
        <f>IF(U149=Listedechoix!$A$1,20,IF(U149=Listedechoix!$A$2,15,IF(U149=Listedechoix!$A$3,10,IF(U149=Listedechoix!$A$4,5,0))))</f>
        <v>0</v>
      </c>
      <c r="EJ149" s="4">
        <f>IF(V149=Listedechoix!$A$1,20,IF(V149=Listedechoix!$A$2,15,IF(V149=Listedechoix!$A$3,10,IF(V149=Listedechoix!$A$4,5,0))))</f>
        <v>0</v>
      </c>
      <c r="EK149" s="4">
        <f>IF(W149=Listedechoix!$A$1,20,IF(W149=Listedechoix!$A$2,15,IF(W149=Listedechoix!$A$3,10,IF(W149=Listedechoix!$A$4,5,0))))</f>
        <v>0</v>
      </c>
      <c r="EL149" s="4">
        <f>IF(X149=Listedechoix!$A$1,20,IF(X149=Listedechoix!$A$2,15,IF(X149=Listedechoix!$A$3,10,IF(X149=Listedechoix!$A$4,5,0))))</f>
        <v>0</v>
      </c>
      <c r="EM149" s="4">
        <f>IF(Y149=Listedechoix!$A$1,20,IF(Y149=Listedechoix!$A$2,15,IF(Y149=Listedechoix!$A$3,10,IF(Y149=Listedechoix!$A$4,5,0))))</f>
        <v>0</v>
      </c>
      <c r="EN149" s="4">
        <f>IF(Z149=Listedechoix!$A$1,20,IF(Z149=Listedechoix!$A$2,15,IF(Z149=Listedechoix!$A$3,10,IF(Z149=Listedechoix!$A$4,5,0))))</f>
        <v>0</v>
      </c>
      <c r="EO149" s="4">
        <f>IF(AA149=Listedechoix!$A$1,20,IF(AA149=Listedechoix!$A$2,15,IF(AA149=Listedechoix!$A$3,10,IF(AA149=Listedechoix!$A$4,5,0))))</f>
        <v>0</v>
      </c>
      <c r="EP149" s="116" t="str">
        <f t="shared" si="90"/>
        <v>NNot</v>
      </c>
      <c r="EQ149" s="117" t="str">
        <f t="shared" si="91"/>
        <v>NNot</v>
      </c>
      <c r="ER149" s="4">
        <f>IF(AB149=Listedechoix!$A$1,20,IF(AB149=Listedechoix!$A$2,15,IF(AB149=Listedechoix!$A$3,10,IF(AB149=Listedechoix!$A$4,5,0))))</f>
        <v>0</v>
      </c>
      <c r="ES149" s="4">
        <f>IF(AC149=Listedechoix!$A$1,20,IF(AC149=Listedechoix!$A$2,15,IF(AC149=Listedechoix!$A$3,10,IF(AC149=Listedechoix!$A$4,5,0))))</f>
        <v>0</v>
      </c>
      <c r="ET149" s="4">
        <f>IF(AD149=Listedechoix!$A$1,20,IF(AD149=Listedechoix!$A$2,15,IF(AD149=Listedechoix!$A$3,10,IF(AD149=Listedechoix!$A$4,5,0))))</f>
        <v>0</v>
      </c>
      <c r="EU149" s="4">
        <f>IF(AE149=Listedechoix!$A$1,20,IF(AE149=Listedechoix!$A$2,15,IF(AE149=Listedechoix!$A$3,10,IF(AE149=Listedechoix!$A$4,5,0))))</f>
        <v>0</v>
      </c>
      <c r="EV149" s="4">
        <f>IF(AF149=Listedechoix!$A$1,20,IF(AF149=Listedechoix!$A$2,15,IF(AF149=Listedechoix!$A$3,10,IF(AF149=Listedechoix!$A$4,5,0))))</f>
        <v>0</v>
      </c>
      <c r="EW149" s="4">
        <f>IF(AG149=Listedechoix!$A$1,20,IF(AG149=Listedechoix!$A$2,15,IF(AG149=Listedechoix!$A$3,10,IF(AG149=Listedechoix!$A$4,5,0))))</f>
        <v>0</v>
      </c>
      <c r="EX149" s="4">
        <f>IF(AH149=Listedechoix!$A$1,20,IF(AH149=Listedechoix!$A$2,15,IF(AH149=Listedechoix!$A$3,10,IF(AH149=Listedechoix!$A$4,5,0))))</f>
        <v>0</v>
      </c>
      <c r="EY149" s="4">
        <f>IF(AI149=Listedechoix!$A$1,20,IF(AI149=Listedechoix!$A$2,15,IF(AI149=Listedechoix!$A$3,10,IF(AI149=Listedechoix!$A$4,5,0))))</f>
        <v>0</v>
      </c>
      <c r="EZ149" s="4">
        <f>IF(AJ149=Listedechoix!$A$1,20,IF(AJ149=Listedechoix!$A$2,15,IF(AJ149=Listedechoix!$A$3,10,IF(AJ149=Listedechoix!$A$4,5,0))))</f>
        <v>0</v>
      </c>
      <c r="FA149" s="4">
        <f>IF(AK149=Listedechoix!$A$1,20,IF(AK149=Listedechoix!$A$2,15,IF(AK149=Listedechoix!$A$3,10,IF(AK149=Listedechoix!$A$4,5,0))))</f>
        <v>0</v>
      </c>
      <c r="FB149" s="4">
        <f>IF(AL149=Listedechoix!$A$1,20,IF(AL149=Listedechoix!$A$2,15,IF(AL149=Listedechoix!$A$3,10,IF(AL149=Listedechoix!$A$4,5,0))))</f>
        <v>0</v>
      </c>
      <c r="FC149" s="4">
        <f>IF(AM149=Listedechoix!$A$1,20,IF(AM149=Listedechoix!$A$2,15,IF(AM149=Listedechoix!$A$3,10,IF(AM149=Listedechoix!$A$4,5,0))))</f>
        <v>0</v>
      </c>
      <c r="FD149" s="4">
        <f>IF(AN149=Listedechoix!$A$1,20,IF(AN149=Listedechoix!$A$2,15,IF(AN149=Listedechoix!$A$3,10,IF(AN149=Listedechoix!$A$4,5,0))))</f>
        <v>0</v>
      </c>
      <c r="FE149" s="4">
        <f>IF(AO149=Listedechoix!$A$1,20,IF(AO149=Listedechoix!$A$2,15,IF(AO149=Listedechoix!$A$3,10,IF(AO149=Listedechoix!$A$4,5,0))))</f>
        <v>0</v>
      </c>
      <c r="FF149" s="116" t="str">
        <f t="shared" si="92"/>
        <v>NNot</v>
      </c>
      <c r="FG149" s="117" t="str">
        <f t="shared" si="93"/>
        <v>NNot</v>
      </c>
      <c r="FH149" s="4">
        <f>IF(AP149=Listedechoix!$A$1,20,IF(AP149=Listedechoix!$A$2,15,IF(AP149=Listedechoix!$A$3,10,IF(AP149=Listedechoix!$A$4,5,0))))</f>
        <v>0</v>
      </c>
      <c r="FI149" s="4">
        <f>IF(AQ149=Listedechoix!$A$1,20,IF(AQ149=Listedechoix!$A$2,15,IF(AQ149=Listedechoix!$A$3,10,IF(AQ149=Listedechoix!$A$4,5,0))))</f>
        <v>0</v>
      </c>
      <c r="FJ149" s="4">
        <f>IF(AR149=Listedechoix!$A$1,20,IF(AR149=Listedechoix!$A$2,15,IF(AR149=Listedechoix!$A$3,10,IF(AR149=Listedechoix!$A$4,5,0))))</f>
        <v>0</v>
      </c>
      <c r="FK149" s="4">
        <f>IF(AS149=Listedechoix!$A$1,20,IF(AS149=Listedechoix!$A$2,15,IF(AS149=Listedechoix!$A$3,10,IF(AS149=Listedechoix!$A$4,5,0))))</f>
        <v>0</v>
      </c>
      <c r="FL149" s="4">
        <f>IF(AT149=Listedechoix!$A$1,20,IF(AT149=Listedechoix!$A$2,15,IF(AT149=Listedechoix!$A$3,10,IF(AT149=Listedechoix!$A$4,5,0))))</f>
        <v>0</v>
      </c>
      <c r="FM149" s="4">
        <f>IF(AU149=Listedechoix!$A$1,20,IF(AU149=Listedechoix!$A$2,15,IF(AU149=Listedechoix!$A$3,10,IF(AU149=Listedechoix!$A$4,5,0))))</f>
        <v>0</v>
      </c>
      <c r="FN149" s="4">
        <f>IF(AV149=Listedechoix!$A$1,20,IF(AV149=Listedechoix!$A$2,15,IF(AV149=Listedechoix!$A$3,10,IF(AV149=Listedechoix!$A$4,5,0))))</f>
        <v>0</v>
      </c>
      <c r="FO149" s="4">
        <f>IF(AW149=Listedechoix!$A$1,20,IF(AW149=Listedechoix!$A$2,15,IF(AW149=Listedechoix!$A$3,10,IF(AW149=Listedechoix!$A$4,5,0))))</f>
        <v>0</v>
      </c>
      <c r="FP149" s="4">
        <f>IF(AX149=Listedechoix!$A$1,20,IF(AX149=Listedechoix!$A$2,15,IF(AX149=Listedechoix!$A$3,10,IF(AX149=Listedechoix!$A$4,5,0))))</f>
        <v>0</v>
      </c>
      <c r="FQ149" s="4">
        <f>IF(AY149=Listedechoix!$A$1,20,IF(AY149=Listedechoix!$A$2,15,IF(AY149=Listedechoix!$A$3,10,IF(AY149=Listedechoix!$A$4,5,0))))</f>
        <v>0</v>
      </c>
      <c r="FR149" s="4">
        <f>IF(AZ149=Listedechoix!$A$1,20,IF(AZ149=Listedechoix!$A$2,15,IF(AZ149=Listedechoix!$A$3,10,IF(AZ149=Listedechoix!$A$4,5,0))))</f>
        <v>0</v>
      </c>
      <c r="FS149" s="4">
        <f>IF(BA149=Listedechoix!$A$1,20,IF(BA149=Listedechoix!$A$2,15,IF(BA149=Listedechoix!$A$3,10,IF(BA149=Listedechoix!$A$4,5,0))))</f>
        <v>0</v>
      </c>
      <c r="FT149" s="4">
        <f>IF(BB149=Listedechoix!$A$1,20,IF(BB149=Listedechoix!$A$2,15,IF(BB149=Listedechoix!$A$3,10,IF(BB149=Listedechoix!$A$4,5,0))))</f>
        <v>0</v>
      </c>
      <c r="FU149" s="4">
        <f>IF(BC149=Listedechoix!$A$1,20,IF(BC149=Listedechoix!$A$2,15,IF(BC149=Listedechoix!$A$3,10,IF(BC149=Listedechoix!$A$4,5,0))))</f>
        <v>0</v>
      </c>
      <c r="FV149" s="116" t="str">
        <f t="shared" si="94"/>
        <v>NNot</v>
      </c>
      <c r="FW149" s="117" t="str">
        <f t="shared" si="95"/>
        <v>NNot</v>
      </c>
      <c r="FX149" s="4">
        <f>IF(BD149=Listedechoix!$A$1,20,IF(BD149=Listedechoix!$A$2,15,IF(BD149=Listedechoix!$A$3,10,IF(BD149=Listedechoix!$A$4,5,0))))</f>
        <v>0</v>
      </c>
      <c r="FY149" s="4">
        <f>IF(BE149=Listedechoix!$A$1,20,IF(BE149=Listedechoix!$A$2,15,IF(BE149=Listedechoix!$A$3,10,IF(BE149=Listedechoix!$A$4,5,0))))</f>
        <v>0</v>
      </c>
      <c r="FZ149" s="4">
        <f>IF(BF149=Listedechoix!$A$1,20,IF(BF149=Listedechoix!$A$2,15,IF(BF149=Listedechoix!$A$3,10,IF(BF149=Listedechoix!$A$4,5,0))))</f>
        <v>0</v>
      </c>
      <c r="GA149" s="4">
        <f>IF(BG149=Listedechoix!$A$1,20,IF(BG149=Listedechoix!$A$2,15,IF(BG149=Listedechoix!$A$3,10,IF(BG149=Listedechoix!$A$4,5,0))))</f>
        <v>0</v>
      </c>
      <c r="GB149" s="4">
        <f>IF(BH149=Listedechoix!$A$1,20,IF(BH149=Listedechoix!$A$2,15,IF(BH149=Listedechoix!$A$3,10,IF(BH149=Listedechoix!$A$4,5,0))))</f>
        <v>0</v>
      </c>
      <c r="GC149" s="4">
        <f>IF(BI149=Listedechoix!$A$1,20,IF(BI149=Listedechoix!$A$2,15,IF(BI149=Listedechoix!$A$3,10,IF(BI149=Listedechoix!$A$4,5,0))))</f>
        <v>0</v>
      </c>
      <c r="GD149" s="4">
        <f>IF(BJ149=Listedechoix!$A$1,20,IF(BJ149=Listedechoix!$A$2,15,IF(BJ149=Listedechoix!$A$3,10,IF(BJ149=Listedechoix!$A$4,5,0))))</f>
        <v>0</v>
      </c>
      <c r="GE149" s="4">
        <f>IF(BK149=Listedechoix!$A$1,20,IF(BK149=Listedechoix!$A$2,15,IF(BK149=Listedechoix!$A$3,10,IF(BK149=Listedechoix!$A$4,5,0))))</f>
        <v>0</v>
      </c>
      <c r="GF149" s="4">
        <f>IF(BL149=Listedechoix!$A$1,20,IF(BL149=Listedechoix!$A$2,15,IF(BL149=Listedechoix!$A$3,10,IF(BL149=Listedechoix!$A$4,5,0))))</f>
        <v>0</v>
      </c>
      <c r="GG149" s="4">
        <f>IF(BM149=Listedechoix!$A$1,20,IF(BM149=Listedechoix!$A$2,15,IF(BM149=Listedechoix!$A$3,10,IF(BM149=Listedechoix!$A$4,5,0))))</f>
        <v>0</v>
      </c>
      <c r="GH149" s="4">
        <f>IF(BN149=Listedechoix!$A$1,20,IF(BN149=Listedechoix!$A$2,15,IF(BN149=Listedechoix!$A$3,10,IF(BN149=Listedechoix!$A$4,5,0))))</f>
        <v>0</v>
      </c>
      <c r="GI149" s="116" t="str">
        <f t="shared" si="96"/>
        <v>NNot</v>
      </c>
      <c r="GJ149" s="117" t="str">
        <f t="shared" si="97"/>
        <v>NNot</v>
      </c>
      <c r="GK149" s="4">
        <f>IF(BO149=Listedechoix!$A$1,20,IF(BO149=Listedechoix!$A$2,15,IF(BO149=Listedechoix!$A$3,10,IF(BO149=Listedechoix!$A$4,5,0))))</f>
        <v>0</v>
      </c>
      <c r="GL149" s="4">
        <f>IF(BP149=Listedechoix!$A$1,20,IF(BP149=Listedechoix!$A$2,15,IF(BP149=Listedechoix!$A$3,10,IF(BP149=Listedechoix!$A$4,5,0))))</f>
        <v>0</v>
      </c>
      <c r="GM149" s="4">
        <f>IF(BQ149=Listedechoix!$A$1,20,IF(BQ149=Listedechoix!$A$2,15,IF(BQ149=Listedechoix!$A$3,10,IF(BQ149=Listedechoix!$A$4,5,0))))</f>
        <v>0</v>
      </c>
      <c r="GN149" s="4">
        <f>IF(BR149=Listedechoix!$A$1,20,IF(BR149=Listedechoix!$A$2,15,IF(BR149=Listedechoix!$A$3,10,IF(BR149=Listedechoix!$A$4,5,0))))</f>
        <v>0</v>
      </c>
      <c r="GO149" s="4">
        <f>IF(BS149=Listedechoix!$A$1,20,IF(BS149=Listedechoix!$A$2,15,IF(BS149=Listedechoix!$A$3,10,IF(BS149=Listedechoix!$A$4,5,0))))</f>
        <v>0</v>
      </c>
      <c r="GP149" s="4">
        <f>IF(BT149=Listedechoix!$A$1,20,IF(BT149=Listedechoix!$A$2,15,IF(BT149=Listedechoix!$A$3,10,IF(BT149=Listedechoix!$A$4,5,0))))</f>
        <v>0</v>
      </c>
      <c r="GQ149" s="4">
        <f>IF(BU149=Listedechoix!$A$1,20,IF(BU149=Listedechoix!$A$2,15,IF(BU149=Listedechoix!$A$3,10,IF(BU149=Listedechoix!$A$4,5,0))))</f>
        <v>0</v>
      </c>
      <c r="GR149" s="4">
        <f>IF(BV149=Listedechoix!$A$1,20,IF(BV149=Listedechoix!$A$2,15,IF(BV149=Listedechoix!$A$3,10,IF(BV149=Listedechoix!$A$4,5,0))))</f>
        <v>0</v>
      </c>
      <c r="GS149" s="4">
        <f>IF(BW149=Listedechoix!$A$1,20,IF(BW149=Listedechoix!$A$2,15,IF(BW149=Listedechoix!$A$3,10,IF(BW149=Listedechoix!$A$4,5,0))))</f>
        <v>0</v>
      </c>
      <c r="GT149" s="4">
        <f>IF(BX149=Listedechoix!$A$1,20,IF(BX149=Listedechoix!$A$2,15,IF(BX149=Listedechoix!$A$3,10,IF(BX149=Listedechoix!$A$4,5,0))))</f>
        <v>0</v>
      </c>
      <c r="GU149" s="4">
        <f>IF(BY149=Listedechoix!$A$1,20,IF(BY149=Listedechoix!$A$2,15,IF(BY149=Listedechoix!$A$3,10,IF(BY149=Listedechoix!$A$4,5,0))))</f>
        <v>0</v>
      </c>
      <c r="GV149" s="116" t="str">
        <f t="shared" si="98"/>
        <v>NNot</v>
      </c>
      <c r="GW149" s="117" t="str">
        <f t="shared" si="99"/>
        <v>NNot</v>
      </c>
      <c r="GX149" s="4">
        <f>IF(BZ149=Listedechoix!$A$1,20,IF(BZ149=Listedechoix!$A$2,15,IF(BZ149=Listedechoix!$A$3,10,IF(BZ149=Listedechoix!$A$4,5,0))))</f>
        <v>0</v>
      </c>
      <c r="GY149" s="4">
        <f>IF(CA149=Listedechoix!$A$1,20,IF(CA149=Listedechoix!$A$2,15,IF(CA149=Listedechoix!$A$3,10,IF(CA149=Listedechoix!$A$4,5,0))))</f>
        <v>0</v>
      </c>
      <c r="GZ149" s="4">
        <f>IF(CB149=Listedechoix!$A$1,20,IF(CB149=Listedechoix!$A$2,15,IF(CB149=Listedechoix!$A$3,10,IF(CB149=Listedechoix!$A$4,5,0))))</f>
        <v>0</v>
      </c>
      <c r="HA149" s="4">
        <f>IF(CC149=Listedechoix!$A$1,20,IF(CC149=Listedechoix!$A$2,15,IF(CC149=Listedechoix!$A$3,10,IF(CC149=Listedechoix!$A$4,5,0))))</f>
        <v>0</v>
      </c>
      <c r="HB149" s="4">
        <f>IF(CD149=Listedechoix!$A$1,20,IF(CD149=Listedechoix!$A$2,15,IF(CD149=Listedechoix!$A$3,10,IF(CD149=Listedechoix!$A$4,5,0))))</f>
        <v>0</v>
      </c>
      <c r="HC149" s="4">
        <f>IF(CE149=Listedechoix!$A$1,20,IF(CE149=Listedechoix!$A$2,15,IF(CE149=Listedechoix!$A$3,10,IF(CE149=Listedechoix!$A$4,5,0))))</f>
        <v>0</v>
      </c>
      <c r="HD149" s="4">
        <f>IF(CF149=Listedechoix!$A$1,20,IF(CF149=Listedechoix!$A$2,15,IF(CF149=Listedechoix!$A$3,10,IF(CF149=Listedechoix!$A$4,5,0))))</f>
        <v>0</v>
      </c>
      <c r="HE149" s="4">
        <f>IF(CG149=Listedechoix!$A$1,20,IF(CG149=Listedechoix!$A$2,15,IF(CG149=Listedechoix!$A$3,10,IF(CG149=Listedechoix!$A$4,5,0))))</f>
        <v>0</v>
      </c>
      <c r="HF149" s="4">
        <f>IF(CH149=Listedechoix!$A$1,20,IF(CH149=Listedechoix!$A$2,15,IF(CH149=Listedechoix!$A$3,10,IF(CH149=Listedechoix!$A$4,5,0))))</f>
        <v>0</v>
      </c>
      <c r="HG149" s="4">
        <f>IF(CI149=Listedechoix!$A$1,20,IF(CI149=Listedechoix!$A$2,15,IF(CI149=Listedechoix!$A$3,10,IF(CI149=Listedechoix!$A$4,5,0))))</f>
        <v>0</v>
      </c>
      <c r="HH149" s="4">
        <f>IF(CJ149=Listedechoix!$A$1,20,IF(CJ149=Listedechoix!$A$2,15,IF(CJ149=Listedechoix!$A$3,10,IF(CJ149=Listedechoix!$A$4,5,0))))</f>
        <v>0</v>
      </c>
      <c r="HI149" s="4">
        <f>IF(CK149=Listedechoix!$A$1,20,IF(CK149=Listedechoix!$A$2,15,IF(CK149=Listedechoix!$A$3,10,IF(CK149=Listedechoix!$A$4,5,0))))</f>
        <v>0</v>
      </c>
      <c r="HJ149" s="4">
        <f>IF(CL149=Listedechoix!$A$1,20,IF(CL149=Listedechoix!$A$2,15,IF(CL149=Listedechoix!$A$3,10,IF(CL149=Listedechoix!$A$4,5,0))))</f>
        <v>0</v>
      </c>
      <c r="HK149" s="4">
        <f>IF(CM149=Listedechoix!$A$1,20,IF(CM149=Listedechoix!$A$2,15,IF(CM149=Listedechoix!$A$3,10,IF(CM149=Listedechoix!$A$4,5,0))))</f>
        <v>0</v>
      </c>
      <c r="HL149" s="116" t="str">
        <f t="shared" si="100"/>
        <v>NNot</v>
      </c>
      <c r="HM149" s="117" t="str">
        <f t="shared" si="101"/>
        <v>NNot</v>
      </c>
    </row>
    <row r="150" spans="1:221" x14ac:dyDescent="0.25">
      <c r="A150" s="27"/>
      <c r="B150" s="27"/>
      <c r="C150" s="28"/>
      <c r="D150" s="28"/>
      <c r="E150" s="28"/>
      <c r="F150" s="43"/>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1" t="str">
        <f t="shared" si="77"/>
        <v/>
      </c>
      <c r="CO150" s="31" t="str">
        <f t="shared" si="74"/>
        <v/>
      </c>
      <c r="CP150" s="31" t="str">
        <f t="shared" si="74"/>
        <v/>
      </c>
      <c r="CQ150" s="31" t="str">
        <f t="shared" si="74"/>
        <v/>
      </c>
      <c r="CR150" s="32">
        <f t="shared" si="78"/>
        <v>0</v>
      </c>
      <c r="CS150" s="33" t="str">
        <f t="shared" si="102"/>
        <v/>
      </c>
      <c r="CT150" s="31" t="str">
        <f t="shared" si="79"/>
        <v/>
      </c>
      <c r="CU150" s="31" t="str">
        <f t="shared" si="75"/>
        <v/>
      </c>
      <c r="CV150" s="31" t="str">
        <f t="shared" si="75"/>
        <v/>
      </c>
      <c r="CW150" s="31" t="str">
        <f t="shared" si="75"/>
        <v/>
      </c>
      <c r="CX150" s="32">
        <f t="shared" si="80"/>
        <v>0</v>
      </c>
      <c r="CY150" s="33" t="str">
        <f t="shared" si="81"/>
        <v>NNot</v>
      </c>
      <c r="CZ150" s="31" t="str">
        <f t="shared" si="71"/>
        <v/>
      </c>
      <c r="DA150" s="31" t="str">
        <f t="shared" si="71"/>
        <v/>
      </c>
      <c r="DB150" s="31" t="str">
        <f t="shared" si="71"/>
        <v/>
      </c>
      <c r="DC150" s="31" t="str">
        <f t="shared" si="71"/>
        <v/>
      </c>
      <c r="DD150" s="32">
        <f t="shared" si="103"/>
        <v>0</v>
      </c>
      <c r="DE150" s="33" t="str">
        <f t="shared" si="82"/>
        <v>NNot</v>
      </c>
      <c r="DF150" s="31" t="str">
        <f t="shared" si="83"/>
        <v/>
      </c>
      <c r="DG150" s="31" t="str">
        <f t="shared" si="83"/>
        <v/>
      </c>
      <c r="DH150" s="31" t="str">
        <f t="shared" si="83"/>
        <v/>
      </c>
      <c r="DI150" s="31" t="str">
        <f t="shared" si="83"/>
        <v/>
      </c>
      <c r="DJ150" s="32">
        <f t="shared" si="84"/>
        <v>0</v>
      </c>
      <c r="DK150" s="33" t="str">
        <f t="shared" si="85"/>
        <v>NNot</v>
      </c>
      <c r="DL150" s="31" t="str">
        <f t="shared" si="86"/>
        <v/>
      </c>
      <c r="DM150" s="31" t="str">
        <f t="shared" si="86"/>
        <v/>
      </c>
      <c r="DN150" s="31" t="str">
        <f t="shared" si="86"/>
        <v/>
      </c>
      <c r="DO150" s="31" t="str">
        <f t="shared" si="86"/>
        <v/>
      </c>
      <c r="DP150" s="32">
        <f t="shared" si="76"/>
        <v>0</v>
      </c>
      <c r="DQ150" s="33" t="str">
        <f t="shared" si="87"/>
        <v>NNot</v>
      </c>
      <c r="DR150" s="4">
        <f>IF(F150=Listedechoix!$A$1,20,IF(F150=Listedechoix!$A$2,15,IF(F150=Listedechoix!$A$3,10,IF(F150=Listedechoix!$A$4,5,0))))</f>
        <v>0</v>
      </c>
      <c r="DS150" s="4">
        <f>IF(G150=Listedechoix!$A$1,20,IF(G150=Listedechoix!$A$2,15,IF(G150=Listedechoix!$A$3,10,IF(G150=Listedechoix!$A$4,5,0))))</f>
        <v>0</v>
      </c>
      <c r="DT150" s="4">
        <f>IF(H150=Listedechoix!$A$1,20,IF(H150=Listedechoix!$A$2,15,IF(H150=Listedechoix!$A$3,10,IF(H150=Listedechoix!$A$4,5,0))))</f>
        <v>0</v>
      </c>
      <c r="DU150" s="4">
        <f>IF(I150=Listedechoix!$A$1,20,IF(I150=Listedechoix!$A$2,15,IF(I150=Listedechoix!$A$3,10,IF(I150=Listedechoix!$A$4,5,0))))</f>
        <v>0</v>
      </c>
      <c r="DV150" s="4">
        <f>IF(J150=Listedechoix!$A$1,20,IF(J150=Listedechoix!$A$2,15,IF(J150=Listedechoix!$A$3,10,IF(J150=Listedechoix!$A$4,5,0))))</f>
        <v>0</v>
      </c>
      <c r="DW150" s="4">
        <f>IF(K150=Listedechoix!$A$1,20,IF(K150=Listedechoix!$A$2,15,IF(K150=Listedechoix!$A$3,10,IF(K150=Listedechoix!$A$4,5,0))))</f>
        <v>0</v>
      </c>
      <c r="DX150" s="4">
        <f>IF(L150=Listedechoix!$A$1,20,IF(L150=Listedechoix!$A$2,15,IF(L150=Listedechoix!$A$3,10,IF(L150=Listedechoix!$A$4,5,0))))</f>
        <v>0</v>
      </c>
      <c r="DY150" s="4">
        <f>IF(M150=Listedechoix!$A$1,20,IF(M150=Listedechoix!$A$2,15,IF(M150=Listedechoix!$A$3,10,IF(M150=Listedechoix!$A$4,5,0))))</f>
        <v>0</v>
      </c>
      <c r="DZ150" s="4">
        <f>IF(N150=Listedechoix!$A$1,20,IF(N150=Listedechoix!$A$2,15,IF(N150=Listedechoix!$A$3,10,IF(N150=Listedechoix!$A$4,5,0))))</f>
        <v>0</v>
      </c>
      <c r="EA150" s="4">
        <f>IF(O150=Listedechoix!$A$1,20,IF(O150=Listedechoix!$A$2,15,IF(O150=Listedechoix!$A$3,10,IF(O150=Listedechoix!$A$4,5,0))))</f>
        <v>0</v>
      </c>
      <c r="EB150" s="4">
        <f>IF(P150=Listedechoix!$A$1,20,IF(P150=Listedechoix!$A$2,15,IF(P150=Listedechoix!$A$3,10,IF(P150=Listedechoix!$A$4,5,0))))</f>
        <v>0</v>
      </c>
      <c r="EC150" s="116" t="str">
        <f t="shared" si="88"/>
        <v>NNot</v>
      </c>
      <c r="ED150" s="117" t="str">
        <f t="shared" si="89"/>
        <v>NNot</v>
      </c>
      <c r="EE150" s="4">
        <f>IF(Q150=Listedechoix!$A$1,20,IF(Q150=Listedechoix!$A$2,15,IF(Q150=Listedechoix!$A$3,10,IF(Q150=Listedechoix!$A$4,5,0))))</f>
        <v>0</v>
      </c>
      <c r="EF150" s="4">
        <f>IF(R150=Listedechoix!$A$1,20,IF(R150=Listedechoix!$A$2,15,IF(R150=Listedechoix!$A$3,10,IF(R150=Listedechoix!$A$4,5,0))))</f>
        <v>0</v>
      </c>
      <c r="EG150" s="4">
        <f>IF(S150=Listedechoix!$A$1,20,IF(S150=Listedechoix!$A$2,15,IF(S150=Listedechoix!$A$3,10,IF(S150=Listedechoix!$A$4,5,0))))</f>
        <v>0</v>
      </c>
      <c r="EH150" s="4">
        <f>IF(T150=Listedechoix!$A$1,20,IF(T150=Listedechoix!$A$2,15,IF(T150=Listedechoix!$A$3,10,IF(T150=Listedechoix!$A$4,5,0))))</f>
        <v>0</v>
      </c>
      <c r="EI150" s="4">
        <f>IF(U150=Listedechoix!$A$1,20,IF(U150=Listedechoix!$A$2,15,IF(U150=Listedechoix!$A$3,10,IF(U150=Listedechoix!$A$4,5,0))))</f>
        <v>0</v>
      </c>
      <c r="EJ150" s="4">
        <f>IF(V150=Listedechoix!$A$1,20,IF(V150=Listedechoix!$A$2,15,IF(V150=Listedechoix!$A$3,10,IF(V150=Listedechoix!$A$4,5,0))))</f>
        <v>0</v>
      </c>
      <c r="EK150" s="4">
        <f>IF(W150=Listedechoix!$A$1,20,IF(W150=Listedechoix!$A$2,15,IF(W150=Listedechoix!$A$3,10,IF(W150=Listedechoix!$A$4,5,0))))</f>
        <v>0</v>
      </c>
      <c r="EL150" s="4">
        <f>IF(X150=Listedechoix!$A$1,20,IF(X150=Listedechoix!$A$2,15,IF(X150=Listedechoix!$A$3,10,IF(X150=Listedechoix!$A$4,5,0))))</f>
        <v>0</v>
      </c>
      <c r="EM150" s="4">
        <f>IF(Y150=Listedechoix!$A$1,20,IF(Y150=Listedechoix!$A$2,15,IF(Y150=Listedechoix!$A$3,10,IF(Y150=Listedechoix!$A$4,5,0))))</f>
        <v>0</v>
      </c>
      <c r="EN150" s="4">
        <f>IF(Z150=Listedechoix!$A$1,20,IF(Z150=Listedechoix!$A$2,15,IF(Z150=Listedechoix!$A$3,10,IF(Z150=Listedechoix!$A$4,5,0))))</f>
        <v>0</v>
      </c>
      <c r="EO150" s="4">
        <f>IF(AA150=Listedechoix!$A$1,20,IF(AA150=Listedechoix!$A$2,15,IF(AA150=Listedechoix!$A$3,10,IF(AA150=Listedechoix!$A$4,5,0))))</f>
        <v>0</v>
      </c>
      <c r="EP150" s="116" t="str">
        <f t="shared" si="90"/>
        <v>NNot</v>
      </c>
      <c r="EQ150" s="117" t="str">
        <f t="shared" si="91"/>
        <v>NNot</v>
      </c>
      <c r="ER150" s="4">
        <f>IF(AB150=Listedechoix!$A$1,20,IF(AB150=Listedechoix!$A$2,15,IF(AB150=Listedechoix!$A$3,10,IF(AB150=Listedechoix!$A$4,5,0))))</f>
        <v>0</v>
      </c>
      <c r="ES150" s="4">
        <f>IF(AC150=Listedechoix!$A$1,20,IF(AC150=Listedechoix!$A$2,15,IF(AC150=Listedechoix!$A$3,10,IF(AC150=Listedechoix!$A$4,5,0))))</f>
        <v>0</v>
      </c>
      <c r="ET150" s="4">
        <f>IF(AD150=Listedechoix!$A$1,20,IF(AD150=Listedechoix!$A$2,15,IF(AD150=Listedechoix!$A$3,10,IF(AD150=Listedechoix!$A$4,5,0))))</f>
        <v>0</v>
      </c>
      <c r="EU150" s="4">
        <f>IF(AE150=Listedechoix!$A$1,20,IF(AE150=Listedechoix!$A$2,15,IF(AE150=Listedechoix!$A$3,10,IF(AE150=Listedechoix!$A$4,5,0))))</f>
        <v>0</v>
      </c>
      <c r="EV150" s="4">
        <f>IF(AF150=Listedechoix!$A$1,20,IF(AF150=Listedechoix!$A$2,15,IF(AF150=Listedechoix!$A$3,10,IF(AF150=Listedechoix!$A$4,5,0))))</f>
        <v>0</v>
      </c>
      <c r="EW150" s="4">
        <f>IF(AG150=Listedechoix!$A$1,20,IF(AG150=Listedechoix!$A$2,15,IF(AG150=Listedechoix!$A$3,10,IF(AG150=Listedechoix!$A$4,5,0))))</f>
        <v>0</v>
      </c>
      <c r="EX150" s="4">
        <f>IF(AH150=Listedechoix!$A$1,20,IF(AH150=Listedechoix!$A$2,15,IF(AH150=Listedechoix!$A$3,10,IF(AH150=Listedechoix!$A$4,5,0))))</f>
        <v>0</v>
      </c>
      <c r="EY150" s="4">
        <f>IF(AI150=Listedechoix!$A$1,20,IF(AI150=Listedechoix!$A$2,15,IF(AI150=Listedechoix!$A$3,10,IF(AI150=Listedechoix!$A$4,5,0))))</f>
        <v>0</v>
      </c>
      <c r="EZ150" s="4">
        <f>IF(AJ150=Listedechoix!$A$1,20,IF(AJ150=Listedechoix!$A$2,15,IF(AJ150=Listedechoix!$A$3,10,IF(AJ150=Listedechoix!$A$4,5,0))))</f>
        <v>0</v>
      </c>
      <c r="FA150" s="4">
        <f>IF(AK150=Listedechoix!$A$1,20,IF(AK150=Listedechoix!$A$2,15,IF(AK150=Listedechoix!$A$3,10,IF(AK150=Listedechoix!$A$4,5,0))))</f>
        <v>0</v>
      </c>
      <c r="FB150" s="4">
        <f>IF(AL150=Listedechoix!$A$1,20,IF(AL150=Listedechoix!$A$2,15,IF(AL150=Listedechoix!$A$3,10,IF(AL150=Listedechoix!$A$4,5,0))))</f>
        <v>0</v>
      </c>
      <c r="FC150" s="4">
        <f>IF(AM150=Listedechoix!$A$1,20,IF(AM150=Listedechoix!$A$2,15,IF(AM150=Listedechoix!$A$3,10,IF(AM150=Listedechoix!$A$4,5,0))))</f>
        <v>0</v>
      </c>
      <c r="FD150" s="4">
        <f>IF(AN150=Listedechoix!$A$1,20,IF(AN150=Listedechoix!$A$2,15,IF(AN150=Listedechoix!$A$3,10,IF(AN150=Listedechoix!$A$4,5,0))))</f>
        <v>0</v>
      </c>
      <c r="FE150" s="4">
        <f>IF(AO150=Listedechoix!$A$1,20,IF(AO150=Listedechoix!$A$2,15,IF(AO150=Listedechoix!$A$3,10,IF(AO150=Listedechoix!$A$4,5,0))))</f>
        <v>0</v>
      </c>
      <c r="FF150" s="116" t="str">
        <f t="shared" si="92"/>
        <v>NNot</v>
      </c>
      <c r="FG150" s="117" t="str">
        <f t="shared" si="93"/>
        <v>NNot</v>
      </c>
      <c r="FH150" s="4">
        <f>IF(AP150=Listedechoix!$A$1,20,IF(AP150=Listedechoix!$A$2,15,IF(AP150=Listedechoix!$A$3,10,IF(AP150=Listedechoix!$A$4,5,0))))</f>
        <v>0</v>
      </c>
      <c r="FI150" s="4">
        <f>IF(AQ150=Listedechoix!$A$1,20,IF(AQ150=Listedechoix!$A$2,15,IF(AQ150=Listedechoix!$A$3,10,IF(AQ150=Listedechoix!$A$4,5,0))))</f>
        <v>0</v>
      </c>
      <c r="FJ150" s="4">
        <f>IF(AR150=Listedechoix!$A$1,20,IF(AR150=Listedechoix!$A$2,15,IF(AR150=Listedechoix!$A$3,10,IF(AR150=Listedechoix!$A$4,5,0))))</f>
        <v>0</v>
      </c>
      <c r="FK150" s="4">
        <f>IF(AS150=Listedechoix!$A$1,20,IF(AS150=Listedechoix!$A$2,15,IF(AS150=Listedechoix!$A$3,10,IF(AS150=Listedechoix!$A$4,5,0))))</f>
        <v>0</v>
      </c>
      <c r="FL150" s="4">
        <f>IF(AT150=Listedechoix!$A$1,20,IF(AT150=Listedechoix!$A$2,15,IF(AT150=Listedechoix!$A$3,10,IF(AT150=Listedechoix!$A$4,5,0))))</f>
        <v>0</v>
      </c>
      <c r="FM150" s="4">
        <f>IF(AU150=Listedechoix!$A$1,20,IF(AU150=Listedechoix!$A$2,15,IF(AU150=Listedechoix!$A$3,10,IF(AU150=Listedechoix!$A$4,5,0))))</f>
        <v>0</v>
      </c>
      <c r="FN150" s="4">
        <f>IF(AV150=Listedechoix!$A$1,20,IF(AV150=Listedechoix!$A$2,15,IF(AV150=Listedechoix!$A$3,10,IF(AV150=Listedechoix!$A$4,5,0))))</f>
        <v>0</v>
      </c>
      <c r="FO150" s="4">
        <f>IF(AW150=Listedechoix!$A$1,20,IF(AW150=Listedechoix!$A$2,15,IF(AW150=Listedechoix!$A$3,10,IF(AW150=Listedechoix!$A$4,5,0))))</f>
        <v>0</v>
      </c>
      <c r="FP150" s="4">
        <f>IF(AX150=Listedechoix!$A$1,20,IF(AX150=Listedechoix!$A$2,15,IF(AX150=Listedechoix!$A$3,10,IF(AX150=Listedechoix!$A$4,5,0))))</f>
        <v>0</v>
      </c>
      <c r="FQ150" s="4">
        <f>IF(AY150=Listedechoix!$A$1,20,IF(AY150=Listedechoix!$A$2,15,IF(AY150=Listedechoix!$A$3,10,IF(AY150=Listedechoix!$A$4,5,0))))</f>
        <v>0</v>
      </c>
      <c r="FR150" s="4">
        <f>IF(AZ150=Listedechoix!$A$1,20,IF(AZ150=Listedechoix!$A$2,15,IF(AZ150=Listedechoix!$A$3,10,IF(AZ150=Listedechoix!$A$4,5,0))))</f>
        <v>0</v>
      </c>
      <c r="FS150" s="4">
        <f>IF(BA150=Listedechoix!$A$1,20,IF(BA150=Listedechoix!$A$2,15,IF(BA150=Listedechoix!$A$3,10,IF(BA150=Listedechoix!$A$4,5,0))))</f>
        <v>0</v>
      </c>
      <c r="FT150" s="4">
        <f>IF(BB150=Listedechoix!$A$1,20,IF(BB150=Listedechoix!$A$2,15,IF(BB150=Listedechoix!$A$3,10,IF(BB150=Listedechoix!$A$4,5,0))))</f>
        <v>0</v>
      </c>
      <c r="FU150" s="4">
        <f>IF(BC150=Listedechoix!$A$1,20,IF(BC150=Listedechoix!$A$2,15,IF(BC150=Listedechoix!$A$3,10,IF(BC150=Listedechoix!$A$4,5,0))))</f>
        <v>0</v>
      </c>
      <c r="FV150" s="116" t="str">
        <f t="shared" si="94"/>
        <v>NNot</v>
      </c>
      <c r="FW150" s="117" t="str">
        <f t="shared" si="95"/>
        <v>NNot</v>
      </c>
      <c r="FX150" s="4">
        <f>IF(BD150=Listedechoix!$A$1,20,IF(BD150=Listedechoix!$A$2,15,IF(BD150=Listedechoix!$A$3,10,IF(BD150=Listedechoix!$A$4,5,0))))</f>
        <v>0</v>
      </c>
      <c r="FY150" s="4">
        <f>IF(BE150=Listedechoix!$A$1,20,IF(BE150=Listedechoix!$A$2,15,IF(BE150=Listedechoix!$A$3,10,IF(BE150=Listedechoix!$A$4,5,0))))</f>
        <v>0</v>
      </c>
      <c r="FZ150" s="4">
        <f>IF(BF150=Listedechoix!$A$1,20,IF(BF150=Listedechoix!$A$2,15,IF(BF150=Listedechoix!$A$3,10,IF(BF150=Listedechoix!$A$4,5,0))))</f>
        <v>0</v>
      </c>
      <c r="GA150" s="4">
        <f>IF(BG150=Listedechoix!$A$1,20,IF(BG150=Listedechoix!$A$2,15,IF(BG150=Listedechoix!$A$3,10,IF(BG150=Listedechoix!$A$4,5,0))))</f>
        <v>0</v>
      </c>
      <c r="GB150" s="4">
        <f>IF(BH150=Listedechoix!$A$1,20,IF(BH150=Listedechoix!$A$2,15,IF(BH150=Listedechoix!$A$3,10,IF(BH150=Listedechoix!$A$4,5,0))))</f>
        <v>0</v>
      </c>
      <c r="GC150" s="4">
        <f>IF(BI150=Listedechoix!$A$1,20,IF(BI150=Listedechoix!$A$2,15,IF(BI150=Listedechoix!$A$3,10,IF(BI150=Listedechoix!$A$4,5,0))))</f>
        <v>0</v>
      </c>
      <c r="GD150" s="4">
        <f>IF(BJ150=Listedechoix!$A$1,20,IF(BJ150=Listedechoix!$A$2,15,IF(BJ150=Listedechoix!$A$3,10,IF(BJ150=Listedechoix!$A$4,5,0))))</f>
        <v>0</v>
      </c>
      <c r="GE150" s="4">
        <f>IF(BK150=Listedechoix!$A$1,20,IF(BK150=Listedechoix!$A$2,15,IF(BK150=Listedechoix!$A$3,10,IF(BK150=Listedechoix!$A$4,5,0))))</f>
        <v>0</v>
      </c>
      <c r="GF150" s="4">
        <f>IF(BL150=Listedechoix!$A$1,20,IF(BL150=Listedechoix!$A$2,15,IF(BL150=Listedechoix!$A$3,10,IF(BL150=Listedechoix!$A$4,5,0))))</f>
        <v>0</v>
      </c>
      <c r="GG150" s="4">
        <f>IF(BM150=Listedechoix!$A$1,20,IF(BM150=Listedechoix!$A$2,15,IF(BM150=Listedechoix!$A$3,10,IF(BM150=Listedechoix!$A$4,5,0))))</f>
        <v>0</v>
      </c>
      <c r="GH150" s="4">
        <f>IF(BN150=Listedechoix!$A$1,20,IF(BN150=Listedechoix!$A$2,15,IF(BN150=Listedechoix!$A$3,10,IF(BN150=Listedechoix!$A$4,5,0))))</f>
        <v>0</v>
      </c>
      <c r="GI150" s="116" t="str">
        <f t="shared" si="96"/>
        <v>NNot</v>
      </c>
      <c r="GJ150" s="117" t="str">
        <f t="shared" si="97"/>
        <v>NNot</v>
      </c>
      <c r="GK150" s="4">
        <f>IF(BO150=Listedechoix!$A$1,20,IF(BO150=Listedechoix!$A$2,15,IF(BO150=Listedechoix!$A$3,10,IF(BO150=Listedechoix!$A$4,5,0))))</f>
        <v>0</v>
      </c>
      <c r="GL150" s="4">
        <f>IF(BP150=Listedechoix!$A$1,20,IF(BP150=Listedechoix!$A$2,15,IF(BP150=Listedechoix!$A$3,10,IF(BP150=Listedechoix!$A$4,5,0))))</f>
        <v>0</v>
      </c>
      <c r="GM150" s="4">
        <f>IF(BQ150=Listedechoix!$A$1,20,IF(BQ150=Listedechoix!$A$2,15,IF(BQ150=Listedechoix!$A$3,10,IF(BQ150=Listedechoix!$A$4,5,0))))</f>
        <v>0</v>
      </c>
      <c r="GN150" s="4">
        <f>IF(BR150=Listedechoix!$A$1,20,IF(BR150=Listedechoix!$A$2,15,IF(BR150=Listedechoix!$A$3,10,IF(BR150=Listedechoix!$A$4,5,0))))</f>
        <v>0</v>
      </c>
      <c r="GO150" s="4">
        <f>IF(BS150=Listedechoix!$A$1,20,IF(BS150=Listedechoix!$A$2,15,IF(BS150=Listedechoix!$A$3,10,IF(BS150=Listedechoix!$A$4,5,0))))</f>
        <v>0</v>
      </c>
      <c r="GP150" s="4">
        <f>IF(BT150=Listedechoix!$A$1,20,IF(BT150=Listedechoix!$A$2,15,IF(BT150=Listedechoix!$A$3,10,IF(BT150=Listedechoix!$A$4,5,0))))</f>
        <v>0</v>
      </c>
      <c r="GQ150" s="4">
        <f>IF(BU150=Listedechoix!$A$1,20,IF(BU150=Listedechoix!$A$2,15,IF(BU150=Listedechoix!$A$3,10,IF(BU150=Listedechoix!$A$4,5,0))))</f>
        <v>0</v>
      </c>
      <c r="GR150" s="4">
        <f>IF(BV150=Listedechoix!$A$1,20,IF(BV150=Listedechoix!$A$2,15,IF(BV150=Listedechoix!$A$3,10,IF(BV150=Listedechoix!$A$4,5,0))))</f>
        <v>0</v>
      </c>
      <c r="GS150" s="4">
        <f>IF(BW150=Listedechoix!$A$1,20,IF(BW150=Listedechoix!$A$2,15,IF(BW150=Listedechoix!$A$3,10,IF(BW150=Listedechoix!$A$4,5,0))))</f>
        <v>0</v>
      </c>
      <c r="GT150" s="4">
        <f>IF(BX150=Listedechoix!$A$1,20,IF(BX150=Listedechoix!$A$2,15,IF(BX150=Listedechoix!$A$3,10,IF(BX150=Listedechoix!$A$4,5,0))))</f>
        <v>0</v>
      </c>
      <c r="GU150" s="4">
        <f>IF(BY150=Listedechoix!$A$1,20,IF(BY150=Listedechoix!$A$2,15,IF(BY150=Listedechoix!$A$3,10,IF(BY150=Listedechoix!$A$4,5,0))))</f>
        <v>0</v>
      </c>
      <c r="GV150" s="116" t="str">
        <f t="shared" si="98"/>
        <v>NNot</v>
      </c>
      <c r="GW150" s="117" t="str">
        <f t="shared" si="99"/>
        <v>NNot</v>
      </c>
      <c r="GX150" s="4">
        <f>IF(BZ150=Listedechoix!$A$1,20,IF(BZ150=Listedechoix!$A$2,15,IF(BZ150=Listedechoix!$A$3,10,IF(BZ150=Listedechoix!$A$4,5,0))))</f>
        <v>0</v>
      </c>
      <c r="GY150" s="4">
        <f>IF(CA150=Listedechoix!$A$1,20,IF(CA150=Listedechoix!$A$2,15,IF(CA150=Listedechoix!$A$3,10,IF(CA150=Listedechoix!$A$4,5,0))))</f>
        <v>0</v>
      </c>
      <c r="GZ150" s="4">
        <f>IF(CB150=Listedechoix!$A$1,20,IF(CB150=Listedechoix!$A$2,15,IF(CB150=Listedechoix!$A$3,10,IF(CB150=Listedechoix!$A$4,5,0))))</f>
        <v>0</v>
      </c>
      <c r="HA150" s="4">
        <f>IF(CC150=Listedechoix!$A$1,20,IF(CC150=Listedechoix!$A$2,15,IF(CC150=Listedechoix!$A$3,10,IF(CC150=Listedechoix!$A$4,5,0))))</f>
        <v>0</v>
      </c>
      <c r="HB150" s="4">
        <f>IF(CD150=Listedechoix!$A$1,20,IF(CD150=Listedechoix!$A$2,15,IF(CD150=Listedechoix!$A$3,10,IF(CD150=Listedechoix!$A$4,5,0))))</f>
        <v>0</v>
      </c>
      <c r="HC150" s="4">
        <f>IF(CE150=Listedechoix!$A$1,20,IF(CE150=Listedechoix!$A$2,15,IF(CE150=Listedechoix!$A$3,10,IF(CE150=Listedechoix!$A$4,5,0))))</f>
        <v>0</v>
      </c>
      <c r="HD150" s="4">
        <f>IF(CF150=Listedechoix!$A$1,20,IF(CF150=Listedechoix!$A$2,15,IF(CF150=Listedechoix!$A$3,10,IF(CF150=Listedechoix!$A$4,5,0))))</f>
        <v>0</v>
      </c>
      <c r="HE150" s="4">
        <f>IF(CG150=Listedechoix!$A$1,20,IF(CG150=Listedechoix!$A$2,15,IF(CG150=Listedechoix!$A$3,10,IF(CG150=Listedechoix!$A$4,5,0))))</f>
        <v>0</v>
      </c>
      <c r="HF150" s="4">
        <f>IF(CH150=Listedechoix!$A$1,20,IF(CH150=Listedechoix!$A$2,15,IF(CH150=Listedechoix!$A$3,10,IF(CH150=Listedechoix!$A$4,5,0))))</f>
        <v>0</v>
      </c>
      <c r="HG150" s="4">
        <f>IF(CI150=Listedechoix!$A$1,20,IF(CI150=Listedechoix!$A$2,15,IF(CI150=Listedechoix!$A$3,10,IF(CI150=Listedechoix!$A$4,5,0))))</f>
        <v>0</v>
      </c>
      <c r="HH150" s="4">
        <f>IF(CJ150=Listedechoix!$A$1,20,IF(CJ150=Listedechoix!$A$2,15,IF(CJ150=Listedechoix!$A$3,10,IF(CJ150=Listedechoix!$A$4,5,0))))</f>
        <v>0</v>
      </c>
      <c r="HI150" s="4">
        <f>IF(CK150=Listedechoix!$A$1,20,IF(CK150=Listedechoix!$A$2,15,IF(CK150=Listedechoix!$A$3,10,IF(CK150=Listedechoix!$A$4,5,0))))</f>
        <v>0</v>
      </c>
      <c r="HJ150" s="4">
        <f>IF(CL150=Listedechoix!$A$1,20,IF(CL150=Listedechoix!$A$2,15,IF(CL150=Listedechoix!$A$3,10,IF(CL150=Listedechoix!$A$4,5,0))))</f>
        <v>0</v>
      </c>
      <c r="HK150" s="4">
        <f>IF(CM150=Listedechoix!$A$1,20,IF(CM150=Listedechoix!$A$2,15,IF(CM150=Listedechoix!$A$3,10,IF(CM150=Listedechoix!$A$4,5,0))))</f>
        <v>0</v>
      </c>
      <c r="HL150" s="116" t="str">
        <f t="shared" si="100"/>
        <v>NNot</v>
      </c>
      <c r="HM150" s="117" t="str">
        <f t="shared" si="101"/>
        <v>NNot</v>
      </c>
    </row>
    <row r="151" spans="1:221" x14ac:dyDescent="0.25">
      <c r="A151" s="27"/>
      <c r="B151" s="27"/>
      <c r="C151" s="28"/>
      <c r="D151" s="28"/>
      <c r="E151" s="28"/>
      <c r="F151" s="43"/>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1" t="str">
        <f t="shared" si="77"/>
        <v/>
      </c>
      <c r="CO151" s="31" t="str">
        <f t="shared" si="74"/>
        <v/>
      </c>
      <c r="CP151" s="31" t="str">
        <f t="shared" si="74"/>
        <v/>
      </c>
      <c r="CQ151" s="31" t="str">
        <f t="shared" si="74"/>
        <v/>
      </c>
      <c r="CR151" s="32">
        <f t="shared" si="78"/>
        <v>0</v>
      </c>
      <c r="CS151" s="33" t="str">
        <f t="shared" si="102"/>
        <v/>
      </c>
      <c r="CT151" s="31" t="str">
        <f t="shared" si="79"/>
        <v/>
      </c>
      <c r="CU151" s="31" t="str">
        <f t="shared" si="75"/>
        <v/>
      </c>
      <c r="CV151" s="31" t="str">
        <f t="shared" si="75"/>
        <v/>
      </c>
      <c r="CW151" s="31" t="str">
        <f t="shared" si="75"/>
        <v/>
      </c>
      <c r="CX151" s="32">
        <f t="shared" si="80"/>
        <v>0</v>
      </c>
      <c r="CY151" s="33" t="str">
        <f t="shared" si="81"/>
        <v>NNot</v>
      </c>
      <c r="CZ151" s="31" t="str">
        <f t="shared" ref="CZ151:DC182" si="104">IF($D151&gt;0,COUNTIFS($F151:$CM151,CZ$4,$F$4:$CM$4,$CZ$2),"")</f>
        <v/>
      </c>
      <c r="DA151" s="31" t="str">
        <f t="shared" si="104"/>
        <v/>
      </c>
      <c r="DB151" s="31" t="str">
        <f t="shared" si="104"/>
        <v/>
      </c>
      <c r="DC151" s="31" t="str">
        <f t="shared" si="104"/>
        <v/>
      </c>
      <c r="DD151" s="32">
        <f t="shared" si="103"/>
        <v>0</v>
      </c>
      <c r="DE151" s="33" t="str">
        <f t="shared" si="82"/>
        <v>NNot</v>
      </c>
      <c r="DF151" s="31" t="str">
        <f t="shared" si="83"/>
        <v/>
      </c>
      <c r="DG151" s="31" t="str">
        <f t="shared" si="83"/>
        <v/>
      </c>
      <c r="DH151" s="31" t="str">
        <f t="shared" si="83"/>
        <v/>
      </c>
      <c r="DI151" s="31" t="str">
        <f t="shared" si="83"/>
        <v/>
      </c>
      <c r="DJ151" s="32">
        <f t="shared" si="84"/>
        <v>0</v>
      </c>
      <c r="DK151" s="33" t="str">
        <f t="shared" si="85"/>
        <v>NNot</v>
      </c>
      <c r="DL151" s="31" t="str">
        <f t="shared" si="86"/>
        <v/>
      </c>
      <c r="DM151" s="31" t="str">
        <f t="shared" si="86"/>
        <v/>
      </c>
      <c r="DN151" s="31" t="str">
        <f t="shared" si="86"/>
        <v/>
      </c>
      <c r="DO151" s="31" t="str">
        <f t="shared" si="86"/>
        <v/>
      </c>
      <c r="DP151" s="32">
        <f t="shared" si="76"/>
        <v>0</v>
      </c>
      <c r="DQ151" s="33" t="str">
        <f t="shared" si="87"/>
        <v>NNot</v>
      </c>
      <c r="DR151" s="4">
        <f>IF(F151=Listedechoix!$A$1,20,IF(F151=Listedechoix!$A$2,15,IF(F151=Listedechoix!$A$3,10,IF(F151=Listedechoix!$A$4,5,0))))</f>
        <v>0</v>
      </c>
      <c r="DS151" s="4">
        <f>IF(G151=Listedechoix!$A$1,20,IF(G151=Listedechoix!$A$2,15,IF(G151=Listedechoix!$A$3,10,IF(G151=Listedechoix!$A$4,5,0))))</f>
        <v>0</v>
      </c>
      <c r="DT151" s="4">
        <f>IF(H151=Listedechoix!$A$1,20,IF(H151=Listedechoix!$A$2,15,IF(H151=Listedechoix!$A$3,10,IF(H151=Listedechoix!$A$4,5,0))))</f>
        <v>0</v>
      </c>
      <c r="DU151" s="4">
        <f>IF(I151=Listedechoix!$A$1,20,IF(I151=Listedechoix!$A$2,15,IF(I151=Listedechoix!$A$3,10,IF(I151=Listedechoix!$A$4,5,0))))</f>
        <v>0</v>
      </c>
      <c r="DV151" s="4">
        <f>IF(J151=Listedechoix!$A$1,20,IF(J151=Listedechoix!$A$2,15,IF(J151=Listedechoix!$A$3,10,IF(J151=Listedechoix!$A$4,5,0))))</f>
        <v>0</v>
      </c>
      <c r="DW151" s="4">
        <f>IF(K151=Listedechoix!$A$1,20,IF(K151=Listedechoix!$A$2,15,IF(K151=Listedechoix!$A$3,10,IF(K151=Listedechoix!$A$4,5,0))))</f>
        <v>0</v>
      </c>
      <c r="DX151" s="4">
        <f>IF(L151=Listedechoix!$A$1,20,IF(L151=Listedechoix!$A$2,15,IF(L151=Listedechoix!$A$3,10,IF(L151=Listedechoix!$A$4,5,0))))</f>
        <v>0</v>
      </c>
      <c r="DY151" s="4">
        <f>IF(M151=Listedechoix!$A$1,20,IF(M151=Listedechoix!$A$2,15,IF(M151=Listedechoix!$A$3,10,IF(M151=Listedechoix!$A$4,5,0))))</f>
        <v>0</v>
      </c>
      <c r="DZ151" s="4">
        <f>IF(N151=Listedechoix!$A$1,20,IF(N151=Listedechoix!$A$2,15,IF(N151=Listedechoix!$A$3,10,IF(N151=Listedechoix!$A$4,5,0))))</f>
        <v>0</v>
      </c>
      <c r="EA151" s="4">
        <f>IF(O151=Listedechoix!$A$1,20,IF(O151=Listedechoix!$A$2,15,IF(O151=Listedechoix!$A$3,10,IF(O151=Listedechoix!$A$4,5,0))))</f>
        <v>0</v>
      </c>
      <c r="EB151" s="4">
        <f>IF(P151=Listedechoix!$A$1,20,IF(P151=Listedechoix!$A$2,15,IF(P151=Listedechoix!$A$3,10,IF(P151=Listedechoix!$A$4,5,0))))</f>
        <v>0</v>
      </c>
      <c r="EC151" s="116" t="str">
        <f t="shared" si="88"/>
        <v>NNot</v>
      </c>
      <c r="ED151" s="117" t="str">
        <f t="shared" si="89"/>
        <v>NNot</v>
      </c>
      <c r="EE151" s="4">
        <f>IF(Q151=Listedechoix!$A$1,20,IF(Q151=Listedechoix!$A$2,15,IF(Q151=Listedechoix!$A$3,10,IF(Q151=Listedechoix!$A$4,5,0))))</f>
        <v>0</v>
      </c>
      <c r="EF151" s="4">
        <f>IF(R151=Listedechoix!$A$1,20,IF(R151=Listedechoix!$A$2,15,IF(R151=Listedechoix!$A$3,10,IF(R151=Listedechoix!$A$4,5,0))))</f>
        <v>0</v>
      </c>
      <c r="EG151" s="4">
        <f>IF(S151=Listedechoix!$A$1,20,IF(S151=Listedechoix!$A$2,15,IF(S151=Listedechoix!$A$3,10,IF(S151=Listedechoix!$A$4,5,0))))</f>
        <v>0</v>
      </c>
      <c r="EH151" s="4">
        <f>IF(T151=Listedechoix!$A$1,20,IF(T151=Listedechoix!$A$2,15,IF(T151=Listedechoix!$A$3,10,IF(T151=Listedechoix!$A$4,5,0))))</f>
        <v>0</v>
      </c>
      <c r="EI151" s="4">
        <f>IF(U151=Listedechoix!$A$1,20,IF(U151=Listedechoix!$A$2,15,IF(U151=Listedechoix!$A$3,10,IF(U151=Listedechoix!$A$4,5,0))))</f>
        <v>0</v>
      </c>
      <c r="EJ151" s="4">
        <f>IF(V151=Listedechoix!$A$1,20,IF(V151=Listedechoix!$A$2,15,IF(V151=Listedechoix!$A$3,10,IF(V151=Listedechoix!$A$4,5,0))))</f>
        <v>0</v>
      </c>
      <c r="EK151" s="4">
        <f>IF(W151=Listedechoix!$A$1,20,IF(W151=Listedechoix!$A$2,15,IF(W151=Listedechoix!$A$3,10,IF(W151=Listedechoix!$A$4,5,0))))</f>
        <v>0</v>
      </c>
      <c r="EL151" s="4">
        <f>IF(X151=Listedechoix!$A$1,20,IF(X151=Listedechoix!$A$2,15,IF(X151=Listedechoix!$A$3,10,IF(X151=Listedechoix!$A$4,5,0))))</f>
        <v>0</v>
      </c>
      <c r="EM151" s="4">
        <f>IF(Y151=Listedechoix!$A$1,20,IF(Y151=Listedechoix!$A$2,15,IF(Y151=Listedechoix!$A$3,10,IF(Y151=Listedechoix!$A$4,5,0))))</f>
        <v>0</v>
      </c>
      <c r="EN151" s="4">
        <f>IF(Z151=Listedechoix!$A$1,20,IF(Z151=Listedechoix!$A$2,15,IF(Z151=Listedechoix!$A$3,10,IF(Z151=Listedechoix!$A$4,5,0))))</f>
        <v>0</v>
      </c>
      <c r="EO151" s="4">
        <f>IF(AA151=Listedechoix!$A$1,20,IF(AA151=Listedechoix!$A$2,15,IF(AA151=Listedechoix!$A$3,10,IF(AA151=Listedechoix!$A$4,5,0))))</f>
        <v>0</v>
      </c>
      <c r="EP151" s="116" t="str">
        <f t="shared" si="90"/>
        <v>NNot</v>
      </c>
      <c r="EQ151" s="117" t="str">
        <f t="shared" si="91"/>
        <v>NNot</v>
      </c>
      <c r="ER151" s="4">
        <f>IF(AB151=Listedechoix!$A$1,20,IF(AB151=Listedechoix!$A$2,15,IF(AB151=Listedechoix!$A$3,10,IF(AB151=Listedechoix!$A$4,5,0))))</f>
        <v>0</v>
      </c>
      <c r="ES151" s="4">
        <f>IF(AC151=Listedechoix!$A$1,20,IF(AC151=Listedechoix!$A$2,15,IF(AC151=Listedechoix!$A$3,10,IF(AC151=Listedechoix!$A$4,5,0))))</f>
        <v>0</v>
      </c>
      <c r="ET151" s="4">
        <f>IF(AD151=Listedechoix!$A$1,20,IF(AD151=Listedechoix!$A$2,15,IF(AD151=Listedechoix!$A$3,10,IF(AD151=Listedechoix!$A$4,5,0))))</f>
        <v>0</v>
      </c>
      <c r="EU151" s="4">
        <f>IF(AE151=Listedechoix!$A$1,20,IF(AE151=Listedechoix!$A$2,15,IF(AE151=Listedechoix!$A$3,10,IF(AE151=Listedechoix!$A$4,5,0))))</f>
        <v>0</v>
      </c>
      <c r="EV151" s="4">
        <f>IF(AF151=Listedechoix!$A$1,20,IF(AF151=Listedechoix!$A$2,15,IF(AF151=Listedechoix!$A$3,10,IF(AF151=Listedechoix!$A$4,5,0))))</f>
        <v>0</v>
      </c>
      <c r="EW151" s="4">
        <f>IF(AG151=Listedechoix!$A$1,20,IF(AG151=Listedechoix!$A$2,15,IF(AG151=Listedechoix!$A$3,10,IF(AG151=Listedechoix!$A$4,5,0))))</f>
        <v>0</v>
      </c>
      <c r="EX151" s="4">
        <f>IF(AH151=Listedechoix!$A$1,20,IF(AH151=Listedechoix!$A$2,15,IF(AH151=Listedechoix!$A$3,10,IF(AH151=Listedechoix!$A$4,5,0))))</f>
        <v>0</v>
      </c>
      <c r="EY151" s="4">
        <f>IF(AI151=Listedechoix!$A$1,20,IF(AI151=Listedechoix!$A$2,15,IF(AI151=Listedechoix!$A$3,10,IF(AI151=Listedechoix!$A$4,5,0))))</f>
        <v>0</v>
      </c>
      <c r="EZ151" s="4">
        <f>IF(AJ151=Listedechoix!$A$1,20,IF(AJ151=Listedechoix!$A$2,15,IF(AJ151=Listedechoix!$A$3,10,IF(AJ151=Listedechoix!$A$4,5,0))))</f>
        <v>0</v>
      </c>
      <c r="FA151" s="4">
        <f>IF(AK151=Listedechoix!$A$1,20,IF(AK151=Listedechoix!$A$2,15,IF(AK151=Listedechoix!$A$3,10,IF(AK151=Listedechoix!$A$4,5,0))))</f>
        <v>0</v>
      </c>
      <c r="FB151" s="4">
        <f>IF(AL151=Listedechoix!$A$1,20,IF(AL151=Listedechoix!$A$2,15,IF(AL151=Listedechoix!$A$3,10,IF(AL151=Listedechoix!$A$4,5,0))))</f>
        <v>0</v>
      </c>
      <c r="FC151" s="4">
        <f>IF(AM151=Listedechoix!$A$1,20,IF(AM151=Listedechoix!$A$2,15,IF(AM151=Listedechoix!$A$3,10,IF(AM151=Listedechoix!$A$4,5,0))))</f>
        <v>0</v>
      </c>
      <c r="FD151" s="4">
        <f>IF(AN151=Listedechoix!$A$1,20,IF(AN151=Listedechoix!$A$2,15,IF(AN151=Listedechoix!$A$3,10,IF(AN151=Listedechoix!$A$4,5,0))))</f>
        <v>0</v>
      </c>
      <c r="FE151" s="4">
        <f>IF(AO151=Listedechoix!$A$1,20,IF(AO151=Listedechoix!$A$2,15,IF(AO151=Listedechoix!$A$3,10,IF(AO151=Listedechoix!$A$4,5,0))))</f>
        <v>0</v>
      </c>
      <c r="FF151" s="116" t="str">
        <f t="shared" si="92"/>
        <v>NNot</v>
      </c>
      <c r="FG151" s="117" t="str">
        <f t="shared" si="93"/>
        <v>NNot</v>
      </c>
      <c r="FH151" s="4">
        <f>IF(AP151=Listedechoix!$A$1,20,IF(AP151=Listedechoix!$A$2,15,IF(AP151=Listedechoix!$A$3,10,IF(AP151=Listedechoix!$A$4,5,0))))</f>
        <v>0</v>
      </c>
      <c r="FI151" s="4">
        <f>IF(AQ151=Listedechoix!$A$1,20,IF(AQ151=Listedechoix!$A$2,15,IF(AQ151=Listedechoix!$A$3,10,IF(AQ151=Listedechoix!$A$4,5,0))))</f>
        <v>0</v>
      </c>
      <c r="FJ151" s="4">
        <f>IF(AR151=Listedechoix!$A$1,20,IF(AR151=Listedechoix!$A$2,15,IF(AR151=Listedechoix!$A$3,10,IF(AR151=Listedechoix!$A$4,5,0))))</f>
        <v>0</v>
      </c>
      <c r="FK151" s="4">
        <f>IF(AS151=Listedechoix!$A$1,20,IF(AS151=Listedechoix!$A$2,15,IF(AS151=Listedechoix!$A$3,10,IF(AS151=Listedechoix!$A$4,5,0))))</f>
        <v>0</v>
      </c>
      <c r="FL151" s="4">
        <f>IF(AT151=Listedechoix!$A$1,20,IF(AT151=Listedechoix!$A$2,15,IF(AT151=Listedechoix!$A$3,10,IF(AT151=Listedechoix!$A$4,5,0))))</f>
        <v>0</v>
      </c>
      <c r="FM151" s="4">
        <f>IF(AU151=Listedechoix!$A$1,20,IF(AU151=Listedechoix!$A$2,15,IF(AU151=Listedechoix!$A$3,10,IF(AU151=Listedechoix!$A$4,5,0))))</f>
        <v>0</v>
      </c>
      <c r="FN151" s="4">
        <f>IF(AV151=Listedechoix!$A$1,20,IF(AV151=Listedechoix!$A$2,15,IF(AV151=Listedechoix!$A$3,10,IF(AV151=Listedechoix!$A$4,5,0))))</f>
        <v>0</v>
      </c>
      <c r="FO151" s="4">
        <f>IF(AW151=Listedechoix!$A$1,20,IF(AW151=Listedechoix!$A$2,15,IF(AW151=Listedechoix!$A$3,10,IF(AW151=Listedechoix!$A$4,5,0))))</f>
        <v>0</v>
      </c>
      <c r="FP151" s="4">
        <f>IF(AX151=Listedechoix!$A$1,20,IF(AX151=Listedechoix!$A$2,15,IF(AX151=Listedechoix!$A$3,10,IF(AX151=Listedechoix!$A$4,5,0))))</f>
        <v>0</v>
      </c>
      <c r="FQ151" s="4">
        <f>IF(AY151=Listedechoix!$A$1,20,IF(AY151=Listedechoix!$A$2,15,IF(AY151=Listedechoix!$A$3,10,IF(AY151=Listedechoix!$A$4,5,0))))</f>
        <v>0</v>
      </c>
      <c r="FR151" s="4">
        <f>IF(AZ151=Listedechoix!$A$1,20,IF(AZ151=Listedechoix!$A$2,15,IF(AZ151=Listedechoix!$A$3,10,IF(AZ151=Listedechoix!$A$4,5,0))))</f>
        <v>0</v>
      </c>
      <c r="FS151" s="4">
        <f>IF(BA151=Listedechoix!$A$1,20,IF(BA151=Listedechoix!$A$2,15,IF(BA151=Listedechoix!$A$3,10,IF(BA151=Listedechoix!$A$4,5,0))))</f>
        <v>0</v>
      </c>
      <c r="FT151" s="4">
        <f>IF(BB151=Listedechoix!$A$1,20,IF(BB151=Listedechoix!$A$2,15,IF(BB151=Listedechoix!$A$3,10,IF(BB151=Listedechoix!$A$4,5,0))))</f>
        <v>0</v>
      </c>
      <c r="FU151" s="4">
        <f>IF(BC151=Listedechoix!$A$1,20,IF(BC151=Listedechoix!$A$2,15,IF(BC151=Listedechoix!$A$3,10,IF(BC151=Listedechoix!$A$4,5,0))))</f>
        <v>0</v>
      </c>
      <c r="FV151" s="116" t="str">
        <f t="shared" si="94"/>
        <v>NNot</v>
      </c>
      <c r="FW151" s="117" t="str">
        <f t="shared" si="95"/>
        <v>NNot</v>
      </c>
      <c r="FX151" s="4">
        <f>IF(BD151=Listedechoix!$A$1,20,IF(BD151=Listedechoix!$A$2,15,IF(BD151=Listedechoix!$A$3,10,IF(BD151=Listedechoix!$A$4,5,0))))</f>
        <v>0</v>
      </c>
      <c r="FY151" s="4">
        <f>IF(BE151=Listedechoix!$A$1,20,IF(BE151=Listedechoix!$A$2,15,IF(BE151=Listedechoix!$A$3,10,IF(BE151=Listedechoix!$A$4,5,0))))</f>
        <v>0</v>
      </c>
      <c r="FZ151" s="4">
        <f>IF(BF151=Listedechoix!$A$1,20,IF(BF151=Listedechoix!$A$2,15,IF(BF151=Listedechoix!$A$3,10,IF(BF151=Listedechoix!$A$4,5,0))))</f>
        <v>0</v>
      </c>
      <c r="GA151" s="4">
        <f>IF(BG151=Listedechoix!$A$1,20,IF(BG151=Listedechoix!$A$2,15,IF(BG151=Listedechoix!$A$3,10,IF(BG151=Listedechoix!$A$4,5,0))))</f>
        <v>0</v>
      </c>
      <c r="GB151" s="4">
        <f>IF(BH151=Listedechoix!$A$1,20,IF(BH151=Listedechoix!$A$2,15,IF(BH151=Listedechoix!$A$3,10,IF(BH151=Listedechoix!$A$4,5,0))))</f>
        <v>0</v>
      </c>
      <c r="GC151" s="4">
        <f>IF(BI151=Listedechoix!$A$1,20,IF(BI151=Listedechoix!$A$2,15,IF(BI151=Listedechoix!$A$3,10,IF(BI151=Listedechoix!$A$4,5,0))))</f>
        <v>0</v>
      </c>
      <c r="GD151" s="4">
        <f>IF(BJ151=Listedechoix!$A$1,20,IF(BJ151=Listedechoix!$A$2,15,IF(BJ151=Listedechoix!$A$3,10,IF(BJ151=Listedechoix!$A$4,5,0))))</f>
        <v>0</v>
      </c>
      <c r="GE151" s="4">
        <f>IF(BK151=Listedechoix!$A$1,20,IF(BK151=Listedechoix!$A$2,15,IF(BK151=Listedechoix!$A$3,10,IF(BK151=Listedechoix!$A$4,5,0))))</f>
        <v>0</v>
      </c>
      <c r="GF151" s="4">
        <f>IF(BL151=Listedechoix!$A$1,20,IF(BL151=Listedechoix!$A$2,15,IF(BL151=Listedechoix!$A$3,10,IF(BL151=Listedechoix!$A$4,5,0))))</f>
        <v>0</v>
      </c>
      <c r="GG151" s="4">
        <f>IF(BM151=Listedechoix!$A$1,20,IF(BM151=Listedechoix!$A$2,15,IF(BM151=Listedechoix!$A$3,10,IF(BM151=Listedechoix!$A$4,5,0))))</f>
        <v>0</v>
      </c>
      <c r="GH151" s="4">
        <f>IF(BN151=Listedechoix!$A$1,20,IF(BN151=Listedechoix!$A$2,15,IF(BN151=Listedechoix!$A$3,10,IF(BN151=Listedechoix!$A$4,5,0))))</f>
        <v>0</v>
      </c>
      <c r="GI151" s="116" t="str">
        <f t="shared" si="96"/>
        <v>NNot</v>
      </c>
      <c r="GJ151" s="117" t="str">
        <f t="shared" si="97"/>
        <v>NNot</v>
      </c>
      <c r="GK151" s="4">
        <f>IF(BO151=Listedechoix!$A$1,20,IF(BO151=Listedechoix!$A$2,15,IF(BO151=Listedechoix!$A$3,10,IF(BO151=Listedechoix!$A$4,5,0))))</f>
        <v>0</v>
      </c>
      <c r="GL151" s="4">
        <f>IF(BP151=Listedechoix!$A$1,20,IF(BP151=Listedechoix!$A$2,15,IF(BP151=Listedechoix!$A$3,10,IF(BP151=Listedechoix!$A$4,5,0))))</f>
        <v>0</v>
      </c>
      <c r="GM151" s="4">
        <f>IF(BQ151=Listedechoix!$A$1,20,IF(BQ151=Listedechoix!$A$2,15,IF(BQ151=Listedechoix!$A$3,10,IF(BQ151=Listedechoix!$A$4,5,0))))</f>
        <v>0</v>
      </c>
      <c r="GN151" s="4">
        <f>IF(BR151=Listedechoix!$A$1,20,IF(BR151=Listedechoix!$A$2,15,IF(BR151=Listedechoix!$A$3,10,IF(BR151=Listedechoix!$A$4,5,0))))</f>
        <v>0</v>
      </c>
      <c r="GO151" s="4">
        <f>IF(BS151=Listedechoix!$A$1,20,IF(BS151=Listedechoix!$A$2,15,IF(BS151=Listedechoix!$A$3,10,IF(BS151=Listedechoix!$A$4,5,0))))</f>
        <v>0</v>
      </c>
      <c r="GP151" s="4">
        <f>IF(BT151=Listedechoix!$A$1,20,IF(BT151=Listedechoix!$A$2,15,IF(BT151=Listedechoix!$A$3,10,IF(BT151=Listedechoix!$A$4,5,0))))</f>
        <v>0</v>
      </c>
      <c r="GQ151" s="4">
        <f>IF(BU151=Listedechoix!$A$1,20,IF(BU151=Listedechoix!$A$2,15,IF(BU151=Listedechoix!$A$3,10,IF(BU151=Listedechoix!$A$4,5,0))))</f>
        <v>0</v>
      </c>
      <c r="GR151" s="4">
        <f>IF(BV151=Listedechoix!$A$1,20,IF(BV151=Listedechoix!$A$2,15,IF(BV151=Listedechoix!$A$3,10,IF(BV151=Listedechoix!$A$4,5,0))))</f>
        <v>0</v>
      </c>
      <c r="GS151" s="4">
        <f>IF(BW151=Listedechoix!$A$1,20,IF(BW151=Listedechoix!$A$2,15,IF(BW151=Listedechoix!$A$3,10,IF(BW151=Listedechoix!$A$4,5,0))))</f>
        <v>0</v>
      </c>
      <c r="GT151" s="4">
        <f>IF(BX151=Listedechoix!$A$1,20,IF(BX151=Listedechoix!$A$2,15,IF(BX151=Listedechoix!$A$3,10,IF(BX151=Listedechoix!$A$4,5,0))))</f>
        <v>0</v>
      </c>
      <c r="GU151" s="4">
        <f>IF(BY151=Listedechoix!$A$1,20,IF(BY151=Listedechoix!$A$2,15,IF(BY151=Listedechoix!$A$3,10,IF(BY151=Listedechoix!$A$4,5,0))))</f>
        <v>0</v>
      </c>
      <c r="GV151" s="116" t="str">
        <f t="shared" si="98"/>
        <v>NNot</v>
      </c>
      <c r="GW151" s="117" t="str">
        <f t="shared" si="99"/>
        <v>NNot</v>
      </c>
      <c r="GX151" s="4">
        <f>IF(BZ151=Listedechoix!$A$1,20,IF(BZ151=Listedechoix!$A$2,15,IF(BZ151=Listedechoix!$A$3,10,IF(BZ151=Listedechoix!$A$4,5,0))))</f>
        <v>0</v>
      </c>
      <c r="GY151" s="4">
        <f>IF(CA151=Listedechoix!$A$1,20,IF(CA151=Listedechoix!$A$2,15,IF(CA151=Listedechoix!$A$3,10,IF(CA151=Listedechoix!$A$4,5,0))))</f>
        <v>0</v>
      </c>
      <c r="GZ151" s="4">
        <f>IF(CB151=Listedechoix!$A$1,20,IF(CB151=Listedechoix!$A$2,15,IF(CB151=Listedechoix!$A$3,10,IF(CB151=Listedechoix!$A$4,5,0))))</f>
        <v>0</v>
      </c>
      <c r="HA151" s="4">
        <f>IF(CC151=Listedechoix!$A$1,20,IF(CC151=Listedechoix!$A$2,15,IF(CC151=Listedechoix!$A$3,10,IF(CC151=Listedechoix!$A$4,5,0))))</f>
        <v>0</v>
      </c>
      <c r="HB151" s="4">
        <f>IF(CD151=Listedechoix!$A$1,20,IF(CD151=Listedechoix!$A$2,15,IF(CD151=Listedechoix!$A$3,10,IF(CD151=Listedechoix!$A$4,5,0))))</f>
        <v>0</v>
      </c>
      <c r="HC151" s="4">
        <f>IF(CE151=Listedechoix!$A$1,20,IF(CE151=Listedechoix!$A$2,15,IF(CE151=Listedechoix!$A$3,10,IF(CE151=Listedechoix!$A$4,5,0))))</f>
        <v>0</v>
      </c>
      <c r="HD151" s="4">
        <f>IF(CF151=Listedechoix!$A$1,20,IF(CF151=Listedechoix!$A$2,15,IF(CF151=Listedechoix!$A$3,10,IF(CF151=Listedechoix!$A$4,5,0))))</f>
        <v>0</v>
      </c>
      <c r="HE151" s="4">
        <f>IF(CG151=Listedechoix!$A$1,20,IF(CG151=Listedechoix!$A$2,15,IF(CG151=Listedechoix!$A$3,10,IF(CG151=Listedechoix!$A$4,5,0))))</f>
        <v>0</v>
      </c>
      <c r="HF151" s="4">
        <f>IF(CH151=Listedechoix!$A$1,20,IF(CH151=Listedechoix!$A$2,15,IF(CH151=Listedechoix!$A$3,10,IF(CH151=Listedechoix!$A$4,5,0))))</f>
        <v>0</v>
      </c>
      <c r="HG151" s="4">
        <f>IF(CI151=Listedechoix!$A$1,20,IF(CI151=Listedechoix!$A$2,15,IF(CI151=Listedechoix!$A$3,10,IF(CI151=Listedechoix!$A$4,5,0))))</f>
        <v>0</v>
      </c>
      <c r="HH151" s="4">
        <f>IF(CJ151=Listedechoix!$A$1,20,IF(CJ151=Listedechoix!$A$2,15,IF(CJ151=Listedechoix!$A$3,10,IF(CJ151=Listedechoix!$A$4,5,0))))</f>
        <v>0</v>
      </c>
      <c r="HI151" s="4">
        <f>IF(CK151=Listedechoix!$A$1,20,IF(CK151=Listedechoix!$A$2,15,IF(CK151=Listedechoix!$A$3,10,IF(CK151=Listedechoix!$A$4,5,0))))</f>
        <v>0</v>
      </c>
      <c r="HJ151" s="4">
        <f>IF(CL151=Listedechoix!$A$1,20,IF(CL151=Listedechoix!$A$2,15,IF(CL151=Listedechoix!$A$3,10,IF(CL151=Listedechoix!$A$4,5,0))))</f>
        <v>0</v>
      </c>
      <c r="HK151" s="4">
        <f>IF(CM151=Listedechoix!$A$1,20,IF(CM151=Listedechoix!$A$2,15,IF(CM151=Listedechoix!$A$3,10,IF(CM151=Listedechoix!$A$4,5,0))))</f>
        <v>0</v>
      </c>
      <c r="HL151" s="116" t="str">
        <f t="shared" si="100"/>
        <v>NNot</v>
      </c>
      <c r="HM151" s="117" t="str">
        <f t="shared" si="101"/>
        <v>NNot</v>
      </c>
    </row>
    <row r="152" spans="1:221" x14ac:dyDescent="0.25">
      <c r="A152" s="27"/>
      <c r="B152" s="27"/>
      <c r="C152" s="28"/>
      <c r="D152" s="28"/>
      <c r="E152" s="28"/>
      <c r="F152" s="43"/>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1" t="str">
        <f t="shared" si="77"/>
        <v/>
      </c>
      <c r="CO152" s="31" t="str">
        <f t="shared" si="74"/>
        <v/>
      </c>
      <c r="CP152" s="31" t="str">
        <f t="shared" si="74"/>
        <v/>
      </c>
      <c r="CQ152" s="31" t="str">
        <f t="shared" si="74"/>
        <v/>
      </c>
      <c r="CR152" s="32">
        <f t="shared" si="78"/>
        <v>0</v>
      </c>
      <c r="CS152" s="33" t="str">
        <f t="shared" si="102"/>
        <v/>
      </c>
      <c r="CT152" s="31" t="str">
        <f t="shared" si="79"/>
        <v/>
      </c>
      <c r="CU152" s="31" t="str">
        <f t="shared" si="75"/>
        <v/>
      </c>
      <c r="CV152" s="31" t="str">
        <f t="shared" si="75"/>
        <v/>
      </c>
      <c r="CW152" s="31" t="str">
        <f t="shared" si="75"/>
        <v/>
      </c>
      <c r="CX152" s="32">
        <f t="shared" si="80"/>
        <v>0</v>
      </c>
      <c r="CY152" s="33" t="str">
        <f t="shared" si="81"/>
        <v>NNot</v>
      </c>
      <c r="CZ152" s="31" t="str">
        <f t="shared" si="104"/>
        <v/>
      </c>
      <c r="DA152" s="31" t="str">
        <f t="shared" si="104"/>
        <v/>
      </c>
      <c r="DB152" s="31" t="str">
        <f t="shared" si="104"/>
        <v/>
      </c>
      <c r="DC152" s="31" t="str">
        <f t="shared" si="104"/>
        <v/>
      </c>
      <c r="DD152" s="32">
        <f t="shared" si="103"/>
        <v>0</v>
      </c>
      <c r="DE152" s="33" t="str">
        <f t="shared" si="82"/>
        <v>NNot</v>
      </c>
      <c r="DF152" s="31" t="str">
        <f t="shared" si="83"/>
        <v/>
      </c>
      <c r="DG152" s="31" t="str">
        <f t="shared" si="83"/>
        <v/>
      </c>
      <c r="DH152" s="31" t="str">
        <f t="shared" si="83"/>
        <v/>
      </c>
      <c r="DI152" s="31" t="str">
        <f t="shared" si="83"/>
        <v/>
      </c>
      <c r="DJ152" s="32">
        <f t="shared" si="84"/>
        <v>0</v>
      </c>
      <c r="DK152" s="33" t="str">
        <f t="shared" si="85"/>
        <v>NNot</v>
      </c>
      <c r="DL152" s="31" t="str">
        <f t="shared" si="86"/>
        <v/>
      </c>
      <c r="DM152" s="31" t="str">
        <f t="shared" si="86"/>
        <v/>
      </c>
      <c r="DN152" s="31" t="str">
        <f t="shared" si="86"/>
        <v/>
      </c>
      <c r="DO152" s="31" t="str">
        <f t="shared" si="86"/>
        <v/>
      </c>
      <c r="DP152" s="32">
        <f t="shared" si="76"/>
        <v>0</v>
      </c>
      <c r="DQ152" s="33" t="str">
        <f t="shared" si="87"/>
        <v>NNot</v>
      </c>
      <c r="DR152" s="4">
        <f>IF(F152=Listedechoix!$A$1,20,IF(F152=Listedechoix!$A$2,15,IF(F152=Listedechoix!$A$3,10,IF(F152=Listedechoix!$A$4,5,0))))</f>
        <v>0</v>
      </c>
      <c r="DS152" s="4">
        <f>IF(G152=Listedechoix!$A$1,20,IF(G152=Listedechoix!$A$2,15,IF(G152=Listedechoix!$A$3,10,IF(G152=Listedechoix!$A$4,5,0))))</f>
        <v>0</v>
      </c>
      <c r="DT152" s="4">
        <f>IF(H152=Listedechoix!$A$1,20,IF(H152=Listedechoix!$A$2,15,IF(H152=Listedechoix!$A$3,10,IF(H152=Listedechoix!$A$4,5,0))))</f>
        <v>0</v>
      </c>
      <c r="DU152" s="4">
        <f>IF(I152=Listedechoix!$A$1,20,IF(I152=Listedechoix!$A$2,15,IF(I152=Listedechoix!$A$3,10,IF(I152=Listedechoix!$A$4,5,0))))</f>
        <v>0</v>
      </c>
      <c r="DV152" s="4">
        <f>IF(J152=Listedechoix!$A$1,20,IF(J152=Listedechoix!$A$2,15,IF(J152=Listedechoix!$A$3,10,IF(J152=Listedechoix!$A$4,5,0))))</f>
        <v>0</v>
      </c>
      <c r="DW152" s="4">
        <f>IF(K152=Listedechoix!$A$1,20,IF(K152=Listedechoix!$A$2,15,IF(K152=Listedechoix!$A$3,10,IF(K152=Listedechoix!$A$4,5,0))))</f>
        <v>0</v>
      </c>
      <c r="DX152" s="4">
        <f>IF(L152=Listedechoix!$A$1,20,IF(L152=Listedechoix!$A$2,15,IF(L152=Listedechoix!$A$3,10,IF(L152=Listedechoix!$A$4,5,0))))</f>
        <v>0</v>
      </c>
      <c r="DY152" s="4">
        <f>IF(M152=Listedechoix!$A$1,20,IF(M152=Listedechoix!$A$2,15,IF(M152=Listedechoix!$A$3,10,IF(M152=Listedechoix!$A$4,5,0))))</f>
        <v>0</v>
      </c>
      <c r="DZ152" s="4">
        <f>IF(N152=Listedechoix!$A$1,20,IF(N152=Listedechoix!$A$2,15,IF(N152=Listedechoix!$A$3,10,IF(N152=Listedechoix!$A$4,5,0))))</f>
        <v>0</v>
      </c>
      <c r="EA152" s="4">
        <f>IF(O152=Listedechoix!$A$1,20,IF(O152=Listedechoix!$A$2,15,IF(O152=Listedechoix!$A$3,10,IF(O152=Listedechoix!$A$4,5,0))))</f>
        <v>0</v>
      </c>
      <c r="EB152" s="4">
        <f>IF(P152=Listedechoix!$A$1,20,IF(P152=Listedechoix!$A$2,15,IF(P152=Listedechoix!$A$3,10,IF(P152=Listedechoix!$A$4,5,0))))</f>
        <v>0</v>
      </c>
      <c r="EC152" s="116" t="str">
        <f t="shared" si="88"/>
        <v>NNot</v>
      </c>
      <c r="ED152" s="117" t="str">
        <f t="shared" si="89"/>
        <v>NNot</v>
      </c>
      <c r="EE152" s="4">
        <f>IF(Q152=Listedechoix!$A$1,20,IF(Q152=Listedechoix!$A$2,15,IF(Q152=Listedechoix!$A$3,10,IF(Q152=Listedechoix!$A$4,5,0))))</f>
        <v>0</v>
      </c>
      <c r="EF152" s="4">
        <f>IF(R152=Listedechoix!$A$1,20,IF(R152=Listedechoix!$A$2,15,IF(R152=Listedechoix!$A$3,10,IF(R152=Listedechoix!$A$4,5,0))))</f>
        <v>0</v>
      </c>
      <c r="EG152" s="4">
        <f>IF(S152=Listedechoix!$A$1,20,IF(S152=Listedechoix!$A$2,15,IF(S152=Listedechoix!$A$3,10,IF(S152=Listedechoix!$A$4,5,0))))</f>
        <v>0</v>
      </c>
      <c r="EH152" s="4">
        <f>IF(T152=Listedechoix!$A$1,20,IF(T152=Listedechoix!$A$2,15,IF(T152=Listedechoix!$A$3,10,IF(T152=Listedechoix!$A$4,5,0))))</f>
        <v>0</v>
      </c>
      <c r="EI152" s="4">
        <f>IF(U152=Listedechoix!$A$1,20,IF(U152=Listedechoix!$A$2,15,IF(U152=Listedechoix!$A$3,10,IF(U152=Listedechoix!$A$4,5,0))))</f>
        <v>0</v>
      </c>
      <c r="EJ152" s="4">
        <f>IF(V152=Listedechoix!$A$1,20,IF(V152=Listedechoix!$A$2,15,IF(V152=Listedechoix!$A$3,10,IF(V152=Listedechoix!$A$4,5,0))))</f>
        <v>0</v>
      </c>
      <c r="EK152" s="4">
        <f>IF(W152=Listedechoix!$A$1,20,IF(W152=Listedechoix!$A$2,15,IF(W152=Listedechoix!$A$3,10,IF(W152=Listedechoix!$A$4,5,0))))</f>
        <v>0</v>
      </c>
      <c r="EL152" s="4">
        <f>IF(X152=Listedechoix!$A$1,20,IF(X152=Listedechoix!$A$2,15,IF(X152=Listedechoix!$A$3,10,IF(X152=Listedechoix!$A$4,5,0))))</f>
        <v>0</v>
      </c>
      <c r="EM152" s="4">
        <f>IF(Y152=Listedechoix!$A$1,20,IF(Y152=Listedechoix!$A$2,15,IF(Y152=Listedechoix!$A$3,10,IF(Y152=Listedechoix!$A$4,5,0))))</f>
        <v>0</v>
      </c>
      <c r="EN152" s="4">
        <f>IF(Z152=Listedechoix!$A$1,20,IF(Z152=Listedechoix!$A$2,15,IF(Z152=Listedechoix!$A$3,10,IF(Z152=Listedechoix!$A$4,5,0))))</f>
        <v>0</v>
      </c>
      <c r="EO152" s="4">
        <f>IF(AA152=Listedechoix!$A$1,20,IF(AA152=Listedechoix!$A$2,15,IF(AA152=Listedechoix!$A$3,10,IF(AA152=Listedechoix!$A$4,5,0))))</f>
        <v>0</v>
      </c>
      <c r="EP152" s="116" t="str">
        <f t="shared" si="90"/>
        <v>NNot</v>
      </c>
      <c r="EQ152" s="117" t="str">
        <f t="shared" si="91"/>
        <v>NNot</v>
      </c>
      <c r="ER152" s="4">
        <f>IF(AB152=Listedechoix!$A$1,20,IF(AB152=Listedechoix!$A$2,15,IF(AB152=Listedechoix!$A$3,10,IF(AB152=Listedechoix!$A$4,5,0))))</f>
        <v>0</v>
      </c>
      <c r="ES152" s="4">
        <f>IF(AC152=Listedechoix!$A$1,20,IF(AC152=Listedechoix!$A$2,15,IF(AC152=Listedechoix!$A$3,10,IF(AC152=Listedechoix!$A$4,5,0))))</f>
        <v>0</v>
      </c>
      <c r="ET152" s="4">
        <f>IF(AD152=Listedechoix!$A$1,20,IF(AD152=Listedechoix!$A$2,15,IF(AD152=Listedechoix!$A$3,10,IF(AD152=Listedechoix!$A$4,5,0))))</f>
        <v>0</v>
      </c>
      <c r="EU152" s="4">
        <f>IF(AE152=Listedechoix!$A$1,20,IF(AE152=Listedechoix!$A$2,15,IF(AE152=Listedechoix!$A$3,10,IF(AE152=Listedechoix!$A$4,5,0))))</f>
        <v>0</v>
      </c>
      <c r="EV152" s="4">
        <f>IF(AF152=Listedechoix!$A$1,20,IF(AF152=Listedechoix!$A$2,15,IF(AF152=Listedechoix!$A$3,10,IF(AF152=Listedechoix!$A$4,5,0))))</f>
        <v>0</v>
      </c>
      <c r="EW152" s="4">
        <f>IF(AG152=Listedechoix!$A$1,20,IF(AG152=Listedechoix!$A$2,15,IF(AG152=Listedechoix!$A$3,10,IF(AG152=Listedechoix!$A$4,5,0))))</f>
        <v>0</v>
      </c>
      <c r="EX152" s="4">
        <f>IF(AH152=Listedechoix!$A$1,20,IF(AH152=Listedechoix!$A$2,15,IF(AH152=Listedechoix!$A$3,10,IF(AH152=Listedechoix!$A$4,5,0))))</f>
        <v>0</v>
      </c>
      <c r="EY152" s="4">
        <f>IF(AI152=Listedechoix!$A$1,20,IF(AI152=Listedechoix!$A$2,15,IF(AI152=Listedechoix!$A$3,10,IF(AI152=Listedechoix!$A$4,5,0))))</f>
        <v>0</v>
      </c>
      <c r="EZ152" s="4">
        <f>IF(AJ152=Listedechoix!$A$1,20,IF(AJ152=Listedechoix!$A$2,15,IF(AJ152=Listedechoix!$A$3,10,IF(AJ152=Listedechoix!$A$4,5,0))))</f>
        <v>0</v>
      </c>
      <c r="FA152" s="4">
        <f>IF(AK152=Listedechoix!$A$1,20,IF(AK152=Listedechoix!$A$2,15,IF(AK152=Listedechoix!$A$3,10,IF(AK152=Listedechoix!$A$4,5,0))))</f>
        <v>0</v>
      </c>
      <c r="FB152" s="4">
        <f>IF(AL152=Listedechoix!$A$1,20,IF(AL152=Listedechoix!$A$2,15,IF(AL152=Listedechoix!$A$3,10,IF(AL152=Listedechoix!$A$4,5,0))))</f>
        <v>0</v>
      </c>
      <c r="FC152" s="4">
        <f>IF(AM152=Listedechoix!$A$1,20,IF(AM152=Listedechoix!$A$2,15,IF(AM152=Listedechoix!$A$3,10,IF(AM152=Listedechoix!$A$4,5,0))))</f>
        <v>0</v>
      </c>
      <c r="FD152" s="4">
        <f>IF(AN152=Listedechoix!$A$1,20,IF(AN152=Listedechoix!$A$2,15,IF(AN152=Listedechoix!$A$3,10,IF(AN152=Listedechoix!$A$4,5,0))))</f>
        <v>0</v>
      </c>
      <c r="FE152" s="4">
        <f>IF(AO152=Listedechoix!$A$1,20,IF(AO152=Listedechoix!$A$2,15,IF(AO152=Listedechoix!$A$3,10,IF(AO152=Listedechoix!$A$4,5,0))))</f>
        <v>0</v>
      </c>
      <c r="FF152" s="116" t="str">
        <f t="shared" si="92"/>
        <v>NNot</v>
      </c>
      <c r="FG152" s="117" t="str">
        <f t="shared" si="93"/>
        <v>NNot</v>
      </c>
      <c r="FH152" s="4">
        <f>IF(AP152=Listedechoix!$A$1,20,IF(AP152=Listedechoix!$A$2,15,IF(AP152=Listedechoix!$A$3,10,IF(AP152=Listedechoix!$A$4,5,0))))</f>
        <v>0</v>
      </c>
      <c r="FI152" s="4">
        <f>IF(AQ152=Listedechoix!$A$1,20,IF(AQ152=Listedechoix!$A$2,15,IF(AQ152=Listedechoix!$A$3,10,IF(AQ152=Listedechoix!$A$4,5,0))))</f>
        <v>0</v>
      </c>
      <c r="FJ152" s="4">
        <f>IF(AR152=Listedechoix!$A$1,20,IF(AR152=Listedechoix!$A$2,15,IF(AR152=Listedechoix!$A$3,10,IF(AR152=Listedechoix!$A$4,5,0))))</f>
        <v>0</v>
      </c>
      <c r="FK152" s="4">
        <f>IF(AS152=Listedechoix!$A$1,20,IF(AS152=Listedechoix!$A$2,15,IF(AS152=Listedechoix!$A$3,10,IF(AS152=Listedechoix!$A$4,5,0))))</f>
        <v>0</v>
      </c>
      <c r="FL152" s="4">
        <f>IF(AT152=Listedechoix!$A$1,20,IF(AT152=Listedechoix!$A$2,15,IF(AT152=Listedechoix!$A$3,10,IF(AT152=Listedechoix!$A$4,5,0))))</f>
        <v>0</v>
      </c>
      <c r="FM152" s="4">
        <f>IF(AU152=Listedechoix!$A$1,20,IF(AU152=Listedechoix!$A$2,15,IF(AU152=Listedechoix!$A$3,10,IF(AU152=Listedechoix!$A$4,5,0))))</f>
        <v>0</v>
      </c>
      <c r="FN152" s="4">
        <f>IF(AV152=Listedechoix!$A$1,20,IF(AV152=Listedechoix!$A$2,15,IF(AV152=Listedechoix!$A$3,10,IF(AV152=Listedechoix!$A$4,5,0))))</f>
        <v>0</v>
      </c>
      <c r="FO152" s="4">
        <f>IF(AW152=Listedechoix!$A$1,20,IF(AW152=Listedechoix!$A$2,15,IF(AW152=Listedechoix!$A$3,10,IF(AW152=Listedechoix!$A$4,5,0))))</f>
        <v>0</v>
      </c>
      <c r="FP152" s="4">
        <f>IF(AX152=Listedechoix!$A$1,20,IF(AX152=Listedechoix!$A$2,15,IF(AX152=Listedechoix!$A$3,10,IF(AX152=Listedechoix!$A$4,5,0))))</f>
        <v>0</v>
      </c>
      <c r="FQ152" s="4">
        <f>IF(AY152=Listedechoix!$A$1,20,IF(AY152=Listedechoix!$A$2,15,IF(AY152=Listedechoix!$A$3,10,IF(AY152=Listedechoix!$A$4,5,0))))</f>
        <v>0</v>
      </c>
      <c r="FR152" s="4">
        <f>IF(AZ152=Listedechoix!$A$1,20,IF(AZ152=Listedechoix!$A$2,15,IF(AZ152=Listedechoix!$A$3,10,IF(AZ152=Listedechoix!$A$4,5,0))))</f>
        <v>0</v>
      </c>
      <c r="FS152" s="4">
        <f>IF(BA152=Listedechoix!$A$1,20,IF(BA152=Listedechoix!$A$2,15,IF(BA152=Listedechoix!$A$3,10,IF(BA152=Listedechoix!$A$4,5,0))))</f>
        <v>0</v>
      </c>
      <c r="FT152" s="4">
        <f>IF(BB152=Listedechoix!$A$1,20,IF(BB152=Listedechoix!$A$2,15,IF(BB152=Listedechoix!$A$3,10,IF(BB152=Listedechoix!$A$4,5,0))))</f>
        <v>0</v>
      </c>
      <c r="FU152" s="4">
        <f>IF(BC152=Listedechoix!$A$1,20,IF(BC152=Listedechoix!$A$2,15,IF(BC152=Listedechoix!$A$3,10,IF(BC152=Listedechoix!$A$4,5,0))))</f>
        <v>0</v>
      </c>
      <c r="FV152" s="116" t="str">
        <f t="shared" si="94"/>
        <v>NNot</v>
      </c>
      <c r="FW152" s="117" t="str">
        <f t="shared" si="95"/>
        <v>NNot</v>
      </c>
      <c r="FX152" s="4">
        <f>IF(BD152=Listedechoix!$A$1,20,IF(BD152=Listedechoix!$A$2,15,IF(BD152=Listedechoix!$A$3,10,IF(BD152=Listedechoix!$A$4,5,0))))</f>
        <v>0</v>
      </c>
      <c r="FY152" s="4">
        <f>IF(BE152=Listedechoix!$A$1,20,IF(BE152=Listedechoix!$A$2,15,IF(BE152=Listedechoix!$A$3,10,IF(BE152=Listedechoix!$A$4,5,0))))</f>
        <v>0</v>
      </c>
      <c r="FZ152" s="4">
        <f>IF(BF152=Listedechoix!$A$1,20,IF(BF152=Listedechoix!$A$2,15,IF(BF152=Listedechoix!$A$3,10,IF(BF152=Listedechoix!$A$4,5,0))))</f>
        <v>0</v>
      </c>
      <c r="GA152" s="4">
        <f>IF(BG152=Listedechoix!$A$1,20,IF(BG152=Listedechoix!$A$2,15,IF(BG152=Listedechoix!$A$3,10,IF(BG152=Listedechoix!$A$4,5,0))))</f>
        <v>0</v>
      </c>
      <c r="GB152" s="4">
        <f>IF(BH152=Listedechoix!$A$1,20,IF(BH152=Listedechoix!$A$2,15,IF(BH152=Listedechoix!$A$3,10,IF(BH152=Listedechoix!$A$4,5,0))))</f>
        <v>0</v>
      </c>
      <c r="GC152" s="4">
        <f>IF(BI152=Listedechoix!$A$1,20,IF(BI152=Listedechoix!$A$2,15,IF(BI152=Listedechoix!$A$3,10,IF(BI152=Listedechoix!$A$4,5,0))))</f>
        <v>0</v>
      </c>
      <c r="GD152" s="4">
        <f>IF(BJ152=Listedechoix!$A$1,20,IF(BJ152=Listedechoix!$A$2,15,IF(BJ152=Listedechoix!$A$3,10,IF(BJ152=Listedechoix!$A$4,5,0))))</f>
        <v>0</v>
      </c>
      <c r="GE152" s="4">
        <f>IF(BK152=Listedechoix!$A$1,20,IF(BK152=Listedechoix!$A$2,15,IF(BK152=Listedechoix!$A$3,10,IF(BK152=Listedechoix!$A$4,5,0))))</f>
        <v>0</v>
      </c>
      <c r="GF152" s="4">
        <f>IF(BL152=Listedechoix!$A$1,20,IF(BL152=Listedechoix!$A$2,15,IF(BL152=Listedechoix!$A$3,10,IF(BL152=Listedechoix!$A$4,5,0))))</f>
        <v>0</v>
      </c>
      <c r="GG152" s="4">
        <f>IF(BM152=Listedechoix!$A$1,20,IF(BM152=Listedechoix!$A$2,15,IF(BM152=Listedechoix!$A$3,10,IF(BM152=Listedechoix!$A$4,5,0))))</f>
        <v>0</v>
      </c>
      <c r="GH152" s="4">
        <f>IF(BN152=Listedechoix!$A$1,20,IF(BN152=Listedechoix!$A$2,15,IF(BN152=Listedechoix!$A$3,10,IF(BN152=Listedechoix!$A$4,5,0))))</f>
        <v>0</v>
      </c>
      <c r="GI152" s="116" t="str">
        <f t="shared" si="96"/>
        <v>NNot</v>
      </c>
      <c r="GJ152" s="117" t="str">
        <f t="shared" si="97"/>
        <v>NNot</v>
      </c>
      <c r="GK152" s="4">
        <f>IF(BO152=Listedechoix!$A$1,20,IF(BO152=Listedechoix!$A$2,15,IF(BO152=Listedechoix!$A$3,10,IF(BO152=Listedechoix!$A$4,5,0))))</f>
        <v>0</v>
      </c>
      <c r="GL152" s="4">
        <f>IF(BP152=Listedechoix!$A$1,20,IF(BP152=Listedechoix!$A$2,15,IF(BP152=Listedechoix!$A$3,10,IF(BP152=Listedechoix!$A$4,5,0))))</f>
        <v>0</v>
      </c>
      <c r="GM152" s="4">
        <f>IF(BQ152=Listedechoix!$A$1,20,IF(BQ152=Listedechoix!$A$2,15,IF(BQ152=Listedechoix!$A$3,10,IF(BQ152=Listedechoix!$A$4,5,0))))</f>
        <v>0</v>
      </c>
      <c r="GN152" s="4">
        <f>IF(BR152=Listedechoix!$A$1,20,IF(BR152=Listedechoix!$A$2,15,IF(BR152=Listedechoix!$A$3,10,IF(BR152=Listedechoix!$A$4,5,0))))</f>
        <v>0</v>
      </c>
      <c r="GO152" s="4">
        <f>IF(BS152=Listedechoix!$A$1,20,IF(BS152=Listedechoix!$A$2,15,IF(BS152=Listedechoix!$A$3,10,IF(BS152=Listedechoix!$A$4,5,0))))</f>
        <v>0</v>
      </c>
      <c r="GP152" s="4">
        <f>IF(BT152=Listedechoix!$A$1,20,IF(BT152=Listedechoix!$A$2,15,IF(BT152=Listedechoix!$A$3,10,IF(BT152=Listedechoix!$A$4,5,0))))</f>
        <v>0</v>
      </c>
      <c r="GQ152" s="4">
        <f>IF(BU152=Listedechoix!$A$1,20,IF(BU152=Listedechoix!$A$2,15,IF(BU152=Listedechoix!$A$3,10,IF(BU152=Listedechoix!$A$4,5,0))))</f>
        <v>0</v>
      </c>
      <c r="GR152" s="4">
        <f>IF(BV152=Listedechoix!$A$1,20,IF(BV152=Listedechoix!$A$2,15,IF(BV152=Listedechoix!$A$3,10,IF(BV152=Listedechoix!$A$4,5,0))))</f>
        <v>0</v>
      </c>
      <c r="GS152" s="4">
        <f>IF(BW152=Listedechoix!$A$1,20,IF(BW152=Listedechoix!$A$2,15,IF(BW152=Listedechoix!$A$3,10,IF(BW152=Listedechoix!$A$4,5,0))))</f>
        <v>0</v>
      </c>
      <c r="GT152" s="4">
        <f>IF(BX152=Listedechoix!$A$1,20,IF(BX152=Listedechoix!$A$2,15,IF(BX152=Listedechoix!$A$3,10,IF(BX152=Listedechoix!$A$4,5,0))))</f>
        <v>0</v>
      </c>
      <c r="GU152" s="4">
        <f>IF(BY152=Listedechoix!$A$1,20,IF(BY152=Listedechoix!$A$2,15,IF(BY152=Listedechoix!$A$3,10,IF(BY152=Listedechoix!$A$4,5,0))))</f>
        <v>0</v>
      </c>
      <c r="GV152" s="116" t="str">
        <f t="shared" si="98"/>
        <v>NNot</v>
      </c>
      <c r="GW152" s="117" t="str">
        <f t="shared" si="99"/>
        <v>NNot</v>
      </c>
      <c r="GX152" s="4">
        <f>IF(BZ152=Listedechoix!$A$1,20,IF(BZ152=Listedechoix!$A$2,15,IF(BZ152=Listedechoix!$A$3,10,IF(BZ152=Listedechoix!$A$4,5,0))))</f>
        <v>0</v>
      </c>
      <c r="GY152" s="4">
        <f>IF(CA152=Listedechoix!$A$1,20,IF(CA152=Listedechoix!$A$2,15,IF(CA152=Listedechoix!$A$3,10,IF(CA152=Listedechoix!$A$4,5,0))))</f>
        <v>0</v>
      </c>
      <c r="GZ152" s="4">
        <f>IF(CB152=Listedechoix!$A$1,20,IF(CB152=Listedechoix!$A$2,15,IF(CB152=Listedechoix!$A$3,10,IF(CB152=Listedechoix!$A$4,5,0))))</f>
        <v>0</v>
      </c>
      <c r="HA152" s="4">
        <f>IF(CC152=Listedechoix!$A$1,20,IF(CC152=Listedechoix!$A$2,15,IF(CC152=Listedechoix!$A$3,10,IF(CC152=Listedechoix!$A$4,5,0))))</f>
        <v>0</v>
      </c>
      <c r="HB152" s="4">
        <f>IF(CD152=Listedechoix!$A$1,20,IF(CD152=Listedechoix!$A$2,15,IF(CD152=Listedechoix!$A$3,10,IF(CD152=Listedechoix!$A$4,5,0))))</f>
        <v>0</v>
      </c>
      <c r="HC152" s="4">
        <f>IF(CE152=Listedechoix!$A$1,20,IF(CE152=Listedechoix!$A$2,15,IF(CE152=Listedechoix!$A$3,10,IF(CE152=Listedechoix!$A$4,5,0))))</f>
        <v>0</v>
      </c>
      <c r="HD152" s="4">
        <f>IF(CF152=Listedechoix!$A$1,20,IF(CF152=Listedechoix!$A$2,15,IF(CF152=Listedechoix!$A$3,10,IF(CF152=Listedechoix!$A$4,5,0))))</f>
        <v>0</v>
      </c>
      <c r="HE152" s="4">
        <f>IF(CG152=Listedechoix!$A$1,20,IF(CG152=Listedechoix!$A$2,15,IF(CG152=Listedechoix!$A$3,10,IF(CG152=Listedechoix!$A$4,5,0))))</f>
        <v>0</v>
      </c>
      <c r="HF152" s="4">
        <f>IF(CH152=Listedechoix!$A$1,20,IF(CH152=Listedechoix!$A$2,15,IF(CH152=Listedechoix!$A$3,10,IF(CH152=Listedechoix!$A$4,5,0))))</f>
        <v>0</v>
      </c>
      <c r="HG152" s="4">
        <f>IF(CI152=Listedechoix!$A$1,20,IF(CI152=Listedechoix!$A$2,15,IF(CI152=Listedechoix!$A$3,10,IF(CI152=Listedechoix!$A$4,5,0))))</f>
        <v>0</v>
      </c>
      <c r="HH152" s="4">
        <f>IF(CJ152=Listedechoix!$A$1,20,IF(CJ152=Listedechoix!$A$2,15,IF(CJ152=Listedechoix!$A$3,10,IF(CJ152=Listedechoix!$A$4,5,0))))</f>
        <v>0</v>
      </c>
      <c r="HI152" s="4">
        <f>IF(CK152=Listedechoix!$A$1,20,IF(CK152=Listedechoix!$A$2,15,IF(CK152=Listedechoix!$A$3,10,IF(CK152=Listedechoix!$A$4,5,0))))</f>
        <v>0</v>
      </c>
      <c r="HJ152" s="4">
        <f>IF(CL152=Listedechoix!$A$1,20,IF(CL152=Listedechoix!$A$2,15,IF(CL152=Listedechoix!$A$3,10,IF(CL152=Listedechoix!$A$4,5,0))))</f>
        <v>0</v>
      </c>
      <c r="HK152" s="4">
        <f>IF(CM152=Listedechoix!$A$1,20,IF(CM152=Listedechoix!$A$2,15,IF(CM152=Listedechoix!$A$3,10,IF(CM152=Listedechoix!$A$4,5,0))))</f>
        <v>0</v>
      </c>
      <c r="HL152" s="116" t="str">
        <f t="shared" si="100"/>
        <v>NNot</v>
      </c>
      <c r="HM152" s="117" t="str">
        <f t="shared" si="101"/>
        <v>NNot</v>
      </c>
    </row>
    <row r="153" spans="1:221" x14ac:dyDescent="0.25">
      <c r="A153" s="27"/>
      <c r="B153" s="27"/>
      <c r="C153" s="28"/>
      <c r="D153" s="28"/>
      <c r="E153" s="28"/>
      <c r="F153" s="43"/>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1" t="str">
        <f t="shared" si="77"/>
        <v/>
      </c>
      <c r="CO153" s="31" t="str">
        <f t="shared" si="74"/>
        <v/>
      </c>
      <c r="CP153" s="31" t="str">
        <f t="shared" si="74"/>
        <v/>
      </c>
      <c r="CQ153" s="31" t="str">
        <f t="shared" si="74"/>
        <v/>
      </c>
      <c r="CR153" s="32">
        <f t="shared" si="78"/>
        <v>0</v>
      </c>
      <c r="CS153" s="33" t="str">
        <f t="shared" si="102"/>
        <v/>
      </c>
      <c r="CT153" s="31" t="str">
        <f t="shared" si="79"/>
        <v/>
      </c>
      <c r="CU153" s="31" t="str">
        <f t="shared" si="75"/>
        <v/>
      </c>
      <c r="CV153" s="31" t="str">
        <f t="shared" si="75"/>
        <v/>
      </c>
      <c r="CW153" s="31" t="str">
        <f t="shared" si="75"/>
        <v/>
      </c>
      <c r="CX153" s="32">
        <f t="shared" si="80"/>
        <v>0</v>
      </c>
      <c r="CY153" s="33" t="str">
        <f t="shared" si="81"/>
        <v>NNot</v>
      </c>
      <c r="CZ153" s="31" t="str">
        <f t="shared" si="104"/>
        <v/>
      </c>
      <c r="DA153" s="31" t="str">
        <f t="shared" si="104"/>
        <v/>
      </c>
      <c r="DB153" s="31" t="str">
        <f t="shared" si="104"/>
        <v/>
      </c>
      <c r="DC153" s="31" t="str">
        <f t="shared" si="104"/>
        <v/>
      </c>
      <c r="DD153" s="32">
        <f t="shared" si="103"/>
        <v>0</v>
      </c>
      <c r="DE153" s="33" t="str">
        <f t="shared" si="82"/>
        <v>NNot</v>
      </c>
      <c r="DF153" s="31" t="str">
        <f t="shared" si="83"/>
        <v/>
      </c>
      <c r="DG153" s="31" t="str">
        <f t="shared" si="83"/>
        <v/>
      </c>
      <c r="DH153" s="31" t="str">
        <f t="shared" si="83"/>
        <v/>
      </c>
      <c r="DI153" s="31" t="str">
        <f t="shared" si="83"/>
        <v/>
      </c>
      <c r="DJ153" s="32">
        <f t="shared" si="84"/>
        <v>0</v>
      </c>
      <c r="DK153" s="33" t="str">
        <f t="shared" si="85"/>
        <v>NNot</v>
      </c>
      <c r="DL153" s="31" t="str">
        <f t="shared" si="86"/>
        <v/>
      </c>
      <c r="DM153" s="31" t="str">
        <f t="shared" si="86"/>
        <v/>
      </c>
      <c r="DN153" s="31" t="str">
        <f t="shared" si="86"/>
        <v/>
      </c>
      <c r="DO153" s="31" t="str">
        <f t="shared" si="86"/>
        <v/>
      </c>
      <c r="DP153" s="32">
        <f t="shared" si="76"/>
        <v>0</v>
      </c>
      <c r="DQ153" s="33" t="str">
        <f t="shared" si="87"/>
        <v>NNot</v>
      </c>
      <c r="DR153" s="4">
        <f>IF(F153=Listedechoix!$A$1,20,IF(F153=Listedechoix!$A$2,15,IF(F153=Listedechoix!$A$3,10,IF(F153=Listedechoix!$A$4,5,0))))</f>
        <v>0</v>
      </c>
      <c r="DS153" s="4">
        <f>IF(G153=Listedechoix!$A$1,20,IF(G153=Listedechoix!$A$2,15,IF(G153=Listedechoix!$A$3,10,IF(G153=Listedechoix!$A$4,5,0))))</f>
        <v>0</v>
      </c>
      <c r="DT153" s="4">
        <f>IF(H153=Listedechoix!$A$1,20,IF(H153=Listedechoix!$A$2,15,IF(H153=Listedechoix!$A$3,10,IF(H153=Listedechoix!$A$4,5,0))))</f>
        <v>0</v>
      </c>
      <c r="DU153" s="4">
        <f>IF(I153=Listedechoix!$A$1,20,IF(I153=Listedechoix!$A$2,15,IF(I153=Listedechoix!$A$3,10,IF(I153=Listedechoix!$A$4,5,0))))</f>
        <v>0</v>
      </c>
      <c r="DV153" s="4">
        <f>IF(J153=Listedechoix!$A$1,20,IF(J153=Listedechoix!$A$2,15,IF(J153=Listedechoix!$A$3,10,IF(J153=Listedechoix!$A$4,5,0))))</f>
        <v>0</v>
      </c>
      <c r="DW153" s="4">
        <f>IF(K153=Listedechoix!$A$1,20,IF(K153=Listedechoix!$A$2,15,IF(K153=Listedechoix!$A$3,10,IF(K153=Listedechoix!$A$4,5,0))))</f>
        <v>0</v>
      </c>
      <c r="DX153" s="4">
        <f>IF(L153=Listedechoix!$A$1,20,IF(L153=Listedechoix!$A$2,15,IF(L153=Listedechoix!$A$3,10,IF(L153=Listedechoix!$A$4,5,0))))</f>
        <v>0</v>
      </c>
      <c r="DY153" s="4">
        <f>IF(M153=Listedechoix!$A$1,20,IF(M153=Listedechoix!$A$2,15,IF(M153=Listedechoix!$A$3,10,IF(M153=Listedechoix!$A$4,5,0))))</f>
        <v>0</v>
      </c>
      <c r="DZ153" s="4">
        <f>IF(N153=Listedechoix!$A$1,20,IF(N153=Listedechoix!$A$2,15,IF(N153=Listedechoix!$A$3,10,IF(N153=Listedechoix!$A$4,5,0))))</f>
        <v>0</v>
      </c>
      <c r="EA153" s="4">
        <f>IF(O153=Listedechoix!$A$1,20,IF(O153=Listedechoix!$A$2,15,IF(O153=Listedechoix!$A$3,10,IF(O153=Listedechoix!$A$4,5,0))))</f>
        <v>0</v>
      </c>
      <c r="EB153" s="4">
        <f>IF(P153=Listedechoix!$A$1,20,IF(P153=Listedechoix!$A$2,15,IF(P153=Listedechoix!$A$3,10,IF(P153=Listedechoix!$A$4,5,0))))</f>
        <v>0</v>
      </c>
      <c r="EC153" s="116" t="str">
        <f t="shared" si="88"/>
        <v>NNot</v>
      </c>
      <c r="ED153" s="117" t="str">
        <f t="shared" si="89"/>
        <v>NNot</v>
      </c>
      <c r="EE153" s="4">
        <f>IF(Q153=Listedechoix!$A$1,20,IF(Q153=Listedechoix!$A$2,15,IF(Q153=Listedechoix!$A$3,10,IF(Q153=Listedechoix!$A$4,5,0))))</f>
        <v>0</v>
      </c>
      <c r="EF153" s="4">
        <f>IF(R153=Listedechoix!$A$1,20,IF(R153=Listedechoix!$A$2,15,IF(R153=Listedechoix!$A$3,10,IF(R153=Listedechoix!$A$4,5,0))))</f>
        <v>0</v>
      </c>
      <c r="EG153" s="4">
        <f>IF(S153=Listedechoix!$A$1,20,IF(S153=Listedechoix!$A$2,15,IF(S153=Listedechoix!$A$3,10,IF(S153=Listedechoix!$A$4,5,0))))</f>
        <v>0</v>
      </c>
      <c r="EH153" s="4">
        <f>IF(T153=Listedechoix!$A$1,20,IF(T153=Listedechoix!$A$2,15,IF(T153=Listedechoix!$A$3,10,IF(T153=Listedechoix!$A$4,5,0))))</f>
        <v>0</v>
      </c>
      <c r="EI153" s="4">
        <f>IF(U153=Listedechoix!$A$1,20,IF(U153=Listedechoix!$A$2,15,IF(U153=Listedechoix!$A$3,10,IF(U153=Listedechoix!$A$4,5,0))))</f>
        <v>0</v>
      </c>
      <c r="EJ153" s="4">
        <f>IF(V153=Listedechoix!$A$1,20,IF(V153=Listedechoix!$A$2,15,IF(V153=Listedechoix!$A$3,10,IF(V153=Listedechoix!$A$4,5,0))))</f>
        <v>0</v>
      </c>
      <c r="EK153" s="4">
        <f>IF(W153=Listedechoix!$A$1,20,IF(W153=Listedechoix!$A$2,15,IF(W153=Listedechoix!$A$3,10,IF(W153=Listedechoix!$A$4,5,0))))</f>
        <v>0</v>
      </c>
      <c r="EL153" s="4">
        <f>IF(X153=Listedechoix!$A$1,20,IF(X153=Listedechoix!$A$2,15,IF(X153=Listedechoix!$A$3,10,IF(X153=Listedechoix!$A$4,5,0))))</f>
        <v>0</v>
      </c>
      <c r="EM153" s="4">
        <f>IF(Y153=Listedechoix!$A$1,20,IF(Y153=Listedechoix!$A$2,15,IF(Y153=Listedechoix!$A$3,10,IF(Y153=Listedechoix!$A$4,5,0))))</f>
        <v>0</v>
      </c>
      <c r="EN153" s="4">
        <f>IF(Z153=Listedechoix!$A$1,20,IF(Z153=Listedechoix!$A$2,15,IF(Z153=Listedechoix!$A$3,10,IF(Z153=Listedechoix!$A$4,5,0))))</f>
        <v>0</v>
      </c>
      <c r="EO153" s="4">
        <f>IF(AA153=Listedechoix!$A$1,20,IF(AA153=Listedechoix!$A$2,15,IF(AA153=Listedechoix!$A$3,10,IF(AA153=Listedechoix!$A$4,5,0))))</f>
        <v>0</v>
      </c>
      <c r="EP153" s="116" t="str">
        <f t="shared" si="90"/>
        <v>NNot</v>
      </c>
      <c r="EQ153" s="117" t="str">
        <f t="shared" si="91"/>
        <v>NNot</v>
      </c>
      <c r="ER153" s="4">
        <f>IF(AB153=Listedechoix!$A$1,20,IF(AB153=Listedechoix!$A$2,15,IF(AB153=Listedechoix!$A$3,10,IF(AB153=Listedechoix!$A$4,5,0))))</f>
        <v>0</v>
      </c>
      <c r="ES153" s="4">
        <f>IF(AC153=Listedechoix!$A$1,20,IF(AC153=Listedechoix!$A$2,15,IF(AC153=Listedechoix!$A$3,10,IF(AC153=Listedechoix!$A$4,5,0))))</f>
        <v>0</v>
      </c>
      <c r="ET153" s="4">
        <f>IF(AD153=Listedechoix!$A$1,20,IF(AD153=Listedechoix!$A$2,15,IF(AD153=Listedechoix!$A$3,10,IF(AD153=Listedechoix!$A$4,5,0))))</f>
        <v>0</v>
      </c>
      <c r="EU153" s="4">
        <f>IF(AE153=Listedechoix!$A$1,20,IF(AE153=Listedechoix!$A$2,15,IF(AE153=Listedechoix!$A$3,10,IF(AE153=Listedechoix!$A$4,5,0))))</f>
        <v>0</v>
      </c>
      <c r="EV153" s="4">
        <f>IF(AF153=Listedechoix!$A$1,20,IF(AF153=Listedechoix!$A$2,15,IF(AF153=Listedechoix!$A$3,10,IF(AF153=Listedechoix!$A$4,5,0))))</f>
        <v>0</v>
      </c>
      <c r="EW153" s="4">
        <f>IF(AG153=Listedechoix!$A$1,20,IF(AG153=Listedechoix!$A$2,15,IF(AG153=Listedechoix!$A$3,10,IF(AG153=Listedechoix!$A$4,5,0))))</f>
        <v>0</v>
      </c>
      <c r="EX153" s="4">
        <f>IF(AH153=Listedechoix!$A$1,20,IF(AH153=Listedechoix!$A$2,15,IF(AH153=Listedechoix!$A$3,10,IF(AH153=Listedechoix!$A$4,5,0))))</f>
        <v>0</v>
      </c>
      <c r="EY153" s="4">
        <f>IF(AI153=Listedechoix!$A$1,20,IF(AI153=Listedechoix!$A$2,15,IF(AI153=Listedechoix!$A$3,10,IF(AI153=Listedechoix!$A$4,5,0))))</f>
        <v>0</v>
      </c>
      <c r="EZ153" s="4">
        <f>IF(AJ153=Listedechoix!$A$1,20,IF(AJ153=Listedechoix!$A$2,15,IF(AJ153=Listedechoix!$A$3,10,IF(AJ153=Listedechoix!$A$4,5,0))))</f>
        <v>0</v>
      </c>
      <c r="FA153" s="4">
        <f>IF(AK153=Listedechoix!$A$1,20,IF(AK153=Listedechoix!$A$2,15,IF(AK153=Listedechoix!$A$3,10,IF(AK153=Listedechoix!$A$4,5,0))))</f>
        <v>0</v>
      </c>
      <c r="FB153" s="4">
        <f>IF(AL153=Listedechoix!$A$1,20,IF(AL153=Listedechoix!$A$2,15,IF(AL153=Listedechoix!$A$3,10,IF(AL153=Listedechoix!$A$4,5,0))))</f>
        <v>0</v>
      </c>
      <c r="FC153" s="4">
        <f>IF(AM153=Listedechoix!$A$1,20,IF(AM153=Listedechoix!$A$2,15,IF(AM153=Listedechoix!$A$3,10,IF(AM153=Listedechoix!$A$4,5,0))))</f>
        <v>0</v>
      </c>
      <c r="FD153" s="4">
        <f>IF(AN153=Listedechoix!$A$1,20,IF(AN153=Listedechoix!$A$2,15,IF(AN153=Listedechoix!$A$3,10,IF(AN153=Listedechoix!$A$4,5,0))))</f>
        <v>0</v>
      </c>
      <c r="FE153" s="4">
        <f>IF(AO153=Listedechoix!$A$1,20,IF(AO153=Listedechoix!$A$2,15,IF(AO153=Listedechoix!$A$3,10,IF(AO153=Listedechoix!$A$4,5,0))))</f>
        <v>0</v>
      </c>
      <c r="FF153" s="116" t="str">
        <f t="shared" si="92"/>
        <v>NNot</v>
      </c>
      <c r="FG153" s="117" t="str">
        <f t="shared" si="93"/>
        <v>NNot</v>
      </c>
      <c r="FH153" s="4">
        <f>IF(AP153=Listedechoix!$A$1,20,IF(AP153=Listedechoix!$A$2,15,IF(AP153=Listedechoix!$A$3,10,IF(AP153=Listedechoix!$A$4,5,0))))</f>
        <v>0</v>
      </c>
      <c r="FI153" s="4">
        <f>IF(AQ153=Listedechoix!$A$1,20,IF(AQ153=Listedechoix!$A$2,15,IF(AQ153=Listedechoix!$A$3,10,IF(AQ153=Listedechoix!$A$4,5,0))))</f>
        <v>0</v>
      </c>
      <c r="FJ153" s="4">
        <f>IF(AR153=Listedechoix!$A$1,20,IF(AR153=Listedechoix!$A$2,15,IF(AR153=Listedechoix!$A$3,10,IF(AR153=Listedechoix!$A$4,5,0))))</f>
        <v>0</v>
      </c>
      <c r="FK153" s="4">
        <f>IF(AS153=Listedechoix!$A$1,20,IF(AS153=Listedechoix!$A$2,15,IF(AS153=Listedechoix!$A$3,10,IF(AS153=Listedechoix!$A$4,5,0))))</f>
        <v>0</v>
      </c>
      <c r="FL153" s="4">
        <f>IF(AT153=Listedechoix!$A$1,20,IF(AT153=Listedechoix!$A$2,15,IF(AT153=Listedechoix!$A$3,10,IF(AT153=Listedechoix!$A$4,5,0))))</f>
        <v>0</v>
      </c>
      <c r="FM153" s="4">
        <f>IF(AU153=Listedechoix!$A$1,20,IF(AU153=Listedechoix!$A$2,15,IF(AU153=Listedechoix!$A$3,10,IF(AU153=Listedechoix!$A$4,5,0))))</f>
        <v>0</v>
      </c>
      <c r="FN153" s="4">
        <f>IF(AV153=Listedechoix!$A$1,20,IF(AV153=Listedechoix!$A$2,15,IF(AV153=Listedechoix!$A$3,10,IF(AV153=Listedechoix!$A$4,5,0))))</f>
        <v>0</v>
      </c>
      <c r="FO153" s="4">
        <f>IF(AW153=Listedechoix!$A$1,20,IF(AW153=Listedechoix!$A$2,15,IF(AW153=Listedechoix!$A$3,10,IF(AW153=Listedechoix!$A$4,5,0))))</f>
        <v>0</v>
      </c>
      <c r="FP153" s="4">
        <f>IF(AX153=Listedechoix!$A$1,20,IF(AX153=Listedechoix!$A$2,15,IF(AX153=Listedechoix!$A$3,10,IF(AX153=Listedechoix!$A$4,5,0))))</f>
        <v>0</v>
      </c>
      <c r="FQ153" s="4">
        <f>IF(AY153=Listedechoix!$A$1,20,IF(AY153=Listedechoix!$A$2,15,IF(AY153=Listedechoix!$A$3,10,IF(AY153=Listedechoix!$A$4,5,0))))</f>
        <v>0</v>
      </c>
      <c r="FR153" s="4">
        <f>IF(AZ153=Listedechoix!$A$1,20,IF(AZ153=Listedechoix!$A$2,15,IF(AZ153=Listedechoix!$A$3,10,IF(AZ153=Listedechoix!$A$4,5,0))))</f>
        <v>0</v>
      </c>
      <c r="FS153" s="4">
        <f>IF(BA153=Listedechoix!$A$1,20,IF(BA153=Listedechoix!$A$2,15,IF(BA153=Listedechoix!$A$3,10,IF(BA153=Listedechoix!$A$4,5,0))))</f>
        <v>0</v>
      </c>
      <c r="FT153" s="4">
        <f>IF(BB153=Listedechoix!$A$1,20,IF(BB153=Listedechoix!$A$2,15,IF(BB153=Listedechoix!$A$3,10,IF(BB153=Listedechoix!$A$4,5,0))))</f>
        <v>0</v>
      </c>
      <c r="FU153" s="4">
        <f>IF(BC153=Listedechoix!$A$1,20,IF(BC153=Listedechoix!$A$2,15,IF(BC153=Listedechoix!$A$3,10,IF(BC153=Listedechoix!$A$4,5,0))))</f>
        <v>0</v>
      </c>
      <c r="FV153" s="116" t="str">
        <f t="shared" si="94"/>
        <v>NNot</v>
      </c>
      <c r="FW153" s="117" t="str">
        <f t="shared" si="95"/>
        <v>NNot</v>
      </c>
      <c r="FX153" s="4">
        <f>IF(BD153=Listedechoix!$A$1,20,IF(BD153=Listedechoix!$A$2,15,IF(BD153=Listedechoix!$A$3,10,IF(BD153=Listedechoix!$A$4,5,0))))</f>
        <v>0</v>
      </c>
      <c r="FY153" s="4">
        <f>IF(BE153=Listedechoix!$A$1,20,IF(BE153=Listedechoix!$A$2,15,IF(BE153=Listedechoix!$A$3,10,IF(BE153=Listedechoix!$A$4,5,0))))</f>
        <v>0</v>
      </c>
      <c r="FZ153" s="4">
        <f>IF(BF153=Listedechoix!$A$1,20,IF(BF153=Listedechoix!$A$2,15,IF(BF153=Listedechoix!$A$3,10,IF(BF153=Listedechoix!$A$4,5,0))))</f>
        <v>0</v>
      </c>
      <c r="GA153" s="4">
        <f>IF(BG153=Listedechoix!$A$1,20,IF(BG153=Listedechoix!$A$2,15,IF(BG153=Listedechoix!$A$3,10,IF(BG153=Listedechoix!$A$4,5,0))))</f>
        <v>0</v>
      </c>
      <c r="GB153" s="4">
        <f>IF(BH153=Listedechoix!$A$1,20,IF(BH153=Listedechoix!$A$2,15,IF(BH153=Listedechoix!$A$3,10,IF(BH153=Listedechoix!$A$4,5,0))))</f>
        <v>0</v>
      </c>
      <c r="GC153" s="4">
        <f>IF(BI153=Listedechoix!$A$1,20,IF(BI153=Listedechoix!$A$2,15,IF(BI153=Listedechoix!$A$3,10,IF(BI153=Listedechoix!$A$4,5,0))))</f>
        <v>0</v>
      </c>
      <c r="GD153" s="4">
        <f>IF(BJ153=Listedechoix!$A$1,20,IF(BJ153=Listedechoix!$A$2,15,IF(BJ153=Listedechoix!$A$3,10,IF(BJ153=Listedechoix!$A$4,5,0))))</f>
        <v>0</v>
      </c>
      <c r="GE153" s="4">
        <f>IF(BK153=Listedechoix!$A$1,20,IF(BK153=Listedechoix!$A$2,15,IF(BK153=Listedechoix!$A$3,10,IF(BK153=Listedechoix!$A$4,5,0))))</f>
        <v>0</v>
      </c>
      <c r="GF153" s="4">
        <f>IF(BL153=Listedechoix!$A$1,20,IF(BL153=Listedechoix!$A$2,15,IF(BL153=Listedechoix!$A$3,10,IF(BL153=Listedechoix!$A$4,5,0))))</f>
        <v>0</v>
      </c>
      <c r="GG153" s="4">
        <f>IF(BM153=Listedechoix!$A$1,20,IF(BM153=Listedechoix!$A$2,15,IF(BM153=Listedechoix!$A$3,10,IF(BM153=Listedechoix!$A$4,5,0))))</f>
        <v>0</v>
      </c>
      <c r="GH153" s="4">
        <f>IF(BN153=Listedechoix!$A$1,20,IF(BN153=Listedechoix!$A$2,15,IF(BN153=Listedechoix!$A$3,10,IF(BN153=Listedechoix!$A$4,5,0))))</f>
        <v>0</v>
      </c>
      <c r="GI153" s="116" t="str">
        <f t="shared" si="96"/>
        <v>NNot</v>
      </c>
      <c r="GJ153" s="117" t="str">
        <f t="shared" si="97"/>
        <v>NNot</v>
      </c>
      <c r="GK153" s="4">
        <f>IF(BO153=Listedechoix!$A$1,20,IF(BO153=Listedechoix!$A$2,15,IF(BO153=Listedechoix!$A$3,10,IF(BO153=Listedechoix!$A$4,5,0))))</f>
        <v>0</v>
      </c>
      <c r="GL153" s="4">
        <f>IF(BP153=Listedechoix!$A$1,20,IF(BP153=Listedechoix!$A$2,15,IF(BP153=Listedechoix!$A$3,10,IF(BP153=Listedechoix!$A$4,5,0))))</f>
        <v>0</v>
      </c>
      <c r="GM153" s="4">
        <f>IF(BQ153=Listedechoix!$A$1,20,IF(BQ153=Listedechoix!$A$2,15,IF(BQ153=Listedechoix!$A$3,10,IF(BQ153=Listedechoix!$A$4,5,0))))</f>
        <v>0</v>
      </c>
      <c r="GN153" s="4">
        <f>IF(BR153=Listedechoix!$A$1,20,IF(BR153=Listedechoix!$A$2,15,IF(BR153=Listedechoix!$A$3,10,IF(BR153=Listedechoix!$A$4,5,0))))</f>
        <v>0</v>
      </c>
      <c r="GO153" s="4">
        <f>IF(BS153=Listedechoix!$A$1,20,IF(BS153=Listedechoix!$A$2,15,IF(BS153=Listedechoix!$A$3,10,IF(BS153=Listedechoix!$A$4,5,0))))</f>
        <v>0</v>
      </c>
      <c r="GP153" s="4">
        <f>IF(BT153=Listedechoix!$A$1,20,IF(BT153=Listedechoix!$A$2,15,IF(BT153=Listedechoix!$A$3,10,IF(BT153=Listedechoix!$A$4,5,0))))</f>
        <v>0</v>
      </c>
      <c r="GQ153" s="4">
        <f>IF(BU153=Listedechoix!$A$1,20,IF(BU153=Listedechoix!$A$2,15,IF(BU153=Listedechoix!$A$3,10,IF(BU153=Listedechoix!$A$4,5,0))))</f>
        <v>0</v>
      </c>
      <c r="GR153" s="4">
        <f>IF(BV153=Listedechoix!$A$1,20,IF(BV153=Listedechoix!$A$2,15,IF(BV153=Listedechoix!$A$3,10,IF(BV153=Listedechoix!$A$4,5,0))))</f>
        <v>0</v>
      </c>
      <c r="GS153" s="4">
        <f>IF(BW153=Listedechoix!$A$1,20,IF(BW153=Listedechoix!$A$2,15,IF(BW153=Listedechoix!$A$3,10,IF(BW153=Listedechoix!$A$4,5,0))))</f>
        <v>0</v>
      </c>
      <c r="GT153" s="4">
        <f>IF(BX153=Listedechoix!$A$1,20,IF(BX153=Listedechoix!$A$2,15,IF(BX153=Listedechoix!$A$3,10,IF(BX153=Listedechoix!$A$4,5,0))))</f>
        <v>0</v>
      </c>
      <c r="GU153" s="4">
        <f>IF(BY153=Listedechoix!$A$1,20,IF(BY153=Listedechoix!$A$2,15,IF(BY153=Listedechoix!$A$3,10,IF(BY153=Listedechoix!$A$4,5,0))))</f>
        <v>0</v>
      </c>
      <c r="GV153" s="116" t="str">
        <f t="shared" si="98"/>
        <v>NNot</v>
      </c>
      <c r="GW153" s="117" t="str">
        <f t="shared" si="99"/>
        <v>NNot</v>
      </c>
      <c r="GX153" s="4">
        <f>IF(BZ153=Listedechoix!$A$1,20,IF(BZ153=Listedechoix!$A$2,15,IF(BZ153=Listedechoix!$A$3,10,IF(BZ153=Listedechoix!$A$4,5,0))))</f>
        <v>0</v>
      </c>
      <c r="GY153" s="4">
        <f>IF(CA153=Listedechoix!$A$1,20,IF(CA153=Listedechoix!$A$2,15,IF(CA153=Listedechoix!$A$3,10,IF(CA153=Listedechoix!$A$4,5,0))))</f>
        <v>0</v>
      </c>
      <c r="GZ153" s="4">
        <f>IF(CB153=Listedechoix!$A$1,20,IF(CB153=Listedechoix!$A$2,15,IF(CB153=Listedechoix!$A$3,10,IF(CB153=Listedechoix!$A$4,5,0))))</f>
        <v>0</v>
      </c>
      <c r="HA153" s="4">
        <f>IF(CC153=Listedechoix!$A$1,20,IF(CC153=Listedechoix!$A$2,15,IF(CC153=Listedechoix!$A$3,10,IF(CC153=Listedechoix!$A$4,5,0))))</f>
        <v>0</v>
      </c>
      <c r="HB153" s="4">
        <f>IF(CD153=Listedechoix!$A$1,20,IF(CD153=Listedechoix!$A$2,15,IF(CD153=Listedechoix!$A$3,10,IF(CD153=Listedechoix!$A$4,5,0))))</f>
        <v>0</v>
      </c>
      <c r="HC153" s="4">
        <f>IF(CE153=Listedechoix!$A$1,20,IF(CE153=Listedechoix!$A$2,15,IF(CE153=Listedechoix!$A$3,10,IF(CE153=Listedechoix!$A$4,5,0))))</f>
        <v>0</v>
      </c>
      <c r="HD153" s="4">
        <f>IF(CF153=Listedechoix!$A$1,20,IF(CF153=Listedechoix!$A$2,15,IF(CF153=Listedechoix!$A$3,10,IF(CF153=Listedechoix!$A$4,5,0))))</f>
        <v>0</v>
      </c>
      <c r="HE153" s="4">
        <f>IF(CG153=Listedechoix!$A$1,20,IF(CG153=Listedechoix!$A$2,15,IF(CG153=Listedechoix!$A$3,10,IF(CG153=Listedechoix!$A$4,5,0))))</f>
        <v>0</v>
      </c>
      <c r="HF153" s="4">
        <f>IF(CH153=Listedechoix!$A$1,20,IF(CH153=Listedechoix!$A$2,15,IF(CH153=Listedechoix!$A$3,10,IF(CH153=Listedechoix!$A$4,5,0))))</f>
        <v>0</v>
      </c>
      <c r="HG153" s="4">
        <f>IF(CI153=Listedechoix!$A$1,20,IF(CI153=Listedechoix!$A$2,15,IF(CI153=Listedechoix!$A$3,10,IF(CI153=Listedechoix!$A$4,5,0))))</f>
        <v>0</v>
      </c>
      <c r="HH153" s="4">
        <f>IF(CJ153=Listedechoix!$A$1,20,IF(CJ153=Listedechoix!$A$2,15,IF(CJ153=Listedechoix!$A$3,10,IF(CJ153=Listedechoix!$A$4,5,0))))</f>
        <v>0</v>
      </c>
      <c r="HI153" s="4">
        <f>IF(CK153=Listedechoix!$A$1,20,IF(CK153=Listedechoix!$A$2,15,IF(CK153=Listedechoix!$A$3,10,IF(CK153=Listedechoix!$A$4,5,0))))</f>
        <v>0</v>
      </c>
      <c r="HJ153" s="4">
        <f>IF(CL153=Listedechoix!$A$1,20,IF(CL153=Listedechoix!$A$2,15,IF(CL153=Listedechoix!$A$3,10,IF(CL153=Listedechoix!$A$4,5,0))))</f>
        <v>0</v>
      </c>
      <c r="HK153" s="4">
        <f>IF(CM153=Listedechoix!$A$1,20,IF(CM153=Listedechoix!$A$2,15,IF(CM153=Listedechoix!$A$3,10,IF(CM153=Listedechoix!$A$4,5,0))))</f>
        <v>0</v>
      </c>
      <c r="HL153" s="116" t="str">
        <f t="shared" si="100"/>
        <v>NNot</v>
      </c>
      <c r="HM153" s="117" t="str">
        <f t="shared" si="101"/>
        <v>NNot</v>
      </c>
    </row>
    <row r="154" spans="1:221" x14ac:dyDescent="0.25">
      <c r="A154" s="27"/>
      <c r="B154" s="27"/>
      <c r="C154" s="28"/>
      <c r="D154" s="28"/>
      <c r="E154" s="28"/>
      <c r="F154" s="43"/>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1" t="str">
        <f t="shared" si="77"/>
        <v/>
      </c>
      <c r="CO154" s="31" t="str">
        <f t="shared" si="74"/>
        <v/>
      </c>
      <c r="CP154" s="31" t="str">
        <f t="shared" si="74"/>
        <v/>
      </c>
      <c r="CQ154" s="31" t="str">
        <f t="shared" si="74"/>
        <v/>
      </c>
      <c r="CR154" s="32">
        <f t="shared" si="78"/>
        <v>0</v>
      </c>
      <c r="CS154" s="33" t="str">
        <f t="shared" si="102"/>
        <v/>
      </c>
      <c r="CT154" s="31" t="str">
        <f t="shared" si="79"/>
        <v/>
      </c>
      <c r="CU154" s="31" t="str">
        <f t="shared" si="75"/>
        <v/>
      </c>
      <c r="CV154" s="31" t="str">
        <f t="shared" si="75"/>
        <v/>
      </c>
      <c r="CW154" s="31" t="str">
        <f t="shared" si="75"/>
        <v/>
      </c>
      <c r="CX154" s="32">
        <f t="shared" si="80"/>
        <v>0</v>
      </c>
      <c r="CY154" s="33" t="str">
        <f t="shared" si="81"/>
        <v>NNot</v>
      </c>
      <c r="CZ154" s="31" t="str">
        <f t="shared" si="104"/>
        <v/>
      </c>
      <c r="DA154" s="31" t="str">
        <f t="shared" si="104"/>
        <v/>
      </c>
      <c r="DB154" s="31" t="str">
        <f t="shared" si="104"/>
        <v/>
      </c>
      <c r="DC154" s="31" t="str">
        <f t="shared" si="104"/>
        <v/>
      </c>
      <c r="DD154" s="32">
        <f t="shared" si="103"/>
        <v>0</v>
      </c>
      <c r="DE154" s="33" t="str">
        <f t="shared" si="82"/>
        <v>NNot</v>
      </c>
      <c r="DF154" s="31" t="str">
        <f t="shared" si="83"/>
        <v/>
      </c>
      <c r="DG154" s="31" t="str">
        <f t="shared" si="83"/>
        <v/>
      </c>
      <c r="DH154" s="31" t="str">
        <f t="shared" si="83"/>
        <v/>
      </c>
      <c r="DI154" s="31" t="str">
        <f t="shared" si="83"/>
        <v/>
      </c>
      <c r="DJ154" s="32">
        <f t="shared" si="84"/>
        <v>0</v>
      </c>
      <c r="DK154" s="33" t="str">
        <f t="shared" si="85"/>
        <v>NNot</v>
      </c>
      <c r="DL154" s="31" t="str">
        <f t="shared" si="86"/>
        <v/>
      </c>
      <c r="DM154" s="31" t="str">
        <f t="shared" si="86"/>
        <v/>
      </c>
      <c r="DN154" s="31" t="str">
        <f t="shared" si="86"/>
        <v/>
      </c>
      <c r="DO154" s="31" t="str">
        <f t="shared" si="86"/>
        <v/>
      </c>
      <c r="DP154" s="32">
        <f t="shared" si="76"/>
        <v>0</v>
      </c>
      <c r="DQ154" s="33" t="str">
        <f t="shared" si="87"/>
        <v>NNot</v>
      </c>
      <c r="DR154" s="4">
        <f>IF(F154=Listedechoix!$A$1,20,IF(F154=Listedechoix!$A$2,15,IF(F154=Listedechoix!$A$3,10,IF(F154=Listedechoix!$A$4,5,0))))</f>
        <v>0</v>
      </c>
      <c r="DS154" s="4">
        <f>IF(G154=Listedechoix!$A$1,20,IF(G154=Listedechoix!$A$2,15,IF(G154=Listedechoix!$A$3,10,IF(G154=Listedechoix!$A$4,5,0))))</f>
        <v>0</v>
      </c>
      <c r="DT154" s="4">
        <f>IF(H154=Listedechoix!$A$1,20,IF(H154=Listedechoix!$A$2,15,IF(H154=Listedechoix!$A$3,10,IF(H154=Listedechoix!$A$4,5,0))))</f>
        <v>0</v>
      </c>
      <c r="DU154" s="4">
        <f>IF(I154=Listedechoix!$A$1,20,IF(I154=Listedechoix!$A$2,15,IF(I154=Listedechoix!$A$3,10,IF(I154=Listedechoix!$A$4,5,0))))</f>
        <v>0</v>
      </c>
      <c r="DV154" s="4">
        <f>IF(J154=Listedechoix!$A$1,20,IF(J154=Listedechoix!$A$2,15,IF(J154=Listedechoix!$A$3,10,IF(J154=Listedechoix!$A$4,5,0))))</f>
        <v>0</v>
      </c>
      <c r="DW154" s="4">
        <f>IF(K154=Listedechoix!$A$1,20,IF(K154=Listedechoix!$A$2,15,IF(K154=Listedechoix!$A$3,10,IF(K154=Listedechoix!$A$4,5,0))))</f>
        <v>0</v>
      </c>
      <c r="DX154" s="4">
        <f>IF(L154=Listedechoix!$A$1,20,IF(L154=Listedechoix!$A$2,15,IF(L154=Listedechoix!$A$3,10,IF(L154=Listedechoix!$A$4,5,0))))</f>
        <v>0</v>
      </c>
      <c r="DY154" s="4">
        <f>IF(M154=Listedechoix!$A$1,20,IF(M154=Listedechoix!$A$2,15,IF(M154=Listedechoix!$A$3,10,IF(M154=Listedechoix!$A$4,5,0))))</f>
        <v>0</v>
      </c>
      <c r="DZ154" s="4">
        <f>IF(N154=Listedechoix!$A$1,20,IF(N154=Listedechoix!$A$2,15,IF(N154=Listedechoix!$A$3,10,IF(N154=Listedechoix!$A$4,5,0))))</f>
        <v>0</v>
      </c>
      <c r="EA154" s="4">
        <f>IF(O154=Listedechoix!$A$1,20,IF(O154=Listedechoix!$A$2,15,IF(O154=Listedechoix!$A$3,10,IF(O154=Listedechoix!$A$4,5,0))))</f>
        <v>0</v>
      </c>
      <c r="EB154" s="4">
        <f>IF(P154=Listedechoix!$A$1,20,IF(P154=Listedechoix!$A$2,15,IF(P154=Listedechoix!$A$3,10,IF(P154=Listedechoix!$A$4,5,0))))</f>
        <v>0</v>
      </c>
      <c r="EC154" s="116" t="str">
        <f t="shared" si="88"/>
        <v>NNot</v>
      </c>
      <c r="ED154" s="117" t="str">
        <f t="shared" si="89"/>
        <v>NNot</v>
      </c>
      <c r="EE154" s="4">
        <f>IF(Q154=Listedechoix!$A$1,20,IF(Q154=Listedechoix!$A$2,15,IF(Q154=Listedechoix!$A$3,10,IF(Q154=Listedechoix!$A$4,5,0))))</f>
        <v>0</v>
      </c>
      <c r="EF154" s="4">
        <f>IF(R154=Listedechoix!$A$1,20,IF(R154=Listedechoix!$A$2,15,IF(R154=Listedechoix!$A$3,10,IF(R154=Listedechoix!$A$4,5,0))))</f>
        <v>0</v>
      </c>
      <c r="EG154" s="4">
        <f>IF(S154=Listedechoix!$A$1,20,IF(S154=Listedechoix!$A$2,15,IF(S154=Listedechoix!$A$3,10,IF(S154=Listedechoix!$A$4,5,0))))</f>
        <v>0</v>
      </c>
      <c r="EH154" s="4">
        <f>IF(T154=Listedechoix!$A$1,20,IF(T154=Listedechoix!$A$2,15,IF(T154=Listedechoix!$A$3,10,IF(T154=Listedechoix!$A$4,5,0))))</f>
        <v>0</v>
      </c>
      <c r="EI154" s="4">
        <f>IF(U154=Listedechoix!$A$1,20,IF(U154=Listedechoix!$A$2,15,IF(U154=Listedechoix!$A$3,10,IF(U154=Listedechoix!$A$4,5,0))))</f>
        <v>0</v>
      </c>
      <c r="EJ154" s="4">
        <f>IF(V154=Listedechoix!$A$1,20,IF(V154=Listedechoix!$A$2,15,IF(V154=Listedechoix!$A$3,10,IF(V154=Listedechoix!$A$4,5,0))))</f>
        <v>0</v>
      </c>
      <c r="EK154" s="4">
        <f>IF(W154=Listedechoix!$A$1,20,IF(W154=Listedechoix!$A$2,15,IF(W154=Listedechoix!$A$3,10,IF(W154=Listedechoix!$A$4,5,0))))</f>
        <v>0</v>
      </c>
      <c r="EL154" s="4">
        <f>IF(X154=Listedechoix!$A$1,20,IF(X154=Listedechoix!$A$2,15,IF(X154=Listedechoix!$A$3,10,IF(X154=Listedechoix!$A$4,5,0))))</f>
        <v>0</v>
      </c>
      <c r="EM154" s="4">
        <f>IF(Y154=Listedechoix!$A$1,20,IF(Y154=Listedechoix!$A$2,15,IF(Y154=Listedechoix!$A$3,10,IF(Y154=Listedechoix!$A$4,5,0))))</f>
        <v>0</v>
      </c>
      <c r="EN154" s="4">
        <f>IF(Z154=Listedechoix!$A$1,20,IF(Z154=Listedechoix!$A$2,15,IF(Z154=Listedechoix!$A$3,10,IF(Z154=Listedechoix!$A$4,5,0))))</f>
        <v>0</v>
      </c>
      <c r="EO154" s="4">
        <f>IF(AA154=Listedechoix!$A$1,20,IF(AA154=Listedechoix!$A$2,15,IF(AA154=Listedechoix!$A$3,10,IF(AA154=Listedechoix!$A$4,5,0))))</f>
        <v>0</v>
      </c>
      <c r="EP154" s="116" t="str">
        <f t="shared" si="90"/>
        <v>NNot</v>
      </c>
      <c r="EQ154" s="117" t="str">
        <f t="shared" si="91"/>
        <v>NNot</v>
      </c>
      <c r="ER154" s="4">
        <f>IF(AB154=Listedechoix!$A$1,20,IF(AB154=Listedechoix!$A$2,15,IF(AB154=Listedechoix!$A$3,10,IF(AB154=Listedechoix!$A$4,5,0))))</f>
        <v>0</v>
      </c>
      <c r="ES154" s="4">
        <f>IF(AC154=Listedechoix!$A$1,20,IF(AC154=Listedechoix!$A$2,15,IF(AC154=Listedechoix!$A$3,10,IF(AC154=Listedechoix!$A$4,5,0))))</f>
        <v>0</v>
      </c>
      <c r="ET154" s="4">
        <f>IF(AD154=Listedechoix!$A$1,20,IF(AD154=Listedechoix!$A$2,15,IF(AD154=Listedechoix!$A$3,10,IF(AD154=Listedechoix!$A$4,5,0))))</f>
        <v>0</v>
      </c>
      <c r="EU154" s="4">
        <f>IF(AE154=Listedechoix!$A$1,20,IF(AE154=Listedechoix!$A$2,15,IF(AE154=Listedechoix!$A$3,10,IF(AE154=Listedechoix!$A$4,5,0))))</f>
        <v>0</v>
      </c>
      <c r="EV154" s="4">
        <f>IF(AF154=Listedechoix!$A$1,20,IF(AF154=Listedechoix!$A$2,15,IF(AF154=Listedechoix!$A$3,10,IF(AF154=Listedechoix!$A$4,5,0))))</f>
        <v>0</v>
      </c>
      <c r="EW154" s="4">
        <f>IF(AG154=Listedechoix!$A$1,20,IF(AG154=Listedechoix!$A$2,15,IF(AG154=Listedechoix!$A$3,10,IF(AG154=Listedechoix!$A$4,5,0))))</f>
        <v>0</v>
      </c>
      <c r="EX154" s="4">
        <f>IF(AH154=Listedechoix!$A$1,20,IF(AH154=Listedechoix!$A$2,15,IF(AH154=Listedechoix!$A$3,10,IF(AH154=Listedechoix!$A$4,5,0))))</f>
        <v>0</v>
      </c>
      <c r="EY154" s="4">
        <f>IF(AI154=Listedechoix!$A$1,20,IF(AI154=Listedechoix!$A$2,15,IF(AI154=Listedechoix!$A$3,10,IF(AI154=Listedechoix!$A$4,5,0))))</f>
        <v>0</v>
      </c>
      <c r="EZ154" s="4">
        <f>IF(AJ154=Listedechoix!$A$1,20,IF(AJ154=Listedechoix!$A$2,15,IF(AJ154=Listedechoix!$A$3,10,IF(AJ154=Listedechoix!$A$4,5,0))))</f>
        <v>0</v>
      </c>
      <c r="FA154" s="4">
        <f>IF(AK154=Listedechoix!$A$1,20,IF(AK154=Listedechoix!$A$2,15,IF(AK154=Listedechoix!$A$3,10,IF(AK154=Listedechoix!$A$4,5,0))))</f>
        <v>0</v>
      </c>
      <c r="FB154" s="4">
        <f>IF(AL154=Listedechoix!$A$1,20,IF(AL154=Listedechoix!$A$2,15,IF(AL154=Listedechoix!$A$3,10,IF(AL154=Listedechoix!$A$4,5,0))))</f>
        <v>0</v>
      </c>
      <c r="FC154" s="4">
        <f>IF(AM154=Listedechoix!$A$1,20,IF(AM154=Listedechoix!$A$2,15,IF(AM154=Listedechoix!$A$3,10,IF(AM154=Listedechoix!$A$4,5,0))))</f>
        <v>0</v>
      </c>
      <c r="FD154" s="4">
        <f>IF(AN154=Listedechoix!$A$1,20,IF(AN154=Listedechoix!$A$2,15,IF(AN154=Listedechoix!$A$3,10,IF(AN154=Listedechoix!$A$4,5,0))))</f>
        <v>0</v>
      </c>
      <c r="FE154" s="4">
        <f>IF(AO154=Listedechoix!$A$1,20,IF(AO154=Listedechoix!$A$2,15,IF(AO154=Listedechoix!$A$3,10,IF(AO154=Listedechoix!$A$4,5,0))))</f>
        <v>0</v>
      </c>
      <c r="FF154" s="116" t="str">
        <f t="shared" si="92"/>
        <v>NNot</v>
      </c>
      <c r="FG154" s="117" t="str">
        <f t="shared" si="93"/>
        <v>NNot</v>
      </c>
      <c r="FH154" s="4">
        <f>IF(AP154=Listedechoix!$A$1,20,IF(AP154=Listedechoix!$A$2,15,IF(AP154=Listedechoix!$A$3,10,IF(AP154=Listedechoix!$A$4,5,0))))</f>
        <v>0</v>
      </c>
      <c r="FI154" s="4">
        <f>IF(AQ154=Listedechoix!$A$1,20,IF(AQ154=Listedechoix!$A$2,15,IF(AQ154=Listedechoix!$A$3,10,IF(AQ154=Listedechoix!$A$4,5,0))))</f>
        <v>0</v>
      </c>
      <c r="FJ154" s="4">
        <f>IF(AR154=Listedechoix!$A$1,20,IF(AR154=Listedechoix!$A$2,15,IF(AR154=Listedechoix!$A$3,10,IF(AR154=Listedechoix!$A$4,5,0))))</f>
        <v>0</v>
      </c>
      <c r="FK154" s="4">
        <f>IF(AS154=Listedechoix!$A$1,20,IF(AS154=Listedechoix!$A$2,15,IF(AS154=Listedechoix!$A$3,10,IF(AS154=Listedechoix!$A$4,5,0))))</f>
        <v>0</v>
      </c>
      <c r="FL154" s="4">
        <f>IF(AT154=Listedechoix!$A$1,20,IF(AT154=Listedechoix!$A$2,15,IF(AT154=Listedechoix!$A$3,10,IF(AT154=Listedechoix!$A$4,5,0))))</f>
        <v>0</v>
      </c>
      <c r="FM154" s="4">
        <f>IF(AU154=Listedechoix!$A$1,20,IF(AU154=Listedechoix!$A$2,15,IF(AU154=Listedechoix!$A$3,10,IF(AU154=Listedechoix!$A$4,5,0))))</f>
        <v>0</v>
      </c>
      <c r="FN154" s="4">
        <f>IF(AV154=Listedechoix!$A$1,20,IF(AV154=Listedechoix!$A$2,15,IF(AV154=Listedechoix!$A$3,10,IF(AV154=Listedechoix!$A$4,5,0))))</f>
        <v>0</v>
      </c>
      <c r="FO154" s="4">
        <f>IF(AW154=Listedechoix!$A$1,20,IF(AW154=Listedechoix!$A$2,15,IF(AW154=Listedechoix!$A$3,10,IF(AW154=Listedechoix!$A$4,5,0))))</f>
        <v>0</v>
      </c>
      <c r="FP154" s="4">
        <f>IF(AX154=Listedechoix!$A$1,20,IF(AX154=Listedechoix!$A$2,15,IF(AX154=Listedechoix!$A$3,10,IF(AX154=Listedechoix!$A$4,5,0))))</f>
        <v>0</v>
      </c>
      <c r="FQ154" s="4">
        <f>IF(AY154=Listedechoix!$A$1,20,IF(AY154=Listedechoix!$A$2,15,IF(AY154=Listedechoix!$A$3,10,IF(AY154=Listedechoix!$A$4,5,0))))</f>
        <v>0</v>
      </c>
      <c r="FR154" s="4">
        <f>IF(AZ154=Listedechoix!$A$1,20,IF(AZ154=Listedechoix!$A$2,15,IF(AZ154=Listedechoix!$A$3,10,IF(AZ154=Listedechoix!$A$4,5,0))))</f>
        <v>0</v>
      </c>
      <c r="FS154" s="4">
        <f>IF(BA154=Listedechoix!$A$1,20,IF(BA154=Listedechoix!$A$2,15,IF(BA154=Listedechoix!$A$3,10,IF(BA154=Listedechoix!$A$4,5,0))))</f>
        <v>0</v>
      </c>
      <c r="FT154" s="4">
        <f>IF(BB154=Listedechoix!$A$1,20,IF(BB154=Listedechoix!$A$2,15,IF(BB154=Listedechoix!$A$3,10,IF(BB154=Listedechoix!$A$4,5,0))))</f>
        <v>0</v>
      </c>
      <c r="FU154" s="4">
        <f>IF(BC154=Listedechoix!$A$1,20,IF(BC154=Listedechoix!$A$2,15,IF(BC154=Listedechoix!$A$3,10,IF(BC154=Listedechoix!$A$4,5,0))))</f>
        <v>0</v>
      </c>
      <c r="FV154" s="116" t="str">
        <f t="shared" si="94"/>
        <v>NNot</v>
      </c>
      <c r="FW154" s="117" t="str">
        <f t="shared" si="95"/>
        <v>NNot</v>
      </c>
      <c r="FX154" s="4">
        <f>IF(BD154=Listedechoix!$A$1,20,IF(BD154=Listedechoix!$A$2,15,IF(BD154=Listedechoix!$A$3,10,IF(BD154=Listedechoix!$A$4,5,0))))</f>
        <v>0</v>
      </c>
      <c r="FY154" s="4">
        <f>IF(BE154=Listedechoix!$A$1,20,IF(BE154=Listedechoix!$A$2,15,IF(BE154=Listedechoix!$A$3,10,IF(BE154=Listedechoix!$A$4,5,0))))</f>
        <v>0</v>
      </c>
      <c r="FZ154" s="4">
        <f>IF(BF154=Listedechoix!$A$1,20,IF(BF154=Listedechoix!$A$2,15,IF(BF154=Listedechoix!$A$3,10,IF(BF154=Listedechoix!$A$4,5,0))))</f>
        <v>0</v>
      </c>
      <c r="GA154" s="4">
        <f>IF(BG154=Listedechoix!$A$1,20,IF(BG154=Listedechoix!$A$2,15,IF(BG154=Listedechoix!$A$3,10,IF(BG154=Listedechoix!$A$4,5,0))))</f>
        <v>0</v>
      </c>
      <c r="GB154" s="4">
        <f>IF(BH154=Listedechoix!$A$1,20,IF(BH154=Listedechoix!$A$2,15,IF(BH154=Listedechoix!$A$3,10,IF(BH154=Listedechoix!$A$4,5,0))))</f>
        <v>0</v>
      </c>
      <c r="GC154" s="4">
        <f>IF(BI154=Listedechoix!$A$1,20,IF(BI154=Listedechoix!$A$2,15,IF(BI154=Listedechoix!$A$3,10,IF(BI154=Listedechoix!$A$4,5,0))))</f>
        <v>0</v>
      </c>
      <c r="GD154" s="4">
        <f>IF(BJ154=Listedechoix!$A$1,20,IF(BJ154=Listedechoix!$A$2,15,IF(BJ154=Listedechoix!$A$3,10,IF(BJ154=Listedechoix!$A$4,5,0))))</f>
        <v>0</v>
      </c>
      <c r="GE154" s="4">
        <f>IF(BK154=Listedechoix!$A$1,20,IF(BK154=Listedechoix!$A$2,15,IF(BK154=Listedechoix!$A$3,10,IF(BK154=Listedechoix!$A$4,5,0))))</f>
        <v>0</v>
      </c>
      <c r="GF154" s="4">
        <f>IF(BL154=Listedechoix!$A$1,20,IF(BL154=Listedechoix!$A$2,15,IF(BL154=Listedechoix!$A$3,10,IF(BL154=Listedechoix!$A$4,5,0))))</f>
        <v>0</v>
      </c>
      <c r="GG154" s="4">
        <f>IF(BM154=Listedechoix!$A$1,20,IF(BM154=Listedechoix!$A$2,15,IF(BM154=Listedechoix!$A$3,10,IF(BM154=Listedechoix!$A$4,5,0))))</f>
        <v>0</v>
      </c>
      <c r="GH154" s="4">
        <f>IF(BN154=Listedechoix!$A$1,20,IF(BN154=Listedechoix!$A$2,15,IF(BN154=Listedechoix!$A$3,10,IF(BN154=Listedechoix!$A$4,5,0))))</f>
        <v>0</v>
      </c>
      <c r="GI154" s="116" t="str">
        <f t="shared" si="96"/>
        <v>NNot</v>
      </c>
      <c r="GJ154" s="117" t="str">
        <f t="shared" si="97"/>
        <v>NNot</v>
      </c>
      <c r="GK154" s="4">
        <f>IF(BO154=Listedechoix!$A$1,20,IF(BO154=Listedechoix!$A$2,15,IF(BO154=Listedechoix!$A$3,10,IF(BO154=Listedechoix!$A$4,5,0))))</f>
        <v>0</v>
      </c>
      <c r="GL154" s="4">
        <f>IF(BP154=Listedechoix!$A$1,20,IF(BP154=Listedechoix!$A$2,15,IF(BP154=Listedechoix!$A$3,10,IF(BP154=Listedechoix!$A$4,5,0))))</f>
        <v>0</v>
      </c>
      <c r="GM154" s="4">
        <f>IF(BQ154=Listedechoix!$A$1,20,IF(BQ154=Listedechoix!$A$2,15,IF(BQ154=Listedechoix!$A$3,10,IF(BQ154=Listedechoix!$A$4,5,0))))</f>
        <v>0</v>
      </c>
      <c r="GN154" s="4">
        <f>IF(BR154=Listedechoix!$A$1,20,IF(BR154=Listedechoix!$A$2,15,IF(BR154=Listedechoix!$A$3,10,IF(BR154=Listedechoix!$A$4,5,0))))</f>
        <v>0</v>
      </c>
      <c r="GO154" s="4">
        <f>IF(BS154=Listedechoix!$A$1,20,IF(BS154=Listedechoix!$A$2,15,IF(BS154=Listedechoix!$A$3,10,IF(BS154=Listedechoix!$A$4,5,0))))</f>
        <v>0</v>
      </c>
      <c r="GP154" s="4">
        <f>IF(BT154=Listedechoix!$A$1,20,IF(BT154=Listedechoix!$A$2,15,IF(BT154=Listedechoix!$A$3,10,IF(BT154=Listedechoix!$A$4,5,0))))</f>
        <v>0</v>
      </c>
      <c r="GQ154" s="4">
        <f>IF(BU154=Listedechoix!$A$1,20,IF(BU154=Listedechoix!$A$2,15,IF(BU154=Listedechoix!$A$3,10,IF(BU154=Listedechoix!$A$4,5,0))))</f>
        <v>0</v>
      </c>
      <c r="GR154" s="4">
        <f>IF(BV154=Listedechoix!$A$1,20,IF(BV154=Listedechoix!$A$2,15,IF(BV154=Listedechoix!$A$3,10,IF(BV154=Listedechoix!$A$4,5,0))))</f>
        <v>0</v>
      </c>
      <c r="GS154" s="4">
        <f>IF(BW154=Listedechoix!$A$1,20,IF(BW154=Listedechoix!$A$2,15,IF(BW154=Listedechoix!$A$3,10,IF(BW154=Listedechoix!$A$4,5,0))))</f>
        <v>0</v>
      </c>
      <c r="GT154" s="4">
        <f>IF(BX154=Listedechoix!$A$1,20,IF(BX154=Listedechoix!$A$2,15,IF(BX154=Listedechoix!$A$3,10,IF(BX154=Listedechoix!$A$4,5,0))))</f>
        <v>0</v>
      </c>
      <c r="GU154" s="4">
        <f>IF(BY154=Listedechoix!$A$1,20,IF(BY154=Listedechoix!$A$2,15,IF(BY154=Listedechoix!$A$3,10,IF(BY154=Listedechoix!$A$4,5,0))))</f>
        <v>0</v>
      </c>
      <c r="GV154" s="116" t="str">
        <f t="shared" si="98"/>
        <v>NNot</v>
      </c>
      <c r="GW154" s="117" t="str">
        <f t="shared" si="99"/>
        <v>NNot</v>
      </c>
      <c r="GX154" s="4">
        <f>IF(BZ154=Listedechoix!$A$1,20,IF(BZ154=Listedechoix!$A$2,15,IF(BZ154=Listedechoix!$A$3,10,IF(BZ154=Listedechoix!$A$4,5,0))))</f>
        <v>0</v>
      </c>
      <c r="GY154" s="4">
        <f>IF(CA154=Listedechoix!$A$1,20,IF(CA154=Listedechoix!$A$2,15,IF(CA154=Listedechoix!$A$3,10,IF(CA154=Listedechoix!$A$4,5,0))))</f>
        <v>0</v>
      </c>
      <c r="GZ154" s="4">
        <f>IF(CB154=Listedechoix!$A$1,20,IF(CB154=Listedechoix!$A$2,15,IF(CB154=Listedechoix!$A$3,10,IF(CB154=Listedechoix!$A$4,5,0))))</f>
        <v>0</v>
      </c>
      <c r="HA154" s="4">
        <f>IF(CC154=Listedechoix!$A$1,20,IF(CC154=Listedechoix!$A$2,15,IF(CC154=Listedechoix!$A$3,10,IF(CC154=Listedechoix!$A$4,5,0))))</f>
        <v>0</v>
      </c>
      <c r="HB154" s="4">
        <f>IF(CD154=Listedechoix!$A$1,20,IF(CD154=Listedechoix!$A$2,15,IF(CD154=Listedechoix!$A$3,10,IF(CD154=Listedechoix!$A$4,5,0))))</f>
        <v>0</v>
      </c>
      <c r="HC154" s="4">
        <f>IF(CE154=Listedechoix!$A$1,20,IF(CE154=Listedechoix!$A$2,15,IF(CE154=Listedechoix!$A$3,10,IF(CE154=Listedechoix!$A$4,5,0))))</f>
        <v>0</v>
      </c>
      <c r="HD154" s="4">
        <f>IF(CF154=Listedechoix!$A$1,20,IF(CF154=Listedechoix!$A$2,15,IF(CF154=Listedechoix!$A$3,10,IF(CF154=Listedechoix!$A$4,5,0))))</f>
        <v>0</v>
      </c>
      <c r="HE154" s="4">
        <f>IF(CG154=Listedechoix!$A$1,20,IF(CG154=Listedechoix!$A$2,15,IF(CG154=Listedechoix!$A$3,10,IF(CG154=Listedechoix!$A$4,5,0))))</f>
        <v>0</v>
      </c>
      <c r="HF154" s="4">
        <f>IF(CH154=Listedechoix!$A$1,20,IF(CH154=Listedechoix!$A$2,15,IF(CH154=Listedechoix!$A$3,10,IF(CH154=Listedechoix!$A$4,5,0))))</f>
        <v>0</v>
      </c>
      <c r="HG154" s="4">
        <f>IF(CI154=Listedechoix!$A$1,20,IF(CI154=Listedechoix!$A$2,15,IF(CI154=Listedechoix!$A$3,10,IF(CI154=Listedechoix!$A$4,5,0))))</f>
        <v>0</v>
      </c>
      <c r="HH154" s="4">
        <f>IF(CJ154=Listedechoix!$A$1,20,IF(CJ154=Listedechoix!$A$2,15,IF(CJ154=Listedechoix!$A$3,10,IF(CJ154=Listedechoix!$A$4,5,0))))</f>
        <v>0</v>
      </c>
      <c r="HI154" s="4">
        <f>IF(CK154=Listedechoix!$A$1,20,IF(CK154=Listedechoix!$A$2,15,IF(CK154=Listedechoix!$A$3,10,IF(CK154=Listedechoix!$A$4,5,0))))</f>
        <v>0</v>
      </c>
      <c r="HJ154" s="4">
        <f>IF(CL154=Listedechoix!$A$1,20,IF(CL154=Listedechoix!$A$2,15,IF(CL154=Listedechoix!$A$3,10,IF(CL154=Listedechoix!$A$4,5,0))))</f>
        <v>0</v>
      </c>
      <c r="HK154" s="4">
        <f>IF(CM154=Listedechoix!$A$1,20,IF(CM154=Listedechoix!$A$2,15,IF(CM154=Listedechoix!$A$3,10,IF(CM154=Listedechoix!$A$4,5,0))))</f>
        <v>0</v>
      </c>
      <c r="HL154" s="116" t="str">
        <f t="shared" si="100"/>
        <v>NNot</v>
      </c>
      <c r="HM154" s="117" t="str">
        <f t="shared" si="101"/>
        <v>NNot</v>
      </c>
    </row>
    <row r="155" spans="1:221" x14ac:dyDescent="0.25">
      <c r="A155" s="27"/>
      <c r="B155" s="27"/>
      <c r="C155" s="28"/>
      <c r="D155" s="28"/>
      <c r="E155" s="28"/>
      <c r="F155" s="43"/>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1" t="str">
        <f t="shared" si="77"/>
        <v/>
      </c>
      <c r="CO155" s="31" t="str">
        <f t="shared" si="74"/>
        <v/>
      </c>
      <c r="CP155" s="31" t="str">
        <f t="shared" si="74"/>
        <v/>
      </c>
      <c r="CQ155" s="31" t="str">
        <f t="shared" si="74"/>
        <v/>
      </c>
      <c r="CR155" s="32">
        <f t="shared" si="78"/>
        <v>0</v>
      </c>
      <c r="CS155" s="33" t="str">
        <f t="shared" si="102"/>
        <v/>
      </c>
      <c r="CT155" s="31" t="str">
        <f t="shared" si="79"/>
        <v/>
      </c>
      <c r="CU155" s="31" t="str">
        <f t="shared" si="75"/>
        <v/>
      </c>
      <c r="CV155" s="31" t="str">
        <f t="shared" si="75"/>
        <v/>
      </c>
      <c r="CW155" s="31" t="str">
        <f t="shared" si="75"/>
        <v/>
      </c>
      <c r="CX155" s="32">
        <f t="shared" si="80"/>
        <v>0</v>
      </c>
      <c r="CY155" s="33" t="str">
        <f t="shared" si="81"/>
        <v>NNot</v>
      </c>
      <c r="CZ155" s="31" t="str">
        <f t="shared" si="104"/>
        <v/>
      </c>
      <c r="DA155" s="31" t="str">
        <f t="shared" si="104"/>
        <v/>
      </c>
      <c r="DB155" s="31" t="str">
        <f t="shared" si="104"/>
        <v/>
      </c>
      <c r="DC155" s="31" t="str">
        <f t="shared" si="104"/>
        <v/>
      </c>
      <c r="DD155" s="32">
        <f t="shared" si="103"/>
        <v>0</v>
      </c>
      <c r="DE155" s="33" t="str">
        <f t="shared" si="82"/>
        <v>NNot</v>
      </c>
      <c r="DF155" s="31" t="str">
        <f t="shared" si="83"/>
        <v/>
      </c>
      <c r="DG155" s="31" t="str">
        <f t="shared" si="83"/>
        <v/>
      </c>
      <c r="DH155" s="31" t="str">
        <f t="shared" si="83"/>
        <v/>
      </c>
      <c r="DI155" s="31" t="str">
        <f t="shared" si="83"/>
        <v/>
      </c>
      <c r="DJ155" s="32">
        <f t="shared" si="84"/>
        <v>0</v>
      </c>
      <c r="DK155" s="33" t="str">
        <f t="shared" si="85"/>
        <v>NNot</v>
      </c>
      <c r="DL155" s="31" t="str">
        <f t="shared" si="86"/>
        <v/>
      </c>
      <c r="DM155" s="31" t="str">
        <f t="shared" si="86"/>
        <v/>
      </c>
      <c r="DN155" s="31" t="str">
        <f t="shared" si="86"/>
        <v/>
      </c>
      <c r="DO155" s="31" t="str">
        <f t="shared" si="86"/>
        <v/>
      </c>
      <c r="DP155" s="32">
        <f t="shared" si="76"/>
        <v>0</v>
      </c>
      <c r="DQ155" s="33" t="str">
        <f t="shared" si="87"/>
        <v>NNot</v>
      </c>
      <c r="DR155" s="4">
        <f>IF(F155=Listedechoix!$A$1,20,IF(F155=Listedechoix!$A$2,15,IF(F155=Listedechoix!$A$3,10,IF(F155=Listedechoix!$A$4,5,0))))</f>
        <v>0</v>
      </c>
      <c r="DS155" s="4">
        <f>IF(G155=Listedechoix!$A$1,20,IF(G155=Listedechoix!$A$2,15,IF(G155=Listedechoix!$A$3,10,IF(G155=Listedechoix!$A$4,5,0))))</f>
        <v>0</v>
      </c>
      <c r="DT155" s="4">
        <f>IF(H155=Listedechoix!$A$1,20,IF(H155=Listedechoix!$A$2,15,IF(H155=Listedechoix!$A$3,10,IF(H155=Listedechoix!$A$4,5,0))))</f>
        <v>0</v>
      </c>
      <c r="DU155" s="4">
        <f>IF(I155=Listedechoix!$A$1,20,IF(I155=Listedechoix!$A$2,15,IF(I155=Listedechoix!$A$3,10,IF(I155=Listedechoix!$A$4,5,0))))</f>
        <v>0</v>
      </c>
      <c r="DV155" s="4">
        <f>IF(J155=Listedechoix!$A$1,20,IF(J155=Listedechoix!$A$2,15,IF(J155=Listedechoix!$A$3,10,IF(J155=Listedechoix!$A$4,5,0))))</f>
        <v>0</v>
      </c>
      <c r="DW155" s="4">
        <f>IF(K155=Listedechoix!$A$1,20,IF(K155=Listedechoix!$A$2,15,IF(K155=Listedechoix!$A$3,10,IF(K155=Listedechoix!$A$4,5,0))))</f>
        <v>0</v>
      </c>
      <c r="DX155" s="4">
        <f>IF(L155=Listedechoix!$A$1,20,IF(L155=Listedechoix!$A$2,15,IF(L155=Listedechoix!$A$3,10,IF(L155=Listedechoix!$A$4,5,0))))</f>
        <v>0</v>
      </c>
      <c r="DY155" s="4">
        <f>IF(M155=Listedechoix!$A$1,20,IF(M155=Listedechoix!$A$2,15,IF(M155=Listedechoix!$A$3,10,IF(M155=Listedechoix!$A$4,5,0))))</f>
        <v>0</v>
      </c>
      <c r="DZ155" s="4">
        <f>IF(N155=Listedechoix!$A$1,20,IF(N155=Listedechoix!$A$2,15,IF(N155=Listedechoix!$A$3,10,IF(N155=Listedechoix!$A$4,5,0))))</f>
        <v>0</v>
      </c>
      <c r="EA155" s="4">
        <f>IF(O155=Listedechoix!$A$1,20,IF(O155=Listedechoix!$A$2,15,IF(O155=Listedechoix!$A$3,10,IF(O155=Listedechoix!$A$4,5,0))))</f>
        <v>0</v>
      </c>
      <c r="EB155" s="4">
        <f>IF(P155=Listedechoix!$A$1,20,IF(P155=Listedechoix!$A$2,15,IF(P155=Listedechoix!$A$3,10,IF(P155=Listedechoix!$A$4,5,0))))</f>
        <v>0</v>
      </c>
      <c r="EC155" s="116" t="str">
        <f t="shared" si="88"/>
        <v>NNot</v>
      </c>
      <c r="ED155" s="117" t="str">
        <f t="shared" si="89"/>
        <v>NNot</v>
      </c>
      <c r="EE155" s="4">
        <f>IF(Q155=Listedechoix!$A$1,20,IF(Q155=Listedechoix!$A$2,15,IF(Q155=Listedechoix!$A$3,10,IF(Q155=Listedechoix!$A$4,5,0))))</f>
        <v>0</v>
      </c>
      <c r="EF155" s="4">
        <f>IF(R155=Listedechoix!$A$1,20,IF(R155=Listedechoix!$A$2,15,IF(R155=Listedechoix!$A$3,10,IF(R155=Listedechoix!$A$4,5,0))))</f>
        <v>0</v>
      </c>
      <c r="EG155" s="4">
        <f>IF(S155=Listedechoix!$A$1,20,IF(S155=Listedechoix!$A$2,15,IF(S155=Listedechoix!$A$3,10,IF(S155=Listedechoix!$A$4,5,0))))</f>
        <v>0</v>
      </c>
      <c r="EH155" s="4">
        <f>IF(T155=Listedechoix!$A$1,20,IF(T155=Listedechoix!$A$2,15,IF(T155=Listedechoix!$A$3,10,IF(T155=Listedechoix!$A$4,5,0))))</f>
        <v>0</v>
      </c>
      <c r="EI155" s="4">
        <f>IF(U155=Listedechoix!$A$1,20,IF(U155=Listedechoix!$A$2,15,IF(U155=Listedechoix!$A$3,10,IF(U155=Listedechoix!$A$4,5,0))))</f>
        <v>0</v>
      </c>
      <c r="EJ155" s="4">
        <f>IF(V155=Listedechoix!$A$1,20,IF(V155=Listedechoix!$A$2,15,IF(V155=Listedechoix!$A$3,10,IF(V155=Listedechoix!$A$4,5,0))))</f>
        <v>0</v>
      </c>
      <c r="EK155" s="4">
        <f>IF(W155=Listedechoix!$A$1,20,IF(W155=Listedechoix!$A$2,15,IF(W155=Listedechoix!$A$3,10,IF(W155=Listedechoix!$A$4,5,0))))</f>
        <v>0</v>
      </c>
      <c r="EL155" s="4">
        <f>IF(X155=Listedechoix!$A$1,20,IF(X155=Listedechoix!$A$2,15,IF(X155=Listedechoix!$A$3,10,IF(X155=Listedechoix!$A$4,5,0))))</f>
        <v>0</v>
      </c>
      <c r="EM155" s="4">
        <f>IF(Y155=Listedechoix!$A$1,20,IF(Y155=Listedechoix!$A$2,15,IF(Y155=Listedechoix!$A$3,10,IF(Y155=Listedechoix!$A$4,5,0))))</f>
        <v>0</v>
      </c>
      <c r="EN155" s="4">
        <f>IF(Z155=Listedechoix!$A$1,20,IF(Z155=Listedechoix!$A$2,15,IF(Z155=Listedechoix!$A$3,10,IF(Z155=Listedechoix!$A$4,5,0))))</f>
        <v>0</v>
      </c>
      <c r="EO155" s="4">
        <f>IF(AA155=Listedechoix!$A$1,20,IF(AA155=Listedechoix!$A$2,15,IF(AA155=Listedechoix!$A$3,10,IF(AA155=Listedechoix!$A$4,5,0))))</f>
        <v>0</v>
      </c>
      <c r="EP155" s="116" t="str">
        <f t="shared" si="90"/>
        <v>NNot</v>
      </c>
      <c r="EQ155" s="117" t="str">
        <f t="shared" si="91"/>
        <v>NNot</v>
      </c>
      <c r="ER155" s="4">
        <f>IF(AB155=Listedechoix!$A$1,20,IF(AB155=Listedechoix!$A$2,15,IF(AB155=Listedechoix!$A$3,10,IF(AB155=Listedechoix!$A$4,5,0))))</f>
        <v>0</v>
      </c>
      <c r="ES155" s="4">
        <f>IF(AC155=Listedechoix!$A$1,20,IF(AC155=Listedechoix!$A$2,15,IF(AC155=Listedechoix!$A$3,10,IF(AC155=Listedechoix!$A$4,5,0))))</f>
        <v>0</v>
      </c>
      <c r="ET155" s="4">
        <f>IF(AD155=Listedechoix!$A$1,20,IF(AD155=Listedechoix!$A$2,15,IF(AD155=Listedechoix!$A$3,10,IF(AD155=Listedechoix!$A$4,5,0))))</f>
        <v>0</v>
      </c>
      <c r="EU155" s="4">
        <f>IF(AE155=Listedechoix!$A$1,20,IF(AE155=Listedechoix!$A$2,15,IF(AE155=Listedechoix!$A$3,10,IF(AE155=Listedechoix!$A$4,5,0))))</f>
        <v>0</v>
      </c>
      <c r="EV155" s="4">
        <f>IF(AF155=Listedechoix!$A$1,20,IF(AF155=Listedechoix!$A$2,15,IF(AF155=Listedechoix!$A$3,10,IF(AF155=Listedechoix!$A$4,5,0))))</f>
        <v>0</v>
      </c>
      <c r="EW155" s="4">
        <f>IF(AG155=Listedechoix!$A$1,20,IF(AG155=Listedechoix!$A$2,15,IF(AG155=Listedechoix!$A$3,10,IF(AG155=Listedechoix!$A$4,5,0))))</f>
        <v>0</v>
      </c>
      <c r="EX155" s="4">
        <f>IF(AH155=Listedechoix!$A$1,20,IF(AH155=Listedechoix!$A$2,15,IF(AH155=Listedechoix!$A$3,10,IF(AH155=Listedechoix!$A$4,5,0))))</f>
        <v>0</v>
      </c>
      <c r="EY155" s="4">
        <f>IF(AI155=Listedechoix!$A$1,20,IF(AI155=Listedechoix!$A$2,15,IF(AI155=Listedechoix!$A$3,10,IF(AI155=Listedechoix!$A$4,5,0))))</f>
        <v>0</v>
      </c>
      <c r="EZ155" s="4">
        <f>IF(AJ155=Listedechoix!$A$1,20,IF(AJ155=Listedechoix!$A$2,15,IF(AJ155=Listedechoix!$A$3,10,IF(AJ155=Listedechoix!$A$4,5,0))))</f>
        <v>0</v>
      </c>
      <c r="FA155" s="4">
        <f>IF(AK155=Listedechoix!$A$1,20,IF(AK155=Listedechoix!$A$2,15,IF(AK155=Listedechoix!$A$3,10,IF(AK155=Listedechoix!$A$4,5,0))))</f>
        <v>0</v>
      </c>
      <c r="FB155" s="4">
        <f>IF(AL155=Listedechoix!$A$1,20,IF(AL155=Listedechoix!$A$2,15,IF(AL155=Listedechoix!$A$3,10,IF(AL155=Listedechoix!$A$4,5,0))))</f>
        <v>0</v>
      </c>
      <c r="FC155" s="4">
        <f>IF(AM155=Listedechoix!$A$1,20,IF(AM155=Listedechoix!$A$2,15,IF(AM155=Listedechoix!$A$3,10,IF(AM155=Listedechoix!$A$4,5,0))))</f>
        <v>0</v>
      </c>
      <c r="FD155" s="4">
        <f>IF(AN155=Listedechoix!$A$1,20,IF(AN155=Listedechoix!$A$2,15,IF(AN155=Listedechoix!$A$3,10,IF(AN155=Listedechoix!$A$4,5,0))))</f>
        <v>0</v>
      </c>
      <c r="FE155" s="4">
        <f>IF(AO155=Listedechoix!$A$1,20,IF(AO155=Listedechoix!$A$2,15,IF(AO155=Listedechoix!$A$3,10,IF(AO155=Listedechoix!$A$4,5,0))))</f>
        <v>0</v>
      </c>
      <c r="FF155" s="116" t="str">
        <f t="shared" si="92"/>
        <v>NNot</v>
      </c>
      <c r="FG155" s="117" t="str">
        <f t="shared" si="93"/>
        <v>NNot</v>
      </c>
      <c r="FH155" s="4">
        <f>IF(AP155=Listedechoix!$A$1,20,IF(AP155=Listedechoix!$A$2,15,IF(AP155=Listedechoix!$A$3,10,IF(AP155=Listedechoix!$A$4,5,0))))</f>
        <v>0</v>
      </c>
      <c r="FI155" s="4">
        <f>IF(AQ155=Listedechoix!$A$1,20,IF(AQ155=Listedechoix!$A$2,15,IF(AQ155=Listedechoix!$A$3,10,IF(AQ155=Listedechoix!$A$4,5,0))))</f>
        <v>0</v>
      </c>
      <c r="FJ155" s="4">
        <f>IF(AR155=Listedechoix!$A$1,20,IF(AR155=Listedechoix!$A$2,15,IF(AR155=Listedechoix!$A$3,10,IF(AR155=Listedechoix!$A$4,5,0))))</f>
        <v>0</v>
      </c>
      <c r="FK155" s="4">
        <f>IF(AS155=Listedechoix!$A$1,20,IF(AS155=Listedechoix!$A$2,15,IF(AS155=Listedechoix!$A$3,10,IF(AS155=Listedechoix!$A$4,5,0))))</f>
        <v>0</v>
      </c>
      <c r="FL155" s="4">
        <f>IF(AT155=Listedechoix!$A$1,20,IF(AT155=Listedechoix!$A$2,15,IF(AT155=Listedechoix!$A$3,10,IF(AT155=Listedechoix!$A$4,5,0))))</f>
        <v>0</v>
      </c>
      <c r="FM155" s="4">
        <f>IF(AU155=Listedechoix!$A$1,20,IF(AU155=Listedechoix!$A$2,15,IF(AU155=Listedechoix!$A$3,10,IF(AU155=Listedechoix!$A$4,5,0))))</f>
        <v>0</v>
      </c>
      <c r="FN155" s="4">
        <f>IF(AV155=Listedechoix!$A$1,20,IF(AV155=Listedechoix!$A$2,15,IF(AV155=Listedechoix!$A$3,10,IF(AV155=Listedechoix!$A$4,5,0))))</f>
        <v>0</v>
      </c>
      <c r="FO155" s="4">
        <f>IF(AW155=Listedechoix!$A$1,20,IF(AW155=Listedechoix!$A$2,15,IF(AW155=Listedechoix!$A$3,10,IF(AW155=Listedechoix!$A$4,5,0))))</f>
        <v>0</v>
      </c>
      <c r="FP155" s="4">
        <f>IF(AX155=Listedechoix!$A$1,20,IF(AX155=Listedechoix!$A$2,15,IF(AX155=Listedechoix!$A$3,10,IF(AX155=Listedechoix!$A$4,5,0))))</f>
        <v>0</v>
      </c>
      <c r="FQ155" s="4">
        <f>IF(AY155=Listedechoix!$A$1,20,IF(AY155=Listedechoix!$A$2,15,IF(AY155=Listedechoix!$A$3,10,IF(AY155=Listedechoix!$A$4,5,0))))</f>
        <v>0</v>
      </c>
      <c r="FR155" s="4">
        <f>IF(AZ155=Listedechoix!$A$1,20,IF(AZ155=Listedechoix!$A$2,15,IF(AZ155=Listedechoix!$A$3,10,IF(AZ155=Listedechoix!$A$4,5,0))))</f>
        <v>0</v>
      </c>
      <c r="FS155" s="4">
        <f>IF(BA155=Listedechoix!$A$1,20,IF(BA155=Listedechoix!$A$2,15,IF(BA155=Listedechoix!$A$3,10,IF(BA155=Listedechoix!$A$4,5,0))))</f>
        <v>0</v>
      </c>
      <c r="FT155" s="4">
        <f>IF(BB155=Listedechoix!$A$1,20,IF(BB155=Listedechoix!$A$2,15,IF(BB155=Listedechoix!$A$3,10,IF(BB155=Listedechoix!$A$4,5,0))))</f>
        <v>0</v>
      </c>
      <c r="FU155" s="4">
        <f>IF(BC155=Listedechoix!$A$1,20,IF(BC155=Listedechoix!$A$2,15,IF(BC155=Listedechoix!$A$3,10,IF(BC155=Listedechoix!$A$4,5,0))))</f>
        <v>0</v>
      </c>
      <c r="FV155" s="116" t="str">
        <f t="shared" si="94"/>
        <v>NNot</v>
      </c>
      <c r="FW155" s="117" t="str">
        <f t="shared" si="95"/>
        <v>NNot</v>
      </c>
      <c r="FX155" s="4">
        <f>IF(BD155=Listedechoix!$A$1,20,IF(BD155=Listedechoix!$A$2,15,IF(BD155=Listedechoix!$A$3,10,IF(BD155=Listedechoix!$A$4,5,0))))</f>
        <v>0</v>
      </c>
      <c r="FY155" s="4">
        <f>IF(BE155=Listedechoix!$A$1,20,IF(BE155=Listedechoix!$A$2,15,IF(BE155=Listedechoix!$A$3,10,IF(BE155=Listedechoix!$A$4,5,0))))</f>
        <v>0</v>
      </c>
      <c r="FZ155" s="4">
        <f>IF(BF155=Listedechoix!$A$1,20,IF(BF155=Listedechoix!$A$2,15,IF(BF155=Listedechoix!$A$3,10,IF(BF155=Listedechoix!$A$4,5,0))))</f>
        <v>0</v>
      </c>
      <c r="GA155" s="4">
        <f>IF(BG155=Listedechoix!$A$1,20,IF(BG155=Listedechoix!$A$2,15,IF(BG155=Listedechoix!$A$3,10,IF(BG155=Listedechoix!$A$4,5,0))))</f>
        <v>0</v>
      </c>
      <c r="GB155" s="4">
        <f>IF(BH155=Listedechoix!$A$1,20,IF(BH155=Listedechoix!$A$2,15,IF(BH155=Listedechoix!$A$3,10,IF(BH155=Listedechoix!$A$4,5,0))))</f>
        <v>0</v>
      </c>
      <c r="GC155" s="4">
        <f>IF(BI155=Listedechoix!$A$1,20,IF(BI155=Listedechoix!$A$2,15,IF(BI155=Listedechoix!$A$3,10,IF(BI155=Listedechoix!$A$4,5,0))))</f>
        <v>0</v>
      </c>
      <c r="GD155" s="4">
        <f>IF(BJ155=Listedechoix!$A$1,20,IF(BJ155=Listedechoix!$A$2,15,IF(BJ155=Listedechoix!$A$3,10,IF(BJ155=Listedechoix!$A$4,5,0))))</f>
        <v>0</v>
      </c>
      <c r="GE155" s="4">
        <f>IF(BK155=Listedechoix!$A$1,20,IF(BK155=Listedechoix!$A$2,15,IF(BK155=Listedechoix!$A$3,10,IF(BK155=Listedechoix!$A$4,5,0))))</f>
        <v>0</v>
      </c>
      <c r="GF155" s="4">
        <f>IF(BL155=Listedechoix!$A$1,20,IF(BL155=Listedechoix!$A$2,15,IF(BL155=Listedechoix!$A$3,10,IF(BL155=Listedechoix!$A$4,5,0))))</f>
        <v>0</v>
      </c>
      <c r="GG155" s="4">
        <f>IF(BM155=Listedechoix!$A$1,20,IF(BM155=Listedechoix!$A$2,15,IF(BM155=Listedechoix!$A$3,10,IF(BM155=Listedechoix!$A$4,5,0))))</f>
        <v>0</v>
      </c>
      <c r="GH155" s="4">
        <f>IF(BN155=Listedechoix!$A$1,20,IF(BN155=Listedechoix!$A$2,15,IF(BN155=Listedechoix!$A$3,10,IF(BN155=Listedechoix!$A$4,5,0))))</f>
        <v>0</v>
      </c>
      <c r="GI155" s="116" t="str">
        <f t="shared" si="96"/>
        <v>NNot</v>
      </c>
      <c r="GJ155" s="117" t="str">
        <f t="shared" si="97"/>
        <v>NNot</v>
      </c>
      <c r="GK155" s="4">
        <f>IF(BO155=Listedechoix!$A$1,20,IF(BO155=Listedechoix!$A$2,15,IF(BO155=Listedechoix!$A$3,10,IF(BO155=Listedechoix!$A$4,5,0))))</f>
        <v>0</v>
      </c>
      <c r="GL155" s="4">
        <f>IF(BP155=Listedechoix!$A$1,20,IF(BP155=Listedechoix!$A$2,15,IF(BP155=Listedechoix!$A$3,10,IF(BP155=Listedechoix!$A$4,5,0))))</f>
        <v>0</v>
      </c>
      <c r="GM155" s="4">
        <f>IF(BQ155=Listedechoix!$A$1,20,IF(BQ155=Listedechoix!$A$2,15,IF(BQ155=Listedechoix!$A$3,10,IF(BQ155=Listedechoix!$A$4,5,0))))</f>
        <v>0</v>
      </c>
      <c r="GN155" s="4">
        <f>IF(BR155=Listedechoix!$A$1,20,IF(BR155=Listedechoix!$A$2,15,IF(BR155=Listedechoix!$A$3,10,IF(BR155=Listedechoix!$A$4,5,0))))</f>
        <v>0</v>
      </c>
      <c r="GO155" s="4">
        <f>IF(BS155=Listedechoix!$A$1,20,IF(BS155=Listedechoix!$A$2,15,IF(BS155=Listedechoix!$A$3,10,IF(BS155=Listedechoix!$A$4,5,0))))</f>
        <v>0</v>
      </c>
      <c r="GP155" s="4">
        <f>IF(BT155=Listedechoix!$A$1,20,IF(BT155=Listedechoix!$A$2,15,IF(BT155=Listedechoix!$A$3,10,IF(BT155=Listedechoix!$A$4,5,0))))</f>
        <v>0</v>
      </c>
      <c r="GQ155" s="4">
        <f>IF(BU155=Listedechoix!$A$1,20,IF(BU155=Listedechoix!$A$2,15,IF(BU155=Listedechoix!$A$3,10,IF(BU155=Listedechoix!$A$4,5,0))))</f>
        <v>0</v>
      </c>
      <c r="GR155" s="4">
        <f>IF(BV155=Listedechoix!$A$1,20,IF(BV155=Listedechoix!$A$2,15,IF(BV155=Listedechoix!$A$3,10,IF(BV155=Listedechoix!$A$4,5,0))))</f>
        <v>0</v>
      </c>
      <c r="GS155" s="4">
        <f>IF(BW155=Listedechoix!$A$1,20,IF(BW155=Listedechoix!$A$2,15,IF(BW155=Listedechoix!$A$3,10,IF(BW155=Listedechoix!$A$4,5,0))))</f>
        <v>0</v>
      </c>
      <c r="GT155" s="4">
        <f>IF(BX155=Listedechoix!$A$1,20,IF(BX155=Listedechoix!$A$2,15,IF(BX155=Listedechoix!$A$3,10,IF(BX155=Listedechoix!$A$4,5,0))))</f>
        <v>0</v>
      </c>
      <c r="GU155" s="4">
        <f>IF(BY155=Listedechoix!$A$1,20,IF(BY155=Listedechoix!$A$2,15,IF(BY155=Listedechoix!$A$3,10,IF(BY155=Listedechoix!$A$4,5,0))))</f>
        <v>0</v>
      </c>
      <c r="GV155" s="116" t="str">
        <f t="shared" si="98"/>
        <v>NNot</v>
      </c>
      <c r="GW155" s="117" t="str">
        <f t="shared" si="99"/>
        <v>NNot</v>
      </c>
      <c r="GX155" s="4">
        <f>IF(BZ155=Listedechoix!$A$1,20,IF(BZ155=Listedechoix!$A$2,15,IF(BZ155=Listedechoix!$A$3,10,IF(BZ155=Listedechoix!$A$4,5,0))))</f>
        <v>0</v>
      </c>
      <c r="GY155" s="4">
        <f>IF(CA155=Listedechoix!$A$1,20,IF(CA155=Listedechoix!$A$2,15,IF(CA155=Listedechoix!$A$3,10,IF(CA155=Listedechoix!$A$4,5,0))))</f>
        <v>0</v>
      </c>
      <c r="GZ155" s="4">
        <f>IF(CB155=Listedechoix!$A$1,20,IF(CB155=Listedechoix!$A$2,15,IF(CB155=Listedechoix!$A$3,10,IF(CB155=Listedechoix!$A$4,5,0))))</f>
        <v>0</v>
      </c>
      <c r="HA155" s="4">
        <f>IF(CC155=Listedechoix!$A$1,20,IF(CC155=Listedechoix!$A$2,15,IF(CC155=Listedechoix!$A$3,10,IF(CC155=Listedechoix!$A$4,5,0))))</f>
        <v>0</v>
      </c>
      <c r="HB155" s="4">
        <f>IF(CD155=Listedechoix!$A$1,20,IF(CD155=Listedechoix!$A$2,15,IF(CD155=Listedechoix!$A$3,10,IF(CD155=Listedechoix!$A$4,5,0))))</f>
        <v>0</v>
      </c>
      <c r="HC155" s="4">
        <f>IF(CE155=Listedechoix!$A$1,20,IF(CE155=Listedechoix!$A$2,15,IF(CE155=Listedechoix!$A$3,10,IF(CE155=Listedechoix!$A$4,5,0))))</f>
        <v>0</v>
      </c>
      <c r="HD155" s="4">
        <f>IF(CF155=Listedechoix!$A$1,20,IF(CF155=Listedechoix!$A$2,15,IF(CF155=Listedechoix!$A$3,10,IF(CF155=Listedechoix!$A$4,5,0))))</f>
        <v>0</v>
      </c>
      <c r="HE155" s="4">
        <f>IF(CG155=Listedechoix!$A$1,20,IF(CG155=Listedechoix!$A$2,15,IF(CG155=Listedechoix!$A$3,10,IF(CG155=Listedechoix!$A$4,5,0))))</f>
        <v>0</v>
      </c>
      <c r="HF155" s="4">
        <f>IF(CH155=Listedechoix!$A$1,20,IF(CH155=Listedechoix!$A$2,15,IF(CH155=Listedechoix!$A$3,10,IF(CH155=Listedechoix!$A$4,5,0))))</f>
        <v>0</v>
      </c>
      <c r="HG155" s="4">
        <f>IF(CI155=Listedechoix!$A$1,20,IF(CI155=Listedechoix!$A$2,15,IF(CI155=Listedechoix!$A$3,10,IF(CI155=Listedechoix!$A$4,5,0))))</f>
        <v>0</v>
      </c>
      <c r="HH155" s="4">
        <f>IF(CJ155=Listedechoix!$A$1,20,IF(CJ155=Listedechoix!$A$2,15,IF(CJ155=Listedechoix!$A$3,10,IF(CJ155=Listedechoix!$A$4,5,0))))</f>
        <v>0</v>
      </c>
      <c r="HI155" s="4">
        <f>IF(CK155=Listedechoix!$A$1,20,IF(CK155=Listedechoix!$A$2,15,IF(CK155=Listedechoix!$A$3,10,IF(CK155=Listedechoix!$A$4,5,0))))</f>
        <v>0</v>
      </c>
      <c r="HJ155" s="4">
        <f>IF(CL155=Listedechoix!$A$1,20,IF(CL155=Listedechoix!$A$2,15,IF(CL155=Listedechoix!$A$3,10,IF(CL155=Listedechoix!$A$4,5,0))))</f>
        <v>0</v>
      </c>
      <c r="HK155" s="4">
        <f>IF(CM155=Listedechoix!$A$1,20,IF(CM155=Listedechoix!$A$2,15,IF(CM155=Listedechoix!$A$3,10,IF(CM155=Listedechoix!$A$4,5,0))))</f>
        <v>0</v>
      </c>
      <c r="HL155" s="116" t="str">
        <f t="shared" si="100"/>
        <v>NNot</v>
      </c>
      <c r="HM155" s="117" t="str">
        <f t="shared" si="101"/>
        <v>NNot</v>
      </c>
    </row>
    <row r="156" spans="1:221" x14ac:dyDescent="0.25">
      <c r="A156" s="27"/>
      <c r="B156" s="27"/>
      <c r="C156" s="28"/>
      <c r="D156" s="28"/>
      <c r="E156" s="28"/>
      <c r="F156" s="43"/>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1" t="str">
        <f t="shared" si="77"/>
        <v/>
      </c>
      <c r="CO156" s="31" t="str">
        <f t="shared" si="74"/>
        <v/>
      </c>
      <c r="CP156" s="31" t="str">
        <f t="shared" si="74"/>
        <v/>
      </c>
      <c r="CQ156" s="31" t="str">
        <f t="shared" si="74"/>
        <v/>
      </c>
      <c r="CR156" s="32">
        <f t="shared" si="78"/>
        <v>0</v>
      </c>
      <c r="CS156" s="33" t="str">
        <f t="shared" si="102"/>
        <v/>
      </c>
      <c r="CT156" s="31" t="str">
        <f t="shared" si="79"/>
        <v/>
      </c>
      <c r="CU156" s="31" t="str">
        <f t="shared" si="75"/>
        <v/>
      </c>
      <c r="CV156" s="31" t="str">
        <f t="shared" si="75"/>
        <v/>
      </c>
      <c r="CW156" s="31" t="str">
        <f t="shared" si="75"/>
        <v/>
      </c>
      <c r="CX156" s="32">
        <f t="shared" si="80"/>
        <v>0</v>
      </c>
      <c r="CY156" s="33" t="str">
        <f t="shared" si="81"/>
        <v>NNot</v>
      </c>
      <c r="CZ156" s="31" t="str">
        <f t="shared" si="104"/>
        <v/>
      </c>
      <c r="DA156" s="31" t="str">
        <f t="shared" si="104"/>
        <v/>
      </c>
      <c r="DB156" s="31" t="str">
        <f t="shared" si="104"/>
        <v/>
      </c>
      <c r="DC156" s="31" t="str">
        <f t="shared" si="104"/>
        <v/>
      </c>
      <c r="DD156" s="32">
        <f t="shared" si="103"/>
        <v>0</v>
      </c>
      <c r="DE156" s="33" t="str">
        <f t="shared" si="82"/>
        <v>NNot</v>
      </c>
      <c r="DF156" s="31" t="str">
        <f t="shared" si="83"/>
        <v/>
      </c>
      <c r="DG156" s="31" t="str">
        <f t="shared" si="83"/>
        <v/>
      </c>
      <c r="DH156" s="31" t="str">
        <f t="shared" si="83"/>
        <v/>
      </c>
      <c r="DI156" s="31" t="str">
        <f t="shared" si="83"/>
        <v/>
      </c>
      <c r="DJ156" s="32">
        <f t="shared" si="84"/>
        <v>0</v>
      </c>
      <c r="DK156" s="33" t="str">
        <f t="shared" si="85"/>
        <v>NNot</v>
      </c>
      <c r="DL156" s="31" t="str">
        <f t="shared" si="86"/>
        <v/>
      </c>
      <c r="DM156" s="31" t="str">
        <f t="shared" si="86"/>
        <v/>
      </c>
      <c r="DN156" s="31" t="str">
        <f t="shared" si="86"/>
        <v/>
      </c>
      <c r="DO156" s="31" t="str">
        <f t="shared" si="86"/>
        <v/>
      </c>
      <c r="DP156" s="32">
        <f t="shared" si="76"/>
        <v>0</v>
      </c>
      <c r="DQ156" s="33" t="str">
        <f t="shared" si="87"/>
        <v>NNot</v>
      </c>
      <c r="DR156" s="4">
        <f>IF(F156=Listedechoix!$A$1,20,IF(F156=Listedechoix!$A$2,15,IF(F156=Listedechoix!$A$3,10,IF(F156=Listedechoix!$A$4,5,0))))</f>
        <v>0</v>
      </c>
      <c r="DS156" s="4">
        <f>IF(G156=Listedechoix!$A$1,20,IF(G156=Listedechoix!$A$2,15,IF(G156=Listedechoix!$A$3,10,IF(G156=Listedechoix!$A$4,5,0))))</f>
        <v>0</v>
      </c>
      <c r="DT156" s="4">
        <f>IF(H156=Listedechoix!$A$1,20,IF(H156=Listedechoix!$A$2,15,IF(H156=Listedechoix!$A$3,10,IF(H156=Listedechoix!$A$4,5,0))))</f>
        <v>0</v>
      </c>
      <c r="DU156" s="4">
        <f>IF(I156=Listedechoix!$A$1,20,IF(I156=Listedechoix!$A$2,15,IF(I156=Listedechoix!$A$3,10,IF(I156=Listedechoix!$A$4,5,0))))</f>
        <v>0</v>
      </c>
      <c r="DV156" s="4">
        <f>IF(J156=Listedechoix!$A$1,20,IF(J156=Listedechoix!$A$2,15,IF(J156=Listedechoix!$A$3,10,IF(J156=Listedechoix!$A$4,5,0))))</f>
        <v>0</v>
      </c>
      <c r="DW156" s="4">
        <f>IF(K156=Listedechoix!$A$1,20,IF(K156=Listedechoix!$A$2,15,IF(K156=Listedechoix!$A$3,10,IF(K156=Listedechoix!$A$4,5,0))))</f>
        <v>0</v>
      </c>
      <c r="DX156" s="4">
        <f>IF(L156=Listedechoix!$A$1,20,IF(L156=Listedechoix!$A$2,15,IF(L156=Listedechoix!$A$3,10,IF(L156=Listedechoix!$A$4,5,0))))</f>
        <v>0</v>
      </c>
      <c r="DY156" s="4">
        <f>IF(M156=Listedechoix!$A$1,20,IF(M156=Listedechoix!$A$2,15,IF(M156=Listedechoix!$A$3,10,IF(M156=Listedechoix!$A$4,5,0))))</f>
        <v>0</v>
      </c>
      <c r="DZ156" s="4">
        <f>IF(N156=Listedechoix!$A$1,20,IF(N156=Listedechoix!$A$2,15,IF(N156=Listedechoix!$A$3,10,IF(N156=Listedechoix!$A$4,5,0))))</f>
        <v>0</v>
      </c>
      <c r="EA156" s="4">
        <f>IF(O156=Listedechoix!$A$1,20,IF(O156=Listedechoix!$A$2,15,IF(O156=Listedechoix!$A$3,10,IF(O156=Listedechoix!$A$4,5,0))))</f>
        <v>0</v>
      </c>
      <c r="EB156" s="4">
        <f>IF(P156=Listedechoix!$A$1,20,IF(P156=Listedechoix!$A$2,15,IF(P156=Listedechoix!$A$3,10,IF(P156=Listedechoix!$A$4,5,0))))</f>
        <v>0</v>
      </c>
      <c r="EC156" s="116" t="str">
        <f t="shared" si="88"/>
        <v>NNot</v>
      </c>
      <c r="ED156" s="117" t="str">
        <f t="shared" si="89"/>
        <v>NNot</v>
      </c>
      <c r="EE156" s="4">
        <f>IF(Q156=Listedechoix!$A$1,20,IF(Q156=Listedechoix!$A$2,15,IF(Q156=Listedechoix!$A$3,10,IF(Q156=Listedechoix!$A$4,5,0))))</f>
        <v>0</v>
      </c>
      <c r="EF156" s="4">
        <f>IF(R156=Listedechoix!$A$1,20,IF(R156=Listedechoix!$A$2,15,IF(R156=Listedechoix!$A$3,10,IF(R156=Listedechoix!$A$4,5,0))))</f>
        <v>0</v>
      </c>
      <c r="EG156" s="4">
        <f>IF(S156=Listedechoix!$A$1,20,IF(S156=Listedechoix!$A$2,15,IF(S156=Listedechoix!$A$3,10,IF(S156=Listedechoix!$A$4,5,0))))</f>
        <v>0</v>
      </c>
      <c r="EH156" s="4">
        <f>IF(T156=Listedechoix!$A$1,20,IF(T156=Listedechoix!$A$2,15,IF(T156=Listedechoix!$A$3,10,IF(T156=Listedechoix!$A$4,5,0))))</f>
        <v>0</v>
      </c>
      <c r="EI156" s="4">
        <f>IF(U156=Listedechoix!$A$1,20,IF(U156=Listedechoix!$A$2,15,IF(U156=Listedechoix!$A$3,10,IF(U156=Listedechoix!$A$4,5,0))))</f>
        <v>0</v>
      </c>
      <c r="EJ156" s="4">
        <f>IF(V156=Listedechoix!$A$1,20,IF(V156=Listedechoix!$A$2,15,IF(V156=Listedechoix!$A$3,10,IF(V156=Listedechoix!$A$4,5,0))))</f>
        <v>0</v>
      </c>
      <c r="EK156" s="4">
        <f>IF(W156=Listedechoix!$A$1,20,IF(W156=Listedechoix!$A$2,15,IF(W156=Listedechoix!$A$3,10,IF(W156=Listedechoix!$A$4,5,0))))</f>
        <v>0</v>
      </c>
      <c r="EL156" s="4">
        <f>IF(X156=Listedechoix!$A$1,20,IF(X156=Listedechoix!$A$2,15,IF(X156=Listedechoix!$A$3,10,IF(X156=Listedechoix!$A$4,5,0))))</f>
        <v>0</v>
      </c>
      <c r="EM156" s="4">
        <f>IF(Y156=Listedechoix!$A$1,20,IF(Y156=Listedechoix!$A$2,15,IF(Y156=Listedechoix!$A$3,10,IF(Y156=Listedechoix!$A$4,5,0))))</f>
        <v>0</v>
      </c>
      <c r="EN156" s="4">
        <f>IF(Z156=Listedechoix!$A$1,20,IF(Z156=Listedechoix!$A$2,15,IF(Z156=Listedechoix!$A$3,10,IF(Z156=Listedechoix!$A$4,5,0))))</f>
        <v>0</v>
      </c>
      <c r="EO156" s="4">
        <f>IF(AA156=Listedechoix!$A$1,20,IF(AA156=Listedechoix!$A$2,15,IF(AA156=Listedechoix!$A$3,10,IF(AA156=Listedechoix!$A$4,5,0))))</f>
        <v>0</v>
      </c>
      <c r="EP156" s="116" t="str">
        <f t="shared" si="90"/>
        <v>NNot</v>
      </c>
      <c r="EQ156" s="117" t="str">
        <f t="shared" si="91"/>
        <v>NNot</v>
      </c>
      <c r="ER156" s="4">
        <f>IF(AB156=Listedechoix!$A$1,20,IF(AB156=Listedechoix!$A$2,15,IF(AB156=Listedechoix!$A$3,10,IF(AB156=Listedechoix!$A$4,5,0))))</f>
        <v>0</v>
      </c>
      <c r="ES156" s="4">
        <f>IF(AC156=Listedechoix!$A$1,20,IF(AC156=Listedechoix!$A$2,15,IF(AC156=Listedechoix!$A$3,10,IF(AC156=Listedechoix!$A$4,5,0))))</f>
        <v>0</v>
      </c>
      <c r="ET156" s="4">
        <f>IF(AD156=Listedechoix!$A$1,20,IF(AD156=Listedechoix!$A$2,15,IF(AD156=Listedechoix!$A$3,10,IF(AD156=Listedechoix!$A$4,5,0))))</f>
        <v>0</v>
      </c>
      <c r="EU156" s="4">
        <f>IF(AE156=Listedechoix!$A$1,20,IF(AE156=Listedechoix!$A$2,15,IF(AE156=Listedechoix!$A$3,10,IF(AE156=Listedechoix!$A$4,5,0))))</f>
        <v>0</v>
      </c>
      <c r="EV156" s="4">
        <f>IF(AF156=Listedechoix!$A$1,20,IF(AF156=Listedechoix!$A$2,15,IF(AF156=Listedechoix!$A$3,10,IF(AF156=Listedechoix!$A$4,5,0))))</f>
        <v>0</v>
      </c>
      <c r="EW156" s="4">
        <f>IF(AG156=Listedechoix!$A$1,20,IF(AG156=Listedechoix!$A$2,15,IF(AG156=Listedechoix!$A$3,10,IF(AG156=Listedechoix!$A$4,5,0))))</f>
        <v>0</v>
      </c>
      <c r="EX156" s="4">
        <f>IF(AH156=Listedechoix!$A$1,20,IF(AH156=Listedechoix!$A$2,15,IF(AH156=Listedechoix!$A$3,10,IF(AH156=Listedechoix!$A$4,5,0))))</f>
        <v>0</v>
      </c>
      <c r="EY156" s="4">
        <f>IF(AI156=Listedechoix!$A$1,20,IF(AI156=Listedechoix!$A$2,15,IF(AI156=Listedechoix!$A$3,10,IF(AI156=Listedechoix!$A$4,5,0))))</f>
        <v>0</v>
      </c>
      <c r="EZ156" s="4">
        <f>IF(AJ156=Listedechoix!$A$1,20,IF(AJ156=Listedechoix!$A$2,15,IF(AJ156=Listedechoix!$A$3,10,IF(AJ156=Listedechoix!$A$4,5,0))))</f>
        <v>0</v>
      </c>
      <c r="FA156" s="4">
        <f>IF(AK156=Listedechoix!$A$1,20,IF(AK156=Listedechoix!$A$2,15,IF(AK156=Listedechoix!$A$3,10,IF(AK156=Listedechoix!$A$4,5,0))))</f>
        <v>0</v>
      </c>
      <c r="FB156" s="4">
        <f>IF(AL156=Listedechoix!$A$1,20,IF(AL156=Listedechoix!$A$2,15,IF(AL156=Listedechoix!$A$3,10,IF(AL156=Listedechoix!$A$4,5,0))))</f>
        <v>0</v>
      </c>
      <c r="FC156" s="4">
        <f>IF(AM156=Listedechoix!$A$1,20,IF(AM156=Listedechoix!$A$2,15,IF(AM156=Listedechoix!$A$3,10,IF(AM156=Listedechoix!$A$4,5,0))))</f>
        <v>0</v>
      </c>
      <c r="FD156" s="4">
        <f>IF(AN156=Listedechoix!$A$1,20,IF(AN156=Listedechoix!$A$2,15,IF(AN156=Listedechoix!$A$3,10,IF(AN156=Listedechoix!$A$4,5,0))))</f>
        <v>0</v>
      </c>
      <c r="FE156" s="4">
        <f>IF(AO156=Listedechoix!$A$1,20,IF(AO156=Listedechoix!$A$2,15,IF(AO156=Listedechoix!$A$3,10,IF(AO156=Listedechoix!$A$4,5,0))))</f>
        <v>0</v>
      </c>
      <c r="FF156" s="116" t="str">
        <f t="shared" si="92"/>
        <v>NNot</v>
      </c>
      <c r="FG156" s="117" t="str">
        <f t="shared" si="93"/>
        <v>NNot</v>
      </c>
      <c r="FH156" s="4">
        <f>IF(AP156=Listedechoix!$A$1,20,IF(AP156=Listedechoix!$A$2,15,IF(AP156=Listedechoix!$A$3,10,IF(AP156=Listedechoix!$A$4,5,0))))</f>
        <v>0</v>
      </c>
      <c r="FI156" s="4">
        <f>IF(AQ156=Listedechoix!$A$1,20,IF(AQ156=Listedechoix!$A$2,15,IF(AQ156=Listedechoix!$A$3,10,IF(AQ156=Listedechoix!$A$4,5,0))))</f>
        <v>0</v>
      </c>
      <c r="FJ156" s="4">
        <f>IF(AR156=Listedechoix!$A$1,20,IF(AR156=Listedechoix!$A$2,15,IF(AR156=Listedechoix!$A$3,10,IF(AR156=Listedechoix!$A$4,5,0))))</f>
        <v>0</v>
      </c>
      <c r="FK156" s="4">
        <f>IF(AS156=Listedechoix!$A$1,20,IF(AS156=Listedechoix!$A$2,15,IF(AS156=Listedechoix!$A$3,10,IF(AS156=Listedechoix!$A$4,5,0))))</f>
        <v>0</v>
      </c>
      <c r="FL156" s="4">
        <f>IF(AT156=Listedechoix!$A$1,20,IF(AT156=Listedechoix!$A$2,15,IF(AT156=Listedechoix!$A$3,10,IF(AT156=Listedechoix!$A$4,5,0))))</f>
        <v>0</v>
      </c>
      <c r="FM156" s="4">
        <f>IF(AU156=Listedechoix!$A$1,20,IF(AU156=Listedechoix!$A$2,15,IF(AU156=Listedechoix!$A$3,10,IF(AU156=Listedechoix!$A$4,5,0))))</f>
        <v>0</v>
      </c>
      <c r="FN156" s="4">
        <f>IF(AV156=Listedechoix!$A$1,20,IF(AV156=Listedechoix!$A$2,15,IF(AV156=Listedechoix!$A$3,10,IF(AV156=Listedechoix!$A$4,5,0))))</f>
        <v>0</v>
      </c>
      <c r="FO156" s="4">
        <f>IF(AW156=Listedechoix!$A$1,20,IF(AW156=Listedechoix!$A$2,15,IF(AW156=Listedechoix!$A$3,10,IF(AW156=Listedechoix!$A$4,5,0))))</f>
        <v>0</v>
      </c>
      <c r="FP156" s="4">
        <f>IF(AX156=Listedechoix!$A$1,20,IF(AX156=Listedechoix!$A$2,15,IF(AX156=Listedechoix!$A$3,10,IF(AX156=Listedechoix!$A$4,5,0))))</f>
        <v>0</v>
      </c>
      <c r="FQ156" s="4">
        <f>IF(AY156=Listedechoix!$A$1,20,IF(AY156=Listedechoix!$A$2,15,IF(AY156=Listedechoix!$A$3,10,IF(AY156=Listedechoix!$A$4,5,0))))</f>
        <v>0</v>
      </c>
      <c r="FR156" s="4">
        <f>IF(AZ156=Listedechoix!$A$1,20,IF(AZ156=Listedechoix!$A$2,15,IF(AZ156=Listedechoix!$A$3,10,IF(AZ156=Listedechoix!$A$4,5,0))))</f>
        <v>0</v>
      </c>
      <c r="FS156" s="4">
        <f>IF(BA156=Listedechoix!$A$1,20,IF(BA156=Listedechoix!$A$2,15,IF(BA156=Listedechoix!$A$3,10,IF(BA156=Listedechoix!$A$4,5,0))))</f>
        <v>0</v>
      </c>
      <c r="FT156" s="4">
        <f>IF(BB156=Listedechoix!$A$1,20,IF(BB156=Listedechoix!$A$2,15,IF(BB156=Listedechoix!$A$3,10,IF(BB156=Listedechoix!$A$4,5,0))))</f>
        <v>0</v>
      </c>
      <c r="FU156" s="4">
        <f>IF(BC156=Listedechoix!$A$1,20,IF(BC156=Listedechoix!$A$2,15,IF(BC156=Listedechoix!$A$3,10,IF(BC156=Listedechoix!$A$4,5,0))))</f>
        <v>0</v>
      </c>
      <c r="FV156" s="116" t="str">
        <f t="shared" si="94"/>
        <v>NNot</v>
      </c>
      <c r="FW156" s="117" t="str">
        <f t="shared" si="95"/>
        <v>NNot</v>
      </c>
      <c r="FX156" s="4">
        <f>IF(BD156=Listedechoix!$A$1,20,IF(BD156=Listedechoix!$A$2,15,IF(BD156=Listedechoix!$A$3,10,IF(BD156=Listedechoix!$A$4,5,0))))</f>
        <v>0</v>
      </c>
      <c r="FY156" s="4">
        <f>IF(BE156=Listedechoix!$A$1,20,IF(BE156=Listedechoix!$A$2,15,IF(BE156=Listedechoix!$A$3,10,IF(BE156=Listedechoix!$A$4,5,0))))</f>
        <v>0</v>
      </c>
      <c r="FZ156" s="4">
        <f>IF(BF156=Listedechoix!$A$1,20,IF(BF156=Listedechoix!$A$2,15,IF(BF156=Listedechoix!$A$3,10,IF(BF156=Listedechoix!$A$4,5,0))))</f>
        <v>0</v>
      </c>
      <c r="GA156" s="4">
        <f>IF(BG156=Listedechoix!$A$1,20,IF(BG156=Listedechoix!$A$2,15,IF(BG156=Listedechoix!$A$3,10,IF(BG156=Listedechoix!$A$4,5,0))))</f>
        <v>0</v>
      </c>
      <c r="GB156" s="4">
        <f>IF(BH156=Listedechoix!$A$1,20,IF(BH156=Listedechoix!$A$2,15,IF(BH156=Listedechoix!$A$3,10,IF(BH156=Listedechoix!$A$4,5,0))))</f>
        <v>0</v>
      </c>
      <c r="GC156" s="4">
        <f>IF(BI156=Listedechoix!$A$1,20,IF(BI156=Listedechoix!$A$2,15,IF(BI156=Listedechoix!$A$3,10,IF(BI156=Listedechoix!$A$4,5,0))))</f>
        <v>0</v>
      </c>
      <c r="GD156" s="4">
        <f>IF(BJ156=Listedechoix!$A$1,20,IF(BJ156=Listedechoix!$A$2,15,IF(BJ156=Listedechoix!$A$3,10,IF(BJ156=Listedechoix!$A$4,5,0))))</f>
        <v>0</v>
      </c>
      <c r="GE156" s="4">
        <f>IF(BK156=Listedechoix!$A$1,20,IF(BK156=Listedechoix!$A$2,15,IF(BK156=Listedechoix!$A$3,10,IF(BK156=Listedechoix!$A$4,5,0))))</f>
        <v>0</v>
      </c>
      <c r="GF156" s="4">
        <f>IF(BL156=Listedechoix!$A$1,20,IF(BL156=Listedechoix!$A$2,15,IF(BL156=Listedechoix!$A$3,10,IF(BL156=Listedechoix!$A$4,5,0))))</f>
        <v>0</v>
      </c>
      <c r="GG156" s="4">
        <f>IF(BM156=Listedechoix!$A$1,20,IF(BM156=Listedechoix!$A$2,15,IF(BM156=Listedechoix!$A$3,10,IF(BM156=Listedechoix!$A$4,5,0))))</f>
        <v>0</v>
      </c>
      <c r="GH156" s="4">
        <f>IF(BN156=Listedechoix!$A$1,20,IF(BN156=Listedechoix!$A$2,15,IF(BN156=Listedechoix!$A$3,10,IF(BN156=Listedechoix!$A$4,5,0))))</f>
        <v>0</v>
      </c>
      <c r="GI156" s="116" t="str">
        <f t="shared" si="96"/>
        <v>NNot</v>
      </c>
      <c r="GJ156" s="117" t="str">
        <f t="shared" si="97"/>
        <v>NNot</v>
      </c>
      <c r="GK156" s="4">
        <f>IF(BO156=Listedechoix!$A$1,20,IF(BO156=Listedechoix!$A$2,15,IF(BO156=Listedechoix!$A$3,10,IF(BO156=Listedechoix!$A$4,5,0))))</f>
        <v>0</v>
      </c>
      <c r="GL156" s="4">
        <f>IF(BP156=Listedechoix!$A$1,20,IF(BP156=Listedechoix!$A$2,15,IF(BP156=Listedechoix!$A$3,10,IF(BP156=Listedechoix!$A$4,5,0))))</f>
        <v>0</v>
      </c>
      <c r="GM156" s="4">
        <f>IF(BQ156=Listedechoix!$A$1,20,IF(BQ156=Listedechoix!$A$2,15,IF(BQ156=Listedechoix!$A$3,10,IF(BQ156=Listedechoix!$A$4,5,0))))</f>
        <v>0</v>
      </c>
      <c r="GN156" s="4">
        <f>IF(BR156=Listedechoix!$A$1,20,IF(BR156=Listedechoix!$A$2,15,IF(BR156=Listedechoix!$A$3,10,IF(BR156=Listedechoix!$A$4,5,0))))</f>
        <v>0</v>
      </c>
      <c r="GO156" s="4">
        <f>IF(BS156=Listedechoix!$A$1,20,IF(BS156=Listedechoix!$A$2,15,IF(BS156=Listedechoix!$A$3,10,IF(BS156=Listedechoix!$A$4,5,0))))</f>
        <v>0</v>
      </c>
      <c r="GP156" s="4">
        <f>IF(BT156=Listedechoix!$A$1,20,IF(BT156=Listedechoix!$A$2,15,IF(BT156=Listedechoix!$A$3,10,IF(BT156=Listedechoix!$A$4,5,0))))</f>
        <v>0</v>
      </c>
      <c r="GQ156" s="4">
        <f>IF(BU156=Listedechoix!$A$1,20,IF(BU156=Listedechoix!$A$2,15,IF(BU156=Listedechoix!$A$3,10,IF(BU156=Listedechoix!$A$4,5,0))))</f>
        <v>0</v>
      </c>
      <c r="GR156" s="4">
        <f>IF(BV156=Listedechoix!$A$1,20,IF(BV156=Listedechoix!$A$2,15,IF(BV156=Listedechoix!$A$3,10,IF(BV156=Listedechoix!$A$4,5,0))))</f>
        <v>0</v>
      </c>
      <c r="GS156" s="4">
        <f>IF(BW156=Listedechoix!$A$1,20,IF(BW156=Listedechoix!$A$2,15,IF(BW156=Listedechoix!$A$3,10,IF(BW156=Listedechoix!$A$4,5,0))))</f>
        <v>0</v>
      </c>
      <c r="GT156" s="4">
        <f>IF(BX156=Listedechoix!$A$1,20,IF(BX156=Listedechoix!$A$2,15,IF(BX156=Listedechoix!$A$3,10,IF(BX156=Listedechoix!$A$4,5,0))))</f>
        <v>0</v>
      </c>
      <c r="GU156" s="4">
        <f>IF(BY156=Listedechoix!$A$1,20,IF(BY156=Listedechoix!$A$2,15,IF(BY156=Listedechoix!$A$3,10,IF(BY156=Listedechoix!$A$4,5,0))))</f>
        <v>0</v>
      </c>
      <c r="GV156" s="116" t="str">
        <f t="shared" si="98"/>
        <v>NNot</v>
      </c>
      <c r="GW156" s="117" t="str">
        <f t="shared" si="99"/>
        <v>NNot</v>
      </c>
      <c r="GX156" s="4">
        <f>IF(BZ156=Listedechoix!$A$1,20,IF(BZ156=Listedechoix!$A$2,15,IF(BZ156=Listedechoix!$A$3,10,IF(BZ156=Listedechoix!$A$4,5,0))))</f>
        <v>0</v>
      </c>
      <c r="GY156" s="4">
        <f>IF(CA156=Listedechoix!$A$1,20,IF(CA156=Listedechoix!$A$2,15,IF(CA156=Listedechoix!$A$3,10,IF(CA156=Listedechoix!$A$4,5,0))))</f>
        <v>0</v>
      </c>
      <c r="GZ156" s="4">
        <f>IF(CB156=Listedechoix!$A$1,20,IF(CB156=Listedechoix!$A$2,15,IF(CB156=Listedechoix!$A$3,10,IF(CB156=Listedechoix!$A$4,5,0))))</f>
        <v>0</v>
      </c>
      <c r="HA156" s="4">
        <f>IF(CC156=Listedechoix!$A$1,20,IF(CC156=Listedechoix!$A$2,15,IF(CC156=Listedechoix!$A$3,10,IF(CC156=Listedechoix!$A$4,5,0))))</f>
        <v>0</v>
      </c>
      <c r="HB156" s="4">
        <f>IF(CD156=Listedechoix!$A$1,20,IF(CD156=Listedechoix!$A$2,15,IF(CD156=Listedechoix!$A$3,10,IF(CD156=Listedechoix!$A$4,5,0))))</f>
        <v>0</v>
      </c>
      <c r="HC156" s="4">
        <f>IF(CE156=Listedechoix!$A$1,20,IF(CE156=Listedechoix!$A$2,15,IF(CE156=Listedechoix!$A$3,10,IF(CE156=Listedechoix!$A$4,5,0))))</f>
        <v>0</v>
      </c>
      <c r="HD156" s="4">
        <f>IF(CF156=Listedechoix!$A$1,20,IF(CF156=Listedechoix!$A$2,15,IF(CF156=Listedechoix!$A$3,10,IF(CF156=Listedechoix!$A$4,5,0))))</f>
        <v>0</v>
      </c>
      <c r="HE156" s="4">
        <f>IF(CG156=Listedechoix!$A$1,20,IF(CG156=Listedechoix!$A$2,15,IF(CG156=Listedechoix!$A$3,10,IF(CG156=Listedechoix!$A$4,5,0))))</f>
        <v>0</v>
      </c>
      <c r="HF156" s="4">
        <f>IF(CH156=Listedechoix!$A$1,20,IF(CH156=Listedechoix!$A$2,15,IF(CH156=Listedechoix!$A$3,10,IF(CH156=Listedechoix!$A$4,5,0))))</f>
        <v>0</v>
      </c>
      <c r="HG156" s="4">
        <f>IF(CI156=Listedechoix!$A$1,20,IF(CI156=Listedechoix!$A$2,15,IF(CI156=Listedechoix!$A$3,10,IF(CI156=Listedechoix!$A$4,5,0))))</f>
        <v>0</v>
      </c>
      <c r="HH156" s="4">
        <f>IF(CJ156=Listedechoix!$A$1,20,IF(CJ156=Listedechoix!$A$2,15,IF(CJ156=Listedechoix!$A$3,10,IF(CJ156=Listedechoix!$A$4,5,0))))</f>
        <v>0</v>
      </c>
      <c r="HI156" s="4">
        <f>IF(CK156=Listedechoix!$A$1,20,IF(CK156=Listedechoix!$A$2,15,IF(CK156=Listedechoix!$A$3,10,IF(CK156=Listedechoix!$A$4,5,0))))</f>
        <v>0</v>
      </c>
      <c r="HJ156" s="4">
        <f>IF(CL156=Listedechoix!$A$1,20,IF(CL156=Listedechoix!$A$2,15,IF(CL156=Listedechoix!$A$3,10,IF(CL156=Listedechoix!$A$4,5,0))))</f>
        <v>0</v>
      </c>
      <c r="HK156" s="4">
        <f>IF(CM156=Listedechoix!$A$1,20,IF(CM156=Listedechoix!$A$2,15,IF(CM156=Listedechoix!$A$3,10,IF(CM156=Listedechoix!$A$4,5,0))))</f>
        <v>0</v>
      </c>
      <c r="HL156" s="116" t="str">
        <f t="shared" si="100"/>
        <v>NNot</v>
      </c>
      <c r="HM156" s="117" t="str">
        <f t="shared" si="101"/>
        <v>NNot</v>
      </c>
    </row>
    <row r="157" spans="1:221" x14ac:dyDescent="0.25">
      <c r="A157" s="27"/>
      <c r="B157" s="27"/>
      <c r="C157" s="28"/>
      <c r="D157" s="28"/>
      <c r="E157" s="28"/>
      <c r="F157" s="43"/>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1" t="str">
        <f t="shared" si="77"/>
        <v/>
      </c>
      <c r="CO157" s="31" t="str">
        <f t="shared" si="74"/>
        <v/>
      </c>
      <c r="CP157" s="31" t="str">
        <f t="shared" si="74"/>
        <v/>
      </c>
      <c r="CQ157" s="31" t="str">
        <f t="shared" si="74"/>
        <v/>
      </c>
      <c r="CR157" s="32">
        <f t="shared" si="78"/>
        <v>0</v>
      </c>
      <c r="CS157" s="33" t="str">
        <f t="shared" si="102"/>
        <v/>
      </c>
      <c r="CT157" s="31" t="str">
        <f t="shared" si="79"/>
        <v/>
      </c>
      <c r="CU157" s="31" t="str">
        <f t="shared" si="75"/>
        <v/>
      </c>
      <c r="CV157" s="31" t="str">
        <f t="shared" si="75"/>
        <v/>
      </c>
      <c r="CW157" s="31" t="str">
        <f t="shared" si="75"/>
        <v/>
      </c>
      <c r="CX157" s="32">
        <f t="shared" si="80"/>
        <v>0</v>
      </c>
      <c r="CY157" s="33" t="str">
        <f t="shared" si="81"/>
        <v>NNot</v>
      </c>
      <c r="CZ157" s="31" t="str">
        <f t="shared" si="104"/>
        <v/>
      </c>
      <c r="DA157" s="31" t="str">
        <f t="shared" si="104"/>
        <v/>
      </c>
      <c r="DB157" s="31" t="str">
        <f t="shared" si="104"/>
        <v/>
      </c>
      <c r="DC157" s="31" t="str">
        <f t="shared" si="104"/>
        <v/>
      </c>
      <c r="DD157" s="32">
        <f t="shared" si="103"/>
        <v>0</v>
      </c>
      <c r="DE157" s="33" t="str">
        <f t="shared" si="82"/>
        <v>NNot</v>
      </c>
      <c r="DF157" s="31" t="str">
        <f t="shared" si="83"/>
        <v/>
      </c>
      <c r="DG157" s="31" t="str">
        <f t="shared" si="83"/>
        <v/>
      </c>
      <c r="DH157" s="31" t="str">
        <f t="shared" si="83"/>
        <v/>
      </c>
      <c r="DI157" s="31" t="str">
        <f t="shared" si="83"/>
        <v/>
      </c>
      <c r="DJ157" s="32">
        <f t="shared" si="84"/>
        <v>0</v>
      </c>
      <c r="DK157" s="33" t="str">
        <f t="shared" si="85"/>
        <v>NNot</v>
      </c>
      <c r="DL157" s="31" t="str">
        <f t="shared" si="86"/>
        <v/>
      </c>
      <c r="DM157" s="31" t="str">
        <f t="shared" si="86"/>
        <v/>
      </c>
      <c r="DN157" s="31" t="str">
        <f t="shared" si="86"/>
        <v/>
      </c>
      <c r="DO157" s="31" t="str">
        <f t="shared" si="86"/>
        <v/>
      </c>
      <c r="DP157" s="32">
        <f t="shared" si="76"/>
        <v>0</v>
      </c>
      <c r="DQ157" s="33" t="str">
        <f t="shared" si="87"/>
        <v>NNot</v>
      </c>
      <c r="DR157" s="4">
        <f>IF(F157=Listedechoix!$A$1,20,IF(F157=Listedechoix!$A$2,15,IF(F157=Listedechoix!$A$3,10,IF(F157=Listedechoix!$A$4,5,0))))</f>
        <v>0</v>
      </c>
      <c r="DS157" s="4">
        <f>IF(G157=Listedechoix!$A$1,20,IF(G157=Listedechoix!$A$2,15,IF(G157=Listedechoix!$A$3,10,IF(G157=Listedechoix!$A$4,5,0))))</f>
        <v>0</v>
      </c>
      <c r="DT157" s="4">
        <f>IF(H157=Listedechoix!$A$1,20,IF(H157=Listedechoix!$A$2,15,IF(H157=Listedechoix!$A$3,10,IF(H157=Listedechoix!$A$4,5,0))))</f>
        <v>0</v>
      </c>
      <c r="DU157" s="4">
        <f>IF(I157=Listedechoix!$A$1,20,IF(I157=Listedechoix!$A$2,15,IF(I157=Listedechoix!$A$3,10,IF(I157=Listedechoix!$A$4,5,0))))</f>
        <v>0</v>
      </c>
      <c r="DV157" s="4">
        <f>IF(J157=Listedechoix!$A$1,20,IF(J157=Listedechoix!$A$2,15,IF(J157=Listedechoix!$A$3,10,IF(J157=Listedechoix!$A$4,5,0))))</f>
        <v>0</v>
      </c>
      <c r="DW157" s="4">
        <f>IF(K157=Listedechoix!$A$1,20,IF(K157=Listedechoix!$A$2,15,IF(K157=Listedechoix!$A$3,10,IF(K157=Listedechoix!$A$4,5,0))))</f>
        <v>0</v>
      </c>
      <c r="DX157" s="4">
        <f>IF(L157=Listedechoix!$A$1,20,IF(L157=Listedechoix!$A$2,15,IF(L157=Listedechoix!$A$3,10,IF(L157=Listedechoix!$A$4,5,0))))</f>
        <v>0</v>
      </c>
      <c r="DY157" s="4">
        <f>IF(M157=Listedechoix!$A$1,20,IF(M157=Listedechoix!$A$2,15,IF(M157=Listedechoix!$A$3,10,IF(M157=Listedechoix!$A$4,5,0))))</f>
        <v>0</v>
      </c>
      <c r="DZ157" s="4">
        <f>IF(N157=Listedechoix!$A$1,20,IF(N157=Listedechoix!$A$2,15,IF(N157=Listedechoix!$A$3,10,IF(N157=Listedechoix!$A$4,5,0))))</f>
        <v>0</v>
      </c>
      <c r="EA157" s="4">
        <f>IF(O157=Listedechoix!$A$1,20,IF(O157=Listedechoix!$A$2,15,IF(O157=Listedechoix!$A$3,10,IF(O157=Listedechoix!$A$4,5,0))))</f>
        <v>0</v>
      </c>
      <c r="EB157" s="4">
        <f>IF(P157=Listedechoix!$A$1,20,IF(P157=Listedechoix!$A$2,15,IF(P157=Listedechoix!$A$3,10,IF(P157=Listedechoix!$A$4,5,0))))</f>
        <v>0</v>
      </c>
      <c r="EC157" s="116" t="str">
        <f t="shared" si="88"/>
        <v>NNot</v>
      </c>
      <c r="ED157" s="117" t="str">
        <f t="shared" si="89"/>
        <v>NNot</v>
      </c>
      <c r="EE157" s="4">
        <f>IF(Q157=Listedechoix!$A$1,20,IF(Q157=Listedechoix!$A$2,15,IF(Q157=Listedechoix!$A$3,10,IF(Q157=Listedechoix!$A$4,5,0))))</f>
        <v>0</v>
      </c>
      <c r="EF157" s="4">
        <f>IF(R157=Listedechoix!$A$1,20,IF(R157=Listedechoix!$A$2,15,IF(R157=Listedechoix!$A$3,10,IF(R157=Listedechoix!$A$4,5,0))))</f>
        <v>0</v>
      </c>
      <c r="EG157" s="4">
        <f>IF(S157=Listedechoix!$A$1,20,IF(S157=Listedechoix!$A$2,15,IF(S157=Listedechoix!$A$3,10,IF(S157=Listedechoix!$A$4,5,0))))</f>
        <v>0</v>
      </c>
      <c r="EH157" s="4">
        <f>IF(T157=Listedechoix!$A$1,20,IF(T157=Listedechoix!$A$2,15,IF(T157=Listedechoix!$A$3,10,IF(T157=Listedechoix!$A$4,5,0))))</f>
        <v>0</v>
      </c>
      <c r="EI157" s="4">
        <f>IF(U157=Listedechoix!$A$1,20,IF(U157=Listedechoix!$A$2,15,IF(U157=Listedechoix!$A$3,10,IF(U157=Listedechoix!$A$4,5,0))))</f>
        <v>0</v>
      </c>
      <c r="EJ157" s="4">
        <f>IF(V157=Listedechoix!$A$1,20,IF(V157=Listedechoix!$A$2,15,IF(V157=Listedechoix!$A$3,10,IF(V157=Listedechoix!$A$4,5,0))))</f>
        <v>0</v>
      </c>
      <c r="EK157" s="4">
        <f>IF(W157=Listedechoix!$A$1,20,IF(W157=Listedechoix!$A$2,15,IF(W157=Listedechoix!$A$3,10,IF(W157=Listedechoix!$A$4,5,0))))</f>
        <v>0</v>
      </c>
      <c r="EL157" s="4">
        <f>IF(X157=Listedechoix!$A$1,20,IF(X157=Listedechoix!$A$2,15,IF(X157=Listedechoix!$A$3,10,IF(X157=Listedechoix!$A$4,5,0))))</f>
        <v>0</v>
      </c>
      <c r="EM157" s="4">
        <f>IF(Y157=Listedechoix!$A$1,20,IF(Y157=Listedechoix!$A$2,15,IF(Y157=Listedechoix!$A$3,10,IF(Y157=Listedechoix!$A$4,5,0))))</f>
        <v>0</v>
      </c>
      <c r="EN157" s="4">
        <f>IF(Z157=Listedechoix!$A$1,20,IF(Z157=Listedechoix!$A$2,15,IF(Z157=Listedechoix!$A$3,10,IF(Z157=Listedechoix!$A$4,5,0))))</f>
        <v>0</v>
      </c>
      <c r="EO157" s="4">
        <f>IF(AA157=Listedechoix!$A$1,20,IF(AA157=Listedechoix!$A$2,15,IF(AA157=Listedechoix!$A$3,10,IF(AA157=Listedechoix!$A$4,5,0))))</f>
        <v>0</v>
      </c>
      <c r="EP157" s="116" t="str">
        <f t="shared" si="90"/>
        <v>NNot</v>
      </c>
      <c r="EQ157" s="117" t="str">
        <f t="shared" si="91"/>
        <v>NNot</v>
      </c>
      <c r="ER157" s="4">
        <f>IF(AB157=Listedechoix!$A$1,20,IF(AB157=Listedechoix!$A$2,15,IF(AB157=Listedechoix!$A$3,10,IF(AB157=Listedechoix!$A$4,5,0))))</f>
        <v>0</v>
      </c>
      <c r="ES157" s="4">
        <f>IF(AC157=Listedechoix!$A$1,20,IF(AC157=Listedechoix!$A$2,15,IF(AC157=Listedechoix!$A$3,10,IF(AC157=Listedechoix!$A$4,5,0))))</f>
        <v>0</v>
      </c>
      <c r="ET157" s="4">
        <f>IF(AD157=Listedechoix!$A$1,20,IF(AD157=Listedechoix!$A$2,15,IF(AD157=Listedechoix!$A$3,10,IF(AD157=Listedechoix!$A$4,5,0))))</f>
        <v>0</v>
      </c>
      <c r="EU157" s="4">
        <f>IF(AE157=Listedechoix!$A$1,20,IF(AE157=Listedechoix!$A$2,15,IF(AE157=Listedechoix!$A$3,10,IF(AE157=Listedechoix!$A$4,5,0))))</f>
        <v>0</v>
      </c>
      <c r="EV157" s="4">
        <f>IF(AF157=Listedechoix!$A$1,20,IF(AF157=Listedechoix!$A$2,15,IF(AF157=Listedechoix!$A$3,10,IF(AF157=Listedechoix!$A$4,5,0))))</f>
        <v>0</v>
      </c>
      <c r="EW157" s="4">
        <f>IF(AG157=Listedechoix!$A$1,20,IF(AG157=Listedechoix!$A$2,15,IF(AG157=Listedechoix!$A$3,10,IF(AG157=Listedechoix!$A$4,5,0))))</f>
        <v>0</v>
      </c>
      <c r="EX157" s="4">
        <f>IF(AH157=Listedechoix!$A$1,20,IF(AH157=Listedechoix!$A$2,15,IF(AH157=Listedechoix!$A$3,10,IF(AH157=Listedechoix!$A$4,5,0))))</f>
        <v>0</v>
      </c>
      <c r="EY157" s="4">
        <f>IF(AI157=Listedechoix!$A$1,20,IF(AI157=Listedechoix!$A$2,15,IF(AI157=Listedechoix!$A$3,10,IF(AI157=Listedechoix!$A$4,5,0))))</f>
        <v>0</v>
      </c>
      <c r="EZ157" s="4">
        <f>IF(AJ157=Listedechoix!$A$1,20,IF(AJ157=Listedechoix!$A$2,15,IF(AJ157=Listedechoix!$A$3,10,IF(AJ157=Listedechoix!$A$4,5,0))))</f>
        <v>0</v>
      </c>
      <c r="FA157" s="4">
        <f>IF(AK157=Listedechoix!$A$1,20,IF(AK157=Listedechoix!$A$2,15,IF(AK157=Listedechoix!$A$3,10,IF(AK157=Listedechoix!$A$4,5,0))))</f>
        <v>0</v>
      </c>
      <c r="FB157" s="4">
        <f>IF(AL157=Listedechoix!$A$1,20,IF(AL157=Listedechoix!$A$2,15,IF(AL157=Listedechoix!$A$3,10,IF(AL157=Listedechoix!$A$4,5,0))))</f>
        <v>0</v>
      </c>
      <c r="FC157" s="4">
        <f>IF(AM157=Listedechoix!$A$1,20,IF(AM157=Listedechoix!$A$2,15,IF(AM157=Listedechoix!$A$3,10,IF(AM157=Listedechoix!$A$4,5,0))))</f>
        <v>0</v>
      </c>
      <c r="FD157" s="4">
        <f>IF(AN157=Listedechoix!$A$1,20,IF(AN157=Listedechoix!$A$2,15,IF(AN157=Listedechoix!$A$3,10,IF(AN157=Listedechoix!$A$4,5,0))))</f>
        <v>0</v>
      </c>
      <c r="FE157" s="4">
        <f>IF(AO157=Listedechoix!$A$1,20,IF(AO157=Listedechoix!$A$2,15,IF(AO157=Listedechoix!$A$3,10,IF(AO157=Listedechoix!$A$4,5,0))))</f>
        <v>0</v>
      </c>
      <c r="FF157" s="116" t="str">
        <f t="shared" si="92"/>
        <v>NNot</v>
      </c>
      <c r="FG157" s="117" t="str">
        <f t="shared" si="93"/>
        <v>NNot</v>
      </c>
      <c r="FH157" s="4">
        <f>IF(AP157=Listedechoix!$A$1,20,IF(AP157=Listedechoix!$A$2,15,IF(AP157=Listedechoix!$A$3,10,IF(AP157=Listedechoix!$A$4,5,0))))</f>
        <v>0</v>
      </c>
      <c r="FI157" s="4">
        <f>IF(AQ157=Listedechoix!$A$1,20,IF(AQ157=Listedechoix!$A$2,15,IF(AQ157=Listedechoix!$A$3,10,IF(AQ157=Listedechoix!$A$4,5,0))))</f>
        <v>0</v>
      </c>
      <c r="FJ157" s="4">
        <f>IF(AR157=Listedechoix!$A$1,20,IF(AR157=Listedechoix!$A$2,15,IF(AR157=Listedechoix!$A$3,10,IF(AR157=Listedechoix!$A$4,5,0))))</f>
        <v>0</v>
      </c>
      <c r="FK157" s="4">
        <f>IF(AS157=Listedechoix!$A$1,20,IF(AS157=Listedechoix!$A$2,15,IF(AS157=Listedechoix!$A$3,10,IF(AS157=Listedechoix!$A$4,5,0))))</f>
        <v>0</v>
      </c>
      <c r="FL157" s="4">
        <f>IF(AT157=Listedechoix!$A$1,20,IF(AT157=Listedechoix!$A$2,15,IF(AT157=Listedechoix!$A$3,10,IF(AT157=Listedechoix!$A$4,5,0))))</f>
        <v>0</v>
      </c>
      <c r="FM157" s="4">
        <f>IF(AU157=Listedechoix!$A$1,20,IF(AU157=Listedechoix!$A$2,15,IF(AU157=Listedechoix!$A$3,10,IF(AU157=Listedechoix!$A$4,5,0))))</f>
        <v>0</v>
      </c>
      <c r="FN157" s="4">
        <f>IF(AV157=Listedechoix!$A$1,20,IF(AV157=Listedechoix!$A$2,15,IF(AV157=Listedechoix!$A$3,10,IF(AV157=Listedechoix!$A$4,5,0))))</f>
        <v>0</v>
      </c>
      <c r="FO157" s="4">
        <f>IF(AW157=Listedechoix!$A$1,20,IF(AW157=Listedechoix!$A$2,15,IF(AW157=Listedechoix!$A$3,10,IF(AW157=Listedechoix!$A$4,5,0))))</f>
        <v>0</v>
      </c>
      <c r="FP157" s="4">
        <f>IF(AX157=Listedechoix!$A$1,20,IF(AX157=Listedechoix!$A$2,15,IF(AX157=Listedechoix!$A$3,10,IF(AX157=Listedechoix!$A$4,5,0))))</f>
        <v>0</v>
      </c>
      <c r="FQ157" s="4">
        <f>IF(AY157=Listedechoix!$A$1,20,IF(AY157=Listedechoix!$A$2,15,IF(AY157=Listedechoix!$A$3,10,IF(AY157=Listedechoix!$A$4,5,0))))</f>
        <v>0</v>
      </c>
      <c r="FR157" s="4">
        <f>IF(AZ157=Listedechoix!$A$1,20,IF(AZ157=Listedechoix!$A$2,15,IF(AZ157=Listedechoix!$A$3,10,IF(AZ157=Listedechoix!$A$4,5,0))))</f>
        <v>0</v>
      </c>
      <c r="FS157" s="4">
        <f>IF(BA157=Listedechoix!$A$1,20,IF(BA157=Listedechoix!$A$2,15,IF(BA157=Listedechoix!$A$3,10,IF(BA157=Listedechoix!$A$4,5,0))))</f>
        <v>0</v>
      </c>
      <c r="FT157" s="4">
        <f>IF(BB157=Listedechoix!$A$1,20,IF(BB157=Listedechoix!$A$2,15,IF(BB157=Listedechoix!$A$3,10,IF(BB157=Listedechoix!$A$4,5,0))))</f>
        <v>0</v>
      </c>
      <c r="FU157" s="4">
        <f>IF(BC157=Listedechoix!$A$1,20,IF(BC157=Listedechoix!$A$2,15,IF(BC157=Listedechoix!$A$3,10,IF(BC157=Listedechoix!$A$4,5,0))))</f>
        <v>0</v>
      </c>
      <c r="FV157" s="116" t="str">
        <f t="shared" si="94"/>
        <v>NNot</v>
      </c>
      <c r="FW157" s="117" t="str">
        <f t="shared" si="95"/>
        <v>NNot</v>
      </c>
      <c r="FX157" s="4">
        <f>IF(BD157=Listedechoix!$A$1,20,IF(BD157=Listedechoix!$A$2,15,IF(BD157=Listedechoix!$A$3,10,IF(BD157=Listedechoix!$A$4,5,0))))</f>
        <v>0</v>
      </c>
      <c r="FY157" s="4">
        <f>IF(BE157=Listedechoix!$A$1,20,IF(BE157=Listedechoix!$A$2,15,IF(BE157=Listedechoix!$A$3,10,IF(BE157=Listedechoix!$A$4,5,0))))</f>
        <v>0</v>
      </c>
      <c r="FZ157" s="4">
        <f>IF(BF157=Listedechoix!$A$1,20,IF(BF157=Listedechoix!$A$2,15,IF(BF157=Listedechoix!$A$3,10,IF(BF157=Listedechoix!$A$4,5,0))))</f>
        <v>0</v>
      </c>
      <c r="GA157" s="4">
        <f>IF(BG157=Listedechoix!$A$1,20,IF(BG157=Listedechoix!$A$2,15,IF(BG157=Listedechoix!$A$3,10,IF(BG157=Listedechoix!$A$4,5,0))))</f>
        <v>0</v>
      </c>
      <c r="GB157" s="4">
        <f>IF(BH157=Listedechoix!$A$1,20,IF(BH157=Listedechoix!$A$2,15,IF(BH157=Listedechoix!$A$3,10,IF(BH157=Listedechoix!$A$4,5,0))))</f>
        <v>0</v>
      </c>
      <c r="GC157" s="4">
        <f>IF(BI157=Listedechoix!$A$1,20,IF(BI157=Listedechoix!$A$2,15,IF(BI157=Listedechoix!$A$3,10,IF(BI157=Listedechoix!$A$4,5,0))))</f>
        <v>0</v>
      </c>
      <c r="GD157" s="4">
        <f>IF(BJ157=Listedechoix!$A$1,20,IF(BJ157=Listedechoix!$A$2,15,IF(BJ157=Listedechoix!$A$3,10,IF(BJ157=Listedechoix!$A$4,5,0))))</f>
        <v>0</v>
      </c>
      <c r="GE157" s="4">
        <f>IF(BK157=Listedechoix!$A$1,20,IF(BK157=Listedechoix!$A$2,15,IF(BK157=Listedechoix!$A$3,10,IF(BK157=Listedechoix!$A$4,5,0))))</f>
        <v>0</v>
      </c>
      <c r="GF157" s="4">
        <f>IF(BL157=Listedechoix!$A$1,20,IF(BL157=Listedechoix!$A$2,15,IF(BL157=Listedechoix!$A$3,10,IF(BL157=Listedechoix!$A$4,5,0))))</f>
        <v>0</v>
      </c>
      <c r="GG157" s="4">
        <f>IF(BM157=Listedechoix!$A$1,20,IF(BM157=Listedechoix!$A$2,15,IF(BM157=Listedechoix!$A$3,10,IF(BM157=Listedechoix!$A$4,5,0))))</f>
        <v>0</v>
      </c>
      <c r="GH157" s="4">
        <f>IF(BN157=Listedechoix!$A$1,20,IF(BN157=Listedechoix!$A$2,15,IF(BN157=Listedechoix!$A$3,10,IF(BN157=Listedechoix!$A$4,5,0))))</f>
        <v>0</v>
      </c>
      <c r="GI157" s="116" t="str">
        <f t="shared" si="96"/>
        <v>NNot</v>
      </c>
      <c r="GJ157" s="117" t="str">
        <f t="shared" si="97"/>
        <v>NNot</v>
      </c>
      <c r="GK157" s="4">
        <f>IF(BO157=Listedechoix!$A$1,20,IF(BO157=Listedechoix!$A$2,15,IF(BO157=Listedechoix!$A$3,10,IF(BO157=Listedechoix!$A$4,5,0))))</f>
        <v>0</v>
      </c>
      <c r="GL157" s="4">
        <f>IF(BP157=Listedechoix!$A$1,20,IF(BP157=Listedechoix!$A$2,15,IF(BP157=Listedechoix!$A$3,10,IF(BP157=Listedechoix!$A$4,5,0))))</f>
        <v>0</v>
      </c>
      <c r="GM157" s="4">
        <f>IF(BQ157=Listedechoix!$A$1,20,IF(BQ157=Listedechoix!$A$2,15,IF(BQ157=Listedechoix!$A$3,10,IF(BQ157=Listedechoix!$A$4,5,0))))</f>
        <v>0</v>
      </c>
      <c r="GN157" s="4">
        <f>IF(BR157=Listedechoix!$A$1,20,IF(BR157=Listedechoix!$A$2,15,IF(BR157=Listedechoix!$A$3,10,IF(BR157=Listedechoix!$A$4,5,0))))</f>
        <v>0</v>
      </c>
      <c r="GO157" s="4">
        <f>IF(BS157=Listedechoix!$A$1,20,IF(BS157=Listedechoix!$A$2,15,IF(BS157=Listedechoix!$A$3,10,IF(BS157=Listedechoix!$A$4,5,0))))</f>
        <v>0</v>
      </c>
      <c r="GP157" s="4">
        <f>IF(BT157=Listedechoix!$A$1,20,IF(BT157=Listedechoix!$A$2,15,IF(BT157=Listedechoix!$A$3,10,IF(BT157=Listedechoix!$A$4,5,0))))</f>
        <v>0</v>
      </c>
      <c r="GQ157" s="4">
        <f>IF(BU157=Listedechoix!$A$1,20,IF(BU157=Listedechoix!$A$2,15,IF(BU157=Listedechoix!$A$3,10,IF(BU157=Listedechoix!$A$4,5,0))))</f>
        <v>0</v>
      </c>
      <c r="GR157" s="4">
        <f>IF(BV157=Listedechoix!$A$1,20,IF(BV157=Listedechoix!$A$2,15,IF(BV157=Listedechoix!$A$3,10,IF(BV157=Listedechoix!$A$4,5,0))))</f>
        <v>0</v>
      </c>
      <c r="GS157" s="4">
        <f>IF(BW157=Listedechoix!$A$1,20,IF(BW157=Listedechoix!$A$2,15,IF(BW157=Listedechoix!$A$3,10,IF(BW157=Listedechoix!$A$4,5,0))))</f>
        <v>0</v>
      </c>
      <c r="GT157" s="4">
        <f>IF(BX157=Listedechoix!$A$1,20,IF(BX157=Listedechoix!$A$2,15,IF(BX157=Listedechoix!$A$3,10,IF(BX157=Listedechoix!$A$4,5,0))))</f>
        <v>0</v>
      </c>
      <c r="GU157" s="4">
        <f>IF(BY157=Listedechoix!$A$1,20,IF(BY157=Listedechoix!$A$2,15,IF(BY157=Listedechoix!$A$3,10,IF(BY157=Listedechoix!$A$4,5,0))))</f>
        <v>0</v>
      </c>
      <c r="GV157" s="116" t="str">
        <f t="shared" si="98"/>
        <v>NNot</v>
      </c>
      <c r="GW157" s="117" t="str">
        <f t="shared" si="99"/>
        <v>NNot</v>
      </c>
      <c r="GX157" s="4">
        <f>IF(BZ157=Listedechoix!$A$1,20,IF(BZ157=Listedechoix!$A$2,15,IF(BZ157=Listedechoix!$A$3,10,IF(BZ157=Listedechoix!$A$4,5,0))))</f>
        <v>0</v>
      </c>
      <c r="GY157" s="4">
        <f>IF(CA157=Listedechoix!$A$1,20,IF(CA157=Listedechoix!$A$2,15,IF(CA157=Listedechoix!$A$3,10,IF(CA157=Listedechoix!$A$4,5,0))))</f>
        <v>0</v>
      </c>
      <c r="GZ157" s="4">
        <f>IF(CB157=Listedechoix!$A$1,20,IF(CB157=Listedechoix!$A$2,15,IF(CB157=Listedechoix!$A$3,10,IF(CB157=Listedechoix!$A$4,5,0))))</f>
        <v>0</v>
      </c>
      <c r="HA157" s="4">
        <f>IF(CC157=Listedechoix!$A$1,20,IF(CC157=Listedechoix!$A$2,15,IF(CC157=Listedechoix!$A$3,10,IF(CC157=Listedechoix!$A$4,5,0))))</f>
        <v>0</v>
      </c>
      <c r="HB157" s="4">
        <f>IF(CD157=Listedechoix!$A$1,20,IF(CD157=Listedechoix!$A$2,15,IF(CD157=Listedechoix!$A$3,10,IF(CD157=Listedechoix!$A$4,5,0))))</f>
        <v>0</v>
      </c>
      <c r="HC157" s="4">
        <f>IF(CE157=Listedechoix!$A$1,20,IF(CE157=Listedechoix!$A$2,15,IF(CE157=Listedechoix!$A$3,10,IF(CE157=Listedechoix!$A$4,5,0))))</f>
        <v>0</v>
      </c>
      <c r="HD157" s="4">
        <f>IF(CF157=Listedechoix!$A$1,20,IF(CF157=Listedechoix!$A$2,15,IF(CF157=Listedechoix!$A$3,10,IF(CF157=Listedechoix!$A$4,5,0))))</f>
        <v>0</v>
      </c>
      <c r="HE157" s="4">
        <f>IF(CG157=Listedechoix!$A$1,20,IF(CG157=Listedechoix!$A$2,15,IF(CG157=Listedechoix!$A$3,10,IF(CG157=Listedechoix!$A$4,5,0))))</f>
        <v>0</v>
      </c>
      <c r="HF157" s="4">
        <f>IF(CH157=Listedechoix!$A$1,20,IF(CH157=Listedechoix!$A$2,15,IF(CH157=Listedechoix!$A$3,10,IF(CH157=Listedechoix!$A$4,5,0))))</f>
        <v>0</v>
      </c>
      <c r="HG157" s="4">
        <f>IF(CI157=Listedechoix!$A$1,20,IF(CI157=Listedechoix!$A$2,15,IF(CI157=Listedechoix!$A$3,10,IF(CI157=Listedechoix!$A$4,5,0))))</f>
        <v>0</v>
      </c>
      <c r="HH157" s="4">
        <f>IF(CJ157=Listedechoix!$A$1,20,IF(CJ157=Listedechoix!$A$2,15,IF(CJ157=Listedechoix!$A$3,10,IF(CJ157=Listedechoix!$A$4,5,0))))</f>
        <v>0</v>
      </c>
      <c r="HI157" s="4">
        <f>IF(CK157=Listedechoix!$A$1,20,IF(CK157=Listedechoix!$A$2,15,IF(CK157=Listedechoix!$A$3,10,IF(CK157=Listedechoix!$A$4,5,0))))</f>
        <v>0</v>
      </c>
      <c r="HJ157" s="4">
        <f>IF(CL157=Listedechoix!$A$1,20,IF(CL157=Listedechoix!$A$2,15,IF(CL157=Listedechoix!$A$3,10,IF(CL157=Listedechoix!$A$4,5,0))))</f>
        <v>0</v>
      </c>
      <c r="HK157" s="4">
        <f>IF(CM157=Listedechoix!$A$1,20,IF(CM157=Listedechoix!$A$2,15,IF(CM157=Listedechoix!$A$3,10,IF(CM157=Listedechoix!$A$4,5,0))))</f>
        <v>0</v>
      </c>
      <c r="HL157" s="116" t="str">
        <f t="shared" si="100"/>
        <v>NNot</v>
      </c>
      <c r="HM157" s="117" t="str">
        <f t="shared" si="101"/>
        <v>NNot</v>
      </c>
    </row>
    <row r="158" spans="1:221" x14ac:dyDescent="0.25">
      <c r="A158" s="27"/>
      <c r="B158" s="27"/>
      <c r="C158" s="28"/>
      <c r="D158" s="28"/>
      <c r="E158" s="28"/>
      <c r="F158" s="43"/>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1" t="str">
        <f t="shared" si="77"/>
        <v/>
      </c>
      <c r="CO158" s="31" t="str">
        <f t="shared" si="74"/>
        <v/>
      </c>
      <c r="CP158" s="31" t="str">
        <f t="shared" si="74"/>
        <v/>
      </c>
      <c r="CQ158" s="31" t="str">
        <f t="shared" si="74"/>
        <v/>
      </c>
      <c r="CR158" s="32">
        <f t="shared" si="78"/>
        <v>0</v>
      </c>
      <c r="CS158" s="33" t="str">
        <f t="shared" si="102"/>
        <v/>
      </c>
      <c r="CT158" s="31" t="str">
        <f t="shared" si="79"/>
        <v/>
      </c>
      <c r="CU158" s="31" t="str">
        <f t="shared" si="75"/>
        <v/>
      </c>
      <c r="CV158" s="31" t="str">
        <f t="shared" si="75"/>
        <v/>
      </c>
      <c r="CW158" s="31" t="str">
        <f t="shared" si="75"/>
        <v/>
      </c>
      <c r="CX158" s="32">
        <f t="shared" si="80"/>
        <v>0</v>
      </c>
      <c r="CY158" s="33" t="str">
        <f t="shared" si="81"/>
        <v>NNot</v>
      </c>
      <c r="CZ158" s="31" t="str">
        <f t="shared" si="104"/>
        <v/>
      </c>
      <c r="DA158" s="31" t="str">
        <f t="shared" si="104"/>
        <v/>
      </c>
      <c r="DB158" s="31" t="str">
        <f t="shared" si="104"/>
        <v/>
      </c>
      <c r="DC158" s="31" t="str">
        <f t="shared" si="104"/>
        <v/>
      </c>
      <c r="DD158" s="32">
        <f t="shared" si="103"/>
        <v>0</v>
      </c>
      <c r="DE158" s="33" t="str">
        <f t="shared" si="82"/>
        <v>NNot</v>
      </c>
      <c r="DF158" s="31" t="str">
        <f t="shared" si="83"/>
        <v/>
      </c>
      <c r="DG158" s="31" t="str">
        <f t="shared" si="83"/>
        <v/>
      </c>
      <c r="DH158" s="31" t="str">
        <f t="shared" si="83"/>
        <v/>
      </c>
      <c r="DI158" s="31" t="str">
        <f t="shared" si="83"/>
        <v/>
      </c>
      <c r="DJ158" s="32">
        <f t="shared" si="84"/>
        <v>0</v>
      </c>
      <c r="DK158" s="33" t="str">
        <f t="shared" si="85"/>
        <v>NNot</v>
      </c>
      <c r="DL158" s="31" t="str">
        <f t="shared" si="86"/>
        <v/>
      </c>
      <c r="DM158" s="31" t="str">
        <f t="shared" si="86"/>
        <v/>
      </c>
      <c r="DN158" s="31" t="str">
        <f t="shared" si="86"/>
        <v/>
      </c>
      <c r="DO158" s="31" t="str">
        <f t="shared" si="86"/>
        <v/>
      </c>
      <c r="DP158" s="32">
        <f t="shared" si="76"/>
        <v>0</v>
      </c>
      <c r="DQ158" s="33" t="str">
        <f t="shared" si="87"/>
        <v>NNot</v>
      </c>
      <c r="DR158" s="4">
        <f>IF(F158=Listedechoix!$A$1,20,IF(F158=Listedechoix!$A$2,15,IF(F158=Listedechoix!$A$3,10,IF(F158=Listedechoix!$A$4,5,0))))</f>
        <v>0</v>
      </c>
      <c r="DS158" s="4">
        <f>IF(G158=Listedechoix!$A$1,20,IF(G158=Listedechoix!$A$2,15,IF(G158=Listedechoix!$A$3,10,IF(G158=Listedechoix!$A$4,5,0))))</f>
        <v>0</v>
      </c>
      <c r="DT158" s="4">
        <f>IF(H158=Listedechoix!$A$1,20,IF(H158=Listedechoix!$A$2,15,IF(H158=Listedechoix!$A$3,10,IF(H158=Listedechoix!$A$4,5,0))))</f>
        <v>0</v>
      </c>
      <c r="DU158" s="4">
        <f>IF(I158=Listedechoix!$A$1,20,IF(I158=Listedechoix!$A$2,15,IF(I158=Listedechoix!$A$3,10,IF(I158=Listedechoix!$A$4,5,0))))</f>
        <v>0</v>
      </c>
      <c r="DV158" s="4">
        <f>IF(J158=Listedechoix!$A$1,20,IF(J158=Listedechoix!$A$2,15,IF(J158=Listedechoix!$A$3,10,IF(J158=Listedechoix!$A$4,5,0))))</f>
        <v>0</v>
      </c>
      <c r="DW158" s="4">
        <f>IF(K158=Listedechoix!$A$1,20,IF(K158=Listedechoix!$A$2,15,IF(K158=Listedechoix!$A$3,10,IF(K158=Listedechoix!$A$4,5,0))))</f>
        <v>0</v>
      </c>
      <c r="DX158" s="4">
        <f>IF(L158=Listedechoix!$A$1,20,IF(L158=Listedechoix!$A$2,15,IF(L158=Listedechoix!$A$3,10,IF(L158=Listedechoix!$A$4,5,0))))</f>
        <v>0</v>
      </c>
      <c r="DY158" s="4">
        <f>IF(M158=Listedechoix!$A$1,20,IF(M158=Listedechoix!$A$2,15,IF(M158=Listedechoix!$A$3,10,IF(M158=Listedechoix!$A$4,5,0))))</f>
        <v>0</v>
      </c>
      <c r="DZ158" s="4">
        <f>IF(N158=Listedechoix!$A$1,20,IF(N158=Listedechoix!$A$2,15,IF(N158=Listedechoix!$A$3,10,IF(N158=Listedechoix!$A$4,5,0))))</f>
        <v>0</v>
      </c>
      <c r="EA158" s="4">
        <f>IF(O158=Listedechoix!$A$1,20,IF(O158=Listedechoix!$A$2,15,IF(O158=Listedechoix!$A$3,10,IF(O158=Listedechoix!$A$4,5,0))))</f>
        <v>0</v>
      </c>
      <c r="EB158" s="4">
        <f>IF(P158=Listedechoix!$A$1,20,IF(P158=Listedechoix!$A$2,15,IF(P158=Listedechoix!$A$3,10,IF(P158=Listedechoix!$A$4,5,0))))</f>
        <v>0</v>
      </c>
      <c r="EC158" s="116" t="str">
        <f t="shared" si="88"/>
        <v>NNot</v>
      </c>
      <c r="ED158" s="117" t="str">
        <f t="shared" si="89"/>
        <v>NNot</v>
      </c>
      <c r="EE158" s="4">
        <f>IF(Q158=Listedechoix!$A$1,20,IF(Q158=Listedechoix!$A$2,15,IF(Q158=Listedechoix!$A$3,10,IF(Q158=Listedechoix!$A$4,5,0))))</f>
        <v>0</v>
      </c>
      <c r="EF158" s="4">
        <f>IF(R158=Listedechoix!$A$1,20,IF(R158=Listedechoix!$A$2,15,IF(R158=Listedechoix!$A$3,10,IF(R158=Listedechoix!$A$4,5,0))))</f>
        <v>0</v>
      </c>
      <c r="EG158" s="4">
        <f>IF(S158=Listedechoix!$A$1,20,IF(S158=Listedechoix!$A$2,15,IF(S158=Listedechoix!$A$3,10,IF(S158=Listedechoix!$A$4,5,0))))</f>
        <v>0</v>
      </c>
      <c r="EH158" s="4">
        <f>IF(T158=Listedechoix!$A$1,20,IF(T158=Listedechoix!$A$2,15,IF(T158=Listedechoix!$A$3,10,IF(T158=Listedechoix!$A$4,5,0))))</f>
        <v>0</v>
      </c>
      <c r="EI158" s="4">
        <f>IF(U158=Listedechoix!$A$1,20,IF(U158=Listedechoix!$A$2,15,IF(U158=Listedechoix!$A$3,10,IF(U158=Listedechoix!$A$4,5,0))))</f>
        <v>0</v>
      </c>
      <c r="EJ158" s="4">
        <f>IF(V158=Listedechoix!$A$1,20,IF(V158=Listedechoix!$A$2,15,IF(V158=Listedechoix!$A$3,10,IF(V158=Listedechoix!$A$4,5,0))))</f>
        <v>0</v>
      </c>
      <c r="EK158" s="4">
        <f>IF(W158=Listedechoix!$A$1,20,IF(W158=Listedechoix!$A$2,15,IF(W158=Listedechoix!$A$3,10,IF(W158=Listedechoix!$A$4,5,0))))</f>
        <v>0</v>
      </c>
      <c r="EL158" s="4">
        <f>IF(X158=Listedechoix!$A$1,20,IF(X158=Listedechoix!$A$2,15,IF(X158=Listedechoix!$A$3,10,IF(X158=Listedechoix!$A$4,5,0))))</f>
        <v>0</v>
      </c>
      <c r="EM158" s="4">
        <f>IF(Y158=Listedechoix!$A$1,20,IF(Y158=Listedechoix!$A$2,15,IF(Y158=Listedechoix!$A$3,10,IF(Y158=Listedechoix!$A$4,5,0))))</f>
        <v>0</v>
      </c>
      <c r="EN158" s="4">
        <f>IF(Z158=Listedechoix!$A$1,20,IF(Z158=Listedechoix!$A$2,15,IF(Z158=Listedechoix!$A$3,10,IF(Z158=Listedechoix!$A$4,5,0))))</f>
        <v>0</v>
      </c>
      <c r="EO158" s="4">
        <f>IF(AA158=Listedechoix!$A$1,20,IF(AA158=Listedechoix!$A$2,15,IF(AA158=Listedechoix!$A$3,10,IF(AA158=Listedechoix!$A$4,5,0))))</f>
        <v>0</v>
      </c>
      <c r="EP158" s="116" t="str">
        <f t="shared" si="90"/>
        <v>NNot</v>
      </c>
      <c r="EQ158" s="117" t="str">
        <f t="shared" si="91"/>
        <v>NNot</v>
      </c>
      <c r="ER158" s="4">
        <f>IF(AB158=Listedechoix!$A$1,20,IF(AB158=Listedechoix!$A$2,15,IF(AB158=Listedechoix!$A$3,10,IF(AB158=Listedechoix!$A$4,5,0))))</f>
        <v>0</v>
      </c>
      <c r="ES158" s="4">
        <f>IF(AC158=Listedechoix!$A$1,20,IF(AC158=Listedechoix!$A$2,15,IF(AC158=Listedechoix!$A$3,10,IF(AC158=Listedechoix!$A$4,5,0))))</f>
        <v>0</v>
      </c>
      <c r="ET158" s="4">
        <f>IF(AD158=Listedechoix!$A$1,20,IF(AD158=Listedechoix!$A$2,15,IF(AD158=Listedechoix!$A$3,10,IF(AD158=Listedechoix!$A$4,5,0))))</f>
        <v>0</v>
      </c>
      <c r="EU158" s="4">
        <f>IF(AE158=Listedechoix!$A$1,20,IF(AE158=Listedechoix!$A$2,15,IF(AE158=Listedechoix!$A$3,10,IF(AE158=Listedechoix!$A$4,5,0))))</f>
        <v>0</v>
      </c>
      <c r="EV158" s="4">
        <f>IF(AF158=Listedechoix!$A$1,20,IF(AF158=Listedechoix!$A$2,15,IF(AF158=Listedechoix!$A$3,10,IF(AF158=Listedechoix!$A$4,5,0))))</f>
        <v>0</v>
      </c>
      <c r="EW158" s="4">
        <f>IF(AG158=Listedechoix!$A$1,20,IF(AG158=Listedechoix!$A$2,15,IF(AG158=Listedechoix!$A$3,10,IF(AG158=Listedechoix!$A$4,5,0))))</f>
        <v>0</v>
      </c>
      <c r="EX158" s="4">
        <f>IF(AH158=Listedechoix!$A$1,20,IF(AH158=Listedechoix!$A$2,15,IF(AH158=Listedechoix!$A$3,10,IF(AH158=Listedechoix!$A$4,5,0))))</f>
        <v>0</v>
      </c>
      <c r="EY158" s="4">
        <f>IF(AI158=Listedechoix!$A$1,20,IF(AI158=Listedechoix!$A$2,15,IF(AI158=Listedechoix!$A$3,10,IF(AI158=Listedechoix!$A$4,5,0))))</f>
        <v>0</v>
      </c>
      <c r="EZ158" s="4">
        <f>IF(AJ158=Listedechoix!$A$1,20,IF(AJ158=Listedechoix!$A$2,15,IF(AJ158=Listedechoix!$A$3,10,IF(AJ158=Listedechoix!$A$4,5,0))))</f>
        <v>0</v>
      </c>
      <c r="FA158" s="4">
        <f>IF(AK158=Listedechoix!$A$1,20,IF(AK158=Listedechoix!$A$2,15,IF(AK158=Listedechoix!$A$3,10,IF(AK158=Listedechoix!$A$4,5,0))))</f>
        <v>0</v>
      </c>
      <c r="FB158" s="4">
        <f>IF(AL158=Listedechoix!$A$1,20,IF(AL158=Listedechoix!$A$2,15,IF(AL158=Listedechoix!$A$3,10,IF(AL158=Listedechoix!$A$4,5,0))))</f>
        <v>0</v>
      </c>
      <c r="FC158" s="4">
        <f>IF(AM158=Listedechoix!$A$1,20,IF(AM158=Listedechoix!$A$2,15,IF(AM158=Listedechoix!$A$3,10,IF(AM158=Listedechoix!$A$4,5,0))))</f>
        <v>0</v>
      </c>
      <c r="FD158" s="4">
        <f>IF(AN158=Listedechoix!$A$1,20,IF(AN158=Listedechoix!$A$2,15,IF(AN158=Listedechoix!$A$3,10,IF(AN158=Listedechoix!$A$4,5,0))))</f>
        <v>0</v>
      </c>
      <c r="FE158" s="4">
        <f>IF(AO158=Listedechoix!$A$1,20,IF(AO158=Listedechoix!$A$2,15,IF(AO158=Listedechoix!$A$3,10,IF(AO158=Listedechoix!$A$4,5,0))))</f>
        <v>0</v>
      </c>
      <c r="FF158" s="116" t="str">
        <f t="shared" si="92"/>
        <v>NNot</v>
      </c>
      <c r="FG158" s="117" t="str">
        <f t="shared" si="93"/>
        <v>NNot</v>
      </c>
      <c r="FH158" s="4">
        <f>IF(AP158=Listedechoix!$A$1,20,IF(AP158=Listedechoix!$A$2,15,IF(AP158=Listedechoix!$A$3,10,IF(AP158=Listedechoix!$A$4,5,0))))</f>
        <v>0</v>
      </c>
      <c r="FI158" s="4">
        <f>IF(AQ158=Listedechoix!$A$1,20,IF(AQ158=Listedechoix!$A$2,15,IF(AQ158=Listedechoix!$A$3,10,IF(AQ158=Listedechoix!$A$4,5,0))))</f>
        <v>0</v>
      </c>
      <c r="FJ158" s="4">
        <f>IF(AR158=Listedechoix!$A$1,20,IF(AR158=Listedechoix!$A$2,15,IF(AR158=Listedechoix!$A$3,10,IF(AR158=Listedechoix!$A$4,5,0))))</f>
        <v>0</v>
      </c>
      <c r="FK158" s="4">
        <f>IF(AS158=Listedechoix!$A$1,20,IF(AS158=Listedechoix!$A$2,15,IF(AS158=Listedechoix!$A$3,10,IF(AS158=Listedechoix!$A$4,5,0))))</f>
        <v>0</v>
      </c>
      <c r="FL158" s="4">
        <f>IF(AT158=Listedechoix!$A$1,20,IF(AT158=Listedechoix!$A$2,15,IF(AT158=Listedechoix!$A$3,10,IF(AT158=Listedechoix!$A$4,5,0))))</f>
        <v>0</v>
      </c>
      <c r="FM158" s="4">
        <f>IF(AU158=Listedechoix!$A$1,20,IF(AU158=Listedechoix!$A$2,15,IF(AU158=Listedechoix!$A$3,10,IF(AU158=Listedechoix!$A$4,5,0))))</f>
        <v>0</v>
      </c>
      <c r="FN158" s="4">
        <f>IF(AV158=Listedechoix!$A$1,20,IF(AV158=Listedechoix!$A$2,15,IF(AV158=Listedechoix!$A$3,10,IF(AV158=Listedechoix!$A$4,5,0))))</f>
        <v>0</v>
      </c>
      <c r="FO158" s="4">
        <f>IF(AW158=Listedechoix!$A$1,20,IF(AW158=Listedechoix!$A$2,15,IF(AW158=Listedechoix!$A$3,10,IF(AW158=Listedechoix!$A$4,5,0))))</f>
        <v>0</v>
      </c>
      <c r="FP158" s="4">
        <f>IF(AX158=Listedechoix!$A$1,20,IF(AX158=Listedechoix!$A$2,15,IF(AX158=Listedechoix!$A$3,10,IF(AX158=Listedechoix!$A$4,5,0))))</f>
        <v>0</v>
      </c>
      <c r="FQ158" s="4">
        <f>IF(AY158=Listedechoix!$A$1,20,IF(AY158=Listedechoix!$A$2,15,IF(AY158=Listedechoix!$A$3,10,IF(AY158=Listedechoix!$A$4,5,0))))</f>
        <v>0</v>
      </c>
      <c r="FR158" s="4">
        <f>IF(AZ158=Listedechoix!$A$1,20,IF(AZ158=Listedechoix!$A$2,15,IF(AZ158=Listedechoix!$A$3,10,IF(AZ158=Listedechoix!$A$4,5,0))))</f>
        <v>0</v>
      </c>
      <c r="FS158" s="4">
        <f>IF(BA158=Listedechoix!$A$1,20,IF(BA158=Listedechoix!$A$2,15,IF(BA158=Listedechoix!$A$3,10,IF(BA158=Listedechoix!$A$4,5,0))))</f>
        <v>0</v>
      </c>
      <c r="FT158" s="4">
        <f>IF(BB158=Listedechoix!$A$1,20,IF(BB158=Listedechoix!$A$2,15,IF(BB158=Listedechoix!$A$3,10,IF(BB158=Listedechoix!$A$4,5,0))))</f>
        <v>0</v>
      </c>
      <c r="FU158" s="4">
        <f>IF(BC158=Listedechoix!$A$1,20,IF(BC158=Listedechoix!$A$2,15,IF(BC158=Listedechoix!$A$3,10,IF(BC158=Listedechoix!$A$4,5,0))))</f>
        <v>0</v>
      </c>
      <c r="FV158" s="116" t="str">
        <f t="shared" si="94"/>
        <v>NNot</v>
      </c>
      <c r="FW158" s="117" t="str">
        <f t="shared" si="95"/>
        <v>NNot</v>
      </c>
      <c r="FX158" s="4">
        <f>IF(BD158=Listedechoix!$A$1,20,IF(BD158=Listedechoix!$A$2,15,IF(BD158=Listedechoix!$A$3,10,IF(BD158=Listedechoix!$A$4,5,0))))</f>
        <v>0</v>
      </c>
      <c r="FY158" s="4">
        <f>IF(BE158=Listedechoix!$A$1,20,IF(BE158=Listedechoix!$A$2,15,IF(BE158=Listedechoix!$A$3,10,IF(BE158=Listedechoix!$A$4,5,0))))</f>
        <v>0</v>
      </c>
      <c r="FZ158" s="4">
        <f>IF(BF158=Listedechoix!$A$1,20,IF(BF158=Listedechoix!$A$2,15,IF(BF158=Listedechoix!$A$3,10,IF(BF158=Listedechoix!$A$4,5,0))))</f>
        <v>0</v>
      </c>
      <c r="GA158" s="4">
        <f>IF(BG158=Listedechoix!$A$1,20,IF(BG158=Listedechoix!$A$2,15,IF(BG158=Listedechoix!$A$3,10,IF(BG158=Listedechoix!$A$4,5,0))))</f>
        <v>0</v>
      </c>
      <c r="GB158" s="4">
        <f>IF(BH158=Listedechoix!$A$1,20,IF(BH158=Listedechoix!$A$2,15,IF(BH158=Listedechoix!$A$3,10,IF(BH158=Listedechoix!$A$4,5,0))))</f>
        <v>0</v>
      </c>
      <c r="GC158" s="4">
        <f>IF(BI158=Listedechoix!$A$1,20,IF(BI158=Listedechoix!$A$2,15,IF(BI158=Listedechoix!$A$3,10,IF(BI158=Listedechoix!$A$4,5,0))))</f>
        <v>0</v>
      </c>
      <c r="GD158" s="4">
        <f>IF(BJ158=Listedechoix!$A$1,20,IF(BJ158=Listedechoix!$A$2,15,IF(BJ158=Listedechoix!$A$3,10,IF(BJ158=Listedechoix!$A$4,5,0))))</f>
        <v>0</v>
      </c>
      <c r="GE158" s="4">
        <f>IF(BK158=Listedechoix!$A$1,20,IF(BK158=Listedechoix!$A$2,15,IF(BK158=Listedechoix!$A$3,10,IF(BK158=Listedechoix!$A$4,5,0))))</f>
        <v>0</v>
      </c>
      <c r="GF158" s="4">
        <f>IF(BL158=Listedechoix!$A$1,20,IF(BL158=Listedechoix!$A$2,15,IF(BL158=Listedechoix!$A$3,10,IF(BL158=Listedechoix!$A$4,5,0))))</f>
        <v>0</v>
      </c>
      <c r="GG158" s="4">
        <f>IF(BM158=Listedechoix!$A$1,20,IF(BM158=Listedechoix!$A$2,15,IF(BM158=Listedechoix!$A$3,10,IF(BM158=Listedechoix!$A$4,5,0))))</f>
        <v>0</v>
      </c>
      <c r="GH158" s="4">
        <f>IF(BN158=Listedechoix!$A$1,20,IF(BN158=Listedechoix!$A$2,15,IF(BN158=Listedechoix!$A$3,10,IF(BN158=Listedechoix!$A$4,5,0))))</f>
        <v>0</v>
      </c>
      <c r="GI158" s="116" t="str">
        <f t="shared" si="96"/>
        <v>NNot</v>
      </c>
      <c r="GJ158" s="117" t="str">
        <f t="shared" si="97"/>
        <v>NNot</v>
      </c>
      <c r="GK158" s="4">
        <f>IF(BO158=Listedechoix!$A$1,20,IF(BO158=Listedechoix!$A$2,15,IF(BO158=Listedechoix!$A$3,10,IF(BO158=Listedechoix!$A$4,5,0))))</f>
        <v>0</v>
      </c>
      <c r="GL158" s="4">
        <f>IF(BP158=Listedechoix!$A$1,20,IF(BP158=Listedechoix!$A$2,15,IF(BP158=Listedechoix!$A$3,10,IF(BP158=Listedechoix!$A$4,5,0))))</f>
        <v>0</v>
      </c>
      <c r="GM158" s="4">
        <f>IF(BQ158=Listedechoix!$A$1,20,IF(BQ158=Listedechoix!$A$2,15,IF(BQ158=Listedechoix!$A$3,10,IF(BQ158=Listedechoix!$A$4,5,0))))</f>
        <v>0</v>
      </c>
      <c r="GN158" s="4">
        <f>IF(BR158=Listedechoix!$A$1,20,IF(BR158=Listedechoix!$A$2,15,IF(BR158=Listedechoix!$A$3,10,IF(BR158=Listedechoix!$A$4,5,0))))</f>
        <v>0</v>
      </c>
      <c r="GO158" s="4">
        <f>IF(BS158=Listedechoix!$A$1,20,IF(BS158=Listedechoix!$A$2,15,IF(BS158=Listedechoix!$A$3,10,IF(BS158=Listedechoix!$A$4,5,0))))</f>
        <v>0</v>
      </c>
      <c r="GP158" s="4">
        <f>IF(BT158=Listedechoix!$A$1,20,IF(BT158=Listedechoix!$A$2,15,IF(BT158=Listedechoix!$A$3,10,IF(BT158=Listedechoix!$A$4,5,0))))</f>
        <v>0</v>
      </c>
      <c r="GQ158" s="4">
        <f>IF(BU158=Listedechoix!$A$1,20,IF(BU158=Listedechoix!$A$2,15,IF(BU158=Listedechoix!$A$3,10,IF(BU158=Listedechoix!$A$4,5,0))))</f>
        <v>0</v>
      </c>
      <c r="GR158" s="4">
        <f>IF(BV158=Listedechoix!$A$1,20,IF(BV158=Listedechoix!$A$2,15,IF(BV158=Listedechoix!$A$3,10,IF(BV158=Listedechoix!$A$4,5,0))))</f>
        <v>0</v>
      </c>
      <c r="GS158" s="4">
        <f>IF(BW158=Listedechoix!$A$1,20,IF(BW158=Listedechoix!$A$2,15,IF(BW158=Listedechoix!$A$3,10,IF(BW158=Listedechoix!$A$4,5,0))))</f>
        <v>0</v>
      </c>
      <c r="GT158" s="4">
        <f>IF(BX158=Listedechoix!$A$1,20,IF(BX158=Listedechoix!$A$2,15,IF(BX158=Listedechoix!$A$3,10,IF(BX158=Listedechoix!$A$4,5,0))))</f>
        <v>0</v>
      </c>
      <c r="GU158" s="4">
        <f>IF(BY158=Listedechoix!$A$1,20,IF(BY158=Listedechoix!$A$2,15,IF(BY158=Listedechoix!$A$3,10,IF(BY158=Listedechoix!$A$4,5,0))))</f>
        <v>0</v>
      </c>
      <c r="GV158" s="116" t="str">
        <f t="shared" si="98"/>
        <v>NNot</v>
      </c>
      <c r="GW158" s="117" t="str">
        <f t="shared" si="99"/>
        <v>NNot</v>
      </c>
      <c r="GX158" s="4">
        <f>IF(BZ158=Listedechoix!$A$1,20,IF(BZ158=Listedechoix!$A$2,15,IF(BZ158=Listedechoix!$A$3,10,IF(BZ158=Listedechoix!$A$4,5,0))))</f>
        <v>0</v>
      </c>
      <c r="GY158" s="4">
        <f>IF(CA158=Listedechoix!$A$1,20,IF(CA158=Listedechoix!$A$2,15,IF(CA158=Listedechoix!$A$3,10,IF(CA158=Listedechoix!$A$4,5,0))))</f>
        <v>0</v>
      </c>
      <c r="GZ158" s="4">
        <f>IF(CB158=Listedechoix!$A$1,20,IF(CB158=Listedechoix!$A$2,15,IF(CB158=Listedechoix!$A$3,10,IF(CB158=Listedechoix!$A$4,5,0))))</f>
        <v>0</v>
      </c>
      <c r="HA158" s="4">
        <f>IF(CC158=Listedechoix!$A$1,20,IF(CC158=Listedechoix!$A$2,15,IF(CC158=Listedechoix!$A$3,10,IF(CC158=Listedechoix!$A$4,5,0))))</f>
        <v>0</v>
      </c>
      <c r="HB158" s="4">
        <f>IF(CD158=Listedechoix!$A$1,20,IF(CD158=Listedechoix!$A$2,15,IF(CD158=Listedechoix!$A$3,10,IF(CD158=Listedechoix!$A$4,5,0))))</f>
        <v>0</v>
      </c>
      <c r="HC158" s="4">
        <f>IF(CE158=Listedechoix!$A$1,20,IF(CE158=Listedechoix!$A$2,15,IF(CE158=Listedechoix!$A$3,10,IF(CE158=Listedechoix!$A$4,5,0))))</f>
        <v>0</v>
      </c>
      <c r="HD158" s="4">
        <f>IF(CF158=Listedechoix!$A$1,20,IF(CF158=Listedechoix!$A$2,15,IF(CF158=Listedechoix!$A$3,10,IF(CF158=Listedechoix!$A$4,5,0))))</f>
        <v>0</v>
      </c>
      <c r="HE158" s="4">
        <f>IF(CG158=Listedechoix!$A$1,20,IF(CG158=Listedechoix!$A$2,15,IF(CG158=Listedechoix!$A$3,10,IF(CG158=Listedechoix!$A$4,5,0))))</f>
        <v>0</v>
      </c>
      <c r="HF158" s="4">
        <f>IF(CH158=Listedechoix!$A$1,20,IF(CH158=Listedechoix!$A$2,15,IF(CH158=Listedechoix!$A$3,10,IF(CH158=Listedechoix!$A$4,5,0))))</f>
        <v>0</v>
      </c>
      <c r="HG158" s="4">
        <f>IF(CI158=Listedechoix!$A$1,20,IF(CI158=Listedechoix!$A$2,15,IF(CI158=Listedechoix!$A$3,10,IF(CI158=Listedechoix!$A$4,5,0))))</f>
        <v>0</v>
      </c>
      <c r="HH158" s="4">
        <f>IF(CJ158=Listedechoix!$A$1,20,IF(CJ158=Listedechoix!$A$2,15,IF(CJ158=Listedechoix!$A$3,10,IF(CJ158=Listedechoix!$A$4,5,0))))</f>
        <v>0</v>
      </c>
      <c r="HI158" s="4">
        <f>IF(CK158=Listedechoix!$A$1,20,IF(CK158=Listedechoix!$A$2,15,IF(CK158=Listedechoix!$A$3,10,IF(CK158=Listedechoix!$A$4,5,0))))</f>
        <v>0</v>
      </c>
      <c r="HJ158" s="4">
        <f>IF(CL158=Listedechoix!$A$1,20,IF(CL158=Listedechoix!$A$2,15,IF(CL158=Listedechoix!$A$3,10,IF(CL158=Listedechoix!$A$4,5,0))))</f>
        <v>0</v>
      </c>
      <c r="HK158" s="4">
        <f>IF(CM158=Listedechoix!$A$1,20,IF(CM158=Listedechoix!$A$2,15,IF(CM158=Listedechoix!$A$3,10,IF(CM158=Listedechoix!$A$4,5,0))))</f>
        <v>0</v>
      </c>
      <c r="HL158" s="116" t="str">
        <f t="shared" si="100"/>
        <v>NNot</v>
      </c>
      <c r="HM158" s="117" t="str">
        <f t="shared" si="101"/>
        <v>NNot</v>
      </c>
    </row>
    <row r="159" spans="1:221" x14ac:dyDescent="0.25">
      <c r="A159" s="27"/>
      <c r="B159" s="27"/>
      <c r="C159" s="28"/>
      <c r="D159" s="28"/>
      <c r="E159" s="28"/>
      <c r="F159" s="43"/>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1" t="str">
        <f t="shared" si="77"/>
        <v/>
      </c>
      <c r="CO159" s="31" t="str">
        <f t="shared" si="74"/>
        <v/>
      </c>
      <c r="CP159" s="31" t="str">
        <f t="shared" si="74"/>
        <v/>
      </c>
      <c r="CQ159" s="31" t="str">
        <f t="shared" si="74"/>
        <v/>
      </c>
      <c r="CR159" s="32">
        <f t="shared" si="78"/>
        <v>0</v>
      </c>
      <c r="CS159" s="33" t="str">
        <f t="shared" si="102"/>
        <v/>
      </c>
      <c r="CT159" s="31" t="str">
        <f t="shared" si="79"/>
        <v/>
      </c>
      <c r="CU159" s="31" t="str">
        <f t="shared" si="75"/>
        <v/>
      </c>
      <c r="CV159" s="31" t="str">
        <f t="shared" si="75"/>
        <v/>
      </c>
      <c r="CW159" s="31" t="str">
        <f t="shared" si="75"/>
        <v/>
      </c>
      <c r="CX159" s="32">
        <f t="shared" si="80"/>
        <v>0</v>
      </c>
      <c r="CY159" s="33" t="str">
        <f t="shared" si="81"/>
        <v>NNot</v>
      </c>
      <c r="CZ159" s="31" t="str">
        <f t="shared" si="104"/>
        <v/>
      </c>
      <c r="DA159" s="31" t="str">
        <f t="shared" si="104"/>
        <v/>
      </c>
      <c r="DB159" s="31" t="str">
        <f t="shared" si="104"/>
        <v/>
      </c>
      <c r="DC159" s="31" t="str">
        <f t="shared" si="104"/>
        <v/>
      </c>
      <c r="DD159" s="32">
        <f t="shared" si="103"/>
        <v>0</v>
      </c>
      <c r="DE159" s="33" t="str">
        <f t="shared" si="82"/>
        <v>NNot</v>
      </c>
      <c r="DF159" s="31" t="str">
        <f t="shared" si="83"/>
        <v/>
      </c>
      <c r="DG159" s="31" t="str">
        <f t="shared" si="83"/>
        <v/>
      </c>
      <c r="DH159" s="31" t="str">
        <f t="shared" si="83"/>
        <v/>
      </c>
      <c r="DI159" s="31" t="str">
        <f t="shared" si="83"/>
        <v/>
      </c>
      <c r="DJ159" s="32">
        <f t="shared" si="84"/>
        <v>0</v>
      </c>
      <c r="DK159" s="33" t="str">
        <f t="shared" si="85"/>
        <v>NNot</v>
      </c>
      <c r="DL159" s="31" t="str">
        <f t="shared" si="86"/>
        <v/>
      </c>
      <c r="DM159" s="31" t="str">
        <f t="shared" si="86"/>
        <v/>
      </c>
      <c r="DN159" s="31" t="str">
        <f t="shared" si="86"/>
        <v/>
      </c>
      <c r="DO159" s="31" t="str">
        <f t="shared" si="86"/>
        <v/>
      </c>
      <c r="DP159" s="32">
        <f t="shared" si="76"/>
        <v>0</v>
      </c>
      <c r="DQ159" s="33" t="str">
        <f t="shared" si="87"/>
        <v>NNot</v>
      </c>
      <c r="DR159" s="4">
        <f>IF(F159=Listedechoix!$A$1,20,IF(F159=Listedechoix!$A$2,15,IF(F159=Listedechoix!$A$3,10,IF(F159=Listedechoix!$A$4,5,0))))</f>
        <v>0</v>
      </c>
      <c r="DS159" s="4">
        <f>IF(G159=Listedechoix!$A$1,20,IF(G159=Listedechoix!$A$2,15,IF(G159=Listedechoix!$A$3,10,IF(G159=Listedechoix!$A$4,5,0))))</f>
        <v>0</v>
      </c>
      <c r="DT159" s="4">
        <f>IF(H159=Listedechoix!$A$1,20,IF(H159=Listedechoix!$A$2,15,IF(H159=Listedechoix!$A$3,10,IF(H159=Listedechoix!$A$4,5,0))))</f>
        <v>0</v>
      </c>
      <c r="DU159" s="4">
        <f>IF(I159=Listedechoix!$A$1,20,IF(I159=Listedechoix!$A$2,15,IF(I159=Listedechoix!$A$3,10,IF(I159=Listedechoix!$A$4,5,0))))</f>
        <v>0</v>
      </c>
      <c r="DV159" s="4">
        <f>IF(J159=Listedechoix!$A$1,20,IF(J159=Listedechoix!$A$2,15,IF(J159=Listedechoix!$A$3,10,IF(J159=Listedechoix!$A$4,5,0))))</f>
        <v>0</v>
      </c>
      <c r="DW159" s="4">
        <f>IF(K159=Listedechoix!$A$1,20,IF(K159=Listedechoix!$A$2,15,IF(K159=Listedechoix!$A$3,10,IF(K159=Listedechoix!$A$4,5,0))))</f>
        <v>0</v>
      </c>
      <c r="DX159" s="4">
        <f>IF(L159=Listedechoix!$A$1,20,IF(L159=Listedechoix!$A$2,15,IF(L159=Listedechoix!$A$3,10,IF(L159=Listedechoix!$A$4,5,0))))</f>
        <v>0</v>
      </c>
      <c r="DY159" s="4">
        <f>IF(M159=Listedechoix!$A$1,20,IF(M159=Listedechoix!$A$2,15,IF(M159=Listedechoix!$A$3,10,IF(M159=Listedechoix!$A$4,5,0))))</f>
        <v>0</v>
      </c>
      <c r="DZ159" s="4">
        <f>IF(N159=Listedechoix!$A$1,20,IF(N159=Listedechoix!$A$2,15,IF(N159=Listedechoix!$A$3,10,IF(N159=Listedechoix!$A$4,5,0))))</f>
        <v>0</v>
      </c>
      <c r="EA159" s="4">
        <f>IF(O159=Listedechoix!$A$1,20,IF(O159=Listedechoix!$A$2,15,IF(O159=Listedechoix!$A$3,10,IF(O159=Listedechoix!$A$4,5,0))))</f>
        <v>0</v>
      </c>
      <c r="EB159" s="4">
        <f>IF(P159=Listedechoix!$A$1,20,IF(P159=Listedechoix!$A$2,15,IF(P159=Listedechoix!$A$3,10,IF(P159=Listedechoix!$A$4,5,0))))</f>
        <v>0</v>
      </c>
      <c r="EC159" s="116" t="str">
        <f t="shared" si="88"/>
        <v>NNot</v>
      </c>
      <c r="ED159" s="117" t="str">
        <f t="shared" si="89"/>
        <v>NNot</v>
      </c>
      <c r="EE159" s="4">
        <f>IF(Q159=Listedechoix!$A$1,20,IF(Q159=Listedechoix!$A$2,15,IF(Q159=Listedechoix!$A$3,10,IF(Q159=Listedechoix!$A$4,5,0))))</f>
        <v>0</v>
      </c>
      <c r="EF159" s="4">
        <f>IF(R159=Listedechoix!$A$1,20,IF(R159=Listedechoix!$A$2,15,IF(R159=Listedechoix!$A$3,10,IF(R159=Listedechoix!$A$4,5,0))))</f>
        <v>0</v>
      </c>
      <c r="EG159" s="4">
        <f>IF(S159=Listedechoix!$A$1,20,IF(S159=Listedechoix!$A$2,15,IF(S159=Listedechoix!$A$3,10,IF(S159=Listedechoix!$A$4,5,0))))</f>
        <v>0</v>
      </c>
      <c r="EH159" s="4">
        <f>IF(T159=Listedechoix!$A$1,20,IF(T159=Listedechoix!$A$2,15,IF(T159=Listedechoix!$A$3,10,IF(T159=Listedechoix!$A$4,5,0))))</f>
        <v>0</v>
      </c>
      <c r="EI159" s="4">
        <f>IF(U159=Listedechoix!$A$1,20,IF(U159=Listedechoix!$A$2,15,IF(U159=Listedechoix!$A$3,10,IF(U159=Listedechoix!$A$4,5,0))))</f>
        <v>0</v>
      </c>
      <c r="EJ159" s="4">
        <f>IF(V159=Listedechoix!$A$1,20,IF(V159=Listedechoix!$A$2,15,IF(V159=Listedechoix!$A$3,10,IF(V159=Listedechoix!$A$4,5,0))))</f>
        <v>0</v>
      </c>
      <c r="EK159" s="4">
        <f>IF(W159=Listedechoix!$A$1,20,IF(W159=Listedechoix!$A$2,15,IF(W159=Listedechoix!$A$3,10,IF(W159=Listedechoix!$A$4,5,0))))</f>
        <v>0</v>
      </c>
      <c r="EL159" s="4">
        <f>IF(X159=Listedechoix!$A$1,20,IF(X159=Listedechoix!$A$2,15,IF(X159=Listedechoix!$A$3,10,IF(X159=Listedechoix!$A$4,5,0))))</f>
        <v>0</v>
      </c>
      <c r="EM159" s="4">
        <f>IF(Y159=Listedechoix!$A$1,20,IF(Y159=Listedechoix!$A$2,15,IF(Y159=Listedechoix!$A$3,10,IF(Y159=Listedechoix!$A$4,5,0))))</f>
        <v>0</v>
      </c>
      <c r="EN159" s="4">
        <f>IF(Z159=Listedechoix!$A$1,20,IF(Z159=Listedechoix!$A$2,15,IF(Z159=Listedechoix!$A$3,10,IF(Z159=Listedechoix!$A$4,5,0))))</f>
        <v>0</v>
      </c>
      <c r="EO159" s="4">
        <f>IF(AA159=Listedechoix!$A$1,20,IF(AA159=Listedechoix!$A$2,15,IF(AA159=Listedechoix!$A$3,10,IF(AA159=Listedechoix!$A$4,5,0))))</f>
        <v>0</v>
      </c>
      <c r="EP159" s="116" t="str">
        <f t="shared" si="90"/>
        <v>NNot</v>
      </c>
      <c r="EQ159" s="117" t="str">
        <f t="shared" si="91"/>
        <v>NNot</v>
      </c>
      <c r="ER159" s="4">
        <f>IF(AB159=Listedechoix!$A$1,20,IF(AB159=Listedechoix!$A$2,15,IF(AB159=Listedechoix!$A$3,10,IF(AB159=Listedechoix!$A$4,5,0))))</f>
        <v>0</v>
      </c>
      <c r="ES159" s="4">
        <f>IF(AC159=Listedechoix!$A$1,20,IF(AC159=Listedechoix!$A$2,15,IF(AC159=Listedechoix!$A$3,10,IF(AC159=Listedechoix!$A$4,5,0))))</f>
        <v>0</v>
      </c>
      <c r="ET159" s="4">
        <f>IF(AD159=Listedechoix!$A$1,20,IF(AD159=Listedechoix!$A$2,15,IF(AD159=Listedechoix!$A$3,10,IF(AD159=Listedechoix!$A$4,5,0))))</f>
        <v>0</v>
      </c>
      <c r="EU159" s="4">
        <f>IF(AE159=Listedechoix!$A$1,20,IF(AE159=Listedechoix!$A$2,15,IF(AE159=Listedechoix!$A$3,10,IF(AE159=Listedechoix!$A$4,5,0))))</f>
        <v>0</v>
      </c>
      <c r="EV159" s="4">
        <f>IF(AF159=Listedechoix!$A$1,20,IF(AF159=Listedechoix!$A$2,15,IF(AF159=Listedechoix!$A$3,10,IF(AF159=Listedechoix!$A$4,5,0))))</f>
        <v>0</v>
      </c>
      <c r="EW159" s="4">
        <f>IF(AG159=Listedechoix!$A$1,20,IF(AG159=Listedechoix!$A$2,15,IF(AG159=Listedechoix!$A$3,10,IF(AG159=Listedechoix!$A$4,5,0))))</f>
        <v>0</v>
      </c>
      <c r="EX159" s="4">
        <f>IF(AH159=Listedechoix!$A$1,20,IF(AH159=Listedechoix!$A$2,15,IF(AH159=Listedechoix!$A$3,10,IF(AH159=Listedechoix!$A$4,5,0))))</f>
        <v>0</v>
      </c>
      <c r="EY159" s="4">
        <f>IF(AI159=Listedechoix!$A$1,20,IF(AI159=Listedechoix!$A$2,15,IF(AI159=Listedechoix!$A$3,10,IF(AI159=Listedechoix!$A$4,5,0))))</f>
        <v>0</v>
      </c>
      <c r="EZ159" s="4">
        <f>IF(AJ159=Listedechoix!$A$1,20,IF(AJ159=Listedechoix!$A$2,15,IF(AJ159=Listedechoix!$A$3,10,IF(AJ159=Listedechoix!$A$4,5,0))))</f>
        <v>0</v>
      </c>
      <c r="FA159" s="4">
        <f>IF(AK159=Listedechoix!$A$1,20,IF(AK159=Listedechoix!$A$2,15,IF(AK159=Listedechoix!$A$3,10,IF(AK159=Listedechoix!$A$4,5,0))))</f>
        <v>0</v>
      </c>
      <c r="FB159" s="4">
        <f>IF(AL159=Listedechoix!$A$1,20,IF(AL159=Listedechoix!$A$2,15,IF(AL159=Listedechoix!$A$3,10,IF(AL159=Listedechoix!$A$4,5,0))))</f>
        <v>0</v>
      </c>
      <c r="FC159" s="4">
        <f>IF(AM159=Listedechoix!$A$1,20,IF(AM159=Listedechoix!$A$2,15,IF(AM159=Listedechoix!$A$3,10,IF(AM159=Listedechoix!$A$4,5,0))))</f>
        <v>0</v>
      </c>
      <c r="FD159" s="4">
        <f>IF(AN159=Listedechoix!$A$1,20,IF(AN159=Listedechoix!$A$2,15,IF(AN159=Listedechoix!$A$3,10,IF(AN159=Listedechoix!$A$4,5,0))))</f>
        <v>0</v>
      </c>
      <c r="FE159" s="4">
        <f>IF(AO159=Listedechoix!$A$1,20,IF(AO159=Listedechoix!$A$2,15,IF(AO159=Listedechoix!$A$3,10,IF(AO159=Listedechoix!$A$4,5,0))))</f>
        <v>0</v>
      </c>
      <c r="FF159" s="116" t="str">
        <f t="shared" si="92"/>
        <v>NNot</v>
      </c>
      <c r="FG159" s="117" t="str">
        <f t="shared" si="93"/>
        <v>NNot</v>
      </c>
      <c r="FH159" s="4">
        <f>IF(AP159=Listedechoix!$A$1,20,IF(AP159=Listedechoix!$A$2,15,IF(AP159=Listedechoix!$A$3,10,IF(AP159=Listedechoix!$A$4,5,0))))</f>
        <v>0</v>
      </c>
      <c r="FI159" s="4">
        <f>IF(AQ159=Listedechoix!$A$1,20,IF(AQ159=Listedechoix!$A$2,15,IF(AQ159=Listedechoix!$A$3,10,IF(AQ159=Listedechoix!$A$4,5,0))))</f>
        <v>0</v>
      </c>
      <c r="FJ159" s="4">
        <f>IF(AR159=Listedechoix!$A$1,20,IF(AR159=Listedechoix!$A$2,15,IF(AR159=Listedechoix!$A$3,10,IF(AR159=Listedechoix!$A$4,5,0))))</f>
        <v>0</v>
      </c>
      <c r="FK159" s="4">
        <f>IF(AS159=Listedechoix!$A$1,20,IF(AS159=Listedechoix!$A$2,15,IF(AS159=Listedechoix!$A$3,10,IF(AS159=Listedechoix!$A$4,5,0))))</f>
        <v>0</v>
      </c>
      <c r="FL159" s="4">
        <f>IF(AT159=Listedechoix!$A$1,20,IF(AT159=Listedechoix!$A$2,15,IF(AT159=Listedechoix!$A$3,10,IF(AT159=Listedechoix!$A$4,5,0))))</f>
        <v>0</v>
      </c>
      <c r="FM159" s="4">
        <f>IF(AU159=Listedechoix!$A$1,20,IF(AU159=Listedechoix!$A$2,15,IF(AU159=Listedechoix!$A$3,10,IF(AU159=Listedechoix!$A$4,5,0))))</f>
        <v>0</v>
      </c>
      <c r="FN159" s="4">
        <f>IF(AV159=Listedechoix!$A$1,20,IF(AV159=Listedechoix!$A$2,15,IF(AV159=Listedechoix!$A$3,10,IF(AV159=Listedechoix!$A$4,5,0))))</f>
        <v>0</v>
      </c>
      <c r="FO159" s="4">
        <f>IF(AW159=Listedechoix!$A$1,20,IF(AW159=Listedechoix!$A$2,15,IF(AW159=Listedechoix!$A$3,10,IF(AW159=Listedechoix!$A$4,5,0))))</f>
        <v>0</v>
      </c>
      <c r="FP159" s="4">
        <f>IF(AX159=Listedechoix!$A$1,20,IF(AX159=Listedechoix!$A$2,15,IF(AX159=Listedechoix!$A$3,10,IF(AX159=Listedechoix!$A$4,5,0))))</f>
        <v>0</v>
      </c>
      <c r="FQ159" s="4">
        <f>IF(AY159=Listedechoix!$A$1,20,IF(AY159=Listedechoix!$A$2,15,IF(AY159=Listedechoix!$A$3,10,IF(AY159=Listedechoix!$A$4,5,0))))</f>
        <v>0</v>
      </c>
      <c r="FR159" s="4">
        <f>IF(AZ159=Listedechoix!$A$1,20,IF(AZ159=Listedechoix!$A$2,15,IF(AZ159=Listedechoix!$A$3,10,IF(AZ159=Listedechoix!$A$4,5,0))))</f>
        <v>0</v>
      </c>
      <c r="FS159" s="4">
        <f>IF(BA159=Listedechoix!$A$1,20,IF(BA159=Listedechoix!$A$2,15,IF(BA159=Listedechoix!$A$3,10,IF(BA159=Listedechoix!$A$4,5,0))))</f>
        <v>0</v>
      </c>
      <c r="FT159" s="4">
        <f>IF(BB159=Listedechoix!$A$1,20,IF(BB159=Listedechoix!$A$2,15,IF(BB159=Listedechoix!$A$3,10,IF(BB159=Listedechoix!$A$4,5,0))))</f>
        <v>0</v>
      </c>
      <c r="FU159" s="4">
        <f>IF(BC159=Listedechoix!$A$1,20,IF(BC159=Listedechoix!$A$2,15,IF(BC159=Listedechoix!$A$3,10,IF(BC159=Listedechoix!$A$4,5,0))))</f>
        <v>0</v>
      </c>
      <c r="FV159" s="116" t="str">
        <f t="shared" si="94"/>
        <v>NNot</v>
      </c>
      <c r="FW159" s="117" t="str">
        <f t="shared" si="95"/>
        <v>NNot</v>
      </c>
      <c r="FX159" s="4">
        <f>IF(BD159=Listedechoix!$A$1,20,IF(BD159=Listedechoix!$A$2,15,IF(BD159=Listedechoix!$A$3,10,IF(BD159=Listedechoix!$A$4,5,0))))</f>
        <v>0</v>
      </c>
      <c r="FY159" s="4">
        <f>IF(BE159=Listedechoix!$A$1,20,IF(BE159=Listedechoix!$A$2,15,IF(BE159=Listedechoix!$A$3,10,IF(BE159=Listedechoix!$A$4,5,0))))</f>
        <v>0</v>
      </c>
      <c r="FZ159" s="4">
        <f>IF(BF159=Listedechoix!$A$1,20,IF(BF159=Listedechoix!$A$2,15,IF(BF159=Listedechoix!$A$3,10,IF(BF159=Listedechoix!$A$4,5,0))))</f>
        <v>0</v>
      </c>
      <c r="GA159" s="4">
        <f>IF(BG159=Listedechoix!$A$1,20,IF(BG159=Listedechoix!$A$2,15,IF(BG159=Listedechoix!$A$3,10,IF(BG159=Listedechoix!$A$4,5,0))))</f>
        <v>0</v>
      </c>
      <c r="GB159" s="4">
        <f>IF(BH159=Listedechoix!$A$1,20,IF(BH159=Listedechoix!$A$2,15,IF(BH159=Listedechoix!$A$3,10,IF(BH159=Listedechoix!$A$4,5,0))))</f>
        <v>0</v>
      </c>
      <c r="GC159" s="4">
        <f>IF(BI159=Listedechoix!$A$1,20,IF(BI159=Listedechoix!$A$2,15,IF(BI159=Listedechoix!$A$3,10,IF(BI159=Listedechoix!$A$4,5,0))))</f>
        <v>0</v>
      </c>
      <c r="GD159" s="4">
        <f>IF(BJ159=Listedechoix!$A$1,20,IF(BJ159=Listedechoix!$A$2,15,IF(BJ159=Listedechoix!$A$3,10,IF(BJ159=Listedechoix!$A$4,5,0))))</f>
        <v>0</v>
      </c>
      <c r="GE159" s="4">
        <f>IF(BK159=Listedechoix!$A$1,20,IF(BK159=Listedechoix!$A$2,15,IF(BK159=Listedechoix!$A$3,10,IF(BK159=Listedechoix!$A$4,5,0))))</f>
        <v>0</v>
      </c>
      <c r="GF159" s="4">
        <f>IF(BL159=Listedechoix!$A$1,20,IF(BL159=Listedechoix!$A$2,15,IF(BL159=Listedechoix!$A$3,10,IF(BL159=Listedechoix!$A$4,5,0))))</f>
        <v>0</v>
      </c>
      <c r="GG159" s="4">
        <f>IF(BM159=Listedechoix!$A$1,20,IF(BM159=Listedechoix!$A$2,15,IF(BM159=Listedechoix!$A$3,10,IF(BM159=Listedechoix!$A$4,5,0))))</f>
        <v>0</v>
      </c>
      <c r="GH159" s="4">
        <f>IF(BN159=Listedechoix!$A$1,20,IF(BN159=Listedechoix!$A$2,15,IF(BN159=Listedechoix!$A$3,10,IF(BN159=Listedechoix!$A$4,5,0))))</f>
        <v>0</v>
      </c>
      <c r="GI159" s="116" t="str">
        <f t="shared" si="96"/>
        <v>NNot</v>
      </c>
      <c r="GJ159" s="117" t="str">
        <f t="shared" si="97"/>
        <v>NNot</v>
      </c>
      <c r="GK159" s="4">
        <f>IF(BO159=Listedechoix!$A$1,20,IF(BO159=Listedechoix!$A$2,15,IF(BO159=Listedechoix!$A$3,10,IF(BO159=Listedechoix!$A$4,5,0))))</f>
        <v>0</v>
      </c>
      <c r="GL159" s="4">
        <f>IF(BP159=Listedechoix!$A$1,20,IF(BP159=Listedechoix!$A$2,15,IF(BP159=Listedechoix!$A$3,10,IF(BP159=Listedechoix!$A$4,5,0))))</f>
        <v>0</v>
      </c>
      <c r="GM159" s="4">
        <f>IF(BQ159=Listedechoix!$A$1,20,IF(BQ159=Listedechoix!$A$2,15,IF(BQ159=Listedechoix!$A$3,10,IF(BQ159=Listedechoix!$A$4,5,0))))</f>
        <v>0</v>
      </c>
      <c r="GN159" s="4">
        <f>IF(BR159=Listedechoix!$A$1,20,IF(BR159=Listedechoix!$A$2,15,IF(BR159=Listedechoix!$A$3,10,IF(BR159=Listedechoix!$A$4,5,0))))</f>
        <v>0</v>
      </c>
      <c r="GO159" s="4">
        <f>IF(BS159=Listedechoix!$A$1,20,IF(BS159=Listedechoix!$A$2,15,IF(BS159=Listedechoix!$A$3,10,IF(BS159=Listedechoix!$A$4,5,0))))</f>
        <v>0</v>
      </c>
      <c r="GP159" s="4">
        <f>IF(BT159=Listedechoix!$A$1,20,IF(BT159=Listedechoix!$A$2,15,IF(BT159=Listedechoix!$A$3,10,IF(BT159=Listedechoix!$A$4,5,0))))</f>
        <v>0</v>
      </c>
      <c r="GQ159" s="4">
        <f>IF(BU159=Listedechoix!$A$1,20,IF(BU159=Listedechoix!$A$2,15,IF(BU159=Listedechoix!$A$3,10,IF(BU159=Listedechoix!$A$4,5,0))))</f>
        <v>0</v>
      </c>
      <c r="GR159" s="4">
        <f>IF(BV159=Listedechoix!$A$1,20,IF(BV159=Listedechoix!$A$2,15,IF(BV159=Listedechoix!$A$3,10,IF(BV159=Listedechoix!$A$4,5,0))))</f>
        <v>0</v>
      </c>
      <c r="GS159" s="4">
        <f>IF(BW159=Listedechoix!$A$1,20,IF(BW159=Listedechoix!$A$2,15,IF(BW159=Listedechoix!$A$3,10,IF(BW159=Listedechoix!$A$4,5,0))))</f>
        <v>0</v>
      </c>
      <c r="GT159" s="4">
        <f>IF(BX159=Listedechoix!$A$1,20,IF(BX159=Listedechoix!$A$2,15,IF(BX159=Listedechoix!$A$3,10,IF(BX159=Listedechoix!$A$4,5,0))))</f>
        <v>0</v>
      </c>
      <c r="GU159" s="4">
        <f>IF(BY159=Listedechoix!$A$1,20,IF(BY159=Listedechoix!$A$2,15,IF(BY159=Listedechoix!$A$3,10,IF(BY159=Listedechoix!$A$4,5,0))))</f>
        <v>0</v>
      </c>
      <c r="GV159" s="116" t="str">
        <f t="shared" si="98"/>
        <v>NNot</v>
      </c>
      <c r="GW159" s="117" t="str">
        <f t="shared" si="99"/>
        <v>NNot</v>
      </c>
      <c r="GX159" s="4">
        <f>IF(BZ159=Listedechoix!$A$1,20,IF(BZ159=Listedechoix!$A$2,15,IF(BZ159=Listedechoix!$A$3,10,IF(BZ159=Listedechoix!$A$4,5,0))))</f>
        <v>0</v>
      </c>
      <c r="GY159" s="4">
        <f>IF(CA159=Listedechoix!$A$1,20,IF(CA159=Listedechoix!$A$2,15,IF(CA159=Listedechoix!$A$3,10,IF(CA159=Listedechoix!$A$4,5,0))))</f>
        <v>0</v>
      </c>
      <c r="GZ159" s="4">
        <f>IF(CB159=Listedechoix!$A$1,20,IF(CB159=Listedechoix!$A$2,15,IF(CB159=Listedechoix!$A$3,10,IF(CB159=Listedechoix!$A$4,5,0))))</f>
        <v>0</v>
      </c>
      <c r="HA159" s="4">
        <f>IF(CC159=Listedechoix!$A$1,20,IF(CC159=Listedechoix!$A$2,15,IF(CC159=Listedechoix!$A$3,10,IF(CC159=Listedechoix!$A$4,5,0))))</f>
        <v>0</v>
      </c>
      <c r="HB159" s="4">
        <f>IF(CD159=Listedechoix!$A$1,20,IF(CD159=Listedechoix!$A$2,15,IF(CD159=Listedechoix!$A$3,10,IF(CD159=Listedechoix!$A$4,5,0))))</f>
        <v>0</v>
      </c>
      <c r="HC159" s="4">
        <f>IF(CE159=Listedechoix!$A$1,20,IF(CE159=Listedechoix!$A$2,15,IF(CE159=Listedechoix!$A$3,10,IF(CE159=Listedechoix!$A$4,5,0))))</f>
        <v>0</v>
      </c>
      <c r="HD159" s="4">
        <f>IF(CF159=Listedechoix!$A$1,20,IF(CF159=Listedechoix!$A$2,15,IF(CF159=Listedechoix!$A$3,10,IF(CF159=Listedechoix!$A$4,5,0))))</f>
        <v>0</v>
      </c>
      <c r="HE159" s="4">
        <f>IF(CG159=Listedechoix!$A$1,20,IF(CG159=Listedechoix!$A$2,15,IF(CG159=Listedechoix!$A$3,10,IF(CG159=Listedechoix!$A$4,5,0))))</f>
        <v>0</v>
      </c>
      <c r="HF159" s="4">
        <f>IF(CH159=Listedechoix!$A$1,20,IF(CH159=Listedechoix!$A$2,15,IF(CH159=Listedechoix!$A$3,10,IF(CH159=Listedechoix!$A$4,5,0))))</f>
        <v>0</v>
      </c>
      <c r="HG159" s="4">
        <f>IF(CI159=Listedechoix!$A$1,20,IF(CI159=Listedechoix!$A$2,15,IF(CI159=Listedechoix!$A$3,10,IF(CI159=Listedechoix!$A$4,5,0))))</f>
        <v>0</v>
      </c>
      <c r="HH159" s="4">
        <f>IF(CJ159=Listedechoix!$A$1,20,IF(CJ159=Listedechoix!$A$2,15,IF(CJ159=Listedechoix!$A$3,10,IF(CJ159=Listedechoix!$A$4,5,0))))</f>
        <v>0</v>
      </c>
      <c r="HI159" s="4">
        <f>IF(CK159=Listedechoix!$A$1,20,IF(CK159=Listedechoix!$A$2,15,IF(CK159=Listedechoix!$A$3,10,IF(CK159=Listedechoix!$A$4,5,0))))</f>
        <v>0</v>
      </c>
      <c r="HJ159" s="4">
        <f>IF(CL159=Listedechoix!$A$1,20,IF(CL159=Listedechoix!$A$2,15,IF(CL159=Listedechoix!$A$3,10,IF(CL159=Listedechoix!$A$4,5,0))))</f>
        <v>0</v>
      </c>
      <c r="HK159" s="4">
        <f>IF(CM159=Listedechoix!$A$1,20,IF(CM159=Listedechoix!$A$2,15,IF(CM159=Listedechoix!$A$3,10,IF(CM159=Listedechoix!$A$4,5,0))))</f>
        <v>0</v>
      </c>
      <c r="HL159" s="116" t="str">
        <f t="shared" si="100"/>
        <v>NNot</v>
      </c>
      <c r="HM159" s="117" t="str">
        <f t="shared" si="101"/>
        <v>NNot</v>
      </c>
    </row>
    <row r="160" spans="1:221" x14ac:dyDescent="0.25">
      <c r="A160" s="34"/>
      <c r="B160" s="34"/>
      <c r="C160" s="35"/>
      <c r="D160" s="35"/>
      <c r="E160" s="35"/>
      <c r="F160" s="43"/>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1" t="str">
        <f t="shared" si="77"/>
        <v/>
      </c>
      <c r="CO160" s="31" t="str">
        <f t="shared" si="74"/>
        <v/>
      </c>
      <c r="CP160" s="31" t="str">
        <f t="shared" si="74"/>
        <v/>
      </c>
      <c r="CQ160" s="31" t="str">
        <f t="shared" si="74"/>
        <v/>
      </c>
      <c r="CR160" s="32">
        <f t="shared" si="78"/>
        <v>0</v>
      </c>
      <c r="CS160" s="33" t="str">
        <f t="shared" si="102"/>
        <v/>
      </c>
      <c r="CT160" s="31" t="str">
        <f t="shared" si="79"/>
        <v/>
      </c>
      <c r="CU160" s="31" t="str">
        <f t="shared" si="75"/>
        <v/>
      </c>
      <c r="CV160" s="31" t="str">
        <f t="shared" si="75"/>
        <v/>
      </c>
      <c r="CW160" s="31" t="str">
        <f t="shared" si="75"/>
        <v/>
      </c>
      <c r="CX160" s="32">
        <f t="shared" si="80"/>
        <v>0</v>
      </c>
      <c r="CY160" s="33" t="str">
        <f t="shared" si="81"/>
        <v>NNot</v>
      </c>
      <c r="CZ160" s="31" t="str">
        <f t="shared" si="104"/>
        <v/>
      </c>
      <c r="DA160" s="31" t="str">
        <f t="shared" si="104"/>
        <v/>
      </c>
      <c r="DB160" s="31" t="str">
        <f t="shared" si="104"/>
        <v/>
      </c>
      <c r="DC160" s="31" t="str">
        <f t="shared" si="104"/>
        <v/>
      </c>
      <c r="DD160" s="32">
        <f t="shared" si="103"/>
        <v>0</v>
      </c>
      <c r="DE160" s="33" t="str">
        <f t="shared" si="82"/>
        <v>NNot</v>
      </c>
      <c r="DF160" s="31" t="str">
        <f t="shared" si="83"/>
        <v/>
      </c>
      <c r="DG160" s="31" t="str">
        <f t="shared" si="83"/>
        <v/>
      </c>
      <c r="DH160" s="31" t="str">
        <f t="shared" si="83"/>
        <v/>
      </c>
      <c r="DI160" s="31" t="str">
        <f t="shared" si="83"/>
        <v/>
      </c>
      <c r="DJ160" s="32">
        <f t="shared" si="84"/>
        <v>0</v>
      </c>
      <c r="DK160" s="33" t="str">
        <f t="shared" si="85"/>
        <v>NNot</v>
      </c>
      <c r="DL160" s="31" t="str">
        <f t="shared" si="86"/>
        <v/>
      </c>
      <c r="DM160" s="31" t="str">
        <f t="shared" si="86"/>
        <v/>
      </c>
      <c r="DN160" s="31" t="str">
        <f t="shared" si="86"/>
        <v/>
      </c>
      <c r="DO160" s="31" t="str">
        <f t="shared" si="86"/>
        <v/>
      </c>
      <c r="DP160" s="32">
        <f t="shared" si="76"/>
        <v>0</v>
      </c>
      <c r="DQ160" s="33" t="str">
        <f t="shared" si="87"/>
        <v>NNot</v>
      </c>
      <c r="DR160" s="4">
        <f>IF(F160=Listedechoix!$A$1,20,IF(F160=Listedechoix!$A$2,15,IF(F160=Listedechoix!$A$3,10,IF(F160=Listedechoix!$A$4,5,0))))</f>
        <v>0</v>
      </c>
      <c r="DS160" s="4">
        <f>IF(G160=Listedechoix!$A$1,20,IF(G160=Listedechoix!$A$2,15,IF(G160=Listedechoix!$A$3,10,IF(G160=Listedechoix!$A$4,5,0))))</f>
        <v>0</v>
      </c>
      <c r="DT160" s="4">
        <f>IF(H160=Listedechoix!$A$1,20,IF(H160=Listedechoix!$A$2,15,IF(H160=Listedechoix!$A$3,10,IF(H160=Listedechoix!$A$4,5,0))))</f>
        <v>0</v>
      </c>
      <c r="DU160" s="4">
        <f>IF(I160=Listedechoix!$A$1,20,IF(I160=Listedechoix!$A$2,15,IF(I160=Listedechoix!$A$3,10,IF(I160=Listedechoix!$A$4,5,0))))</f>
        <v>0</v>
      </c>
      <c r="DV160" s="4">
        <f>IF(J160=Listedechoix!$A$1,20,IF(J160=Listedechoix!$A$2,15,IF(J160=Listedechoix!$A$3,10,IF(J160=Listedechoix!$A$4,5,0))))</f>
        <v>0</v>
      </c>
      <c r="DW160" s="4">
        <f>IF(K160=Listedechoix!$A$1,20,IF(K160=Listedechoix!$A$2,15,IF(K160=Listedechoix!$A$3,10,IF(K160=Listedechoix!$A$4,5,0))))</f>
        <v>0</v>
      </c>
      <c r="DX160" s="4">
        <f>IF(L160=Listedechoix!$A$1,20,IF(L160=Listedechoix!$A$2,15,IF(L160=Listedechoix!$A$3,10,IF(L160=Listedechoix!$A$4,5,0))))</f>
        <v>0</v>
      </c>
      <c r="DY160" s="4">
        <f>IF(M160=Listedechoix!$A$1,20,IF(M160=Listedechoix!$A$2,15,IF(M160=Listedechoix!$A$3,10,IF(M160=Listedechoix!$A$4,5,0))))</f>
        <v>0</v>
      </c>
      <c r="DZ160" s="4">
        <f>IF(N160=Listedechoix!$A$1,20,IF(N160=Listedechoix!$A$2,15,IF(N160=Listedechoix!$A$3,10,IF(N160=Listedechoix!$A$4,5,0))))</f>
        <v>0</v>
      </c>
      <c r="EA160" s="4">
        <f>IF(O160=Listedechoix!$A$1,20,IF(O160=Listedechoix!$A$2,15,IF(O160=Listedechoix!$A$3,10,IF(O160=Listedechoix!$A$4,5,0))))</f>
        <v>0</v>
      </c>
      <c r="EB160" s="4">
        <f>IF(P160=Listedechoix!$A$1,20,IF(P160=Listedechoix!$A$2,15,IF(P160=Listedechoix!$A$3,10,IF(P160=Listedechoix!$A$4,5,0))))</f>
        <v>0</v>
      </c>
      <c r="EC160" s="116" t="str">
        <f t="shared" si="88"/>
        <v>NNot</v>
      </c>
      <c r="ED160" s="117" t="str">
        <f t="shared" si="89"/>
        <v>NNot</v>
      </c>
      <c r="EE160" s="4">
        <f>IF(Q160=Listedechoix!$A$1,20,IF(Q160=Listedechoix!$A$2,15,IF(Q160=Listedechoix!$A$3,10,IF(Q160=Listedechoix!$A$4,5,0))))</f>
        <v>0</v>
      </c>
      <c r="EF160" s="4">
        <f>IF(R160=Listedechoix!$A$1,20,IF(R160=Listedechoix!$A$2,15,IF(R160=Listedechoix!$A$3,10,IF(R160=Listedechoix!$A$4,5,0))))</f>
        <v>0</v>
      </c>
      <c r="EG160" s="4">
        <f>IF(S160=Listedechoix!$A$1,20,IF(S160=Listedechoix!$A$2,15,IF(S160=Listedechoix!$A$3,10,IF(S160=Listedechoix!$A$4,5,0))))</f>
        <v>0</v>
      </c>
      <c r="EH160" s="4">
        <f>IF(T160=Listedechoix!$A$1,20,IF(T160=Listedechoix!$A$2,15,IF(T160=Listedechoix!$A$3,10,IF(T160=Listedechoix!$A$4,5,0))))</f>
        <v>0</v>
      </c>
      <c r="EI160" s="4">
        <f>IF(U160=Listedechoix!$A$1,20,IF(U160=Listedechoix!$A$2,15,IF(U160=Listedechoix!$A$3,10,IF(U160=Listedechoix!$A$4,5,0))))</f>
        <v>0</v>
      </c>
      <c r="EJ160" s="4">
        <f>IF(V160=Listedechoix!$A$1,20,IF(V160=Listedechoix!$A$2,15,IF(V160=Listedechoix!$A$3,10,IF(V160=Listedechoix!$A$4,5,0))))</f>
        <v>0</v>
      </c>
      <c r="EK160" s="4">
        <f>IF(W160=Listedechoix!$A$1,20,IF(W160=Listedechoix!$A$2,15,IF(W160=Listedechoix!$A$3,10,IF(W160=Listedechoix!$A$4,5,0))))</f>
        <v>0</v>
      </c>
      <c r="EL160" s="4">
        <f>IF(X160=Listedechoix!$A$1,20,IF(X160=Listedechoix!$A$2,15,IF(X160=Listedechoix!$A$3,10,IF(X160=Listedechoix!$A$4,5,0))))</f>
        <v>0</v>
      </c>
      <c r="EM160" s="4">
        <f>IF(Y160=Listedechoix!$A$1,20,IF(Y160=Listedechoix!$A$2,15,IF(Y160=Listedechoix!$A$3,10,IF(Y160=Listedechoix!$A$4,5,0))))</f>
        <v>0</v>
      </c>
      <c r="EN160" s="4">
        <f>IF(Z160=Listedechoix!$A$1,20,IF(Z160=Listedechoix!$A$2,15,IF(Z160=Listedechoix!$A$3,10,IF(Z160=Listedechoix!$A$4,5,0))))</f>
        <v>0</v>
      </c>
      <c r="EO160" s="4">
        <f>IF(AA160=Listedechoix!$A$1,20,IF(AA160=Listedechoix!$A$2,15,IF(AA160=Listedechoix!$A$3,10,IF(AA160=Listedechoix!$A$4,5,0))))</f>
        <v>0</v>
      </c>
      <c r="EP160" s="116" t="str">
        <f t="shared" si="90"/>
        <v>NNot</v>
      </c>
      <c r="EQ160" s="117" t="str">
        <f t="shared" si="91"/>
        <v>NNot</v>
      </c>
      <c r="ER160" s="4">
        <f>IF(AB160=Listedechoix!$A$1,20,IF(AB160=Listedechoix!$A$2,15,IF(AB160=Listedechoix!$A$3,10,IF(AB160=Listedechoix!$A$4,5,0))))</f>
        <v>0</v>
      </c>
      <c r="ES160" s="4">
        <f>IF(AC160=Listedechoix!$A$1,20,IF(AC160=Listedechoix!$A$2,15,IF(AC160=Listedechoix!$A$3,10,IF(AC160=Listedechoix!$A$4,5,0))))</f>
        <v>0</v>
      </c>
      <c r="ET160" s="4">
        <f>IF(AD160=Listedechoix!$A$1,20,IF(AD160=Listedechoix!$A$2,15,IF(AD160=Listedechoix!$A$3,10,IF(AD160=Listedechoix!$A$4,5,0))))</f>
        <v>0</v>
      </c>
      <c r="EU160" s="4">
        <f>IF(AE160=Listedechoix!$A$1,20,IF(AE160=Listedechoix!$A$2,15,IF(AE160=Listedechoix!$A$3,10,IF(AE160=Listedechoix!$A$4,5,0))))</f>
        <v>0</v>
      </c>
      <c r="EV160" s="4">
        <f>IF(AF160=Listedechoix!$A$1,20,IF(AF160=Listedechoix!$A$2,15,IF(AF160=Listedechoix!$A$3,10,IF(AF160=Listedechoix!$A$4,5,0))))</f>
        <v>0</v>
      </c>
      <c r="EW160" s="4">
        <f>IF(AG160=Listedechoix!$A$1,20,IF(AG160=Listedechoix!$A$2,15,IF(AG160=Listedechoix!$A$3,10,IF(AG160=Listedechoix!$A$4,5,0))))</f>
        <v>0</v>
      </c>
      <c r="EX160" s="4">
        <f>IF(AH160=Listedechoix!$A$1,20,IF(AH160=Listedechoix!$A$2,15,IF(AH160=Listedechoix!$A$3,10,IF(AH160=Listedechoix!$A$4,5,0))))</f>
        <v>0</v>
      </c>
      <c r="EY160" s="4">
        <f>IF(AI160=Listedechoix!$A$1,20,IF(AI160=Listedechoix!$A$2,15,IF(AI160=Listedechoix!$A$3,10,IF(AI160=Listedechoix!$A$4,5,0))))</f>
        <v>0</v>
      </c>
      <c r="EZ160" s="4">
        <f>IF(AJ160=Listedechoix!$A$1,20,IF(AJ160=Listedechoix!$A$2,15,IF(AJ160=Listedechoix!$A$3,10,IF(AJ160=Listedechoix!$A$4,5,0))))</f>
        <v>0</v>
      </c>
      <c r="FA160" s="4">
        <f>IF(AK160=Listedechoix!$A$1,20,IF(AK160=Listedechoix!$A$2,15,IF(AK160=Listedechoix!$A$3,10,IF(AK160=Listedechoix!$A$4,5,0))))</f>
        <v>0</v>
      </c>
      <c r="FB160" s="4">
        <f>IF(AL160=Listedechoix!$A$1,20,IF(AL160=Listedechoix!$A$2,15,IF(AL160=Listedechoix!$A$3,10,IF(AL160=Listedechoix!$A$4,5,0))))</f>
        <v>0</v>
      </c>
      <c r="FC160" s="4">
        <f>IF(AM160=Listedechoix!$A$1,20,IF(AM160=Listedechoix!$A$2,15,IF(AM160=Listedechoix!$A$3,10,IF(AM160=Listedechoix!$A$4,5,0))))</f>
        <v>0</v>
      </c>
      <c r="FD160" s="4">
        <f>IF(AN160=Listedechoix!$A$1,20,IF(AN160=Listedechoix!$A$2,15,IF(AN160=Listedechoix!$A$3,10,IF(AN160=Listedechoix!$A$4,5,0))))</f>
        <v>0</v>
      </c>
      <c r="FE160" s="4">
        <f>IF(AO160=Listedechoix!$A$1,20,IF(AO160=Listedechoix!$A$2,15,IF(AO160=Listedechoix!$A$3,10,IF(AO160=Listedechoix!$A$4,5,0))))</f>
        <v>0</v>
      </c>
      <c r="FF160" s="116" t="str">
        <f t="shared" si="92"/>
        <v>NNot</v>
      </c>
      <c r="FG160" s="117" t="str">
        <f t="shared" si="93"/>
        <v>NNot</v>
      </c>
      <c r="FH160" s="4">
        <f>IF(AP160=Listedechoix!$A$1,20,IF(AP160=Listedechoix!$A$2,15,IF(AP160=Listedechoix!$A$3,10,IF(AP160=Listedechoix!$A$4,5,0))))</f>
        <v>0</v>
      </c>
      <c r="FI160" s="4">
        <f>IF(AQ160=Listedechoix!$A$1,20,IF(AQ160=Listedechoix!$A$2,15,IF(AQ160=Listedechoix!$A$3,10,IF(AQ160=Listedechoix!$A$4,5,0))))</f>
        <v>0</v>
      </c>
      <c r="FJ160" s="4">
        <f>IF(AR160=Listedechoix!$A$1,20,IF(AR160=Listedechoix!$A$2,15,IF(AR160=Listedechoix!$A$3,10,IF(AR160=Listedechoix!$A$4,5,0))))</f>
        <v>0</v>
      </c>
      <c r="FK160" s="4">
        <f>IF(AS160=Listedechoix!$A$1,20,IF(AS160=Listedechoix!$A$2,15,IF(AS160=Listedechoix!$A$3,10,IF(AS160=Listedechoix!$A$4,5,0))))</f>
        <v>0</v>
      </c>
      <c r="FL160" s="4">
        <f>IF(AT160=Listedechoix!$A$1,20,IF(AT160=Listedechoix!$A$2,15,IF(AT160=Listedechoix!$A$3,10,IF(AT160=Listedechoix!$A$4,5,0))))</f>
        <v>0</v>
      </c>
      <c r="FM160" s="4">
        <f>IF(AU160=Listedechoix!$A$1,20,IF(AU160=Listedechoix!$A$2,15,IF(AU160=Listedechoix!$A$3,10,IF(AU160=Listedechoix!$A$4,5,0))))</f>
        <v>0</v>
      </c>
      <c r="FN160" s="4">
        <f>IF(AV160=Listedechoix!$A$1,20,IF(AV160=Listedechoix!$A$2,15,IF(AV160=Listedechoix!$A$3,10,IF(AV160=Listedechoix!$A$4,5,0))))</f>
        <v>0</v>
      </c>
      <c r="FO160" s="4">
        <f>IF(AW160=Listedechoix!$A$1,20,IF(AW160=Listedechoix!$A$2,15,IF(AW160=Listedechoix!$A$3,10,IF(AW160=Listedechoix!$A$4,5,0))))</f>
        <v>0</v>
      </c>
      <c r="FP160" s="4">
        <f>IF(AX160=Listedechoix!$A$1,20,IF(AX160=Listedechoix!$A$2,15,IF(AX160=Listedechoix!$A$3,10,IF(AX160=Listedechoix!$A$4,5,0))))</f>
        <v>0</v>
      </c>
      <c r="FQ160" s="4">
        <f>IF(AY160=Listedechoix!$A$1,20,IF(AY160=Listedechoix!$A$2,15,IF(AY160=Listedechoix!$A$3,10,IF(AY160=Listedechoix!$A$4,5,0))))</f>
        <v>0</v>
      </c>
      <c r="FR160" s="4">
        <f>IF(AZ160=Listedechoix!$A$1,20,IF(AZ160=Listedechoix!$A$2,15,IF(AZ160=Listedechoix!$A$3,10,IF(AZ160=Listedechoix!$A$4,5,0))))</f>
        <v>0</v>
      </c>
      <c r="FS160" s="4">
        <f>IF(BA160=Listedechoix!$A$1,20,IF(BA160=Listedechoix!$A$2,15,IF(BA160=Listedechoix!$A$3,10,IF(BA160=Listedechoix!$A$4,5,0))))</f>
        <v>0</v>
      </c>
      <c r="FT160" s="4">
        <f>IF(BB160=Listedechoix!$A$1,20,IF(BB160=Listedechoix!$A$2,15,IF(BB160=Listedechoix!$A$3,10,IF(BB160=Listedechoix!$A$4,5,0))))</f>
        <v>0</v>
      </c>
      <c r="FU160" s="4">
        <f>IF(BC160=Listedechoix!$A$1,20,IF(BC160=Listedechoix!$A$2,15,IF(BC160=Listedechoix!$A$3,10,IF(BC160=Listedechoix!$A$4,5,0))))</f>
        <v>0</v>
      </c>
      <c r="FV160" s="116" t="str">
        <f t="shared" si="94"/>
        <v>NNot</v>
      </c>
      <c r="FW160" s="117" t="str">
        <f t="shared" si="95"/>
        <v>NNot</v>
      </c>
      <c r="FX160" s="4">
        <f>IF(BD160=Listedechoix!$A$1,20,IF(BD160=Listedechoix!$A$2,15,IF(BD160=Listedechoix!$A$3,10,IF(BD160=Listedechoix!$A$4,5,0))))</f>
        <v>0</v>
      </c>
      <c r="FY160" s="4">
        <f>IF(BE160=Listedechoix!$A$1,20,IF(BE160=Listedechoix!$A$2,15,IF(BE160=Listedechoix!$A$3,10,IF(BE160=Listedechoix!$A$4,5,0))))</f>
        <v>0</v>
      </c>
      <c r="FZ160" s="4">
        <f>IF(BF160=Listedechoix!$A$1,20,IF(BF160=Listedechoix!$A$2,15,IF(BF160=Listedechoix!$A$3,10,IF(BF160=Listedechoix!$A$4,5,0))))</f>
        <v>0</v>
      </c>
      <c r="GA160" s="4">
        <f>IF(BG160=Listedechoix!$A$1,20,IF(BG160=Listedechoix!$A$2,15,IF(BG160=Listedechoix!$A$3,10,IF(BG160=Listedechoix!$A$4,5,0))))</f>
        <v>0</v>
      </c>
      <c r="GB160" s="4">
        <f>IF(BH160=Listedechoix!$A$1,20,IF(BH160=Listedechoix!$A$2,15,IF(BH160=Listedechoix!$A$3,10,IF(BH160=Listedechoix!$A$4,5,0))))</f>
        <v>0</v>
      </c>
      <c r="GC160" s="4">
        <f>IF(BI160=Listedechoix!$A$1,20,IF(BI160=Listedechoix!$A$2,15,IF(BI160=Listedechoix!$A$3,10,IF(BI160=Listedechoix!$A$4,5,0))))</f>
        <v>0</v>
      </c>
      <c r="GD160" s="4">
        <f>IF(BJ160=Listedechoix!$A$1,20,IF(BJ160=Listedechoix!$A$2,15,IF(BJ160=Listedechoix!$A$3,10,IF(BJ160=Listedechoix!$A$4,5,0))))</f>
        <v>0</v>
      </c>
      <c r="GE160" s="4">
        <f>IF(BK160=Listedechoix!$A$1,20,IF(BK160=Listedechoix!$A$2,15,IF(BK160=Listedechoix!$A$3,10,IF(BK160=Listedechoix!$A$4,5,0))))</f>
        <v>0</v>
      </c>
      <c r="GF160" s="4">
        <f>IF(BL160=Listedechoix!$A$1,20,IF(BL160=Listedechoix!$A$2,15,IF(BL160=Listedechoix!$A$3,10,IF(BL160=Listedechoix!$A$4,5,0))))</f>
        <v>0</v>
      </c>
      <c r="GG160" s="4">
        <f>IF(BM160=Listedechoix!$A$1,20,IF(BM160=Listedechoix!$A$2,15,IF(BM160=Listedechoix!$A$3,10,IF(BM160=Listedechoix!$A$4,5,0))))</f>
        <v>0</v>
      </c>
      <c r="GH160" s="4">
        <f>IF(BN160=Listedechoix!$A$1,20,IF(BN160=Listedechoix!$A$2,15,IF(BN160=Listedechoix!$A$3,10,IF(BN160=Listedechoix!$A$4,5,0))))</f>
        <v>0</v>
      </c>
      <c r="GI160" s="116" t="str">
        <f t="shared" si="96"/>
        <v>NNot</v>
      </c>
      <c r="GJ160" s="117" t="str">
        <f t="shared" si="97"/>
        <v>NNot</v>
      </c>
      <c r="GK160" s="4">
        <f>IF(BO160=Listedechoix!$A$1,20,IF(BO160=Listedechoix!$A$2,15,IF(BO160=Listedechoix!$A$3,10,IF(BO160=Listedechoix!$A$4,5,0))))</f>
        <v>0</v>
      </c>
      <c r="GL160" s="4">
        <f>IF(BP160=Listedechoix!$A$1,20,IF(BP160=Listedechoix!$A$2,15,IF(BP160=Listedechoix!$A$3,10,IF(BP160=Listedechoix!$A$4,5,0))))</f>
        <v>0</v>
      </c>
      <c r="GM160" s="4">
        <f>IF(BQ160=Listedechoix!$A$1,20,IF(BQ160=Listedechoix!$A$2,15,IF(BQ160=Listedechoix!$A$3,10,IF(BQ160=Listedechoix!$A$4,5,0))))</f>
        <v>0</v>
      </c>
      <c r="GN160" s="4">
        <f>IF(BR160=Listedechoix!$A$1,20,IF(BR160=Listedechoix!$A$2,15,IF(BR160=Listedechoix!$A$3,10,IF(BR160=Listedechoix!$A$4,5,0))))</f>
        <v>0</v>
      </c>
      <c r="GO160" s="4">
        <f>IF(BS160=Listedechoix!$A$1,20,IF(BS160=Listedechoix!$A$2,15,IF(BS160=Listedechoix!$A$3,10,IF(BS160=Listedechoix!$A$4,5,0))))</f>
        <v>0</v>
      </c>
      <c r="GP160" s="4">
        <f>IF(BT160=Listedechoix!$A$1,20,IF(BT160=Listedechoix!$A$2,15,IF(BT160=Listedechoix!$A$3,10,IF(BT160=Listedechoix!$A$4,5,0))))</f>
        <v>0</v>
      </c>
      <c r="GQ160" s="4">
        <f>IF(BU160=Listedechoix!$A$1,20,IF(BU160=Listedechoix!$A$2,15,IF(BU160=Listedechoix!$A$3,10,IF(BU160=Listedechoix!$A$4,5,0))))</f>
        <v>0</v>
      </c>
      <c r="GR160" s="4">
        <f>IF(BV160=Listedechoix!$A$1,20,IF(BV160=Listedechoix!$A$2,15,IF(BV160=Listedechoix!$A$3,10,IF(BV160=Listedechoix!$A$4,5,0))))</f>
        <v>0</v>
      </c>
      <c r="GS160" s="4">
        <f>IF(BW160=Listedechoix!$A$1,20,IF(BW160=Listedechoix!$A$2,15,IF(BW160=Listedechoix!$A$3,10,IF(BW160=Listedechoix!$A$4,5,0))))</f>
        <v>0</v>
      </c>
      <c r="GT160" s="4">
        <f>IF(BX160=Listedechoix!$A$1,20,IF(BX160=Listedechoix!$A$2,15,IF(BX160=Listedechoix!$A$3,10,IF(BX160=Listedechoix!$A$4,5,0))))</f>
        <v>0</v>
      </c>
      <c r="GU160" s="4">
        <f>IF(BY160=Listedechoix!$A$1,20,IF(BY160=Listedechoix!$A$2,15,IF(BY160=Listedechoix!$A$3,10,IF(BY160=Listedechoix!$A$4,5,0))))</f>
        <v>0</v>
      </c>
      <c r="GV160" s="116" t="str">
        <f t="shared" si="98"/>
        <v>NNot</v>
      </c>
      <c r="GW160" s="117" t="str">
        <f t="shared" si="99"/>
        <v>NNot</v>
      </c>
      <c r="GX160" s="4">
        <f>IF(BZ160=Listedechoix!$A$1,20,IF(BZ160=Listedechoix!$A$2,15,IF(BZ160=Listedechoix!$A$3,10,IF(BZ160=Listedechoix!$A$4,5,0))))</f>
        <v>0</v>
      </c>
      <c r="GY160" s="4">
        <f>IF(CA160=Listedechoix!$A$1,20,IF(CA160=Listedechoix!$A$2,15,IF(CA160=Listedechoix!$A$3,10,IF(CA160=Listedechoix!$A$4,5,0))))</f>
        <v>0</v>
      </c>
      <c r="GZ160" s="4">
        <f>IF(CB160=Listedechoix!$A$1,20,IF(CB160=Listedechoix!$A$2,15,IF(CB160=Listedechoix!$A$3,10,IF(CB160=Listedechoix!$A$4,5,0))))</f>
        <v>0</v>
      </c>
      <c r="HA160" s="4">
        <f>IF(CC160=Listedechoix!$A$1,20,IF(CC160=Listedechoix!$A$2,15,IF(CC160=Listedechoix!$A$3,10,IF(CC160=Listedechoix!$A$4,5,0))))</f>
        <v>0</v>
      </c>
      <c r="HB160" s="4">
        <f>IF(CD160=Listedechoix!$A$1,20,IF(CD160=Listedechoix!$A$2,15,IF(CD160=Listedechoix!$A$3,10,IF(CD160=Listedechoix!$A$4,5,0))))</f>
        <v>0</v>
      </c>
      <c r="HC160" s="4">
        <f>IF(CE160=Listedechoix!$A$1,20,IF(CE160=Listedechoix!$A$2,15,IF(CE160=Listedechoix!$A$3,10,IF(CE160=Listedechoix!$A$4,5,0))))</f>
        <v>0</v>
      </c>
      <c r="HD160" s="4">
        <f>IF(CF160=Listedechoix!$A$1,20,IF(CF160=Listedechoix!$A$2,15,IF(CF160=Listedechoix!$A$3,10,IF(CF160=Listedechoix!$A$4,5,0))))</f>
        <v>0</v>
      </c>
      <c r="HE160" s="4">
        <f>IF(CG160=Listedechoix!$A$1,20,IF(CG160=Listedechoix!$A$2,15,IF(CG160=Listedechoix!$A$3,10,IF(CG160=Listedechoix!$A$4,5,0))))</f>
        <v>0</v>
      </c>
      <c r="HF160" s="4">
        <f>IF(CH160=Listedechoix!$A$1,20,IF(CH160=Listedechoix!$A$2,15,IF(CH160=Listedechoix!$A$3,10,IF(CH160=Listedechoix!$A$4,5,0))))</f>
        <v>0</v>
      </c>
      <c r="HG160" s="4">
        <f>IF(CI160=Listedechoix!$A$1,20,IF(CI160=Listedechoix!$A$2,15,IF(CI160=Listedechoix!$A$3,10,IF(CI160=Listedechoix!$A$4,5,0))))</f>
        <v>0</v>
      </c>
      <c r="HH160" s="4">
        <f>IF(CJ160=Listedechoix!$A$1,20,IF(CJ160=Listedechoix!$A$2,15,IF(CJ160=Listedechoix!$A$3,10,IF(CJ160=Listedechoix!$A$4,5,0))))</f>
        <v>0</v>
      </c>
      <c r="HI160" s="4">
        <f>IF(CK160=Listedechoix!$A$1,20,IF(CK160=Listedechoix!$A$2,15,IF(CK160=Listedechoix!$A$3,10,IF(CK160=Listedechoix!$A$4,5,0))))</f>
        <v>0</v>
      </c>
      <c r="HJ160" s="4">
        <f>IF(CL160=Listedechoix!$A$1,20,IF(CL160=Listedechoix!$A$2,15,IF(CL160=Listedechoix!$A$3,10,IF(CL160=Listedechoix!$A$4,5,0))))</f>
        <v>0</v>
      </c>
      <c r="HK160" s="4">
        <f>IF(CM160=Listedechoix!$A$1,20,IF(CM160=Listedechoix!$A$2,15,IF(CM160=Listedechoix!$A$3,10,IF(CM160=Listedechoix!$A$4,5,0))))</f>
        <v>0</v>
      </c>
      <c r="HL160" s="116" t="str">
        <f t="shared" si="100"/>
        <v>NNot</v>
      </c>
      <c r="HM160" s="117" t="str">
        <f t="shared" si="101"/>
        <v>NNot</v>
      </c>
    </row>
    <row r="161" spans="1:221" x14ac:dyDescent="0.25">
      <c r="A161" s="34"/>
      <c r="B161" s="34"/>
      <c r="C161" s="35"/>
      <c r="D161" s="35"/>
      <c r="E161" s="35"/>
      <c r="F161" s="43"/>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1" t="str">
        <f t="shared" si="77"/>
        <v/>
      </c>
      <c r="CO161" s="31" t="str">
        <f t="shared" si="74"/>
        <v/>
      </c>
      <c r="CP161" s="31" t="str">
        <f t="shared" si="74"/>
        <v/>
      </c>
      <c r="CQ161" s="31" t="str">
        <f t="shared" si="74"/>
        <v/>
      </c>
      <c r="CR161" s="32">
        <f t="shared" si="78"/>
        <v>0</v>
      </c>
      <c r="CS161" s="33" t="str">
        <f t="shared" si="102"/>
        <v/>
      </c>
      <c r="CT161" s="31" t="str">
        <f t="shared" si="79"/>
        <v/>
      </c>
      <c r="CU161" s="31" t="str">
        <f t="shared" si="75"/>
        <v/>
      </c>
      <c r="CV161" s="31" t="str">
        <f t="shared" si="75"/>
        <v/>
      </c>
      <c r="CW161" s="31" t="str">
        <f t="shared" si="75"/>
        <v/>
      </c>
      <c r="CX161" s="32">
        <f t="shared" si="80"/>
        <v>0</v>
      </c>
      <c r="CY161" s="33" t="str">
        <f t="shared" si="81"/>
        <v>NNot</v>
      </c>
      <c r="CZ161" s="31" t="str">
        <f t="shared" si="104"/>
        <v/>
      </c>
      <c r="DA161" s="31" t="str">
        <f t="shared" si="104"/>
        <v/>
      </c>
      <c r="DB161" s="31" t="str">
        <f t="shared" si="104"/>
        <v/>
      </c>
      <c r="DC161" s="31" t="str">
        <f t="shared" si="104"/>
        <v/>
      </c>
      <c r="DD161" s="32">
        <f t="shared" si="103"/>
        <v>0</v>
      </c>
      <c r="DE161" s="33" t="str">
        <f t="shared" si="82"/>
        <v>NNot</v>
      </c>
      <c r="DF161" s="31" t="str">
        <f t="shared" si="83"/>
        <v/>
      </c>
      <c r="DG161" s="31" t="str">
        <f t="shared" si="83"/>
        <v/>
      </c>
      <c r="DH161" s="31" t="str">
        <f t="shared" si="83"/>
        <v/>
      </c>
      <c r="DI161" s="31" t="str">
        <f t="shared" si="83"/>
        <v/>
      </c>
      <c r="DJ161" s="32">
        <f t="shared" si="84"/>
        <v>0</v>
      </c>
      <c r="DK161" s="33" t="str">
        <f t="shared" si="85"/>
        <v>NNot</v>
      </c>
      <c r="DL161" s="31" t="str">
        <f t="shared" si="86"/>
        <v/>
      </c>
      <c r="DM161" s="31" t="str">
        <f t="shared" si="86"/>
        <v/>
      </c>
      <c r="DN161" s="31" t="str">
        <f t="shared" si="86"/>
        <v/>
      </c>
      <c r="DO161" s="31" t="str">
        <f t="shared" si="86"/>
        <v/>
      </c>
      <c r="DP161" s="32">
        <f t="shared" si="76"/>
        <v>0</v>
      </c>
      <c r="DQ161" s="33" t="str">
        <f t="shared" si="87"/>
        <v>NNot</v>
      </c>
      <c r="DR161" s="4">
        <f>IF(F161=Listedechoix!$A$1,20,IF(F161=Listedechoix!$A$2,15,IF(F161=Listedechoix!$A$3,10,IF(F161=Listedechoix!$A$4,5,0))))</f>
        <v>0</v>
      </c>
      <c r="DS161" s="4">
        <f>IF(G161=Listedechoix!$A$1,20,IF(G161=Listedechoix!$A$2,15,IF(G161=Listedechoix!$A$3,10,IF(G161=Listedechoix!$A$4,5,0))))</f>
        <v>0</v>
      </c>
      <c r="DT161" s="4">
        <f>IF(H161=Listedechoix!$A$1,20,IF(H161=Listedechoix!$A$2,15,IF(H161=Listedechoix!$A$3,10,IF(H161=Listedechoix!$A$4,5,0))))</f>
        <v>0</v>
      </c>
      <c r="DU161" s="4">
        <f>IF(I161=Listedechoix!$A$1,20,IF(I161=Listedechoix!$A$2,15,IF(I161=Listedechoix!$A$3,10,IF(I161=Listedechoix!$A$4,5,0))))</f>
        <v>0</v>
      </c>
      <c r="DV161" s="4">
        <f>IF(J161=Listedechoix!$A$1,20,IF(J161=Listedechoix!$A$2,15,IF(J161=Listedechoix!$A$3,10,IF(J161=Listedechoix!$A$4,5,0))))</f>
        <v>0</v>
      </c>
      <c r="DW161" s="4">
        <f>IF(K161=Listedechoix!$A$1,20,IF(K161=Listedechoix!$A$2,15,IF(K161=Listedechoix!$A$3,10,IF(K161=Listedechoix!$A$4,5,0))))</f>
        <v>0</v>
      </c>
      <c r="DX161" s="4">
        <f>IF(L161=Listedechoix!$A$1,20,IF(L161=Listedechoix!$A$2,15,IF(L161=Listedechoix!$A$3,10,IF(L161=Listedechoix!$A$4,5,0))))</f>
        <v>0</v>
      </c>
      <c r="DY161" s="4">
        <f>IF(M161=Listedechoix!$A$1,20,IF(M161=Listedechoix!$A$2,15,IF(M161=Listedechoix!$A$3,10,IF(M161=Listedechoix!$A$4,5,0))))</f>
        <v>0</v>
      </c>
      <c r="DZ161" s="4">
        <f>IF(N161=Listedechoix!$A$1,20,IF(N161=Listedechoix!$A$2,15,IF(N161=Listedechoix!$A$3,10,IF(N161=Listedechoix!$A$4,5,0))))</f>
        <v>0</v>
      </c>
      <c r="EA161" s="4">
        <f>IF(O161=Listedechoix!$A$1,20,IF(O161=Listedechoix!$A$2,15,IF(O161=Listedechoix!$A$3,10,IF(O161=Listedechoix!$A$4,5,0))))</f>
        <v>0</v>
      </c>
      <c r="EB161" s="4">
        <f>IF(P161=Listedechoix!$A$1,20,IF(P161=Listedechoix!$A$2,15,IF(P161=Listedechoix!$A$3,10,IF(P161=Listedechoix!$A$4,5,0))))</f>
        <v>0</v>
      </c>
      <c r="EC161" s="116" t="str">
        <f t="shared" si="88"/>
        <v>NNot</v>
      </c>
      <c r="ED161" s="117" t="str">
        <f t="shared" si="89"/>
        <v>NNot</v>
      </c>
      <c r="EE161" s="4">
        <f>IF(Q161=Listedechoix!$A$1,20,IF(Q161=Listedechoix!$A$2,15,IF(Q161=Listedechoix!$A$3,10,IF(Q161=Listedechoix!$A$4,5,0))))</f>
        <v>0</v>
      </c>
      <c r="EF161" s="4">
        <f>IF(R161=Listedechoix!$A$1,20,IF(R161=Listedechoix!$A$2,15,IF(R161=Listedechoix!$A$3,10,IF(R161=Listedechoix!$A$4,5,0))))</f>
        <v>0</v>
      </c>
      <c r="EG161" s="4">
        <f>IF(S161=Listedechoix!$A$1,20,IF(S161=Listedechoix!$A$2,15,IF(S161=Listedechoix!$A$3,10,IF(S161=Listedechoix!$A$4,5,0))))</f>
        <v>0</v>
      </c>
      <c r="EH161" s="4">
        <f>IF(T161=Listedechoix!$A$1,20,IF(T161=Listedechoix!$A$2,15,IF(T161=Listedechoix!$A$3,10,IF(T161=Listedechoix!$A$4,5,0))))</f>
        <v>0</v>
      </c>
      <c r="EI161" s="4">
        <f>IF(U161=Listedechoix!$A$1,20,IF(U161=Listedechoix!$A$2,15,IF(U161=Listedechoix!$A$3,10,IF(U161=Listedechoix!$A$4,5,0))))</f>
        <v>0</v>
      </c>
      <c r="EJ161" s="4">
        <f>IF(V161=Listedechoix!$A$1,20,IF(V161=Listedechoix!$A$2,15,IF(V161=Listedechoix!$A$3,10,IF(V161=Listedechoix!$A$4,5,0))))</f>
        <v>0</v>
      </c>
      <c r="EK161" s="4">
        <f>IF(W161=Listedechoix!$A$1,20,IF(W161=Listedechoix!$A$2,15,IF(W161=Listedechoix!$A$3,10,IF(W161=Listedechoix!$A$4,5,0))))</f>
        <v>0</v>
      </c>
      <c r="EL161" s="4">
        <f>IF(X161=Listedechoix!$A$1,20,IF(X161=Listedechoix!$A$2,15,IF(X161=Listedechoix!$A$3,10,IF(X161=Listedechoix!$A$4,5,0))))</f>
        <v>0</v>
      </c>
      <c r="EM161" s="4">
        <f>IF(Y161=Listedechoix!$A$1,20,IF(Y161=Listedechoix!$A$2,15,IF(Y161=Listedechoix!$A$3,10,IF(Y161=Listedechoix!$A$4,5,0))))</f>
        <v>0</v>
      </c>
      <c r="EN161" s="4">
        <f>IF(Z161=Listedechoix!$A$1,20,IF(Z161=Listedechoix!$A$2,15,IF(Z161=Listedechoix!$A$3,10,IF(Z161=Listedechoix!$A$4,5,0))))</f>
        <v>0</v>
      </c>
      <c r="EO161" s="4">
        <f>IF(AA161=Listedechoix!$A$1,20,IF(AA161=Listedechoix!$A$2,15,IF(AA161=Listedechoix!$A$3,10,IF(AA161=Listedechoix!$A$4,5,0))))</f>
        <v>0</v>
      </c>
      <c r="EP161" s="116" t="str">
        <f t="shared" si="90"/>
        <v>NNot</v>
      </c>
      <c r="EQ161" s="117" t="str">
        <f t="shared" si="91"/>
        <v>NNot</v>
      </c>
      <c r="ER161" s="4">
        <f>IF(AB161=Listedechoix!$A$1,20,IF(AB161=Listedechoix!$A$2,15,IF(AB161=Listedechoix!$A$3,10,IF(AB161=Listedechoix!$A$4,5,0))))</f>
        <v>0</v>
      </c>
      <c r="ES161" s="4">
        <f>IF(AC161=Listedechoix!$A$1,20,IF(AC161=Listedechoix!$A$2,15,IF(AC161=Listedechoix!$A$3,10,IF(AC161=Listedechoix!$A$4,5,0))))</f>
        <v>0</v>
      </c>
      <c r="ET161" s="4">
        <f>IF(AD161=Listedechoix!$A$1,20,IF(AD161=Listedechoix!$A$2,15,IF(AD161=Listedechoix!$A$3,10,IF(AD161=Listedechoix!$A$4,5,0))))</f>
        <v>0</v>
      </c>
      <c r="EU161" s="4">
        <f>IF(AE161=Listedechoix!$A$1,20,IF(AE161=Listedechoix!$A$2,15,IF(AE161=Listedechoix!$A$3,10,IF(AE161=Listedechoix!$A$4,5,0))))</f>
        <v>0</v>
      </c>
      <c r="EV161" s="4">
        <f>IF(AF161=Listedechoix!$A$1,20,IF(AF161=Listedechoix!$A$2,15,IF(AF161=Listedechoix!$A$3,10,IF(AF161=Listedechoix!$A$4,5,0))))</f>
        <v>0</v>
      </c>
      <c r="EW161" s="4">
        <f>IF(AG161=Listedechoix!$A$1,20,IF(AG161=Listedechoix!$A$2,15,IF(AG161=Listedechoix!$A$3,10,IF(AG161=Listedechoix!$A$4,5,0))))</f>
        <v>0</v>
      </c>
      <c r="EX161" s="4">
        <f>IF(AH161=Listedechoix!$A$1,20,IF(AH161=Listedechoix!$A$2,15,IF(AH161=Listedechoix!$A$3,10,IF(AH161=Listedechoix!$A$4,5,0))))</f>
        <v>0</v>
      </c>
      <c r="EY161" s="4">
        <f>IF(AI161=Listedechoix!$A$1,20,IF(AI161=Listedechoix!$A$2,15,IF(AI161=Listedechoix!$A$3,10,IF(AI161=Listedechoix!$A$4,5,0))))</f>
        <v>0</v>
      </c>
      <c r="EZ161" s="4">
        <f>IF(AJ161=Listedechoix!$A$1,20,IF(AJ161=Listedechoix!$A$2,15,IF(AJ161=Listedechoix!$A$3,10,IF(AJ161=Listedechoix!$A$4,5,0))))</f>
        <v>0</v>
      </c>
      <c r="FA161" s="4">
        <f>IF(AK161=Listedechoix!$A$1,20,IF(AK161=Listedechoix!$A$2,15,IF(AK161=Listedechoix!$A$3,10,IF(AK161=Listedechoix!$A$4,5,0))))</f>
        <v>0</v>
      </c>
      <c r="FB161" s="4">
        <f>IF(AL161=Listedechoix!$A$1,20,IF(AL161=Listedechoix!$A$2,15,IF(AL161=Listedechoix!$A$3,10,IF(AL161=Listedechoix!$A$4,5,0))))</f>
        <v>0</v>
      </c>
      <c r="FC161" s="4">
        <f>IF(AM161=Listedechoix!$A$1,20,IF(AM161=Listedechoix!$A$2,15,IF(AM161=Listedechoix!$A$3,10,IF(AM161=Listedechoix!$A$4,5,0))))</f>
        <v>0</v>
      </c>
      <c r="FD161" s="4">
        <f>IF(AN161=Listedechoix!$A$1,20,IF(AN161=Listedechoix!$A$2,15,IF(AN161=Listedechoix!$A$3,10,IF(AN161=Listedechoix!$A$4,5,0))))</f>
        <v>0</v>
      </c>
      <c r="FE161" s="4">
        <f>IF(AO161=Listedechoix!$A$1,20,IF(AO161=Listedechoix!$A$2,15,IF(AO161=Listedechoix!$A$3,10,IF(AO161=Listedechoix!$A$4,5,0))))</f>
        <v>0</v>
      </c>
      <c r="FF161" s="116" t="str">
        <f t="shared" si="92"/>
        <v>NNot</v>
      </c>
      <c r="FG161" s="117" t="str">
        <f t="shared" si="93"/>
        <v>NNot</v>
      </c>
      <c r="FH161" s="4">
        <f>IF(AP161=Listedechoix!$A$1,20,IF(AP161=Listedechoix!$A$2,15,IF(AP161=Listedechoix!$A$3,10,IF(AP161=Listedechoix!$A$4,5,0))))</f>
        <v>0</v>
      </c>
      <c r="FI161" s="4">
        <f>IF(AQ161=Listedechoix!$A$1,20,IF(AQ161=Listedechoix!$A$2,15,IF(AQ161=Listedechoix!$A$3,10,IF(AQ161=Listedechoix!$A$4,5,0))))</f>
        <v>0</v>
      </c>
      <c r="FJ161" s="4">
        <f>IF(AR161=Listedechoix!$A$1,20,IF(AR161=Listedechoix!$A$2,15,IF(AR161=Listedechoix!$A$3,10,IF(AR161=Listedechoix!$A$4,5,0))))</f>
        <v>0</v>
      </c>
      <c r="FK161" s="4">
        <f>IF(AS161=Listedechoix!$A$1,20,IF(AS161=Listedechoix!$A$2,15,IF(AS161=Listedechoix!$A$3,10,IF(AS161=Listedechoix!$A$4,5,0))))</f>
        <v>0</v>
      </c>
      <c r="FL161" s="4">
        <f>IF(AT161=Listedechoix!$A$1,20,IF(AT161=Listedechoix!$A$2,15,IF(AT161=Listedechoix!$A$3,10,IF(AT161=Listedechoix!$A$4,5,0))))</f>
        <v>0</v>
      </c>
      <c r="FM161" s="4">
        <f>IF(AU161=Listedechoix!$A$1,20,IF(AU161=Listedechoix!$A$2,15,IF(AU161=Listedechoix!$A$3,10,IF(AU161=Listedechoix!$A$4,5,0))))</f>
        <v>0</v>
      </c>
      <c r="FN161" s="4">
        <f>IF(AV161=Listedechoix!$A$1,20,IF(AV161=Listedechoix!$A$2,15,IF(AV161=Listedechoix!$A$3,10,IF(AV161=Listedechoix!$A$4,5,0))))</f>
        <v>0</v>
      </c>
      <c r="FO161" s="4">
        <f>IF(AW161=Listedechoix!$A$1,20,IF(AW161=Listedechoix!$A$2,15,IF(AW161=Listedechoix!$A$3,10,IF(AW161=Listedechoix!$A$4,5,0))))</f>
        <v>0</v>
      </c>
      <c r="FP161" s="4">
        <f>IF(AX161=Listedechoix!$A$1,20,IF(AX161=Listedechoix!$A$2,15,IF(AX161=Listedechoix!$A$3,10,IF(AX161=Listedechoix!$A$4,5,0))))</f>
        <v>0</v>
      </c>
      <c r="FQ161" s="4">
        <f>IF(AY161=Listedechoix!$A$1,20,IF(AY161=Listedechoix!$A$2,15,IF(AY161=Listedechoix!$A$3,10,IF(AY161=Listedechoix!$A$4,5,0))))</f>
        <v>0</v>
      </c>
      <c r="FR161" s="4">
        <f>IF(AZ161=Listedechoix!$A$1,20,IF(AZ161=Listedechoix!$A$2,15,IF(AZ161=Listedechoix!$A$3,10,IF(AZ161=Listedechoix!$A$4,5,0))))</f>
        <v>0</v>
      </c>
      <c r="FS161" s="4">
        <f>IF(BA161=Listedechoix!$A$1,20,IF(BA161=Listedechoix!$A$2,15,IF(BA161=Listedechoix!$A$3,10,IF(BA161=Listedechoix!$A$4,5,0))))</f>
        <v>0</v>
      </c>
      <c r="FT161" s="4">
        <f>IF(BB161=Listedechoix!$A$1,20,IF(BB161=Listedechoix!$A$2,15,IF(BB161=Listedechoix!$A$3,10,IF(BB161=Listedechoix!$A$4,5,0))))</f>
        <v>0</v>
      </c>
      <c r="FU161" s="4">
        <f>IF(BC161=Listedechoix!$A$1,20,IF(BC161=Listedechoix!$A$2,15,IF(BC161=Listedechoix!$A$3,10,IF(BC161=Listedechoix!$A$4,5,0))))</f>
        <v>0</v>
      </c>
      <c r="FV161" s="116" t="str">
        <f t="shared" si="94"/>
        <v>NNot</v>
      </c>
      <c r="FW161" s="117" t="str">
        <f t="shared" si="95"/>
        <v>NNot</v>
      </c>
      <c r="FX161" s="4">
        <f>IF(BD161=Listedechoix!$A$1,20,IF(BD161=Listedechoix!$A$2,15,IF(BD161=Listedechoix!$A$3,10,IF(BD161=Listedechoix!$A$4,5,0))))</f>
        <v>0</v>
      </c>
      <c r="FY161" s="4">
        <f>IF(BE161=Listedechoix!$A$1,20,IF(BE161=Listedechoix!$A$2,15,IF(BE161=Listedechoix!$A$3,10,IF(BE161=Listedechoix!$A$4,5,0))))</f>
        <v>0</v>
      </c>
      <c r="FZ161" s="4">
        <f>IF(BF161=Listedechoix!$A$1,20,IF(BF161=Listedechoix!$A$2,15,IF(BF161=Listedechoix!$A$3,10,IF(BF161=Listedechoix!$A$4,5,0))))</f>
        <v>0</v>
      </c>
      <c r="GA161" s="4">
        <f>IF(BG161=Listedechoix!$A$1,20,IF(BG161=Listedechoix!$A$2,15,IF(BG161=Listedechoix!$A$3,10,IF(BG161=Listedechoix!$A$4,5,0))))</f>
        <v>0</v>
      </c>
      <c r="GB161" s="4">
        <f>IF(BH161=Listedechoix!$A$1,20,IF(BH161=Listedechoix!$A$2,15,IF(BH161=Listedechoix!$A$3,10,IF(BH161=Listedechoix!$A$4,5,0))))</f>
        <v>0</v>
      </c>
      <c r="GC161" s="4">
        <f>IF(BI161=Listedechoix!$A$1,20,IF(BI161=Listedechoix!$A$2,15,IF(BI161=Listedechoix!$A$3,10,IF(BI161=Listedechoix!$A$4,5,0))))</f>
        <v>0</v>
      </c>
      <c r="GD161" s="4">
        <f>IF(BJ161=Listedechoix!$A$1,20,IF(BJ161=Listedechoix!$A$2,15,IF(BJ161=Listedechoix!$A$3,10,IF(BJ161=Listedechoix!$A$4,5,0))))</f>
        <v>0</v>
      </c>
      <c r="GE161" s="4">
        <f>IF(BK161=Listedechoix!$A$1,20,IF(BK161=Listedechoix!$A$2,15,IF(BK161=Listedechoix!$A$3,10,IF(BK161=Listedechoix!$A$4,5,0))))</f>
        <v>0</v>
      </c>
      <c r="GF161" s="4">
        <f>IF(BL161=Listedechoix!$A$1,20,IF(BL161=Listedechoix!$A$2,15,IF(BL161=Listedechoix!$A$3,10,IF(BL161=Listedechoix!$A$4,5,0))))</f>
        <v>0</v>
      </c>
      <c r="GG161" s="4">
        <f>IF(BM161=Listedechoix!$A$1,20,IF(BM161=Listedechoix!$A$2,15,IF(BM161=Listedechoix!$A$3,10,IF(BM161=Listedechoix!$A$4,5,0))))</f>
        <v>0</v>
      </c>
      <c r="GH161" s="4">
        <f>IF(BN161=Listedechoix!$A$1,20,IF(BN161=Listedechoix!$A$2,15,IF(BN161=Listedechoix!$A$3,10,IF(BN161=Listedechoix!$A$4,5,0))))</f>
        <v>0</v>
      </c>
      <c r="GI161" s="116" t="str">
        <f t="shared" si="96"/>
        <v>NNot</v>
      </c>
      <c r="GJ161" s="117" t="str">
        <f t="shared" si="97"/>
        <v>NNot</v>
      </c>
      <c r="GK161" s="4">
        <f>IF(BO161=Listedechoix!$A$1,20,IF(BO161=Listedechoix!$A$2,15,IF(BO161=Listedechoix!$A$3,10,IF(BO161=Listedechoix!$A$4,5,0))))</f>
        <v>0</v>
      </c>
      <c r="GL161" s="4">
        <f>IF(BP161=Listedechoix!$A$1,20,IF(BP161=Listedechoix!$A$2,15,IF(BP161=Listedechoix!$A$3,10,IF(BP161=Listedechoix!$A$4,5,0))))</f>
        <v>0</v>
      </c>
      <c r="GM161" s="4">
        <f>IF(BQ161=Listedechoix!$A$1,20,IF(BQ161=Listedechoix!$A$2,15,IF(BQ161=Listedechoix!$A$3,10,IF(BQ161=Listedechoix!$A$4,5,0))))</f>
        <v>0</v>
      </c>
      <c r="GN161" s="4">
        <f>IF(BR161=Listedechoix!$A$1,20,IF(BR161=Listedechoix!$A$2,15,IF(BR161=Listedechoix!$A$3,10,IF(BR161=Listedechoix!$A$4,5,0))))</f>
        <v>0</v>
      </c>
      <c r="GO161" s="4">
        <f>IF(BS161=Listedechoix!$A$1,20,IF(BS161=Listedechoix!$A$2,15,IF(BS161=Listedechoix!$A$3,10,IF(BS161=Listedechoix!$A$4,5,0))))</f>
        <v>0</v>
      </c>
      <c r="GP161" s="4">
        <f>IF(BT161=Listedechoix!$A$1,20,IF(BT161=Listedechoix!$A$2,15,IF(BT161=Listedechoix!$A$3,10,IF(BT161=Listedechoix!$A$4,5,0))))</f>
        <v>0</v>
      </c>
      <c r="GQ161" s="4">
        <f>IF(BU161=Listedechoix!$A$1,20,IF(BU161=Listedechoix!$A$2,15,IF(BU161=Listedechoix!$A$3,10,IF(BU161=Listedechoix!$A$4,5,0))))</f>
        <v>0</v>
      </c>
      <c r="GR161" s="4">
        <f>IF(BV161=Listedechoix!$A$1,20,IF(BV161=Listedechoix!$A$2,15,IF(BV161=Listedechoix!$A$3,10,IF(BV161=Listedechoix!$A$4,5,0))))</f>
        <v>0</v>
      </c>
      <c r="GS161" s="4">
        <f>IF(BW161=Listedechoix!$A$1,20,IF(BW161=Listedechoix!$A$2,15,IF(BW161=Listedechoix!$A$3,10,IF(BW161=Listedechoix!$A$4,5,0))))</f>
        <v>0</v>
      </c>
      <c r="GT161" s="4">
        <f>IF(BX161=Listedechoix!$A$1,20,IF(BX161=Listedechoix!$A$2,15,IF(BX161=Listedechoix!$A$3,10,IF(BX161=Listedechoix!$A$4,5,0))))</f>
        <v>0</v>
      </c>
      <c r="GU161" s="4">
        <f>IF(BY161=Listedechoix!$A$1,20,IF(BY161=Listedechoix!$A$2,15,IF(BY161=Listedechoix!$A$3,10,IF(BY161=Listedechoix!$A$4,5,0))))</f>
        <v>0</v>
      </c>
      <c r="GV161" s="116" t="str">
        <f t="shared" si="98"/>
        <v>NNot</v>
      </c>
      <c r="GW161" s="117" t="str">
        <f t="shared" si="99"/>
        <v>NNot</v>
      </c>
      <c r="GX161" s="4">
        <f>IF(BZ161=Listedechoix!$A$1,20,IF(BZ161=Listedechoix!$A$2,15,IF(BZ161=Listedechoix!$A$3,10,IF(BZ161=Listedechoix!$A$4,5,0))))</f>
        <v>0</v>
      </c>
      <c r="GY161" s="4">
        <f>IF(CA161=Listedechoix!$A$1,20,IF(CA161=Listedechoix!$A$2,15,IF(CA161=Listedechoix!$A$3,10,IF(CA161=Listedechoix!$A$4,5,0))))</f>
        <v>0</v>
      </c>
      <c r="GZ161" s="4">
        <f>IF(CB161=Listedechoix!$A$1,20,IF(CB161=Listedechoix!$A$2,15,IF(CB161=Listedechoix!$A$3,10,IF(CB161=Listedechoix!$A$4,5,0))))</f>
        <v>0</v>
      </c>
      <c r="HA161" s="4">
        <f>IF(CC161=Listedechoix!$A$1,20,IF(CC161=Listedechoix!$A$2,15,IF(CC161=Listedechoix!$A$3,10,IF(CC161=Listedechoix!$A$4,5,0))))</f>
        <v>0</v>
      </c>
      <c r="HB161" s="4">
        <f>IF(CD161=Listedechoix!$A$1,20,IF(CD161=Listedechoix!$A$2,15,IF(CD161=Listedechoix!$A$3,10,IF(CD161=Listedechoix!$A$4,5,0))))</f>
        <v>0</v>
      </c>
      <c r="HC161" s="4">
        <f>IF(CE161=Listedechoix!$A$1,20,IF(CE161=Listedechoix!$A$2,15,IF(CE161=Listedechoix!$A$3,10,IF(CE161=Listedechoix!$A$4,5,0))))</f>
        <v>0</v>
      </c>
      <c r="HD161" s="4">
        <f>IF(CF161=Listedechoix!$A$1,20,IF(CF161=Listedechoix!$A$2,15,IF(CF161=Listedechoix!$A$3,10,IF(CF161=Listedechoix!$A$4,5,0))))</f>
        <v>0</v>
      </c>
      <c r="HE161" s="4">
        <f>IF(CG161=Listedechoix!$A$1,20,IF(CG161=Listedechoix!$A$2,15,IF(CG161=Listedechoix!$A$3,10,IF(CG161=Listedechoix!$A$4,5,0))))</f>
        <v>0</v>
      </c>
      <c r="HF161" s="4">
        <f>IF(CH161=Listedechoix!$A$1,20,IF(CH161=Listedechoix!$A$2,15,IF(CH161=Listedechoix!$A$3,10,IF(CH161=Listedechoix!$A$4,5,0))))</f>
        <v>0</v>
      </c>
      <c r="HG161" s="4">
        <f>IF(CI161=Listedechoix!$A$1,20,IF(CI161=Listedechoix!$A$2,15,IF(CI161=Listedechoix!$A$3,10,IF(CI161=Listedechoix!$A$4,5,0))))</f>
        <v>0</v>
      </c>
      <c r="HH161" s="4">
        <f>IF(CJ161=Listedechoix!$A$1,20,IF(CJ161=Listedechoix!$A$2,15,IF(CJ161=Listedechoix!$A$3,10,IF(CJ161=Listedechoix!$A$4,5,0))))</f>
        <v>0</v>
      </c>
      <c r="HI161" s="4">
        <f>IF(CK161=Listedechoix!$A$1,20,IF(CK161=Listedechoix!$A$2,15,IF(CK161=Listedechoix!$A$3,10,IF(CK161=Listedechoix!$A$4,5,0))))</f>
        <v>0</v>
      </c>
      <c r="HJ161" s="4">
        <f>IF(CL161=Listedechoix!$A$1,20,IF(CL161=Listedechoix!$A$2,15,IF(CL161=Listedechoix!$A$3,10,IF(CL161=Listedechoix!$A$4,5,0))))</f>
        <v>0</v>
      </c>
      <c r="HK161" s="4">
        <f>IF(CM161=Listedechoix!$A$1,20,IF(CM161=Listedechoix!$A$2,15,IF(CM161=Listedechoix!$A$3,10,IF(CM161=Listedechoix!$A$4,5,0))))</f>
        <v>0</v>
      </c>
      <c r="HL161" s="116" t="str">
        <f t="shared" si="100"/>
        <v>NNot</v>
      </c>
      <c r="HM161" s="117" t="str">
        <f t="shared" si="101"/>
        <v>NNot</v>
      </c>
    </row>
    <row r="162" spans="1:221" x14ac:dyDescent="0.25">
      <c r="A162" s="34"/>
      <c r="B162" s="34"/>
      <c r="C162" s="35"/>
      <c r="D162" s="35"/>
      <c r="E162" s="35"/>
      <c r="F162" s="43"/>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1" t="str">
        <f t="shared" si="77"/>
        <v/>
      </c>
      <c r="CO162" s="31" t="str">
        <f t="shared" si="74"/>
        <v/>
      </c>
      <c r="CP162" s="31" t="str">
        <f t="shared" si="74"/>
        <v/>
      </c>
      <c r="CQ162" s="31" t="str">
        <f t="shared" si="74"/>
        <v/>
      </c>
      <c r="CR162" s="32">
        <f t="shared" si="78"/>
        <v>0</v>
      </c>
      <c r="CS162" s="33" t="str">
        <f t="shared" si="102"/>
        <v/>
      </c>
      <c r="CT162" s="31" t="str">
        <f t="shared" si="79"/>
        <v/>
      </c>
      <c r="CU162" s="31" t="str">
        <f t="shared" si="75"/>
        <v/>
      </c>
      <c r="CV162" s="31" t="str">
        <f t="shared" si="75"/>
        <v/>
      </c>
      <c r="CW162" s="31" t="str">
        <f t="shared" si="75"/>
        <v/>
      </c>
      <c r="CX162" s="32">
        <f t="shared" si="80"/>
        <v>0</v>
      </c>
      <c r="CY162" s="33" t="str">
        <f t="shared" si="81"/>
        <v>NNot</v>
      </c>
      <c r="CZ162" s="31" t="str">
        <f t="shared" si="104"/>
        <v/>
      </c>
      <c r="DA162" s="31" t="str">
        <f t="shared" si="104"/>
        <v/>
      </c>
      <c r="DB162" s="31" t="str">
        <f t="shared" si="104"/>
        <v/>
      </c>
      <c r="DC162" s="31" t="str">
        <f t="shared" si="104"/>
        <v/>
      </c>
      <c r="DD162" s="32">
        <f t="shared" si="103"/>
        <v>0</v>
      </c>
      <c r="DE162" s="33" t="str">
        <f t="shared" si="82"/>
        <v>NNot</v>
      </c>
      <c r="DF162" s="31" t="str">
        <f t="shared" si="83"/>
        <v/>
      </c>
      <c r="DG162" s="31" t="str">
        <f t="shared" si="83"/>
        <v/>
      </c>
      <c r="DH162" s="31" t="str">
        <f t="shared" si="83"/>
        <v/>
      </c>
      <c r="DI162" s="31" t="str">
        <f t="shared" si="83"/>
        <v/>
      </c>
      <c r="DJ162" s="32">
        <f t="shared" si="84"/>
        <v>0</v>
      </c>
      <c r="DK162" s="33" t="str">
        <f t="shared" si="85"/>
        <v>NNot</v>
      </c>
      <c r="DL162" s="31" t="str">
        <f t="shared" si="86"/>
        <v/>
      </c>
      <c r="DM162" s="31" t="str">
        <f t="shared" si="86"/>
        <v/>
      </c>
      <c r="DN162" s="31" t="str">
        <f t="shared" si="86"/>
        <v/>
      </c>
      <c r="DO162" s="31" t="str">
        <f t="shared" si="86"/>
        <v/>
      </c>
      <c r="DP162" s="32">
        <f t="shared" si="76"/>
        <v>0</v>
      </c>
      <c r="DQ162" s="33" t="str">
        <f t="shared" si="87"/>
        <v>NNot</v>
      </c>
      <c r="DR162" s="4">
        <f>IF(F162=Listedechoix!$A$1,20,IF(F162=Listedechoix!$A$2,15,IF(F162=Listedechoix!$A$3,10,IF(F162=Listedechoix!$A$4,5,0))))</f>
        <v>0</v>
      </c>
      <c r="DS162" s="4">
        <f>IF(G162=Listedechoix!$A$1,20,IF(G162=Listedechoix!$A$2,15,IF(G162=Listedechoix!$A$3,10,IF(G162=Listedechoix!$A$4,5,0))))</f>
        <v>0</v>
      </c>
      <c r="DT162" s="4">
        <f>IF(H162=Listedechoix!$A$1,20,IF(H162=Listedechoix!$A$2,15,IF(H162=Listedechoix!$A$3,10,IF(H162=Listedechoix!$A$4,5,0))))</f>
        <v>0</v>
      </c>
      <c r="DU162" s="4">
        <f>IF(I162=Listedechoix!$A$1,20,IF(I162=Listedechoix!$A$2,15,IF(I162=Listedechoix!$A$3,10,IF(I162=Listedechoix!$A$4,5,0))))</f>
        <v>0</v>
      </c>
      <c r="DV162" s="4">
        <f>IF(J162=Listedechoix!$A$1,20,IF(J162=Listedechoix!$A$2,15,IF(J162=Listedechoix!$A$3,10,IF(J162=Listedechoix!$A$4,5,0))))</f>
        <v>0</v>
      </c>
      <c r="DW162" s="4">
        <f>IF(K162=Listedechoix!$A$1,20,IF(K162=Listedechoix!$A$2,15,IF(K162=Listedechoix!$A$3,10,IF(K162=Listedechoix!$A$4,5,0))))</f>
        <v>0</v>
      </c>
      <c r="DX162" s="4">
        <f>IF(L162=Listedechoix!$A$1,20,IF(L162=Listedechoix!$A$2,15,IF(L162=Listedechoix!$A$3,10,IF(L162=Listedechoix!$A$4,5,0))))</f>
        <v>0</v>
      </c>
      <c r="DY162" s="4">
        <f>IF(M162=Listedechoix!$A$1,20,IF(M162=Listedechoix!$A$2,15,IF(M162=Listedechoix!$A$3,10,IF(M162=Listedechoix!$A$4,5,0))))</f>
        <v>0</v>
      </c>
      <c r="DZ162" s="4">
        <f>IF(N162=Listedechoix!$A$1,20,IF(N162=Listedechoix!$A$2,15,IF(N162=Listedechoix!$A$3,10,IF(N162=Listedechoix!$A$4,5,0))))</f>
        <v>0</v>
      </c>
      <c r="EA162" s="4">
        <f>IF(O162=Listedechoix!$A$1,20,IF(O162=Listedechoix!$A$2,15,IF(O162=Listedechoix!$A$3,10,IF(O162=Listedechoix!$A$4,5,0))))</f>
        <v>0</v>
      </c>
      <c r="EB162" s="4">
        <f>IF(P162=Listedechoix!$A$1,20,IF(P162=Listedechoix!$A$2,15,IF(P162=Listedechoix!$A$3,10,IF(P162=Listedechoix!$A$4,5,0))))</f>
        <v>0</v>
      </c>
      <c r="EC162" s="116" t="str">
        <f t="shared" si="88"/>
        <v>NNot</v>
      </c>
      <c r="ED162" s="117" t="str">
        <f t="shared" si="89"/>
        <v>NNot</v>
      </c>
      <c r="EE162" s="4">
        <f>IF(Q162=Listedechoix!$A$1,20,IF(Q162=Listedechoix!$A$2,15,IF(Q162=Listedechoix!$A$3,10,IF(Q162=Listedechoix!$A$4,5,0))))</f>
        <v>0</v>
      </c>
      <c r="EF162" s="4">
        <f>IF(R162=Listedechoix!$A$1,20,IF(R162=Listedechoix!$A$2,15,IF(R162=Listedechoix!$A$3,10,IF(R162=Listedechoix!$A$4,5,0))))</f>
        <v>0</v>
      </c>
      <c r="EG162" s="4">
        <f>IF(S162=Listedechoix!$A$1,20,IF(S162=Listedechoix!$A$2,15,IF(S162=Listedechoix!$A$3,10,IF(S162=Listedechoix!$A$4,5,0))))</f>
        <v>0</v>
      </c>
      <c r="EH162" s="4">
        <f>IF(T162=Listedechoix!$A$1,20,IF(T162=Listedechoix!$A$2,15,IF(T162=Listedechoix!$A$3,10,IF(T162=Listedechoix!$A$4,5,0))))</f>
        <v>0</v>
      </c>
      <c r="EI162" s="4">
        <f>IF(U162=Listedechoix!$A$1,20,IF(U162=Listedechoix!$A$2,15,IF(U162=Listedechoix!$A$3,10,IF(U162=Listedechoix!$A$4,5,0))))</f>
        <v>0</v>
      </c>
      <c r="EJ162" s="4">
        <f>IF(V162=Listedechoix!$A$1,20,IF(V162=Listedechoix!$A$2,15,IF(V162=Listedechoix!$A$3,10,IF(V162=Listedechoix!$A$4,5,0))))</f>
        <v>0</v>
      </c>
      <c r="EK162" s="4">
        <f>IF(W162=Listedechoix!$A$1,20,IF(W162=Listedechoix!$A$2,15,IF(W162=Listedechoix!$A$3,10,IF(W162=Listedechoix!$A$4,5,0))))</f>
        <v>0</v>
      </c>
      <c r="EL162" s="4">
        <f>IF(X162=Listedechoix!$A$1,20,IF(X162=Listedechoix!$A$2,15,IF(X162=Listedechoix!$A$3,10,IF(X162=Listedechoix!$A$4,5,0))))</f>
        <v>0</v>
      </c>
      <c r="EM162" s="4">
        <f>IF(Y162=Listedechoix!$A$1,20,IF(Y162=Listedechoix!$A$2,15,IF(Y162=Listedechoix!$A$3,10,IF(Y162=Listedechoix!$A$4,5,0))))</f>
        <v>0</v>
      </c>
      <c r="EN162" s="4">
        <f>IF(Z162=Listedechoix!$A$1,20,IF(Z162=Listedechoix!$A$2,15,IF(Z162=Listedechoix!$A$3,10,IF(Z162=Listedechoix!$A$4,5,0))))</f>
        <v>0</v>
      </c>
      <c r="EO162" s="4">
        <f>IF(AA162=Listedechoix!$A$1,20,IF(AA162=Listedechoix!$A$2,15,IF(AA162=Listedechoix!$A$3,10,IF(AA162=Listedechoix!$A$4,5,0))))</f>
        <v>0</v>
      </c>
      <c r="EP162" s="116" t="str">
        <f t="shared" si="90"/>
        <v>NNot</v>
      </c>
      <c r="EQ162" s="117" t="str">
        <f t="shared" si="91"/>
        <v>NNot</v>
      </c>
      <c r="ER162" s="4">
        <f>IF(AB162=Listedechoix!$A$1,20,IF(AB162=Listedechoix!$A$2,15,IF(AB162=Listedechoix!$A$3,10,IF(AB162=Listedechoix!$A$4,5,0))))</f>
        <v>0</v>
      </c>
      <c r="ES162" s="4">
        <f>IF(AC162=Listedechoix!$A$1,20,IF(AC162=Listedechoix!$A$2,15,IF(AC162=Listedechoix!$A$3,10,IF(AC162=Listedechoix!$A$4,5,0))))</f>
        <v>0</v>
      </c>
      <c r="ET162" s="4">
        <f>IF(AD162=Listedechoix!$A$1,20,IF(AD162=Listedechoix!$A$2,15,IF(AD162=Listedechoix!$A$3,10,IF(AD162=Listedechoix!$A$4,5,0))))</f>
        <v>0</v>
      </c>
      <c r="EU162" s="4">
        <f>IF(AE162=Listedechoix!$A$1,20,IF(AE162=Listedechoix!$A$2,15,IF(AE162=Listedechoix!$A$3,10,IF(AE162=Listedechoix!$A$4,5,0))))</f>
        <v>0</v>
      </c>
      <c r="EV162" s="4">
        <f>IF(AF162=Listedechoix!$A$1,20,IF(AF162=Listedechoix!$A$2,15,IF(AF162=Listedechoix!$A$3,10,IF(AF162=Listedechoix!$A$4,5,0))))</f>
        <v>0</v>
      </c>
      <c r="EW162" s="4">
        <f>IF(AG162=Listedechoix!$A$1,20,IF(AG162=Listedechoix!$A$2,15,IF(AG162=Listedechoix!$A$3,10,IF(AG162=Listedechoix!$A$4,5,0))))</f>
        <v>0</v>
      </c>
      <c r="EX162" s="4">
        <f>IF(AH162=Listedechoix!$A$1,20,IF(AH162=Listedechoix!$A$2,15,IF(AH162=Listedechoix!$A$3,10,IF(AH162=Listedechoix!$A$4,5,0))))</f>
        <v>0</v>
      </c>
      <c r="EY162" s="4">
        <f>IF(AI162=Listedechoix!$A$1,20,IF(AI162=Listedechoix!$A$2,15,IF(AI162=Listedechoix!$A$3,10,IF(AI162=Listedechoix!$A$4,5,0))))</f>
        <v>0</v>
      </c>
      <c r="EZ162" s="4">
        <f>IF(AJ162=Listedechoix!$A$1,20,IF(AJ162=Listedechoix!$A$2,15,IF(AJ162=Listedechoix!$A$3,10,IF(AJ162=Listedechoix!$A$4,5,0))))</f>
        <v>0</v>
      </c>
      <c r="FA162" s="4">
        <f>IF(AK162=Listedechoix!$A$1,20,IF(AK162=Listedechoix!$A$2,15,IF(AK162=Listedechoix!$A$3,10,IF(AK162=Listedechoix!$A$4,5,0))))</f>
        <v>0</v>
      </c>
      <c r="FB162" s="4">
        <f>IF(AL162=Listedechoix!$A$1,20,IF(AL162=Listedechoix!$A$2,15,IF(AL162=Listedechoix!$A$3,10,IF(AL162=Listedechoix!$A$4,5,0))))</f>
        <v>0</v>
      </c>
      <c r="FC162" s="4">
        <f>IF(AM162=Listedechoix!$A$1,20,IF(AM162=Listedechoix!$A$2,15,IF(AM162=Listedechoix!$A$3,10,IF(AM162=Listedechoix!$A$4,5,0))))</f>
        <v>0</v>
      </c>
      <c r="FD162" s="4">
        <f>IF(AN162=Listedechoix!$A$1,20,IF(AN162=Listedechoix!$A$2,15,IF(AN162=Listedechoix!$A$3,10,IF(AN162=Listedechoix!$A$4,5,0))))</f>
        <v>0</v>
      </c>
      <c r="FE162" s="4">
        <f>IF(AO162=Listedechoix!$A$1,20,IF(AO162=Listedechoix!$A$2,15,IF(AO162=Listedechoix!$A$3,10,IF(AO162=Listedechoix!$A$4,5,0))))</f>
        <v>0</v>
      </c>
      <c r="FF162" s="116" t="str">
        <f t="shared" si="92"/>
        <v>NNot</v>
      </c>
      <c r="FG162" s="117" t="str">
        <f t="shared" si="93"/>
        <v>NNot</v>
      </c>
      <c r="FH162" s="4">
        <f>IF(AP162=Listedechoix!$A$1,20,IF(AP162=Listedechoix!$A$2,15,IF(AP162=Listedechoix!$A$3,10,IF(AP162=Listedechoix!$A$4,5,0))))</f>
        <v>0</v>
      </c>
      <c r="FI162" s="4">
        <f>IF(AQ162=Listedechoix!$A$1,20,IF(AQ162=Listedechoix!$A$2,15,IF(AQ162=Listedechoix!$A$3,10,IF(AQ162=Listedechoix!$A$4,5,0))))</f>
        <v>0</v>
      </c>
      <c r="FJ162" s="4">
        <f>IF(AR162=Listedechoix!$A$1,20,IF(AR162=Listedechoix!$A$2,15,IF(AR162=Listedechoix!$A$3,10,IF(AR162=Listedechoix!$A$4,5,0))))</f>
        <v>0</v>
      </c>
      <c r="FK162" s="4">
        <f>IF(AS162=Listedechoix!$A$1,20,IF(AS162=Listedechoix!$A$2,15,IF(AS162=Listedechoix!$A$3,10,IF(AS162=Listedechoix!$A$4,5,0))))</f>
        <v>0</v>
      </c>
      <c r="FL162" s="4">
        <f>IF(AT162=Listedechoix!$A$1,20,IF(AT162=Listedechoix!$A$2,15,IF(AT162=Listedechoix!$A$3,10,IF(AT162=Listedechoix!$A$4,5,0))))</f>
        <v>0</v>
      </c>
      <c r="FM162" s="4">
        <f>IF(AU162=Listedechoix!$A$1,20,IF(AU162=Listedechoix!$A$2,15,IF(AU162=Listedechoix!$A$3,10,IF(AU162=Listedechoix!$A$4,5,0))))</f>
        <v>0</v>
      </c>
      <c r="FN162" s="4">
        <f>IF(AV162=Listedechoix!$A$1,20,IF(AV162=Listedechoix!$A$2,15,IF(AV162=Listedechoix!$A$3,10,IF(AV162=Listedechoix!$A$4,5,0))))</f>
        <v>0</v>
      </c>
      <c r="FO162" s="4">
        <f>IF(AW162=Listedechoix!$A$1,20,IF(AW162=Listedechoix!$A$2,15,IF(AW162=Listedechoix!$A$3,10,IF(AW162=Listedechoix!$A$4,5,0))))</f>
        <v>0</v>
      </c>
      <c r="FP162" s="4">
        <f>IF(AX162=Listedechoix!$A$1,20,IF(AX162=Listedechoix!$A$2,15,IF(AX162=Listedechoix!$A$3,10,IF(AX162=Listedechoix!$A$4,5,0))))</f>
        <v>0</v>
      </c>
      <c r="FQ162" s="4">
        <f>IF(AY162=Listedechoix!$A$1,20,IF(AY162=Listedechoix!$A$2,15,IF(AY162=Listedechoix!$A$3,10,IF(AY162=Listedechoix!$A$4,5,0))))</f>
        <v>0</v>
      </c>
      <c r="FR162" s="4">
        <f>IF(AZ162=Listedechoix!$A$1,20,IF(AZ162=Listedechoix!$A$2,15,IF(AZ162=Listedechoix!$A$3,10,IF(AZ162=Listedechoix!$A$4,5,0))))</f>
        <v>0</v>
      </c>
      <c r="FS162" s="4">
        <f>IF(BA162=Listedechoix!$A$1,20,IF(BA162=Listedechoix!$A$2,15,IF(BA162=Listedechoix!$A$3,10,IF(BA162=Listedechoix!$A$4,5,0))))</f>
        <v>0</v>
      </c>
      <c r="FT162" s="4">
        <f>IF(BB162=Listedechoix!$A$1,20,IF(BB162=Listedechoix!$A$2,15,IF(BB162=Listedechoix!$A$3,10,IF(BB162=Listedechoix!$A$4,5,0))))</f>
        <v>0</v>
      </c>
      <c r="FU162" s="4">
        <f>IF(BC162=Listedechoix!$A$1,20,IF(BC162=Listedechoix!$A$2,15,IF(BC162=Listedechoix!$A$3,10,IF(BC162=Listedechoix!$A$4,5,0))))</f>
        <v>0</v>
      </c>
      <c r="FV162" s="116" t="str">
        <f t="shared" si="94"/>
        <v>NNot</v>
      </c>
      <c r="FW162" s="117" t="str">
        <f t="shared" si="95"/>
        <v>NNot</v>
      </c>
      <c r="FX162" s="4">
        <f>IF(BD162=Listedechoix!$A$1,20,IF(BD162=Listedechoix!$A$2,15,IF(BD162=Listedechoix!$A$3,10,IF(BD162=Listedechoix!$A$4,5,0))))</f>
        <v>0</v>
      </c>
      <c r="FY162" s="4">
        <f>IF(BE162=Listedechoix!$A$1,20,IF(BE162=Listedechoix!$A$2,15,IF(BE162=Listedechoix!$A$3,10,IF(BE162=Listedechoix!$A$4,5,0))))</f>
        <v>0</v>
      </c>
      <c r="FZ162" s="4">
        <f>IF(BF162=Listedechoix!$A$1,20,IF(BF162=Listedechoix!$A$2,15,IF(BF162=Listedechoix!$A$3,10,IF(BF162=Listedechoix!$A$4,5,0))))</f>
        <v>0</v>
      </c>
      <c r="GA162" s="4">
        <f>IF(BG162=Listedechoix!$A$1,20,IF(BG162=Listedechoix!$A$2,15,IF(BG162=Listedechoix!$A$3,10,IF(BG162=Listedechoix!$A$4,5,0))))</f>
        <v>0</v>
      </c>
      <c r="GB162" s="4">
        <f>IF(BH162=Listedechoix!$A$1,20,IF(BH162=Listedechoix!$A$2,15,IF(BH162=Listedechoix!$A$3,10,IF(BH162=Listedechoix!$A$4,5,0))))</f>
        <v>0</v>
      </c>
      <c r="GC162" s="4">
        <f>IF(BI162=Listedechoix!$A$1,20,IF(BI162=Listedechoix!$A$2,15,IF(BI162=Listedechoix!$A$3,10,IF(BI162=Listedechoix!$A$4,5,0))))</f>
        <v>0</v>
      </c>
      <c r="GD162" s="4">
        <f>IF(BJ162=Listedechoix!$A$1,20,IF(BJ162=Listedechoix!$A$2,15,IF(BJ162=Listedechoix!$A$3,10,IF(BJ162=Listedechoix!$A$4,5,0))))</f>
        <v>0</v>
      </c>
      <c r="GE162" s="4">
        <f>IF(BK162=Listedechoix!$A$1,20,IF(BK162=Listedechoix!$A$2,15,IF(BK162=Listedechoix!$A$3,10,IF(BK162=Listedechoix!$A$4,5,0))))</f>
        <v>0</v>
      </c>
      <c r="GF162" s="4">
        <f>IF(BL162=Listedechoix!$A$1,20,IF(BL162=Listedechoix!$A$2,15,IF(BL162=Listedechoix!$A$3,10,IF(BL162=Listedechoix!$A$4,5,0))))</f>
        <v>0</v>
      </c>
      <c r="GG162" s="4">
        <f>IF(BM162=Listedechoix!$A$1,20,IF(BM162=Listedechoix!$A$2,15,IF(BM162=Listedechoix!$A$3,10,IF(BM162=Listedechoix!$A$4,5,0))))</f>
        <v>0</v>
      </c>
      <c r="GH162" s="4">
        <f>IF(BN162=Listedechoix!$A$1,20,IF(BN162=Listedechoix!$A$2,15,IF(BN162=Listedechoix!$A$3,10,IF(BN162=Listedechoix!$A$4,5,0))))</f>
        <v>0</v>
      </c>
      <c r="GI162" s="116" t="str">
        <f t="shared" si="96"/>
        <v>NNot</v>
      </c>
      <c r="GJ162" s="117" t="str">
        <f t="shared" si="97"/>
        <v>NNot</v>
      </c>
      <c r="GK162" s="4">
        <f>IF(BO162=Listedechoix!$A$1,20,IF(BO162=Listedechoix!$A$2,15,IF(BO162=Listedechoix!$A$3,10,IF(BO162=Listedechoix!$A$4,5,0))))</f>
        <v>0</v>
      </c>
      <c r="GL162" s="4">
        <f>IF(BP162=Listedechoix!$A$1,20,IF(BP162=Listedechoix!$A$2,15,IF(BP162=Listedechoix!$A$3,10,IF(BP162=Listedechoix!$A$4,5,0))))</f>
        <v>0</v>
      </c>
      <c r="GM162" s="4">
        <f>IF(BQ162=Listedechoix!$A$1,20,IF(BQ162=Listedechoix!$A$2,15,IF(BQ162=Listedechoix!$A$3,10,IF(BQ162=Listedechoix!$A$4,5,0))))</f>
        <v>0</v>
      </c>
      <c r="GN162" s="4">
        <f>IF(BR162=Listedechoix!$A$1,20,IF(BR162=Listedechoix!$A$2,15,IF(BR162=Listedechoix!$A$3,10,IF(BR162=Listedechoix!$A$4,5,0))))</f>
        <v>0</v>
      </c>
      <c r="GO162" s="4">
        <f>IF(BS162=Listedechoix!$A$1,20,IF(BS162=Listedechoix!$A$2,15,IF(BS162=Listedechoix!$A$3,10,IF(BS162=Listedechoix!$A$4,5,0))))</f>
        <v>0</v>
      </c>
      <c r="GP162" s="4">
        <f>IF(BT162=Listedechoix!$A$1,20,IF(BT162=Listedechoix!$A$2,15,IF(BT162=Listedechoix!$A$3,10,IF(BT162=Listedechoix!$A$4,5,0))))</f>
        <v>0</v>
      </c>
      <c r="GQ162" s="4">
        <f>IF(BU162=Listedechoix!$A$1,20,IF(BU162=Listedechoix!$A$2,15,IF(BU162=Listedechoix!$A$3,10,IF(BU162=Listedechoix!$A$4,5,0))))</f>
        <v>0</v>
      </c>
      <c r="GR162" s="4">
        <f>IF(BV162=Listedechoix!$A$1,20,IF(BV162=Listedechoix!$A$2,15,IF(BV162=Listedechoix!$A$3,10,IF(BV162=Listedechoix!$A$4,5,0))))</f>
        <v>0</v>
      </c>
      <c r="GS162" s="4">
        <f>IF(BW162=Listedechoix!$A$1,20,IF(BW162=Listedechoix!$A$2,15,IF(BW162=Listedechoix!$A$3,10,IF(BW162=Listedechoix!$A$4,5,0))))</f>
        <v>0</v>
      </c>
      <c r="GT162" s="4">
        <f>IF(BX162=Listedechoix!$A$1,20,IF(BX162=Listedechoix!$A$2,15,IF(BX162=Listedechoix!$A$3,10,IF(BX162=Listedechoix!$A$4,5,0))))</f>
        <v>0</v>
      </c>
      <c r="GU162" s="4">
        <f>IF(BY162=Listedechoix!$A$1,20,IF(BY162=Listedechoix!$A$2,15,IF(BY162=Listedechoix!$A$3,10,IF(BY162=Listedechoix!$A$4,5,0))))</f>
        <v>0</v>
      </c>
      <c r="GV162" s="116" t="str">
        <f t="shared" si="98"/>
        <v>NNot</v>
      </c>
      <c r="GW162" s="117" t="str">
        <f t="shared" si="99"/>
        <v>NNot</v>
      </c>
      <c r="GX162" s="4">
        <f>IF(BZ162=Listedechoix!$A$1,20,IF(BZ162=Listedechoix!$A$2,15,IF(BZ162=Listedechoix!$A$3,10,IF(BZ162=Listedechoix!$A$4,5,0))))</f>
        <v>0</v>
      </c>
      <c r="GY162" s="4">
        <f>IF(CA162=Listedechoix!$A$1,20,IF(CA162=Listedechoix!$A$2,15,IF(CA162=Listedechoix!$A$3,10,IF(CA162=Listedechoix!$A$4,5,0))))</f>
        <v>0</v>
      </c>
      <c r="GZ162" s="4">
        <f>IF(CB162=Listedechoix!$A$1,20,IF(CB162=Listedechoix!$A$2,15,IF(CB162=Listedechoix!$A$3,10,IF(CB162=Listedechoix!$A$4,5,0))))</f>
        <v>0</v>
      </c>
      <c r="HA162" s="4">
        <f>IF(CC162=Listedechoix!$A$1,20,IF(CC162=Listedechoix!$A$2,15,IF(CC162=Listedechoix!$A$3,10,IF(CC162=Listedechoix!$A$4,5,0))))</f>
        <v>0</v>
      </c>
      <c r="HB162" s="4">
        <f>IF(CD162=Listedechoix!$A$1,20,IF(CD162=Listedechoix!$A$2,15,IF(CD162=Listedechoix!$A$3,10,IF(CD162=Listedechoix!$A$4,5,0))))</f>
        <v>0</v>
      </c>
      <c r="HC162" s="4">
        <f>IF(CE162=Listedechoix!$A$1,20,IF(CE162=Listedechoix!$A$2,15,IF(CE162=Listedechoix!$A$3,10,IF(CE162=Listedechoix!$A$4,5,0))))</f>
        <v>0</v>
      </c>
      <c r="HD162" s="4">
        <f>IF(CF162=Listedechoix!$A$1,20,IF(CF162=Listedechoix!$A$2,15,IF(CF162=Listedechoix!$A$3,10,IF(CF162=Listedechoix!$A$4,5,0))))</f>
        <v>0</v>
      </c>
      <c r="HE162" s="4">
        <f>IF(CG162=Listedechoix!$A$1,20,IF(CG162=Listedechoix!$A$2,15,IF(CG162=Listedechoix!$A$3,10,IF(CG162=Listedechoix!$A$4,5,0))))</f>
        <v>0</v>
      </c>
      <c r="HF162" s="4">
        <f>IF(CH162=Listedechoix!$A$1,20,IF(CH162=Listedechoix!$A$2,15,IF(CH162=Listedechoix!$A$3,10,IF(CH162=Listedechoix!$A$4,5,0))))</f>
        <v>0</v>
      </c>
      <c r="HG162" s="4">
        <f>IF(CI162=Listedechoix!$A$1,20,IF(CI162=Listedechoix!$A$2,15,IF(CI162=Listedechoix!$A$3,10,IF(CI162=Listedechoix!$A$4,5,0))))</f>
        <v>0</v>
      </c>
      <c r="HH162" s="4">
        <f>IF(CJ162=Listedechoix!$A$1,20,IF(CJ162=Listedechoix!$A$2,15,IF(CJ162=Listedechoix!$A$3,10,IF(CJ162=Listedechoix!$A$4,5,0))))</f>
        <v>0</v>
      </c>
      <c r="HI162" s="4">
        <f>IF(CK162=Listedechoix!$A$1,20,IF(CK162=Listedechoix!$A$2,15,IF(CK162=Listedechoix!$A$3,10,IF(CK162=Listedechoix!$A$4,5,0))))</f>
        <v>0</v>
      </c>
      <c r="HJ162" s="4">
        <f>IF(CL162=Listedechoix!$A$1,20,IF(CL162=Listedechoix!$A$2,15,IF(CL162=Listedechoix!$A$3,10,IF(CL162=Listedechoix!$A$4,5,0))))</f>
        <v>0</v>
      </c>
      <c r="HK162" s="4">
        <f>IF(CM162=Listedechoix!$A$1,20,IF(CM162=Listedechoix!$A$2,15,IF(CM162=Listedechoix!$A$3,10,IF(CM162=Listedechoix!$A$4,5,0))))</f>
        <v>0</v>
      </c>
      <c r="HL162" s="116" t="str">
        <f t="shared" si="100"/>
        <v>NNot</v>
      </c>
      <c r="HM162" s="117" t="str">
        <f t="shared" si="101"/>
        <v>NNot</v>
      </c>
    </row>
    <row r="163" spans="1:221" x14ac:dyDescent="0.25">
      <c r="A163" s="34"/>
      <c r="B163" s="34"/>
      <c r="C163" s="35"/>
      <c r="D163" s="35"/>
      <c r="E163" s="35"/>
      <c r="F163" s="43"/>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1" t="str">
        <f t="shared" si="77"/>
        <v/>
      </c>
      <c r="CO163" s="31" t="str">
        <f t="shared" si="74"/>
        <v/>
      </c>
      <c r="CP163" s="31" t="str">
        <f t="shared" si="74"/>
        <v/>
      </c>
      <c r="CQ163" s="31" t="str">
        <f t="shared" si="74"/>
        <v/>
      </c>
      <c r="CR163" s="32">
        <f t="shared" si="78"/>
        <v>0</v>
      </c>
      <c r="CS163" s="33" t="str">
        <f t="shared" si="102"/>
        <v/>
      </c>
      <c r="CT163" s="31" t="str">
        <f t="shared" si="79"/>
        <v/>
      </c>
      <c r="CU163" s="31" t="str">
        <f t="shared" si="75"/>
        <v/>
      </c>
      <c r="CV163" s="31" t="str">
        <f t="shared" si="75"/>
        <v/>
      </c>
      <c r="CW163" s="31" t="str">
        <f t="shared" si="75"/>
        <v/>
      </c>
      <c r="CX163" s="32">
        <f t="shared" si="80"/>
        <v>0</v>
      </c>
      <c r="CY163" s="33" t="str">
        <f t="shared" si="81"/>
        <v>NNot</v>
      </c>
      <c r="CZ163" s="31" t="str">
        <f t="shared" si="104"/>
        <v/>
      </c>
      <c r="DA163" s="31" t="str">
        <f t="shared" si="104"/>
        <v/>
      </c>
      <c r="DB163" s="31" t="str">
        <f t="shared" si="104"/>
        <v/>
      </c>
      <c r="DC163" s="31" t="str">
        <f t="shared" si="104"/>
        <v/>
      </c>
      <c r="DD163" s="32">
        <f t="shared" si="103"/>
        <v>0</v>
      </c>
      <c r="DE163" s="33" t="str">
        <f t="shared" si="82"/>
        <v>NNot</v>
      </c>
      <c r="DF163" s="31" t="str">
        <f t="shared" si="83"/>
        <v/>
      </c>
      <c r="DG163" s="31" t="str">
        <f t="shared" si="83"/>
        <v/>
      </c>
      <c r="DH163" s="31" t="str">
        <f t="shared" si="83"/>
        <v/>
      </c>
      <c r="DI163" s="31" t="str">
        <f t="shared" si="83"/>
        <v/>
      </c>
      <c r="DJ163" s="32">
        <f t="shared" si="84"/>
        <v>0</v>
      </c>
      <c r="DK163" s="33" t="str">
        <f t="shared" si="85"/>
        <v>NNot</v>
      </c>
      <c r="DL163" s="31" t="str">
        <f t="shared" si="86"/>
        <v/>
      </c>
      <c r="DM163" s="31" t="str">
        <f t="shared" si="86"/>
        <v/>
      </c>
      <c r="DN163" s="31" t="str">
        <f t="shared" si="86"/>
        <v/>
      </c>
      <c r="DO163" s="31" t="str">
        <f t="shared" si="86"/>
        <v/>
      </c>
      <c r="DP163" s="32">
        <f t="shared" si="76"/>
        <v>0</v>
      </c>
      <c r="DQ163" s="33" t="str">
        <f t="shared" si="87"/>
        <v>NNot</v>
      </c>
      <c r="DR163" s="4">
        <f>IF(F163=Listedechoix!$A$1,20,IF(F163=Listedechoix!$A$2,15,IF(F163=Listedechoix!$A$3,10,IF(F163=Listedechoix!$A$4,5,0))))</f>
        <v>0</v>
      </c>
      <c r="DS163" s="4">
        <f>IF(G163=Listedechoix!$A$1,20,IF(G163=Listedechoix!$A$2,15,IF(G163=Listedechoix!$A$3,10,IF(G163=Listedechoix!$A$4,5,0))))</f>
        <v>0</v>
      </c>
      <c r="DT163" s="4">
        <f>IF(H163=Listedechoix!$A$1,20,IF(H163=Listedechoix!$A$2,15,IF(H163=Listedechoix!$A$3,10,IF(H163=Listedechoix!$A$4,5,0))))</f>
        <v>0</v>
      </c>
      <c r="DU163" s="4">
        <f>IF(I163=Listedechoix!$A$1,20,IF(I163=Listedechoix!$A$2,15,IF(I163=Listedechoix!$A$3,10,IF(I163=Listedechoix!$A$4,5,0))))</f>
        <v>0</v>
      </c>
      <c r="DV163" s="4">
        <f>IF(J163=Listedechoix!$A$1,20,IF(J163=Listedechoix!$A$2,15,IF(J163=Listedechoix!$A$3,10,IF(J163=Listedechoix!$A$4,5,0))))</f>
        <v>0</v>
      </c>
      <c r="DW163" s="4">
        <f>IF(K163=Listedechoix!$A$1,20,IF(K163=Listedechoix!$A$2,15,IF(K163=Listedechoix!$A$3,10,IF(K163=Listedechoix!$A$4,5,0))))</f>
        <v>0</v>
      </c>
      <c r="DX163" s="4">
        <f>IF(L163=Listedechoix!$A$1,20,IF(L163=Listedechoix!$A$2,15,IF(L163=Listedechoix!$A$3,10,IF(L163=Listedechoix!$A$4,5,0))))</f>
        <v>0</v>
      </c>
      <c r="DY163" s="4">
        <f>IF(M163=Listedechoix!$A$1,20,IF(M163=Listedechoix!$A$2,15,IF(M163=Listedechoix!$A$3,10,IF(M163=Listedechoix!$A$4,5,0))))</f>
        <v>0</v>
      </c>
      <c r="DZ163" s="4">
        <f>IF(N163=Listedechoix!$A$1,20,IF(N163=Listedechoix!$A$2,15,IF(N163=Listedechoix!$A$3,10,IF(N163=Listedechoix!$A$4,5,0))))</f>
        <v>0</v>
      </c>
      <c r="EA163" s="4">
        <f>IF(O163=Listedechoix!$A$1,20,IF(O163=Listedechoix!$A$2,15,IF(O163=Listedechoix!$A$3,10,IF(O163=Listedechoix!$A$4,5,0))))</f>
        <v>0</v>
      </c>
      <c r="EB163" s="4">
        <f>IF(P163=Listedechoix!$A$1,20,IF(P163=Listedechoix!$A$2,15,IF(P163=Listedechoix!$A$3,10,IF(P163=Listedechoix!$A$4,5,0))))</f>
        <v>0</v>
      </c>
      <c r="EC163" s="116" t="str">
        <f t="shared" si="88"/>
        <v>NNot</v>
      </c>
      <c r="ED163" s="117" t="str">
        <f t="shared" si="89"/>
        <v>NNot</v>
      </c>
      <c r="EE163" s="4">
        <f>IF(Q163=Listedechoix!$A$1,20,IF(Q163=Listedechoix!$A$2,15,IF(Q163=Listedechoix!$A$3,10,IF(Q163=Listedechoix!$A$4,5,0))))</f>
        <v>0</v>
      </c>
      <c r="EF163" s="4">
        <f>IF(R163=Listedechoix!$A$1,20,IF(R163=Listedechoix!$A$2,15,IF(R163=Listedechoix!$A$3,10,IF(R163=Listedechoix!$A$4,5,0))))</f>
        <v>0</v>
      </c>
      <c r="EG163" s="4">
        <f>IF(S163=Listedechoix!$A$1,20,IF(S163=Listedechoix!$A$2,15,IF(S163=Listedechoix!$A$3,10,IF(S163=Listedechoix!$A$4,5,0))))</f>
        <v>0</v>
      </c>
      <c r="EH163" s="4">
        <f>IF(T163=Listedechoix!$A$1,20,IF(T163=Listedechoix!$A$2,15,IF(T163=Listedechoix!$A$3,10,IF(T163=Listedechoix!$A$4,5,0))))</f>
        <v>0</v>
      </c>
      <c r="EI163" s="4">
        <f>IF(U163=Listedechoix!$A$1,20,IF(U163=Listedechoix!$A$2,15,IF(U163=Listedechoix!$A$3,10,IF(U163=Listedechoix!$A$4,5,0))))</f>
        <v>0</v>
      </c>
      <c r="EJ163" s="4">
        <f>IF(V163=Listedechoix!$A$1,20,IF(V163=Listedechoix!$A$2,15,IF(V163=Listedechoix!$A$3,10,IF(V163=Listedechoix!$A$4,5,0))))</f>
        <v>0</v>
      </c>
      <c r="EK163" s="4">
        <f>IF(W163=Listedechoix!$A$1,20,IF(W163=Listedechoix!$A$2,15,IF(W163=Listedechoix!$A$3,10,IF(W163=Listedechoix!$A$4,5,0))))</f>
        <v>0</v>
      </c>
      <c r="EL163" s="4">
        <f>IF(X163=Listedechoix!$A$1,20,IF(X163=Listedechoix!$A$2,15,IF(X163=Listedechoix!$A$3,10,IF(X163=Listedechoix!$A$4,5,0))))</f>
        <v>0</v>
      </c>
      <c r="EM163" s="4">
        <f>IF(Y163=Listedechoix!$A$1,20,IF(Y163=Listedechoix!$A$2,15,IF(Y163=Listedechoix!$A$3,10,IF(Y163=Listedechoix!$A$4,5,0))))</f>
        <v>0</v>
      </c>
      <c r="EN163" s="4">
        <f>IF(Z163=Listedechoix!$A$1,20,IF(Z163=Listedechoix!$A$2,15,IF(Z163=Listedechoix!$A$3,10,IF(Z163=Listedechoix!$A$4,5,0))))</f>
        <v>0</v>
      </c>
      <c r="EO163" s="4">
        <f>IF(AA163=Listedechoix!$A$1,20,IF(AA163=Listedechoix!$A$2,15,IF(AA163=Listedechoix!$A$3,10,IF(AA163=Listedechoix!$A$4,5,0))))</f>
        <v>0</v>
      </c>
      <c r="EP163" s="116" t="str">
        <f t="shared" si="90"/>
        <v>NNot</v>
      </c>
      <c r="EQ163" s="117" t="str">
        <f t="shared" si="91"/>
        <v>NNot</v>
      </c>
      <c r="ER163" s="4">
        <f>IF(AB163=Listedechoix!$A$1,20,IF(AB163=Listedechoix!$A$2,15,IF(AB163=Listedechoix!$A$3,10,IF(AB163=Listedechoix!$A$4,5,0))))</f>
        <v>0</v>
      </c>
      <c r="ES163" s="4">
        <f>IF(AC163=Listedechoix!$A$1,20,IF(AC163=Listedechoix!$A$2,15,IF(AC163=Listedechoix!$A$3,10,IF(AC163=Listedechoix!$A$4,5,0))))</f>
        <v>0</v>
      </c>
      <c r="ET163" s="4">
        <f>IF(AD163=Listedechoix!$A$1,20,IF(AD163=Listedechoix!$A$2,15,IF(AD163=Listedechoix!$A$3,10,IF(AD163=Listedechoix!$A$4,5,0))))</f>
        <v>0</v>
      </c>
      <c r="EU163" s="4">
        <f>IF(AE163=Listedechoix!$A$1,20,IF(AE163=Listedechoix!$A$2,15,IF(AE163=Listedechoix!$A$3,10,IF(AE163=Listedechoix!$A$4,5,0))))</f>
        <v>0</v>
      </c>
      <c r="EV163" s="4">
        <f>IF(AF163=Listedechoix!$A$1,20,IF(AF163=Listedechoix!$A$2,15,IF(AF163=Listedechoix!$A$3,10,IF(AF163=Listedechoix!$A$4,5,0))))</f>
        <v>0</v>
      </c>
      <c r="EW163" s="4">
        <f>IF(AG163=Listedechoix!$A$1,20,IF(AG163=Listedechoix!$A$2,15,IF(AG163=Listedechoix!$A$3,10,IF(AG163=Listedechoix!$A$4,5,0))))</f>
        <v>0</v>
      </c>
      <c r="EX163" s="4">
        <f>IF(AH163=Listedechoix!$A$1,20,IF(AH163=Listedechoix!$A$2,15,IF(AH163=Listedechoix!$A$3,10,IF(AH163=Listedechoix!$A$4,5,0))))</f>
        <v>0</v>
      </c>
      <c r="EY163" s="4">
        <f>IF(AI163=Listedechoix!$A$1,20,IF(AI163=Listedechoix!$A$2,15,IF(AI163=Listedechoix!$A$3,10,IF(AI163=Listedechoix!$A$4,5,0))))</f>
        <v>0</v>
      </c>
      <c r="EZ163" s="4">
        <f>IF(AJ163=Listedechoix!$A$1,20,IF(AJ163=Listedechoix!$A$2,15,IF(AJ163=Listedechoix!$A$3,10,IF(AJ163=Listedechoix!$A$4,5,0))))</f>
        <v>0</v>
      </c>
      <c r="FA163" s="4">
        <f>IF(AK163=Listedechoix!$A$1,20,IF(AK163=Listedechoix!$A$2,15,IF(AK163=Listedechoix!$A$3,10,IF(AK163=Listedechoix!$A$4,5,0))))</f>
        <v>0</v>
      </c>
      <c r="FB163" s="4">
        <f>IF(AL163=Listedechoix!$A$1,20,IF(AL163=Listedechoix!$A$2,15,IF(AL163=Listedechoix!$A$3,10,IF(AL163=Listedechoix!$A$4,5,0))))</f>
        <v>0</v>
      </c>
      <c r="FC163" s="4">
        <f>IF(AM163=Listedechoix!$A$1,20,IF(AM163=Listedechoix!$A$2,15,IF(AM163=Listedechoix!$A$3,10,IF(AM163=Listedechoix!$A$4,5,0))))</f>
        <v>0</v>
      </c>
      <c r="FD163" s="4">
        <f>IF(AN163=Listedechoix!$A$1,20,IF(AN163=Listedechoix!$A$2,15,IF(AN163=Listedechoix!$A$3,10,IF(AN163=Listedechoix!$A$4,5,0))))</f>
        <v>0</v>
      </c>
      <c r="FE163" s="4">
        <f>IF(AO163=Listedechoix!$A$1,20,IF(AO163=Listedechoix!$A$2,15,IF(AO163=Listedechoix!$A$3,10,IF(AO163=Listedechoix!$A$4,5,0))))</f>
        <v>0</v>
      </c>
      <c r="FF163" s="116" t="str">
        <f t="shared" si="92"/>
        <v>NNot</v>
      </c>
      <c r="FG163" s="117" t="str">
        <f t="shared" si="93"/>
        <v>NNot</v>
      </c>
      <c r="FH163" s="4">
        <f>IF(AP163=Listedechoix!$A$1,20,IF(AP163=Listedechoix!$A$2,15,IF(AP163=Listedechoix!$A$3,10,IF(AP163=Listedechoix!$A$4,5,0))))</f>
        <v>0</v>
      </c>
      <c r="FI163" s="4">
        <f>IF(AQ163=Listedechoix!$A$1,20,IF(AQ163=Listedechoix!$A$2,15,IF(AQ163=Listedechoix!$A$3,10,IF(AQ163=Listedechoix!$A$4,5,0))))</f>
        <v>0</v>
      </c>
      <c r="FJ163" s="4">
        <f>IF(AR163=Listedechoix!$A$1,20,IF(AR163=Listedechoix!$A$2,15,IF(AR163=Listedechoix!$A$3,10,IF(AR163=Listedechoix!$A$4,5,0))))</f>
        <v>0</v>
      </c>
      <c r="FK163" s="4">
        <f>IF(AS163=Listedechoix!$A$1,20,IF(AS163=Listedechoix!$A$2,15,IF(AS163=Listedechoix!$A$3,10,IF(AS163=Listedechoix!$A$4,5,0))))</f>
        <v>0</v>
      </c>
      <c r="FL163" s="4">
        <f>IF(AT163=Listedechoix!$A$1,20,IF(AT163=Listedechoix!$A$2,15,IF(AT163=Listedechoix!$A$3,10,IF(AT163=Listedechoix!$A$4,5,0))))</f>
        <v>0</v>
      </c>
      <c r="FM163" s="4">
        <f>IF(AU163=Listedechoix!$A$1,20,IF(AU163=Listedechoix!$A$2,15,IF(AU163=Listedechoix!$A$3,10,IF(AU163=Listedechoix!$A$4,5,0))))</f>
        <v>0</v>
      </c>
      <c r="FN163" s="4">
        <f>IF(AV163=Listedechoix!$A$1,20,IF(AV163=Listedechoix!$A$2,15,IF(AV163=Listedechoix!$A$3,10,IF(AV163=Listedechoix!$A$4,5,0))))</f>
        <v>0</v>
      </c>
      <c r="FO163" s="4">
        <f>IF(AW163=Listedechoix!$A$1,20,IF(AW163=Listedechoix!$A$2,15,IF(AW163=Listedechoix!$A$3,10,IF(AW163=Listedechoix!$A$4,5,0))))</f>
        <v>0</v>
      </c>
      <c r="FP163" s="4">
        <f>IF(AX163=Listedechoix!$A$1,20,IF(AX163=Listedechoix!$A$2,15,IF(AX163=Listedechoix!$A$3,10,IF(AX163=Listedechoix!$A$4,5,0))))</f>
        <v>0</v>
      </c>
      <c r="FQ163" s="4">
        <f>IF(AY163=Listedechoix!$A$1,20,IF(AY163=Listedechoix!$A$2,15,IF(AY163=Listedechoix!$A$3,10,IF(AY163=Listedechoix!$A$4,5,0))))</f>
        <v>0</v>
      </c>
      <c r="FR163" s="4">
        <f>IF(AZ163=Listedechoix!$A$1,20,IF(AZ163=Listedechoix!$A$2,15,IF(AZ163=Listedechoix!$A$3,10,IF(AZ163=Listedechoix!$A$4,5,0))))</f>
        <v>0</v>
      </c>
      <c r="FS163" s="4">
        <f>IF(BA163=Listedechoix!$A$1,20,IF(BA163=Listedechoix!$A$2,15,IF(BA163=Listedechoix!$A$3,10,IF(BA163=Listedechoix!$A$4,5,0))))</f>
        <v>0</v>
      </c>
      <c r="FT163" s="4">
        <f>IF(BB163=Listedechoix!$A$1,20,IF(BB163=Listedechoix!$A$2,15,IF(BB163=Listedechoix!$A$3,10,IF(BB163=Listedechoix!$A$4,5,0))))</f>
        <v>0</v>
      </c>
      <c r="FU163" s="4">
        <f>IF(BC163=Listedechoix!$A$1,20,IF(BC163=Listedechoix!$A$2,15,IF(BC163=Listedechoix!$A$3,10,IF(BC163=Listedechoix!$A$4,5,0))))</f>
        <v>0</v>
      </c>
      <c r="FV163" s="116" t="str">
        <f t="shared" si="94"/>
        <v>NNot</v>
      </c>
      <c r="FW163" s="117" t="str">
        <f t="shared" si="95"/>
        <v>NNot</v>
      </c>
      <c r="FX163" s="4">
        <f>IF(BD163=Listedechoix!$A$1,20,IF(BD163=Listedechoix!$A$2,15,IF(BD163=Listedechoix!$A$3,10,IF(BD163=Listedechoix!$A$4,5,0))))</f>
        <v>0</v>
      </c>
      <c r="FY163" s="4">
        <f>IF(BE163=Listedechoix!$A$1,20,IF(BE163=Listedechoix!$A$2,15,IF(BE163=Listedechoix!$A$3,10,IF(BE163=Listedechoix!$A$4,5,0))))</f>
        <v>0</v>
      </c>
      <c r="FZ163" s="4">
        <f>IF(BF163=Listedechoix!$A$1,20,IF(BF163=Listedechoix!$A$2,15,IF(BF163=Listedechoix!$A$3,10,IF(BF163=Listedechoix!$A$4,5,0))))</f>
        <v>0</v>
      </c>
      <c r="GA163" s="4">
        <f>IF(BG163=Listedechoix!$A$1,20,IF(BG163=Listedechoix!$A$2,15,IF(BG163=Listedechoix!$A$3,10,IF(BG163=Listedechoix!$A$4,5,0))))</f>
        <v>0</v>
      </c>
      <c r="GB163" s="4">
        <f>IF(BH163=Listedechoix!$A$1,20,IF(BH163=Listedechoix!$A$2,15,IF(BH163=Listedechoix!$A$3,10,IF(BH163=Listedechoix!$A$4,5,0))))</f>
        <v>0</v>
      </c>
      <c r="GC163" s="4">
        <f>IF(BI163=Listedechoix!$A$1,20,IF(BI163=Listedechoix!$A$2,15,IF(BI163=Listedechoix!$A$3,10,IF(BI163=Listedechoix!$A$4,5,0))))</f>
        <v>0</v>
      </c>
      <c r="GD163" s="4">
        <f>IF(BJ163=Listedechoix!$A$1,20,IF(BJ163=Listedechoix!$A$2,15,IF(BJ163=Listedechoix!$A$3,10,IF(BJ163=Listedechoix!$A$4,5,0))))</f>
        <v>0</v>
      </c>
      <c r="GE163" s="4">
        <f>IF(BK163=Listedechoix!$A$1,20,IF(BK163=Listedechoix!$A$2,15,IF(BK163=Listedechoix!$A$3,10,IF(BK163=Listedechoix!$A$4,5,0))))</f>
        <v>0</v>
      </c>
      <c r="GF163" s="4">
        <f>IF(BL163=Listedechoix!$A$1,20,IF(BL163=Listedechoix!$A$2,15,IF(BL163=Listedechoix!$A$3,10,IF(BL163=Listedechoix!$A$4,5,0))))</f>
        <v>0</v>
      </c>
      <c r="GG163" s="4">
        <f>IF(BM163=Listedechoix!$A$1,20,IF(BM163=Listedechoix!$A$2,15,IF(BM163=Listedechoix!$A$3,10,IF(BM163=Listedechoix!$A$4,5,0))))</f>
        <v>0</v>
      </c>
      <c r="GH163" s="4">
        <f>IF(BN163=Listedechoix!$A$1,20,IF(BN163=Listedechoix!$A$2,15,IF(BN163=Listedechoix!$A$3,10,IF(BN163=Listedechoix!$A$4,5,0))))</f>
        <v>0</v>
      </c>
      <c r="GI163" s="116" t="str">
        <f t="shared" si="96"/>
        <v>NNot</v>
      </c>
      <c r="GJ163" s="117" t="str">
        <f t="shared" si="97"/>
        <v>NNot</v>
      </c>
      <c r="GK163" s="4">
        <f>IF(BO163=Listedechoix!$A$1,20,IF(BO163=Listedechoix!$A$2,15,IF(BO163=Listedechoix!$A$3,10,IF(BO163=Listedechoix!$A$4,5,0))))</f>
        <v>0</v>
      </c>
      <c r="GL163" s="4">
        <f>IF(BP163=Listedechoix!$A$1,20,IF(BP163=Listedechoix!$A$2,15,IF(BP163=Listedechoix!$A$3,10,IF(BP163=Listedechoix!$A$4,5,0))))</f>
        <v>0</v>
      </c>
      <c r="GM163" s="4">
        <f>IF(BQ163=Listedechoix!$A$1,20,IF(BQ163=Listedechoix!$A$2,15,IF(BQ163=Listedechoix!$A$3,10,IF(BQ163=Listedechoix!$A$4,5,0))))</f>
        <v>0</v>
      </c>
      <c r="GN163" s="4">
        <f>IF(BR163=Listedechoix!$A$1,20,IF(BR163=Listedechoix!$A$2,15,IF(BR163=Listedechoix!$A$3,10,IF(BR163=Listedechoix!$A$4,5,0))))</f>
        <v>0</v>
      </c>
      <c r="GO163" s="4">
        <f>IF(BS163=Listedechoix!$A$1,20,IF(BS163=Listedechoix!$A$2,15,IF(BS163=Listedechoix!$A$3,10,IF(BS163=Listedechoix!$A$4,5,0))))</f>
        <v>0</v>
      </c>
      <c r="GP163" s="4">
        <f>IF(BT163=Listedechoix!$A$1,20,IF(BT163=Listedechoix!$A$2,15,IF(BT163=Listedechoix!$A$3,10,IF(BT163=Listedechoix!$A$4,5,0))))</f>
        <v>0</v>
      </c>
      <c r="GQ163" s="4">
        <f>IF(BU163=Listedechoix!$A$1,20,IF(BU163=Listedechoix!$A$2,15,IF(BU163=Listedechoix!$A$3,10,IF(BU163=Listedechoix!$A$4,5,0))))</f>
        <v>0</v>
      </c>
      <c r="GR163" s="4">
        <f>IF(BV163=Listedechoix!$A$1,20,IF(BV163=Listedechoix!$A$2,15,IF(BV163=Listedechoix!$A$3,10,IF(BV163=Listedechoix!$A$4,5,0))))</f>
        <v>0</v>
      </c>
      <c r="GS163" s="4">
        <f>IF(BW163=Listedechoix!$A$1,20,IF(BW163=Listedechoix!$A$2,15,IF(BW163=Listedechoix!$A$3,10,IF(BW163=Listedechoix!$A$4,5,0))))</f>
        <v>0</v>
      </c>
      <c r="GT163" s="4">
        <f>IF(BX163=Listedechoix!$A$1,20,IF(BX163=Listedechoix!$A$2,15,IF(BX163=Listedechoix!$A$3,10,IF(BX163=Listedechoix!$A$4,5,0))))</f>
        <v>0</v>
      </c>
      <c r="GU163" s="4">
        <f>IF(BY163=Listedechoix!$A$1,20,IF(BY163=Listedechoix!$A$2,15,IF(BY163=Listedechoix!$A$3,10,IF(BY163=Listedechoix!$A$4,5,0))))</f>
        <v>0</v>
      </c>
      <c r="GV163" s="116" t="str">
        <f t="shared" si="98"/>
        <v>NNot</v>
      </c>
      <c r="GW163" s="117" t="str">
        <f t="shared" si="99"/>
        <v>NNot</v>
      </c>
      <c r="GX163" s="4">
        <f>IF(BZ163=Listedechoix!$A$1,20,IF(BZ163=Listedechoix!$A$2,15,IF(BZ163=Listedechoix!$A$3,10,IF(BZ163=Listedechoix!$A$4,5,0))))</f>
        <v>0</v>
      </c>
      <c r="GY163" s="4">
        <f>IF(CA163=Listedechoix!$A$1,20,IF(CA163=Listedechoix!$A$2,15,IF(CA163=Listedechoix!$A$3,10,IF(CA163=Listedechoix!$A$4,5,0))))</f>
        <v>0</v>
      </c>
      <c r="GZ163" s="4">
        <f>IF(CB163=Listedechoix!$A$1,20,IF(CB163=Listedechoix!$A$2,15,IF(CB163=Listedechoix!$A$3,10,IF(CB163=Listedechoix!$A$4,5,0))))</f>
        <v>0</v>
      </c>
      <c r="HA163" s="4">
        <f>IF(CC163=Listedechoix!$A$1,20,IF(CC163=Listedechoix!$A$2,15,IF(CC163=Listedechoix!$A$3,10,IF(CC163=Listedechoix!$A$4,5,0))))</f>
        <v>0</v>
      </c>
      <c r="HB163" s="4">
        <f>IF(CD163=Listedechoix!$A$1,20,IF(CD163=Listedechoix!$A$2,15,IF(CD163=Listedechoix!$A$3,10,IF(CD163=Listedechoix!$A$4,5,0))))</f>
        <v>0</v>
      </c>
      <c r="HC163" s="4">
        <f>IF(CE163=Listedechoix!$A$1,20,IF(CE163=Listedechoix!$A$2,15,IF(CE163=Listedechoix!$A$3,10,IF(CE163=Listedechoix!$A$4,5,0))))</f>
        <v>0</v>
      </c>
      <c r="HD163" s="4">
        <f>IF(CF163=Listedechoix!$A$1,20,IF(CF163=Listedechoix!$A$2,15,IF(CF163=Listedechoix!$A$3,10,IF(CF163=Listedechoix!$A$4,5,0))))</f>
        <v>0</v>
      </c>
      <c r="HE163" s="4">
        <f>IF(CG163=Listedechoix!$A$1,20,IF(CG163=Listedechoix!$A$2,15,IF(CG163=Listedechoix!$A$3,10,IF(CG163=Listedechoix!$A$4,5,0))))</f>
        <v>0</v>
      </c>
      <c r="HF163" s="4">
        <f>IF(CH163=Listedechoix!$A$1,20,IF(CH163=Listedechoix!$A$2,15,IF(CH163=Listedechoix!$A$3,10,IF(CH163=Listedechoix!$A$4,5,0))))</f>
        <v>0</v>
      </c>
      <c r="HG163" s="4">
        <f>IF(CI163=Listedechoix!$A$1,20,IF(CI163=Listedechoix!$A$2,15,IF(CI163=Listedechoix!$A$3,10,IF(CI163=Listedechoix!$A$4,5,0))))</f>
        <v>0</v>
      </c>
      <c r="HH163" s="4">
        <f>IF(CJ163=Listedechoix!$A$1,20,IF(CJ163=Listedechoix!$A$2,15,IF(CJ163=Listedechoix!$A$3,10,IF(CJ163=Listedechoix!$A$4,5,0))))</f>
        <v>0</v>
      </c>
      <c r="HI163" s="4">
        <f>IF(CK163=Listedechoix!$A$1,20,IF(CK163=Listedechoix!$A$2,15,IF(CK163=Listedechoix!$A$3,10,IF(CK163=Listedechoix!$A$4,5,0))))</f>
        <v>0</v>
      </c>
      <c r="HJ163" s="4">
        <f>IF(CL163=Listedechoix!$A$1,20,IF(CL163=Listedechoix!$A$2,15,IF(CL163=Listedechoix!$A$3,10,IF(CL163=Listedechoix!$A$4,5,0))))</f>
        <v>0</v>
      </c>
      <c r="HK163" s="4">
        <f>IF(CM163=Listedechoix!$A$1,20,IF(CM163=Listedechoix!$A$2,15,IF(CM163=Listedechoix!$A$3,10,IF(CM163=Listedechoix!$A$4,5,0))))</f>
        <v>0</v>
      </c>
      <c r="HL163" s="116" t="str">
        <f t="shared" si="100"/>
        <v>NNot</v>
      </c>
      <c r="HM163" s="117" t="str">
        <f t="shared" si="101"/>
        <v>NNot</v>
      </c>
    </row>
    <row r="164" spans="1:221" x14ac:dyDescent="0.25">
      <c r="A164" s="34"/>
      <c r="B164" s="34"/>
      <c r="C164" s="35"/>
      <c r="D164" s="35"/>
      <c r="E164" s="35"/>
      <c r="F164" s="43"/>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1" t="str">
        <f t="shared" si="77"/>
        <v/>
      </c>
      <c r="CO164" s="31" t="str">
        <f t="shared" si="74"/>
        <v/>
      </c>
      <c r="CP164" s="31" t="str">
        <f t="shared" si="74"/>
        <v/>
      </c>
      <c r="CQ164" s="31" t="str">
        <f t="shared" si="74"/>
        <v/>
      </c>
      <c r="CR164" s="32">
        <f t="shared" si="78"/>
        <v>0</v>
      </c>
      <c r="CS164" s="33" t="str">
        <f t="shared" si="102"/>
        <v/>
      </c>
      <c r="CT164" s="31" t="str">
        <f t="shared" si="79"/>
        <v/>
      </c>
      <c r="CU164" s="31" t="str">
        <f t="shared" si="75"/>
        <v/>
      </c>
      <c r="CV164" s="31" t="str">
        <f t="shared" si="75"/>
        <v/>
      </c>
      <c r="CW164" s="31" t="str">
        <f t="shared" si="75"/>
        <v/>
      </c>
      <c r="CX164" s="32">
        <f t="shared" si="80"/>
        <v>0</v>
      </c>
      <c r="CY164" s="33" t="str">
        <f t="shared" si="81"/>
        <v>NNot</v>
      </c>
      <c r="CZ164" s="31" t="str">
        <f t="shared" si="104"/>
        <v/>
      </c>
      <c r="DA164" s="31" t="str">
        <f t="shared" si="104"/>
        <v/>
      </c>
      <c r="DB164" s="31" t="str">
        <f t="shared" si="104"/>
        <v/>
      </c>
      <c r="DC164" s="31" t="str">
        <f t="shared" si="104"/>
        <v/>
      </c>
      <c r="DD164" s="32">
        <f t="shared" si="103"/>
        <v>0</v>
      </c>
      <c r="DE164" s="33" t="str">
        <f t="shared" si="82"/>
        <v>NNot</v>
      </c>
      <c r="DF164" s="31" t="str">
        <f t="shared" si="83"/>
        <v/>
      </c>
      <c r="DG164" s="31" t="str">
        <f t="shared" si="83"/>
        <v/>
      </c>
      <c r="DH164" s="31" t="str">
        <f t="shared" si="83"/>
        <v/>
      </c>
      <c r="DI164" s="31" t="str">
        <f t="shared" si="83"/>
        <v/>
      </c>
      <c r="DJ164" s="32">
        <f t="shared" si="84"/>
        <v>0</v>
      </c>
      <c r="DK164" s="33" t="str">
        <f t="shared" si="85"/>
        <v>NNot</v>
      </c>
      <c r="DL164" s="31" t="str">
        <f t="shared" si="86"/>
        <v/>
      </c>
      <c r="DM164" s="31" t="str">
        <f t="shared" si="86"/>
        <v/>
      </c>
      <c r="DN164" s="31" t="str">
        <f t="shared" si="86"/>
        <v/>
      </c>
      <c r="DO164" s="31" t="str">
        <f t="shared" si="86"/>
        <v/>
      </c>
      <c r="DP164" s="32">
        <f t="shared" si="76"/>
        <v>0</v>
      </c>
      <c r="DQ164" s="33" t="str">
        <f t="shared" si="87"/>
        <v>NNot</v>
      </c>
      <c r="DR164" s="4">
        <f>IF(F164=Listedechoix!$A$1,20,IF(F164=Listedechoix!$A$2,15,IF(F164=Listedechoix!$A$3,10,IF(F164=Listedechoix!$A$4,5,0))))</f>
        <v>0</v>
      </c>
      <c r="DS164" s="4">
        <f>IF(G164=Listedechoix!$A$1,20,IF(G164=Listedechoix!$A$2,15,IF(G164=Listedechoix!$A$3,10,IF(G164=Listedechoix!$A$4,5,0))))</f>
        <v>0</v>
      </c>
      <c r="DT164" s="4">
        <f>IF(H164=Listedechoix!$A$1,20,IF(H164=Listedechoix!$A$2,15,IF(H164=Listedechoix!$A$3,10,IF(H164=Listedechoix!$A$4,5,0))))</f>
        <v>0</v>
      </c>
      <c r="DU164" s="4">
        <f>IF(I164=Listedechoix!$A$1,20,IF(I164=Listedechoix!$A$2,15,IF(I164=Listedechoix!$A$3,10,IF(I164=Listedechoix!$A$4,5,0))))</f>
        <v>0</v>
      </c>
      <c r="DV164" s="4">
        <f>IF(J164=Listedechoix!$A$1,20,IF(J164=Listedechoix!$A$2,15,IF(J164=Listedechoix!$A$3,10,IF(J164=Listedechoix!$A$4,5,0))))</f>
        <v>0</v>
      </c>
      <c r="DW164" s="4">
        <f>IF(K164=Listedechoix!$A$1,20,IF(K164=Listedechoix!$A$2,15,IF(K164=Listedechoix!$A$3,10,IF(K164=Listedechoix!$A$4,5,0))))</f>
        <v>0</v>
      </c>
      <c r="DX164" s="4">
        <f>IF(L164=Listedechoix!$A$1,20,IF(L164=Listedechoix!$A$2,15,IF(L164=Listedechoix!$A$3,10,IF(L164=Listedechoix!$A$4,5,0))))</f>
        <v>0</v>
      </c>
      <c r="DY164" s="4">
        <f>IF(M164=Listedechoix!$A$1,20,IF(M164=Listedechoix!$A$2,15,IF(M164=Listedechoix!$A$3,10,IF(M164=Listedechoix!$A$4,5,0))))</f>
        <v>0</v>
      </c>
      <c r="DZ164" s="4">
        <f>IF(N164=Listedechoix!$A$1,20,IF(N164=Listedechoix!$A$2,15,IF(N164=Listedechoix!$A$3,10,IF(N164=Listedechoix!$A$4,5,0))))</f>
        <v>0</v>
      </c>
      <c r="EA164" s="4">
        <f>IF(O164=Listedechoix!$A$1,20,IF(O164=Listedechoix!$A$2,15,IF(O164=Listedechoix!$A$3,10,IF(O164=Listedechoix!$A$4,5,0))))</f>
        <v>0</v>
      </c>
      <c r="EB164" s="4">
        <f>IF(P164=Listedechoix!$A$1,20,IF(P164=Listedechoix!$A$2,15,IF(P164=Listedechoix!$A$3,10,IF(P164=Listedechoix!$A$4,5,0))))</f>
        <v>0</v>
      </c>
      <c r="EC164" s="116" t="str">
        <f t="shared" si="88"/>
        <v>NNot</v>
      </c>
      <c r="ED164" s="117" t="str">
        <f t="shared" si="89"/>
        <v>NNot</v>
      </c>
      <c r="EE164" s="4">
        <f>IF(Q164=Listedechoix!$A$1,20,IF(Q164=Listedechoix!$A$2,15,IF(Q164=Listedechoix!$A$3,10,IF(Q164=Listedechoix!$A$4,5,0))))</f>
        <v>0</v>
      </c>
      <c r="EF164" s="4">
        <f>IF(R164=Listedechoix!$A$1,20,IF(R164=Listedechoix!$A$2,15,IF(R164=Listedechoix!$A$3,10,IF(R164=Listedechoix!$A$4,5,0))))</f>
        <v>0</v>
      </c>
      <c r="EG164" s="4">
        <f>IF(S164=Listedechoix!$A$1,20,IF(S164=Listedechoix!$A$2,15,IF(S164=Listedechoix!$A$3,10,IF(S164=Listedechoix!$A$4,5,0))))</f>
        <v>0</v>
      </c>
      <c r="EH164" s="4">
        <f>IF(T164=Listedechoix!$A$1,20,IF(T164=Listedechoix!$A$2,15,IF(T164=Listedechoix!$A$3,10,IF(T164=Listedechoix!$A$4,5,0))))</f>
        <v>0</v>
      </c>
      <c r="EI164" s="4">
        <f>IF(U164=Listedechoix!$A$1,20,IF(U164=Listedechoix!$A$2,15,IF(U164=Listedechoix!$A$3,10,IF(U164=Listedechoix!$A$4,5,0))))</f>
        <v>0</v>
      </c>
      <c r="EJ164" s="4">
        <f>IF(V164=Listedechoix!$A$1,20,IF(V164=Listedechoix!$A$2,15,IF(V164=Listedechoix!$A$3,10,IF(V164=Listedechoix!$A$4,5,0))))</f>
        <v>0</v>
      </c>
      <c r="EK164" s="4">
        <f>IF(W164=Listedechoix!$A$1,20,IF(W164=Listedechoix!$A$2,15,IF(W164=Listedechoix!$A$3,10,IF(W164=Listedechoix!$A$4,5,0))))</f>
        <v>0</v>
      </c>
      <c r="EL164" s="4">
        <f>IF(X164=Listedechoix!$A$1,20,IF(X164=Listedechoix!$A$2,15,IF(X164=Listedechoix!$A$3,10,IF(X164=Listedechoix!$A$4,5,0))))</f>
        <v>0</v>
      </c>
      <c r="EM164" s="4">
        <f>IF(Y164=Listedechoix!$A$1,20,IF(Y164=Listedechoix!$A$2,15,IF(Y164=Listedechoix!$A$3,10,IF(Y164=Listedechoix!$A$4,5,0))))</f>
        <v>0</v>
      </c>
      <c r="EN164" s="4">
        <f>IF(Z164=Listedechoix!$A$1,20,IF(Z164=Listedechoix!$A$2,15,IF(Z164=Listedechoix!$A$3,10,IF(Z164=Listedechoix!$A$4,5,0))))</f>
        <v>0</v>
      </c>
      <c r="EO164" s="4">
        <f>IF(AA164=Listedechoix!$A$1,20,IF(AA164=Listedechoix!$A$2,15,IF(AA164=Listedechoix!$A$3,10,IF(AA164=Listedechoix!$A$4,5,0))))</f>
        <v>0</v>
      </c>
      <c r="EP164" s="116" t="str">
        <f t="shared" si="90"/>
        <v>NNot</v>
      </c>
      <c r="EQ164" s="117" t="str">
        <f t="shared" si="91"/>
        <v>NNot</v>
      </c>
      <c r="ER164" s="4">
        <f>IF(AB164=Listedechoix!$A$1,20,IF(AB164=Listedechoix!$A$2,15,IF(AB164=Listedechoix!$A$3,10,IF(AB164=Listedechoix!$A$4,5,0))))</f>
        <v>0</v>
      </c>
      <c r="ES164" s="4">
        <f>IF(AC164=Listedechoix!$A$1,20,IF(AC164=Listedechoix!$A$2,15,IF(AC164=Listedechoix!$A$3,10,IF(AC164=Listedechoix!$A$4,5,0))))</f>
        <v>0</v>
      </c>
      <c r="ET164" s="4">
        <f>IF(AD164=Listedechoix!$A$1,20,IF(AD164=Listedechoix!$A$2,15,IF(AD164=Listedechoix!$A$3,10,IF(AD164=Listedechoix!$A$4,5,0))))</f>
        <v>0</v>
      </c>
      <c r="EU164" s="4">
        <f>IF(AE164=Listedechoix!$A$1,20,IF(AE164=Listedechoix!$A$2,15,IF(AE164=Listedechoix!$A$3,10,IF(AE164=Listedechoix!$A$4,5,0))))</f>
        <v>0</v>
      </c>
      <c r="EV164" s="4">
        <f>IF(AF164=Listedechoix!$A$1,20,IF(AF164=Listedechoix!$A$2,15,IF(AF164=Listedechoix!$A$3,10,IF(AF164=Listedechoix!$A$4,5,0))))</f>
        <v>0</v>
      </c>
      <c r="EW164" s="4">
        <f>IF(AG164=Listedechoix!$A$1,20,IF(AG164=Listedechoix!$A$2,15,IF(AG164=Listedechoix!$A$3,10,IF(AG164=Listedechoix!$A$4,5,0))))</f>
        <v>0</v>
      </c>
      <c r="EX164" s="4">
        <f>IF(AH164=Listedechoix!$A$1,20,IF(AH164=Listedechoix!$A$2,15,IF(AH164=Listedechoix!$A$3,10,IF(AH164=Listedechoix!$A$4,5,0))))</f>
        <v>0</v>
      </c>
      <c r="EY164" s="4">
        <f>IF(AI164=Listedechoix!$A$1,20,IF(AI164=Listedechoix!$A$2,15,IF(AI164=Listedechoix!$A$3,10,IF(AI164=Listedechoix!$A$4,5,0))))</f>
        <v>0</v>
      </c>
      <c r="EZ164" s="4">
        <f>IF(AJ164=Listedechoix!$A$1,20,IF(AJ164=Listedechoix!$A$2,15,IF(AJ164=Listedechoix!$A$3,10,IF(AJ164=Listedechoix!$A$4,5,0))))</f>
        <v>0</v>
      </c>
      <c r="FA164" s="4">
        <f>IF(AK164=Listedechoix!$A$1,20,IF(AK164=Listedechoix!$A$2,15,IF(AK164=Listedechoix!$A$3,10,IF(AK164=Listedechoix!$A$4,5,0))))</f>
        <v>0</v>
      </c>
      <c r="FB164" s="4">
        <f>IF(AL164=Listedechoix!$A$1,20,IF(AL164=Listedechoix!$A$2,15,IF(AL164=Listedechoix!$A$3,10,IF(AL164=Listedechoix!$A$4,5,0))))</f>
        <v>0</v>
      </c>
      <c r="FC164" s="4">
        <f>IF(AM164=Listedechoix!$A$1,20,IF(AM164=Listedechoix!$A$2,15,IF(AM164=Listedechoix!$A$3,10,IF(AM164=Listedechoix!$A$4,5,0))))</f>
        <v>0</v>
      </c>
      <c r="FD164" s="4">
        <f>IF(AN164=Listedechoix!$A$1,20,IF(AN164=Listedechoix!$A$2,15,IF(AN164=Listedechoix!$A$3,10,IF(AN164=Listedechoix!$A$4,5,0))))</f>
        <v>0</v>
      </c>
      <c r="FE164" s="4">
        <f>IF(AO164=Listedechoix!$A$1,20,IF(AO164=Listedechoix!$A$2,15,IF(AO164=Listedechoix!$A$3,10,IF(AO164=Listedechoix!$A$4,5,0))))</f>
        <v>0</v>
      </c>
      <c r="FF164" s="116" t="str">
        <f t="shared" si="92"/>
        <v>NNot</v>
      </c>
      <c r="FG164" s="117" t="str">
        <f t="shared" si="93"/>
        <v>NNot</v>
      </c>
      <c r="FH164" s="4">
        <f>IF(AP164=Listedechoix!$A$1,20,IF(AP164=Listedechoix!$A$2,15,IF(AP164=Listedechoix!$A$3,10,IF(AP164=Listedechoix!$A$4,5,0))))</f>
        <v>0</v>
      </c>
      <c r="FI164" s="4">
        <f>IF(AQ164=Listedechoix!$A$1,20,IF(AQ164=Listedechoix!$A$2,15,IF(AQ164=Listedechoix!$A$3,10,IF(AQ164=Listedechoix!$A$4,5,0))))</f>
        <v>0</v>
      </c>
      <c r="FJ164" s="4">
        <f>IF(AR164=Listedechoix!$A$1,20,IF(AR164=Listedechoix!$A$2,15,IF(AR164=Listedechoix!$A$3,10,IF(AR164=Listedechoix!$A$4,5,0))))</f>
        <v>0</v>
      </c>
      <c r="FK164" s="4">
        <f>IF(AS164=Listedechoix!$A$1,20,IF(AS164=Listedechoix!$A$2,15,IF(AS164=Listedechoix!$A$3,10,IF(AS164=Listedechoix!$A$4,5,0))))</f>
        <v>0</v>
      </c>
      <c r="FL164" s="4">
        <f>IF(AT164=Listedechoix!$A$1,20,IF(AT164=Listedechoix!$A$2,15,IF(AT164=Listedechoix!$A$3,10,IF(AT164=Listedechoix!$A$4,5,0))))</f>
        <v>0</v>
      </c>
      <c r="FM164" s="4">
        <f>IF(AU164=Listedechoix!$A$1,20,IF(AU164=Listedechoix!$A$2,15,IF(AU164=Listedechoix!$A$3,10,IF(AU164=Listedechoix!$A$4,5,0))))</f>
        <v>0</v>
      </c>
      <c r="FN164" s="4">
        <f>IF(AV164=Listedechoix!$A$1,20,IF(AV164=Listedechoix!$A$2,15,IF(AV164=Listedechoix!$A$3,10,IF(AV164=Listedechoix!$A$4,5,0))))</f>
        <v>0</v>
      </c>
      <c r="FO164" s="4">
        <f>IF(AW164=Listedechoix!$A$1,20,IF(AW164=Listedechoix!$A$2,15,IF(AW164=Listedechoix!$A$3,10,IF(AW164=Listedechoix!$A$4,5,0))))</f>
        <v>0</v>
      </c>
      <c r="FP164" s="4">
        <f>IF(AX164=Listedechoix!$A$1,20,IF(AX164=Listedechoix!$A$2,15,IF(AX164=Listedechoix!$A$3,10,IF(AX164=Listedechoix!$A$4,5,0))))</f>
        <v>0</v>
      </c>
      <c r="FQ164" s="4">
        <f>IF(AY164=Listedechoix!$A$1,20,IF(AY164=Listedechoix!$A$2,15,IF(AY164=Listedechoix!$A$3,10,IF(AY164=Listedechoix!$A$4,5,0))))</f>
        <v>0</v>
      </c>
      <c r="FR164" s="4">
        <f>IF(AZ164=Listedechoix!$A$1,20,IF(AZ164=Listedechoix!$A$2,15,IF(AZ164=Listedechoix!$A$3,10,IF(AZ164=Listedechoix!$A$4,5,0))))</f>
        <v>0</v>
      </c>
      <c r="FS164" s="4">
        <f>IF(BA164=Listedechoix!$A$1,20,IF(BA164=Listedechoix!$A$2,15,IF(BA164=Listedechoix!$A$3,10,IF(BA164=Listedechoix!$A$4,5,0))))</f>
        <v>0</v>
      </c>
      <c r="FT164" s="4">
        <f>IF(BB164=Listedechoix!$A$1,20,IF(BB164=Listedechoix!$A$2,15,IF(BB164=Listedechoix!$A$3,10,IF(BB164=Listedechoix!$A$4,5,0))))</f>
        <v>0</v>
      </c>
      <c r="FU164" s="4">
        <f>IF(BC164=Listedechoix!$A$1,20,IF(BC164=Listedechoix!$A$2,15,IF(BC164=Listedechoix!$A$3,10,IF(BC164=Listedechoix!$A$4,5,0))))</f>
        <v>0</v>
      </c>
      <c r="FV164" s="116" t="str">
        <f t="shared" si="94"/>
        <v>NNot</v>
      </c>
      <c r="FW164" s="117" t="str">
        <f t="shared" si="95"/>
        <v>NNot</v>
      </c>
      <c r="FX164" s="4">
        <f>IF(BD164=Listedechoix!$A$1,20,IF(BD164=Listedechoix!$A$2,15,IF(BD164=Listedechoix!$A$3,10,IF(BD164=Listedechoix!$A$4,5,0))))</f>
        <v>0</v>
      </c>
      <c r="FY164" s="4">
        <f>IF(BE164=Listedechoix!$A$1,20,IF(BE164=Listedechoix!$A$2,15,IF(BE164=Listedechoix!$A$3,10,IF(BE164=Listedechoix!$A$4,5,0))))</f>
        <v>0</v>
      </c>
      <c r="FZ164" s="4">
        <f>IF(BF164=Listedechoix!$A$1,20,IF(BF164=Listedechoix!$A$2,15,IF(BF164=Listedechoix!$A$3,10,IF(BF164=Listedechoix!$A$4,5,0))))</f>
        <v>0</v>
      </c>
      <c r="GA164" s="4">
        <f>IF(BG164=Listedechoix!$A$1,20,IF(BG164=Listedechoix!$A$2,15,IF(BG164=Listedechoix!$A$3,10,IF(BG164=Listedechoix!$A$4,5,0))))</f>
        <v>0</v>
      </c>
      <c r="GB164" s="4">
        <f>IF(BH164=Listedechoix!$A$1,20,IF(BH164=Listedechoix!$A$2,15,IF(BH164=Listedechoix!$A$3,10,IF(BH164=Listedechoix!$A$4,5,0))))</f>
        <v>0</v>
      </c>
      <c r="GC164" s="4">
        <f>IF(BI164=Listedechoix!$A$1,20,IF(BI164=Listedechoix!$A$2,15,IF(BI164=Listedechoix!$A$3,10,IF(BI164=Listedechoix!$A$4,5,0))))</f>
        <v>0</v>
      </c>
      <c r="GD164" s="4">
        <f>IF(BJ164=Listedechoix!$A$1,20,IF(BJ164=Listedechoix!$A$2,15,IF(BJ164=Listedechoix!$A$3,10,IF(BJ164=Listedechoix!$A$4,5,0))))</f>
        <v>0</v>
      </c>
      <c r="GE164" s="4">
        <f>IF(BK164=Listedechoix!$A$1,20,IF(BK164=Listedechoix!$A$2,15,IF(BK164=Listedechoix!$A$3,10,IF(BK164=Listedechoix!$A$4,5,0))))</f>
        <v>0</v>
      </c>
      <c r="GF164" s="4">
        <f>IF(BL164=Listedechoix!$A$1,20,IF(BL164=Listedechoix!$A$2,15,IF(BL164=Listedechoix!$A$3,10,IF(BL164=Listedechoix!$A$4,5,0))))</f>
        <v>0</v>
      </c>
      <c r="GG164" s="4">
        <f>IF(BM164=Listedechoix!$A$1,20,IF(BM164=Listedechoix!$A$2,15,IF(BM164=Listedechoix!$A$3,10,IF(BM164=Listedechoix!$A$4,5,0))))</f>
        <v>0</v>
      </c>
      <c r="GH164" s="4">
        <f>IF(BN164=Listedechoix!$A$1,20,IF(BN164=Listedechoix!$A$2,15,IF(BN164=Listedechoix!$A$3,10,IF(BN164=Listedechoix!$A$4,5,0))))</f>
        <v>0</v>
      </c>
      <c r="GI164" s="116" t="str">
        <f t="shared" si="96"/>
        <v>NNot</v>
      </c>
      <c r="GJ164" s="117" t="str">
        <f t="shared" si="97"/>
        <v>NNot</v>
      </c>
      <c r="GK164" s="4">
        <f>IF(BO164=Listedechoix!$A$1,20,IF(BO164=Listedechoix!$A$2,15,IF(BO164=Listedechoix!$A$3,10,IF(BO164=Listedechoix!$A$4,5,0))))</f>
        <v>0</v>
      </c>
      <c r="GL164" s="4">
        <f>IF(BP164=Listedechoix!$A$1,20,IF(BP164=Listedechoix!$A$2,15,IF(BP164=Listedechoix!$A$3,10,IF(BP164=Listedechoix!$A$4,5,0))))</f>
        <v>0</v>
      </c>
      <c r="GM164" s="4">
        <f>IF(BQ164=Listedechoix!$A$1,20,IF(BQ164=Listedechoix!$A$2,15,IF(BQ164=Listedechoix!$A$3,10,IF(BQ164=Listedechoix!$A$4,5,0))))</f>
        <v>0</v>
      </c>
      <c r="GN164" s="4">
        <f>IF(BR164=Listedechoix!$A$1,20,IF(BR164=Listedechoix!$A$2,15,IF(BR164=Listedechoix!$A$3,10,IF(BR164=Listedechoix!$A$4,5,0))))</f>
        <v>0</v>
      </c>
      <c r="GO164" s="4">
        <f>IF(BS164=Listedechoix!$A$1,20,IF(BS164=Listedechoix!$A$2,15,IF(BS164=Listedechoix!$A$3,10,IF(BS164=Listedechoix!$A$4,5,0))))</f>
        <v>0</v>
      </c>
      <c r="GP164" s="4">
        <f>IF(BT164=Listedechoix!$A$1,20,IF(BT164=Listedechoix!$A$2,15,IF(BT164=Listedechoix!$A$3,10,IF(BT164=Listedechoix!$A$4,5,0))))</f>
        <v>0</v>
      </c>
      <c r="GQ164" s="4">
        <f>IF(BU164=Listedechoix!$A$1,20,IF(BU164=Listedechoix!$A$2,15,IF(BU164=Listedechoix!$A$3,10,IF(BU164=Listedechoix!$A$4,5,0))))</f>
        <v>0</v>
      </c>
      <c r="GR164" s="4">
        <f>IF(BV164=Listedechoix!$A$1,20,IF(BV164=Listedechoix!$A$2,15,IF(BV164=Listedechoix!$A$3,10,IF(BV164=Listedechoix!$A$4,5,0))))</f>
        <v>0</v>
      </c>
      <c r="GS164" s="4">
        <f>IF(BW164=Listedechoix!$A$1,20,IF(BW164=Listedechoix!$A$2,15,IF(BW164=Listedechoix!$A$3,10,IF(BW164=Listedechoix!$A$4,5,0))))</f>
        <v>0</v>
      </c>
      <c r="GT164" s="4">
        <f>IF(BX164=Listedechoix!$A$1,20,IF(BX164=Listedechoix!$A$2,15,IF(BX164=Listedechoix!$A$3,10,IF(BX164=Listedechoix!$A$4,5,0))))</f>
        <v>0</v>
      </c>
      <c r="GU164" s="4">
        <f>IF(BY164=Listedechoix!$A$1,20,IF(BY164=Listedechoix!$A$2,15,IF(BY164=Listedechoix!$A$3,10,IF(BY164=Listedechoix!$A$4,5,0))))</f>
        <v>0</v>
      </c>
      <c r="GV164" s="116" t="str">
        <f t="shared" si="98"/>
        <v>NNot</v>
      </c>
      <c r="GW164" s="117" t="str">
        <f t="shared" si="99"/>
        <v>NNot</v>
      </c>
      <c r="GX164" s="4">
        <f>IF(BZ164=Listedechoix!$A$1,20,IF(BZ164=Listedechoix!$A$2,15,IF(BZ164=Listedechoix!$A$3,10,IF(BZ164=Listedechoix!$A$4,5,0))))</f>
        <v>0</v>
      </c>
      <c r="GY164" s="4">
        <f>IF(CA164=Listedechoix!$A$1,20,IF(CA164=Listedechoix!$A$2,15,IF(CA164=Listedechoix!$A$3,10,IF(CA164=Listedechoix!$A$4,5,0))))</f>
        <v>0</v>
      </c>
      <c r="GZ164" s="4">
        <f>IF(CB164=Listedechoix!$A$1,20,IF(CB164=Listedechoix!$A$2,15,IF(CB164=Listedechoix!$A$3,10,IF(CB164=Listedechoix!$A$4,5,0))))</f>
        <v>0</v>
      </c>
      <c r="HA164" s="4">
        <f>IF(CC164=Listedechoix!$A$1,20,IF(CC164=Listedechoix!$A$2,15,IF(CC164=Listedechoix!$A$3,10,IF(CC164=Listedechoix!$A$4,5,0))))</f>
        <v>0</v>
      </c>
      <c r="HB164" s="4">
        <f>IF(CD164=Listedechoix!$A$1,20,IF(CD164=Listedechoix!$A$2,15,IF(CD164=Listedechoix!$A$3,10,IF(CD164=Listedechoix!$A$4,5,0))))</f>
        <v>0</v>
      </c>
      <c r="HC164" s="4">
        <f>IF(CE164=Listedechoix!$A$1,20,IF(CE164=Listedechoix!$A$2,15,IF(CE164=Listedechoix!$A$3,10,IF(CE164=Listedechoix!$A$4,5,0))))</f>
        <v>0</v>
      </c>
      <c r="HD164" s="4">
        <f>IF(CF164=Listedechoix!$A$1,20,IF(CF164=Listedechoix!$A$2,15,IF(CF164=Listedechoix!$A$3,10,IF(CF164=Listedechoix!$A$4,5,0))))</f>
        <v>0</v>
      </c>
      <c r="HE164" s="4">
        <f>IF(CG164=Listedechoix!$A$1,20,IF(CG164=Listedechoix!$A$2,15,IF(CG164=Listedechoix!$A$3,10,IF(CG164=Listedechoix!$A$4,5,0))))</f>
        <v>0</v>
      </c>
      <c r="HF164" s="4">
        <f>IF(CH164=Listedechoix!$A$1,20,IF(CH164=Listedechoix!$A$2,15,IF(CH164=Listedechoix!$A$3,10,IF(CH164=Listedechoix!$A$4,5,0))))</f>
        <v>0</v>
      </c>
      <c r="HG164" s="4">
        <f>IF(CI164=Listedechoix!$A$1,20,IF(CI164=Listedechoix!$A$2,15,IF(CI164=Listedechoix!$A$3,10,IF(CI164=Listedechoix!$A$4,5,0))))</f>
        <v>0</v>
      </c>
      <c r="HH164" s="4">
        <f>IF(CJ164=Listedechoix!$A$1,20,IF(CJ164=Listedechoix!$A$2,15,IF(CJ164=Listedechoix!$A$3,10,IF(CJ164=Listedechoix!$A$4,5,0))))</f>
        <v>0</v>
      </c>
      <c r="HI164" s="4">
        <f>IF(CK164=Listedechoix!$A$1,20,IF(CK164=Listedechoix!$A$2,15,IF(CK164=Listedechoix!$A$3,10,IF(CK164=Listedechoix!$A$4,5,0))))</f>
        <v>0</v>
      </c>
      <c r="HJ164" s="4">
        <f>IF(CL164=Listedechoix!$A$1,20,IF(CL164=Listedechoix!$A$2,15,IF(CL164=Listedechoix!$A$3,10,IF(CL164=Listedechoix!$A$4,5,0))))</f>
        <v>0</v>
      </c>
      <c r="HK164" s="4">
        <f>IF(CM164=Listedechoix!$A$1,20,IF(CM164=Listedechoix!$A$2,15,IF(CM164=Listedechoix!$A$3,10,IF(CM164=Listedechoix!$A$4,5,0))))</f>
        <v>0</v>
      </c>
      <c r="HL164" s="116" t="str">
        <f t="shared" si="100"/>
        <v>NNot</v>
      </c>
      <c r="HM164" s="117" t="str">
        <f t="shared" si="101"/>
        <v>NNot</v>
      </c>
    </row>
    <row r="165" spans="1:221" x14ac:dyDescent="0.25">
      <c r="A165" s="34"/>
      <c r="B165" s="34"/>
      <c r="C165" s="35"/>
      <c r="D165" s="35"/>
      <c r="E165" s="35"/>
      <c r="F165" s="43"/>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1" t="str">
        <f t="shared" si="77"/>
        <v/>
      </c>
      <c r="CO165" s="31" t="str">
        <f t="shared" si="74"/>
        <v/>
      </c>
      <c r="CP165" s="31" t="str">
        <f t="shared" si="74"/>
        <v/>
      </c>
      <c r="CQ165" s="31" t="str">
        <f t="shared" si="74"/>
        <v/>
      </c>
      <c r="CR165" s="32">
        <f t="shared" si="78"/>
        <v>0</v>
      </c>
      <c r="CS165" s="33" t="str">
        <f t="shared" si="102"/>
        <v/>
      </c>
      <c r="CT165" s="31" t="str">
        <f t="shared" si="79"/>
        <v/>
      </c>
      <c r="CU165" s="31" t="str">
        <f t="shared" si="75"/>
        <v/>
      </c>
      <c r="CV165" s="31" t="str">
        <f t="shared" si="75"/>
        <v/>
      </c>
      <c r="CW165" s="31" t="str">
        <f t="shared" si="75"/>
        <v/>
      </c>
      <c r="CX165" s="32">
        <f t="shared" si="80"/>
        <v>0</v>
      </c>
      <c r="CY165" s="33" t="str">
        <f t="shared" si="81"/>
        <v>NNot</v>
      </c>
      <c r="CZ165" s="31" t="str">
        <f t="shared" si="104"/>
        <v/>
      </c>
      <c r="DA165" s="31" t="str">
        <f t="shared" si="104"/>
        <v/>
      </c>
      <c r="DB165" s="31" t="str">
        <f t="shared" si="104"/>
        <v/>
      </c>
      <c r="DC165" s="31" t="str">
        <f t="shared" si="104"/>
        <v/>
      </c>
      <c r="DD165" s="32">
        <f t="shared" si="103"/>
        <v>0</v>
      </c>
      <c r="DE165" s="33" t="str">
        <f t="shared" si="82"/>
        <v>NNot</v>
      </c>
      <c r="DF165" s="31" t="str">
        <f t="shared" si="83"/>
        <v/>
      </c>
      <c r="DG165" s="31" t="str">
        <f t="shared" si="83"/>
        <v/>
      </c>
      <c r="DH165" s="31" t="str">
        <f t="shared" si="83"/>
        <v/>
      </c>
      <c r="DI165" s="31" t="str">
        <f t="shared" si="83"/>
        <v/>
      </c>
      <c r="DJ165" s="32">
        <f t="shared" si="84"/>
        <v>0</v>
      </c>
      <c r="DK165" s="33" t="str">
        <f t="shared" si="85"/>
        <v>NNot</v>
      </c>
      <c r="DL165" s="31" t="str">
        <f t="shared" si="86"/>
        <v/>
      </c>
      <c r="DM165" s="31" t="str">
        <f t="shared" si="86"/>
        <v/>
      </c>
      <c r="DN165" s="31" t="str">
        <f t="shared" si="86"/>
        <v/>
      </c>
      <c r="DO165" s="31" t="str">
        <f t="shared" si="86"/>
        <v/>
      </c>
      <c r="DP165" s="32">
        <f t="shared" si="76"/>
        <v>0</v>
      </c>
      <c r="DQ165" s="33" t="str">
        <f t="shared" si="87"/>
        <v>NNot</v>
      </c>
      <c r="DR165" s="4">
        <f>IF(F165=Listedechoix!$A$1,20,IF(F165=Listedechoix!$A$2,15,IF(F165=Listedechoix!$A$3,10,IF(F165=Listedechoix!$A$4,5,0))))</f>
        <v>0</v>
      </c>
      <c r="DS165" s="4">
        <f>IF(G165=Listedechoix!$A$1,20,IF(G165=Listedechoix!$A$2,15,IF(G165=Listedechoix!$A$3,10,IF(G165=Listedechoix!$A$4,5,0))))</f>
        <v>0</v>
      </c>
      <c r="DT165" s="4">
        <f>IF(H165=Listedechoix!$A$1,20,IF(H165=Listedechoix!$A$2,15,IF(H165=Listedechoix!$A$3,10,IF(H165=Listedechoix!$A$4,5,0))))</f>
        <v>0</v>
      </c>
      <c r="DU165" s="4">
        <f>IF(I165=Listedechoix!$A$1,20,IF(I165=Listedechoix!$A$2,15,IF(I165=Listedechoix!$A$3,10,IF(I165=Listedechoix!$A$4,5,0))))</f>
        <v>0</v>
      </c>
      <c r="DV165" s="4">
        <f>IF(J165=Listedechoix!$A$1,20,IF(J165=Listedechoix!$A$2,15,IF(J165=Listedechoix!$A$3,10,IF(J165=Listedechoix!$A$4,5,0))))</f>
        <v>0</v>
      </c>
      <c r="DW165" s="4">
        <f>IF(K165=Listedechoix!$A$1,20,IF(K165=Listedechoix!$A$2,15,IF(K165=Listedechoix!$A$3,10,IF(K165=Listedechoix!$A$4,5,0))))</f>
        <v>0</v>
      </c>
      <c r="DX165" s="4">
        <f>IF(L165=Listedechoix!$A$1,20,IF(L165=Listedechoix!$A$2,15,IF(L165=Listedechoix!$A$3,10,IF(L165=Listedechoix!$A$4,5,0))))</f>
        <v>0</v>
      </c>
      <c r="DY165" s="4">
        <f>IF(M165=Listedechoix!$A$1,20,IF(M165=Listedechoix!$A$2,15,IF(M165=Listedechoix!$A$3,10,IF(M165=Listedechoix!$A$4,5,0))))</f>
        <v>0</v>
      </c>
      <c r="DZ165" s="4">
        <f>IF(N165=Listedechoix!$A$1,20,IF(N165=Listedechoix!$A$2,15,IF(N165=Listedechoix!$A$3,10,IF(N165=Listedechoix!$A$4,5,0))))</f>
        <v>0</v>
      </c>
      <c r="EA165" s="4">
        <f>IF(O165=Listedechoix!$A$1,20,IF(O165=Listedechoix!$A$2,15,IF(O165=Listedechoix!$A$3,10,IF(O165=Listedechoix!$A$4,5,0))))</f>
        <v>0</v>
      </c>
      <c r="EB165" s="4">
        <f>IF(P165=Listedechoix!$A$1,20,IF(P165=Listedechoix!$A$2,15,IF(P165=Listedechoix!$A$3,10,IF(P165=Listedechoix!$A$4,5,0))))</f>
        <v>0</v>
      </c>
      <c r="EC165" s="116" t="str">
        <f t="shared" si="88"/>
        <v>NNot</v>
      </c>
      <c r="ED165" s="117" t="str">
        <f t="shared" si="89"/>
        <v>NNot</v>
      </c>
      <c r="EE165" s="4">
        <f>IF(Q165=Listedechoix!$A$1,20,IF(Q165=Listedechoix!$A$2,15,IF(Q165=Listedechoix!$A$3,10,IF(Q165=Listedechoix!$A$4,5,0))))</f>
        <v>0</v>
      </c>
      <c r="EF165" s="4">
        <f>IF(R165=Listedechoix!$A$1,20,IF(R165=Listedechoix!$A$2,15,IF(R165=Listedechoix!$A$3,10,IF(R165=Listedechoix!$A$4,5,0))))</f>
        <v>0</v>
      </c>
      <c r="EG165" s="4">
        <f>IF(S165=Listedechoix!$A$1,20,IF(S165=Listedechoix!$A$2,15,IF(S165=Listedechoix!$A$3,10,IF(S165=Listedechoix!$A$4,5,0))))</f>
        <v>0</v>
      </c>
      <c r="EH165" s="4">
        <f>IF(T165=Listedechoix!$A$1,20,IF(T165=Listedechoix!$A$2,15,IF(T165=Listedechoix!$A$3,10,IF(T165=Listedechoix!$A$4,5,0))))</f>
        <v>0</v>
      </c>
      <c r="EI165" s="4">
        <f>IF(U165=Listedechoix!$A$1,20,IF(U165=Listedechoix!$A$2,15,IF(U165=Listedechoix!$A$3,10,IF(U165=Listedechoix!$A$4,5,0))))</f>
        <v>0</v>
      </c>
      <c r="EJ165" s="4">
        <f>IF(V165=Listedechoix!$A$1,20,IF(V165=Listedechoix!$A$2,15,IF(V165=Listedechoix!$A$3,10,IF(V165=Listedechoix!$A$4,5,0))))</f>
        <v>0</v>
      </c>
      <c r="EK165" s="4">
        <f>IF(W165=Listedechoix!$A$1,20,IF(W165=Listedechoix!$A$2,15,IF(W165=Listedechoix!$A$3,10,IF(W165=Listedechoix!$A$4,5,0))))</f>
        <v>0</v>
      </c>
      <c r="EL165" s="4">
        <f>IF(X165=Listedechoix!$A$1,20,IF(X165=Listedechoix!$A$2,15,IF(X165=Listedechoix!$A$3,10,IF(X165=Listedechoix!$A$4,5,0))))</f>
        <v>0</v>
      </c>
      <c r="EM165" s="4">
        <f>IF(Y165=Listedechoix!$A$1,20,IF(Y165=Listedechoix!$A$2,15,IF(Y165=Listedechoix!$A$3,10,IF(Y165=Listedechoix!$A$4,5,0))))</f>
        <v>0</v>
      </c>
      <c r="EN165" s="4">
        <f>IF(Z165=Listedechoix!$A$1,20,IF(Z165=Listedechoix!$A$2,15,IF(Z165=Listedechoix!$A$3,10,IF(Z165=Listedechoix!$A$4,5,0))))</f>
        <v>0</v>
      </c>
      <c r="EO165" s="4">
        <f>IF(AA165=Listedechoix!$A$1,20,IF(AA165=Listedechoix!$A$2,15,IF(AA165=Listedechoix!$A$3,10,IF(AA165=Listedechoix!$A$4,5,0))))</f>
        <v>0</v>
      </c>
      <c r="EP165" s="116" t="str">
        <f t="shared" si="90"/>
        <v>NNot</v>
      </c>
      <c r="EQ165" s="117" t="str">
        <f t="shared" si="91"/>
        <v>NNot</v>
      </c>
      <c r="ER165" s="4">
        <f>IF(AB165=Listedechoix!$A$1,20,IF(AB165=Listedechoix!$A$2,15,IF(AB165=Listedechoix!$A$3,10,IF(AB165=Listedechoix!$A$4,5,0))))</f>
        <v>0</v>
      </c>
      <c r="ES165" s="4">
        <f>IF(AC165=Listedechoix!$A$1,20,IF(AC165=Listedechoix!$A$2,15,IF(AC165=Listedechoix!$A$3,10,IF(AC165=Listedechoix!$A$4,5,0))))</f>
        <v>0</v>
      </c>
      <c r="ET165" s="4">
        <f>IF(AD165=Listedechoix!$A$1,20,IF(AD165=Listedechoix!$A$2,15,IF(AD165=Listedechoix!$A$3,10,IF(AD165=Listedechoix!$A$4,5,0))))</f>
        <v>0</v>
      </c>
      <c r="EU165" s="4">
        <f>IF(AE165=Listedechoix!$A$1,20,IF(AE165=Listedechoix!$A$2,15,IF(AE165=Listedechoix!$A$3,10,IF(AE165=Listedechoix!$A$4,5,0))))</f>
        <v>0</v>
      </c>
      <c r="EV165" s="4">
        <f>IF(AF165=Listedechoix!$A$1,20,IF(AF165=Listedechoix!$A$2,15,IF(AF165=Listedechoix!$A$3,10,IF(AF165=Listedechoix!$A$4,5,0))))</f>
        <v>0</v>
      </c>
      <c r="EW165" s="4">
        <f>IF(AG165=Listedechoix!$A$1,20,IF(AG165=Listedechoix!$A$2,15,IF(AG165=Listedechoix!$A$3,10,IF(AG165=Listedechoix!$A$4,5,0))))</f>
        <v>0</v>
      </c>
      <c r="EX165" s="4">
        <f>IF(AH165=Listedechoix!$A$1,20,IF(AH165=Listedechoix!$A$2,15,IF(AH165=Listedechoix!$A$3,10,IF(AH165=Listedechoix!$A$4,5,0))))</f>
        <v>0</v>
      </c>
      <c r="EY165" s="4">
        <f>IF(AI165=Listedechoix!$A$1,20,IF(AI165=Listedechoix!$A$2,15,IF(AI165=Listedechoix!$A$3,10,IF(AI165=Listedechoix!$A$4,5,0))))</f>
        <v>0</v>
      </c>
      <c r="EZ165" s="4">
        <f>IF(AJ165=Listedechoix!$A$1,20,IF(AJ165=Listedechoix!$A$2,15,IF(AJ165=Listedechoix!$A$3,10,IF(AJ165=Listedechoix!$A$4,5,0))))</f>
        <v>0</v>
      </c>
      <c r="FA165" s="4">
        <f>IF(AK165=Listedechoix!$A$1,20,IF(AK165=Listedechoix!$A$2,15,IF(AK165=Listedechoix!$A$3,10,IF(AK165=Listedechoix!$A$4,5,0))))</f>
        <v>0</v>
      </c>
      <c r="FB165" s="4">
        <f>IF(AL165=Listedechoix!$A$1,20,IF(AL165=Listedechoix!$A$2,15,IF(AL165=Listedechoix!$A$3,10,IF(AL165=Listedechoix!$A$4,5,0))))</f>
        <v>0</v>
      </c>
      <c r="FC165" s="4">
        <f>IF(AM165=Listedechoix!$A$1,20,IF(AM165=Listedechoix!$A$2,15,IF(AM165=Listedechoix!$A$3,10,IF(AM165=Listedechoix!$A$4,5,0))))</f>
        <v>0</v>
      </c>
      <c r="FD165" s="4">
        <f>IF(AN165=Listedechoix!$A$1,20,IF(AN165=Listedechoix!$A$2,15,IF(AN165=Listedechoix!$A$3,10,IF(AN165=Listedechoix!$A$4,5,0))))</f>
        <v>0</v>
      </c>
      <c r="FE165" s="4">
        <f>IF(AO165=Listedechoix!$A$1,20,IF(AO165=Listedechoix!$A$2,15,IF(AO165=Listedechoix!$A$3,10,IF(AO165=Listedechoix!$A$4,5,0))))</f>
        <v>0</v>
      </c>
      <c r="FF165" s="116" t="str">
        <f t="shared" si="92"/>
        <v>NNot</v>
      </c>
      <c r="FG165" s="117" t="str">
        <f t="shared" si="93"/>
        <v>NNot</v>
      </c>
      <c r="FH165" s="4">
        <f>IF(AP165=Listedechoix!$A$1,20,IF(AP165=Listedechoix!$A$2,15,IF(AP165=Listedechoix!$A$3,10,IF(AP165=Listedechoix!$A$4,5,0))))</f>
        <v>0</v>
      </c>
      <c r="FI165" s="4">
        <f>IF(AQ165=Listedechoix!$A$1,20,IF(AQ165=Listedechoix!$A$2,15,IF(AQ165=Listedechoix!$A$3,10,IF(AQ165=Listedechoix!$A$4,5,0))))</f>
        <v>0</v>
      </c>
      <c r="FJ165" s="4">
        <f>IF(AR165=Listedechoix!$A$1,20,IF(AR165=Listedechoix!$A$2,15,IF(AR165=Listedechoix!$A$3,10,IF(AR165=Listedechoix!$A$4,5,0))))</f>
        <v>0</v>
      </c>
      <c r="FK165" s="4">
        <f>IF(AS165=Listedechoix!$A$1,20,IF(AS165=Listedechoix!$A$2,15,IF(AS165=Listedechoix!$A$3,10,IF(AS165=Listedechoix!$A$4,5,0))))</f>
        <v>0</v>
      </c>
      <c r="FL165" s="4">
        <f>IF(AT165=Listedechoix!$A$1,20,IF(AT165=Listedechoix!$A$2,15,IF(AT165=Listedechoix!$A$3,10,IF(AT165=Listedechoix!$A$4,5,0))))</f>
        <v>0</v>
      </c>
      <c r="FM165" s="4">
        <f>IF(AU165=Listedechoix!$A$1,20,IF(AU165=Listedechoix!$A$2,15,IF(AU165=Listedechoix!$A$3,10,IF(AU165=Listedechoix!$A$4,5,0))))</f>
        <v>0</v>
      </c>
      <c r="FN165" s="4">
        <f>IF(AV165=Listedechoix!$A$1,20,IF(AV165=Listedechoix!$A$2,15,IF(AV165=Listedechoix!$A$3,10,IF(AV165=Listedechoix!$A$4,5,0))))</f>
        <v>0</v>
      </c>
      <c r="FO165" s="4">
        <f>IF(AW165=Listedechoix!$A$1,20,IF(AW165=Listedechoix!$A$2,15,IF(AW165=Listedechoix!$A$3,10,IF(AW165=Listedechoix!$A$4,5,0))))</f>
        <v>0</v>
      </c>
      <c r="FP165" s="4">
        <f>IF(AX165=Listedechoix!$A$1,20,IF(AX165=Listedechoix!$A$2,15,IF(AX165=Listedechoix!$A$3,10,IF(AX165=Listedechoix!$A$4,5,0))))</f>
        <v>0</v>
      </c>
      <c r="FQ165" s="4">
        <f>IF(AY165=Listedechoix!$A$1,20,IF(AY165=Listedechoix!$A$2,15,IF(AY165=Listedechoix!$A$3,10,IF(AY165=Listedechoix!$A$4,5,0))))</f>
        <v>0</v>
      </c>
      <c r="FR165" s="4">
        <f>IF(AZ165=Listedechoix!$A$1,20,IF(AZ165=Listedechoix!$A$2,15,IF(AZ165=Listedechoix!$A$3,10,IF(AZ165=Listedechoix!$A$4,5,0))))</f>
        <v>0</v>
      </c>
      <c r="FS165" s="4">
        <f>IF(BA165=Listedechoix!$A$1,20,IF(BA165=Listedechoix!$A$2,15,IF(BA165=Listedechoix!$A$3,10,IF(BA165=Listedechoix!$A$4,5,0))))</f>
        <v>0</v>
      </c>
      <c r="FT165" s="4">
        <f>IF(BB165=Listedechoix!$A$1,20,IF(BB165=Listedechoix!$A$2,15,IF(BB165=Listedechoix!$A$3,10,IF(BB165=Listedechoix!$A$4,5,0))))</f>
        <v>0</v>
      </c>
      <c r="FU165" s="4">
        <f>IF(BC165=Listedechoix!$A$1,20,IF(BC165=Listedechoix!$A$2,15,IF(BC165=Listedechoix!$A$3,10,IF(BC165=Listedechoix!$A$4,5,0))))</f>
        <v>0</v>
      </c>
      <c r="FV165" s="116" t="str">
        <f t="shared" si="94"/>
        <v>NNot</v>
      </c>
      <c r="FW165" s="117" t="str">
        <f t="shared" si="95"/>
        <v>NNot</v>
      </c>
      <c r="FX165" s="4">
        <f>IF(BD165=Listedechoix!$A$1,20,IF(BD165=Listedechoix!$A$2,15,IF(BD165=Listedechoix!$A$3,10,IF(BD165=Listedechoix!$A$4,5,0))))</f>
        <v>0</v>
      </c>
      <c r="FY165" s="4">
        <f>IF(BE165=Listedechoix!$A$1,20,IF(BE165=Listedechoix!$A$2,15,IF(BE165=Listedechoix!$A$3,10,IF(BE165=Listedechoix!$A$4,5,0))))</f>
        <v>0</v>
      </c>
      <c r="FZ165" s="4">
        <f>IF(BF165=Listedechoix!$A$1,20,IF(BF165=Listedechoix!$A$2,15,IF(BF165=Listedechoix!$A$3,10,IF(BF165=Listedechoix!$A$4,5,0))))</f>
        <v>0</v>
      </c>
      <c r="GA165" s="4">
        <f>IF(BG165=Listedechoix!$A$1,20,IF(BG165=Listedechoix!$A$2,15,IF(BG165=Listedechoix!$A$3,10,IF(BG165=Listedechoix!$A$4,5,0))))</f>
        <v>0</v>
      </c>
      <c r="GB165" s="4">
        <f>IF(BH165=Listedechoix!$A$1,20,IF(BH165=Listedechoix!$A$2,15,IF(BH165=Listedechoix!$A$3,10,IF(BH165=Listedechoix!$A$4,5,0))))</f>
        <v>0</v>
      </c>
      <c r="GC165" s="4">
        <f>IF(BI165=Listedechoix!$A$1,20,IF(BI165=Listedechoix!$A$2,15,IF(BI165=Listedechoix!$A$3,10,IF(BI165=Listedechoix!$A$4,5,0))))</f>
        <v>0</v>
      </c>
      <c r="GD165" s="4">
        <f>IF(BJ165=Listedechoix!$A$1,20,IF(BJ165=Listedechoix!$A$2,15,IF(BJ165=Listedechoix!$A$3,10,IF(BJ165=Listedechoix!$A$4,5,0))))</f>
        <v>0</v>
      </c>
      <c r="GE165" s="4">
        <f>IF(BK165=Listedechoix!$A$1,20,IF(BK165=Listedechoix!$A$2,15,IF(BK165=Listedechoix!$A$3,10,IF(BK165=Listedechoix!$A$4,5,0))))</f>
        <v>0</v>
      </c>
      <c r="GF165" s="4">
        <f>IF(BL165=Listedechoix!$A$1,20,IF(BL165=Listedechoix!$A$2,15,IF(BL165=Listedechoix!$A$3,10,IF(BL165=Listedechoix!$A$4,5,0))))</f>
        <v>0</v>
      </c>
      <c r="GG165" s="4">
        <f>IF(BM165=Listedechoix!$A$1,20,IF(BM165=Listedechoix!$A$2,15,IF(BM165=Listedechoix!$A$3,10,IF(BM165=Listedechoix!$A$4,5,0))))</f>
        <v>0</v>
      </c>
      <c r="GH165" s="4">
        <f>IF(BN165=Listedechoix!$A$1,20,IF(BN165=Listedechoix!$A$2,15,IF(BN165=Listedechoix!$A$3,10,IF(BN165=Listedechoix!$A$4,5,0))))</f>
        <v>0</v>
      </c>
      <c r="GI165" s="116" t="str">
        <f t="shared" si="96"/>
        <v>NNot</v>
      </c>
      <c r="GJ165" s="117" t="str">
        <f t="shared" si="97"/>
        <v>NNot</v>
      </c>
      <c r="GK165" s="4">
        <f>IF(BO165=Listedechoix!$A$1,20,IF(BO165=Listedechoix!$A$2,15,IF(BO165=Listedechoix!$A$3,10,IF(BO165=Listedechoix!$A$4,5,0))))</f>
        <v>0</v>
      </c>
      <c r="GL165" s="4">
        <f>IF(BP165=Listedechoix!$A$1,20,IF(BP165=Listedechoix!$A$2,15,IF(BP165=Listedechoix!$A$3,10,IF(BP165=Listedechoix!$A$4,5,0))))</f>
        <v>0</v>
      </c>
      <c r="GM165" s="4">
        <f>IF(BQ165=Listedechoix!$A$1,20,IF(BQ165=Listedechoix!$A$2,15,IF(BQ165=Listedechoix!$A$3,10,IF(BQ165=Listedechoix!$A$4,5,0))))</f>
        <v>0</v>
      </c>
      <c r="GN165" s="4">
        <f>IF(BR165=Listedechoix!$A$1,20,IF(BR165=Listedechoix!$A$2,15,IF(BR165=Listedechoix!$A$3,10,IF(BR165=Listedechoix!$A$4,5,0))))</f>
        <v>0</v>
      </c>
      <c r="GO165" s="4">
        <f>IF(BS165=Listedechoix!$A$1,20,IF(BS165=Listedechoix!$A$2,15,IF(BS165=Listedechoix!$A$3,10,IF(BS165=Listedechoix!$A$4,5,0))))</f>
        <v>0</v>
      </c>
      <c r="GP165" s="4">
        <f>IF(BT165=Listedechoix!$A$1,20,IF(BT165=Listedechoix!$A$2,15,IF(BT165=Listedechoix!$A$3,10,IF(BT165=Listedechoix!$A$4,5,0))))</f>
        <v>0</v>
      </c>
      <c r="GQ165" s="4">
        <f>IF(BU165=Listedechoix!$A$1,20,IF(BU165=Listedechoix!$A$2,15,IF(BU165=Listedechoix!$A$3,10,IF(BU165=Listedechoix!$A$4,5,0))))</f>
        <v>0</v>
      </c>
      <c r="GR165" s="4">
        <f>IF(BV165=Listedechoix!$A$1,20,IF(BV165=Listedechoix!$A$2,15,IF(BV165=Listedechoix!$A$3,10,IF(BV165=Listedechoix!$A$4,5,0))))</f>
        <v>0</v>
      </c>
      <c r="GS165" s="4">
        <f>IF(BW165=Listedechoix!$A$1,20,IF(BW165=Listedechoix!$A$2,15,IF(BW165=Listedechoix!$A$3,10,IF(BW165=Listedechoix!$A$4,5,0))))</f>
        <v>0</v>
      </c>
      <c r="GT165" s="4">
        <f>IF(BX165=Listedechoix!$A$1,20,IF(BX165=Listedechoix!$A$2,15,IF(BX165=Listedechoix!$A$3,10,IF(BX165=Listedechoix!$A$4,5,0))))</f>
        <v>0</v>
      </c>
      <c r="GU165" s="4">
        <f>IF(BY165=Listedechoix!$A$1,20,IF(BY165=Listedechoix!$A$2,15,IF(BY165=Listedechoix!$A$3,10,IF(BY165=Listedechoix!$A$4,5,0))))</f>
        <v>0</v>
      </c>
      <c r="GV165" s="116" t="str">
        <f t="shared" si="98"/>
        <v>NNot</v>
      </c>
      <c r="GW165" s="117" t="str">
        <f t="shared" si="99"/>
        <v>NNot</v>
      </c>
      <c r="GX165" s="4">
        <f>IF(BZ165=Listedechoix!$A$1,20,IF(BZ165=Listedechoix!$A$2,15,IF(BZ165=Listedechoix!$A$3,10,IF(BZ165=Listedechoix!$A$4,5,0))))</f>
        <v>0</v>
      </c>
      <c r="GY165" s="4">
        <f>IF(CA165=Listedechoix!$A$1,20,IF(CA165=Listedechoix!$A$2,15,IF(CA165=Listedechoix!$A$3,10,IF(CA165=Listedechoix!$A$4,5,0))))</f>
        <v>0</v>
      </c>
      <c r="GZ165" s="4">
        <f>IF(CB165=Listedechoix!$A$1,20,IF(CB165=Listedechoix!$A$2,15,IF(CB165=Listedechoix!$A$3,10,IF(CB165=Listedechoix!$A$4,5,0))))</f>
        <v>0</v>
      </c>
      <c r="HA165" s="4">
        <f>IF(CC165=Listedechoix!$A$1,20,IF(CC165=Listedechoix!$A$2,15,IF(CC165=Listedechoix!$A$3,10,IF(CC165=Listedechoix!$A$4,5,0))))</f>
        <v>0</v>
      </c>
      <c r="HB165" s="4">
        <f>IF(CD165=Listedechoix!$A$1,20,IF(CD165=Listedechoix!$A$2,15,IF(CD165=Listedechoix!$A$3,10,IF(CD165=Listedechoix!$A$4,5,0))))</f>
        <v>0</v>
      </c>
      <c r="HC165" s="4">
        <f>IF(CE165=Listedechoix!$A$1,20,IF(CE165=Listedechoix!$A$2,15,IF(CE165=Listedechoix!$A$3,10,IF(CE165=Listedechoix!$A$4,5,0))))</f>
        <v>0</v>
      </c>
      <c r="HD165" s="4">
        <f>IF(CF165=Listedechoix!$A$1,20,IF(CF165=Listedechoix!$A$2,15,IF(CF165=Listedechoix!$A$3,10,IF(CF165=Listedechoix!$A$4,5,0))))</f>
        <v>0</v>
      </c>
      <c r="HE165" s="4">
        <f>IF(CG165=Listedechoix!$A$1,20,IF(CG165=Listedechoix!$A$2,15,IF(CG165=Listedechoix!$A$3,10,IF(CG165=Listedechoix!$A$4,5,0))))</f>
        <v>0</v>
      </c>
      <c r="HF165" s="4">
        <f>IF(CH165=Listedechoix!$A$1,20,IF(CH165=Listedechoix!$A$2,15,IF(CH165=Listedechoix!$A$3,10,IF(CH165=Listedechoix!$A$4,5,0))))</f>
        <v>0</v>
      </c>
      <c r="HG165" s="4">
        <f>IF(CI165=Listedechoix!$A$1,20,IF(CI165=Listedechoix!$A$2,15,IF(CI165=Listedechoix!$A$3,10,IF(CI165=Listedechoix!$A$4,5,0))))</f>
        <v>0</v>
      </c>
      <c r="HH165" s="4">
        <f>IF(CJ165=Listedechoix!$A$1,20,IF(CJ165=Listedechoix!$A$2,15,IF(CJ165=Listedechoix!$A$3,10,IF(CJ165=Listedechoix!$A$4,5,0))))</f>
        <v>0</v>
      </c>
      <c r="HI165" s="4">
        <f>IF(CK165=Listedechoix!$A$1,20,IF(CK165=Listedechoix!$A$2,15,IF(CK165=Listedechoix!$A$3,10,IF(CK165=Listedechoix!$A$4,5,0))))</f>
        <v>0</v>
      </c>
      <c r="HJ165" s="4">
        <f>IF(CL165=Listedechoix!$A$1,20,IF(CL165=Listedechoix!$A$2,15,IF(CL165=Listedechoix!$A$3,10,IF(CL165=Listedechoix!$A$4,5,0))))</f>
        <v>0</v>
      </c>
      <c r="HK165" s="4">
        <f>IF(CM165=Listedechoix!$A$1,20,IF(CM165=Listedechoix!$A$2,15,IF(CM165=Listedechoix!$A$3,10,IF(CM165=Listedechoix!$A$4,5,0))))</f>
        <v>0</v>
      </c>
      <c r="HL165" s="116" t="str">
        <f t="shared" si="100"/>
        <v>NNot</v>
      </c>
      <c r="HM165" s="117" t="str">
        <f t="shared" si="101"/>
        <v>NNot</v>
      </c>
    </row>
    <row r="166" spans="1:221" x14ac:dyDescent="0.25">
      <c r="A166" s="34"/>
      <c r="B166" s="34"/>
      <c r="C166" s="35"/>
      <c r="D166" s="35"/>
      <c r="E166" s="35"/>
      <c r="F166" s="43"/>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1" t="str">
        <f t="shared" si="77"/>
        <v/>
      </c>
      <c r="CO166" s="31" t="str">
        <f t="shared" si="74"/>
        <v/>
      </c>
      <c r="CP166" s="31" t="str">
        <f t="shared" si="74"/>
        <v/>
      </c>
      <c r="CQ166" s="31" t="str">
        <f t="shared" si="74"/>
        <v/>
      </c>
      <c r="CR166" s="32">
        <f t="shared" si="78"/>
        <v>0</v>
      </c>
      <c r="CS166" s="33" t="str">
        <f t="shared" si="102"/>
        <v/>
      </c>
      <c r="CT166" s="31" t="str">
        <f t="shared" si="79"/>
        <v/>
      </c>
      <c r="CU166" s="31" t="str">
        <f t="shared" si="75"/>
        <v/>
      </c>
      <c r="CV166" s="31" t="str">
        <f t="shared" si="75"/>
        <v/>
      </c>
      <c r="CW166" s="31" t="str">
        <f t="shared" si="75"/>
        <v/>
      </c>
      <c r="CX166" s="32">
        <f t="shared" si="80"/>
        <v>0</v>
      </c>
      <c r="CY166" s="33" t="str">
        <f t="shared" si="81"/>
        <v>NNot</v>
      </c>
      <c r="CZ166" s="31" t="str">
        <f t="shared" si="104"/>
        <v/>
      </c>
      <c r="DA166" s="31" t="str">
        <f t="shared" si="104"/>
        <v/>
      </c>
      <c r="DB166" s="31" t="str">
        <f t="shared" si="104"/>
        <v/>
      </c>
      <c r="DC166" s="31" t="str">
        <f t="shared" si="104"/>
        <v/>
      </c>
      <c r="DD166" s="32">
        <f t="shared" si="103"/>
        <v>0</v>
      </c>
      <c r="DE166" s="33" t="str">
        <f t="shared" si="82"/>
        <v>NNot</v>
      </c>
      <c r="DF166" s="31" t="str">
        <f t="shared" ref="DF166:DI197" si="105">IF($D166&gt;0,COUNTIFS($F166:$CM166,DF$4,$F$4:$CM$4,$DF$2),"")</f>
        <v/>
      </c>
      <c r="DG166" s="31" t="str">
        <f t="shared" si="105"/>
        <v/>
      </c>
      <c r="DH166" s="31" t="str">
        <f t="shared" si="105"/>
        <v/>
      </c>
      <c r="DI166" s="31" t="str">
        <f t="shared" si="105"/>
        <v/>
      </c>
      <c r="DJ166" s="32">
        <f t="shared" si="84"/>
        <v>0</v>
      </c>
      <c r="DK166" s="33" t="str">
        <f t="shared" si="85"/>
        <v>NNot</v>
      </c>
      <c r="DL166" s="31" t="str">
        <f t="shared" ref="DL166:DO197" si="106">IF($D166&gt;0,COUNTIFS($F166:$CM166,DL$4,$F$4:$CM$4,$DL$2),"")</f>
        <v/>
      </c>
      <c r="DM166" s="31" t="str">
        <f t="shared" si="106"/>
        <v/>
      </c>
      <c r="DN166" s="31" t="str">
        <f t="shared" si="106"/>
        <v/>
      </c>
      <c r="DO166" s="31" t="str">
        <f t="shared" si="106"/>
        <v/>
      </c>
      <c r="DP166" s="32">
        <f t="shared" si="76"/>
        <v>0</v>
      </c>
      <c r="DQ166" s="33" t="str">
        <f t="shared" si="87"/>
        <v>NNot</v>
      </c>
      <c r="DR166" s="4">
        <f>IF(F166=Listedechoix!$A$1,20,IF(F166=Listedechoix!$A$2,15,IF(F166=Listedechoix!$A$3,10,IF(F166=Listedechoix!$A$4,5,0))))</f>
        <v>0</v>
      </c>
      <c r="DS166" s="4">
        <f>IF(G166=Listedechoix!$A$1,20,IF(G166=Listedechoix!$A$2,15,IF(G166=Listedechoix!$A$3,10,IF(G166=Listedechoix!$A$4,5,0))))</f>
        <v>0</v>
      </c>
      <c r="DT166" s="4">
        <f>IF(H166=Listedechoix!$A$1,20,IF(H166=Listedechoix!$A$2,15,IF(H166=Listedechoix!$A$3,10,IF(H166=Listedechoix!$A$4,5,0))))</f>
        <v>0</v>
      </c>
      <c r="DU166" s="4">
        <f>IF(I166=Listedechoix!$A$1,20,IF(I166=Listedechoix!$A$2,15,IF(I166=Listedechoix!$A$3,10,IF(I166=Listedechoix!$A$4,5,0))))</f>
        <v>0</v>
      </c>
      <c r="DV166" s="4">
        <f>IF(J166=Listedechoix!$A$1,20,IF(J166=Listedechoix!$A$2,15,IF(J166=Listedechoix!$A$3,10,IF(J166=Listedechoix!$A$4,5,0))))</f>
        <v>0</v>
      </c>
      <c r="DW166" s="4">
        <f>IF(K166=Listedechoix!$A$1,20,IF(K166=Listedechoix!$A$2,15,IF(K166=Listedechoix!$A$3,10,IF(K166=Listedechoix!$A$4,5,0))))</f>
        <v>0</v>
      </c>
      <c r="DX166" s="4">
        <f>IF(L166=Listedechoix!$A$1,20,IF(L166=Listedechoix!$A$2,15,IF(L166=Listedechoix!$A$3,10,IF(L166=Listedechoix!$A$4,5,0))))</f>
        <v>0</v>
      </c>
      <c r="DY166" s="4">
        <f>IF(M166=Listedechoix!$A$1,20,IF(M166=Listedechoix!$A$2,15,IF(M166=Listedechoix!$A$3,10,IF(M166=Listedechoix!$A$4,5,0))))</f>
        <v>0</v>
      </c>
      <c r="DZ166" s="4">
        <f>IF(N166=Listedechoix!$A$1,20,IF(N166=Listedechoix!$A$2,15,IF(N166=Listedechoix!$A$3,10,IF(N166=Listedechoix!$A$4,5,0))))</f>
        <v>0</v>
      </c>
      <c r="EA166" s="4">
        <f>IF(O166=Listedechoix!$A$1,20,IF(O166=Listedechoix!$A$2,15,IF(O166=Listedechoix!$A$3,10,IF(O166=Listedechoix!$A$4,5,0))))</f>
        <v>0</v>
      </c>
      <c r="EB166" s="4">
        <f>IF(P166=Listedechoix!$A$1,20,IF(P166=Listedechoix!$A$2,15,IF(P166=Listedechoix!$A$3,10,IF(P166=Listedechoix!$A$4,5,0))))</f>
        <v>0</v>
      </c>
      <c r="EC166" s="116" t="str">
        <f t="shared" si="88"/>
        <v>NNot</v>
      </c>
      <c r="ED166" s="117" t="str">
        <f t="shared" si="89"/>
        <v>NNot</v>
      </c>
      <c r="EE166" s="4">
        <f>IF(Q166=Listedechoix!$A$1,20,IF(Q166=Listedechoix!$A$2,15,IF(Q166=Listedechoix!$A$3,10,IF(Q166=Listedechoix!$A$4,5,0))))</f>
        <v>0</v>
      </c>
      <c r="EF166" s="4">
        <f>IF(R166=Listedechoix!$A$1,20,IF(R166=Listedechoix!$A$2,15,IF(R166=Listedechoix!$A$3,10,IF(R166=Listedechoix!$A$4,5,0))))</f>
        <v>0</v>
      </c>
      <c r="EG166" s="4">
        <f>IF(S166=Listedechoix!$A$1,20,IF(S166=Listedechoix!$A$2,15,IF(S166=Listedechoix!$A$3,10,IF(S166=Listedechoix!$A$4,5,0))))</f>
        <v>0</v>
      </c>
      <c r="EH166" s="4">
        <f>IF(T166=Listedechoix!$A$1,20,IF(T166=Listedechoix!$A$2,15,IF(T166=Listedechoix!$A$3,10,IF(T166=Listedechoix!$A$4,5,0))))</f>
        <v>0</v>
      </c>
      <c r="EI166" s="4">
        <f>IF(U166=Listedechoix!$A$1,20,IF(U166=Listedechoix!$A$2,15,IF(U166=Listedechoix!$A$3,10,IF(U166=Listedechoix!$A$4,5,0))))</f>
        <v>0</v>
      </c>
      <c r="EJ166" s="4">
        <f>IF(V166=Listedechoix!$A$1,20,IF(V166=Listedechoix!$A$2,15,IF(V166=Listedechoix!$A$3,10,IF(V166=Listedechoix!$A$4,5,0))))</f>
        <v>0</v>
      </c>
      <c r="EK166" s="4">
        <f>IF(W166=Listedechoix!$A$1,20,IF(W166=Listedechoix!$A$2,15,IF(W166=Listedechoix!$A$3,10,IF(W166=Listedechoix!$A$4,5,0))))</f>
        <v>0</v>
      </c>
      <c r="EL166" s="4">
        <f>IF(X166=Listedechoix!$A$1,20,IF(X166=Listedechoix!$A$2,15,IF(X166=Listedechoix!$A$3,10,IF(X166=Listedechoix!$A$4,5,0))))</f>
        <v>0</v>
      </c>
      <c r="EM166" s="4">
        <f>IF(Y166=Listedechoix!$A$1,20,IF(Y166=Listedechoix!$A$2,15,IF(Y166=Listedechoix!$A$3,10,IF(Y166=Listedechoix!$A$4,5,0))))</f>
        <v>0</v>
      </c>
      <c r="EN166" s="4">
        <f>IF(Z166=Listedechoix!$A$1,20,IF(Z166=Listedechoix!$A$2,15,IF(Z166=Listedechoix!$A$3,10,IF(Z166=Listedechoix!$A$4,5,0))))</f>
        <v>0</v>
      </c>
      <c r="EO166" s="4">
        <f>IF(AA166=Listedechoix!$A$1,20,IF(AA166=Listedechoix!$A$2,15,IF(AA166=Listedechoix!$A$3,10,IF(AA166=Listedechoix!$A$4,5,0))))</f>
        <v>0</v>
      </c>
      <c r="EP166" s="116" t="str">
        <f t="shared" si="90"/>
        <v>NNot</v>
      </c>
      <c r="EQ166" s="117" t="str">
        <f t="shared" si="91"/>
        <v>NNot</v>
      </c>
      <c r="ER166" s="4">
        <f>IF(AB166=Listedechoix!$A$1,20,IF(AB166=Listedechoix!$A$2,15,IF(AB166=Listedechoix!$A$3,10,IF(AB166=Listedechoix!$A$4,5,0))))</f>
        <v>0</v>
      </c>
      <c r="ES166" s="4">
        <f>IF(AC166=Listedechoix!$A$1,20,IF(AC166=Listedechoix!$A$2,15,IF(AC166=Listedechoix!$A$3,10,IF(AC166=Listedechoix!$A$4,5,0))))</f>
        <v>0</v>
      </c>
      <c r="ET166" s="4">
        <f>IF(AD166=Listedechoix!$A$1,20,IF(AD166=Listedechoix!$A$2,15,IF(AD166=Listedechoix!$A$3,10,IF(AD166=Listedechoix!$A$4,5,0))))</f>
        <v>0</v>
      </c>
      <c r="EU166" s="4">
        <f>IF(AE166=Listedechoix!$A$1,20,IF(AE166=Listedechoix!$A$2,15,IF(AE166=Listedechoix!$A$3,10,IF(AE166=Listedechoix!$A$4,5,0))))</f>
        <v>0</v>
      </c>
      <c r="EV166" s="4">
        <f>IF(AF166=Listedechoix!$A$1,20,IF(AF166=Listedechoix!$A$2,15,IF(AF166=Listedechoix!$A$3,10,IF(AF166=Listedechoix!$A$4,5,0))))</f>
        <v>0</v>
      </c>
      <c r="EW166" s="4">
        <f>IF(AG166=Listedechoix!$A$1,20,IF(AG166=Listedechoix!$A$2,15,IF(AG166=Listedechoix!$A$3,10,IF(AG166=Listedechoix!$A$4,5,0))))</f>
        <v>0</v>
      </c>
      <c r="EX166" s="4">
        <f>IF(AH166=Listedechoix!$A$1,20,IF(AH166=Listedechoix!$A$2,15,IF(AH166=Listedechoix!$A$3,10,IF(AH166=Listedechoix!$A$4,5,0))))</f>
        <v>0</v>
      </c>
      <c r="EY166" s="4">
        <f>IF(AI166=Listedechoix!$A$1,20,IF(AI166=Listedechoix!$A$2,15,IF(AI166=Listedechoix!$A$3,10,IF(AI166=Listedechoix!$A$4,5,0))))</f>
        <v>0</v>
      </c>
      <c r="EZ166" s="4">
        <f>IF(AJ166=Listedechoix!$A$1,20,IF(AJ166=Listedechoix!$A$2,15,IF(AJ166=Listedechoix!$A$3,10,IF(AJ166=Listedechoix!$A$4,5,0))))</f>
        <v>0</v>
      </c>
      <c r="FA166" s="4">
        <f>IF(AK166=Listedechoix!$A$1,20,IF(AK166=Listedechoix!$A$2,15,IF(AK166=Listedechoix!$A$3,10,IF(AK166=Listedechoix!$A$4,5,0))))</f>
        <v>0</v>
      </c>
      <c r="FB166" s="4">
        <f>IF(AL166=Listedechoix!$A$1,20,IF(AL166=Listedechoix!$A$2,15,IF(AL166=Listedechoix!$A$3,10,IF(AL166=Listedechoix!$A$4,5,0))))</f>
        <v>0</v>
      </c>
      <c r="FC166" s="4">
        <f>IF(AM166=Listedechoix!$A$1,20,IF(AM166=Listedechoix!$A$2,15,IF(AM166=Listedechoix!$A$3,10,IF(AM166=Listedechoix!$A$4,5,0))))</f>
        <v>0</v>
      </c>
      <c r="FD166" s="4">
        <f>IF(AN166=Listedechoix!$A$1,20,IF(AN166=Listedechoix!$A$2,15,IF(AN166=Listedechoix!$A$3,10,IF(AN166=Listedechoix!$A$4,5,0))))</f>
        <v>0</v>
      </c>
      <c r="FE166" s="4">
        <f>IF(AO166=Listedechoix!$A$1,20,IF(AO166=Listedechoix!$A$2,15,IF(AO166=Listedechoix!$A$3,10,IF(AO166=Listedechoix!$A$4,5,0))))</f>
        <v>0</v>
      </c>
      <c r="FF166" s="116" t="str">
        <f t="shared" si="92"/>
        <v>NNot</v>
      </c>
      <c r="FG166" s="117" t="str">
        <f t="shared" si="93"/>
        <v>NNot</v>
      </c>
      <c r="FH166" s="4">
        <f>IF(AP166=Listedechoix!$A$1,20,IF(AP166=Listedechoix!$A$2,15,IF(AP166=Listedechoix!$A$3,10,IF(AP166=Listedechoix!$A$4,5,0))))</f>
        <v>0</v>
      </c>
      <c r="FI166" s="4">
        <f>IF(AQ166=Listedechoix!$A$1,20,IF(AQ166=Listedechoix!$A$2,15,IF(AQ166=Listedechoix!$A$3,10,IF(AQ166=Listedechoix!$A$4,5,0))))</f>
        <v>0</v>
      </c>
      <c r="FJ166" s="4">
        <f>IF(AR166=Listedechoix!$A$1,20,IF(AR166=Listedechoix!$A$2,15,IF(AR166=Listedechoix!$A$3,10,IF(AR166=Listedechoix!$A$4,5,0))))</f>
        <v>0</v>
      </c>
      <c r="FK166" s="4">
        <f>IF(AS166=Listedechoix!$A$1,20,IF(AS166=Listedechoix!$A$2,15,IF(AS166=Listedechoix!$A$3,10,IF(AS166=Listedechoix!$A$4,5,0))))</f>
        <v>0</v>
      </c>
      <c r="FL166" s="4">
        <f>IF(AT166=Listedechoix!$A$1,20,IF(AT166=Listedechoix!$A$2,15,IF(AT166=Listedechoix!$A$3,10,IF(AT166=Listedechoix!$A$4,5,0))))</f>
        <v>0</v>
      </c>
      <c r="FM166" s="4">
        <f>IF(AU166=Listedechoix!$A$1,20,IF(AU166=Listedechoix!$A$2,15,IF(AU166=Listedechoix!$A$3,10,IF(AU166=Listedechoix!$A$4,5,0))))</f>
        <v>0</v>
      </c>
      <c r="FN166" s="4">
        <f>IF(AV166=Listedechoix!$A$1,20,IF(AV166=Listedechoix!$A$2,15,IF(AV166=Listedechoix!$A$3,10,IF(AV166=Listedechoix!$A$4,5,0))))</f>
        <v>0</v>
      </c>
      <c r="FO166" s="4">
        <f>IF(AW166=Listedechoix!$A$1,20,IF(AW166=Listedechoix!$A$2,15,IF(AW166=Listedechoix!$A$3,10,IF(AW166=Listedechoix!$A$4,5,0))))</f>
        <v>0</v>
      </c>
      <c r="FP166" s="4">
        <f>IF(AX166=Listedechoix!$A$1,20,IF(AX166=Listedechoix!$A$2,15,IF(AX166=Listedechoix!$A$3,10,IF(AX166=Listedechoix!$A$4,5,0))))</f>
        <v>0</v>
      </c>
      <c r="FQ166" s="4">
        <f>IF(AY166=Listedechoix!$A$1,20,IF(AY166=Listedechoix!$A$2,15,IF(AY166=Listedechoix!$A$3,10,IF(AY166=Listedechoix!$A$4,5,0))))</f>
        <v>0</v>
      </c>
      <c r="FR166" s="4">
        <f>IF(AZ166=Listedechoix!$A$1,20,IF(AZ166=Listedechoix!$A$2,15,IF(AZ166=Listedechoix!$A$3,10,IF(AZ166=Listedechoix!$A$4,5,0))))</f>
        <v>0</v>
      </c>
      <c r="FS166" s="4">
        <f>IF(BA166=Listedechoix!$A$1,20,IF(BA166=Listedechoix!$A$2,15,IF(BA166=Listedechoix!$A$3,10,IF(BA166=Listedechoix!$A$4,5,0))))</f>
        <v>0</v>
      </c>
      <c r="FT166" s="4">
        <f>IF(BB166=Listedechoix!$A$1,20,IF(BB166=Listedechoix!$A$2,15,IF(BB166=Listedechoix!$A$3,10,IF(BB166=Listedechoix!$A$4,5,0))))</f>
        <v>0</v>
      </c>
      <c r="FU166" s="4">
        <f>IF(BC166=Listedechoix!$A$1,20,IF(BC166=Listedechoix!$A$2,15,IF(BC166=Listedechoix!$A$3,10,IF(BC166=Listedechoix!$A$4,5,0))))</f>
        <v>0</v>
      </c>
      <c r="FV166" s="116" t="str">
        <f t="shared" si="94"/>
        <v>NNot</v>
      </c>
      <c r="FW166" s="117" t="str">
        <f t="shared" si="95"/>
        <v>NNot</v>
      </c>
      <c r="FX166" s="4">
        <f>IF(BD166=Listedechoix!$A$1,20,IF(BD166=Listedechoix!$A$2,15,IF(BD166=Listedechoix!$A$3,10,IF(BD166=Listedechoix!$A$4,5,0))))</f>
        <v>0</v>
      </c>
      <c r="FY166" s="4">
        <f>IF(BE166=Listedechoix!$A$1,20,IF(BE166=Listedechoix!$A$2,15,IF(BE166=Listedechoix!$A$3,10,IF(BE166=Listedechoix!$A$4,5,0))))</f>
        <v>0</v>
      </c>
      <c r="FZ166" s="4">
        <f>IF(BF166=Listedechoix!$A$1,20,IF(BF166=Listedechoix!$A$2,15,IF(BF166=Listedechoix!$A$3,10,IF(BF166=Listedechoix!$A$4,5,0))))</f>
        <v>0</v>
      </c>
      <c r="GA166" s="4">
        <f>IF(BG166=Listedechoix!$A$1,20,IF(BG166=Listedechoix!$A$2,15,IF(BG166=Listedechoix!$A$3,10,IF(BG166=Listedechoix!$A$4,5,0))))</f>
        <v>0</v>
      </c>
      <c r="GB166" s="4">
        <f>IF(BH166=Listedechoix!$A$1,20,IF(BH166=Listedechoix!$A$2,15,IF(BH166=Listedechoix!$A$3,10,IF(BH166=Listedechoix!$A$4,5,0))))</f>
        <v>0</v>
      </c>
      <c r="GC166" s="4">
        <f>IF(BI166=Listedechoix!$A$1,20,IF(BI166=Listedechoix!$A$2,15,IF(BI166=Listedechoix!$A$3,10,IF(BI166=Listedechoix!$A$4,5,0))))</f>
        <v>0</v>
      </c>
      <c r="GD166" s="4">
        <f>IF(BJ166=Listedechoix!$A$1,20,IF(BJ166=Listedechoix!$A$2,15,IF(BJ166=Listedechoix!$A$3,10,IF(BJ166=Listedechoix!$A$4,5,0))))</f>
        <v>0</v>
      </c>
      <c r="GE166" s="4">
        <f>IF(BK166=Listedechoix!$A$1,20,IF(BK166=Listedechoix!$A$2,15,IF(BK166=Listedechoix!$A$3,10,IF(BK166=Listedechoix!$A$4,5,0))))</f>
        <v>0</v>
      </c>
      <c r="GF166" s="4">
        <f>IF(BL166=Listedechoix!$A$1,20,IF(BL166=Listedechoix!$A$2,15,IF(BL166=Listedechoix!$A$3,10,IF(BL166=Listedechoix!$A$4,5,0))))</f>
        <v>0</v>
      </c>
      <c r="GG166" s="4">
        <f>IF(BM166=Listedechoix!$A$1,20,IF(BM166=Listedechoix!$A$2,15,IF(BM166=Listedechoix!$A$3,10,IF(BM166=Listedechoix!$A$4,5,0))))</f>
        <v>0</v>
      </c>
      <c r="GH166" s="4">
        <f>IF(BN166=Listedechoix!$A$1,20,IF(BN166=Listedechoix!$A$2,15,IF(BN166=Listedechoix!$A$3,10,IF(BN166=Listedechoix!$A$4,5,0))))</f>
        <v>0</v>
      </c>
      <c r="GI166" s="116" t="str">
        <f t="shared" si="96"/>
        <v>NNot</v>
      </c>
      <c r="GJ166" s="117" t="str">
        <f t="shared" si="97"/>
        <v>NNot</v>
      </c>
      <c r="GK166" s="4">
        <f>IF(BO166=Listedechoix!$A$1,20,IF(BO166=Listedechoix!$A$2,15,IF(BO166=Listedechoix!$A$3,10,IF(BO166=Listedechoix!$A$4,5,0))))</f>
        <v>0</v>
      </c>
      <c r="GL166" s="4">
        <f>IF(BP166=Listedechoix!$A$1,20,IF(BP166=Listedechoix!$A$2,15,IF(BP166=Listedechoix!$A$3,10,IF(BP166=Listedechoix!$A$4,5,0))))</f>
        <v>0</v>
      </c>
      <c r="GM166" s="4">
        <f>IF(BQ166=Listedechoix!$A$1,20,IF(BQ166=Listedechoix!$A$2,15,IF(BQ166=Listedechoix!$A$3,10,IF(BQ166=Listedechoix!$A$4,5,0))))</f>
        <v>0</v>
      </c>
      <c r="GN166" s="4">
        <f>IF(BR166=Listedechoix!$A$1,20,IF(BR166=Listedechoix!$A$2,15,IF(BR166=Listedechoix!$A$3,10,IF(BR166=Listedechoix!$A$4,5,0))))</f>
        <v>0</v>
      </c>
      <c r="GO166" s="4">
        <f>IF(BS166=Listedechoix!$A$1,20,IF(BS166=Listedechoix!$A$2,15,IF(BS166=Listedechoix!$A$3,10,IF(BS166=Listedechoix!$A$4,5,0))))</f>
        <v>0</v>
      </c>
      <c r="GP166" s="4">
        <f>IF(BT166=Listedechoix!$A$1,20,IF(BT166=Listedechoix!$A$2,15,IF(BT166=Listedechoix!$A$3,10,IF(BT166=Listedechoix!$A$4,5,0))))</f>
        <v>0</v>
      </c>
      <c r="GQ166" s="4">
        <f>IF(BU166=Listedechoix!$A$1,20,IF(BU166=Listedechoix!$A$2,15,IF(BU166=Listedechoix!$A$3,10,IF(BU166=Listedechoix!$A$4,5,0))))</f>
        <v>0</v>
      </c>
      <c r="GR166" s="4">
        <f>IF(BV166=Listedechoix!$A$1,20,IF(BV166=Listedechoix!$A$2,15,IF(BV166=Listedechoix!$A$3,10,IF(BV166=Listedechoix!$A$4,5,0))))</f>
        <v>0</v>
      </c>
      <c r="GS166" s="4">
        <f>IF(BW166=Listedechoix!$A$1,20,IF(BW166=Listedechoix!$A$2,15,IF(BW166=Listedechoix!$A$3,10,IF(BW166=Listedechoix!$A$4,5,0))))</f>
        <v>0</v>
      </c>
      <c r="GT166" s="4">
        <f>IF(BX166=Listedechoix!$A$1,20,IF(BX166=Listedechoix!$A$2,15,IF(BX166=Listedechoix!$A$3,10,IF(BX166=Listedechoix!$A$4,5,0))))</f>
        <v>0</v>
      </c>
      <c r="GU166" s="4">
        <f>IF(BY166=Listedechoix!$A$1,20,IF(BY166=Listedechoix!$A$2,15,IF(BY166=Listedechoix!$A$3,10,IF(BY166=Listedechoix!$A$4,5,0))))</f>
        <v>0</v>
      </c>
      <c r="GV166" s="116" t="str">
        <f t="shared" si="98"/>
        <v>NNot</v>
      </c>
      <c r="GW166" s="117" t="str">
        <f t="shared" si="99"/>
        <v>NNot</v>
      </c>
      <c r="GX166" s="4">
        <f>IF(BZ166=Listedechoix!$A$1,20,IF(BZ166=Listedechoix!$A$2,15,IF(BZ166=Listedechoix!$A$3,10,IF(BZ166=Listedechoix!$A$4,5,0))))</f>
        <v>0</v>
      </c>
      <c r="GY166" s="4">
        <f>IF(CA166=Listedechoix!$A$1,20,IF(CA166=Listedechoix!$A$2,15,IF(CA166=Listedechoix!$A$3,10,IF(CA166=Listedechoix!$A$4,5,0))))</f>
        <v>0</v>
      </c>
      <c r="GZ166" s="4">
        <f>IF(CB166=Listedechoix!$A$1,20,IF(CB166=Listedechoix!$A$2,15,IF(CB166=Listedechoix!$A$3,10,IF(CB166=Listedechoix!$A$4,5,0))))</f>
        <v>0</v>
      </c>
      <c r="HA166" s="4">
        <f>IF(CC166=Listedechoix!$A$1,20,IF(CC166=Listedechoix!$A$2,15,IF(CC166=Listedechoix!$A$3,10,IF(CC166=Listedechoix!$A$4,5,0))))</f>
        <v>0</v>
      </c>
      <c r="HB166" s="4">
        <f>IF(CD166=Listedechoix!$A$1,20,IF(CD166=Listedechoix!$A$2,15,IF(CD166=Listedechoix!$A$3,10,IF(CD166=Listedechoix!$A$4,5,0))))</f>
        <v>0</v>
      </c>
      <c r="HC166" s="4">
        <f>IF(CE166=Listedechoix!$A$1,20,IF(CE166=Listedechoix!$A$2,15,IF(CE166=Listedechoix!$A$3,10,IF(CE166=Listedechoix!$A$4,5,0))))</f>
        <v>0</v>
      </c>
      <c r="HD166" s="4">
        <f>IF(CF166=Listedechoix!$A$1,20,IF(CF166=Listedechoix!$A$2,15,IF(CF166=Listedechoix!$A$3,10,IF(CF166=Listedechoix!$A$4,5,0))))</f>
        <v>0</v>
      </c>
      <c r="HE166" s="4">
        <f>IF(CG166=Listedechoix!$A$1,20,IF(CG166=Listedechoix!$A$2,15,IF(CG166=Listedechoix!$A$3,10,IF(CG166=Listedechoix!$A$4,5,0))))</f>
        <v>0</v>
      </c>
      <c r="HF166" s="4">
        <f>IF(CH166=Listedechoix!$A$1,20,IF(CH166=Listedechoix!$A$2,15,IF(CH166=Listedechoix!$A$3,10,IF(CH166=Listedechoix!$A$4,5,0))))</f>
        <v>0</v>
      </c>
      <c r="HG166" s="4">
        <f>IF(CI166=Listedechoix!$A$1,20,IF(CI166=Listedechoix!$A$2,15,IF(CI166=Listedechoix!$A$3,10,IF(CI166=Listedechoix!$A$4,5,0))))</f>
        <v>0</v>
      </c>
      <c r="HH166" s="4">
        <f>IF(CJ166=Listedechoix!$A$1,20,IF(CJ166=Listedechoix!$A$2,15,IF(CJ166=Listedechoix!$A$3,10,IF(CJ166=Listedechoix!$A$4,5,0))))</f>
        <v>0</v>
      </c>
      <c r="HI166" s="4">
        <f>IF(CK166=Listedechoix!$A$1,20,IF(CK166=Listedechoix!$A$2,15,IF(CK166=Listedechoix!$A$3,10,IF(CK166=Listedechoix!$A$4,5,0))))</f>
        <v>0</v>
      </c>
      <c r="HJ166" s="4">
        <f>IF(CL166=Listedechoix!$A$1,20,IF(CL166=Listedechoix!$A$2,15,IF(CL166=Listedechoix!$A$3,10,IF(CL166=Listedechoix!$A$4,5,0))))</f>
        <v>0</v>
      </c>
      <c r="HK166" s="4">
        <f>IF(CM166=Listedechoix!$A$1,20,IF(CM166=Listedechoix!$A$2,15,IF(CM166=Listedechoix!$A$3,10,IF(CM166=Listedechoix!$A$4,5,0))))</f>
        <v>0</v>
      </c>
      <c r="HL166" s="116" t="str">
        <f t="shared" si="100"/>
        <v>NNot</v>
      </c>
      <c r="HM166" s="117" t="str">
        <f t="shared" si="101"/>
        <v>NNot</v>
      </c>
    </row>
    <row r="167" spans="1:221" x14ac:dyDescent="0.25">
      <c r="A167" s="34"/>
      <c r="B167" s="34"/>
      <c r="C167" s="35"/>
      <c r="D167" s="35"/>
      <c r="E167" s="35"/>
      <c r="F167" s="43"/>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1" t="str">
        <f t="shared" si="77"/>
        <v/>
      </c>
      <c r="CO167" s="31" t="str">
        <f t="shared" si="74"/>
        <v/>
      </c>
      <c r="CP167" s="31" t="str">
        <f t="shared" si="74"/>
        <v/>
      </c>
      <c r="CQ167" s="31" t="str">
        <f t="shared" si="74"/>
        <v/>
      </c>
      <c r="CR167" s="32">
        <f t="shared" si="78"/>
        <v>0</v>
      </c>
      <c r="CS167" s="33" t="str">
        <f t="shared" si="102"/>
        <v/>
      </c>
      <c r="CT167" s="31" t="str">
        <f t="shared" si="79"/>
        <v/>
      </c>
      <c r="CU167" s="31" t="str">
        <f t="shared" si="75"/>
        <v/>
      </c>
      <c r="CV167" s="31" t="str">
        <f t="shared" si="75"/>
        <v/>
      </c>
      <c r="CW167" s="31" t="str">
        <f t="shared" si="75"/>
        <v/>
      </c>
      <c r="CX167" s="32">
        <f t="shared" si="80"/>
        <v>0</v>
      </c>
      <c r="CY167" s="33" t="str">
        <f t="shared" si="81"/>
        <v>NNot</v>
      </c>
      <c r="CZ167" s="31" t="str">
        <f t="shared" si="104"/>
        <v/>
      </c>
      <c r="DA167" s="31" t="str">
        <f t="shared" si="104"/>
        <v/>
      </c>
      <c r="DB167" s="31" t="str">
        <f t="shared" si="104"/>
        <v/>
      </c>
      <c r="DC167" s="31" t="str">
        <f t="shared" si="104"/>
        <v/>
      </c>
      <c r="DD167" s="32">
        <f t="shared" si="103"/>
        <v>0</v>
      </c>
      <c r="DE167" s="33" t="str">
        <f t="shared" si="82"/>
        <v>NNot</v>
      </c>
      <c r="DF167" s="31" t="str">
        <f t="shared" si="105"/>
        <v/>
      </c>
      <c r="DG167" s="31" t="str">
        <f t="shared" si="105"/>
        <v/>
      </c>
      <c r="DH167" s="31" t="str">
        <f t="shared" si="105"/>
        <v/>
      </c>
      <c r="DI167" s="31" t="str">
        <f t="shared" si="105"/>
        <v/>
      </c>
      <c r="DJ167" s="32">
        <f t="shared" si="84"/>
        <v>0</v>
      </c>
      <c r="DK167" s="33" t="str">
        <f t="shared" si="85"/>
        <v>NNot</v>
      </c>
      <c r="DL167" s="31" t="str">
        <f t="shared" si="106"/>
        <v/>
      </c>
      <c r="DM167" s="31" t="str">
        <f t="shared" si="106"/>
        <v/>
      </c>
      <c r="DN167" s="31" t="str">
        <f t="shared" si="106"/>
        <v/>
      </c>
      <c r="DO167" s="31" t="str">
        <f t="shared" si="106"/>
        <v/>
      </c>
      <c r="DP167" s="32">
        <f t="shared" si="76"/>
        <v>0</v>
      </c>
      <c r="DQ167" s="33" t="str">
        <f t="shared" si="87"/>
        <v>NNot</v>
      </c>
      <c r="DR167" s="4">
        <f>IF(F167=Listedechoix!$A$1,20,IF(F167=Listedechoix!$A$2,15,IF(F167=Listedechoix!$A$3,10,IF(F167=Listedechoix!$A$4,5,0))))</f>
        <v>0</v>
      </c>
      <c r="DS167" s="4">
        <f>IF(G167=Listedechoix!$A$1,20,IF(G167=Listedechoix!$A$2,15,IF(G167=Listedechoix!$A$3,10,IF(G167=Listedechoix!$A$4,5,0))))</f>
        <v>0</v>
      </c>
      <c r="DT167" s="4">
        <f>IF(H167=Listedechoix!$A$1,20,IF(H167=Listedechoix!$A$2,15,IF(H167=Listedechoix!$A$3,10,IF(H167=Listedechoix!$A$4,5,0))))</f>
        <v>0</v>
      </c>
      <c r="DU167" s="4">
        <f>IF(I167=Listedechoix!$A$1,20,IF(I167=Listedechoix!$A$2,15,IF(I167=Listedechoix!$A$3,10,IF(I167=Listedechoix!$A$4,5,0))))</f>
        <v>0</v>
      </c>
      <c r="DV167" s="4">
        <f>IF(J167=Listedechoix!$A$1,20,IF(J167=Listedechoix!$A$2,15,IF(J167=Listedechoix!$A$3,10,IF(J167=Listedechoix!$A$4,5,0))))</f>
        <v>0</v>
      </c>
      <c r="DW167" s="4">
        <f>IF(K167=Listedechoix!$A$1,20,IF(K167=Listedechoix!$A$2,15,IF(K167=Listedechoix!$A$3,10,IF(K167=Listedechoix!$A$4,5,0))))</f>
        <v>0</v>
      </c>
      <c r="DX167" s="4">
        <f>IF(L167=Listedechoix!$A$1,20,IF(L167=Listedechoix!$A$2,15,IF(L167=Listedechoix!$A$3,10,IF(L167=Listedechoix!$A$4,5,0))))</f>
        <v>0</v>
      </c>
      <c r="DY167" s="4">
        <f>IF(M167=Listedechoix!$A$1,20,IF(M167=Listedechoix!$A$2,15,IF(M167=Listedechoix!$A$3,10,IF(M167=Listedechoix!$A$4,5,0))))</f>
        <v>0</v>
      </c>
      <c r="DZ167" s="4">
        <f>IF(N167=Listedechoix!$A$1,20,IF(N167=Listedechoix!$A$2,15,IF(N167=Listedechoix!$A$3,10,IF(N167=Listedechoix!$A$4,5,0))))</f>
        <v>0</v>
      </c>
      <c r="EA167" s="4">
        <f>IF(O167=Listedechoix!$A$1,20,IF(O167=Listedechoix!$A$2,15,IF(O167=Listedechoix!$A$3,10,IF(O167=Listedechoix!$A$4,5,0))))</f>
        <v>0</v>
      </c>
      <c r="EB167" s="4">
        <f>IF(P167=Listedechoix!$A$1,20,IF(P167=Listedechoix!$A$2,15,IF(P167=Listedechoix!$A$3,10,IF(P167=Listedechoix!$A$4,5,0))))</f>
        <v>0</v>
      </c>
      <c r="EC167" s="116" t="str">
        <f t="shared" si="88"/>
        <v>NNot</v>
      </c>
      <c r="ED167" s="117" t="str">
        <f t="shared" si="89"/>
        <v>NNot</v>
      </c>
      <c r="EE167" s="4">
        <f>IF(Q167=Listedechoix!$A$1,20,IF(Q167=Listedechoix!$A$2,15,IF(Q167=Listedechoix!$A$3,10,IF(Q167=Listedechoix!$A$4,5,0))))</f>
        <v>0</v>
      </c>
      <c r="EF167" s="4">
        <f>IF(R167=Listedechoix!$A$1,20,IF(R167=Listedechoix!$A$2,15,IF(R167=Listedechoix!$A$3,10,IF(R167=Listedechoix!$A$4,5,0))))</f>
        <v>0</v>
      </c>
      <c r="EG167" s="4">
        <f>IF(S167=Listedechoix!$A$1,20,IF(S167=Listedechoix!$A$2,15,IF(S167=Listedechoix!$A$3,10,IF(S167=Listedechoix!$A$4,5,0))))</f>
        <v>0</v>
      </c>
      <c r="EH167" s="4">
        <f>IF(T167=Listedechoix!$A$1,20,IF(T167=Listedechoix!$A$2,15,IF(T167=Listedechoix!$A$3,10,IF(T167=Listedechoix!$A$4,5,0))))</f>
        <v>0</v>
      </c>
      <c r="EI167" s="4">
        <f>IF(U167=Listedechoix!$A$1,20,IF(U167=Listedechoix!$A$2,15,IF(U167=Listedechoix!$A$3,10,IF(U167=Listedechoix!$A$4,5,0))))</f>
        <v>0</v>
      </c>
      <c r="EJ167" s="4">
        <f>IF(V167=Listedechoix!$A$1,20,IF(V167=Listedechoix!$A$2,15,IF(V167=Listedechoix!$A$3,10,IF(V167=Listedechoix!$A$4,5,0))))</f>
        <v>0</v>
      </c>
      <c r="EK167" s="4">
        <f>IF(W167=Listedechoix!$A$1,20,IF(W167=Listedechoix!$A$2,15,IF(W167=Listedechoix!$A$3,10,IF(W167=Listedechoix!$A$4,5,0))))</f>
        <v>0</v>
      </c>
      <c r="EL167" s="4">
        <f>IF(X167=Listedechoix!$A$1,20,IF(X167=Listedechoix!$A$2,15,IF(X167=Listedechoix!$A$3,10,IF(X167=Listedechoix!$A$4,5,0))))</f>
        <v>0</v>
      </c>
      <c r="EM167" s="4">
        <f>IF(Y167=Listedechoix!$A$1,20,IF(Y167=Listedechoix!$A$2,15,IF(Y167=Listedechoix!$A$3,10,IF(Y167=Listedechoix!$A$4,5,0))))</f>
        <v>0</v>
      </c>
      <c r="EN167" s="4">
        <f>IF(Z167=Listedechoix!$A$1,20,IF(Z167=Listedechoix!$A$2,15,IF(Z167=Listedechoix!$A$3,10,IF(Z167=Listedechoix!$A$4,5,0))))</f>
        <v>0</v>
      </c>
      <c r="EO167" s="4">
        <f>IF(AA167=Listedechoix!$A$1,20,IF(AA167=Listedechoix!$A$2,15,IF(AA167=Listedechoix!$A$3,10,IF(AA167=Listedechoix!$A$4,5,0))))</f>
        <v>0</v>
      </c>
      <c r="EP167" s="116" t="str">
        <f t="shared" si="90"/>
        <v>NNot</v>
      </c>
      <c r="EQ167" s="117" t="str">
        <f t="shared" si="91"/>
        <v>NNot</v>
      </c>
      <c r="ER167" s="4">
        <f>IF(AB167=Listedechoix!$A$1,20,IF(AB167=Listedechoix!$A$2,15,IF(AB167=Listedechoix!$A$3,10,IF(AB167=Listedechoix!$A$4,5,0))))</f>
        <v>0</v>
      </c>
      <c r="ES167" s="4">
        <f>IF(AC167=Listedechoix!$A$1,20,IF(AC167=Listedechoix!$A$2,15,IF(AC167=Listedechoix!$A$3,10,IF(AC167=Listedechoix!$A$4,5,0))))</f>
        <v>0</v>
      </c>
      <c r="ET167" s="4">
        <f>IF(AD167=Listedechoix!$A$1,20,IF(AD167=Listedechoix!$A$2,15,IF(AD167=Listedechoix!$A$3,10,IF(AD167=Listedechoix!$A$4,5,0))))</f>
        <v>0</v>
      </c>
      <c r="EU167" s="4">
        <f>IF(AE167=Listedechoix!$A$1,20,IF(AE167=Listedechoix!$A$2,15,IF(AE167=Listedechoix!$A$3,10,IF(AE167=Listedechoix!$A$4,5,0))))</f>
        <v>0</v>
      </c>
      <c r="EV167" s="4">
        <f>IF(AF167=Listedechoix!$A$1,20,IF(AF167=Listedechoix!$A$2,15,IF(AF167=Listedechoix!$A$3,10,IF(AF167=Listedechoix!$A$4,5,0))))</f>
        <v>0</v>
      </c>
      <c r="EW167" s="4">
        <f>IF(AG167=Listedechoix!$A$1,20,IF(AG167=Listedechoix!$A$2,15,IF(AG167=Listedechoix!$A$3,10,IF(AG167=Listedechoix!$A$4,5,0))))</f>
        <v>0</v>
      </c>
      <c r="EX167" s="4">
        <f>IF(AH167=Listedechoix!$A$1,20,IF(AH167=Listedechoix!$A$2,15,IF(AH167=Listedechoix!$A$3,10,IF(AH167=Listedechoix!$A$4,5,0))))</f>
        <v>0</v>
      </c>
      <c r="EY167" s="4">
        <f>IF(AI167=Listedechoix!$A$1,20,IF(AI167=Listedechoix!$A$2,15,IF(AI167=Listedechoix!$A$3,10,IF(AI167=Listedechoix!$A$4,5,0))))</f>
        <v>0</v>
      </c>
      <c r="EZ167" s="4">
        <f>IF(AJ167=Listedechoix!$A$1,20,IF(AJ167=Listedechoix!$A$2,15,IF(AJ167=Listedechoix!$A$3,10,IF(AJ167=Listedechoix!$A$4,5,0))))</f>
        <v>0</v>
      </c>
      <c r="FA167" s="4">
        <f>IF(AK167=Listedechoix!$A$1,20,IF(AK167=Listedechoix!$A$2,15,IF(AK167=Listedechoix!$A$3,10,IF(AK167=Listedechoix!$A$4,5,0))))</f>
        <v>0</v>
      </c>
      <c r="FB167" s="4">
        <f>IF(AL167=Listedechoix!$A$1,20,IF(AL167=Listedechoix!$A$2,15,IF(AL167=Listedechoix!$A$3,10,IF(AL167=Listedechoix!$A$4,5,0))))</f>
        <v>0</v>
      </c>
      <c r="FC167" s="4">
        <f>IF(AM167=Listedechoix!$A$1,20,IF(AM167=Listedechoix!$A$2,15,IF(AM167=Listedechoix!$A$3,10,IF(AM167=Listedechoix!$A$4,5,0))))</f>
        <v>0</v>
      </c>
      <c r="FD167" s="4">
        <f>IF(AN167=Listedechoix!$A$1,20,IF(AN167=Listedechoix!$A$2,15,IF(AN167=Listedechoix!$A$3,10,IF(AN167=Listedechoix!$A$4,5,0))))</f>
        <v>0</v>
      </c>
      <c r="FE167" s="4">
        <f>IF(AO167=Listedechoix!$A$1,20,IF(AO167=Listedechoix!$A$2,15,IF(AO167=Listedechoix!$A$3,10,IF(AO167=Listedechoix!$A$4,5,0))))</f>
        <v>0</v>
      </c>
      <c r="FF167" s="116" t="str">
        <f t="shared" si="92"/>
        <v>NNot</v>
      </c>
      <c r="FG167" s="117" t="str">
        <f t="shared" si="93"/>
        <v>NNot</v>
      </c>
      <c r="FH167" s="4">
        <f>IF(AP167=Listedechoix!$A$1,20,IF(AP167=Listedechoix!$A$2,15,IF(AP167=Listedechoix!$A$3,10,IF(AP167=Listedechoix!$A$4,5,0))))</f>
        <v>0</v>
      </c>
      <c r="FI167" s="4">
        <f>IF(AQ167=Listedechoix!$A$1,20,IF(AQ167=Listedechoix!$A$2,15,IF(AQ167=Listedechoix!$A$3,10,IF(AQ167=Listedechoix!$A$4,5,0))))</f>
        <v>0</v>
      </c>
      <c r="FJ167" s="4">
        <f>IF(AR167=Listedechoix!$A$1,20,IF(AR167=Listedechoix!$A$2,15,IF(AR167=Listedechoix!$A$3,10,IF(AR167=Listedechoix!$A$4,5,0))))</f>
        <v>0</v>
      </c>
      <c r="FK167" s="4">
        <f>IF(AS167=Listedechoix!$A$1,20,IF(AS167=Listedechoix!$A$2,15,IF(AS167=Listedechoix!$A$3,10,IF(AS167=Listedechoix!$A$4,5,0))))</f>
        <v>0</v>
      </c>
      <c r="FL167" s="4">
        <f>IF(AT167=Listedechoix!$A$1,20,IF(AT167=Listedechoix!$A$2,15,IF(AT167=Listedechoix!$A$3,10,IF(AT167=Listedechoix!$A$4,5,0))))</f>
        <v>0</v>
      </c>
      <c r="FM167" s="4">
        <f>IF(AU167=Listedechoix!$A$1,20,IF(AU167=Listedechoix!$A$2,15,IF(AU167=Listedechoix!$A$3,10,IF(AU167=Listedechoix!$A$4,5,0))))</f>
        <v>0</v>
      </c>
      <c r="FN167" s="4">
        <f>IF(AV167=Listedechoix!$A$1,20,IF(AV167=Listedechoix!$A$2,15,IF(AV167=Listedechoix!$A$3,10,IF(AV167=Listedechoix!$A$4,5,0))))</f>
        <v>0</v>
      </c>
      <c r="FO167" s="4">
        <f>IF(AW167=Listedechoix!$A$1,20,IF(AW167=Listedechoix!$A$2,15,IF(AW167=Listedechoix!$A$3,10,IF(AW167=Listedechoix!$A$4,5,0))))</f>
        <v>0</v>
      </c>
      <c r="FP167" s="4">
        <f>IF(AX167=Listedechoix!$A$1,20,IF(AX167=Listedechoix!$A$2,15,IF(AX167=Listedechoix!$A$3,10,IF(AX167=Listedechoix!$A$4,5,0))))</f>
        <v>0</v>
      </c>
      <c r="FQ167" s="4">
        <f>IF(AY167=Listedechoix!$A$1,20,IF(AY167=Listedechoix!$A$2,15,IF(AY167=Listedechoix!$A$3,10,IF(AY167=Listedechoix!$A$4,5,0))))</f>
        <v>0</v>
      </c>
      <c r="FR167" s="4">
        <f>IF(AZ167=Listedechoix!$A$1,20,IF(AZ167=Listedechoix!$A$2,15,IF(AZ167=Listedechoix!$A$3,10,IF(AZ167=Listedechoix!$A$4,5,0))))</f>
        <v>0</v>
      </c>
      <c r="FS167" s="4">
        <f>IF(BA167=Listedechoix!$A$1,20,IF(BA167=Listedechoix!$A$2,15,IF(BA167=Listedechoix!$A$3,10,IF(BA167=Listedechoix!$A$4,5,0))))</f>
        <v>0</v>
      </c>
      <c r="FT167" s="4">
        <f>IF(BB167=Listedechoix!$A$1,20,IF(BB167=Listedechoix!$A$2,15,IF(BB167=Listedechoix!$A$3,10,IF(BB167=Listedechoix!$A$4,5,0))))</f>
        <v>0</v>
      </c>
      <c r="FU167" s="4">
        <f>IF(BC167=Listedechoix!$A$1,20,IF(BC167=Listedechoix!$A$2,15,IF(BC167=Listedechoix!$A$3,10,IF(BC167=Listedechoix!$A$4,5,0))))</f>
        <v>0</v>
      </c>
      <c r="FV167" s="116" t="str">
        <f t="shared" si="94"/>
        <v>NNot</v>
      </c>
      <c r="FW167" s="117" t="str">
        <f t="shared" si="95"/>
        <v>NNot</v>
      </c>
      <c r="FX167" s="4">
        <f>IF(BD167=Listedechoix!$A$1,20,IF(BD167=Listedechoix!$A$2,15,IF(BD167=Listedechoix!$A$3,10,IF(BD167=Listedechoix!$A$4,5,0))))</f>
        <v>0</v>
      </c>
      <c r="FY167" s="4">
        <f>IF(BE167=Listedechoix!$A$1,20,IF(BE167=Listedechoix!$A$2,15,IF(BE167=Listedechoix!$A$3,10,IF(BE167=Listedechoix!$A$4,5,0))))</f>
        <v>0</v>
      </c>
      <c r="FZ167" s="4">
        <f>IF(BF167=Listedechoix!$A$1,20,IF(BF167=Listedechoix!$A$2,15,IF(BF167=Listedechoix!$A$3,10,IF(BF167=Listedechoix!$A$4,5,0))))</f>
        <v>0</v>
      </c>
      <c r="GA167" s="4">
        <f>IF(BG167=Listedechoix!$A$1,20,IF(BG167=Listedechoix!$A$2,15,IF(BG167=Listedechoix!$A$3,10,IF(BG167=Listedechoix!$A$4,5,0))))</f>
        <v>0</v>
      </c>
      <c r="GB167" s="4">
        <f>IF(BH167=Listedechoix!$A$1,20,IF(BH167=Listedechoix!$A$2,15,IF(BH167=Listedechoix!$A$3,10,IF(BH167=Listedechoix!$A$4,5,0))))</f>
        <v>0</v>
      </c>
      <c r="GC167" s="4">
        <f>IF(BI167=Listedechoix!$A$1,20,IF(BI167=Listedechoix!$A$2,15,IF(BI167=Listedechoix!$A$3,10,IF(BI167=Listedechoix!$A$4,5,0))))</f>
        <v>0</v>
      </c>
      <c r="GD167" s="4">
        <f>IF(BJ167=Listedechoix!$A$1,20,IF(BJ167=Listedechoix!$A$2,15,IF(BJ167=Listedechoix!$A$3,10,IF(BJ167=Listedechoix!$A$4,5,0))))</f>
        <v>0</v>
      </c>
      <c r="GE167" s="4">
        <f>IF(BK167=Listedechoix!$A$1,20,IF(BK167=Listedechoix!$A$2,15,IF(BK167=Listedechoix!$A$3,10,IF(BK167=Listedechoix!$A$4,5,0))))</f>
        <v>0</v>
      </c>
      <c r="GF167" s="4">
        <f>IF(BL167=Listedechoix!$A$1,20,IF(BL167=Listedechoix!$A$2,15,IF(BL167=Listedechoix!$A$3,10,IF(BL167=Listedechoix!$A$4,5,0))))</f>
        <v>0</v>
      </c>
      <c r="GG167" s="4">
        <f>IF(BM167=Listedechoix!$A$1,20,IF(BM167=Listedechoix!$A$2,15,IF(BM167=Listedechoix!$A$3,10,IF(BM167=Listedechoix!$A$4,5,0))))</f>
        <v>0</v>
      </c>
      <c r="GH167" s="4">
        <f>IF(BN167=Listedechoix!$A$1,20,IF(BN167=Listedechoix!$A$2,15,IF(BN167=Listedechoix!$A$3,10,IF(BN167=Listedechoix!$A$4,5,0))))</f>
        <v>0</v>
      </c>
      <c r="GI167" s="116" t="str">
        <f t="shared" si="96"/>
        <v>NNot</v>
      </c>
      <c r="GJ167" s="117" t="str">
        <f t="shared" si="97"/>
        <v>NNot</v>
      </c>
      <c r="GK167" s="4">
        <f>IF(BO167=Listedechoix!$A$1,20,IF(BO167=Listedechoix!$A$2,15,IF(BO167=Listedechoix!$A$3,10,IF(BO167=Listedechoix!$A$4,5,0))))</f>
        <v>0</v>
      </c>
      <c r="GL167" s="4">
        <f>IF(BP167=Listedechoix!$A$1,20,IF(BP167=Listedechoix!$A$2,15,IF(BP167=Listedechoix!$A$3,10,IF(BP167=Listedechoix!$A$4,5,0))))</f>
        <v>0</v>
      </c>
      <c r="GM167" s="4">
        <f>IF(BQ167=Listedechoix!$A$1,20,IF(BQ167=Listedechoix!$A$2,15,IF(BQ167=Listedechoix!$A$3,10,IF(BQ167=Listedechoix!$A$4,5,0))))</f>
        <v>0</v>
      </c>
      <c r="GN167" s="4">
        <f>IF(BR167=Listedechoix!$A$1,20,IF(BR167=Listedechoix!$A$2,15,IF(BR167=Listedechoix!$A$3,10,IF(BR167=Listedechoix!$A$4,5,0))))</f>
        <v>0</v>
      </c>
      <c r="GO167" s="4">
        <f>IF(BS167=Listedechoix!$A$1,20,IF(BS167=Listedechoix!$A$2,15,IF(BS167=Listedechoix!$A$3,10,IF(BS167=Listedechoix!$A$4,5,0))))</f>
        <v>0</v>
      </c>
      <c r="GP167" s="4">
        <f>IF(BT167=Listedechoix!$A$1,20,IF(BT167=Listedechoix!$A$2,15,IF(BT167=Listedechoix!$A$3,10,IF(BT167=Listedechoix!$A$4,5,0))))</f>
        <v>0</v>
      </c>
      <c r="GQ167" s="4">
        <f>IF(BU167=Listedechoix!$A$1,20,IF(BU167=Listedechoix!$A$2,15,IF(BU167=Listedechoix!$A$3,10,IF(BU167=Listedechoix!$A$4,5,0))))</f>
        <v>0</v>
      </c>
      <c r="GR167" s="4">
        <f>IF(BV167=Listedechoix!$A$1,20,IF(BV167=Listedechoix!$A$2,15,IF(BV167=Listedechoix!$A$3,10,IF(BV167=Listedechoix!$A$4,5,0))))</f>
        <v>0</v>
      </c>
      <c r="GS167" s="4">
        <f>IF(BW167=Listedechoix!$A$1,20,IF(BW167=Listedechoix!$A$2,15,IF(BW167=Listedechoix!$A$3,10,IF(BW167=Listedechoix!$A$4,5,0))))</f>
        <v>0</v>
      </c>
      <c r="GT167" s="4">
        <f>IF(BX167=Listedechoix!$A$1,20,IF(BX167=Listedechoix!$A$2,15,IF(BX167=Listedechoix!$A$3,10,IF(BX167=Listedechoix!$A$4,5,0))))</f>
        <v>0</v>
      </c>
      <c r="GU167" s="4">
        <f>IF(BY167=Listedechoix!$A$1,20,IF(BY167=Listedechoix!$A$2,15,IF(BY167=Listedechoix!$A$3,10,IF(BY167=Listedechoix!$A$4,5,0))))</f>
        <v>0</v>
      </c>
      <c r="GV167" s="116" t="str">
        <f t="shared" si="98"/>
        <v>NNot</v>
      </c>
      <c r="GW167" s="117" t="str">
        <f t="shared" si="99"/>
        <v>NNot</v>
      </c>
      <c r="GX167" s="4">
        <f>IF(BZ167=Listedechoix!$A$1,20,IF(BZ167=Listedechoix!$A$2,15,IF(BZ167=Listedechoix!$A$3,10,IF(BZ167=Listedechoix!$A$4,5,0))))</f>
        <v>0</v>
      </c>
      <c r="GY167" s="4">
        <f>IF(CA167=Listedechoix!$A$1,20,IF(CA167=Listedechoix!$A$2,15,IF(CA167=Listedechoix!$A$3,10,IF(CA167=Listedechoix!$A$4,5,0))))</f>
        <v>0</v>
      </c>
      <c r="GZ167" s="4">
        <f>IF(CB167=Listedechoix!$A$1,20,IF(CB167=Listedechoix!$A$2,15,IF(CB167=Listedechoix!$A$3,10,IF(CB167=Listedechoix!$A$4,5,0))))</f>
        <v>0</v>
      </c>
      <c r="HA167" s="4">
        <f>IF(CC167=Listedechoix!$A$1,20,IF(CC167=Listedechoix!$A$2,15,IF(CC167=Listedechoix!$A$3,10,IF(CC167=Listedechoix!$A$4,5,0))))</f>
        <v>0</v>
      </c>
      <c r="HB167" s="4">
        <f>IF(CD167=Listedechoix!$A$1,20,IF(CD167=Listedechoix!$A$2,15,IF(CD167=Listedechoix!$A$3,10,IF(CD167=Listedechoix!$A$4,5,0))))</f>
        <v>0</v>
      </c>
      <c r="HC167" s="4">
        <f>IF(CE167=Listedechoix!$A$1,20,IF(CE167=Listedechoix!$A$2,15,IF(CE167=Listedechoix!$A$3,10,IF(CE167=Listedechoix!$A$4,5,0))))</f>
        <v>0</v>
      </c>
      <c r="HD167" s="4">
        <f>IF(CF167=Listedechoix!$A$1,20,IF(CF167=Listedechoix!$A$2,15,IF(CF167=Listedechoix!$A$3,10,IF(CF167=Listedechoix!$A$4,5,0))))</f>
        <v>0</v>
      </c>
      <c r="HE167" s="4">
        <f>IF(CG167=Listedechoix!$A$1,20,IF(CG167=Listedechoix!$A$2,15,IF(CG167=Listedechoix!$A$3,10,IF(CG167=Listedechoix!$A$4,5,0))))</f>
        <v>0</v>
      </c>
      <c r="HF167" s="4">
        <f>IF(CH167=Listedechoix!$A$1,20,IF(CH167=Listedechoix!$A$2,15,IF(CH167=Listedechoix!$A$3,10,IF(CH167=Listedechoix!$A$4,5,0))))</f>
        <v>0</v>
      </c>
      <c r="HG167" s="4">
        <f>IF(CI167=Listedechoix!$A$1,20,IF(CI167=Listedechoix!$A$2,15,IF(CI167=Listedechoix!$A$3,10,IF(CI167=Listedechoix!$A$4,5,0))))</f>
        <v>0</v>
      </c>
      <c r="HH167" s="4">
        <f>IF(CJ167=Listedechoix!$A$1,20,IF(CJ167=Listedechoix!$A$2,15,IF(CJ167=Listedechoix!$A$3,10,IF(CJ167=Listedechoix!$A$4,5,0))))</f>
        <v>0</v>
      </c>
      <c r="HI167" s="4">
        <f>IF(CK167=Listedechoix!$A$1,20,IF(CK167=Listedechoix!$A$2,15,IF(CK167=Listedechoix!$A$3,10,IF(CK167=Listedechoix!$A$4,5,0))))</f>
        <v>0</v>
      </c>
      <c r="HJ167" s="4">
        <f>IF(CL167=Listedechoix!$A$1,20,IF(CL167=Listedechoix!$A$2,15,IF(CL167=Listedechoix!$A$3,10,IF(CL167=Listedechoix!$A$4,5,0))))</f>
        <v>0</v>
      </c>
      <c r="HK167" s="4">
        <f>IF(CM167=Listedechoix!$A$1,20,IF(CM167=Listedechoix!$A$2,15,IF(CM167=Listedechoix!$A$3,10,IF(CM167=Listedechoix!$A$4,5,0))))</f>
        <v>0</v>
      </c>
      <c r="HL167" s="116" t="str">
        <f t="shared" si="100"/>
        <v>NNot</v>
      </c>
      <c r="HM167" s="117" t="str">
        <f t="shared" si="101"/>
        <v>NNot</v>
      </c>
    </row>
    <row r="168" spans="1:221" x14ac:dyDescent="0.25">
      <c r="A168" s="34"/>
      <c r="B168" s="34"/>
      <c r="C168" s="35"/>
      <c r="D168" s="35"/>
      <c r="E168" s="35"/>
      <c r="F168" s="43"/>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1" t="str">
        <f t="shared" si="77"/>
        <v/>
      </c>
      <c r="CO168" s="31" t="str">
        <f t="shared" si="74"/>
        <v/>
      </c>
      <c r="CP168" s="31" t="str">
        <f t="shared" si="74"/>
        <v/>
      </c>
      <c r="CQ168" s="31" t="str">
        <f t="shared" si="74"/>
        <v/>
      </c>
      <c r="CR168" s="32">
        <f t="shared" si="78"/>
        <v>0</v>
      </c>
      <c r="CS168" s="33" t="str">
        <f t="shared" si="102"/>
        <v/>
      </c>
      <c r="CT168" s="31" t="str">
        <f t="shared" si="79"/>
        <v/>
      </c>
      <c r="CU168" s="31" t="str">
        <f t="shared" si="75"/>
        <v/>
      </c>
      <c r="CV168" s="31" t="str">
        <f t="shared" si="75"/>
        <v/>
      </c>
      <c r="CW168" s="31" t="str">
        <f t="shared" si="75"/>
        <v/>
      </c>
      <c r="CX168" s="32">
        <f t="shared" si="80"/>
        <v>0</v>
      </c>
      <c r="CY168" s="33" t="str">
        <f t="shared" si="81"/>
        <v>NNot</v>
      </c>
      <c r="CZ168" s="31" t="str">
        <f t="shared" si="104"/>
        <v/>
      </c>
      <c r="DA168" s="31" t="str">
        <f t="shared" si="104"/>
        <v/>
      </c>
      <c r="DB168" s="31" t="str">
        <f t="shared" si="104"/>
        <v/>
      </c>
      <c r="DC168" s="31" t="str">
        <f t="shared" si="104"/>
        <v/>
      </c>
      <c r="DD168" s="32">
        <f t="shared" si="103"/>
        <v>0</v>
      </c>
      <c r="DE168" s="33" t="str">
        <f t="shared" si="82"/>
        <v>NNot</v>
      </c>
      <c r="DF168" s="31" t="str">
        <f t="shared" si="105"/>
        <v/>
      </c>
      <c r="DG168" s="31" t="str">
        <f t="shared" si="105"/>
        <v/>
      </c>
      <c r="DH168" s="31" t="str">
        <f t="shared" si="105"/>
        <v/>
      </c>
      <c r="DI168" s="31" t="str">
        <f t="shared" si="105"/>
        <v/>
      </c>
      <c r="DJ168" s="32">
        <f t="shared" si="84"/>
        <v>0</v>
      </c>
      <c r="DK168" s="33" t="str">
        <f t="shared" si="85"/>
        <v>NNot</v>
      </c>
      <c r="DL168" s="31" t="str">
        <f t="shared" si="106"/>
        <v/>
      </c>
      <c r="DM168" s="31" t="str">
        <f t="shared" si="106"/>
        <v/>
      </c>
      <c r="DN168" s="31" t="str">
        <f t="shared" si="106"/>
        <v/>
      </c>
      <c r="DO168" s="31" t="str">
        <f t="shared" si="106"/>
        <v/>
      </c>
      <c r="DP168" s="32">
        <f t="shared" si="76"/>
        <v>0</v>
      </c>
      <c r="DQ168" s="33" t="str">
        <f t="shared" si="87"/>
        <v>NNot</v>
      </c>
      <c r="DR168" s="4">
        <f>IF(F168=Listedechoix!$A$1,20,IF(F168=Listedechoix!$A$2,15,IF(F168=Listedechoix!$A$3,10,IF(F168=Listedechoix!$A$4,5,0))))</f>
        <v>0</v>
      </c>
      <c r="DS168" s="4">
        <f>IF(G168=Listedechoix!$A$1,20,IF(G168=Listedechoix!$A$2,15,IF(G168=Listedechoix!$A$3,10,IF(G168=Listedechoix!$A$4,5,0))))</f>
        <v>0</v>
      </c>
      <c r="DT168" s="4">
        <f>IF(H168=Listedechoix!$A$1,20,IF(H168=Listedechoix!$A$2,15,IF(H168=Listedechoix!$A$3,10,IF(H168=Listedechoix!$A$4,5,0))))</f>
        <v>0</v>
      </c>
      <c r="DU168" s="4">
        <f>IF(I168=Listedechoix!$A$1,20,IF(I168=Listedechoix!$A$2,15,IF(I168=Listedechoix!$A$3,10,IF(I168=Listedechoix!$A$4,5,0))))</f>
        <v>0</v>
      </c>
      <c r="DV168" s="4">
        <f>IF(J168=Listedechoix!$A$1,20,IF(J168=Listedechoix!$A$2,15,IF(J168=Listedechoix!$A$3,10,IF(J168=Listedechoix!$A$4,5,0))))</f>
        <v>0</v>
      </c>
      <c r="DW168" s="4">
        <f>IF(K168=Listedechoix!$A$1,20,IF(K168=Listedechoix!$A$2,15,IF(K168=Listedechoix!$A$3,10,IF(K168=Listedechoix!$A$4,5,0))))</f>
        <v>0</v>
      </c>
      <c r="DX168" s="4">
        <f>IF(L168=Listedechoix!$A$1,20,IF(L168=Listedechoix!$A$2,15,IF(L168=Listedechoix!$A$3,10,IF(L168=Listedechoix!$A$4,5,0))))</f>
        <v>0</v>
      </c>
      <c r="DY168" s="4">
        <f>IF(M168=Listedechoix!$A$1,20,IF(M168=Listedechoix!$A$2,15,IF(M168=Listedechoix!$A$3,10,IF(M168=Listedechoix!$A$4,5,0))))</f>
        <v>0</v>
      </c>
      <c r="DZ168" s="4">
        <f>IF(N168=Listedechoix!$A$1,20,IF(N168=Listedechoix!$A$2,15,IF(N168=Listedechoix!$A$3,10,IF(N168=Listedechoix!$A$4,5,0))))</f>
        <v>0</v>
      </c>
      <c r="EA168" s="4">
        <f>IF(O168=Listedechoix!$A$1,20,IF(O168=Listedechoix!$A$2,15,IF(O168=Listedechoix!$A$3,10,IF(O168=Listedechoix!$A$4,5,0))))</f>
        <v>0</v>
      </c>
      <c r="EB168" s="4">
        <f>IF(P168=Listedechoix!$A$1,20,IF(P168=Listedechoix!$A$2,15,IF(P168=Listedechoix!$A$3,10,IF(P168=Listedechoix!$A$4,5,0))))</f>
        <v>0</v>
      </c>
      <c r="EC168" s="116" t="str">
        <f t="shared" si="88"/>
        <v>NNot</v>
      </c>
      <c r="ED168" s="117" t="str">
        <f t="shared" si="89"/>
        <v>NNot</v>
      </c>
      <c r="EE168" s="4">
        <f>IF(Q168=Listedechoix!$A$1,20,IF(Q168=Listedechoix!$A$2,15,IF(Q168=Listedechoix!$A$3,10,IF(Q168=Listedechoix!$A$4,5,0))))</f>
        <v>0</v>
      </c>
      <c r="EF168" s="4">
        <f>IF(R168=Listedechoix!$A$1,20,IF(R168=Listedechoix!$A$2,15,IF(R168=Listedechoix!$A$3,10,IF(R168=Listedechoix!$A$4,5,0))))</f>
        <v>0</v>
      </c>
      <c r="EG168" s="4">
        <f>IF(S168=Listedechoix!$A$1,20,IF(S168=Listedechoix!$A$2,15,IF(S168=Listedechoix!$A$3,10,IF(S168=Listedechoix!$A$4,5,0))))</f>
        <v>0</v>
      </c>
      <c r="EH168" s="4">
        <f>IF(T168=Listedechoix!$A$1,20,IF(T168=Listedechoix!$A$2,15,IF(T168=Listedechoix!$A$3,10,IF(T168=Listedechoix!$A$4,5,0))))</f>
        <v>0</v>
      </c>
      <c r="EI168" s="4">
        <f>IF(U168=Listedechoix!$A$1,20,IF(U168=Listedechoix!$A$2,15,IF(U168=Listedechoix!$A$3,10,IF(U168=Listedechoix!$A$4,5,0))))</f>
        <v>0</v>
      </c>
      <c r="EJ168" s="4">
        <f>IF(V168=Listedechoix!$A$1,20,IF(V168=Listedechoix!$A$2,15,IF(V168=Listedechoix!$A$3,10,IF(V168=Listedechoix!$A$4,5,0))))</f>
        <v>0</v>
      </c>
      <c r="EK168" s="4">
        <f>IF(W168=Listedechoix!$A$1,20,IF(W168=Listedechoix!$A$2,15,IF(W168=Listedechoix!$A$3,10,IF(W168=Listedechoix!$A$4,5,0))))</f>
        <v>0</v>
      </c>
      <c r="EL168" s="4">
        <f>IF(X168=Listedechoix!$A$1,20,IF(X168=Listedechoix!$A$2,15,IF(X168=Listedechoix!$A$3,10,IF(X168=Listedechoix!$A$4,5,0))))</f>
        <v>0</v>
      </c>
      <c r="EM168" s="4">
        <f>IF(Y168=Listedechoix!$A$1,20,IF(Y168=Listedechoix!$A$2,15,IF(Y168=Listedechoix!$A$3,10,IF(Y168=Listedechoix!$A$4,5,0))))</f>
        <v>0</v>
      </c>
      <c r="EN168" s="4">
        <f>IF(Z168=Listedechoix!$A$1,20,IF(Z168=Listedechoix!$A$2,15,IF(Z168=Listedechoix!$A$3,10,IF(Z168=Listedechoix!$A$4,5,0))))</f>
        <v>0</v>
      </c>
      <c r="EO168" s="4">
        <f>IF(AA168=Listedechoix!$A$1,20,IF(AA168=Listedechoix!$A$2,15,IF(AA168=Listedechoix!$A$3,10,IF(AA168=Listedechoix!$A$4,5,0))))</f>
        <v>0</v>
      </c>
      <c r="EP168" s="116" t="str">
        <f t="shared" si="90"/>
        <v>NNot</v>
      </c>
      <c r="EQ168" s="117" t="str">
        <f t="shared" si="91"/>
        <v>NNot</v>
      </c>
      <c r="ER168" s="4">
        <f>IF(AB168=Listedechoix!$A$1,20,IF(AB168=Listedechoix!$A$2,15,IF(AB168=Listedechoix!$A$3,10,IF(AB168=Listedechoix!$A$4,5,0))))</f>
        <v>0</v>
      </c>
      <c r="ES168" s="4">
        <f>IF(AC168=Listedechoix!$A$1,20,IF(AC168=Listedechoix!$A$2,15,IF(AC168=Listedechoix!$A$3,10,IF(AC168=Listedechoix!$A$4,5,0))))</f>
        <v>0</v>
      </c>
      <c r="ET168" s="4">
        <f>IF(AD168=Listedechoix!$A$1,20,IF(AD168=Listedechoix!$A$2,15,IF(AD168=Listedechoix!$A$3,10,IF(AD168=Listedechoix!$A$4,5,0))))</f>
        <v>0</v>
      </c>
      <c r="EU168" s="4">
        <f>IF(AE168=Listedechoix!$A$1,20,IF(AE168=Listedechoix!$A$2,15,IF(AE168=Listedechoix!$A$3,10,IF(AE168=Listedechoix!$A$4,5,0))))</f>
        <v>0</v>
      </c>
      <c r="EV168" s="4">
        <f>IF(AF168=Listedechoix!$A$1,20,IF(AF168=Listedechoix!$A$2,15,IF(AF168=Listedechoix!$A$3,10,IF(AF168=Listedechoix!$A$4,5,0))))</f>
        <v>0</v>
      </c>
      <c r="EW168" s="4">
        <f>IF(AG168=Listedechoix!$A$1,20,IF(AG168=Listedechoix!$A$2,15,IF(AG168=Listedechoix!$A$3,10,IF(AG168=Listedechoix!$A$4,5,0))))</f>
        <v>0</v>
      </c>
      <c r="EX168" s="4">
        <f>IF(AH168=Listedechoix!$A$1,20,IF(AH168=Listedechoix!$A$2,15,IF(AH168=Listedechoix!$A$3,10,IF(AH168=Listedechoix!$A$4,5,0))))</f>
        <v>0</v>
      </c>
      <c r="EY168" s="4">
        <f>IF(AI168=Listedechoix!$A$1,20,IF(AI168=Listedechoix!$A$2,15,IF(AI168=Listedechoix!$A$3,10,IF(AI168=Listedechoix!$A$4,5,0))))</f>
        <v>0</v>
      </c>
      <c r="EZ168" s="4">
        <f>IF(AJ168=Listedechoix!$A$1,20,IF(AJ168=Listedechoix!$A$2,15,IF(AJ168=Listedechoix!$A$3,10,IF(AJ168=Listedechoix!$A$4,5,0))))</f>
        <v>0</v>
      </c>
      <c r="FA168" s="4">
        <f>IF(AK168=Listedechoix!$A$1,20,IF(AK168=Listedechoix!$A$2,15,IF(AK168=Listedechoix!$A$3,10,IF(AK168=Listedechoix!$A$4,5,0))))</f>
        <v>0</v>
      </c>
      <c r="FB168" s="4">
        <f>IF(AL168=Listedechoix!$A$1,20,IF(AL168=Listedechoix!$A$2,15,IF(AL168=Listedechoix!$A$3,10,IF(AL168=Listedechoix!$A$4,5,0))))</f>
        <v>0</v>
      </c>
      <c r="FC168" s="4">
        <f>IF(AM168=Listedechoix!$A$1,20,IF(AM168=Listedechoix!$A$2,15,IF(AM168=Listedechoix!$A$3,10,IF(AM168=Listedechoix!$A$4,5,0))))</f>
        <v>0</v>
      </c>
      <c r="FD168" s="4">
        <f>IF(AN168=Listedechoix!$A$1,20,IF(AN168=Listedechoix!$A$2,15,IF(AN168=Listedechoix!$A$3,10,IF(AN168=Listedechoix!$A$4,5,0))))</f>
        <v>0</v>
      </c>
      <c r="FE168" s="4">
        <f>IF(AO168=Listedechoix!$A$1,20,IF(AO168=Listedechoix!$A$2,15,IF(AO168=Listedechoix!$A$3,10,IF(AO168=Listedechoix!$A$4,5,0))))</f>
        <v>0</v>
      </c>
      <c r="FF168" s="116" t="str">
        <f t="shared" si="92"/>
        <v>NNot</v>
      </c>
      <c r="FG168" s="117" t="str">
        <f t="shared" si="93"/>
        <v>NNot</v>
      </c>
      <c r="FH168" s="4">
        <f>IF(AP168=Listedechoix!$A$1,20,IF(AP168=Listedechoix!$A$2,15,IF(AP168=Listedechoix!$A$3,10,IF(AP168=Listedechoix!$A$4,5,0))))</f>
        <v>0</v>
      </c>
      <c r="FI168" s="4">
        <f>IF(AQ168=Listedechoix!$A$1,20,IF(AQ168=Listedechoix!$A$2,15,IF(AQ168=Listedechoix!$A$3,10,IF(AQ168=Listedechoix!$A$4,5,0))))</f>
        <v>0</v>
      </c>
      <c r="FJ168" s="4">
        <f>IF(AR168=Listedechoix!$A$1,20,IF(AR168=Listedechoix!$A$2,15,IF(AR168=Listedechoix!$A$3,10,IF(AR168=Listedechoix!$A$4,5,0))))</f>
        <v>0</v>
      </c>
      <c r="FK168" s="4">
        <f>IF(AS168=Listedechoix!$A$1,20,IF(AS168=Listedechoix!$A$2,15,IF(AS168=Listedechoix!$A$3,10,IF(AS168=Listedechoix!$A$4,5,0))))</f>
        <v>0</v>
      </c>
      <c r="FL168" s="4">
        <f>IF(AT168=Listedechoix!$A$1,20,IF(AT168=Listedechoix!$A$2,15,IF(AT168=Listedechoix!$A$3,10,IF(AT168=Listedechoix!$A$4,5,0))))</f>
        <v>0</v>
      </c>
      <c r="FM168" s="4">
        <f>IF(AU168=Listedechoix!$A$1,20,IF(AU168=Listedechoix!$A$2,15,IF(AU168=Listedechoix!$A$3,10,IF(AU168=Listedechoix!$A$4,5,0))))</f>
        <v>0</v>
      </c>
      <c r="FN168" s="4">
        <f>IF(AV168=Listedechoix!$A$1,20,IF(AV168=Listedechoix!$A$2,15,IF(AV168=Listedechoix!$A$3,10,IF(AV168=Listedechoix!$A$4,5,0))))</f>
        <v>0</v>
      </c>
      <c r="FO168" s="4">
        <f>IF(AW168=Listedechoix!$A$1,20,IF(AW168=Listedechoix!$A$2,15,IF(AW168=Listedechoix!$A$3,10,IF(AW168=Listedechoix!$A$4,5,0))))</f>
        <v>0</v>
      </c>
      <c r="FP168" s="4">
        <f>IF(AX168=Listedechoix!$A$1,20,IF(AX168=Listedechoix!$A$2,15,IF(AX168=Listedechoix!$A$3,10,IF(AX168=Listedechoix!$A$4,5,0))))</f>
        <v>0</v>
      </c>
      <c r="FQ168" s="4">
        <f>IF(AY168=Listedechoix!$A$1,20,IF(AY168=Listedechoix!$A$2,15,IF(AY168=Listedechoix!$A$3,10,IF(AY168=Listedechoix!$A$4,5,0))))</f>
        <v>0</v>
      </c>
      <c r="FR168" s="4">
        <f>IF(AZ168=Listedechoix!$A$1,20,IF(AZ168=Listedechoix!$A$2,15,IF(AZ168=Listedechoix!$A$3,10,IF(AZ168=Listedechoix!$A$4,5,0))))</f>
        <v>0</v>
      </c>
      <c r="FS168" s="4">
        <f>IF(BA168=Listedechoix!$A$1,20,IF(BA168=Listedechoix!$A$2,15,IF(BA168=Listedechoix!$A$3,10,IF(BA168=Listedechoix!$A$4,5,0))))</f>
        <v>0</v>
      </c>
      <c r="FT168" s="4">
        <f>IF(BB168=Listedechoix!$A$1,20,IF(BB168=Listedechoix!$A$2,15,IF(BB168=Listedechoix!$A$3,10,IF(BB168=Listedechoix!$A$4,5,0))))</f>
        <v>0</v>
      </c>
      <c r="FU168" s="4">
        <f>IF(BC168=Listedechoix!$A$1,20,IF(BC168=Listedechoix!$A$2,15,IF(BC168=Listedechoix!$A$3,10,IF(BC168=Listedechoix!$A$4,5,0))))</f>
        <v>0</v>
      </c>
      <c r="FV168" s="116" t="str">
        <f t="shared" si="94"/>
        <v>NNot</v>
      </c>
      <c r="FW168" s="117" t="str">
        <f t="shared" si="95"/>
        <v>NNot</v>
      </c>
      <c r="FX168" s="4">
        <f>IF(BD168=Listedechoix!$A$1,20,IF(BD168=Listedechoix!$A$2,15,IF(BD168=Listedechoix!$A$3,10,IF(BD168=Listedechoix!$A$4,5,0))))</f>
        <v>0</v>
      </c>
      <c r="FY168" s="4">
        <f>IF(BE168=Listedechoix!$A$1,20,IF(BE168=Listedechoix!$A$2,15,IF(BE168=Listedechoix!$A$3,10,IF(BE168=Listedechoix!$A$4,5,0))))</f>
        <v>0</v>
      </c>
      <c r="FZ168" s="4">
        <f>IF(BF168=Listedechoix!$A$1,20,IF(BF168=Listedechoix!$A$2,15,IF(BF168=Listedechoix!$A$3,10,IF(BF168=Listedechoix!$A$4,5,0))))</f>
        <v>0</v>
      </c>
      <c r="GA168" s="4">
        <f>IF(BG168=Listedechoix!$A$1,20,IF(BG168=Listedechoix!$A$2,15,IF(BG168=Listedechoix!$A$3,10,IF(BG168=Listedechoix!$A$4,5,0))))</f>
        <v>0</v>
      </c>
      <c r="GB168" s="4">
        <f>IF(BH168=Listedechoix!$A$1,20,IF(BH168=Listedechoix!$A$2,15,IF(BH168=Listedechoix!$A$3,10,IF(BH168=Listedechoix!$A$4,5,0))))</f>
        <v>0</v>
      </c>
      <c r="GC168" s="4">
        <f>IF(BI168=Listedechoix!$A$1,20,IF(BI168=Listedechoix!$A$2,15,IF(BI168=Listedechoix!$A$3,10,IF(BI168=Listedechoix!$A$4,5,0))))</f>
        <v>0</v>
      </c>
      <c r="GD168" s="4">
        <f>IF(BJ168=Listedechoix!$A$1,20,IF(BJ168=Listedechoix!$A$2,15,IF(BJ168=Listedechoix!$A$3,10,IF(BJ168=Listedechoix!$A$4,5,0))))</f>
        <v>0</v>
      </c>
      <c r="GE168" s="4">
        <f>IF(BK168=Listedechoix!$A$1,20,IF(BK168=Listedechoix!$A$2,15,IF(BK168=Listedechoix!$A$3,10,IF(BK168=Listedechoix!$A$4,5,0))))</f>
        <v>0</v>
      </c>
      <c r="GF168" s="4">
        <f>IF(BL168=Listedechoix!$A$1,20,IF(BL168=Listedechoix!$A$2,15,IF(BL168=Listedechoix!$A$3,10,IF(BL168=Listedechoix!$A$4,5,0))))</f>
        <v>0</v>
      </c>
      <c r="GG168" s="4">
        <f>IF(BM168=Listedechoix!$A$1,20,IF(BM168=Listedechoix!$A$2,15,IF(BM168=Listedechoix!$A$3,10,IF(BM168=Listedechoix!$A$4,5,0))))</f>
        <v>0</v>
      </c>
      <c r="GH168" s="4">
        <f>IF(BN168=Listedechoix!$A$1,20,IF(BN168=Listedechoix!$A$2,15,IF(BN168=Listedechoix!$A$3,10,IF(BN168=Listedechoix!$A$4,5,0))))</f>
        <v>0</v>
      </c>
      <c r="GI168" s="116" t="str">
        <f t="shared" si="96"/>
        <v>NNot</v>
      </c>
      <c r="GJ168" s="117" t="str">
        <f t="shared" si="97"/>
        <v>NNot</v>
      </c>
      <c r="GK168" s="4">
        <f>IF(BO168=Listedechoix!$A$1,20,IF(BO168=Listedechoix!$A$2,15,IF(BO168=Listedechoix!$A$3,10,IF(BO168=Listedechoix!$A$4,5,0))))</f>
        <v>0</v>
      </c>
      <c r="GL168" s="4">
        <f>IF(BP168=Listedechoix!$A$1,20,IF(BP168=Listedechoix!$A$2,15,IF(BP168=Listedechoix!$A$3,10,IF(BP168=Listedechoix!$A$4,5,0))))</f>
        <v>0</v>
      </c>
      <c r="GM168" s="4">
        <f>IF(BQ168=Listedechoix!$A$1,20,IF(BQ168=Listedechoix!$A$2,15,IF(BQ168=Listedechoix!$A$3,10,IF(BQ168=Listedechoix!$A$4,5,0))))</f>
        <v>0</v>
      </c>
      <c r="GN168" s="4">
        <f>IF(BR168=Listedechoix!$A$1,20,IF(BR168=Listedechoix!$A$2,15,IF(BR168=Listedechoix!$A$3,10,IF(BR168=Listedechoix!$A$4,5,0))))</f>
        <v>0</v>
      </c>
      <c r="GO168" s="4">
        <f>IF(BS168=Listedechoix!$A$1,20,IF(BS168=Listedechoix!$A$2,15,IF(BS168=Listedechoix!$A$3,10,IF(BS168=Listedechoix!$A$4,5,0))))</f>
        <v>0</v>
      </c>
      <c r="GP168" s="4">
        <f>IF(BT168=Listedechoix!$A$1,20,IF(BT168=Listedechoix!$A$2,15,IF(BT168=Listedechoix!$A$3,10,IF(BT168=Listedechoix!$A$4,5,0))))</f>
        <v>0</v>
      </c>
      <c r="GQ168" s="4">
        <f>IF(BU168=Listedechoix!$A$1,20,IF(BU168=Listedechoix!$A$2,15,IF(BU168=Listedechoix!$A$3,10,IF(BU168=Listedechoix!$A$4,5,0))))</f>
        <v>0</v>
      </c>
      <c r="GR168" s="4">
        <f>IF(BV168=Listedechoix!$A$1,20,IF(BV168=Listedechoix!$A$2,15,IF(BV168=Listedechoix!$A$3,10,IF(BV168=Listedechoix!$A$4,5,0))))</f>
        <v>0</v>
      </c>
      <c r="GS168" s="4">
        <f>IF(BW168=Listedechoix!$A$1,20,IF(BW168=Listedechoix!$A$2,15,IF(BW168=Listedechoix!$A$3,10,IF(BW168=Listedechoix!$A$4,5,0))))</f>
        <v>0</v>
      </c>
      <c r="GT168" s="4">
        <f>IF(BX168=Listedechoix!$A$1,20,IF(BX168=Listedechoix!$A$2,15,IF(BX168=Listedechoix!$A$3,10,IF(BX168=Listedechoix!$A$4,5,0))))</f>
        <v>0</v>
      </c>
      <c r="GU168" s="4">
        <f>IF(BY168=Listedechoix!$A$1,20,IF(BY168=Listedechoix!$A$2,15,IF(BY168=Listedechoix!$A$3,10,IF(BY168=Listedechoix!$A$4,5,0))))</f>
        <v>0</v>
      </c>
      <c r="GV168" s="116" t="str">
        <f t="shared" si="98"/>
        <v>NNot</v>
      </c>
      <c r="GW168" s="117" t="str">
        <f t="shared" si="99"/>
        <v>NNot</v>
      </c>
      <c r="GX168" s="4">
        <f>IF(BZ168=Listedechoix!$A$1,20,IF(BZ168=Listedechoix!$A$2,15,IF(BZ168=Listedechoix!$A$3,10,IF(BZ168=Listedechoix!$A$4,5,0))))</f>
        <v>0</v>
      </c>
      <c r="GY168" s="4">
        <f>IF(CA168=Listedechoix!$A$1,20,IF(CA168=Listedechoix!$A$2,15,IF(CA168=Listedechoix!$A$3,10,IF(CA168=Listedechoix!$A$4,5,0))))</f>
        <v>0</v>
      </c>
      <c r="GZ168" s="4">
        <f>IF(CB168=Listedechoix!$A$1,20,IF(CB168=Listedechoix!$A$2,15,IF(CB168=Listedechoix!$A$3,10,IF(CB168=Listedechoix!$A$4,5,0))))</f>
        <v>0</v>
      </c>
      <c r="HA168" s="4">
        <f>IF(CC168=Listedechoix!$A$1,20,IF(CC168=Listedechoix!$A$2,15,IF(CC168=Listedechoix!$A$3,10,IF(CC168=Listedechoix!$A$4,5,0))))</f>
        <v>0</v>
      </c>
      <c r="HB168" s="4">
        <f>IF(CD168=Listedechoix!$A$1,20,IF(CD168=Listedechoix!$A$2,15,IF(CD168=Listedechoix!$A$3,10,IF(CD168=Listedechoix!$A$4,5,0))))</f>
        <v>0</v>
      </c>
      <c r="HC168" s="4">
        <f>IF(CE168=Listedechoix!$A$1,20,IF(CE168=Listedechoix!$A$2,15,IF(CE168=Listedechoix!$A$3,10,IF(CE168=Listedechoix!$A$4,5,0))))</f>
        <v>0</v>
      </c>
      <c r="HD168" s="4">
        <f>IF(CF168=Listedechoix!$A$1,20,IF(CF168=Listedechoix!$A$2,15,IF(CF168=Listedechoix!$A$3,10,IF(CF168=Listedechoix!$A$4,5,0))))</f>
        <v>0</v>
      </c>
      <c r="HE168" s="4">
        <f>IF(CG168=Listedechoix!$A$1,20,IF(CG168=Listedechoix!$A$2,15,IF(CG168=Listedechoix!$A$3,10,IF(CG168=Listedechoix!$A$4,5,0))))</f>
        <v>0</v>
      </c>
      <c r="HF168" s="4">
        <f>IF(CH168=Listedechoix!$A$1,20,IF(CH168=Listedechoix!$A$2,15,IF(CH168=Listedechoix!$A$3,10,IF(CH168=Listedechoix!$A$4,5,0))))</f>
        <v>0</v>
      </c>
      <c r="HG168" s="4">
        <f>IF(CI168=Listedechoix!$A$1,20,IF(CI168=Listedechoix!$A$2,15,IF(CI168=Listedechoix!$A$3,10,IF(CI168=Listedechoix!$A$4,5,0))))</f>
        <v>0</v>
      </c>
      <c r="HH168" s="4">
        <f>IF(CJ168=Listedechoix!$A$1,20,IF(CJ168=Listedechoix!$A$2,15,IF(CJ168=Listedechoix!$A$3,10,IF(CJ168=Listedechoix!$A$4,5,0))))</f>
        <v>0</v>
      </c>
      <c r="HI168" s="4">
        <f>IF(CK168=Listedechoix!$A$1,20,IF(CK168=Listedechoix!$A$2,15,IF(CK168=Listedechoix!$A$3,10,IF(CK168=Listedechoix!$A$4,5,0))))</f>
        <v>0</v>
      </c>
      <c r="HJ168" s="4">
        <f>IF(CL168=Listedechoix!$A$1,20,IF(CL168=Listedechoix!$A$2,15,IF(CL168=Listedechoix!$A$3,10,IF(CL168=Listedechoix!$A$4,5,0))))</f>
        <v>0</v>
      </c>
      <c r="HK168" s="4">
        <f>IF(CM168=Listedechoix!$A$1,20,IF(CM168=Listedechoix!$A$2,15,IF(CM168=Listedechoix!$A$3,10,IF(CM168=Listedechoix!$A$4,5,0))))</f>
        <v>0</v>
      </c>
      <c r="HL168" s="116" t="str">
        <f t="shared" si="100"/>
        <v>NNot</v>
      </c>
      <c r="HM168" s="117" t="str">
        <f t="shared" si="101"/>
        <v>NNot</v>
      </c>
    </row>
    <row r="169" spans="1:221" x14ac:dyDescent="0.25">
      <c r="A169" s="34"/>
      <c r="B169" s="34"/>
      <c r="C169" s="35"/>
      <c r="D169" s="35"/>
      <c r="E169" s="35"/>
      <c r="F169" s="43"/>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1" t="str">
        <f t="shared" si="77"/>
        <v/>
      </c>
      <c r="CO169" s="31" t="str">
        <f t="shared" si="74"/>
        <v/>
      </c>
      <c r="CP169" s="31" t="str">
        <f t="shared" si="74"/>
        <v/>
      </c>
      <c r="CQ169" s="31" t="str">
        <f t="shared" si="74"/>
        <v/>
      </c>
      <c r="CR169" s="32">
        <f t="shared" si="78"/>
        <v>0</v>
      </c>
      <c r="CS169" s="33" t="str">
        <f t="shared" si="102"/>
        <v/>
      </c>
      <c r="CT169" s="31" t="str">
        <f t="shared" si="79"/>
        <v/>
      </c>
      <c r="CU169" s="31" t="str">
        <f t="shared" si="75"/>
        <v/>
      </c>
      <c r="CV169" s="31" t="str">
        <f t="shared" si="75"/>
        <v/>
      </c>
      <c r="CW169" s="31" t="str">
        <f t="shared" si="75"/>
        <v/>
      </c>
      <c r="CX169" s="32">
        <f t="shared" si="80"/>
        <v>0</v>
      </c>
      <c r="CY169" s="33" t="str">
        <f t="shared" si="81"/>
        <v>NNot</v>
      </c>
      <c r="CZ169" s="31" t="str">
        <f t="shared" si="104"/>
        <v/>
      </c>
      <c r="DA169" s="31" t="str">
        <f t="shared" si="104"/>
        <v/>
      </c>
      <c r="DB169" s="31" t="str">
        <f t="shared" si="104"/>
        <v/>
      </c>
      <c r="DC169" s="31" t="str">
        <f t="shared" si="104"/>
        <v/>
      </c>
      <c r="DD169" s="32">
        <f t="shared" si="103"/>
        <v>0</v>
      </c>
      <c r="DE169" s="33" t="str">
        <f t="shared" si="82"/>
        <v>NNot</v>
      </c>
      <c r="DF169" s="31" t="str">
        <f t="shared" si="105"/>
        <v/>
      </c>
      <c r="DG169" s="31" t="str">
        <f t="shared" si="105"/>
        <v/>
      </c>
      <c r="DH169" s="31" t="str">
        <f t="shared" si="105"/>
        <v/>
      </c>
      <c r="DI169" s="31" t="str">
        <f t="shared" si="105"/>
        <v/>
      </c>
      <c r="DJ169" s="32">
        <f t="shared" si="84"/>
        <v>0</v>
      </c>
      <c r="DK169" s="33" t="str">
        <f t="shared" si="85"/>
        <v>NNot</v>
      </c>
      <c r="DL169" s="31" t="str">
        <f t="shared" si="106"/>
        <v/>
      </c>
      <c r="DM169" s="31" t="str">
        <f t="shared" si="106"/>
        <v/>
      </c>
      <c r="DN169" s="31" t="str">
        <f t="shared" si="106"/>
        <v/>
      </c>
      <c r="DO169" s="31" t="str">
        <f t="shared" si="106"/>
        <v/>
      </c>
      <c r="DP169" s="32">
        <f t="shared" si="76"/>
        <v>0</v>
      </c>
      <c r="DQ169" s="33" t="str">
        <f t="shared" si="87"/>
        <v>NNot</v>
      </c>
      <c r="DR169" s="4">
        <f>IF(F169=Listedechoix!$A$1,20,IF(F169=Listedechoix!$A$2,15,IF(F169=Listedechoix!$A$3,10,IF(F169=Listedechoix!$A$4,5,0))))</f>
        <v>0</v>
      </c>
      <c r="DS169" s="4">
        <f>IF(G169=Listedechoix!$A$1,20,IF(G169=Listedechoix!$A$2,15,IF(G169=Listedechoix!$A$3,10,IF(G169=Listedechoix!$A$4,5,0))))</f>
        <v>0</v>
      </c>
      <c r="DT169" s="4">
        <f>IF(H169=Listedechoix!$A$1,20,IF(H169=Listedechoix!$A$2,15,IF(H169=Listedechoix!$A$3,10,IF(H169=Listedechoix!$A$4,5,0))))</f>
        <v>0</v>
      </c>
      <c r="DU169" s="4">
        <f>IF(I169=Listedechoix!$A$1,20,IF(I169=Listedechoix!$A$2,15,IF(I169=Listedechoix!$A$3,10,IF(I169=Listedechoix!$A$4,5,0))))</f>
        <v>0</v>
      </c>
      <c r="DV169" s="4">
        <f>IF(J169=Listedechoix!$A$1,20,IF(J169=Listedechoix!$A$2,15,IF(J169=Listedechoix!$A$3,10,IF(J169=Listedechoix!$A$4,5,0))))</f>
        <v>0</v>
      </c>
      <c r="DW169" s="4">
        <f>IF(K169=Listedechoix!$A$1,20,IF(K169=Listedechoix!$A$2,15,IF(K169=Listedechoix!$A$3,10,IF(K169=Listedechoix!$A$4,5,0))))</f>
        <v>0</v>
      </c>
      <c r="DX169" s="4">
        <f>IF(L169=Listedechoix!$A$1,20,IF(L169=Listedechoix!$A$2,15,IF(L169=Listedechoix!$A$3,10,IF(L169=Listedechoix!$A$4,5,0))))</f>
        <v>0</v>
      </c>
      <c r="DY169" s="4">
        <f>IF(M169=Listedechoix!$A$1,20,IF(M169=Listedechoix!$A$2,15,IF(M169=Listedechoix!$A$3,10,IF(M169=Listedechoix!$A$4,5,0))))</f>
        <v>0</v>
      </c>
      <c r="DZ169" s="4">
        <f>IF(N169=Listedechoix!$A$1,20,IF(N169=Listedechoix!$A$2,15,IF(N169=Listedechoix!$A$3,10,IF(N169=Listedechoix!$A$4,5,0))))</f>
        <v>0</v>
      </c>
      <c r="EA169" s="4">
        <f>IF(O169=Listedechoix!$A$1,20,IF(O169=Listedechoix!$A$2,15,IF(O169=Listedechoix!$A$3,10,IF(O169=Listedechoix!$A$4,5,0))))</f>
        <v>0</v>
      </c>
      <c r="EB169" s="4">
        <f>IF(P169=Listedechoix!$A$1,20,IF(P169=Listedechoix!$A$2,15,IF(P169=Listedechoix!$A$3,10,IF(P169=Listedechoix!$A$4,5,0))))</f>
        <v>0</v>
      </c>
      <c r="EC169" s="116" t="str">
        <f t="shared" si="88"/>
        <v>NNot</v>
      </c>
      <c r="ED169" s="117" t="str">
        <f t="shared" si="89"/>
        <v>NNot</v>
      </c>
      <c r="EE169" s="4">
        <f>IF(Q169=Listedechoix!$A$1,20,IF(Q169=Listedechoix!$A$2,15,IF(Q169=Listedechoix!$A$3,10,IF(Q169=Listedechoix!$A$4,5,0))))</f>
        <v>0</v>
      </c>
      <c r="EF169" s="4">
        <f>IF(R169=Listedechoix!$A$1,20,IF(R169=Listedechoix!$A$2,15,IF(R169=Listedechoix!$A$3,10,IF(R169=Listedechoix!$A$4,5,0))))</f>
        <v>0</v>
      </c>
      <c r="EG169" s="4">
        <f>IF(S169=Listedechoix!$A$1,20,IF(S169=Listedechoix!$A$2,15,IF(S169=Listedechoix!$A$3,10,IF(S169=Listedechoix!$A$4,5,0))))</f>
        <v>0</v>
      </c>
      <c r="EH169" s="4">
        <f>IF(T169=Listedechoix!$A$1,20,IF(T169=Listedechoix!$A$2,15,IF(T169=Listedechoix!$A$3,10,IF(T169=Listedechoix!$A$4,5,0))))</f>
        <v>0</v>
      </c>
      <c r="EI169" s="4">
        <f>IF(U169=Listedechoix!$A$1,20,IF(U169=Listedechoix!$A$2,15,IF(U169=Listedechoix!$A$3,10,IF(U169=Listedechoix!$A$4,5,0))))</f>
        <v>0</v>
      </c>
      <c r="EJ169" s="4">
        <f>IF(V169=Listedechoix!$A$1,20,IF(V169=Listedechoix!$A$2,15,IF(V169=Listedechoix!$A$3,10,IF(V169=Listedechoix!$A$4,5,0))))</f>
        <v>0</v>
      </c>
      <c r="EK169" s="4">
        <f>IF(W169=Listedechoix!$A$1,20,IF(W169=Listedechoix!$A$2,15,IF(W169=Listedechoix!$A$3,10,IF(W169=Listedechoix!$A$4,5,0))))</f>
        <v>0</v>
      </c>
      <c r="EL169" s="4">
        <f>IF(X169=Listedechoix!$A$1,20,IF(X169=Listedechoix!$A$2,15,IF(X169=Listedechoix!$A$3,10,IF(X169=Listedechoix!$A$4,5,0))))</f>
        <v>0</v>
      </c>
      <c r="EM169" s="4">
        <f>IF(Y169=Listedechoix!$A$1,20,IF(Y169=Listedechoix!$A$2,15,IF(Y169=Listedechoix!$A$3,10,IF(Y169=Listedechoix!$A$4,5,0))))</f>
        <v>0</v>
      </c>
      <c r="EN169" s="4">
        <f>IF(Z169=Listedechoix!$A$1,20,IF(Z169=Listedechoix!$A$2,15,IF(Z169=Listedechoix!$A$3,10,IF(Z169=Listedechoix!$A$4,5,0))))</f>
        <v>0</v>
      </c>
      <c r="EO169" s="4">
        <f>IF(AA169=Listedechoix!$A$1,20,IF(AA169=Listedechoix!$A$2,15,IF(AA169=Listedechoix!$A$3,10,IF(AA169=Listedechoix!$A$4,5,0))))</f>
        <v>0</v>
      </c>
      <c r="EP169" s="116" t="str">
        <f t="shared" si="90"/>
        <v>NNot</v>
      </c>
      <c r="EQ169" s="117" t="str">
        <f t="shared" si="91"/>
        <v>NNot</v>
      </c>
      <c r="ER169" s="4">
        <f>IF(AB169=Listedechoix!$A$1,20,IF(AB169=Listedechoix!$A$2,15,IF(AB169=Listedechoix!$A$3,10,IF(AB169=Listedechoix!$A$4,5,0))))</f>
        <v>0</v>
      </c>
      <c r="ES169" s="4">
        <f>IF(AC169=Listedechoix!$A$1,20,IF(AC169=Listedechoix!$A$2,15,IF(AC169=Listedechoix!$A$3,10,IF(AC169=Listedechoix!$A$4,5,0))))</f>
        <v>0</v>
      </c>
      <c r="ET169" s="4">
        <f>IF(AD169=Listedechoix!$A$1,20,IF(AD169=Listedechoix!$A$2,15,IF(AD169=Listedechoix!$A$3,10,IF(AD169=Listedechoix!$A$4,5,0))))</f>
        <v>0</v>
      </c>
      <c r="EU169" s="4">
        <f>IF(AE169=Listedechoix!$A$1,20,IF(AE169=Listedechoix!$A$2,15,IF(AE169=Listedechoix!$A$3,10,IF(AE169=Listedechoix!$A$4,5,0))))</f>
        <v>0</v>
      </c>
      <c r="EV169" s="4">
        <f>IF(AF169=Listedechoix!$A$1,20,IF(AF169=Listedechoix!$A$2,15,IF(AF169=Listedechoix!$A$3,10,IF(AF169=Listedechoix!$A$4,5,0))))</f>
        <v>0</v>
      </c>
      <c r="EW169" s="4">
        <f>IF(AG169=Listedechoix!$A$1,20,IF(AG169=Listedechoix!$A$2,15,IF(AG169=Listedechoix!$A$3,10,IF(AG169=Listedechoix!$A$4,5,0))))</f>
        <v>0</v>
      </c>
      <c r="EX169" s="4">
        <f>IF(AH169=Listedechoix!$A$1,20,IF(AH169=Listedechoix!$A$2,15,IF(AH169=Listedechoix!$A$3,10,IF(AH169=Listedechoix!$A$4,5,0))))</f>
        <v>0</v>
      </c>
      <c r="EY169" s="4">
        <f>IF(AI169=Listedechoix!$A$1,20,IF(AI169=Listedechoix!$A$2,15,IF(AI169=Listedechoix!$A$3,10,IF(AI169=Listedechoix!$A$4,5,0))))</f>
        <v>0</v>
      </c>
      <c r="EZ169" s="4">
        <f>IF(AJ169=Listedechoix!$A$1,20,IF(AJ169=Listedechoix!$A$2,15,IF(AJ169=Listedechoix!$A$3,10,IF(AJ169=Listedechoix!$A$4,5,0))))</f>
        <v>0</v>
      </c>
      <c r="FA169" s="4">
        <f>IF(AK169=Listedechoix!$A$1,20,IF(AK169=Listedechoix!$A$2,15,IF(AK169=Listedechoix!$A$3,10,IF(AK169=Listedechoix!$A$4,5,0))))</f>
        <v>0</v>
      </c>
      <c r="FB169" s="4">
        <f>IF(AL169=Listedechoix!$A$1,20,IF(AL169=Listedechoix!$A$2,15,IF(AL169=Listedechoix!$A$3,10,IF(AL169=Listedechoix!$A$4,5,0))))</f>
        <v>0</v>
      </c>
      <c r="FC169" s="4">
        <f>IF(AM169=Listedechoix!$A$1,20,IF(AM169=Listedechoix!$A$2,15,IF(AM169=Listedechoix!$A$3,10,IF(AM169=Listedechoix!$A$4,5,0))))</f>
        <v>0</v>
      </c>
      <c r="FD169" s="4">
        <f>IF(AN169=Listedechoix!$A$1,20,IF(AN169=Listedechoix!$A$2,15,IF(AN169=Listedechoix!$A$3,10,IF(AN169=Listedechoix!$A$4,5,0))))</f>
        <v>0</v>
      </c>
      <c r="FE169" s="4">
        <f>IF(AO169=Listedechoix!$A$1,20,IF(AO169=Listedechoix!$A$2,15,IF(AO169=Listedechoix!$A$3,10,IF(AO169=Listedechoix!$A$4,5,0))))</f>
        <v>0</v>
      </c>
      <c r="FF169" s="116" t="str">
        <f t="shared" si="92"/>
        <v>NNot</v>
      </c>
      <c r="FG169" s="117" t="str">
        <f t="shared" si="93"/>
        <v>NNot</v>
      </c>
      <c r="FH169" s="4">
        <f>IF(AP169=Listedechoix!$A$1,20,IF(AP169=Listedechoix!$A$2,15,IF(AP169=Listedechoix!$A$3,10,IF(AP169=Listedechoix!$A$4,5,0))))</f>
        <v>0</v>
      </c>
      <c r="FI169" s="4">
        <f>IF(AQ169=Listedechoix!$A$1,20,IF(AQ169=Listedechoix!$A$2,15,IF(AQ169=Listedechoix!$A$3,10,IF(AQ169=Listedechoix!$A$4,5,0))))</f>
        <v>0</v>
      </c>
      <c r="FJ169" s="4">
        <f>IF(AR169=Listedechoix!$A$1,20,IF(AR169=Listedechoix!$A$2,15,IF(AR169=Listedechoix!$A$3,10,IF(AR169=Listedechoix!$A$4,5,0))))</f>
        <v>0</v>
      </c>
      <c r="FK169" s="4">
        <f>IF(AS169=Listedechoix!$A$1,20,IF(AS169=Listedechoix!$A$2,15,IF(AS169=Listedechoix!$A$3,10,IF(AS169=Listedechoix!$A$4,5,0))))</f>
        <v>0</v>
      </c>
      <c r="FL169" s="4">
        <f>IF(AT169=Listedechoix!$A$1,20,IF(AT169=Listedechoix!$A$2,15,IF(AT169=Listedechoix!$A$3,10,IF(AT169=Listedechoix!$A$4,5,0))))</f>
        <v>0</v>
      </c>
      <c r="FM169" s="4">
        <f>IF(AU169=Listedechoix!$A$1,20,IF(AU169=Listedechoix!$A$2,15,IF(AU169=Listedechoix!$A$3,10,IF(AU169=Listedechoix!$A$4,5,0))))</f>
        <v>0</v>
      </c>
      <c r="FN169" s="4">
        <f>IF(AV169=Listedechoix!$A$1,20,IF(AV169=Listedechoix!$A$2,15,IF(AV169=Listedechoix!$A$3,10,IF(AV169=Listedechoix!$A$4,5,0))))</f>
        <v>0</v>
      </c>
      <c r="FO169" s="4">
        <f>IF(AW169=Listedechoix!$A$1,20,IF(AW169=Listedechoix!$A$2,15,IF(AW169=Listedechoix!$A$3,10,IF(AW169=Listedechoix!$A$4,5,0))))</f>
        <v>0</v>
      </c>
      <c r="FP169" s="4">
        <f>IF(AX169=Listedechoix!$A$1,20,IF(AX169=Listedechoix!$A$2,15,IF(AX169=Listedechoix!$A$3,10,IF(AX169=Listedechoix!$A$4,5,0))))</f>
        <v>0</v>
      </c>
      <c r="FQ169" s="4">
        <f>IF(AY169=Listedechoix!$A$1,20,IF(AY169=Listedechoix!$A$2,15,IF(AY169=Listedechoix!$A$3,10,IF(AY169=Listedechoix!$A$4,5,0))))</f>
        <v>0</v>
      </c>
      <c r="FR169" s="4">
        <f>IF(AZ169=Listedechoix!$A$1,20,IF(AZ169=Listedechoix!$A$2,15,IF(AZ169=Listedechoix!$A$3,10,IF(AZ169=Listedechoix!$A$4,5,0))))</f>
        <v>0</v>
      </c>
      <c r="FS169" s="4">
        <f>IF(BA169=Listedechoix!$A$1,20,IF(BA169=Listedechoix!$A$2,15,IF(BA169=Listedechoix!$A$3,10,IF(BA169=Listedechoix!$A$4,5,0))))</f>
        <v>0</v>
      </c>
      <c r="FT169" s="4">
        <f>IF(BB169=Listedechoix!$A$1,20,IF(BB169=Listedechoix!$A$2,15,IF(BB169=Listedechoix!$A$3,10,IF(BB169=Listedechoix!$A$4,5,0))))</f>
        <v>0</v>
      </c>
      <c r="FU169" s="4">
        <f>IF(BC169=Listedechoix!$A$1,20,IF(BC169=Listedechoix!$A$2,15,IF(BC169=Listedechoix!$A$3,10,IF(BC169=Listedechoix!$A$4,5,0))))</f>
        <v>0</v>
      </c>
      <c r="FV169" s="116" t="str">
        <f t="shared" si="94"/>
        <v>NNot</v>
      </c>
      <c r="FW169" s="117" t="str">
        <f t="shared" si="95"/>
        <v>NNot</v>
      </c>
      <c r="FX169" s="4">
        <f>IF(BD169=Listedechoix!$A$1,20,IF(BD169=Listedechoix!$A$2,15,IF(BD169=Listedechoix!$A$3,10,IF(BD169=Listedechoix!$A$4,5,0))))</f>
        <v>0</v>
      </c>
      <c r="FY169" s="4">
        <f>IF(BE169=Listedechoix!$A$1,20,IF(BE169=Listedechoix!$A$2,15,IF(BE169=Listedechoix!$A$3,10,IF(BE169=Listedechoix!$A$4,5,0))))</f>
        <v>0</v>
      </c>
      <c r="FZ169" s="4">
        <f>IF(BF169=Listedechoix!$A$1,20,IF(BF169=Listedechoix!$A$2,15,IF(BF169=Listedechoix!$A$3,10,IF(BF169=Listedechoix!$A$4,5,0))))</f>
        <v>0</v>
      </c>
      <c r="GA169" s="4">
        <f>IF(BG169=Listedechoix!$A$1,20,IF(BG169=Listedechoix!$A$2,15,IF(BG169=Listedechoix!$A$3,10,IF(BG169=Listedechoix!$A$4,5,0))))</f>
        <v>0</v>
      </c>
      <c r="GB169" s="4">
        <f>IF(BH169=Listedechoix!$A$1,20,IF(BH169=Listedechoix!$A$2,15,IF(BH169=Listedechoix!$A$3,10,IF(BH169=Listedechoix!$A$4,5,0))))</f>
        <v>0</v>
      </c>
      <c r="GC169" s="4">
        <f>IF(BI169=Listedechoix!$A$1,20,IF(BI169=Listedechoix!$A$2,15,IF(BI169=Listedechoix!$A$3,10,IF(BI169=Listedechoix!$A$4,5,0))))</f>
        <v>0</v>
      </c>
      <c r="GD169" s="4">
        <f>IF(BJ169=Listedechoix!$A$1,20,IF(BJ169=Listedechoix!$A$2,15,IF(BJ169=Listedechoix!$A$3,10,IF(BJ169=Listedechoix!$A$4,5,0))))</f>
        <v>0</v>
      </c>
      <c r="GE169" s="4">
        <f>IF(BK169=Listedechoix!$A$1,20,IF(BK169=Listedechoix!$A$2,15,IF(BK169=Listedechoix!$A$3,10,IF(BK169=Listedechoix!$A$4,5,0))))</f>
        <v>0</v>
      </c>
      <c r="GF169" s="4">
        <f>IF(BL169=Listedechoix!$A$1,20,IF(BL169=Listedechoix!$A$2,15,IF(BL169=Listedechoix!$A$3,10,IF(BL169=Listedechoix!$A$4,5,0))))</f>
        <v>0</v>
      </c>
      <c r="GG169" s="4">
        <f>IF(BM169=Listedechoix!$A$1,20,IF(BM169=Listedechoix!$A$2,15,IF(BM169=Listedechoix!$A$3,10,IF(BM169=Listedechoix!$A$4,5,0))))</f>
        <v>0</v>
      </c>
      <c r="GH169" s="4">
        <f>IF(BN169=Listedechoix!$A$1,20,IF(BN169=Listedechoix!$A$2,15,IF(BN169=Listedechoix!$A$3,10,IF(BN169=Listedechoix!$A$4,5,0))))</f>
        <v>0</v>
      </c>
      <c r="GI169" s="116" t="str">
        <f t="shared" si="96"/>
        <v>NNot</v>
      </c>
      <c r="GJ169" s="117" t="str">
        <f t="shared" si="97"/>
        <v>NNot</v>
      </c>
      <c r="GK169" s="4">
        <f>IF(BO169=Listedechoix!$A$1,20,IF(BO169=Listedechoix!$A$2,15,IF(BO169=Listedechoix!$A$3,10,IF(BO169=Listedechoix!$A$4,5,0))))</f>
        <v>0</v>
      </c>
      <c r="GL169" s="4">
        <f>IF(BP169=Listedechoix!$A$1,20,IF(BP169=Listedechoix!$A$2,15,IF(BP169=Listedechoix!$A$3,10,IF(BP169=Listedechoix!$A$4,5,0))))</f>
        <v>0</v>
      </c>
      <c r="GM169" s="4">
        <f>IF(BQ169=Listedechoix!$A$1,20,IF(BQ169=Listedechoix!$A$2,15,IF(BQ169=Listedechoix!$A$3,10,IF(BQ169=Listedechoix!$A$4,5,0))))</f>
        <v>0</v>
      </c>
      <c r="GN169" s="4">
        <f>IF(BR169=Listedechoix!$A$1,20,IF(BR169=Listedechoix!$A$2,15,IF(BR169=Listedechoix!$A$3,10,IF(BR169=Listedechoix!$A$4,5,0))))</f>
        <v>0</v>
      </c>
      <c r="GO169" s="4">
        <f>IF(BS169=Listedechoix!$A$1,20,IF(BS169=Listedechoix!$A$2,15,IF(BS169=Listedechoix!$A$3,10,IF(BS169=Listedechoix!$A$4,5,0))))</f>
        <v>0</v>
      </c>
      <c r="GP169" s="4">
        <f>IF(BT169=Listedechoix!$A$1,20,IF(BT169=Listedechoix!$A$2,15,IF(BT169=Listedechoix!$A$3,10,IF(BT169=Listedechoix!$A$4,5,0))))</f>
        <v>0</v>
      </c>
      <c r="GQ169" s="4">
        <f>IF(BU169=Listedechoix!$A$1,20,IF(BU169=Listedechoix!$A$2,15,IF(BU169=Listedechoix!$A$3,10,IF(BU169=Listedechoix!$A$4,5,0))))</f>
        <v>0</v>
      </c>
      <c r="GR169" s="4">
        <f>IF(BV169=Listedechoix!$A$1,20,IF(BV169=Listedechoix!$A$2,15,IF(BV169=Listedechoix!$A$3,10,IF(BV169=Listedechoix!$A$4,5,0))))</f>
        <v>0</v>
      </c>
      <c r="GS169" s="4">
        <f>IF(BW169=Listedechoix!$A$1,20,IF(BW169=Listedechoix!$A$2,15,IF(BW169=Listedechoix!$A$3,10,IF(BW169=Listedechoix!$A$4,5,0))))</f>
        <v>0</v>
      </c>
      <c r="GT169" s="4">
        <f>IF(BX169=Listedechoix!$A$1,20,IF(BX169=Listedechoix!$A$2,15,IF(BX169=Listedechoix!$A$3,10,IF(BX169=Listedechoix!$A$4,5,0))))</f>
        <v>0</v>
      </c>
      <c r="GU169" s="4">
        <f>IF(BY169=Listedechoix!$A$1,20,IF(BY169=Listedechoix!$A$2,15,IF(BY169=Listedechoix!$A$3,10,IF(BY169=Listedechoix!$A$4,5,0))))</f>
        <v>0</v>
      </c>
      <c r="GV169" s="116" t="str">
        <f t="shared" si="98"/>
        <v>NNot</v>
      </c>
      <c r="GW169" s="117" t="str">
        <f t="shared" si="99"/>
        <v>NNot</v>
      </c>
      <c r="GX169" s="4">
        <f>IF(BZ169=Listedechoix!$A$1,20,IF(BZ169=Listedechoix!$A$2,15,IF(BZ169=Listedechoix!$A$3,10,IF(BZ169=Listedechoix!$A$4,5,0))))</f>
        <v>0</v>
      </c>
      <c r="GY169" s="4">
        <f>IF(CA169=Listedechoix!$A$1,20,IF(CA169=Listedechoix!$A$2,15,IF(CA169=Listedechoix!$A$3,10,IF(CA169=Listedechoix!$A$4,5,0))))</f>
        <v>0</v>
      </c>
      <c r="GZ169" s="4">
        <f>IF(CB169=Listedechoix!$A$1,20,IF(CB169=Listedechoix!$A$2,15,IF(CB169=Listedechoix!$A$3,10,IF(CB169=Listedechoix!$A$4,5,0))))</f>
        <v>0</v>
      </c>
      <c r="HA169" s="4">
        <f>IF(CC169=Listedechoix!$A$1,20,IF(CC169=Listedechoix!$A$2,15,IF(CC169=Listedechoix!$A$3,10,IF(CC169=Listedechoix!$A$4,5,0))))</f>
        <v>0</v>
      </c>
      <c r="HB169" s="4">
        <f>IF(CD169=Listedechoix!$A$1,20,IF(CD169=Listedechoix!$A$2,15,IF(CD169=Listedechoix!$A$3,10,IF(CD169=Listedechoix!$A$4,5,0))))</f>
        <v>0</v>
      </c>
      <c r="HC169" s="4">
        <f>IF(CE169=Listedechoix!$A$1,20,IF(CE169=Listedechoix!$A$2,15,IF(CE169=Listedechoix!$A$3,10,IF(CE169=Listedechoix!$A$4,5,0))))</f>
        <v>0</v>
      </c>
      <c r="HD169" s="4">
        <f>IF(CF169=Listedechoix!$A$1,20,IF(CF169=Listedechoix!$A$2,15,IF(CF169=Listedechoix!$A$3,10,IF(CF169=Listedechoix!$A$4,5,0))))</f>
        <v>0</v>
      </c>
      <c r="HE169" s="4">
        <f>IF(CG169=Listedechoix!$A$1,20,IF(CG169=Listedechoix!$A$2,15,IF(CG169=Listedechoix!$A$3,10,IF(CG169=Listedechoix!$A$4,5,0))))</f>
        <v>0</v>
      </c>
      <c r="HF169" s="4">
        <f>IF(CH169=Listedechoix!$A$1,20,IF(CH169=Listedechoix!$A$2,15,IF(CH169=Listedechoix!$A$3,10,IF(CH169=Listedechoix!$A$4,5,0))))</f>
        <v>0</v>
      </c>
      <c r="HG169" s="4">
        <f>IF(CI169=Listedechoix!$A$1,20,IF(CI169=Listedechoix!$A$2,15,IF(CI169=Listedechoix!$A$3,10,IF(CI169=Listedechoix!$A$4,5,0))))</f>
        <v>0</v>
      </c>
      <c r="HH169" s="4">
        <f>IF(CJ169=Listedechoix!$A$1,20,IF(CJ169=Listedechoix!$A$2,15,IF(CJ169=Listedechoix!$A$3,10,IF(CJ169=Listedechoix!$A$4,5,0))))</f>
        <v>0</v>
      </c>
      <c r="HI169" s="4">
        <f>IF(CK169=Listedechoix!$A$1,20,IF(CK169=Listedechoix!$A$2,15,IF(CK169=Listedechoix!$A$3,10,IF(CK169=Listedechoix!$A$4,5,0))))</f>
        <v>0</v>
      </c>
      <c r="HJ169" s="4">
        <f>IF(CL169=Listedechoix!$A$1,20,IF(CL169=Listedechoix!$A$2,15,IF(CL169=Listedechoix!$A$3,10,IF(CL169=Listedechoix!$A$4,5,0))))</f>
        <v>0</v>
      </c>
      <c r="HK169" s="4">
        <f>IF(CM169=Listedechoix!$A$1,20,IF(CM169=Listedechoix!$A$2,15,IF(CM169=Listedechoix!$A$3,10,IF(CM169=Listedechoix!$A$4,5,0))))</f>
        <v>0</v>
      </c>
      <c r="HL169" s="116" t="str">
        <f t="shared" si="100"/>
        <v>NNot</v>
      </c>
      <c r="HM169" s="117" t="str">
        <f t="shared" si="101"/>
        <v>NNot</v>
      </c>
    </row>
    <row r="170" spans="1:221" x14ac:dyDescent="0.25">
      <c r="A170" s="34"/>
      <c r="B170" s="34"/>
      <c r="C170" s="35"/>
      <c r="D170" s="35"/>
      <c r="E170" s="35"/>
      <c r="F170" s="43"/>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1" t="str">
        <f t="shared" si="77"/>
        <v/>
      </c>
      <c r="CO170" s="31" t="str">
        <f t="shared" si="74"/>
        <v/>
      </c>
      <c r="CP170" s="31" t="str">
        <f t="shared" si="74"/>
        <v/>
      </c>
      <c r="CQ170" s="31" t="str">
        <f t="shared" si="74"/>
        <v/>
      </c>
      <c r="CR170" s="32">
        <f t="shared" si="78"/>
        <v>0</v>
      </c>
      <c r="CS170" s="33" t="str">
        <f t="shared" si="102"/>
        <v/>
      </c>
      <c r="CT170" s="31" t="str">
        <f t="shared" si="79"/>
        <v/>
      </c>
      <c r="CU170" s="31" t="str">
        <f t="shared" si="75"/>
        <v/>
      </c>
      <c r="CV170" s="31" t="str">
        <f t="shared" si="75"/>
        <v/>
      </c>
      <c r="CW170" s="31" t="str">
        <f t="shared" si="75"/>
        <v/>
      </c>
      <c r="CX170" s="32">
        <f t="shared" si="80"/>
        <v>0</v>
      </c>
      <c r="CY170" s="33" t="str">
        <f t="shared" si="81"/>
        <v>NNot</v>
      </c>
      <c r="CZ170" s="31" t="str">
        <f t="shared" si="104"/>
        <v/>
      </c>
      <c r="DA170" s="31" t="str">
        <f t="shared" si="104"/>
        <v/>
      </c>
      <c r="DB170" s="31" t="str">
        <f t="shared" si="104"/>
        <v/>
      </c>
      <c r="DC170" s="31" t="str">
        <f t="shared" si="104"/>
        <v/>
      </c>
      <c r="DD170" s="32">
        <f t="shared" si="103"/>
        <v>0</v>
      </c>
      <c r="DE170" s="33" t="str">
        <f t="shared" si="82"/>
        <v>NNot</v>
      </c>
      <c r="DF170" s="31" t="str">
        <f t="shared" si="105"/>
        <v/>
      </c>
      <c r="DG170" s="31" t="str">
        <f t="shared" si="105"/>
        <v/>
      </c>
      <c r="DH170" s="31" t="str">
        <f t="shared" si="105"/>
        <v/>
      </c>
      <c r="DI170" s="31" t="str">
        <f t="shared" si="105"/>
        <v/>
      </c>
      <c r="DJ170" s="32">
        <f t="shared" si="84"/>
        <v>0</v>
      </c>
      <c r="DK170" s="33" t="str">
        <f t="shared" si="85"/>
        <v>NNot</v>
      </c>
      <c r="DL170" s="31" t="str">
        <f t="shared" si="106"/>
        <v/>
      </c>
      <c r="DM170" s="31" t="str">
        <f t="shared" si="106"/>
        <v/>
      </c>
      <c r="DN170" s="31" t="str">
        <f t="shared" si="106"/>
        <v/>
      </c>
      <c r="DO170" s="31" t="str">
        <f t="shared" si="106"/>
        <v/>
      </c>
      <c r="DP170" s="32">
        <f t="shared" si="76"/>
        <v>0</v>
      </c>
      <c r="DQ170" s="33" t="str">
        <f t="shared" si="87"/>
        <v>NNot</v>
      </c>
      <c r="DR170" s="4">
        <f>IF(F170=Listedechoix!$A$1,20,IF(F170=Listedechoix!$A$2,15,IF(F170=Listedechoix!$A$3,10,IF(F170=Listedechoix!$A$4,5,0))))</f>
        <v>0</v>
      </c>
      <c r="DS170" s="4">
        <f>IF(G170=Listedechoix!$A$1,20,IF(G170=Listedechoix!$A$2,15,IF(G170=Listedechoix!$A$3,10,IF(G170=Listedechoix!$A$4,5,0))))</f>
        <v>0</v>
      </c>
      <c r="DT170" s="4">
        <f>IF(H170=Listedechoix!$A$1,20,IF(H170=Listedechoix!$A$2,15,IF(H170=Listedechoix!$A$3,10,IF(H170=Listedechoix!$A$4,5,0))))</f>
        <v>0</v>
      </c>
      <c r="DU170" s="4">
        <f>IF(I170=Listedechoix!$A$1,20,IF(I170=Listedechoix!$A$2,15,IF(I170=Listedechoix!$A$3,10,IF(I170=Listedechoix!$A$4,5,0))))</f>
        <v>0</v>
      </c>
      <c r="DV170" s="4">
        <f>IF(J170=Listedechoix!$A$1,20,IF(J170=Listedechoix!$A$2,15,IF(J170=Listedechoix!$A$3,10,IF(J170=Listedechoix!$A$4,5,0))))</f>
        <v>0</v>
      </c>
      <c r="DW170" s="4">
        <f>IF(K170=Listedechoix!$A$1,20,IF(K170=Listedechoix!$A$2,15,IF(K170=Listedechoix!$A$3,10,IF(K170=Listedechoix!$A$4,5,0))))</f>
        <v>0</v>
      </c>
      <c r="DX170" s="4">
        <f>IF(L170=Listedechoix!$A$1,20,IF(L170=Listedechoix!$A$2,15,IF(L170=Listedechoix!$A$3,10,IF(L170=Listedechoix!$A$4,5,0))))</f>
        <v>0</v>
      </c>
      <c r="DY170" s="4">
        <f>IF(M170=Listedechoix!$A$1,20,IF(M170=Listedechoix!$A$2,15,IF(M170=Listedechoix!$A$3,10,IF(M170=Listedechoix!$A$4,5,0))))</f>
        <v>0</v>
      </c>
      <c r="DZ170" s="4">
        <f>IF(N170=Listedechoix!$A$1,20,IF(N170=Listedechoix!$A$2,15,IF(N170=Listedechoix!$A$3,10,IF(N170=Listedechoix!$A$4,5,0))))</f>
        <v>0</v>
      </c>
      <c r="EA170" s="4">
        <f>IF(O170=Listedechoix!$A$1,20,IF(O170=Listedechoix!$A$2,15,IF(O170=Listedechoix!$A$3,10,IF(O170=Listedechoix!$A$4,5,0))))</f>
        <v>0</v>
      </c>
      <c r="EB170" s="4">
        <f>IF(P170=Listedechoix!$A$1,20,IF(P170=Listedechoix!$A$2,15,IF(P170=Listedechoix!$A$3,10,IF(P170=Listedechoix!$A$4,5,0))))</f>
        <v>0</v>
      </c>
      <c r="EC170" s="116" t="str">
        <f t="shared" si="88"/>
        <v>NNot</v>
      </c>
      <c r="ED170" s="117" t="str">
        <f t="shared" si="89"/>
        <v>NNot</v>
      </c>
      <c r="EE170" s="4">
        <f>IF(Q170=Listedechoix!$A$1,20,IF(Q170=Listedechoix!$A$2,15,IF(Q170=Listedechoix!$A$3,10,IF(Q170=Listedechoix!$A$4,5,0))))</f>
        <v>0</v>
      </c>
      <c r="EF170" s="4">
        <f>IF(R170=Listedechoix!$A$1,20,IF(R170=Listedechoix!$A$2,15,IF(R170=Listedechoix!$A$3,10,IF(R170=Listedechoix!$A$4,5,0))))</f>
        <v>0</v>
      </c>
      <c r="EG170" s="4">
        <f>IF(S170=Listedechoix!$A$1,20,IF(S170=Listedechoix!$A$2,15,IF(S170=Listedechoix!$A$3,10,IF(S170=Listedechoix!$A$4,5,0))))</f>
        <v>0</v>
      </c>
      <c r="EH170" s="4">
        <f>IF(T170=Listedechoix!$A$1,20,IF(T170=Listedechoix!$A$2,15,IF(T170=Listedechoix!$A$3,10,IF(T170=Listedechoix!$A$4,5,0))))</f>
        <v>0</v>
      </c>
      <c r="EI170" s="4">
        <f>IF(U170=Listedechoix!$A$1,20,IF(U170=Listedechoix!$A$2,15,IF(U170=Listedechoix!$A$3,10,IF(U170=Listedechoix!$A$4,5,0))))</f>
        <v>0</v>
      </c>
      <c r="EJ170" s="4">
        <f>IF(V170=Listedechoix!$A$1,20,IF(V170=Listedechoix!$A$2,15,IF(V170=Listedechoix!$A$3,10,IF(V170=Listedechoix!$A$4,5,0))))</f>
        <v>0</v>
      </c>
      <c r="EK170" s="4">
        <f>IF(W170=Listedechoix!$A$1,20,IF(W170=Listedechoix!$A$2,15,IF(W170=Listedechoix!$A$3,10,IF(W170=Listedechoix!$A$4,5,0))))</f>
        <v>0</v>
      </c>
      <c r="EL170" s="4">
        <f>IF(X170=Listedechoix!$A$1,20,IF(X170=Listedechoix!$A$2,15,IF(X170=Listedechoix!$A$3,10,IF(X170=Listedechoix!$A$4,5,0))))</f>
        <v>0</v>
      </c>
      <c r="EM170" s="4">
        <f>IF(Y170=Listedechoix!$A$1,20,IF(Y170=Listedechoix!$A$2,15,IF(Y170=Listedechoix!$A$3,10,IF(Y170=Listedechoix!$A$4,5,0))))</f>
        <v>0</v>
      </c>
      <c r="EN170" s="4">
        <f>IF(Z170=Listedechoix!$A$1,20,IF(Z170=Listedechoix!$A$2,15,IF(Z170=Listedechoix!$A$3,10,IF(Z170=Listedechoix!$A$4,5,0))))</f>
        <v>0</v>
      </c>
      <c r="EO170" s="4">
        <f>IF(AA170=Listedechoix!$A$1,20,IF(AA170=Listedechoix!$A$2,15,IF(AA170=Listedechoix!$A$3,10,IF(AA170=Listedechoix!$A$4,5,0))))</f>
        <v>0</v>
      </c>
      <c r="EP170" s="116" t="str">
        <f t="shared" si="90"/>
        <v>NNot</v>
      </c>
      <c r="EQ170" s="117" t="str">
        <f t="shared" si="91"/>
        <v>NNot</v>
      </c>
      <c r="ER170" s="4">
        <f>IF(AB170=Listedechoix!$A$1,20,IF(AB170=Listedechoix!$A$2,15,IF(AB170=Listedechoix!$A$3,10,IF(AB170=Listedechoix!$A$4,5,0))))</f>
        <v>0</v>
      </c>
      <c r="ES170" s="4">
        <f>IF(AC170=Listedechoix!$A$1,20,IF(AC170=Listedechoix!$A$2,15,IF(AC170=Listedechoix!$A$3,10,IF(AC170=Listedechoix!$A$4,5,0))))</f>
        <v>0</v>
      </c>
      <c r="ET170" s="4">
        <f>IF(AD170=Listedechoix!$A$1,20,IF(AD170=Listedechoix!$A$2,15,IF(AD170=Listedechoix!$A$3,10,IF(AD170=Listedechoix!$A$4,5,0))))</f>
        <v>0</v>
      </c>
      <c r="EU170" s="4">
        <f>IF(AE170=Listedechoix!$A$1,20,IF(AE170=Listedechoix!$A$2,15,IF(AE170=Listedechoix!$A$3,10,IF(AE170=Listedechoix!$A$4,5,0))))</f>
        <v>0</v>
      </c>
      <c r="EV170" s="4">
        <f>IF(AF170=Listedechoix!$A$1,20,IF(AF170=Listedechoix!$A$2,15,IF(AF170=Listedechoix!$A$3,10,IF(AF170=Listedechoix!$A$4,5,0))))</f>
        <v>0</v>
      </c>
      <c r="EW170" s="4">
        <f>IF(AG170=Listedechoix!$A$1,20,IF(AG170=Listedechoix!$A$2,15,IF(AG170=Listedechoix!$A$3,10,IF(AG170=Listedechoix!$A$4,5,0))))</f>
        <v>0</v>
      </c>
      <c r="EX170" s="4">
        <f>IF(AH170=Listedechoix!$A$1,20,IF(AH170=Listedechoix!$A$2,15,IF(AH170=Listedechoix!$A$3,10,IF(AH170=Listedechoix!$A$4,5,0))))</f>
        <v>0</v>
      </c>
      <c r="EY170" s="4">
        <f>IF(AI170=Listedechoix!$A$1,20,IF(AI170=Listedechoix!$A$2,15,IF(AI170=Listedechoix!$A$3,10,IF(AI170=Listedechoix!$A$4,5,0))))</f>
        <v>0</v>
      </c>
      <c r="EZ170" s="4">
        <f>IF(AJ170=Listedechoix!$A$1,20,IF(AJ170=Listedechoix!$A$2,15,IF(AJ170=Listedechoix!$A$3,10,IF(AJ170=Listedechoix!$A$4,5,0))))</f>
        <v>0</v>
      </c>
      <c r="FA170" s="4">
        <f>IF(AK170=Listedechoix!$A$1,20,IF(AK170=Listedechoix!$A$2,15,IF(AK170=Listedechoix!$A$3,10,IF(AK170=Listedechoix!$A$4,5,0))))</f>
        <v>0</v>
      </c>
      <c r="FB170" s="4">
        <f>IF(AL170=Listedechoix!$A$1,20,IF(AL170=Listedechoix!$A$2,15,IF(AL170=Listedechoix!$A$3,10,IF(AL170=Listedechoix!$A$4,5,0))))</f>
        <v>0</v>
      </c>
      <c r="FC170" s="4">
        <f>IF(AM170=Listedechoix!$A$1,20,IF(AM170=Listedechoix!$A$2,15,IF(AM170=Listedechoix!$A$3,10,IF(AM170=Listedechoix!$A$4,5,0))))</f>
        <v>0</v>
      </c>
      <c r="FD170" s="4">
        <f>IF(AN170=Listedechoix!$A$1,20,IF(AN170=Listedechoix!$A$2,15,IF(AN170=Listedechoix!$A$3,10,IF(AN170=Listedechoix!$A$4,5,0))))</f>
        <v>0</v>
      </c>
      <c r="FE170" s="4">
        <f>IF(AO170=Listedechoix!$A$1,20,IF(AO170=Listedechoix!$A$2,15,IF(AO170=Listedechoix!$A$3,10,IF(AO170=Listedechoix!$A$4,5,0))))</f>
        <v>0</v>
      </c>
      <c r="FF170" s="116" t="str">
        <f t="shared" si="92"/>
        <v>NNot</v>
      </c>
      <c r="FG170" s="117" t="str">
        <f t="shared" si="93"/>
        <v>NNot</v>
      </c>
      <c r="FH170" s="4">
        <f>IF(AP170=Listedechoix!$A$1,20,IF(AP170=Listedechoix!$A$2,15,IF(AP170=Listedechoix!$A$3,10,IF(AP170=Listedechoix!$A$4,5,0))))</f>
        <v>0</v>
      </c>
      <c r="FI170" s="4">
        <f>IF(AQ170=Listedechoix!$A$1,20,IF(AQ170=Listedechoix!$A$2,15,IF(AQ170=Listedechoix!$A$3,10,IF(AQ170=Listedechoix!$A$4,5,0))))</f>
        <v>0</v>
      </c>
      <c r="FJ170" s="4">
        <f>IF(AR170=Listedechoix!$A$1,20,IF(AR170=Listedechoix!$A$2,15,IF(AR170=Listedechoix!$A$3,10,IF(AR170=Listedechoix!$A$4,5,0))))</f>
        <v>0</v>
      </c>
      <c r="FK170" s="4">
        <f>IF(AS170=Listedechoix!$A$1,20,IF(AS170=Listedechoix!$A$2,15,IF(AS170=Listedechoix!$A$3,10,IF(AS170=Listedechoix!$A$4,5,0))))</f>
        <v>0</v>
      </c>
      <c r="FL170" s="4">
        <f>IF(AT170=Listedechoix!$A$1,20,IF(AT170=Listedechoix!$A$2,15,IF(AT170=Listedechoix!$A$3,10,IF(AT170=Listedechoix!$A$4,5,0))))</f>
        <v>0</v>
      </c>
      <c r="FM170" s="4">
        <f>IF(AU170=Listedechoix!$A$1,20,IF(AU170=Listedechoix!$A$2,15,IF(AU170=Listedechoix!$A$3,10,IF(AU170=Listedechoix!$A$4,5,0))))</f>
        <v>0</v>
      </c>
      <c r="FN170" s="4">
        <f>IF(AV170=Listedechoix!$A$1,20,IF(AV170=Listedechoix!$A$2,15,IF(AV170=Listedechoix!$A$3,10,IF(AV170=Listedechoix!$A$4,5,0))))</f>
        <v>0</v>
      </c>
      <c r="FO170" s="4">
        <f>IF(AW170=Listedechoix!$A$1,20,IF(AW170=Listedechoix!$A$2,15,IF(AW170=Listedechoix!$A$3,10,IF(AW170=Listedechoix!$A$4,5,0))))</f>
        <v>0</v>
      </c>
      <c r="FP170" s="4">
        <f>IF(AX170=Listedechoix!$A$1,20,IF(AX170=Listedechoix!$A$2,15,IF(AX170=Listedechoix!$A$3,10,IF(AX170=Listedechoix!$A$4,5,0))))</f>
        <v>0</v>
      </c>
      <c r="FQ170" s="4">
        <f>IF(AY170=Listedechoix!$A$1,20,IF(AY170=Listedechoix!$A$2,15,IF(AY170=Listedechoix!$A$3,10,IF(AY170=Listedechoix!$A$4,5,0))))</f>
        <v>0</v>
      </c>
      <c r="FR170" s="4">
        <f>IF(AZ170=Listedechoix!$A$1,20,IF(AZ170=Listedechoix!$A$2,15,IF(AZ170=Listedechoix!$A$3,10,IF(AZ170=Listedechoix!$A$4,5,0))))</f>
        <v>0</v>
      </c>
      <c r="FS170" s="4">
        <f>IF(BA170=Listedechoix!$A$1,20,IF(BA170=Listedechoix!$A$2,15,IF(BA170=Listedechoix!$A$3,10,IF(BA170=Listedechoix!$A$4,5,0))))</f>
        <v>0</v>
      </c>
      <c r="FT170" s="4">
        <f>IF(BB170=Listedechoix!$A$1,20,IF(BB170=Listedechoix!$A$2,15,IF(BB170=Listedechoix!$A$3,10,IF(BB170=Listedechoix!$A$4,5,0))))</f>
        <v>0</v>
      </c>
      <c r="FU170" s="4">
        <f>IF(BC170=Listedechoix!$A$1,20,IF(BC170=Listedechoix!$A$2,15,IF(BC170=Listedechoix!$A$3,10,IF(BC170=Listedechoix!$A$4,5,0))))</f>
        <v>0</v>
      </c>
      <c r="FV170" s="116" t="str">
        <f t="shared" si="94"/>
        <v>NNot</v>
      </c>
      <c r="FW170" s="117" t="str">
        <f t="shared" si="95"/>
        <v>NNot</v>
      </c>
      <c r="FX170" s="4">
        <f>IF(BD170=Listedechoix!$A$1,20,IF(BD170=Listedechoix!$A$2,15,IF(BD170=Listedechoix!$A$3,10,IF(BD170=Listedechoix!$A$4,5,0))))</f>
        <v>0</v>
      </c>
      <c r="FY170" s="4">
        <f>IF(BE170=Listedechoix!$A$1,20,IF(BE170=Listedechoix!$A$2,15,IF(BE170=Listedechoix!$A$3,10,IF(BE170=Listedechoix!$A$4,5,0))))</f>
        <v>0</v>
      </c>
      <c r="FZ170" s="4">
        <f>IF(BF170=Listedechoix!$A$1,20,IF(BF170=Listedechoix!$A$2,15,IF(BF170=Listedechoix!$A$3,10,IF(BF170=Listedechoix!$A$4,5,0))))</f>
        <v>0</v>
      </c>
      <c r="GA170" s="4">
        <f>IF(BG170=Listedechoix!$A$1,20,IF(BG170=Listedechoix!$A$2,15,IF(BG170=Listedechoix!$A$3,10,IF(BG170=Listedechoix!$A$4,5,0))))</f>
        <v>0</v>
      </c>
      <c r="GB170" s="4">
        <f>IF(BH170=Listedechoix!$A$1,20,IF(BH170=Listedechoix!$A$2,15,IF(BH170=Listedechoix!$A$3,10,IF(BH170=Listedechoix!$A$4,5,0))))</f>
        <v>0</v>
      </c>
      <c r="GC170" s="4">
        <f>IF(BI170=Listedechoix!$A$1,20,IF(BI170=Listedechoix!$A$2,15,IF(BI170=Listedechoix!$A$3,10,IF(BI170=Listedechoix!$A$4,5,0))))</f>
        <v>0</v>
      </c>
      <c r="GD170" s="4">
        <f>IF(BJ170=Listedechoix!$A$1,20,IF(BJ170=Listedechoix!$A$2,15,IF(BJ170=Listedechoix!$A$3,10,IF(BJ170=Listedechoix!$A$4,5,0))))</f>
        <v>0</v>
      </c>
      <c r="GE170" s="4">
        <f>IF(BK170=Listedechoix!$A$1,20,IF(BK170=Listedechoix!$A$2,15,IF(BK170=Listedechoix!$A$3,10,IF(BK170=Listedechoix!$A$4,5,0))))</f>
        <v>0</v>
      </c>
      <c r="GF170" s="4">
        <f>IF(BL170=Listedechoix!$A$1,20,IF(BL170=Listedechoix!$A$2,15,IF(BL170=Listedechoix!$A$3,10,IF(BL170=Listedechoix!$A$4,5,0))))</f>
        <v>0</v>
      </c>
      <c r="GG170" s="4">
        <f>IF(BM170=Listedechoix!$A$1,20,IF(BM170=Listedechoix!$A$2,15,IF(BM170=Listedechoix!$A$3,10,IF(BM170=Listedechoix!$A$4,5,0))))</f>
        <v>0</v>
      </c>
      <c r="GH170" s="4">
        <f>IF(BN170=Listedechoix!$A$1,20,IF(BN170=Listedechoix!$A$2,15,IF(BN170=Listedechoix!$A$3,10,IF(BN170=Listedechoix!$A$4,5,0))))</f>
        <v>0</v>
      </c>
      <c r="GI170" s="116" t="str">
        <f t="shared" si="96"/>
        <v>NNot</v>
      </c>
      <c r="GJ170" s="117" t="str">
        <f t="shared" si="97"/>
        <v>NNot</v>
      </c>
      <c r="GK170" s="4">
        <f>IF(BO170=Listedechoix!$A$1,20,IF(BO170=Listedechoix!$A$2,15,IF(BO170=Listedechoix!$A$3,10,IF(BO170=Listedechoix!$A$4,5,0))))</f>
        <v>0</v>
      </c>
      <c r="GL170" s="4">
        <f>IF(BP170=Listedechoix!$A$1,20,IF(BP170=Listedechoix!$A$2,15,IF(BP170=Listedechoix!$A$3,10,IF(BP170=Listedechoix!$A$4,5,0))))</f>
        <v>0</v>
      </c>
      <c r="GM170" s="4">
        <f>IF(BQ170=Listedechoix!$A$1,20,IF(BQ170=Listedechoix!$A$2,15,IF(BQ170=Listedechoix!$A$3,10,IF(BQ170=Listedechoix!$A$4,5,0))))</f>
        <v>0</v>
      </c>
      <c r="GN170" s="4">
        <f>IF(BR170=Listedechoix!$A$1,20,IF(BR170=Listedechoix!$A$2,15,IF(BR170=Listedechoix!$A$3,10,IF(BR170=Listedechoix!$A$4,5,0))))</f>
        <v>0</v>
      </c>
      <c r="GO170" s="4">
        <f>IF(BS170=Listedechoix!$A$1,20,IF(BS170=Listedechoix!$A$2,15,IF(BS170=Listedechoix!$A$3,10,IF(BS170=Listedechoix!$A$4,5,0))))</f>
        <v>0</v>
      </c>
      <c r="GP170" s="4">
        <f>IF(BT170=Listedechoix!$A$1,20,IF(BT170=Listedechoix!$A$2,15,IF(BT170=Listedechoix!$A$3,10,IF(BT170=Listedechoix!$A$4,5,0))))</f>
        <v>0</v>
      </c>
      <c r="GQ170" s="4">
        <f>IF(BU170=Listedechoix!$A$1,20,IF(BU170=Listedechoix!$A$2,15,IF(BU170=Listedechoix!$A$3,10,IF(BU170=Listedechoix!$A$4,5,0))))</f>
        <v>0</v>
      </c>
      <c r="GR170" s="4">
        <f>IF(BV170=Listedechoix!$A$1,20,IF(BV170=Listedechoix!$A$2,15,IF(BV170=Listedechoix!$A$3,10,IF(BV170=Listedechoix!$A$4,5,0))))</f>
        <v>0</v>
      </c>
      <c r="GS170" s="4">
        <f>IF(BW170=Listedechoix!$A$1,20,IF(BW170=Listedechoix!$A$2,15,IF(BW170=Listedechoix!$A$3,10,IF(BW170=Listedechoix!$A$4,5,0))))</f>
        <v>0</v>
      </c>
      <c r="GT170" s="4">
        <f>IF(BX170=Listedechoix!$A$1,20,IF(BX170=Listedechoix!$A$2,15,IF(BX170=Listedechoix!$A$3,10,IF(BX170=Listedechoix!$A$4,5,0))))</f>
        <v>0</v>
      </c>
      <c r="GU170" s="4">
        <f>IF(BY170=Listedechoix!$A$1,20,IF(BY170=Listedechoix!$A$2,15,IF(BY170=Listedechoix!$A$3,10,IF(BY170=Listedechoix!$A$4,5,0))))</f>
        <v>0</v>
      </c>
      <c r="GV170" s="116" t="str">
        <f t="shared" si="98"/>
        <v>NNot</v>
      </c>
      <c r="GW170" s="117" t="str">
        <f t="shared" si="99"/>
        <v>NNot</v>
      </c>
      <c r="GX170" s="4">
        <f>IF(BZ170=Listedechoix!$A$1,20,IF(BZ170=Listedechoix!$A$2,15,IF(BZ170=Listedechoix!$A$3,10,IF(BZ170=Listedechoix!$A$4,5,0))))</f>
        <v>0</v>
      </c>
      <c r="GY170" s="4">
        <f>IF(CA170=Listedechoix!$A$1,20,IF(CA170=Listedechoix!$A$2,15,IF(CA170=Listedechoix!$A$3,10,IF(CA170=Listedechoix!$A$4,5,0))))</f>
        <v>0</v>
      </c>
      <c r="GZ170" s="4">
        <f>IF(CB170=Listedechoix!$A$1,20,IF(CB170=Listedechoix!$A$2,15,IF(CB170=Listedechoix!$A$3,10,IF(CB170=Listedechoix!$A$4,5,0))))</f>
        <v>0</v>
      </c>
      <c r="HA170" s="4">
        <f>IF(CC170=Listedechoix!$A$1,20,IF(CC170=Listedechoix!$A$2,15,IF(CC170=Listedechoix!$A$3,10,IF(CC170=Listedechoix!$A$4,5,0))))</f>
        <v>0</v>
      </c>
      <c r="HB170" s="4">
        <f>IF(CD170=Listedechoix!$A$1,20,IF(CD170=Listedechoix!$A$2,15,IF(CD170=Listedechoix!$A$3,10,IF(CD170=Listedechoix!$A$4,5,0))))</f>
        <v>0</v>
      </c>
      <c r="HC170" s="4">
        <f>IF(CE170=Listedechoix!$A$1,20,IF(CE170=Listedechoix!$A$2,15,IF(CE170=Listedechoix!$A$3,10,IF(CE170=Listedechoix!$A$4,5,0))))</f>
        <v>0</v>
      </c>
      <c r="HD170" s="4">
        <f>IF(CF170=Listedechoix!$A$1,20,IF(CF170=Listedechoix!$A$2,15,IF(CF170=Listedechoix!$A$3,10,IF(CF170=Listedechoix!$A$4,5,0))))</f>
        <v>0</v>
      </c>
      <c r="HE170" s="4">
        <f>IF(CG170=Listedechoix!$A$1,20,IF(CG170=Listedechoix!$A$2,15,IF(CG170=Listedechoix!$A$3,10,IF(CG170=Listedechoix!$A$4,5,0))))</f>
        <v>0</v>
      </c>
      <c r="HF170" s="4">
        <f>IF(CH170=Listedechoix!$A$1,20,IF(CH170=Listedechoix!$A$2,15,IF(CH170=Listedechoix!$A$3,10,IF(CH170=Listedechoix!$A$4,5,0))))</f>
        <v>0</v>
      </c>
      <c r="HG170" s="4">
        <f>IF(CI170=Listedechoix!$A$1,20,IF(CI170=Listedechoix!$A$2,15,IF(CI170=Listedechoix!$A$3,10,IF(CI170=Listedechoix!$A$4,5,0))))</f>
        <v>0</v>
      </c>
      <c r="HH170" s="4">
        <f>IF(CJ170=Listedechoix!$A$1,20,IF(CJ170=Listedechoix!$A$2,15,IF(CJ170=Listedechoix!$A$3,10,IF(CJ170=Listedechoix!$A$4,5,0))))</f>
        <v>0</v>
      </c>
      <c r="HI170" s="4">
        <f>IF(CK170=Listedechoix!$A$1,20,IF(CK170=Listedechoix!$A$2,15,IF(CK170=Listedechoix!$A$3,10,IF(CK170=Listedechoix!$A$4,5,0))))</f>
        <v>0</v>
      </c>
      <c r="HJ170" s="4">
        <f>IF(CL170=Listedechoix!$A$1,20,IF(CL170=Listedechoix!$A$2,15,IF(CL170=Listedechoix!$A$3,10,IF(CL170=Listedechoix!$A$4,5,0))))</f>
        <v>0</v>
      </c>
      <c r="HK170" s="4">
        <f>IF(CM170=Listedechoix!$A$1,20,IF(CM170=Listedechoix!$A$2,15,IF(CM170=Listedechoix!$A$3,10,IF(CM170=Listedechoix!$A$4,5,0))))</f>
        <v>0</v>
      </c>
      <c r="HL170" s="116" t="str">
        <f t="shared" si="100"/>
        <v>NNot</v>
      </c>
      <c r="HM170" s="117" t="str">
        <f t="shared" si="101"/>
        <v>NNot</v>
      </c>
    </row>
    <row r="171" spans="1:221" x14ac:dyDescent="0.25">
      <c r="A171" s="34"/>
      <c r="B171" s="34"/>
      <c r="C171" s="35"/>
      <c r="D171" s="35"/>
      <c r="E171" s="35"/>
      <c r="F171" s="43"/>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1" t="str">
        <f t="shared" si="77"/>
        <v/>
      </c>
      <c r="CO171" s="31" t="str">
        <f t="shared" si="74"/>
        <v/>
      </c>
      <c r="CP171" s="31" t="str">
        <f t="shared" si="74"/>
        <v/>
      </c>
      <c r="CQ171" s="31" t="str">
        <f t="shared" si="74"/>
        <v/>
      </c>
      <c r="CR171" s="32">
        <f t="shared" si="78"/>
        <v>0</v>
      </c>
      <c r="CS171" s="33" t="str">
        <f t="shared" si="102"/>
        <v/>
      </c>
      <c r="CT171" s="31" t="str">
        <f t="shared" si="79"/>
        <v/>
      </c>
      <c r="CU171" s="31" t="str">
        <f t="shared" si="75"/>
        <v/>
      </c>
      <c r="CV171" s="31" t="str">
        <f t="shared" si="75"/>
        <v/>
      </c>
      <c r="CW171" s="31" t="str">
        <f t="shared" si="75"/>
        <v/>
      </c>
      <c r="CX171" s="32">
        <f t="shared" si="80"/>
        <v>0</v>
      </c>
      <c r="CY171" s="33" t="str">
        <f t="shared" si="81"/>
        <v>NNot</v>
      </c>
      <c r="CZ171" s="31" t="str">
        <f t="shared" si="104"/>
        <v/>
      </c>
      <c r="DA171" s="31" t="str">
        <f t="shared" si="104"/>
        <v/>
      </c>
      <c r="DB171" s="31" t="str">
        <f t="shared" si="104"/>
        <v/>
      </c>
      <c r="DC171" s="31" t="str">
        <f t="shared" si="104"/>
        <v/>
      </c>
      <c r="DD171" s="32">
        <f t="shared" si="103"/>
        <v>0</v>
      </c>
      <c r="DE171" s="33" t="str">
        <f t="shared" si="82"/>
        <v>NNot</v>
      </c>
      <c r="DF171" s="31" t="str">
        <f t="shared" si="105"/>
        <v/>
      </c>
      <c r="DG171" s="31" t="str">
        <f t="shared" si="105"/>
        <v/>
      </c>
      <c r="DH171" s="31" t="str">
        <f t="shared" si="105"/>
        <v/>
      </c>
      <c r="DI171" s="31" t="str">
        <f t="shared" si="105"/>
        <v/>
      </c>
      <c r="DJ171" s="32">
        <f t="shared" si="84"/>
        <v>0</v>
      </c>
      <c r="DK171" s="33" t="str">
        <f t="shared" si="85"/>
        <v>NNot</v>
      </c>
      <c r="DL171" s="31" t="str">
        <f t="shared" si="106"/>
        <v/>
      </c>
      <c r="DM171" s="31" t="str">
        <f t="shared" si="106"/>
        <v/>
      </c>
      <c r="DN171" s="31" t="str">
        <f t="shared" si="106"/>
        <v/>
      </c>
      <c r="DO171" s="31" t="str">
        <f t="shared" si="106"/>
        <v/>
      </c>
      <c r="DP171" s="32">
        <f t="shared" si="76"/>
        <v>0</v>
      </c>
      <c r="DQ171" s="33" t="str">
        <f t="shared" si="87"/>
        <v>NNot</v>
      </c>
      <c r="DR171" s="4">
        <f>IF(F171=Listedechoix!$A$1,20,IF(F171=Listedechoix!$A$2,15,IF(F171=Listedechoix!$A$3,10,IF(F171=Listedechoix!$A$4,5,0))))</f>
        <v>0</v>
      </c>
      <c r="DS171" s="4">
        <f>IF(G171=Listedechoix!$A$1,20,IF(G171=Listedechoix!$A$2,15,IF(G171=Listedechoix!$A$3,10,IF(G171=Listedechoix!$A$4,5,0))))</f>
        <v>0</v>
      </c>
      <c r="DT171" s="4">
        <f>IF(H171=Listedechoix!$A$1,20,IF(H171=Listedechoix!$A$2,15,IF(H171=Listedechoix!$A$3,10,IF(H171=Listedechoix!$A$4,5,0))))</f>
        <v>0</v>
      </c>
      <c r="DU171" s="4">
        <f>IF(I171=Listedechoix!$A$1,20,IF(I171=Listedechoix!$A$2,15,IF(I171=Listedechoix!$A$3,10,IF(I171=Listedechoix!$A$4,5,0))))</f>
        <v>0</v>
      </c>
      <c r="DV171" s="4">
        <f>IF(J171=Listedechoix!$A$1,20,IF(J171=Listedechoix!$A$2,15,IF(J171=Listedechoix!$A$3,10,IF(J171=Listedechoix!$A$4,5,0))))</f>
        <v>0</v>
      </c>
      <c r="DW171" s="4">
        <f>IF(K171=Listedechoix!$A$1,20,IF(K171=Listedechoix!$A$2,15,IF(K171=Listedechoix!$A$3,10,IF(K171=Listedechoix!$A$4,5,0))))</f>
        <v>0</v>
      </c>
      <c r="DX171" s="4">
        <f>IF(L171=Listedechoix!$A$1,20,IF(L171=Listedechoix!$A$2,15,IF(L171=Listedechoix!$A$3,10,IF(L171=Listedechoix!$A$4,5,0))))</f>
        <v>0</v>
      </c>
      <c r="DY171" s="4">
        <f>IF(M171=Listedechoix!$A$1,20,IF(M171=Listedechoix!$A$2,15,IF(M171=Listedechoix!$A$3,10,IF(M171=Listedechoix!$A$4,5,0))))</f>
        <v>0</v>
      </c>
      <c r="DZ171" s="4">
        <f>IF(N171=Listedechoix!$A$1,20,IF(N171=Listedechoix!$A$2,15,IF(N171=Listedechoix!$A$3,10,IF(N171=Listedechoix!$A$4,5,0))))</f>
        <v>0</v>
      </c>
      <c r="EA171" s="4">
        <f>IF(O171=Listedechoix!$A$1,20,IF(O171=Listedechoix!$A$2,15,IF(O171=Listedechoix!$A$3,10,IF(O171=Listedechoix!$A$4,5,0))))</f>
        <v>0</v>
      </c>
      <c r="EB171" s="4">
        <f>IF(P171=Listedechoix!$A$1,20,IF(P171=Listedechoix!$A$2,15,IF(P171=Listedechoix!$A$3,10,IF(P171=Listedechoix!$A$4,5,0))))</f>
        <v>0</v>
      </c>
      <c r="EC171" s="116" t="str">
        <f t="shared" si="88"/>
        <v>NNot</v>
      </c>
      <c r="ED171" s="117" t="str">
        <f t="shared" si="89"/>
        <v>NNot</v>
      </c>
      <c r="EE171" s="4">
        <f>IF(Q171=Listedechoix!$A$1,20,IF(Q171=Listedechoix!$A$2,15,IF(Q171=Listedechoix!$A$3,10,IF(Q171=Listedechoix!$A$4,5,0))))</f>
        <v>0</v>
      </c>
      <c r="EF171" s="4">
        <f>IF(R171=Listedechoix!$A$1,20,IF(R171=Listedechoix!$A$2,15,IF(R171=Listedechoix!$A$3,10,IF(R171=Listedechoix!$A$4,5,0))))</f>
        <v>0</v>
      </c>
      <c r="EG171" s="4">
        <f>IF(S171=Listedechoix!$A$1,20,IF(S171=Listedechoix!$A$2,15,IF(S171=Listedechoix!$A$3,10,IF(S171=Listedechoix!$A$4,5,0))))</f>
        <v>0</v>
      </c>
      <c r="EH171" s="4">
        <f>IF(T171=Listedechoix!$A$1,20,IF(T171=Listedechoix!$A$2,15,IF(T171=Listedechoix!$A$3,10,IF(T171=Listedechoix!$A$4,5,0))))</f>
        <v>0</v>
      </c>
      <c r="EI171" s="4">
        <f>IF(U171=Listedechoix!$A$1,20,IF(U171=Listedechoix!$A$2,15,IF(U171=Listedechoix!$A$3,10,IF(U171=Listedechoix!$A$4,5,0))))</f>
        <v>0</v>
      </c>
      <c r="EJ171" s="4">
        <f>IF(V171=Listedechoix!$A$1,20,IF(V171=Listedechoix!$A$2,15,IF(V171=Listedechoix!$A$3,10,IF(V171=Listedechoix!$A$4,5,0))))</f>
        <v>0</v>
      </c>
      <c r="EK171" s="4">
        <f>IF(W171=Listedechoix!$A$1,20,IF(W171=Listedechoix!$A$2,15,IF(W171=Listedechoix!$A$3,10,IF(W171=Listedechoix!$A$4,5,0))))</f>
        <v>0</v>
      </c>
      <c r="EL171" s="4">
        <f>IF(X171=Listedechoix!$A$1,20,IF(X171=Listedechoix!$A$2,15,IF(X171=Listedechoix!$A$3,10,IF(X171=Listedechoix!$A$4,5,0))))</f>
        <v>0</v>
      </c>
      <c r="EM171" s="4">
        <f>IF(Y171=Listedechoix!$A$1,20,IF(Y171=Listedechoix!$A$2,15,IF(Y171=Listedechoix!$A$3,10,IF(Y171=Listedechoix!$A$4,5,0))))</f>
        <v>0</v>
      </c>
      <c r="EN171" s="4">
        <f>IF(Z171=Listedechoix!$A$1,20,IF(Z171=Listedechoix!$A$2,15,IF(Z171=Listedechoix!$A$3,10,IF(Z171=Listedechoix!$A$4,5,0))))</f>
        <v>0</v>
      </c>
      <c r="EO171" s="4">
        <f>IF(AA171=Listedechoix!$A$1,20,IF(AA171=Listedechoix!$A$2,15,IF(AA171=Listedechoix!$A$3,10,IF(AA171=Listedechoix!$A$4,5,0))))</f>
        <v>0</v>
      </c>
      <c r="EP171" s="116" t="str">
        <f t="shared" si="90"/>
        <v>NNot</v>
      </c>
      <c r="EQ171" s="117" t="str">
        <f t="shared" si="91"/>
        <v>NNot</v>
      </c>
      <c r="ER171" s="4">
        <f>IF(AB171=Listedechoix!$A$1,20,IF(AB171=Listedechoix!$A$2,15,IF(AB171=Listedechoix!$A$3,10,IF(AB171=Listedechoix!$A$4,5,0))))</f>
        <v>0</v>
      </c>
      <c r="ES171" s="4">
        <f>IF(AC171=Listedechoix!$A$1,20,IF(AC171=Listedechoix!$A$2,15,IF(AC171=Listedechoix!$A$3,10,IF(AC171=Listedechoix!$A$4,5,0))))</f>
        <v>0</v>
      </c>
      <c r="ET171" s="4">
        <f>IF(AD171=Listedechoix!$A$1,20,IF(AD171=Listedechoix!$A$2,15,IF(AD171=Listedechoix!$A$3,10,IF(AD171=Listedechoix!$A$4,5,0))))</f>
        <v>0</v>
      </c>
      <c r="EU171" s="4">
        <f>IF(AE171=Listedechoix!$A$1,20,IF(AE171=Listedechoix!$A$2,15,IF(AE171=Listedechoix!$A$3,10,IF(AE171=Listedechoix!$A$4,5,0))))</f>
        <v>0</v>
      </c>
      <c r="EV171" s="4">
        <f>IF(AF171=Listedechoix!$A$1,20,IF(AF171=Listedechoix!$A$2,15,IF(AF171=Listedechoix!$A$3,10,IF(AF171=Listedechoix!$A$4,5,0))))</f>
        <v>0</v>
      </c>
      <c r="EW171" s="4">
        <f>IF(AG171=Listedechoix!$A$1,20,IF(AG171=Listedechoix!$A$2,15,IF(AG171=Listedechoix!$A$3,10,IF(AG171=Listedechoix!$A$4,5,0))))</f>
        <v>0</v>
      </c>
      <c r="EX171" s="4">
        <f>IF(AH171=Listedechoix!$A$1,20,IF(AH171=Listedechoix!$A$2,15,IF(AH171=Listedechoix!$A$3,10,IF(AH171=Listedechoix!$A$4,5,0))))</f>
        <v>0</v>
      </c>
      <c r="EY171" s="4">
        <f>IF(AI171=Listedechoix!$A$1,20,IF(AI171=Listedechoix!$A$2,15,IF(AI171=Listedechoix!$A$3,10,IF(AI171=Listedechoix!$A$4,5,0))))</f>
        <v>0</v>
      </c>
      <c r="EZ171" s="4">
        <f>IF(AJ171=Listedechoix!$A$1,20,IF(AJ171=Listedechoix!$A$2,15,IF(AJ171=Listedechoix!$A$3,10,IF(AJ171=Listedechoix!$A$4,5,0))))</f>
        <v>0</v>
      </c>
      <c r="FA171" s="4">
        <f>IF(AK171=Listedechoix!$A$1,20,IF(AK171=Listedechoix!$A$2,15,IF(AK171=Listedechoix!$A$3,10,IF(AK171=Listedechoix!$A$4,5,0))))</f>
        <v>0</v>
      </c>
      <c r="FB171" s="4">
        <f>IF(AL171=Listedechoix!$A$1,20,IF(AL171=Listedechoix!$A$2,15,IF(AL171=Listedechoix!$A$3,10,IF(AL171=Listedechoix!$A$4,5,0))))</f>
        <v>0</v>
      </c>
      <c r="FC171" s="4">
        <f>IF(AM171=Listedechoix!$A$1,20,IF(AM171=Listedechoix!$A$2,15,IF(AM171=Listedechoix!$A$3,10,IF(AM171=Listedechoix!$A$4,5,0))))</f>
        <v>0</v>
      </c>
      <c r="FD171" s="4">
        <f>IF(AN171=Listedechoix!$A$1,20,IF(AN171=Listedechoix!$A$2,15,IF(AN171=Listedechoix!$A$3,10,IF(AN171=Listedechoix!$A$4,5,0))))</f>
        <v>0</v>
      </c>
      <c r="FE171" s="4">
        <f>IF(AO171=Listedechoix!$A$1,20,IF(AO171=Listedechoix!$A$2,15,IF(AO171=Listedechoix!$A$3,10,IF(AO171=Listedechoix!$A$4,5,0))))</f>
        <v>0</v>
      </c>
      <c r="FF171" s="116" t="str">
        <f t="shared" si="92"/>
        <v>NNot</v>
      </c>
      <c r="FG171" s="117" t="str">
        <f t="shared" si="93"/>
        <v>NNot</v>
      </c>
      <c r="FH171" s="4">
        <f>IF(AP171=Listedechoix!$A$1,20,IF(AP171=Listedechoix!$A$2,15,IF(AP171=Listedechoix!$A$3,10,IF(AP171=Listedechoix!$A$4,5,0))))</f>
        <v>0</v>
      </c>
      <c r="FI171" s="4">
        <f>IF(AQ171=Listedechoix!$A$1,20,IF(AQ171=Listedechoix!$A$2,15,IF(AQ171=Listedechoix!$A$3,10,IF(AQ171=Listedechoix!$A$4,5,0))))</f>
        <v>0</v>
      </c>
      <c r="FJ171" s="4">
        <f>IF(AR171=Listedechoix!$A$1,20,IF(AR171=Listedechoix!$A$2,15,IF(AR171=Listedechoix!$A$3,10,IF(AR171=Listedechoix!$A$4,5,0))))</f>
        <v>0</v>
      </c>
      <c r="FK171" s="4">
        <f>IF(AS171=Listedechoix!$A$1,20,IF(AS171=Listedechoix!$A$2,15,IF(AS171=Listedechoix!$A$3,10,IF(AS171=Listedechoix!$A$4,5,0))))</f>
        <v>0</v>
      </c>
      <c r="FL171" s="4">
        <f>IF(AT171=Listedechoix!$A$1,20,IF(AT171=Listedechoix!$A$2,15,IF(AT171=Listedechoix!$A$3,10,IF(AT171=Listedechoix!$A$4,5,0))))</f>
        <v>0</v>
      </c>
      <c r="FM171" s="4">
        <f>IF(AU171=Listedechoix!$A$1,20,IF(AU171=Listedechoix!$A$2,15,IF(AU171=Listedechoix!$A$3,10,IF(AU171=Listedechoix!$A$4,5,0))))</f>
        <v>0</v>
      </c>
      <c r="FN171" s="4">
        <f>IF(AV171=Listedechoix!$A$1,20,IF(AV171=Listedechoix!$A$2,15,IF(AV171=Listedechoix!$A$3,10,IF(AV171=Listedechoix!$A$4,5,0))))</f>
        <v>0</v>
      </c>
      <c r="FO171" s="4">
        <f>IF(AW171=Listedechoix!$A$1,20,IF(AW171=Listedechoix!$A$2,15,IF(AW171=Listedechoix!$A$3,10,IF(AW171=Listedechoix!$A$4,5,0))))</f>
        <v>0</v>
      </c>
      <c r="FP171" s="4">
        <f>IF(AX171=Listedechoix!$A$1,20,IF(AX171=Listedechoix!$A$2,15,IF(AX171=Listedechoix!$A$3,10,IF(AX171=Listedechoix!$A$4,5,0))))</f>
        <v>0</v>
      </c>
      <c r="FQ171" s="4">
        <f>IF(AY171=Listedechoix!$A$1,20,IF(AY171=Listedechoix!$A$2,15,IF(AY171=Listedechoix!$A$3,10,IF(AY171=Listedechoix!$A$4,5,0))))</f>
        <v>0</v>
      </c>
      <c r="FR171" s="4">
        <f>IF(AZ171=Listedechoix!$A$1,20,IF(AZ171=Listedechoix!$A$2,15,IF(AZ171=Listedechoix!$A$3,10,IF(AZ171=Listedechoix!$A$4,5,0))))</f>
        <v>0</v>
      </c>
      <c r="FS171" s="4">
        <f>IF(BA171=Listedechoix!$A$1,20,IF(BA171=Listedechoix!$A$2,15,IF(BA171=Listedechoix!$A$3,10,IF(BA171=Listedechoix!$A$4,5,0))))</f>
        <v>0</v>
      </c>
      <c r="FT171" s="4">
        <f>IF(BB171=Listedechoix!$A$1,20,IF(BB171=Listedechoix!$A$2,15,IF(BB171=Listedechoix!$A$3,10,IF(BB171=Listedechoix!$A$4,5,0))))</f>
        <v>0</v>
      </c>
      <c r="FU171" s="4">
        <f>IF(BC171=Listedechoix!$A$1,20,IF(BC171=Listedechoix!$A$2,15,IF(BC171=Listedechoix!$A$3,10,IF(BC171=Listedechoix!$A$4,5,0))))</f>
        <v>0</v>
      </c>
      <c r="FV171" s="116" t="str">
        <f t="shared" si="94"/>
        <v>NNot</v>
      </c>
      <c r="FW171" s="117" t="str">
        <f t="shared" si="95"/>
        <v>NNot</v>
      </c>
      <c r="FX171" s="4">
        <f>IF(BD171=Listedechoix!$A$1,20,IF(BD171=Listedechoix!$A$2,15,IF(BD171=Listedechoix!$A$3,10,IF(BD171=Listedechoix!$A$4,5,0))))</f>
        <v>0</v>
      </c>
      <c r="FY171" s="4">
        <f>IF(BE171=Listedechoix!$A$1,20,IF(BE171=Listedechoix!$A$2,15,IF(BE171=Listedechoix!$A$3,10,IF(BE171=Listedechoix!$A$4,5,0))))</f>
        <v>0</v>
      </c>
      <c r="FZ171" s="4">
        <f>IF(BF171=Listedechoix!$A$1,20,IF(BF171=Listedechoix!$A$2,15,IF(BF171=Listedechoix!$A$3,10,IF(BF171=Listedechoix!$A$4,5,0))))</f>
        <v>0</v>
      </c>
      <c r="GA171" s="4">
        <f>IF(BG171=Listedechoix!$A$1,20,IF(BG171=Listedechoix!$A$2,15,IF(BG171=Listedechoix!$A$3,10,IF(BG171=Listedechoix!$A$4,5,0))))</f>
        <v>0</v>
      </c>
      <c r="GB171" s="4">
        <f>IF(BH171=Listedechoix!$A$1,20,IF(BH171=Listedechoix!$A$2,15,IF(BH171=Listedechoix!$A$3,10,IF(BH171=Listedechoix!$A$4,5,0))))</f>
        <v>0</v>
      </c>
      <c r="GC171" s="4">
        <f>IF(BI171=Listedechoix!$A$1,20,IF(BI171=Listedechoix!$A$2,15,IF(BI171=Listedechoix!$A$3,10,IF(BI171=Listedechoix!$A$4,5,0))))</f>
        <v>0</v>
      </c>
      <c r="GD171" s="4">
        <f>IF(BJ171=Listedechoix!$A$1,20,IF(BJ171=Listedechoix!$A$2,15,IF(BJ171=Listedechoix!$A$3,10,IF(BJ171=Listedechoix!$A$4,5,0))))</f>
        <v>0</v>
      </c>
      <c r="GE171" s="4">
        <f>IF(BK171=Listedechoix!$A$1,20,IF(BK171=Listedechoix!$A$2,15,IF(BK171=Listedechoix!$A$3,10,IF(BK171=Listedechoix!$A$4,5,0))))</f>
        <v>0</v>
      </c>
      <c r="GF171" s="4">
        <f>IF(BL171=Listedechoix!$A$1,20,IF(BL171=Listedechoix!$A$2,15,IF(BL171=Listedechoix!$A$3,10,IF(BL171=Listedechoix!$A$4,5,0))))</f>
        <v>0</v>
      </c>
      <c r="GG171" s="4">
        <f>IF(BM171=Listedechoix!$A$1,20,IF(BM171=Listedechoix!$A$2,15,IF(BM171=Listedechoix!$A$3,10,IF(BM171=Listedechoix!$A$4,5,0))))</f>
        <v>0</v>
      </c>
      <c r="GH171" s="4">
        <f>IF(BN171=Listedechoix!$A$1,20,IF(BN171=Listedechoix!$A$2,15,IF(BN171=Listedechoix!$A$3,10,IF(BN171=Listedechoix!$A$4,5,0))))</f>
        <v>0</v>
      </c>
      <c r="GI171" s="116" t="str">
        <f t="shared" si="96"/>
        <v>NNot</v>
      </c>
      <c r="GJ171" s="117" t="str">
        <f t="shared" si="97"/>
        <v>NNot</v>
      </c>
      <c r="GK171" s="4">
        <f>IF(BO171=Listedechoix!$A$1,20,IF(BO171=Listedechoix!$A$2,15,IF(BO171=Listedechoix!$A$3,10,IF(BO171=Listedechoix!$A$4,5,0))))</f>
        <v>0</v>
      </c>
      <c r="GL171" s="4">
        <f>IF(BP171=Listedechoix!$A$1,20,IF(BP171=Listedechoix!$A$2,15,IF(BP171=Listedechoix!$A$3,10,IF(BP171=Listedechoix!$A$4,5,0))))</f>
        <v>0</v>
      </c>
      <c r="GM171" s="4">
        <f>IF(BQ171=Listedechoix!$A$1,20,IF(BQ171=Listedechoix!$A$2,15,IF(BQ171=Listedechoix!$A$3,10,IF(BQ171=Listedechoix!$A$4,5,0))))</f>
        <v>0</v>
      </c>
      <c r="GN171" s="4">
        <f>IF(BR171=Listedechoix!$A$1,20,IF(BR171=Listedechoix!$A$2,15,IF(BR171=Listedechoix!$A$3,10,IF(BR171=Listedechoix!$A$4,5,0))))</f>
        <v>0</v>
      </c>
      <c r="GO171" s="4">
        <f>IF(BS171=Listedechoix!$A$1,20,IF(BS171=Listedechoix!$A$2,15,IF(BS171=Listedechoix!$A$3,10,IF(BS171=Listedechoix!$A$4,5,0))))</f>
        <v>0</v>
      </c>
      <c r="GP171" s="4">
        <f>IF(BT171=Listedechoix!$A$1,20,IF(BT171=Listedechoix!$A$2,15,IF(BT171=Listedechoix!$A$3,10,IF(BT171=Listedechoix!$A$4,5,0))))</f>
        <v>0</v>
      </c>
      <c r="GQ171" s="4">
        <f>IF(BU171=Listedechoix!$A$1,20,IF(BU171=Listedechoix!$A$2,15,IF(BU171=Listedechoix!$A$3,10,IF(BU171=Listedechoix!$A$4,5,0))))</f>
        <v>0</v>
      </c>
      <c r="GR171" s="4">
        <f>IF(BV171=Listedechoix!$A$1,20,IF(BV171=Listedechoix!$A$2,15,IF(BV171=Listedechoix!$A$3,10,IF(BV171=Listedechoix!$A$4,5,0))))</f>
        <v>0</v>
      </c>
      <c r="GS171" s="4">
        <f>IF(BW171=Listedechoix!$A$1,20,IF(BW171=Listedechoix!$A$2,15,IF(BW171=Listedechoix!$A$3,10,IF(BW171=Listedechoix!$A$4,5,0))))</f>
        <v>0</v>
      </c>
      <c r="GT171" s="4">
        <f>IF(BX171=Listedechoix!$A$1,20,IF(BX171=Listedechoix!$A$2,15,IF(BX171=Listedechoix!$A$3,10,IF(BX171=Listedechoix!$A$4,5,0))))</f>
        <v>0</v>
      </c>
      <c r="GU171" s="4">
        <f>IF(BY171=Listedechoix!$A$1,20,IF(BY171=Listedechoix!$A$2,15,IF(BY171=Listedechoix!$A$3,10,IF(BY171=Listedechoix!$A$4,5,0))))</f>
        <v>0</v>
      </c>
      <c r="GV171" s="116" t="str">
        <f t="shared" si="98"/>
        <v>NNot</v>
      </c>
      <c r="GW171" s="117" t="str">
        <f t="shared" si="99"/>
        <v>NNot</v>
      </c>
      <c r="GX171" s="4">
        <f>IF(BZ171=Listedechoix!$A$1,20,IF(BZ171=Listedechoix!$A$2,15,IF(BZ171=Listedechoix!$A$3,10,IF(BZ171=Listedechoix!$A$4,5,0))))</f>
        <v>0</v>
      </c>
      <c r="GY171" s="4">
        <f>IF(CA171=Listedechoix!$A$1,20,IF(CA171=Listedechoix!$A$2,15,IF(CA171=Listedechoix!$A$3,10,IF(CA171=Listedechoix!$A$4,5,0))))</f>
        <v>0</v>
      </c>
      <c r="GZ171" s="4">
        <f>IF(CB171=Listedechoix!$A$1,20,IF(CB171=Listedechoix!$A$2,15,IF(CB171=Listedechoix!$A$3,10,IF(CB171=Listedechoix!$A$4,5,0))))</f>
        <v>0</v>
      </c>
      <c r="HA171" s="4">
        <f>IF(CC171=Listedechoix!$A$1,20,IF(CC171=Listedechoix!$A$2,15,IF(CC171=Listedechoix!$A$3,10,IF(CC171=Listedechoix!$A$4,5,0))))</f>
        <v>0</v>
      </c>
      <c r="HB171" s="4">
        <f>IF(CD171=Listedechoix!$A$1,20,IF(CD171=Listedechoix!$A$2,15,IF(CD171=Listedechoix!$A$3,10,IF(CD171=Listedechoix!$A$4,5,0))))</f>
        <v>0</v>
      </c>
      <c r="HC171" s="4">
        <f>IF(CE171=Listedechoix!$A$1,20,IF(CE171=Listedechoix!$A$2,15,IF(CE171=Listedechoix!$A$3,10,IF(CE171=Listedechoix!$A$4,5,0))))</f>
        <v>0</v>
      </c>
      <c r="HD171" s="4">
        <f>IF(CF171=Listedechoix!$A$1,20,IF(CF171=Listedechoix!$A$2,15,IF(CF171=Listedechoix!$A$3,10,IF(CF171=Listedechoix!$A$4,5,0))))</f>
        <v>0</v>
      </c>
      <c r="HE171" s="4">
        <f>IF(CG171=Listedechoix!$A$1,20,IF(CG171=Listedechoix!$A$2,15,IF(CG171=Listedechoix!$A$3,10,IF(CG171=Listedechoix!$A$4,5,0))))</f>
        <v>0</v>
      </c>
      <c r="HF171" s="4">
        <f>IF(CH171=Listedechoix!$A$1,20,IF(CH171=Listedechoix!$A$2,15,IF(CH171=Listedechoix!$A$3,10,IF(CH171=Listedechoix!$A$4,5,0))))</f>
        <v>0</v>
      </c>
      <c r="HG171" s="4">
        <f>IF(CI171=Listedechoix!$A$1,20,IF(CI171=Listedechoix!$A$2,15,IF(CI171=Listedechoix!$A$3,10,IF(CI171=Listedechoix!$A$4,5,0))))</f>
        <v>0</v>
      </c>
      <c r="HH171" s="4">
        <f>IF(CJ171=Listedechoix!$A$1,20,IF(CJ171=Listedechoix!$A$2,15,IF(CJ171=Listedechoix!$A$3,10,IF(CJ171=Listedechoix!$A$4,5,0))))</f>
        <v>0</v>
      </c>
      <c r="HI171" s="4">
        <f>IF(CK171=Listedechoix!$A$1,20,IF(CK171=Listedechoix!$A$2,15,IF(CK171=Listedechoix!$A$3,10,IF(CK171=Listedechoix!$A$4,5,0))))</f>
        <v>0</v>
      </c>
      <c r="HJ171" s="4">
        <f>IF(CL171=Listedechoix!$A$1,20,IF(CL171=Listedechoix!$A$2,15,IF(CL171=Listedechoix!$A$3,10,IF(CL171=Listedechoix!$A$4,5,0))))</f>
        <v>0</v>
      </c>
      <c r="HK171" s="4">
        <f>IF(CM171=Listedechoix!$A$1,20,IF(CM171=Listedechoix!$A$2,15,IF(CM171=Listedechoix!$A$3,10,IF(CM171=Listedechoix!$A$4,5,0))))</f>
        <v>0</v>
      </c>
      <c r="HL171" s="116" t="str">
        <f t="shared" si="100"/>
        <v>NNot</v>
      </c>
      <c r="HM171" s="117" t="str">
        <f t="shared" si="101"/>
        <v>NNot</v>
      </c>
    </row>
    <row r="172" spans="1:221" x14ac:dyDescent="0.25">
      <c r="A172" s="34"/>
      <c r="B172" s="34"/>
      <c r="C172" s="35"/>
      <c r="D172" s="35"/>
      <c r="E172" s="35"/>
      <c r="F172" s="43"/>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1" t="str">
        <f t="shared" si="77"/>
        <v/>
      </c>
      <c r="CO172" s="31" t="str">
        <f t="shared" si="74"/>
        <v/>
      </c>
      <c r="CP172" s="31" t="str">
        <f t="shared" si="74"/>
        <v/>
      </c>
      <c r="CQ172" s="31" t="str">
        <f t="shared" si="74"/>
        <v/>
      </c>
      <c r="CR172" s="32">
        <f t="shared" si="78"/>
        <v>0</v>
      </c>
      <c r="CS172" s="33" t="str">
        <f t="shared" si="102"/>
        <v/>
      </c>
      <c r="CT172" s="31" t="str">
        <f t="shared" si="79"/>
        <v/>
      </c>
      <c r="CU172" s="31" t="str">
        <f t="shared" si="75"/>
        <v/>
      </c>
      <c r="CV172" s="31" t="str">
        <f t="shared" si="75"/>
        <v/>
      </c>
      <c r="CW172" s="31" t="str">
        <f t="shared" si="75"/>
        <v/>
      </c>
      <c r="CX172" s="32">
        <f t="shared" si="80"/>
        <v>0</v>
      </c>
      <c r="CY172" s="33" t="str">
        <f t="shared" si="81"/>
        <v>NNot</v>
      </c>
      <c r="CZ172" s="31" t="str">
        <f t="shared" si="104"/>
        <v/>
      </c>
      <c r="DA172" s="31" t="str">
        <f t="shared" si="104"/>
        <v/>
      </c>
      <c r="DB172" s="31" t="str">
        <f t="shared" si="104"/>
        <v/>
      </c>
      <c r="DC172" s="31" t="str">
        <f t="shared" si="104"/>
        <v/>
      </c>
      <c r="DD172" s="32">
        <f t="shared" si="103"/>
        <v>0</v>
      </c>
      <c r="DE172" s="33" t="str">
        <f t="shared" si="82"/>
        <v>NNot</v>
      </c>
      <c r="DF172" s="31" t="str">
        <f t="shared" si="105"/>
        <v/>
      </c>
      <c r="DG172" s="31" t="str">
        <f t="shared" si="105"/>
        <v/>
      </c>
      <c r="DH172" s="31" t="str">
        <f t="shared" si="105"/>
        <v/>
      </c>
      <c r="DI172" s="31" t="str">
        <f t="shared" si="105"/>
        <v/>
      </c>
      <c r="DJ172" s="32">
        <f t="shared" si="84"/>
        <v>0</v>
      </c>
      <c r="DK172" s="33" t="str">
        <f t="shared" si="85"/>
        <v>NNot</v>
      </c>
      <c r="DL172" s="31" t="str">
        <f t="shared" si="106"/>
        <v/>
      </c>
      <c r="DM172" s="31" t="str">
        <f t="shared" si="106"/>
        <v/>
      </c>
      <c r="DN172" s="31" t="str">
        <f t="shared" si="106"/>
        <v/>
      </c>
      <c r="DO172" s="31" t="str">
        <f t="shared" si="106"/>
        <v/>
      </c>
      <c r="DP172" s="32">
        <f t="shared" si="76"/>
        <v>0</v>
      </c>
      <c r="DQ172" s="33" t="str">
        <f t="shared" si="87"/>
        <v>NNot</v>
      </c>
      <c r="DR172" s="4">
        <f>IF(F172=Listedechoix!$A$1,20,IF(F172=Listedechoix!$A$2,15,IF(F172=Listedechoix!$A$3,10,IF(F172=Listedechoix!$A$4,5,0))))</f>
        <v>0</v>
      </c>
      <c r="DS172" s="4">
        <f>IF(G172=Listedechoix!$A$1,20,IF(G172=Listedechoix!$A$2,15,IF(G172=Listedechoix!$A$3,10,IF(G172=Listedechoix!$A$4,5,0))))</f>
        <v>0</v>
      </c>
      <c r="DT172" s="4">
        <f>IF(H172=Listedechoix!$A$1,20,IF(H172=Listedechoix!$A$2,15,IF(H172=Listedechoix!$A$3,10,IF(H172=Listedechoix!$A$4,5,0))))</f>
        <v>0</v>
      </c>
      <c r="DU172" s="4">
        <f>IF(I172=Listedechoix!$A$1,20,IF(I172=Listedechoix!$A$2,15,IF(I172=Listedechoix!$A$3,10,IF(I172=Listedechoix!$A$4,5,0))))</f>
        <v>0</v>
      </c>
      <c r="DV172" s="4">
        <f>IF(J172=Listedechoix!$A$1,20,IF(J172=Listedechoix!$A$2,15,IF(J172=Listedechoix!$A$3,10,IF(J172=Listedechoix!$A$4,5,0))))</f>
        <v>0</v>
      </c>
      <c r="DW172" s="4">
        <f>IF(K172=Listedechoix!$A$1,20,IF(K172=Listedechoix!$A$2,15,IF(K172=Listedechoix!$A$3,10,IF(K172=Listedechoix!$A$4,5,0))))</f>
        <v>0</v>
      </c>
      <c r="DX172" s="4">
        <f>IF(L172=Listedechoix!$A$1,20,IF(L172=Listedechoix!$A$2,15,IF(L172=Listedechoix!$A$3,10,IF(L172=Listedechoix!$A$4,5,0))))</f>
        <v>0</v>
      </c>
      <c r="DY172" s="4">
        <f>IF(M172=Listedechoix!$A$1,20,IF(M172=Listedechoix!$A$2,15,IF(M172=Listedechoix!$A$3,10,IF(M172=Listedechoix!$A$4,5,0))))</f>
        <v>0</v>
      </c>
      <c r="DZ172" s="4">
        <f>IF(N172=Listedechoix!$A$1,20,IF(N172=Listedechoix!$A$2,15,IF(N172=Listedechoix!$A$3,10,IF(N172=Listedechoix!$A$4,5,0))))</f>
        <v>0</v>
      </c>
      <c r="EA172" s="4">
        <f>IF(O172=Listedechoix!$A$1,20,IF(O172=Listedechoix!$A$2,15,IF(O172=Listedechoix!$A$3,10,IF(O172=Listedechoix!$A$4,5,0))))</f>
        <v>0</v>
      </c>
      <c r="EB172" s="4">
        <f>IF(P172=Listedechoix!$A$1,20,IF(P172=Listedechoix!$A$2,15,IF(P172=Listedechoix!$A$3,10,IF(P172=Listedechoix!$A$4,5,0))))</f>
        <v>0</v>
      </c>
      <c r="EC172" s="116" t="str">
        <f t="shared" si="88"/>
        <v>NNot</v>
      </c>
      <c r="ED172" s="117" t="str">
        <f t="shared" si="89"/>
        <v>NNot</v>
      </c>
      <c r="EE172" s="4">
        <f>IF(Q172=Listedechoix!$A$1,20,IF(Q172=Listedechoix!$A$2,15,IF(Q172=Listedechoix!$A$3,10,IF(Q172=Listedechoix!$A$4,5,0))))</f>
        <v>0</v>
      </c>
      <c r="EF172" s="4">
        <f>IF(R172=Listedechoix!$A$1,20,IF(R172=Listedechoix!$A$2,15,IF(R172=Listedechoix!$A$3,10,IF(R172=Listedechoix!$A$4,5,0))))</f>
        <v>0</v>
      </c>
      <c r="EG172" s="4">
        <f>IF(S172=Listedechoix!$A$1,20,IF(S172=Listedechoix!$A$2,15,IF(S172=Listedechoix!$A$3,10,IF(S172=Listedechoix!$A$4,5,0))))</f>
        <v>0</v>
      </c>
      <c r="EH172" s="4">
        <f>IF(T172=Listedechoix!$A$1,20,IF(T172=Listedechoix!$A$2,15,IF(T172=Listedechoix!$A$3,10,IF(T172=Listedechoix!$A$4,5,0))))</f>
        <v>0</v>
      </c>
      <c r="EI172" s="4">
        <f>IF(U172=Listedechoix!$A$1,20,IF(U172=Listedechoix!$A$2,15,IF(U172=Listedechoix!$A$3,10,IF(U172=Listedechoix!$A$4,5,0))))</f>
        <v>0</v>
      </c>
      <c r="EJ172" s="4">
        <f>IF(V172=Listedechoix!$A$1,20,IF(V172=Listedechoix!$A$2,15,IF(V172=Listedechoix!$A$3,10,IF(V172=Listedechoix!$A$4,5,0))))</f>
        <v>0</v>
      </c>
      <c r="EK172" s="4">
        <f>IF(W172=Listedechoix!$A$1,20,IF(W172=Listedechoix!$A$2,15,IF(W172=Listedechoix!$A$3,10,IF(W172=Listedechoix!$A$4,5,0))))</f>
        <v>0</v>
      </c>
      <c r="EL172" s="4">
        <f>IF(X172=Listedechoix!$A$1,20,IF(X172=Listedechoix!$A$2,15,IF(X172=Listedechoix!$A$3,10,IF(X172=Listedechoix!$A$4,5,0))))</f>
        <v>0</v>
      </c>
      <c r="EM172" s="4">
        <f>IF(Y172=Listedechoix!$A$1,20,IF(Y172=Listedechoix!$A$2,15,IF(Y172=Listedechoix!$A$3,10,IF(Y172=Listedechoix!$A$4,5,0))))</f>
        <v>0</v>
      </c>
      <c r="EN172" s="4">
        <f>IF(Z172=Listedechoix!$A$1,20,IF(Z172=Listedechoix!$A$2,15,IF(Z172=Listedechoix!$A$3,10,IF(Z172=Listedechoix!$A$4,5,0))))</f>
        <v>0</v>
      </c>
      <c r="EO172" s="4">
        <f>IF(AA172=Listedechoix!$A$1,20,IF(AA172=Listedechoix!$A$2,15,IF(AA172=Listedechoix!$A$3,10,IF(AA172=Listedechoix!$A$4,5,0))))</f>
        <v>0</v>
      </c>
      <c r="EP172" s="116" t="str">
        <f t="shared" si="90"/>
        <v>NNot</v>
      </c>
      <c r="EQ172" s="117" t="str">
        <f t="shared" si="91"/>
        <v>NNot</v>
      </c>
      <c r="ER172" s="4">
        <f>IF(AB172=Listedechoix!$A$1,20,IF(AB172=Listedechoix!$A$2,15,IF(AB172=Listedechoix!$A$3,10,IF(AB172=Listedechoix!$A$4,5,0))))</f>
        <v>0</v>
      </c>
      <c r="ES172" s="4">
        <f>IF(AC172=Listedechoix!$A$1,20,IF(AC172=Listedechoix!$A$2,15,IF(AC172=Listedechoix!$A$3,10,IF(AC172=Listedechoix!$A$4,5,0))))</f>
        <v>0</v>
      </c>
      <c r="ET172" s="4">
        <f>IF(AD172=Listedechoix!$A$1,20,IF(AD172=Listedechoix!$A$2,15,IF(AD172=Listedechoix!$A$3,10,IF(AD172=Listedechoix!$A$4,5,0))))</f>
        <v>0</v>
      </c>
      <c r="EU172" s="4">
        <f>IF(AE172=Listedechoix!$A$1,20,IF(AE172=Listedechoix!$A$2,15,IF(AE172=Listedechoix!$A$3,10,IF(AE172=Listedechoix!$A$4,5,0))))</f>
        <v>0</v>
      </c>
      <c r="EV172" s="4">
        <f>IF(AF172=Listedechoix!$A$1,20,IF(AF172=Listedechoix!$A$2,15,IF(AF172=Listedechoix!$A$3,10,IF(AF172=Listedechoix!$A$4,5,0))))</f>
        <v>0</v>
      </c>
      <c r="EW172" s="4">
        <f>IF(AG172=Listedechoix!$A$1,20,IF(AG172=Listedechoix!$A$2,15,IF(AG172=Listedechoix!$A$3,10,IF(AG172=Listedechoix!$A$4,5,0))))</f>
        <v>0</v>
      </c>
      <c r="EX172" s="4">
        <f>IF(AH172=Listedechoix!$A$1,20,IF(AH172=Listedechoix!$A$2,15,IF(AH172=Listedechoix!$A$3,10,IF(AH172=Listedechoix!$A$4,5,0))))</f>
        <v>0</v>
      </c>
      <c r="EY172" s="4">
        <f>IF(AI172=Listedechoix!$A$1,20,IF(AI172=Listedechoix!$A$2,15,IF(AI172=Listedechoix!$A$3,10,IF(AI172=Listedechoix!$A$4,5,0))))</f>
        <v>0</v>
      </c>
      <c r="EZ172" s="4">
        <f>IF(AJ172=Listedechoix!$A$1,20,IF(AJ172=Listedechoix!$A$2,15,IF(AJ172=Listedechoix!$A$3,10,IF(AJ172=Listedechoix!$A$4,5,0))))</f>
        <v>0</v>
      </c>
      <c r="FA172" s="4">
        <f>IF(AK172=Listedechoix!$A$1,20,IF(AK172=Listedechoix!$A$2,15,IF(AK172=Listedechoix!$A$3,10,IF(AK172=Listedechoix!$A$4,5,0))))</f>
        <v>0</v>
      </c>
      <c r="FB172" s="4">
        <f>IF(AL172=Listedechoix!$A$1,20,IF(AL172=Listedechoix!$A$2,15,IF(AL172=Listedechoix!$A$3,10,IF(AL172=Listedechoix!$A$4,5,0))))</f>
        <v>0</v>
      </c>
      <c r="FC172" s="4">
        <f>IF(AM172=Listedechoix!$A$1,20,IF(AM172=Listedechoix!$A$2,15,IF(AM172=Listedechoix!$A$3,10,IF(AM172=Listedechoix!$A$4,5,0))))</f>
        <v>0</v>
      </c>
      <c r="FD172" s="4">
        <f>IF(AN172=Listedechoix!$A$1,20,IF(AN172=Listedechoix!$A$2,15,IF(AN172=Listedechoix!$A$3,10,IF(AN172=Listedechoix!$A$4,5,0))))</f>
        <v>0</v>
      </c>
      <c r="FE172" s="4">
        <f>IF(AO172=Listedechoix!$A$1,20,IF(AO172=Listedechoix!$A$2,15,IF(AO172=Listedechoix!$A$3,10,IF(AO172=Listedechoix!$A$4,5,0))))</f>
        <v>0</v>
      </c>
      <c r="FF172" s="116" t="str">
        <f t="shared" si="92"/>
        <v>NNot</v>
      </c>
      <c r="FG172" s="117" t="str">
        <f t="shared" si="93"/>
        <v>NNot</v>
      </c>
      <c r="FH172" s="4">
        <f>IF(AP172=Listedechoix!$A$1,20,IF(AP172=Listedechoix!$A$2,15,IF(AP172=Listedechoix!$A$3,10,IF(AP172=Listedechoix!$A$4,5,0))))</f>
        <v>0</v>
      </c>
      <c r="FI172" s="4">
        <f>IF(AQ172=Listedechoix!$A$1,20,IF(AQ172=Listedechoix!$A$2,15,IF(AQ172=Listedechoix!$A$3,10,IF(AQ172=Listedechoix!$A$4,5,0))))</f>
        <v>0</v>
      </c>
      <c r="FJ172" s="4">
        <f>IF(AR172=Listedechoix!$A$1,20,IF(AR172=Listedechoix!$A$2,15,IF(AR172=Listedechoix!$A$3,10,IF(AR172=Listedechoix!$A$4,5,0))))</f>
        <v>0</v>
      </c>
      <c r="FK172" s="4">
        <f>IF(AS172=Listedechoix!$A$1,20,IF(AS172=Listedechoix!$A$2,15,IF(AS172=Listedechoix!$A$3,10,IF(AS172=Listedechoix!$A$4,5,0))))</f>
        <v>0</v>
      </c>
      <c r="FL172" s="4">
        <f>IF(AT172=Listedechoix!$A$1,20,IF(AT172=Listedechoix!$A$2,15,IF(AT172=Listedechoix!$A$3,10,IF(AT172=Listedechoix!$A$4,5,0))))</f>
        <v>0</v>
      </c>
      <c r="FM172" s="4">
        <f>IF(AU172=Listedechoix!$A$1,20,IF(AU172=Listedechoix!$A$2,15,IF(AU172=Listedechoix!$A$3,10,IF(AU172=Listedechoix!$A$4,5,0))))</f>
        <v>0</v>
      </c>
      <c r="FN172" s="4">
        <f>IF(AV172=Listedechoix!$A$1,20,IF(AV172=Listedechoix!$A$2,15,IF(AV172=Listedechoix!$A$3,10,IF(AV172=Listedechoix!$A$4,5,0))))</f>
        <v>0</v>
      </c>
      <c r="FO172" s="4">
        <f>IF(AW172=Listedechoix!$A$1,20,IF(AW172=Listedechoix!$A$2,15,IF(AW172=Listedechoix!$A$3,10,IF(AW172=Listedechoix!$A$4,5,0))))</f>
        <v>0</v>
      </c>
      <c r="FP172" s="4">
        <f>IF(AX172=Listedechoix!$A$1,20,IF(AX172=Listedechoix!$A$2,15,IF(AX172=Listedechoix!$A$3,10,IF(AX172=Listedechoix!$A$4,5,0))))</f>
        <v>0</v>
      </c>
      <c r="FQ172" s="4">
        <f>IF(AY172=Listedechoix!$A$1,20,IF(AY172=Listedechoix!$A$2,15,IF(AY172=Listedechoix!$A$3,10,IF(AY172=Listedechoix!$A$4,5,0))))</f>
        <v>0</v>
      </c>
      <c r="FR172" s="4">
        <f>IF(AZ172=Listedechoix!$A$1,20,IF(AZ172=Listedechoix!$A$2,15,IF(AZ172=Listedechoix!$A$3,10,IF(AZ172=Listedechoix!$A$4,5,0))))</f>
        <v>0</v>
      </c>
      <c r="FS172" s="4">
        <f>IF(BA172=Listedechoix!$A$1,20,IF(BA172=Listedechoix!$A$2,15,IF(BA172=Listedechoix!$A$3,10,IF(BA172=Listedechoix!$A$4,5,0))))</f>
        <v>0</v>
      </c>
      <c r="FT172" s="4">
        <f>IF(BB172=Listedechoix!$A$1,20,IF(BB172=Listedechoix!$A$2,15,IF(BB172=Listedechoix!$A$3,10,IF(BB172=Listedechoix!$A$4,5,0))))</f>
        <v>0</v>
      </c>
      <c r="FU172" s="4">
        <f>IF(BC172=Listedechoix!$A$1,20,IF(BC172=Listedechoix!$A$2,15,IF(BC172=Listedechoix!$A$3,10,IF(BC172=Listedechoix!$A$4,5,0))))</f>
        <v>0</v>
      </c>
      <c r="FV172" s="116" t="str">
        <f t="shared" si="94"/>
        <v>NNot</v>
      </c>
      <c r="FW172" s="117" t="str">
        <f t="shared" si="95"/>
        <v>NNot</v>
      </c>
      <c r="FX172" s="4">
        <f>IF(BD172=Listedechoix!$A$1,20,IF(BD172=Listedechoix!$A$2,15,IF(BD172=Listedechoix!$A$3,10,IF(BD172=Listedechoix!$A$4,5,0))))</f>
        <v>0</v>
      </c>
      <c r="FY172" s="4">
        <f>IF(BE172=Listedechoix!$A$1,20,IF(BE172=Listedechoix!$A$2,15,IF(BE172=Listedechoix!$A$3,10,IF(BE172=Listedechoix!$A$4,5,0))))</f>
        <v>0</v>
      </c>
      <c r="FZ172" s="4">
        <f>IF(BF172=Listedechoix!$A$1,20,IF(BF172=Listedechoix!$A$2,15,IF(BF172=Listedechoix!$A$3,10,IF(BF172=Listedechoix!$A$4,5,0))))</f>
        <v>0</v>
      </c>
      <c r="GA172" s="4">
        <f>IF(BG172=Listedechoix!$A$1,20,IF(BG172=Listedechoix!$A$2,15,IF(BG172=Listedechoix!$A$3,10,IF(BG172=Listedechoix!$A$4,5,0))))</f>
        <v>0</v>
      </c>
      <c r="GB172" s="4">
        <f>IF(BH172=Listedechoix!$A$1,20,IF(BH172=Listedechoix!$A$2,15,IF(BH172=Listedechoix!$A$3,10,IF(BH172=Listedechoix!$A$4,5,0))))</f>
        <v>0</v>
      </c>
      <c r="GC172" s="4">
        <f>IF(BI172=Listedechoix!$A$1,20,IF(BI172=Listedechoix!$A$2,15,IF(BI172=Listedechoix!$A$3,10,IF(BI172=Listedechoix!$A$4,5,0))))</f>
        <v>0</v>
      </c>
      <c r="GD172" s="4">
        <f>IF(BJ172=Listedechoix!$A$1,20,IF(BJ172=Listedechoix!$A$2,15,IF(BJ172=Listedechoix!$A$3,10,IF(BJ172=Listedechoix!$A$4,5,0))))</f>
        <v>0</v>
      </c>
      <c r="GE172" s="4">
        <f>IF(BK172=Listedechoix!$A$1,20,IF(BK172=Listedechoix!$A$2,15,IF(BK172=Listedechoix!$A$3,10,IF(BK172=Listedechoix!$A$4,5,0))))</f>
        <v>0</v>
      </c>
      <c r="GF172" s="4">
        <f>IF(BL172=Listedechoix!$A$1,20,IF(BL172=Listedechoix!$A$2,15,IF(BL172=Listedechoix!$A$3,10,IF(BL172=Listedechoix!$A$4,5,0))))</f>
        <v>0</v>
      </c>
      <c r="GG172" s="4">
        <f>IF(BM172=Listedechoix!$A$1,20,IF(BM172=Listedechoix!$A$2,15,IF(BM172=Listedechoix!$A$3,10,IF(BM172=Listedechoix!$A$4,5,0))))</f>
        <v>0</v>
      </c>
      <c r="GH172" s="4">
        <f>IF(BN172=Listedechoix!$A$1,20,IF(BN172=Listedechoix!$A$2,15,IF(BN172=Listedechoix!$A$3,10,IF(BN172=Listedechoix!$A$4,5,0))))</f>
        <v>0</v>
      </c>
      <c r="GI172" s="116" t="str">
        <f t="shared" si="96"/>
        <v>NNot</v>
      </c>
      <c r="GJ172" s="117" t="str">
        <f t="shared" si="97"/>
        <v>NNot</v>
      </c>
      <c r="GK172" s="4">
        <f>IF(BO172=Listedechoix!$A$1,20,IF(BO172=Listedechoix!$A$2,15,IF(BO172=Listedechoix!$A$3,10,IF(BO172=Listedechoix!$A$4,5,0))))</f>
        <v>0</v>
      </c>
      <c r="GL172" s="4">
        <f>IF(BP172=Listedechoix!$A$1,20,IF(BP172=Listedechoix!$A$2,15,IF(BP172=Listedechoix!$A$3,10,IF(BP172=Listedechoix!$A$4,5,0))))</f>
        <v>0</v>
      </c>
      <c r="GM172" s="4">
        <f>IF(BQ172=Listedechoix!$A$1,20,IF(BQ172=Listedechoix!$A$2,15,IF(BQ172=Listedechoix!$A$3,10,IF(BQ172=Listedechoix!$A$4,5,0))))</f>
        <v>0</v>
      </c>
      <c r="GN172" s="4">
        <f>IF(BR172=Listedechoix!$A$1,20,IF(BR172=Listedechoix!$A$2,15,IF(BR172=Listedechoix!$A$3,10,IF(BR172=Listedechoix!$A$4,5,0))))</f>
        <v>0</v>
      </c>
      <c r="GO172" s="4">
        <f>IF(BS172=Listedechoix!$A$1,20,IF(BS172=Listedechoix!$A$2,15,IF(BS172=Listedechoix!$A$3,10,IF(BS172=Listedechoix!$A$4,5,0))))</f>
        <v>0</v>
      </c>
      <c r="GP172" s="4">
        <f>IF(BT172=Listedechoix!$A$1,20,IF(BT172=Listedechoix!$A$2,15,IF(BT172=Listedechoix!$A$3,10,IF(BT172=Listedechoix!$A$4,5,0))))</f>
        <v>0</v>
      </c>
      <c r="GQ172" s="4">
        <f>IF(BU172=Listedechoix!$A$1,20,IF(BU172=Listedechoix!$A$2,15,IF(BU172=Listedechoix!$A$3,10,IF(BU172=Listedechoix!$A$4,5,0))))</f>
        <v>0</v>
      </c>
      <c r="GR172" s="4">
        <f>IF(BV172=Listedechoix!$A$1,20,IF(BV172=Listedechoix!$A$2,15,IF(BV172=Listedechoix!$A$3,10,IF(BV172=Listedechoix!$A$4,5,0))))</f>
        <v>0</v>
      </c>
      <c r="GS172" s="4">
        <f>IF(BW172=Listedechoix!$A$1,20,IF(BW172=Listedechoix!$A$2,15,IF(BW172=Listedechoix!$A$3,10,IF(BW172=Listedechoix!$A$4,5,0))))</f>
        <v>0</v>
      </c>
      <c r="GT172" s="4">
        <f>IF(BX172=Listedechoix!$A$1,20,IF(BX172=Listedechoix!$A$2,15,IF(BX172=Listedechoix!$A$3,10,IF(BX172=Listedechoix!$A$4,5,0))))</f>
        <v>0</v>
      </c>
      <c r="GU172" s="4">
        <f>IF(BY172=Listedechoix!$A$1,20,IF(BY172=Listedechoix!$A$2,15,IF(BY172=Listedechoix!$A$3,10,IF(BY172=Listedechoix!$A$4,5,0))))</f>
        <v>0</v>
      </c>
      <c r="GV172" s="116" t="str">
        <f t="shared" si="98"/>
        <v>NNot</v>
      </c>
      <c r="GW172" s="117" t="str">
        <f t="shared" si="99"/>
        <v>NNot</v>
      </c>
      <c r="GX172" s="4">
        <f>IF(BZ172=Listedechoix!$A$1,20,IF(BZ172=Listedechoix!$A$2,15,IF(BZ172=Listedechoix!$A$3,10,IF(BZ172=Listedechoix!$A$4,5,0))))</f>
        <v>0</v>
      </c>
      <c r="GY172" s="4">
        <f>IF(CA172=Listedechoix!$A$1,20,IF(CA172=Listedechoix!$A$2,15,IF(CA172=Listedechoix!$A$3,10,IF(CA172=Listedechoix!$A$4,5,0))))</f>
        <v>0</v>
      </c>
      <c r="GZ172" s="4">
        <f>IF(CB172=Listedechoix!$A$1,20,IF(CB172=Listedechoix!$A$2,15,IF(CB172=Listedechoix!$A$3,10,IF(CB172=Listedechoix!$A$4,5,0))))</f>
        <v>0</v>
      </c>
      <c r="HA172" s="4">
        <f>IF(CC172=Listedechoix!$A$1,20,IF(CC172=Listedechoix!$A$2,15,IF(CC172=Listedechoix!$A$3,10,IF(CC172=Listedechoix!$A$4,5,0))))</f>
        <v>0</v>
      </c>
      <c r="HB172" s="4">
        <f>IF(CD172=Listedechoix!$A$1,20,IF(CD172=Listedechoix!$A$2,15,IF(CD172=Listedechoix!$A$3,10,IF(CD172=Listedechoix!$A$4,5,0))))</f>
        <v>0</v>
      </c>
      <c r="HC172" s="4">
        <f>IF(CE172=Listedechoix!$A$1,20,IF(CE172=Listedechoix!$A$2,15,IF(CE172=Listedechoix!$A$3,10,IF(CE172=Listedechoix!$A$4,5,0))))</f>
        <v>0</v>
      </c>
      <c r="HD172" s="4">
        <f>IF(CF172=Listedechoix!$A$1,20,IF(CF172=Listedechoix!$A$2,15,IF(CF172=Listedechoix!$A$3,10,IF(CF172=Listedechoix!$A$4,5,0))))</f>
        <v>0</v>
      </c>
      <c r="HE172" s="4">
        <f>IF(CG172=Listedechoix!$A$1,20,IF(CG172=Listedechoix!$A$2,15,IF(CG172=Listedechoix!$A$3,10,IF(CG172=Listedechoix!$A$4,5,0))))</f>
        <v>0</v>
      </c>
      <c r="HF172" s="4">
        <f>IF(CH172=Listedechoix!$A$1,20,IF(CH172=Listedechoix!$A$2,15,IF(CH172=Listedechoix!$A$3,10,IF(CH172=Listedechoix!$A$4,5,0))))</f>
        <v>0</v>
      </c>
      <c r="HG172" s="4">
        <f>IF(CI172=Listedechoix!$A$1,20,IF(CI172=Listedechoix!$A$2,15,IF(CI172=Listedechoix!$A$3,10,IF(CI172=Listedechoix!$A$4,5,0))))</f>
        <v>0</v>
      </c>
      <c r="HH172" s="4">
        <f>IF(CJ172=Listedechoix!$A$1,20,IF(CJ172=Listedechoix!$A$2,15,IF(CJ172=Listedechoix!$A$3,10,IF(CJ172=Listedechoix!$A$4,5,0))))</f>
        <v>0</v>
      </c>
      <c r="HI172" s="4">
        <f>IF(CK172=Listedechoix!$A$1,20,IF(CK172=Listedechoix!$A$2,15,IF(CK172=Listedechoix!$A$3,10,IF(CK172=Listedechoix!$A$4,5,0))))</f>
        <v>0</v>
      </c>
      <c r="HJ172" s="4">
        <f>IF(CL172=Listedechoix!$A$1,20,IF(CL172=Listedechoix!$A$2,15,IF(CL172=Listedechoix!$A$3,10,IF(CL172=Listedechoix!$A$4,5,0))))</f>
        <v>0</v>
      </c>
      <c r="HK172" s="4">
        <f>IF(CM172=Listedechoix!$A$1,20,IF(CM172=Listedechoix!$A$2,15,IF(CM172=Listedechoix!$A$3,10,IF(CM172=Listedechoix!$A$4,5,0))))</f>
        <v>0</v>
      </c>
      <c r="HL172" s="116" t="str">
        <f t="shared" si="100"/>
        <v>NNot</v>
      </c>
      <c r="HM172" s="117" t="str">
        <f t="shared" si="101"/>
        <v>NNot</v>
      </c>
    </row>
    <row r="173" spans="1:221" x14ac:dyDescent="0.25">
      <c r="A173" s="34"/>
      <c r="B173" s="34"/>
      <c r="C173" s="35"/>
      <c r="D173" s="35"/>
      <c r="E173" s="35"/>
      <c r="F173" s="43"/>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1" t="str">
        <f t="shared" si="77"/>
        <v/>
      </c>
      <c r="CO173" s="31" t="str">
        <f t="shared" si="74"/>
        <v/>
      </c>
      <c r="CP173" s="31" t="str">
        <f t="shared" si="74"/>
        <v/>
      </c>
      <c r="CQ173" s="31" t="str">
        <f t="shared" si="74"/>
        <v/>
      </c>
      <c r="CR173" s="32">
        <f t="shared" si="78"/>
        <v>0</v>
      </c>
      <c r="CS173" s="33" t="str">
        <f t="shared" si="102"/>
        <v/>
      </c>
      <c r="CT173" s="31" t="str">
        <f t="shared" si="79"/>
        <v/>
      </c>
      <c r="CU173" s="31" t="str">
        <f t="shared" si="75"/>
        <v/>
      </c>
      <c r="CV173" s="31" t="str">
        <f t="shared" si="75"/>
        <v/>
      </c>
      <c r="CW173" s="31" t="str">
        <f t="shared" si="75"/>
        <v/>
      </c>
      <c r="CX173" s="32">
        <f t="shared" si="80"/>
        <v>0</v>
      </c>
      <c r="CY173" s="33" t="str">
        <f t="shared" si="81"/>
        <v>NNot</v>
      </c>
      <c r="CZ173" s="31" t="str">
        <f t="shared" si="104"/>
        <v/>
      </c>
      <c r="DA173" s="31" t="str">
        <f t="shared" si="104"/>
        <v/>
      </c>
      <c r="DB173" s="31" t="str">
        <f t="shared" si="104"/>
        <v/>
      </c>
      <c r="DC173" s="31" t="str">
        <f t="shared" si="104"/>
        <v/>
      </c>
      <c r="DD173" s="32">
        <f t="shared" si="103"/>
        <v>0</v>
      </c>
      <c r="DE173" s="33" t="str">
        <f t="shared" si="82"/>
        <v>NNot</v>
      </c>
      <c r="DF173" s="31" t="str">
        <f t="shared" si="105"/>
        <v/>
      </c>
      <c r="DG173" s="31" t="str">
        <f t="shared" si="105"/>
        <v/>
      </c>
      <c r="DH173" s="31" t="str">
        <f t="shared" si="105"/>
        <v/>
      </c>
      <c r="DI173" s="31" t="str">
        <f t="shared" si="105"/>
        <v/>
      </c>
      <c r="DJ173" s="32">
        <f t="shared" si="84"/>
        <v>0</v>
      </c>
      <c r="DK173" s="33" t="str">
        <f t="shared" si="85"/>
        <v>NNot</v>
      </c>
      <c r="DL173" s="31" t="str">
        <f t="shared" si="106"/>
        <v/>
      </c>
      <c r="DM173" s="31" t="str">
        <f t="shared" si="106"/>
        <v/>
      </c>
      <c r="DN173" s="31" t="str">
        <f t="shared" si="106"/>
        <v/>
      </c>
      <c r="DO173" s="31" t="str">
        <f t="shared" si="106"/>
        <v/>
      </c>
      <c r="DP173" s="32">
        <f t="shared" si="76"/>
        <v>0</v>
      </c>
      <c r="DQ173" s="33" t="str">
        <f t="shared" si="87"/>
        <v>NNot</v>
      </c>
      <c r="DR173" s="4">
        <f>IF(F173=Listedechoix!$A$1,20,IF(F173=Listedechoix!$A$2,15,IF(F173=Listedechoix!$A$3,10,IF(F173=Listedechoix!$A$4,5,0))))</f>
        <v>0</v>
      </c>
      <c r="DS173" s="4">
        <f>IF(G173=Listedechoix!$A$1,20,IF(G173=Listedechoix!$A$2,15,IF(G173=Listedechoix!$A$3,10,IF(G173=Listedechoix!$A$4,5,0))))</f>
        <v>0</v>
      </c>
      <c r="DT173" s="4">
        <f>IF(H173=Listedechoix!$A$1,20,IF(H173=Listedechoix!$A$2,15,IF(H173=Listedechoix!$A$3,10,IF(H173=Listedechoix!$A$4,5,0))))</f>
        <v>0</v>
      </c>
      <c r="DU173" s="4">
        <f>IF(I173=Listedechoix!$A$1,20,IF(I173=Listedechoix!$A$2,15,IF(I173=Listedechoix!$A$3,10,IF(I173=Listedechoix!$A$4,5,0))))</f>
        <v>0</v>
      </c>
      <c r="DV173" s="4">
        <f>IF(J173=Listedechoix!$A$1,20,IF(J173=Listedechoix!$A$2,15,IF(J173=Listedechoix!$A$3,10,IF(J173=Listedechoix!$A$4,5,0))))</f>
        <v>0</v>
      </c>
      <c r="DW173" s="4">
        <f>IF(K173=Listedechoix!$A$1,20,IF(K173=Listedechoix!$A$2,15,IF(K173=Listedechoix!$A$3,10,IF(K173=Listedechoix!$A$4,5,0))))</f>
        <v>0</v>
      </c>
      <c r="DX173" s="4">
        <f>IF(L173=Listedechoix!$A$1,20,IF(L173=Listedechoix!$A$2,15,IF(L173=Listedechoix!$A$3,10,IF(L173=Listedechoix!$A$4,5,0))))</f>
        <v>0</v>
      </c>
      <c r="DY173" s="4">
        <f>IF(M173=Listedechoix!$A$1,20,IF(M173=Listedechoix!$A$2,15,IF(M173=Listedechoix!$A$3,10,IF(M173=Listedechoix!$A$4,5,0))))</f>
        <v>0</v>
      </c>
      <c r="DZ173" s="4">
        <f>IF(N173=Listedechoix!$A$1,20,IF(N173=Listedechoix!$A$2,15,IF(N173=Listedechoix!$A$3,10,IF(N173=Listedechoix!$A$4,5,0))))</f>
        <v>0</v>
      </c>
      <c r="EA173" s="4">
        <f>IF(O173=Listedechoix!$A$1,20,IF(O173=Listedechoix!$A$2,15,IF(O173=Listedechoix!$A$3,10,IF(O173=Listedechoix!$A$4,5,0))))</f>
        <v>0</v>
      </c>
      <c r="EB173" s="4">
        <f>IF(P173=Listedechoix!$A$1,20,IF(P173=Listedechoix!$A$2,15,IF(P173=Listedechoix!$A$3,10,IF(P173=Listedechoix!$A$4,5,0))))</f>
        <v>0</v>
      </c>
      <c r="EC173" s="116" t="str">
        <f t="shared" si="88"/>
        <v>NNot</v>
      </c>
      <c r="ED173" s="117" t="str">
        <f t="shared" si="89"/>
        <v>NNot</v>
      </c>
      <c r="EE173" s="4">
        <f>IF(Q173=Listedechoix!$A$1,20,IF(Q173=Listedechoix!$A$2,15,IF(Q173=Listedechoix!$A$3,10,IF(Q173=Listedechoix!$A$4,5,0))))</f>
        <v>0</v>
      </c>
      <c r="EF173" s="4">
        <f>IF(R173=Listedechoix!$A$1,20,IF(R173=Listedechoix!$A$2,15,IF(R173=Listedechoix!$A$3,10,IF(R173=Listedechoix!$A$4,5,0))))</f>
        <v>0</v>
      </c>
      <c r="EG173" s="4">
        <f>IF(S173=Listedechoix!$A$1,20,IF(S173=Listedechoix!$A$2,15,IF(S173=Listedechoix!$A$3,10,IF(S173=Listedechoix!$A$4,5,0))))</f>
        <v>0</v>
      </c>
      <c r="EH173" s="4">
        <f>IF(T173=Listedechoix!$A$1,20,IF(T173=Listedechoix!$A$2,15,IF(T173=Listedechoix!$A$3,10,IF(T173=Listedechoix!$A$4,5,0))))</f>
        <v>0</v>
      </c>
      <c r="EI173" s="4">
        <f>IF(U173=Listedechoix!$A$1,20,IF(U173=Listedechoix!$A$2,15,IF(U173=Listedechoix!$A$3,10,IF(U173=Listedechoix!$A$4,5,0))))</f>
        <v>0</v>
      </c>
      <c r="EJ173" s="4">
        <f>IF(V173=Listedechoix!$A$1,20,IF(V173=Listedechoix!$A$2,15,IF(V173=Listedechoix!$A$3,10,IF(V173=Listedechoix!$A$4,5,0))))</f>
        <v>0</v>
      </c>
      <c r="EK173" s="4">
        <f>IF(W173=Listedechoix!$A$1,20,IF(W173=Listedechoix!$A$2,15,IF(W173=Listedechoix!$A$3,10,IF(W173=Listedechoix!$A$4,5,0))))</f>
        <v>0</v>
      </c>
      <c r="EL173" s="4">
        <f>IF(X173=Listedechoix!$A$1,20,IF(X173=Listedechoix!$A$2,15,IF(X173=Listedechoix!$A$3,10,IF(X173=Listedechoix!$A$4,5,0))))</f>
        <v>0</v>
      </c>
      <c r="EM173" s="4">
        <f>IF(Y173=Listedechoix!$A$1,20,IF(Y173=Listedechoix!$A$2,15,IF(Y173=Listedechoix!$A$3,10,IF(Y173=Listedechoix!$A$4,5,0))))</f>
        <v>0</v>
      </c>
      <c r="EN173" s="4">
        <f>IF(Z173=Listedechoix!$A$1,20,IF(Z173=Listedechoix!$A$2,15,IF(Z173=Listedechoix!$A$3,10,IF(Z173=Listedechoix!$A$4,5,0))))</f>
        <v>0</v>
      </c>
      <c r="EO173" s="4">
        <f>IF(AA173=Listedechoix!$A$1,20,IF(AA173=Listedechoix!$A$2,15,IF(AA173=Listedechoix!$A$3,10,IF(AA173=Listedechoix!$A$4,5,0))))</f>
        <v>0</v>
      </c>
      <c r="EP173" s="116" t="str">
        <f t="shared" si="90"/>
        <v>NNot</v>
      </c>
      <c r="EQ173" s="117" t="str">
        <f t="shared" si="91"/>
        <v>NNot</v>
      </c>
      <c r="ER173" s="4">
        <f>IF(AB173=Listedechoix!$A$1,20,IF(AB173=Listedechoix!$A$2,15,IF(AB173=Listedechoix!$A$3,10,IF(AB173=Listedechoix!$A$4,5,0))))</f>
        <v>0</v>
      </c>
      <c r="ES173" s="4">
        <f>IF(AC173=Listedechoix!$A$1,20,IF(AC173=Listedechoix!$A$2,15,IF(AC173=Listedechoix!$A$3,10,IF(AC173=Listedechoix!$A$4,5,0))))</f>
        <v>0</v>
      </c>
      <c r="ET173" s="4">
        <f>IF(AD173=Listedechoix!$A$1,20,IF(AD173=Listedechoix!$A$2,15,IF(AD173=Listedechoix!$A$3,10,IF(AD173=Listedechoix!$A$4,5,0))))</f>
        <v>0</v>
      </c>
      <c r="EU173" s="4">
        <f>IF(AE173=Listedechoix!$A$1,20,IF(AE173=Listedechoix!$A$2,15,IF(AE173=Listedechoix!$A$3,10,IF(AE173=Listedechoix!$A$4,5,0))))</f>
        <v>0</v>
      </c>
      <c r="EV173" s="4">
        <f>IF(AF173=Listedechoix!$A$1,20,IF(AF173=Listedechoix!$A$2,15,IF(AF173=Listedechoix!$A$3,10,IF(AF173=Listedechoix!$A$4,5,0))))</f>
        <v>0</v>
      </c>
      <c r="EW173" s="4">
        <f>IF(AG173=Listedechoix!$A$1,20,IF(AG173=Listedechoix!$A$2,15,IF(AG173=Listedechoix!$A$3,10,IF(AG173=Listedechoix!$A$4,5,0))))</f>
        <v>0</v>
      </c>
      <c r="EX173" s="4">
        <f>IF(AH173=Listedechoix!$A$1,20,IF(AH173=Listedechoix!$A$2,15,IF(AH173=Listedechoix!$A$3,10,IF(AH173=Listedechoix!$A$4,5,0))))</f>
        <v>0</v>
      </c>
      <c r="EY173" s="4">
        <f>IF(AI173=Listedechoix!$A$1,20,IF(AI173=Listedechoix!$A$2,15,IF(AI173=Listedechoix!$A$3,10,IF(AI173=Listedechoix!$A$4,5,0))))</f>
        <v>0</v>
      </c>
      <c r="EZ173" s="4">
        <f>IF(AJ173=Listedechoix!$A$1,20,IF(AJ173=Listedechoix!$A$2,15,IF(AJ173=Listedechoix!$A$3,10,IF(AJ173=Listedechoix!$A$4,5,0))))</f>
        <v>0</v>
      </c>
      <c r="FA173" s="4">
        <f>IF(AK173=Listedechoix!$A$1,20,IF(AK173=Listedechoix!$A$2,15,IF(AK173=Listedechoix!$A$3,10,IF(AK173=Listedechoix!$A$4,5,0))))</f>
        <v>0</v>
      </c>
      <c r="FB173" s="4">
        <f>IF(AL173=Listedechoix!$A$1,20,IF(AL173=Listedechoix!$A$2,15,IF(AL173=Listedechoix!$A$3,10,IF(AL173=Listedechoix!$A$4,5,0))))</f>
        <v>0</v>
      </c>
      <c r="FC173" s="4">
        <f>IF(AM173=Listedechoix!$A$1,20,IF(AM173=Listedechoix!$A$2,15,IF(AM173=Listedechoix!$A$3,10,IF(AM173=Listedechoix!$A$4,5,0))))</f>
        <v>0</v>
      </c>
      <c r="FD173" s="4">
        <f>IF(AN173=Listedechoix!$A$1,20,IF(AN173=Listedechoix!$A$2,15,IF(AN173=Listedechoix!$A$3,10,IF(AN173=Listedechoix!$A$4,5,0))))</f>
        <v>0</v>
      </c>
      <c r="FE173" s="4">
        <f>IF(AO173=Listedechoix!$A$1,20,IF(AO173=Listedechoix!$A$2,15,IF(AO173=Listedechoix!$A$3,10,IF(AO173=Listedechoix!$A$4,5,0))))</f>
        <v>0</v>
      </c>
      <c r="FF173" s="116" t="str">
        <f t="shared" si="92"/>
        <v>NNot</v>
      </c>
      <c r="FG173" s="117" t="str">
        <f t="shared" si="93"/>
        <v>NNot</v>
      </c>
      <c r="FH173" s="4">
        <f>IF(AP173=Listedechoix!$A$1,20,IF(AP173=Listedechoix!$A$2,15,IF(AP173=Listedechoix!$A$3,10,IF(AP173=Listedechoix!$A$4,5,0))))</f>
        <v>0</v>
      </c>
      <c r="FI173" s="4">
        <f>IF(AQ173=Listedechoix!$A$1,20,IF(AQ173=Listedechoix!$A$2,15,IF(AQ173=Listedechoix!$A$3,10,IF(AQ173=Listedechoix!$A$4,5,0))))</f>
        <v>0</v>
      </c>
      <c r="FJ173" s="4">
        <f>IF(AR173=Listedechoix!$A$1,20,IF(AR173=Listedechoix!$A$2,15,IF(AR173=Listedechoix!$A$3,10,IF(AR173=Listedechoix!$A$4,5,0))))</f>
        <v>0</v>
      </c>
      <c r="FK173" s="4">
        <f>IF(AS173=Listedechoix!$A$1,20,IF(AS173=Listedechoix!$A$2,15,IF(AS173=Listedechoix!$A$3,10,IF(AS173=Listedechoix!$A$4,5,0))))</f>
        <v>0</v>
      </c>
      <c r="FL173" s="4">
        <f>IF(AT173=Listedechoix!$A$1,20,IF(AT173=Listedechoix!$A$2,15,IF(AT173=Listedechoix!$A$3,10,IF(AT173=Listedechoix!$A$4,5,0))))</f>
        <v>0</v>
      </c>
      <c r="FM173" s="4">
        <f>IF(AU173=Listedechoix!$A$1,20,IF(AU173=Listedechoix!$A$2,15,IF(AU173=Listedechoix!$A$3,10,IF(AU173=Listedechoix!$A$4,5,0))))</f>
        <v>0</v>
      </c>
      <c r="FN173" s="4">
        <f>IF(AV173=Listedechoix!$A$1,20,IF(AV173=Listedechoix!$A$2,15,IF(AV173=Listedechoix!$A$3,10,IF(AV173=Listedechoix!$A$4,5,0))))</f>
        <v>0</v>
      </c>
      <c r="FO173" s="4">
        <f>IF(AW173=Listedechoix!$A$1,20,IF(AW173=Listedechoix!$A$2,15,IF(AW173=Listedechoix!$A$3,10,IF(AW173=Listedechoix!$A$4,5,0))))</f>
        <v>0</v>
      </c>
      <c r="FP173" s="4">
        <f>IF(AX173=Listedechoix!$A$1,20,IF(AX173=Listedechoix!$A$2,15,IF(AX173=Listedechoix!$A$3,10,IF(AX173=Listedechoix!$A$4,5,0))))</f>
        <v>0</v>
      </c>
      <c r="FQ173" s="4">
        <f>IF(AY173=Listedechoix!$A$1,20,IF(AY173=Listedechoix!$A$2,15,IF(AY173=Listedechoix!$A$3,10,IF(AY173=Listedechoix!$A$4,5,0))))</f>
        <v>0</v>
      </c>
      <c r="FR173" s="4">
        <f>IF(AZ173=Listedechoix!$A$1,20,IF(AZ173=Listedechoix!$A$2,15,IF(AZ173=Listedechoix!$A$3,10,IF(AZ173=Listedechoix!$A$4,5,0))))</f>
        <v>0</v>
      </c>
      <c r="FS173" s="4">
        <f>IF(BA173=Listedechoix!$A$1,20,IF(BA173=Listedechoix!$A$2,15,IF(BA173=Listedechoix!$A$3,10,IF(BA173=Listedechoix!$A$4,5,0))))</f>
        <v>0</v>
      </c>
      <c r="FT173" s="4">
        <f>IF(BB173=Listedechoix!$A$1,20,IF(BB173=Listedechoix!$A$2,15,IF(BB173=Listedechoix!$A$3,10,IF(BB173=Listedechoix!$A$4,5,0))))</f>
        <v>0</v>
      </c>
      <c r="FU173" s="4">
        <f>IF(BC173=Listedechoix!$A$1,20,IF(BC173=Listedechoix!$A$2,15,IF(BC173=Listedechoix!$A$3,10,IF(BC173=Listedechoix!$A$4,5,0))))</f>
        <v>0</v>
      </c>
      <c r="FV173" s="116" t="str">
        <f t="shared" si="94"/>
        <v>NNot</v>
      </c>
      <c r="FW173" s="117" t="str">
        <f t="shared" si="95"/>
        <v>NNot</v>
      </c>
      <c r="FX173" s="4">
        <f>IF(BD173=Listedechoix!$A$1,20,IF(BD173=Listedechoix!$A$2,15,IF(BD173=Listedechoix!$A$3,10,IF(BD173=Listedechoix!$A$4,5,0))))</f>
        <v>0</v>
      </c>
      <c r="FY173" s="4">
        <f>IF(BE173=Listedechoix!$A$1,20,IF(BE173=Listedechoix!$A$2,15,IF(BE173=Listedechoix!$A$3,10,IF(BE173=Listedechoix!$A$4,5,0))))</f>
        <v>0</v>
      </c>
      <c r="FZ173" s="4">
        <f>IF(BF173=Listedechoix!$A$1,20,IF(BF173=Listedechoix!$A$2,15,IF(BF173=Listedechoix!$A$3,10,IF(BF173=Listedechoix!$A$4,5,0))))</f>
        <v>0</v>
      </c>
      <c r="GA173" s="4">
        <f>IF(BG173=Listedechoix!$A$1,20,IF(BG173=Listedechoix!$A$2,15,IF(BG173=Listedechoix!$A$3,10,IF(BG173=Listedechoix!$A$4,5,0))))</f>
        <v>0</v>
      </c>
      <c r="GB173" s="4">
        <f>IF(BH173=Listedechoix!$A$1,20,IF(BH173=Listedechoix!$A$2,15,IF(BH173=Listedechoix!$A$3,10,IF(BH173=Listedechoix!$A$4,5,0))))</f>
        <v>0</v>
      </c>
      <c r="GC173" s="4">
        <f>IF(BI173=Listedechoix!$A$1,20,IF(BI173=Listedechoix!$A$2,15,IF(BI173=Listedechoix!$A$3,10,IF(BI173=Listedechoix!$A$4,5,0))))</f>
        <v>0</v>
      </c>
      <c r="GD173" s="4">
        <f>IF(BJ173=Listedechoix!$A$1,20,IF(BJ173=Listedechoix!$A$2,15,IF(BJ173=Listedechoix!$A$3,10,IF(BJ173=Listedechoix!$A$4,5,0))))</f>
        <v>0</v>
      </c>
      <c r="GE173" s="4">
        <f>IF(BK173=Listedechoix!$A$1,20,IF(BK173=Listedechoix!$A$2,15,IF(BK173=Listedechoix!$A$3,10,IF(BK173=Listedechoix!$A$4,5,0))))</f>
        <v>0</v>
      </c>
      <c r="GF173" s="4">
        <f>IF(BL173=Listedechoix!$A$1,20,IF(BL173=Listedechoix!$A$2,15,IF(BL173=Listedechoix!$A$3,10,IF(BL173=Listedechoix!$A$4,5,0))))</f>
        <v>0</v>
      </c>
      <c r="GG173" s="4">
        <f>IF(BM173=Listedechoix!$A$1,20,IF(BM173=Listedechoix!$A$2,15,IF(BM173=Listedechoix!$A$3,10,IF(BM173=Listedechoix!$A$4,5,0))))</f>
        <v>0</v>
      </c>
      <c r="GH173" s="4">
        <f>IF(BN173=Listedechoix!$A$1,20,IF(BN173=Listedechoix!$A$2,15,IF(BN173=Listedechoix!$A$3,10,IF(BN173=Listedechoix!$A$4,5,0))))</f>
        <v>0</v>
      </c>
      <c r="GI173" s="116" t="str">
        <f t="shared" si="96"/>
        <v>NNot</v>
      </c>
      <c r="GJ173" s="117" t="str">
        <f t="shared" si="97"/>
        <v>NNot</v>
      </c>
      <c r="GK173" s="4">
        <f>IF(BO173=Listedechoix!$A$1,20,IF(BO173=Listedechoix!$A$2,15,IF(BO173=Listedechoix!$A$3,10,IF(BO173=Listedechoix!$A$4,5,0))))</f>
        <v>0</v>
      </c>
      <c r="GL173" s="4">
        <f>IF(BP173=Listedechoix!$A$1,20,IF(BP173=Listedechoix!$A$2,15,IF(BP173=Listedechoix!$A$3,10,IF(BP173=Listedechoix!$A$4,5,0))))</f>
        <v>0</v>
      </c>
      <c r="GM173" s="4">
        <f>IF(BQ173=Listedechoix!$A$1,20,IF(BQ173=Listedechoix!$A$2,15,IF(BQ173=Listedechoix!$A$3,10,IF(BQ173=Listedechoix!$A$4,5,0))))</f>
        <v>0</v>
      </c>
      <c r="GN173" s="4">
        <f>IF(BR173=Listedechoix!$A$1,20,IF(BR173=Listedechoix!$A$2,15,IF(BR173=Listedechoix!$A$3,10,IF(BR173=Listedechoix!$A$4,5,0))))</f>
        <v>0</v>
      </c>
      <c r="GO173" s="4">
        <f>IF(BS173=Listedechoix!$A$1,20,IF(BS173=Listedechoix!$A$2,15,IF(BS173=Listedechoix!$A$3,10,IF(BS173=Listedechoix!$A$4,5,0))))</f>
        <v>0</v>
      </c>
      <c r="GP173" s="4">
        <f>IF(BT173=Listedechoix!$A$1,20,IF(BT173=Listedechoix!$A$2,15,IF(BT173=Listedechoix!$A$3,10,IF(BT173=Listedechoix!$A$4,5,0))))</f>
        <v>0</v>
      </c>
      <c r="GQ173" s="4">
        <f>IF(BU173=Listedechoix!$A$1,20,IF(BU173=Listedechoix!$A$2,15,IF(BU173=Listedechoix!$A$3,10,IF(BU173=Listedechoix!$A$4,5,0))))</f>
        <v>0</v>
      </c>
      <c r="GR173" s="4">
        <f>IF(BV173=Listedechoix!$A$1,20,IF(BV173=Listedechoix!$A$2,15,IF(BV173=Listedechoix!$A$3,10,IF(BV173=Listedechoix!$A$4,5,0))))</f>
        <v>0</v>
      </c>
      <c r="GS173" s="4">
        <f>IF(BW173=Listedechoix!$A$1,20,IF(BW173=Listedechoix!$A$2,15,IF(BW173=Listedechoix!$A$3,10,IF(BW173=Listedechoix!$A$4,5,0))))</f>
        <v>0</v>
      </c>
      <c r="GT173" s="4">
        <f>IF(BX173=Listedechoix!$A$1,20,IF(BX173=Listedechoix!$A$2,15,IF(BX173=Listedechoix!$A$3,10,IF(BX173=Listedechoix!$A$4,5,0))))</f>
        <v>0</v>
      </c>
      <c r="GU173" s="4">
        <f>IF(BY173=Listedechoix!$A$1,20,IF(BY173=Listedechoix!$A$2,15,IF(BY173=Listedechoix!$A$3,10,IF(BY173=Listedechoix!$A$4,5,0))))</f>
        <v>0</v>
      </c>
      <c r="GV173" s="116" t="str">
        <f t="shared" si="98"/>
        <v>NNot</v>
      </c>
      <c r="GW173" s="117" t="str">
        <f t="shared" si="99"/>
        <v>NNot</v>
      </c>
      <c r="GX173" s="4">
        <f>IF(BZ173=Listedechoix!$A$1,20,IF(BZ173=Listedechoix!$A$2,15,IF(BZ173=Listedechoix!$A$3,10,IF(BZ173=Listedechoix!$A$4,5,0))))</f>
        <v>0</v>
      </c>
      <c r="GY173" s="4">
        <f>IF(CA173=Listedechoix!$A$1,20,IF(CA173=Listedechoix!$A$2,15,IF(CA173=Listedechoix!$A$3,10,IF(CA173=Listedechoix!$A$4,5,0))))</f>
        <v>0</v>
      </c>
      <c r="GZ173" s="4">
        <f>IF(CB173=Listedechoix!$A$1,20,IF(CB173=Listedechoix!$A$2,15,IF(CB173=Listedechoix!$A$3,10,IF(CB173=Listedechoix!$A$4,5,0))))</f>
        <v>0</v>
      </c>
      <c r="HA173" s="4">
        <f>IF(CC173=Listedechoix!$A$1,20,IF(CC173=Listedechoix!$A$2,15,IF(CC173=Listedechoix!$A$3,10,IF(CC173=Listedechoix!$A$4,5,0))))</f>
        <v>0</v>
      </c>
      <c r="HB173" s="4">
        <f>IF(CD173=Listedechoix!$A$1,20,IF(CD173=Listedechoix!$A$2,15,IF(CD173=Listedechoix!$A$3,10,IF(CD173=Listedechoix!$A$4,5,0))))</f>
        <v>0</v>
      </c>
      <c r="HC173" s="4">
        <f>IF(CE173=Listedechoix!$A$1,20,IF(CE173=Listedechoix!$A$2,15,IF(CE173=Listedechoix!$A$3,10,IF(CE173=Listedechoix!$A$4,5,0))))</f>
        <v>0</v>
      </c>
      <c r="HD173" s="4">
        <f>IF(CF173=Listedechoix!$A$1,20,IF(CF173=Listedechoix!$A$2,15,IF(CF173=Listedechoix!$A$3,10,IF(CF173=Listedechoix!$A$4,5,0))))</f>
        <v>0</v>
      </c>
      <c r="HE173" s="4">
        <f>IF(CG173=Listedechoix!$A$1,20,IF(CG173=Listedechoix!$A$2,15,IF(CG173=Listedechoix!$A$3,10,IF(CG173=Listedechoix!$A$4,5,0))))</f>
        <v>0</v>
      </c>
      <c r="HF173" s="4">
        <f>IF(CH173=Listedechoix!$A$1,20,IF(CH173=Listedechoix!$A$2,15,IF(CH173=Listedechoix!$A$3,10,IF(CH173=Listedechoix!$A$4,5,0))))</f>
        <v>0</v>
      </c>
      <c r="HG173" s="4">
        <f>IF(CI173=Listedechoix!$A$1,20,IF(CI173=Listedechoix!$A$2,15,IF(CI173=Listedechoix!$A$3,10,IF(CI173=Listedechoix!$A$4,5,0))))</f>
        <v>0</v>
      </c>
      <c r="HH173" s="4">
        <f>IF(CJ173=Listedechoix!$A$1,20,IF(CJ173=Listedechoix!$A$2,15,IF(CJ173=Listedechoix!$A$3,10,IF(CJ173=Listedechoix!$A$4,5,0))))</f>
        <v>0</v>
      </c>
      <c r="HI173" s="4">
        <f>IF(CK173=Listedechoix!$A$1,20,IF(CK173=Listedechoix!$A$2,15,IF(CK173=Listedechoix!$A$3,10,IF(CK173=Listedechoix!$A$4,5,0))))</f>
        <v>0</v>
      </c>
      <c r="HJ173" s="4">
        <f>IF(CL173=Listedechoix!$A$1,20,IF(CL173=Listedechoix!$A$2,15,IF(CL173=Listedechoix!$A$3,10,IF(CL173=Listedechoix!$A$4,5,0))))</f>
        <v>0</v>
      </c>
      <c r="HK173" s="4">
        <f>IF(CM173=Listedechoix!$A$1,20,IF(CM173=Listedechoix!$A$2,15,IF(CM173=Listedechoix!$A$3,10,IF(CM173=Listedechoix!$A$4,5,0))))</f>
        <v>0</v>
      </c>
      <c r="HL173" s="116" t="str">
        <f t="shared" si="100"/>
        <v>NNot</v>
      </c>
      <c r="HM173" s="117" t="str">
        <f t="shared" si="101"/>
        <v>NNot</v>
      </c>
    </row>
    <row r="174" spans="1:221" x14ac:dyDescent="0.25">
      <c r="A174" s="34"/>
      <c r="B174" s="34"/>
      <c r="C174" s="35"/>
      <c r="D174" s="35"/>
      <c r="E174" s="35"/>
      <c r="F174" s="43"/>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1" t="str">
        <f t="shared" si="77"/>
        <v/>
      </c>
      <c r="CO174" s="31" t="str">
        <f t="shared" si="74"/>
        <v/>
      </c>
      <c r="CP174" s="31" t="str">
        <f t="shared" si="74"/>
        <v/>
      </c>
      <c r="CQ174" s="31" t="str">
        <f t="shared" si="74"/>
        <v/>
      </c>
      <c r="CR174" s="32">
        <f t="shared" si="78"/>
        <v>0</v>
      </c>
      <c r="CS174" s="33" t="str">
        <f t="shared" si="102"/>
        <v/>
      </c>
      <c r="CT174" s="31" t="str">
        <f t="shared" si="79"/>
        <v/>
      </c>
      <c r="CU174" s="31" t="str">
        <f t="shared" si="75"/>
        <v/>
      </c>
      <c r="CV174" s="31" t="str">
        <f t="shared" si="75"/>
        <v/>
      </c>
      <c r="CW174" s="31" t="str">
        <f t="shared" si="75"/>
        <v/>
      </c>
      <c r="CX174" s="32">
        <f t="shared" si="80"/>
        <v>0</v>
      </c>
      <c r="CY174" s="33" t="str">
        <f t="shared" si="81"/>
        <v>NNot</v>
      </c>
      <c r="CZ174" s="31" t="str">
        <f t="shared" si="104"/>
        <v/>
      </c>
      <c r="DA174" s="31" t="str">
        <f t="shared" si="104"/>
        <v/>
      </c>
      <c r="DB174" s="31" t="str">
        <f t="shared" si="104"/>
        <v/>
      </c>
      <c r="DC174" s="31" t="str">
        <f t="shared" si="104"/>
        <v/>
      </c>
      <c r="DD174" s="32">
        <f t="shared" si="103"/>
        <v>0</v>
      </c>
      <c r="DE174" s="33" t="str">
        <f t="shared" si="82"/>
        <v>NNot</v>
      </c>
      <c r="DF174" s="31" t="str">
        <f t="shared" si="105"/>
        <v/>
      </c>
      <c r="DG174" s="31" t="str">
        <f t="shared" si="105"/>
        <v/>
      </c>
      <c r="DH174" s="31" t="str">
        <f t="shared" si="105"/>
        <v/>
      </c>
      <c r="DI174" s="31" t="str">
        <f t="shared" si="105"/>
        <v/>
      </c>
      <c r="DJ174" s="32">
        <f t="shared" si="84"/>
        <v>0</v>
      </c>
      <c r="DK174" s="33" t="str">
        <f t="shared" si="85"/>
        <v>NNot</v>
      </c>
      <c r="DL174" s="31" t="str">
        <f t="shared" si="106"/>
        <v/>
      </c>
      <c r="DM174" s="31" t="str">
        <f t="shared" si="106"/>
        <v/>
      </c>
      <c r="DN174" s="31" t="str">
        <f t="shared" si="106"/>
        <v/>
      </c>
      <c r="DO174" s="31" t="str">
        <f t="shared" si="106"/>
        <v/>
      </c>
      <c r="DP174" s="32">
        <f t="shared" si="76"/>
        <v>0</v>
      </c>
      <c r="DQ174" s="33" t="str">
        <f t="shared" si="87"/>
        <v>NNot</v>
      </c>
      <c r="DR174" s="4">
        <f>IF(F174=Listedechoix!$A$1,20,IF(F174=Listedechoix!$A$2,15,IF(F174=Listedechoix!$A$3,10,IF(F174=Listedechoix!$A$4,5,0))))</f>
        <v>0</v>
      </c>
      <c r="DS174" s="4">
        <f>IF(G174=Listedechoix!$A$1,20,IF(G174=Listedechoix!$A$2,15,IF(G174=Listedechoix!$A$3,10,IF(G174=Listedechoix!$A$4,5,0))))</f>
        <v>0</v>
      </c>
      <c r="DT174" s="4">
        <f>IF(H174=Listedechoix!$A$1,20,IF(H174=Listedechoix!$A$2,15,IF(H174=Listedechoix!$A$3,10,IF(H174=Listedechoix!$A$4,5,0))))</f>
        <v>0</v>
      </c>
      <c r="DU174" s="4">
        <f>IF(I174=Listedechoix!$A$1,20,IF(I174=Listedechoix!$A$2,15,IF(I174=Listedechoix!$A$3,10,IF(I174=Listedechoix!$A$4,5,0))))</f>
        <v>0</v>
      </c>
      <c r="DV174" s="4">
        <f>IF(J174=Listedechoix!$A$1,20,IF(J174=Listedechoix!$A$2,15,IF(J174=Listedechoix!$A$3,10,IF(J174=Listedechoix!$A$4,5,0))))</f>
        <v>0</v>
      </c>
      <c r="DW174" s="4">
        <f>IF(K174=Listedechoix!$A$1,20,IF(K174=Listedechoix!$A$2,15,IF(K174=Listedechoix!$A$3,10,IF(K174=Listedechoix!$A$4,5,0))))</f>
        <v>0</v>
      </c>
      <c r="DX174" s="4">
        <f>IF(L174=Listedechoix!$A$1,20,IF(L174=Listedechoix!$A$2,15,IF(L174=Listedechoix!$A$3,10,IF(L174=Listedechoix!$A$4,5,0))))</f>
        <v>0</v>
      </c>
      <c r="DY174" s="4">
        <f>IF(M174=Listedechoix!$A$1,20,IF(M174=Listedechoix!$A$2,15,IF(M174=Listedechoix!$A$3,10,IF(M174=Listedechoix!$A$4,5,0))))</f>
        <v>0</v>
      </c>
      <c r="DZ174" s="4">
        <f>IF(N174=Listedechoix!$A$1,20,IF(N174=Listedechoix!$A$2,15,IF(N174=Listedechoix!$A$3,10,IF(N174=Listedechoix!$A$4,5,0))))</f>
        <v>0</v>
      </c>
      <c r="EA174" s="4">
        <f>IF(O174=Listedechoix!$A$1,20,IF(O174=Listedechoix!$A$2,15,IF(O174=Listedechoix!$A$3,10,IF(O174=Listedechoix!$A$4,5,0))))</f>
        <v>0</v>
      </c>
      <c r="EB174" s="4">
        <f>IF(P174=Listedechoix!$A$1,20,IF(P174=Listedechoix!$A$2,15,IF(P174=Listedechoix!$A$3,10,IF(P174=Listedechoix!$A$4,5,0))))</f>
        <v>0</v>
      </c>
      <c r="EC174" s="116" t="str">
        <f t="shared" si="88"/>
        <v>NNot</v>
      </c>
      <c r="ED174" s="117" t="str">
        <f t="shared" si="89"/>
        <v>NNot</v>
      </c>
      <c r="EE174" s="4">
        <f>IF(Q174=Listedechoix!$A$1,20,IF(Q174=Listedechoix!$A$2,15,IF(Q174=Listedechoix!$A$3,10,IF(Q174=Listedechoix!$A$4,5,0))))</f>
        <v>0</v>
      </c>
      <c r="EF174" s="4">
        <f>IF(R174=Listedechoix!$A$1,20,IF(R174=Listedechoix!$A$2,15,IF(R174=Listedechoix!$A$3,10,IF(R174=Listedechoix!$A$4,5,0))))</f>
        <v>0</v>
      </c>
      <c r="EG174" s="4">
        <f>IF(S174=Listedechoix!$A$1,20,IF(S174=Listedechoix!$A$2,15,IF(S174=Listedechoix!$A$3,10,IF(S174=Listedechoix!$A$4,5,0))))</f>
        <v>0</v>
      </c>
      <c r="EH174" s="4">
        <f>IF(T174=Listedechoix!$A$1,20,IF(T174=Listedechoix!$A$2,15,IF(T174=Listedechoix!$A$3,10,IF(T174=Listedechoix!$A$4,5,0))))</f>
        <v>0</v>
      </c>
      <c r="EI174" s="4">
        <f>IF(U174=Listedechoix!$A$1,20,IF(U174=Listedechoix!$A$2,15,IF(U174=Listedechoix!$A$3,10,IF(U174=Listedechoix!$A$4,5,0))))</f>
        <v>0</v>
      </c>
      <c r="EJ174" s="4">
        <f>IF(V174=Listedechoix!$A$1,20,IF(V174=Listedechoix!$A$2,15,IF(V174=Listedechoix!$A$3,10,IF(V174=Listedechoix!$A$4,5,0))))</f>
        <v>0</v>
      </c>
      <c r="EK174" s="4">
        <f>IF(W174=Listedechoix!$A$1,20,IF(W174=Listedechoix!$A$2,15,IF(W174=Listedechoix!$A$3,10,IF(W174=Listedechoix!$A$4,5,0))))</f>
        <v>0</v>
      </c>
      <c r="EL174" s="4">
        <f>IF(X174=Listedechoix!$A$1,20,IF(X174=Listedechoix!$A$2,15,IF(X174=Listedechoix!$A$3,10,IF(X174=Listedechoix!$A$4,5,0))))</f>
        <v>0</v>
      </c>
      <c r="EM174" s="4">
        <f>IF(Y174=Listedechoix!$A$1,20,IF(Y174=Listedechoix!$A$2,15,IF(Y174=Listedechoix!$A$3,10,IF(Y174=Listedechoix!$A$4,5,0))))</f>
        <v>0</v>
      </c>
      <c r="EN174" s="4">
        <f>IF(Z174=Listedechoix!$A$1,20,IF(Z174=Listedechoix!$A$2,15,IF(Z174=Listedechoix!$A$3,10,IF(Z174=Listedechoix!$A$4,5,0))))</f>
        <v>0</v>
      </c>
      <c r="EO174" s="4">
        <f>IF(AA174=Listedechoix!$A$1,20,IF(AA174=Listedechoix!$A$2,15,IF(AA174=Listedechoix!$A$3,10,IF(AA174=Listedechoix!$A$4,5,0))))</f>
        <v>0</v>
      </c>
      <c r="EP174" s="116" t="str">
        <f t="shared" si="90"/>
        <v>NNot</v>
      </c>
      <c r="EQ174" s="117" t="str">
        <f t="shared" si="91"/>
        <v>NNot</v>
      </c>
      <c r="ER174" s="4">
        <f>IF(AB174=Listedechoix!$A$1,20,IF(AB174=Listedechoix!$A$2,15,IF(AB174=Listedechoix!$A$3,10,IF(AB174=Listedechoix!$A$4,5,0))))</f>
        <v>0</v>
      </c>
      <c r="ES174" s="4">
        <f>IF(AC174=Listedechoix!$A$1,20,IF(AC174=Listedechoix!$A$2,15,IF(AC174=Listedechoix!$A$3,10,IF(AC174=Listedechoix!$A$4,5,0))))</f>
        <v>0</v>
      </c>
      <c r="ET174" s="4">
        <f>IF(AD174=Listedechoix!$A$1,20,IF(AD174=Listedechoix!$A$2,15,IF(AD174=Listedechoix!$A$3,10,IF(AD174=Listedechoix!$A$4,5,0))))</f>
        <v>0</v>
      </c>
      <c r="EU174" s="4">
        <f>IF(AE174=Listedechoix!$A$1,20,IF(AE174=Listedechoix!$A$2,15,IF(AE174=Listedechoix!$A$3,10,IF(AE174=Listedechoix!$A$4,5,0))))</f>
        <v>0</v>
      </c>
      <c r="EV174" s="4">
        <f>IF(AF174=Listedechoix!$A$1,20,IF(AF174=Listedechoix!$A$2,15,IF(AF174=Listedechoix!$A$3,10,IF(AF174=Listedechoix!$A$4,5,0))))</f>
        <v>0</v>
      </c>
      <c r="EW174" s="4">
        <f>IF(AG174=Listedechoix!$A$1,20,IF(AG174=Listedechoix!$A$2,15,IF(AG174=Listedechoix!$A$3,10,IF(AG174=Listedechoix!$A$4,5,0))))</f>
        <v>0</v>
      </c>
      <c r="EX174" s="4">
        <f>IF(AH174=Listedechoix!$A$1,20,IF(AH174=Listedechoix!$A$2,15,IF(AH174=Listedechoix!$A$3,10,IF(AH174=Listedechoix!$A$4,5,0))))</f>
        <v>0</v>
      </c>
      <c r="EY174" s="4">
        <f>IF(AI174=Listedechoix!$A$1,20,IF(AI174=Listedechoix!$A$2,15,IF(AI174=Listedechoix!$A$3,10,IF(AI174=Listedechoix!$A$4,5,0))))</f>
        <v>0</v>
      </c>
      <c r="EZ174" s="4">
        <f>IF(AJ174=Listedechoix!$A$1,20,IF(AJ174=Listedechoix!$A$2,15,IF(AJ174=Listedechoix!$A$3,10,IF(AJ174=Listedechoix!$A$4,5,0))))</f>
        <v>0</v>
      </c>
      <c r="FA174" s="4">
        <f>IF(AK174=Listedechoix!$A$1,20,IF(AK174=Listedechoix!$A$2,15,IF(AK174=Listedechoix!$A$3,10,IF(AK174=Listedechoix!$A$4,5,0))))</f>
        <v>0</v>
      </c>
      <c r="FB174" s="4">
        <f>IF(AL174=Listedechoix!$A$1,20,IF(AL174=Listedechoix!$A$2,15,IF(AL174=Listedechoix!$A$3,10,IF(AL174=Listedechoix!$A$4,5,0))))</f>
        <v>0</v>
      </c>
      <c r="FC174" s="4">
        <f>IF(AM174=Listedechoix!$A$1,20,IF(AM174=Listedechoix!$A$2,15,IF(AM174=Listedechoix!$A$3,10,IF(AM174=Listedechoix!$A$4,5,0))))</f>
        <v>0</v>
      </c>
      <c r="FD174" s="4">
        <f>IF(AN174=Listedechoix!$A$1,20,IF(AN174=Listedechoix!$A$2,15,IF(AN174=Listedechoix!$A$3,10,IF(AN174=Listedechoix!$A$4,5,0))))</f>
        <v>0</v>
      </c>
      <c r="FE174" s="4">
        <f>IF(AO174=Listedechoix!$A$1,20,IF(AO174=Listedechoix!$A$2,15,IF(AO174=Listedechoix!$A$3,10,IF(AO174=Listedechoix!$A$4,5,0))))</f>
        <v>0</v>
      </c>
      <c r="FF174" s="116" t="str">
        <f t="shared" si="92"/>
        <v>NNot</v>
      </c>
      <c r="FG174" s="117" t="str">
        <f t="shared" si="93"/>
        <v>NNot</v>
      </c>
      <c r="FH174" s="4">
        <f>IF(AP174=Listedechoix!$A$1,20,IF(AP174=Listedechoix!$A$2,15,IF(AP174=Listedechoix!$A$3,10,IF(AP174=Listedechoix!$A$4,5,0))))</f>
        <v>0</v>
      </c>
      <c r="FI174" s="4">
        <f>IF(AQ174=Listedechoix!$A$1,20,IF(AQ174=Listedechoix!$A$2,15,IF(AQ174=Listedechoix!$A$3,10,IF(AQ174=Listedechoix!$A$4,5,0))))</f>
        <v>0</v>
      </c>
      <c r="FJ174" s="4">
        <f>IF(AR174=Listedechoix!$A$1,20,IF(AR174=Listedechoix!$A$2,15,IF(AR174=Listedechoix!$A$3,10,IF(AR174=Listedechoix!$A$4,5,0))))</f>
        <v>0</v>
      </c>
      <c r="FK174" s="4">
        <f>IF(AS174=Listedechoix!$A$1,20,IF(AS174=Listedechoix!$A$2,15,IF(AS174=Listedechoix!$A$3,10,IF(AS174=Listedechoix!$A$4,5,0))))</f>
        <v>0</v>
      </c>
      <c r="FL174" s="4">
        <f>IF(AT174=Listedechoix!$A$1,20,IF(AT174=Listedechoix!$A$2,15,IF(AT174=Listedechoix!$A$3,10,IF(AT174=Listedechoix!$A$4,5,0))))</f>
        <v>0</v>
      </c>
      <c r="FM174" s="4">
        <f>IF(AU174=Listedechoix!$A$1,20,IF(AU174=Listedechoix!$A$2,15,IF(AU174=Listedechoix!$A$3,10,IF(AU174=Listedechoix!$A$4,5,0))))</f>
        <v>0</v>
      </c>
      <c r="FN174" s="4">
        <f>IF(AV174=Listedechoix!$A$1,20,IF(AV174=Listedechoix!$A$2,15,IF(AV174=Listedechoix!$A$3,10,IF(AV174=Listedechoix!$A$4,5,0))))</f>
        <v>0</v>
      </c>
      <c r="FO174" s="4">
        <f>IF(AW174=Listedechoix!$A$1,20,IF(AW174=Listedechoix!$A$2,15,IF(AW174=Listedechoix!$A$3,10,IF(AW174=Listedechoix!$A$4,5,0))))</f>
        <v>0</v>
      </c>
      <c r="FP174" s="4">
        <f>IF(AX174=Listedechoix!$A$1,20,IF(AX174=Listedechoix!$A$2,15,IF(AX174=Listedechoix!$A$3,10,IF(AX174=Listedechoix!$A$4,5,0))))</f>
        <v>0</v>
      </c>
      <c r="FQ174" s="4">
        <f>IF(AY174=Listedechoix!$A$1,20,IF(AY174=Listedechoix!$A$2,15,IF(AY174=Listedechoix!$A$3,10,IF(AY174=Listedechoix!$A$4,5,0))))</f>
        <v>0</v>
      </c>
      <c r="FR174" s="4">
        <f>IF(AZ174=Listedechoix!$A$1,20,IF(AZ174=Listedechoix!$A$2,15,IF(AZ174=Listedechoix!$A$3,10,IF(AZ174=Listedechoix!$A$4,5,0))))</f>
        <v>0</v>
      </c>
      <c r="FS174" s="4">
        <f>IF(BA174=Listedechoix!$A$1,20,IF(BA174=Listedechoix!$A$2,15,IF(BA174=Listedechoix!$A$3,10,IF(BA174=Listedechoix!$A$4,5,0))))</f>
        <v>0</v>
      </c>
      <c r="FT174" s="4">
        <f>IF(BB174=Listedechoix!$A$1,20,IF(BB174=Listedechoix!$A$2,15,IF(BB174=Listedechoix!$A$3,10,IF(BB174=Listedechoix!$A$4,5,0))))</f>
        <v>0</v>
      </c>
      <c r="FU174" s="4">
        <f>IF(BC174=Listedechoix!$A$1,20,IF(BC174=Listedechoix!$A$2,15,IF(BC174=Listedechoix!$A$3,10,IF(BC174=Listedechoix!$A$4,5,0))))</f>
        <v>0</v>
      </c>
      <c r="FV174" s="116" t="str">
        <f t="shared" si="94"/>
        <v>NNot</v>
      </c>
      <c r="FW174" s="117" t="str">
        <f t="shared" si="95"/>
        <v>NNot</v>
      </c>
      <c r="FX174" s="4">
        <f>IF(BD174=Listedechoix!$A$1,20,IF(BD174=Listedechoix!$A$2,15,IF(BD174=Listedechoix!$A$3,10,IF(BD174=Listedechoix!$A$4,5,0))))</f>
        <v>0</v>
      </c>
      <c r="FY174" s="4">
        <f>IF(BE174=Listedechoix!$A$1,20,IF(BE174=Listedechoix!$A$2,15,IF(BE174=Listedechoix!$A$3,10,IF(BE174=Listedechoix!$A$4,5,0))))</f>
        <v>0</v>
      </c>
      <c r="FZ174" s="4">
        <f>IF(BF174=Listedechoix!$A$1,20,IF(BF174=Listedechoix!$A$2,15,IF(BF174=Listedechoix!$A$3,10,IF(BF174=Listedechoix!$A$4,5,0))))</f>
        <v>0</v>
      </c>
      <c r="GA174" s="4">
        <f>IF(BG174=Listedechoix!$A$1,20,IF(BG174=Listedechoix!$A$2,15,IF(BG174=Listedechoix!$A$3,10,IF(BG174=Listedechoix!$A$4,5,0))))</f>
        <v>0</v>
      </c>
      <c r="GB174" s="4">
        <f>IF(BH174=Listedechoix!$A$1,20,IF(BH174=Listedechoix!$A$2,15,IF(BH174=Listedechoix!$A$3,10,IF(BH174=Listedechoix!$A$4,5,0))))</f>
        <v>0</v>
      </c>
      <c r="GC174" s="4">
        <f>IF(BI174=Listedechoix!$A$1,20,IF(BI174=Listedechoix!$A$2,15,IF(BI174=Listedechoix!$A$3,10,IF(BI174=Listedechoix!$A$4,5,0))))</f>
        <v>0</v>
      </c>
      <c r="GD174" s="4">
        <f>IF(BJ174=Listedechoix!$A$1,20,IF(BJ174=Listedechoix!$A$2,15,IF(BJ174=Listedechoix!$A$3,10,IF(BJ174=Listedechoix!$A$4,5,0))))</f>
        <v>0</v>
      </c>
      <c r="GE174" s="4">
        <f>IF(BK174=Listedechoix!$A$1,20,IF(BK174=Listedechoix!$A$2,15,IF(BK174=Listedechoix!$A$3,10,IF(BK174=Listedechoix!$A$4,5,0))))</f>
        <v>0</v>
      </c>
      <c r="GF174" s="4">
        <f>IF(BL174=Listedechoix!$A$1,20,IF(BL174=Listedechoix!$A$2,15,IF(BL174=Listedechoix!$A$3,10,IF(BL174=Listedechoix!$A$4,5,0))))</f>
        <v>0</v>
      </c>
      <c r="GG174" s="4">
        <f>IF(BM174=Listedechoix!$A$1,20,IF(BM174=Listedechoix!$A$2,15,IF(BM174=Listedechoix!$A$3,10,IF(BM174=Listedechoix!$A$4,5,0))))</f>
        <v>0</v>
      </c>
      <c r="GH174" s="4">
        <f>IF(BN174=Listedechoix!$A$1,20,IF(BN174=Listedechoix!$A$2,15,IF(BN174=Listedechoix!$A$3,10,IF(BN174=Listedechoix!$A$4,5,0))))</f>
        <v>0</v>
      </c>
      <c r="GI174" s="116" t="str">
        <f t="shared" si="96"/>
        <v>NNot</v>
      </c>
      <c r="GJ174" s="117" t="str">
        <f t="shared" si="97"/>
        <v>NNot</v>
      </c>
      <c r="GK174" s="4">
        <f>IF(BO174=Listedechoix!$A$1,20,IF(BO174=Listedechoix!$A$2,15,IF(BO174=Listedechoix!$A$3,10,IF(BO174=Listedechoix!$A$4,5,0))))</f>
        <v>0</v>
      </c>
      <c r="GL174" s="4">
        <f>IF(BP174=Listedechoix!$A$1,20,IF(BP174=Listedechoix!$A$2,15,IF(BP174=Listedechoix!$A$3,10,IF(BP174=Listedechoix!$A$4,5,0))))</f>
        <v>0</v>
      </c>
      <c r="GM174" s="4">
        <f>IF(BQ174=Listedechoix!$A$1,20,IF(BQ174=Listedechoix!$A$2,15,IF(BQ174=Listedechoix!$A$3,10,IF(BQ174=Listedechoix!$A$4,5,0))))</f>
        <v>0</v>
      </c>
      <c r="GN174" s="4">
        <f>IF(BR174=Listedechoix!$A$1,20,IF(BR174=Listedechoix!$A$2,15,IF(BR174=Listedechoix!$A$3,10,IF(BR174=Listedechoix!$A$4,5,0))))</f>
        <v>0</v>
      </c>
      <c r="GO174" s="4">
        <f>IF(BS174=Listedechoix!$A$1,20,IF(BS174=Listedechoix!$A$2,15,IF(BS174=Listedechoix!$A$3,10,IF(BS174=Listedechoix!$A$4,5,0))))</f>
        <v>0</v>
      </c>
      <c r="GP174" s="4">
        <f>IF(BT174=Listedechoix!$A$1,20,IF(BT174=Listedechoix!$A$2,15,IF(BT174=Listedechoix!$A$3,10,IF(BT174=Listedechoix!$A$4,5,0))))</f>
        <v>0</v>
      </c>
      <c r="GQ174" s="4">
        <f>IF(BU174=Listedechoix!$A$1,20,IF(BU174=Listedechoix!$A$2,15,IF(BU174=Listedechoix!$A$3,10,IF(BU174=Listedechoix!$A$4,5,0))))</f>
        <v>0</v>
      </c>
      <c r="GR174" s="4">
        <f>IF(BV174=Listedechoix!$A$1,20,IF(BV174=Listedechoix!$A$2,15,IF(BV174=Listedechoix!$A$3,10,IF(BV174=Listedechoix!$A$4,5,0))))</f>
        <v>0</v>
      </c>
      <c r="GS174" s="4">
        <f>IF(BW174=Listedechoix!$A$1,20,IF(BW174=Listedechoix!$A$2,15,IF(BW174=Listedechoix!$A$3,10,IF(BW174=Listedechoix!$A$4,5,0))))</f>
        <v>0</v>
      </c>
      <c r="GT174" s="4">
        <f>IF(BX174=Listedechoix!$A$1,20,IF(BX174=Listedechoix!$A$2,15,IF(BX174=Listedechoix!$A$3,10,IF(BX174=Listedechoix!$A$4,5,0))))</f>
        <v>0</v>
      </c>
      <c r="GU174" s="4">
        <f>IF(BY174=Listedechoix!$A$1,20,IF(BY174=Listedechoix!$A$2,15,IF(BY174=Listedechoix!$A$3,10,IF(BY174=Listedechoix!$A$4,5,0))))</f>
        <v>0</v>
      </c>
      <c r="GV174" s="116" t="str">
        <f t="shared" si="98"/>
        <v>NNot</v>
      </c>
      <c r="GW174" s="117" t="str">
        <f t="shared" si="99"/>
        <v>NNot</v>
      </c>
      <c r="GX174" s="4">
        <f>IF(BZ174=Listedechoix!$A$1,20,IF(BZ174=Listedechoix!$A$2,15,IF(BZ174=Listedechoix!$A$3,10,IF(BZ174=Listedechoix!$A$4,5,0))))</f>
        <v>0</v>
      </c>
      <c r="GY174" s="4">
        <f>IF(CA174=Listedechoix!$A$1,20,IF(CA174=Listedechoix!$A$2,15,IF(CA174=Listedechoix!$A$3,10,IF(CA174=Listedechoix!$A$4,5,0))))</f>
        <v>0</v>
      </c>
      <c r="GZ174" s="4">
        <f>IF(CB174=Listedechoix!$A$1,20,IF(CB174=Listedechoix!$A$2,15,IF(CB174=Listedechoix!$A$3,10,IF(CB174=Listedechoix!$A$4,5,0))))</f>
        <v>0</v>
      </c>
      <c r="HA174" s="4">
        <f>IF(CC174=Listedechoix!$A$1,20,IF(CC174=Listedechoix!$A$2,15,IF(CC174=Listedechoix!$A$3,10,IF(CC174=Listedechoix!$A$4,5,0))))</f>
        <v>0</v>
      </c>
      <c r="HB174" s="4">
        <f>IF(CD174=Listedechoix!$A$1,20,IF(CD174=Listedechoix!$A$2,15,IF(CD174=Listedechoix!$A$3,10,IF(CD174=Listedechoix!$A$4,5,0))))</f>
        <v>0</v>
      </c>
      <c r="HC174" s="4">
        <f>IF(CE174=Listedechoix!$A$1,20,IF(CE174=Listedechoix!$A$2,15,IF(CE174=Listedechoix!$A$3,10,IF(CE174=Listedechoix!$A$4,5,0))))</f>
        <v>0</v>
      </c>
      <c r="HD174" s="4">
        <f>IF(CF174=Listedechoix!$A$1,20,IF(CF174=Listedechoix!$A$2,15,IF(CF174=Listedechoix!$A$3,10,IF(CF174=Listedechoix!$A$4,5,0))))</f>
        <v>0</v>
      </c>
      <c r="HE174" s="4">
        <f>IF(CG174=Listedechoix!$A$1,20,IF(CG174=Listedechoix!$A$2,15,IF(CG174=Listedechoix!$A$3,10,IF(CG174=Listedechoix!$A$4,5,0))))</f>
        <v>0</v>
      </c>
      <c r="HF174" s="4">
        <f>IF(CH174=Listedechoix!$A$1,20,IF(CH174=Listedechoix!$A$2,15,IF(CH174=Listedechoix!$A$3,10,IF(CH174=Listedechoix!$A$4,5,0))))</f>
        <v>0</v>
      </c>
      <c r="HG174" s="4">
        <f>IF(CI174=Listedechoix!$A$1,20,IF(CI174=Listedechoix!$A$2,15,IF(CI174=Listedechoix!$A$3,10,IF(CI174=Listedechoix!$A$4,5,0))))</f>
        <v>0</v>
      </c>
      <c r="HH174" s="4">
        <f>IF(CJ174=Listedechoix!$A$1,20,IF(CJ174=Listedechoix!$A$2,15,IF(CJ174=Listedechoix!$A$3,10,IF(CJ174=Listedechoix!$A$4,5,0))))</f>
        <v>0</v>
      </c>
      <c r="HI174" s="4">
        <f>IF(CK174=Listedechoix!$A$1,20,IF(CK174=Listedechoix!$A$2,15,IF(CK174=Listedechoix!$A$3,10,IF(CK174=Listedechoix!$A$4,5,0))))</f>
        <v>0</v>
      </c>
      <c r="HJ174" s="4">
        <f>IF(CL174=Listedechoix!$A$1,20,IF(CL174=Listedechoix!$A$2,15,IF(CL174=Listedechoix!$A$3,10,IF(CL174=Listedechoix!$A$4,5,0))))</f>
        <v>0</v>
      </c>
      <c r="HK174" s="4">
        <f>IF(CM174=Listedechoix!$A$1,20,IF(CM174=Listedechoix!$A$2,15,IF(CM174=Listedechoix!$A$3,10,IF(CM174=Listedechoix!$A$4,5,0))))</f>
        <v>0</v>
      </c>
      <c r="HL174" s="116" t="str">
        <f t="shared" si="100"/>
        <v>NNot</v>
      </c>
      <c r="HM174" s="117" t="str">
        <f t="shared" si="101"/>
        <v>NNot</v>
      </c>
    </row>
    <row r="175" spans="1:221" x14ac:dyDescent="0.25">
      <c r="A175" s="34"/>
      <c r="B175" s="34"/>
      <c r="C175" s="35"/>
      <c r="D175" s="35"/>
      <c r="E175" s="35"/>
      <c r="F175" s="43"/>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1" t="str">
        <f t="shared" si="77"/>
        <v/>
      </c>
      <c r="CO175" s="31" t="str">
        <f t="shared" si="74"/>
        <v/>
      </c>
      <c r="CP175" s="31" t="str">
        <f t="shared" si="74"/>
        <v/>
      </c>
      <c r="CQ175" s="31" t="str">
        <f t="shared" si="74"/>
        <v/>
      </c>
      <c r="CR175" s="32">
        <f t="shared" si="78"/>
        <v>0</v>
      </c>
      <c r="CS175" s="33" t="str">
        <f t="shared" si="102"/>
        <v/>
      </c>
      <c r="CT175" s="31" t="str">
        <f t="shared" si="79"/>
        <v/>
      </c>
      <c r="CU175" s="31" t="str">
        <f t="shared" si="75"/>
        <v/>
      </c>
      <c r="CV175" s="31" t="str">
        <f t="shared" si="75"/>
        <v/>
      </c>
      <c r="CW175" s="31" t="str">
        <f t="shared" si="75"/>
        <v/>
      </c>
      <c r="CX175" s="32">
        <f t="shared" si="80"/>
        <v>0</v>
      </c>
      <c r="CY175" s="33" t="str">
        <f t="shared" si="81"/>
        <v>NNot</v>
      </c>
      <c r="CZ175" s="31" t="str">
        <f t="shared" si="104"/>
        <v/>
      </c>
      <c r="DA175" s="31" t="str">
        <f t="shared" si="104"/>
        <v/>
      </c>
      <c r="DB175" s="31" t="str">
        <f t="shared" si="104"/>
        <v/>
      </c>
      <c r="DC175" s="31" t="str">
        <f t="shared" si="104"/>
        <v/>
      </c>
      <c r="DD175" s="32">
        <f t="shared" si="103"/>
        <v>0</v>
      </c>
      <c r="DE175" s="33" t="str">
        <f t="shared" si="82"/>
        <v>NNot</v>
      </c>
      <c r="DF175" s="31" t="str">
        <f t="shared" si="105"/>
        <v/>
      </c>
      <c r="DG175" s="31" t="str">
        <f t="shared" si="105"/>
        <v/>
      </c>
      <c r="DH175" s="31" t="str">
        <f t="shared" si="105"/>
        <v/>
      </c>
      <c r="DI175" s="31" t="str">
        <f t="shared" si="105"/>
        <v/>
      </c>
      <c r="DJ175" s="32">
        <f t="shared" si="84"/>
        <v>0</v>
      </c>
      <c r="DK175" s="33" t="str">
        <f t="shared" si="85"/>
        <v>NNot</v>
      </c>
      <c r="DL175" s="31" t="str">
        <f t="shared" si="106"/>
        <v/>
      </c>
      <c r="DM175" s="31" t="str">
        <f t="shared" si="106"/>
        <v/>
      </c>
      <c r="DN175" s="31" t="str">
        <f t="shared" si="106"/>
        <v/>
      </c>
      <c r="DO175" s="31" t="str">
        <f t="shared" si="106"/>
        <v/>
      </c>
      <c r="DP175" s="32">
        <f t="shared" si="76"/>
        <v>0</v>
      </c>
      <c r="DQ175" s="33" t="str">
        <f t="shared" si="87"/>
        <v>NNot</v>
      </c>
      <c r="DR175" s="4">
        <f>IF(F175=Listedechoix!$A$1,20,IF(F175=Listedechoix!$A$2,15,IF(F175=Listedechoix!$A$3,10,IF(F175=Listedechoix!$A$4,5,0))))</f>
        <v>0</v>
      </c>
      <c r="DS175" s="4">
        <f>IF(G175=Listedechoix!$A$1,20,IF(G175=Listedechoix!$A$2,15,IF(G175=Listedechoix!$A$3,10,IF(G175=Listedechoix!$A$4,5,0))))</f>
        <v>0</v>
      </c>
      <c r="DT175" s="4">
        <f>IF(H175=Listedechoix!$A$1,20,IF(H175=Listedechoix!$A$2,15,IF(H175=Listedechoix!$A$3,10,IF(H175=Listedechoix!$A$4,5,0))))</f>
        <v>0</v>
      </c>
      <c r="DU175" s="4">
        <f>IF(I175=Listedechoix!$A$1,20,IF(I175=Listedechoix!$A$2,15,IF(I175=Listedechoix!$A$3,10,IF(I175=Listedechoix!$A$4,5,0))))</f>
        <v>0</v>
      </c>
      <c r="DV175" s="4">
        <f>IF(J175=Listedechoix!$A$1,20,IF(J175=Listedechoix!$A$2,15,IF(J175=Listedechoix!$A$3,10,IF(J175=Listedechoix!$A$4,5,0))))</f>
        <v>0</v>
      </c>
      <c r="DW175" s="4">
        <f>IF(K175=Listedechoix!$A$1,20,IF(K175=Listedechoix!$A$2,15,IF(K175=Listedechoix!$A$3,10,IF(K175=Listedechoix!$A$4,5,0))))</f>
        <v>0</v>
      </c>
      <c r="DX175" s="4">
        <f>IF(L175=Listedechoix!$A$1,20,IF(L175=Listedechoix!$A$2,15,IF(L175=Listedechoix!$A$3,10,IF(L175=Listedechoix!$A$4,5,0))))</f>
        <v>0</v>
      </c>
      <c r="DY175" s="4">
        <f>IF(M175=Listedechoix!$A$1,20,IF(M175=Listedechoix!$A$2,15,IF(M175=Listedechoix!$A$3,10,IF(M175=Listedechoix!$A$4,5,0))))</f>
        <v>0</v>
      </c>
      <c r="DZ175" s="4">
        <f>IF(N175=Listedechoix!$A$1,20,IF(N175=Listedechoix!$A$2,15,IF(N175=Listedechoix!$A$3,10,IF(N175=Listedechoix!$A$4,5,0))))</f>
        <v>0</v>
      </c>
      <c r="EA175" s="4">
        <f>IF(O175=Listedechoix!$A$1,20,IF(O175=Listedechoix!$A$2,15,IF(O175=Listedechoix!$A$3,10,IF(O175=Listedechoix!$A$4,5,0))))</f>
        <v>0</v>
      </c>
      <c r="EB175" s="4">
        <f>IF(P175=Listedechoix!$A$1,20,IF(P175=Listedechoix!$A$2,15,IF(P175=Listedechoix!$A$3,10,IF(P175=Listedechoix!$A$4,5,0))))</f>
        <v>0</v>
      </c>
      <c r="EC175" s="116" t="str">
        <f t="shared" si="88"/>
        <v>NNot</v>
      </c>
      <c r="ED175" s="117" t="str">
        <f t="shared" si="89"/>
        <v>NNot</v>
      </c>
      <c r="EE175" s="4">
        <f>IF(Q175=Listedechoix!$A$1,20,IF(Q175=Listedechoix!$A$2,15,IF(Q175=Listedechoix!$A$3,10,IF(Q175=Listedechoix!$A$4,5,0))))</f>
        <v>0</v>
      </c>
      <c r="EF175" s="4">
        <f>IF(R175=Listedechoix!$A$1,20,IF(R175=Listedechoix!$A$2,15,IF(R175=Listedechoix!$A$3,10,IF(R175=Listedechoix!$A$4,5,0))))</f>
        <v>0</v>
      </c>
      <c r="EG175" s="4">
        <f>IF(S175=Listedechoix!$A$1,20,IF(S175=Listedechoix!$A$2,15,IF(S175=Listedechoix!$A$3,10,IF(S175=Listedechoix!$A$4,5,0))))</f>
        <v>0</v>
      </c>
      <c r="EH175" s="4">
        <f>IF(T175=Listedechoix!$A$1,20,IF(T175=Listedechoix!$A$2,15,IF(T175=Listedechoix!$A$3,10,IF(T175=Listedechoix!$A$4,5,0))))</f>
        <v>0</v>
      </c>
      <c r="EI175" s="4">
        <f>IF(U175=Listedechoix!$A$1,20,IF(U175=Listedechoix!$A$2,15,IF(U175=Listedechoix!$A$3,10,IF(U175=Listedechoix!$A$4,5,0))))</f>
        <v>0</v>
      </c>
      <c r="EJ175" s="4">
        <f>IF(V175=Listedechoix!$A$1,20,IF(V175=Listedechoix!$A$2,15,IF(V175=Listedechoix!$A$3,10,IF(V175=Listedechoix!$A$4,5,0))))</f>
        <v>0</v>
      </c>
      <c r="EK175" s="4">
        <f>IF(W175=Listedechoix!$A$1,20,IF(W175=Listedechoix!$A$2,15,IF(W175=Listedechoix!$A$3,10,IF(W175=Listedechoix!$A$4,5,0))))</f>
        <v>0</v>
      </c>
      <c r="EL175" s="4">
        <f>IF(X175=Listedechoix!$A$1,20,IF(X175=Listedechoix!$A$2,15,IF(X175=Listedechoix!$A$3,10,IF(X175=Listedechoix!$A$4,5,0))))</f>
        <v>0</v>
      </c>
      <c r="EM175" s="4">
        <f>IF(Y175=Listedechoix!$A$1,20,IF(Y175=Listedechoix!$A$2,15,IF(Y175=Listedechoix!$A$3,10,IF(Y175=Listedechoix!$A$4,5,0))))</f>
        <v>0</v>
      </c>
      <c r="EN175" s="4">
        <f>IF(Z175=Listedechoix!$A$1,20,IF(Z175=Listedechoix!$A$2,15,IF(Z175=Listedechoix!$A$3,10,IF(Z175=Listedechoix!$A$4,5,0))))</f>
        <v>0</v>
      </c>
      <c r="EO175" s="4">
        <f>IF(AA175=Listedechoix!$A$1,20,IF(AA175=Listedechoix!$A$2,15,IF(AA175=Listedechoix!$A$3,10,IF(AA175=Listedechoix!$A$4,5,0))))</f>
        <v>0</v>
      </c>
      <c r="EP175" s="116" t="str">
        <f t="shared" si="90"/>
        <v>NNot</v>
      </c>
      <c r="EQ175" s="117" t="str">
        <f t="shared" si="91"/>
        <v>NNot</v>
      </c>
      <c r="ER175" s="4">
        <f>IF(AB175=Listedechoix!$A$1,20,IF(AB175=Listedechoix!$A$2,15,IF(AB175=Listedechoix!$A$3,10,IF(AB175=Listedechoix!$A$4,5,0))))</f>
        <v>0</v>
      </c>
      <c r="ES175" s="4">
        <f>IF(AC175=Listedechoix!$A$1,20,IF(AC175=Listedechoix!$A$2,15,IF(AC175=Listedechoix!$A$3,10,IF(AC175=Listedechoix!$A$4,5,0))))</f>
        <v>0</v>
      </c>
      <c r="ET175" s="4">
        <f>IF(AD175=Listedechoix!$A$1,20,IF(AD175=Listedechoix!$A$2,15,IF(AD175=Listedechoix!$A$3,10,IF(AD175=Listedechoix!$A$4,5,0))))</f>
        <v>0</v>
      </c>
      <c r="EU175" s="4">
        <f>IF(AE175=Listedechoix!$A$1,20,IF(AE175=Listedechoix!$A$2,15,IF(AE175=Listedechoix!$A$3,10,IF(AE175=Listedechoix!$A$4,5,0))))</f>
        <v>0</v>
      </c>
      <c r="EV175" s="4">
        <f>IF(AF175=Listedechoix!$A$1,20,IF(AF175=Listedechoix!$A$2,15,IF(AF175=Listedechoix!$A$3,10,IF(AF175=Listedechoix!$A$4,5,0))))</f>
        <v>0</v>
      </c>
      <c r="EW175" s="4">
        <f>IF(AG175=Listedechoix!$A$1,20,IF(AG175=Listedechoix!$A$2,15,IF(AG175=Listedechoix!$A$3,10,IF(AG175=Listedechoix!$A$4,5,0))))</f>
        <v>0</v>
      </c>
      <c r="EX175" s="4">
        <f>IF(AH175=Listedechoix!$A$1,20,IF(AH175=Listedechoix!$A$2,15,IF(AH175=Listedechoix!$A$3,10,IF(AH175=Listedechoix!$A$4,5,0))))</f>
        <v>0</v>
      </c>
      <c r="EY175" s="4">
        <f>IF(AI175=Listedechoix!$A$1,20,IF(AI175=Listedechoix!$A$2,15,IF(AI175=Listedechoix!$A$3,10,IF(AI175=Listedechoix!$A$4,5,0))))</f>
        <v>0</v>
      </c>
      <c r="EZ175" s="4">
        <f>IF(AJ175=Listedechoix!$A$1,20,IF(AJ175=Listedechoix!$A$2,15,IF(AJ175=Listedechoix!$A$3,10,IF(AJ175=Listedechoix!$A$4,5,0))))</f>
        <v>0</v>
      </c>
      <c r="FA175" s="4">
        <f>IF(AK175=Listedechoix!$A$1,20,IF(AK175=Listedechoix!$A$2,15,IF(AK175=Listedechoix!$A$3,10,IF(AK175=Listedechoix!$A$4,5,0))))</f>
        <v>0</v>
      </c>
      <c r="FB175" s="4">
        <f>IF(AL175=Listedechoix!$A$1,20,IF(AL175=Listedechoix!$A$2,15,IF(AL175=Listedechoix!$A$3,10,IF(AL175=Listedechoix!$A$4,5,0))))</f>
        <v>0</v>
      </c>
      <c r="FC175" s="4">
        <f>IF(AM175=Listedechoix!$A$1,20,IF(AM175=Listedechoix!$A$2,15,IF(AM175=Listedechoix!$A$3,10,IF(AM175=Listedechoix!$A$4,5,0))))</f>
        <v>0</v>
      </c>
      <c r="FD175" s="4">
        <f>IF(AN175=Listedechoix!$A$1,20,IF(AN175=Listedechoix!$A$2,15,IF(AN175=Listedechoix!$A$3,10,IF(AN175=Listedechoix!$A$4,5,0))))</f>
        <v>0</v>
      </c>
      <c r="FE175" s="4">
        <f>IF(AO175=Listedechoix!$A$1,20,IF(AO175=Listedechoix!$A$2,15,IF(AO175=Listedechoix!$A$3,10,IF(AO175=Listedechoix!$A$4,5,0))))</f>
        <v>0</v>
      </c>
      <c r="FF175" s="116" t="str">
        <f t="shared" si="92"/>
        <v>NNot</v>
      </c>
      <c r="FG175" s="117" t="str">
        <f t="shared" si="93"/>
        <v>NNot</v>
      </c>
      <c r="FH175" s="4">
        <f>IF(AP175=Listedechoix!$A$1,20,IF(AP175=Listedechoix!$A$2,15,IF(AP175=Listedechoix!$A$3,10,IF(AP175=Listedechoix!$A$4,5,0))))</f>
        <v>0</v>
      </c>
      <c r="FI175" s="4">
        <f>IF(AQ175=Listedechoix!$A$1,20,IF(AQ175=Listedechoix!$A$2,15,IF(AQ175=Listedechoix!$A$3,10,IF(AQ175=Listedechoix!$A$4,5,0))))</f>
        <v>0</v>
      </c>
      <c r="FJ175" s="4">
        <f>IF(AR175=Listedechoix!$A$1,20,IF(AR175=Listedechoix!$A$2,15,IF(AR175=Listedechoix!$A$3,10,IF(AR175=Listedechoix!$A$4,5,0))))</f>
        <v>0</v>
      </c>
      <c r="FK175" s="4">
        <f>IF(AS175=Listedechoix!$A$1,20,IF(AS175=Listedechoix!$A$2,15,IF(AS175=Listedechoix!$A$3,10,IF(AS175=Listedechoix!$A$4,5,0))))</f>
        <v>0</v>
      </c>
      <c r="FL175" s="4">
        <f>IF(AT175=Listedechoix!$A$1,20,IF(AT175=Listedechoix!$A$2,15,IF(AT175=Listedechoix!$A$3,10,IF(AT175=Listedechoix!$A$4,5,0))))</f>
        <v>0</v>
      </c>
      <c r="FM175" s="4">
        <f>IF(AU175=Listedechoix!$A$1,20,IF(AU175=Listedechoix!$A$2,15,IF(AU175=Listedechoix!$A$3,10,IF(AU175=Listedechoix!$A$4,5,0))))</f>
        <v>0</v>
      </c>
      <c r="FN175" s="4">
        <f>IF(AV175=Listedechoix!$A$1,20,IF(AV175=Listedechoix!$A$2,15,IF(AV175=Listedechoix!$A$3,10,IF(AV175=Listedechoix!$A$4,5,0))))</f>
        <v>0</v>
      </c>
      <c r="FO175" s="4">
        <f>IF(AW175=Listedechoix!$A$1,20,IF(AW175=Listedechoix!$A$2,15,IF(AW175=Listedechoix!$A$3,10,IF(AW175=Listedechoix!$A$4,5,0))))</f>
        <v>0</v>
      </c>
      <c r="FP175" s="4">
        <f>IF(AX175=Listedechoix!$A$1,20,IF(AX175=Listedechoix!$A$2,15,IF(AX175=Listedechoix!$A$3,10,IF(AX175=Listedechoix!$A$4,5,0))))</f>
        <v>0</v>
      </c>
      <c r="FQ175" s="4">
        <f>IF(AY175=Listedechoix!$A$1,20,IF(AY175=Listedechoix!$A$2,15,IF(AY175=Listedechoix!$A$3,10,IF(AY175=Listedechoix!$A$4,5,0))))</f>
        <v>0</v>
      </c>
      <c r="FR175" s="4">
        <f>IF(AZ175=Listedechoix!$A$1,20,IF(AZ175=Listedechoix!$A$2,15,IF(AZ175=Listedechoix!$A$3,10,IF(AZ175=Listedechoix!$A$4,5,0))))</f>
        <v>0</v>
      </c>
      <c r="FS175" s="4">
        <f>IF(BA175=Listedechoix!$A$1,20,IF(BA175=Listedechoix!$A$2,15,IF(BA175=Listedechoix!$A$3,10,IF(BA175=Listedechoix!$A$4,5,0))))</f>
        <v>0</v>
      </c>
      <c r="FT175" s="4">
        <f>IF(BB175=Listedechoix!$A$1,20,IF(BB175=Listedechoix!$A$2,15,IF(BB175=Listedechoix!$A$3,10,IF(BB175=Listedechoix!$A$4,5,0))))</f>
        <v>0</v>
      </c>
      <c r="FU175" s="4">
        <f>IF(BC175=Listedechoix!$A$1,20,IF(BC175=Listedechoix!$A$2,15,IF(BC175=Listedechoix!$A$3,10,IF(BC175=Listedechoix!$A$4,5,0))))</f>
        <v>0</v>
      </c>
      <c r="FV175" s="116" t="str">
        <f t="shared" si="94"/>
        <v>NNot</v>
      </c>
      <c r="FW175" s="117" t="str">
        <f t="shared" si="95"/>
        <v>NNot</v>
      </c>
      <c r="FX175" s="4">
        <f>IF(BD175=Listedechoix!$A$1,20,IF(BD175=Listedechoix!$A$2,15,IF(BD175=Listedechoix!$A$3,10,IF(BD175=Listedechoix!$A$4,5,0))))</f>
        <v>0</v>
      </c>
      <c r="FY175" s="4">
        <f>IF(BE175=Listedechoix!$A$1,20,IF(BE175=Listedechoix!$A$2,15,IF(BE175=Listedechoix!$A$3,10,IF(BE175=Listedechoix!$A$4,5,0))))</f>
        <v>0</v>
      </c>
      <c r="FZ175" s="4">
        <f>IF(BF175=Listedechoix!$A$1,20,IF(BF175=Listedechoix!$A$2,15,IF(BF175=Listedechoix!$A$3,10,IF(BF175=Listedechoix!$A$4,5,0))))</f>
        <v>0</v>
      </c>
      <c r="GA175" s="4">
        <f>IF(BG175=Listedechoix!$A$1,20,IF(BG175=Listedechoix!$A$2,15,IF(BG175=Listedechoix!$A$3,10,IF(BG175=Listedechoix!$A$4,5,0))))</f>
        <v>0</v>
      </c>
      <c r="GB175" s="4">
        <f>IF(BH175=Listedechoix!$A$1,20,IF(BH175=Listedechoix!$A$2,15,IF(BH175=Listedechoix!$A$3,10,IF(BH175=Listedechoix!$A$4,5,0))))</f>
        <v>0</v>
      </c>
      <c r="GC175" s="4">
        <f>IF(BI175=Listedechoix!$A$1,20,IF(BI175=Listedechoix!$A$2,15,IF(BI175=Listedechoix!$A$3,10,IF(BI175=Listedechoix!$A$4,5,0))))</f>
        <v>0</v>
      </c>
      <c r="GD175" s="4">
        <f>IF(BJ175=Listedechoix!$A$1,20,IF(BJ175=Listedechoix!$A$2,15,IF(BJ175=Listedechoix!$A$3,10,IF(BJ175=Listedechoix!$A$4,5,0))))</f>
        <v>0</v>
      </c>
      <c r="GE175" s="4">
        <f>IF(BK175=Listedechoix!$A$1,20,IF(BK175=Listedechoix!$A$2,15,IF(BK175=Listedechoix!$A$3,10,IF(BK175=Listedechoix!$A$4,5,0))))</f>
        <v>0</v>
      </c>
      <c r="GF175" s="4">
        <f>IF(BL175=Listedechoix!$A$1,20,IF(BL175=Listedechoix!$A$2,15,IF(BL175=Listedechoix!$A$3,10,IF(BL175=Listedechoix!$A$4,5,0))))</f>
        <v>0</v>
      </c>
      <c r="GG175" s="4">
        <f>IF(BM175=Listedechoix!$A$1,20,IF(BM175=Listedechoix!$A$2,15,IF(BM175=Listedechoix!$A$3,10,IF(BM175=Listedechoix!$A$4,5,0))))</f>
        <v>0</v>
      </c>
      <c r="GH175" s="4">
        <f>IF(BN175=Listedechoix!$A$1,20,IF(BN175=Listedechoix!$A$2,15,IF(BN175=Listedechoix!$A$3,10,IF(BN175=Listedechoix!$A$4,5,0))))</f>
        <v>0</v>
      </c>
      <c r="GI175" s="116" t="str">
        <f t="shared" si="96"/>
        <v>NNot</v>
      </c>
      <c r="GJ175" s="117" t="str">
        <f t="shared" si="97"/>
        <v>NNot</v>
      </c>
      <c r="GK175" s="4">
        <f>IF(BO175=Listedechoix!$A$1,20,IF(BO175=Listedechoix!$A$2,15,IF(BO175=Listedechoix!$A$3,10,IF(BO175=Listedechoix!$A$4,5,0))))</f>
        <v>0</v>
      </c>
      <c r="GL175" s="4">
        <f>IF(BP175=Listedechoix!$A$1,20,IF(BP175=Listedechoix!$A$2,15,IF(BP175=Listedechoix!$A$3,10,IF(BP175=Listedechoix!$A$4,5,0))))</f>
        <v>0</v>
      </c>
      <c r="GM175" s="4">
        <f>IF(BQ175=Listedechoix!$A$1,20,IF(BQ175=Listedechoix!$A$2,15,IF(BQ175=Listedechoix!$A$3,10,IF(BQ175=Listedechoix!$A$4,5,0))))</f>
        <v>0</v>
      </c>
      <c r="GN175" s="4">
        <f>IF(BR175=Listedechoix!$A$1,20,IF(BR175=Listedechoix!$A$2,15,IF(BR175=Listedechoix!$A$3,10,IF(BR175=Listedechoix!$A$4,5,0))))</f>
        <v>0</v>
      </c>
      <c r="GO175" s="4">
        <f>IF(BS175=Listedechoix!$A$1,20,IF(BS175=Listedechoix!$A$2,15,IF(BS175=Listedechoix!$A$3,10,IF(BS175=Listedechoix!$A$4,5,0))))</f>
        <v>0</v>
      </c>
      <c r="GP175" s="4">
        <f>IF(BT175=Listedechoix!$A$1,20,IF(BT175=Listedechoix!$A$2,15,IF(BT175=Listedechoix!$A$3,10,IF(BT175=Listedechoix!$A$4,5,0))))</f>
        <v>0</v>
      </c>
      <c r="GQ175" s="4">
        <f>IF(BU175=Listedechoix!$A$1,20,IF(BU175=Listedechoix!$A$2,15,IF(BU175=Listedechoix!$A$3,10,IF(BU175=Listedechoix!$A$4,5,0))))</f>
        <v>0</v>
      </c>
      <c r="GR175" s="4">
        <f>IF(BV175=Listedechoix!$A$1,20,IF(BV175=Listedechoix!$A$2,15,IF(BV175=Listedechoix!$A$3,10,IF(BV175=Listedechoix!$A$4,5,0))))</f>
        <v>0</v>
      </c>
      <c r="GS175" s="4">
        <f>IF(BW175=Listedechoix!$A$1,20,IF(BW175=Listedechoix!$A$2,15,IF(BW175=Listedechoix!$A$3,10,IF(BW175=Listedechoix!$A$4,5,0))))</f>
        <v>0</v>
      </c>
      <c r="GT175" s="4">
        <f>IF(BX175=Listedechoix!$A$1,20,IF(BX175=Listedechoix!$A$2,15,IF(BX175=Listedechoix!$A$3,10,IF(BX175=Listedechoix!$A$4,5,0))))</f>
        <v>0</v>
      </c>
      <c r="GU175" s="4">
        <f>IF(BY175=Listedechoix!$A$1,20,IF(BY175=Listedechoix!$A$2,15,IF(BY175=Listedechoix!$A$3,10,IF(BY175=Listedechoix!$A$4,5,0))))</f>
        <v>0</v>
      </c>
      <c r="GV175" s="116" t="str">
        <f t="shared" si="98"/>
        <v>NNot</v>
      </c>
      <c r="GW175" s="117" t="str">
        <f t="shared" si="99"/>
        <v>NNot</v>
      </c>
      <c r="GX175" s="4">
        <f>IF(BZ175=Listedechoix!$A$1,20,IF(BZ175=Listedechoix!$A$2,15,IF(BZ175=Listedechoix!$A$3,10,IF(BZ175=Listedechoix!$A$4,5,0))))</f>
        <v>0</v>
      </c>
      <c r="GY175" s="4">
        <f>IF(CA175=Listedechoix!$A$1,20,IF(CA175=Listedechoix!$A$2,15,IF(CA175=Listedechoix!$A$3,10,IF(CA175=Listedechoix!$A$4,5,0))))</f>
        <v>0</v>
      </c>
      <c r="GZ175" s="4">
        <f>IF(CB175=Listedechoix!$A$1,20,IF(CB175=Listedechoix!$A$2,15,IF(CB175=Listedechoix!$A$3,10,IF(CB175=Listedechoix!$A$4,5,0))))</f>
        <v>0</v>
      </c>
      <c r="HA175" s="4">
        <f>IF(CC175=Listedechoix!$A$1,20,IF(CC175=Listedechoix!$A$2,15,IF(CC175=Listedechoix!$A$3,10,IF(CC175=Listedechoix!$A$4,5,0))))</f>
        <v>0</v>
      </c>
      <c r="HB175" s="4">
        <f>IF(CD175=Listedechoix!$A$1,20,IF(CD175=Listedechoix!$A$2,15,IF(CD175=Listedechoix!$A$3,10,IF(CD175=Listedechoix!$A$4,5,0))))</f>
        <v>0</v>
      </c>
      <c r="HC175" s="4">
        <f>IF(CE175=Listedechoix!$A$1,20,IF(CE175=Listedechoix!$A$2,15,IF(CE175=Listedechoix!$A$3,10,IF(CE175=Listedechoix!$A$4,5,0))))</f>
        <v>0</v>
      </c>
      <c r="HD175" s="4">
        <f>IF(CF175=Listedechoix!$A$1,20,IF(CF175=Listedechoix!$A$2,15,IF(CF175=Listedechoix!$A$3,10,IF(CF175=Listedechoix!$A$4,5,0))))</f>
        <v>0</v>
      </c>
      <c r="HE175" s="4">
        <f>IF(CG175=Listedechoix!$A$1,20,IF(CG175=Listedechoix!$A$2,15,IF(CG175=Listedechoix!$A$3,10,IF(CG175=Listedechoix!$A$4,5,0))))</f>
        <v>0</v>
      </c>
      <c r="HF175" s="4">
        <f>IF(CH175=Listedechoix!$A$1,20,IF(CH175=Listedechoix!$A$2,15,IF(CH175=Listedechoix!$A$3,10,IF(CH175=Listedechoix!$A$4,5,0))))</f>
        <v>0</v>
      </c>
      <c r="HG175" s="4">
        <f>IF(CI175=Listedechoix!$A$1,20,IF(CI175=Listedechoix!$A$2,15,IF(CI175=Listedechoix!$A$3,10,IF(CI175=Listedechoix!$A$4,5,0))))</f>
        <v>0</v>
      </c>
      <c r="HH175" s="4">
        <f>IF(CJ175=Listedechoix!$A$1,20,IF(CJ175=Listedechoix!$A$2,15,IF(CJ175=Listedechoix!$A$3,10,IF(CJ175=Listedechoix!$A$4,5,0))))</f>
        <v>0</v>
      </c>
      <c r="HI175" s="4">
        <f>IF(CK175=Listedechoix!$A$1,20,IF(CK175=Listedechoix!$A$2,15,IF(CK175=Listedechoix!$A$3,10,IF(CK175=Listedechoix!$A$4,5,0))))</f>
        <v>0</v>
      </c>
      <c r="HJ175" s="4">
        <f>IF(CL175=Listedechoix!$A$1,20,IF(CL175=Listedechoix!$A$2,15,IF(CL175=Listedechoix!$A$3,10,IF(CL175=Listedechoix!$A$4,5,0))))</f>
        <v>0</v>
      </c>
      <c r="HK175" s="4">
        <f>IF(CM175=Listedechoix!$A$1,20,IF(CM175=Listedechoix!$A$2,15,IF(CM175=Listedechoix!$A$3,10,IF(CM175=Listedechoix!$A$4,5,0))))</f>
        <v>0</v>
      </c>
      <c r="HL175" s="116" t="str">
        <f t="shared" si="100"/>
        <v>NNot</v>
      </c>
      <c r="HM175" s="117" t="str">
        <f t="shared" si="101"/>
        <v>NNot</v>
      </c>
    </row>
    <row r="176" spans="1:221" x14ac:dyDescent="0.25">
      <c r="A176" s="34"/>
      <c r="B176" s="34"/>
      <c r="C176" s="35"/>
      <c r="D176" s="35"/>
      <c r="E176" s="35"/>
      <c r="F176" s="43"/>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1" t="str">
        <f t="shared" si="77"/>
        <v/>
      </c>
      <c r="CO176" s="31" t="str">
        <f t="shared" si="74"/>
        <v/>
      </c>
      <c r="CP176" s="31" t="str">
        <f t="shared" si="74"/>
        <v/>
      </c>
      <c r="CQ176" s="31" t="str">
        <f t="shared" si="74"/>
        <v/>
      </c>
      <c r="CR176" s="32">
        <f t="shared" si="78"/>
        <v>0</v>
      </c>
      <c r="CS176" s="33" t="str">
        <f t="shared" si="102"/>
        <v/>
      </c>
      <c r="CT176" s="31" t="str">
        <f t="shared" si="79"/>
        <v/>
      </c>
      <c r="CU176" s="31" t="str">
        <f t="shared" si="75"/>
        <v/>
      </c>
      <c r="CV176" s="31" t="str">
        <f t="shared" si="75"/>
        <v/>
      </c>
      <c r="CW176" s="31" t="str">
        <f t="shared" si="75"/>
        <v/>
      </c>
      <c r="CX176" s="32">
        <f t="shared" si="80"/>
        <v>0</v>
      </c>
      <c r="CY176" s="33" t="str">
        <f t="shared" si="81"/>
        <v>NNot</v>
      </c>
      <c r="CZ176" s="31" t="str">
        <f t="shared" si="104"/>
        <v/>
      </c>
      <c r="DA176" s="31" t="str">
        <f t="shared" si="104"/>
        <v/>
      </c>
      <c r="DB176" s="31" t="str">
        <f t="shared" si="104"/>
        <v/>
      </c>
      <c r="DC176" s="31" t="str">
        <f t="shared" si="104"/>
        <v/>
      </c>
      <c r="DD176" s="32">
        <f t="shared" si="103"/>
        <v>0</v>
      </c>
      <c r="DE176" s="33" t="str">
        <f t="shared" si="82"/>
        <v>NNot</v>
      </c>
      <c r="DF176" s="31" t="str">
        <f t="shared" si="105"/>
        <v/>
      </c>
      <c r="DG176" s="31" t="str">
        <f t="shared" si="105"/>
        <v/>
      </c>
      <c r="DH176" s="31" t="str">
        <f t="shared" si="105"/>
        <v/>
      </c>
      <c r="DI176" s="31" t="str">
        <f t="shared" si="105"/>
        <v/>
      </c>
      <c r="DJ176" s="32">
        <f t="shared" si="84"/>
        <v>0</v>
      </c>
      <c r="DK176" s="33" t="str">
        <f t="shared" si="85"/>
        <v>NNot</v>
      </c>
      <c r="DL176" s="31" t="str">
        <f t="shared" si="106"/>
        <v/>
      </c>
      <c r="DM176" s="31" t="str">
        <f t="shared" si="106"/>
        <v/>
      </c>
      <c r="DN176" s="31" t="str">
        <f t="shared" si="106"/>
        <v/>
      </c>
      <c r="DO176" s="31" t="str">
        <f t="shared" si="106"/>
        <v/>
      </c>
      <c r="DP176" s="32">
        <f t="shared" si="76"/>
        <v>0</v>
      </c>
      <c r="DQ176" s="33" t="str">
        <f t="shared" si="87"/>
        <v>NNot</v>
      </c>
      <c r="DR176" s="4">
        <f>IF(F176=Listedechoix!$A$1,20,IF(F176=Listedechoix!$A$2,15,IF(F176=Listedechoix!$A$3,10,IF(F176=Listedechoix!$A$4,5,0))))</f>
        <v>0</v>
      </c>
      <c r="DS176" s="4">
        <f>IF(G176=Listedechoix!$A$1,20,IF(G176=Listedechoix!$A$2,15,IF(G176=Listedechoix!$A$3,10,IF(G176=Listedechoix!$A$4,5,0))))</f>
        <v>0</v>
      </c>
      <c r="DT176" s="4">
        <f>IF(H176=Listedechoix!$A$1,20,IF(H176=Listedechoix!$A$2,15,IF(H176=Listedechoix!$A$3,10,IF(H176=Listedechoix!$A$4,5,0))))</f>
        <v>0</v>
      </c>
      <c r="DU176" s="4">
        <f>IF(I176=Listedechoix!$A$1,20,IF(I176=Listedechoix!$A$2,15,IF(I176=Listedechoix!$A$3,10,IF(I176=Listedechoix!$A$4,5,0))))</f>
        <v>0</v>
      </c>
      <c r="DV176" s="4">
        <f>IF(J176=Listedechoix!$A$1,20,IF(J176=Listedechoix!$A$2,15,IF(J176=Listedechoix!$A$3,10,IF(J176=Listedechoix!$A$4,5,0))))</f>
        <v>0</v>
      </c>
      <c r="DW176" s="4">
        <f>IF(K176=Listedechoix!$A$1,20,IF(K176=Listedechoix!$A$2,15,IF(K176=Listedechoix!$A$3,10,IF(K176=Listedechoix!$A$4,5,0))))</f>
        <v>0</v>
      </c>
      <c r="DX176" s="4">
        <f>IF(L176=Listedechoix!$A$1,20,IF(L176=Listedechoix!$A$2,15,IF(L176=Listedechoix!$A$3,10,IF(L176=Listedechoix!$A$4,5,0))))</f>
        <v>0</v>
      </c>
      <c r="DY176" s="4">
        <f>IF(M176=Listedechoix!$A$1,20,IF(M176=Listedechoix!$A$2,15,IF(M176=Listedechoix!$A$3,10,IF(M176=Listedechoix!$A$4,5,0))))</f>
        <v>0</v>
      </c>
      <c r="DZ176" s="4">
        <f>IF(N176=Listedechoix!$A$1,20,IF(N176=Listedechoix!$A$2,15,IF(N176=Listedechoix!$A$3,10,IF(N176=Listedechoix!$A$4,5,0))))</f>
        <v>0</v>
      </c>
      <c r="EA176" s="4">
        <f>IF(O176=Listedechoix!$A$1,20,IF(O176=Listedechoix!$A$2,15,IF(O176=Listedechoix!$A$3,10,IF(O176=Listedechoix!$A$4,5,0))))</f>
        <v>0</v>
      </c>
      <c r="EB176" s="4">
        <f>IF(P176=Listedechoix!$A$1,20,IF(P176=Listedechoix!$A$2,15,IF(P176=Listedechoix!$A$3,10,IF(P176=Listedechoix!$A$4,5,0))))</f>
        <v>0</v>
      </c>
      <c r="EC176" s="116" t="str">
        <f t="shared" si="88"/>
        <v>NNot</v>
      </c>
      <c r="ED176" s="117" t="str">
        <f t="shared" si="89"/>
        <v>NNot</v>
      </c>
      <c r="EE176" s="4">
        <f>IF(Q176=Listedechoix!$A$1,20,IF(Q176=Listedechoix!$A$2,15,IF(Q176=Listedechoix!$A$3,10,IF(Q176=Listedechoix!$A$4,5,0))))</f>
        <v>0</v>
      </c>
      <c r="EF176" s="4">
        <f>IF(R176=Listedechoix!$A$1,20,IF(R176=Listedechoix!$A$2,15,IF(R176=Listedechoix!$A$3,10,IF(R176=Listedechoix!$A$4,5,0))))</f>
        <v>0</v>
      </c>
      <c r="EG176" s="4">
        <f>IF(S176=Listedechoix!$A$1,20,IF(S176=Listedechoix!$A$2,15,IF(S176=Listedechoix!$A$3,10,IF(S176=Listedechoix!$A$4,5,0))))</f>
        <v>0</v>
      </c>
      <c r="EH176" s="4">
        <f>IF(T176=Listedechoix!$A$1,20,IF(T176=Listedechoix!$A$2,15,IF(T176=Listedechoix!$A$3,10,IF(T176=Listedechoix!$A$4,5,0))))</f>
        <v>0</v>
      </c>
      <c r="EI176" s="4">
        <f>IF(U176=Listedechoix!$A$1,20,IF(U176=Listedechoix!$A$2,15,IF(U176=Listedechoix!$A$3,10,IF(U176=Listedechoix!$A$4,5,0))))</f>
        <v>0</v>
      </c>
      <c r="EJ176" s="4">
        <f>IF(V176=Listedechoix!$A$1,20,IF(V176=Listedechoix!$A$2,15,IF(V176=Listedechoix!$A$3,10,IF(V176=Listedechoix!$A$4,5,0))))</f>
        <v>0</v>
      </c>
      <c r="EK176" s="4">
        <f>IF(W176=Listedechoix!$A$1,20,IF(W176=Listedechoix!$A$2,15,IF(W176=Listedechoix!$A$3,10,IF(W176=Listedechoix!$A$4,5,0))))</f>
        <v>0</v>
      </c>
      <c r="EL176" s="4">
        <f>IF(X176=Listedechoix!$A$1,20,IF(X176=Listedechoix!$A$2,15,IF(X176=Listedechoix!$A$3,10,IF(X176=Listedechoix!$A$4,5,0))))</f>
        <v>0</v>
      </c>
      <c r="EM176" s="4">
        <f>IF(Y176=Listedechoix!$A$1,20,IF(Y176=Listedechoix!$A$2,15,IF(Y176=Listedechoix!$A$3,10,IF(Y176=Listedechoix!$A$4,5,0))))</f>
        <v>0</v>
      </c>
      <c r="EN176" s="4">
        <f>IF(Z176=Listedechoix!$A$1,20,IF(Z176=Listedechoix!$A$2,15,IF(Z176=Listedechoix!$A$3,10,IF(Z176=Listedechoix!$A$4,5,0))))</f>
        <v>0</v>
      </c>
      <c r="EO176" s="4">
        <f>IF(AA176=Listedechoix!$A$1,20,IF(AA176=Listedechoix!$A$2,15,IF(AA176=Listedechoix!$A$3,10,IF(AA176=Listedechoix!$A$4,5,0))))</f>
        <v>0</v>
      </c>
      <c r="EP176" s="116" t="str">
        <f t="shared" si="90"/>
        <v>NNot</v>
      </c>
      <c r="EQ176" s="117" t="str">
        <f t="shared" si="91"/>
        <v>NNot</v>
      </c>
      <c r="ER176" s="4">
        <f>IF(AB176=Listedechoix!$A$1,20,IF(AB176=Listedechoix!$A$2,15,IF(AB176=Listedechoix!$A$3,10,IF(AB176=Listedechoix!$A$4,5,0))))</f>
        <v>0</v>
      </c>
      <c r="ES176" s="4">
        <f>IF(AC176=Listedechoix!$A$1,20,IF(AC176=Listedechoix!$A$2,15,IF(AC176=Listedechoix!$A$3,10,IF(AC176=Listedechoix!$A$4,5,0))))</f>
        <v>0</v>
      </c>
      <c r="ET176" s="4">
        <f>IF(AD176=Listedechoix!$A$1,20,IF(AD176=Listedechoix!$A$2,15,IF(AD176=Listedechoix!$A$3,10,IF(AD176=Listedechoix!$A$4,5,0))))</f>
        <v>0</v>
      </c>
      <c r="EU176" s="4">
        <f>IF(AE176=Listedechoix!$A$1,20,IF(AE176=Listedechoix!$A$2,15,IF(AE176=Listedechoix!$A$3,10,IF(AE176=Listedechoix!$A$4,5,0))))</f>
        <v>0</v>
      </c>
      <c r="EV176" s="4">
        <f>IF(AF176=Listedechoix!$A$1,20,IF(AF176=Listedechoix!$A$2,15,IF(AF176=Listedechoix!$A$3,10,IF(AF176=Listedechoix!$A$4,5,0))))</f>
        <v>0</v>
      </c>
      <c r="EW176" s="4">
        <f>IF(AG176=Listedechoix!$A$1,20,IF(AG176=Listedechoix!$A$2,15,IF(AG176=Listedechoix!$A$3,10,IF(AG176=Listedechoix!$A$4,5,0))))</f>
        <v>0</v>
      </c>
      <c r="EX176" s="4">
        <f>IF(AH176=Listedechoix!$A$1,20,IF(AH176=Listedechoix!$A$2,15,IF(AH176=Listedechoix!$A$3,10,IF(AH176=Listedechoix!$A$4,5,0))))</f>
        <v>0</v>
      </c>
      <c r="EY176" s="4">
        <f>IF(AI176=Listedechoix!$A$1,20,IF(AI176=Listedechoix!$A$2,15,IF(AI176=Listedechoix!$A$3,10,IF(AI176=Listedechoix!$A$4,5,0))))</f>
        <v>0</v>
      </c>
      <c r="EZ176" s="4">
        <f>IF(AJ176=Listedechoix!$A$1,20,IF(AJ176=Listedechoix!$A$2,15,IF(AJ176=Listedechoix!$A$3,10,IF(AJ176=Listedechoix!$A$4,5,0))))</f>
        <v>0</v>
      </c>
      <c r="FA176" s="4">
        <f>IF(AK176=Listedechoix!$A$1,20,IF(AK176=Listedechoix!$A$2,15,IF(AK176=Listedechoix!$A$3,10,IF(AK176=Listedechoix!$A$4,5,0))))</f>
        <v>0</v>
      </c>
      <c r="FB176" s="4">
        <f>IF(AL176=Listedechoix!$A$1,20,IF(AL176=Listedechoix!$A$2,15,IF(AL176=Listedechoix!$A$3,10,IF(AL176=Listedechoix!$A$4,5,0))))</f>
        <v>0</v>
      </c>
      <c r="FC176" s="4">
        <f>IF(AM176=Listedechoix!$A$1,20,IF(AM176=Listedechoix!$A$2,15,IF(AM176=Listedechoix!$A$3,10,IF(AM176=Listedechoix!$A$4,5,0))))</f>
        <v>0</v>
      </c>
      <c r="FD176" s="4">
        <f>IF(AN176=Listedechoix!$A$1,20,IF(AN176=Listedechoix!$A$2,15,IF(AN176=Listedechoix!$A$3,10,IF(AN176=Listedechoix!$A$4,5,0))))</f>
        <v>0</v>
      </c>
      <c r="FE176" s="4">
        <f>IF(AO176=Listedechoix!$A$1,20,IF(AO176=Listedechoix!$A$2,15,IF(AO176=Listedechoix!$A$3,10,IF(AO176=Listedechoix!$A$4,5,0))))</f>
        <v>0</v>
      </c>
      <c r="FF176" s="116" t="str">
        <f t="shared" si="92"/>
        <v>NNot</v>
      </c>
      <c r="FG176" s="117" t="str">
        <f t="shared" si="93"/>
        <v>NNot</v>
      </c>
      <c r="FH176" s="4">
        <f>IF(AP176=Listedechoix!$A$1,20,IF(AP176=Listedechoix!$A$2,15,IF(AP176=Listedechoix!$A$3,10,IF(AP176=Listedechoix!$A$4,5,0))))</f>
        <v>0</v>
      </c>
      <c r="FI176" s="4">
        <f>IF(AQ176=Listedechoix!$A$1,20,IF(AQ176=Listedechoix!$A$2,15,IF(AQ176=Listedechoix!$A$3,10,IF(AQ176=Listedechoix!$A$4,5,0))))</f>
        <v>0</v>
      </c>
      <c r="FJ176" s="4">
        <f>IF(AR176=Listedechoix!$A$1,20,IF(AR176=Listedechoix!$A$2,15,IF(AR176=Listedechoix!$A$3,10,IF(AR176=Listedechoix!$A$4,5,0))))</f>
        <v>0</v>
      </c>
      <c r="FK176" s="4">
        <f>IF(AS176=Listedechoix!$A$1,20,IF(AS176=Listedechoix!$A$2,15,IF(AS176=Listedechoix!$A$3,10,IF(AS176=Listedechoix!$A$4,5,0))))</f>
        <v>0</v>
      </c>
      <c r="FL176" s="4">
        <f>IF(AT176=Listedechoix!$A$1,20,IF(AT176=Listedechoix!$A$2,15,IF(AT176=Listedechoix!$A$3,10,IF(AT176=Listedechoix!$A$4,5,0))))</f>
        <v>0</v>
      </c>
      <c r="FM176" s="4">
        <f>IF(AU176=Listedechoix!$A$1,20,IF(AU176=Listedechoix!$A$2,15,IF(AU176=Listedechoix!$A$3,10,IF(AU176=Listedechoix!$A$4,5,0))))</f>
        <v>0</v>
      </c>
      <c r="FN176" s="4">
        <f>IF(AV176=Listedechoix!$A$1,20,IF(AV176=Listedechoix!$A$2,15,IF(AV176=Listedechoix!$A$3,10,IF(AV176=Listedechoix!$A$4,5,0))))</f>
        <v>0</v>
      </c>
      <c r="FO176" s="4">
        <f>IF(AW176=Listedechoix!$A$1,20,IF(AW176=Listedechoix!$A$2,15,IF(AW176=Listedechoix!$A$3,10,IF(AW176=Listedechoix!$A$4,5,0))))</f>
        <v>0</v>
      </c>
      <c r="FP176" s="4">
        <f>IF(AX176=Listedechoix!$A$1,20,IF(AX176=Listedechoix!$A$2,15,IF(AX176=Listedechoix!$A$3,10,IF(AX176=Listedechoix!$A$4,5,0))))</f>
        <v>0</v>
      </c>
      <c r="FQ176" s="4">
        <f>IF(AY176=Listedechoix!$A$1,20,IF(AY176=Listedechoix!$A$2,15,IF(AY176=Listedechoix!$A$3,10,IF(AY176=Listedechoix!$A$4,5,0))))</f>
        <v>0</v>
      </c>
      <c r="FR176" s="4">
        <f>IF(AZ176=Listedechoix!$A$1,20,IF(AZ176=Listedechoix!$A$2,15,IF(AZ176=Listedechoix!$A$3,10,IF(AZ176=Listedechoix!$A$4,5,0))))</f>
        <v>0</v>
      </c>
      <c r="FS176" s="4">
        <f>IF(BA176=Listedechoix!$A$1,20,IF(BA176=Listedechoix!$A$2,15,IF(BA176=Listedechoix!$A$3,10,IF(BA176=Listedechoix!$A$4,5,0))))</f>
        <v>0</v>
      </c>
      <c r="FT176" s="4">
        <f>IF(BB176=Listedechoix!$A$1,20,IF(BB176=Listedechoix!$A$2,15,IF(BB176=Listedechoix!$A$3,10,IF(BB176=Listedechoix!$A$4,5,0))))</f>
        <v>0</v>
      </c>
      <c r="FU176" s="4">
        <f>IF(BC176=Listedechoix!$A$1,20,IF(BC176=Listedechoix!$A$2,15,IF(BC176=Listedechoix!$A$3,10,IF(BC176=Listedechoix!$A$4,5,0))))</f>
        <v>0</v>
      </c>
      <c r="FV176" s="116" t="str">
        <f t="shared" si="94"/>
        <v>NNot</v>
      </c>
      <c r="FW176" s="117" t="str">
        <f t="shared" si="95"/>
        <v>NNot</v>
      </c>
      <c r="FX176" s="4">
        <f>IF(BD176=Listedechoix!$A$1,20,IF(BD176=Listedechoix!$A$2,15,IF(BD176=Listedechoix!$A$3,10,IF(BD176=Listedechoix!$A$4,5,0))))</f>
        <v>0</v>
      </c>
      <c r="FY176" s="4">
        <f>IF(BE176=Listedechoix!$A$1,20,IF(BE176=Listedechoix!$A$2,15,IF(BE176=Listedechoix!$A$3,10,IF(BE176=Listedechoix!$A$4,5,0))))</f>
        <v>0</v>
      </c>
      <c r="FZ176" s="4">
        <f>IF(BF176=Listedechoix!$A$1,20,IF(BF176=Listedechoix!$A$2,15,IF(BF176=Listedechoix!$A$3,10,IF(BF176=Listedechoix!$A$4,5,0))))</f>
        <v>0</v>
      </c>
      <c r="GA176" s="4">
        <f>IF(BG176=Listedechoix!$A$1,20,IF(BG176=Listedechoix!$A$2,15,IF(BG176=Listedechoix!$A$3,10,IF(BG176=Listedechoix!$A$4,5,0))))</f>
        <v>0</v>
      </c>
      <c r="GB176" s="4">
        <f>IF(BH176=Listedechoix!$A$1,20,IF(BH176=Listedechoix!$A$2,15,IF(BH176=Listedechoix!$A$3,10,IF(BH176=Listedechoix!$A$4,5,0))))</f>
        <v>0</v>
      </c>
      <c r="GC176" s="4">
        <f>IF(BI176=Listedechoix!$A$1,20,IF(BI176=Listedechoix!$A$2,15,IF(BI176=Listedechoix!$A$3,10,IF(BI176=Listedechoix!$A$4,5,0))))</f>
        <v>0</v>
      </c>
      <c r="GD176" s="4">
        <f>IF(BJ176=Listedechoix!$A$1,20,IF(BJ176=Listedechoix!$A$2,15,IF(BJ176=Listedechoix!$A$3,10,IF(BJ176=Listedechoix!$A$4,5,0))))</f>
        <v>0</v>
      </c>
      <c r="GE176" s="4">
        <f>IF(BK176=Listedechoix!$A$1,20,IF(BK176=Listedechoix!$A$2,15,IF(BK176=Listedechoix!$A$3,10,IF(BK176=Listedechoix!$A$4,5,0))))</f>
        <v>0</v>
      </c>
      <c r="GF176" s="4">
        <f>IF(BL176=Listedechoix!$A$1,20,IF(BL176=Listedechoix!$A$2,15,IF(BL176=Listedechoix!$A$3,10,IF(BL176=Listedechoix!$A$4,5,0))))</f>
        <v>0</v>
      </c>
      <c r="GG176" s="4">
        <f>IF(BM176=Listedechoix!$A$1,20,IF(BM176=Listedechoix!$A$2,15,IF(BM176=Listedechoix!$A$3,10,IF(BM176=Listedechoix!$A$4,5,0))))</f>
        <v>0</v>
      </c>
      <c r="GH176" s="4">
        <f>IF(BN176=Listedechoix!$A$1,20,IF(BN176=Listedechoix!$A$2,15,IF(BN176=Listedechoix!$A$3,10,IF(BN176=Listedechoix!$A$4,5,0))))</f>
        <v>0</v>
      </c>
      <c r="GI176" s="116" t="str">
        <f t="shared" si="96"/>
        <v>NNot</v>
      </c>
      <c r="GJ176" s="117" t="str">
        <f t="shared" si="97"/>
        <v>NNot</v>
      </c>
      <c r="GK176" s="4">
        <f>IF(BO176=Listedechoix!$A$1,20,IF(BO176=Listedechoix!$A$2,15,IF(BO176=Listedechoix!$A$3,10,IF(BO176=Listedechoix!$A$4,5,0))))</f>
        <v>0</v>
      </c>
      <c r="GL176" s="4">
        <f>IF(BP176=Listedechoix!$A$1,20,IF(BP176=Listedechoix!$A$2,15,IF(BP176=Listedechoix!$A$3,10,IF(BP176=Listedechoix!$A$4,5,0))))</f>
        <v>0</v>
      </c>
      <c r="GM176" s="4">
        <f>IF(BQ176=Listedechoix!$A$1,20,IF(BQ176=Listedechoix!$A$2,15,IF(BQ176=Listedechoix!$A$3,10,IF(BQ176=Listedechoix!$A$4,5,0))))</f>
        <v>0</v>
      </c>
      <c r="GN176" s="4">
        <f>IF(BR176=Listedechoix!$A$1,20,IF(BR176=Listedechoix!$A$2,15,IF(BR176=Listedechoix!$A$3,10,IF(BR176=Listedechoix!$A$4,5,0))))</f>
        <v>0</v>
      </c>
      <c r="GO176" s="4">
        <f>IF(BS176=Listedechoix!$A$1,20,IF(BS176=Listedechoix!$A$2,15,IF(BS176=Listedechoix!$A$3,10,IF(BS176=Listedechoix!$A$4,5,0))))</f>
        <v>0</v>
      </c>
      <c r="GP176" s="4">
        <f>IF(BT176=Listedechoix!$A$1,20,IF(BT176=Listedechoix!$A$2,15,IF(BT176=Listedechoix!$A$3,10,IF(BT176=Listedechoix!$A$4,5,0))))</f>
        <v>0</v>
      </c>
      <c r="GQ176" s="4">
        <f>IF(BU176=Listedechoix!$A$1,20,IF(BU176=Listedechoix!$A$2,15,IF(BU176=Listedechoix!$A$3,10,IF(BU176=Listedechoix!$A$4,5,0))))</f>
        <v>0</v>
      </c>
      <c r="GR176" s="4">
        <f>IF(BV176=Listedechoix!$A$1,20,IF(BV176=Listedechoix!$A$2,15,IF(BV176=Listedechoix!$A$3,10,IF(BV176=Listedechoix!$A$4,5,0))))</f>
        <v>0</v>
      </c>
      <c r="GS176" s="4">
        <f>IF(BW176=Listedechoix!$A$1,20,IF(BW176=Listedechoix!$A$2,15,IF(BW176=Listedechoix!$A$3,10,IF(BW176=Listedechoix!$A$4,5,0))))</f>
        <v>0</v>
      </c>
      <c r="GT176" s="4">
        <f>IF(BX176=Listedechoix!$A$1,20,IF(BX176=Listedechoix!$A$2,15,IF(BX176=Listedechoix!$A$3,10,IF(BX176=Listedechoix!$A$4,5,0))))</f>
        <v>0</v>
      </c>
      <c r="GU176" s="4">
        <f>IF(BY176=Listedechoix!$A$1,20,IF(BY176=Listedechoix!$A$2,15,IF(BY176=Listedechoix!$A$3,10,IF(BY176=Listedechoix!$A$4,5,0))))</f>
        <v>0</v>
      </c>
      <c r="GV176" s="116" t="str">
        <f t="shared" si="98"/>
        <v>NNot</v>
      </c>
      <c r="GW176" s="117" t="str">
        <f t="shared" si="99"/>
        <v>NNot</v>
      </c>
      <c r="GX176" s="4">
        <f>IF(BZ176=Listedechoix!$A$1,20,IF(BZ176=Listedechoix!$A$2,15,IF(BZ176=Listedechoix!$A$3,10,IF(BZ176=Listedechoix!$A$4,5,0))))</f>
        <v>0</v>
      </c>
      <c r="GY176" s="4">
        <f>IF(CA176=Listedechoix!$A$1,20,IF(CA176=Listedechoix!$A$2,15,IF(CA176=Listedechoix!$A$3,10,IF(CA176=Listedechoix!$A$4,5,0))))</f>
        <v>0</v>
      </c>
      <c r="GZ176" s="4">
        <f>IF(CB176=Listedechoix!$A$1,20,IF(CB176=Listedechoix!$A$2,15,IF(CB176=Listedechoix!$A$3,10,IF(CB176=Listedechoix!$A$4,5,0))))</f>
        <v>0</v>
      </c>
      <c r="HA176" s="4">
        <f>IF(CC176=Listedechoix!$A$1,20,IF(CC176=Listedechoix!$A$2,15,IF(CC176=Listedechoix!$A$3,10,IF(CC176=Listedechoix!$A$4,5,0))))</f>
        <v>0</v>
      </c>
      <c r="HB176" s="4">
        <f>IF(CD176=Listedechoix!$A$1,20,IF(CD176=Listedechoix!$A$2,15,IF(CD176=Listedechoix!$A$3,10,IF(CD176=Listedechoix!$A$4,5,0))))</f>
        <v>0</v>
      </c>
      <c r="HC176" s="4">
        <f>IF(CE176=Listedechoix!$A$1,20,IF(CE176=Listedechoix!$A$2,15,IF(CE176=Listedechoix!$A$3,10,IF(CE176=Listedechoix!$A$4,5,0))))</f>
        <v>0</v>
      </c>
      <c r="HD176" s="4">
        <f>IF(CF176=Listedechoix!$A$1,20,IF(CF176=Listedechoix!$A$2,15,IF(CF176=Listedechoix!$A$3,10,IF(CF176=Listedechoix!$A$4,5,0))))</f>
        <v>0</v>
      </c>
      <c r="HE176" s="4">
        <f>IF(CG176=Listedechoix!$A$1,20,IF(CG176=Listedechoix!$A$2,15,IF(CG176=Listedechoix!$A$3,10,IF(CG176=Listedechoix!$A$4,5,0))))</f>
        <v>0</v>
      </c>
      <c r="HF176" s="4">
        <f>IF(CH176=Listedechoix!$A$1,20,IF(CH176=Listedechoix!$A$2,15,IF(CH176=Listedechoix!$A$3,10,IF(CH176=Listedechoix!$A$4,5,0))))</f>
        <v>0</v>
      </c>
      <c r="HG176" s="4">
        <f>IF(CI176=Listedechoix!$A$1,20,IF(CI176=Listedechoix!$A$2,15,IF(CI176=Listedechoix!$A$3,10,IF(CI176=Listedechoix!$A$4,5,0))))</f>
        <v>0</v>
      </c>
      <c r="HH176" s="4">
        <f>IF(CJ176=Listedechoix!$A$1,20,IF(CJ176=Listedechoix!$A$2,15,IF(CJ176=Listedechoix!$A$3,10,IF(CJ176=Listedechoix!$A$4,5,0))))</f>
        <v>0</v>
      </c>
      <c r="HI176" s="4">
        <f>IF(CK176=Listedechoix!$A$1,20,IF(CK176=Listedechoix!$A$2,15,IF(CK176=Listedechoix!$A$3,10,IF(CK176=Listedechoix!$A$4,5,0))))</f>
        <v>0</v>
      </c>
      <c r="HJ176" s="4">
        <f>IF(CL176=Listedechoix!$A$1,20,IF(CL176=Listedechoix!$A$2,15,IF(CL176=Listedechoix!$A$3,10,IF(CL176=Listedechoix!$A$4,5,0))))</f>
        <v>0</v>
      </c>
      <c r="HK176" s="4">
        <f>IF(CM176=Listedechoix!$A$1,20,IF(CM176=Listedechoix!$A$2,15,IF(CM176=Listedechoix!$A$3,10,IF(CM176=Listedechoix!$A$4,5,0))))</f>
        <v>0</v>
      </c>
      <c r="HL176" s="116" t="str">
        <f t="shared" si="100"/>
        <v>NNot</v>
      </c>
      <c r="HM176" s="117" t="str">
        <f t="shared" si="101"/>
        <v>NNot</v>
      </c>
    </row>
    <row r="177" spans="1:221" x14ac:dyDescent="0.25">
      <c r="A177" s="34"/>
      <c r="B177" s="34"/>
      <c r="C177" s="35"/>
      <c r="D177" s="35"/>
      <c r="E177" s="35"/>
      <c r="F177" s="43"/>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1" t="str">
        <f t="shared" si="77"/>
        <v/>
      </c>
      <c r="CO177" s="31" t="str">
        <f t="shared" si="74"/>
        <v/>
      </c>
      <c r="CP177" s="31" t="str">
        <f t="shared" si="74"/>
        <v/>
      </c>
      <c r="CQ177" s="31" t="str">
        <f t="shared" si="74"/>
        <v/>
      </c>
      <c r="CR177" s="32">
        <f t="shared" si="78"/>
        <v>0</v>
      </c>
      <c r="CS177" s="33" t="str">
        <f t="shared" si="102"/>
        <v/>
      </c>
      <c r="CT177" s="31" t="str">
        <f t="shared" si="79"/>
        <v/>
      </c>
      <c r="CU177" s="31" t="str">
        <f t="shared" si="75"/>
        <v/>
      </c>
      <c r="CV177" s="31" t="str">
        <f t="shared" si="75"/>
        <v/>
      </c>
      <c r="CW177" s="31" t="str">
        <f t="shared" si="75"/>
        <v/>
      </c>
      <c r="CX177" s="32">
        <f t="shared" si="80"/>
        <v>0</v>
      </c>
      <c r="CY177" s="33" t="str">
        <f t="shared" si="81"/>
        <v>NNot</v>
      </c>
      <c r="CZ177" s="31" t="str">
        <f t="shared" si="104"/>
        <v/>
      </c>
      <c r="DA177" s="31" t="str">
        <f t="shared" si="104"/>
        <v/>
      </c>
      <c r="DB177" s="31" t="str">
        <f t="shared" si="104"/>
        <v/>
      </c>
      <c r="DC177" s="31" t="str">
        <f t="shared" si="104"/>
        <v/>
      </c>
      <c r="DD177" s="32">
        <f t="shared" si="103"/>
        <v>0</v>
      </c>
      <c r="DE177" s="33" t="str">
        <f t="shared" si="82"/>
        <v>NNot</v>
      </c>
      <c r="DF177" s="31" t="str">
        <f t="shared" si="105"/>
        <v/>
      </c>
      <c r="DG177" s="31" t="str">
        <f t="shared" si="105"/>
        <v/>
      </c>
      <c r="DH177" s="31" t="str">
        <f t="shared" si="105"/>
        <v/>
      </c>
      <c r="DI177" s="31" t="str">
        <f t="shared" si="105"/>
        <v/>
      </c>
      <c r="DJ177" s="32">
        <f t="shared" si="84"/>
        <v>0</v>
      </c>
      <c r="DK177" s="33" t="str">
        <f t="shared" si="85"/>
        <v>NNot</v>
      </c>
      <c r="DL177" s="31" t="str">
        <f t="shared" si="106"/>
        <v/>
      </c>
      <c r="DM177" s="31" t="str">
        <f t="shared" si="106"/>
        <v/>
      </c>
      <c r="DN177" s="31" t="str">
        <f t="shared" si="106"/>
        <v/>
      </c>
      <c r="DO177" s="31" t="str">
        <f t="shared" si="106"/>
        <v/>
      </c>
      <c r="DP177" s="32">
        <f t="shared" si="76"/>
        <v>0</v>
      </c>
      <c r="DQ177" s="33" t="str">
        <f t="shared" si="87"/>
        <v>NNot</v>
      </c>
      <c r="DR177" s="4">
        <f>IF(F177=Listedechoix!$A$1,20,IF(F177=Listedechoix!$A$2,15,IF(F177=Listedechoix!$A$3,10,IF(F177=Listedechoix!$A$4,5,0))))</f>
        <v>0</v>
      </c>
      <c r="DS177" s="4">
        <f>IF(G177=Listedechoix!$A$1,20,IF(G177=Listedechoix!$A$2,15,IF(G177=Listedechoix!$A$3,10,IF(G177=Listedechoix!$A$4,5,0))))</f>
        <v>0</v>
      </c>
      <c r="DT177" s="4">
        <f>IF(H177=Listedechoix!$A$1,20,IF(H177=Listedechoix!$A$2,15,IF(H177=Listedechoix!$A$3,10,IF(H177=Listedechoix!$A$4,5,0))))</f>
        <v>0</v>
      </c>
      <c r="DU177" s="4">
        <f>IF(I177=Listedechoix!$A$1,20,IF(I177=Listedechoix!$A$2,15,IF(I177=Listedechoix!$A$3,10,IF(I177=Listedechoix!$A$4,5,0))))</f>
        <v>0</v>
      </c>
      <c r="DV177" s="4">
        <f>IF(J177=Listedechoix!$A$1,20,IF(J177=Listedechoix!$A$2,15,IF(J177=Listedechoix!$A$3,10,IF(J177=Listedechoix!$A$4,5,0))))</f>
        <v>0</v>
      </c>
      <c r="DW177" s="4">
        <f>IF(K177=Listedechoix!$A$1,20,IF(K177=Listedechoix!$A$2,15,IF(K177=Listedechoix!$A$3,10,IF(K177=Listedechoix!$A$4,5,0))))</f>
        <v>0</v>
      </c>
      <c r="DX177" s="4">
        <f>IF(L177=Listedechoix!$A$1,20,IF(L177=Listedechoix!$A$2,15,IF(L177=Listedechoix!$A$3,10,IF(L177=Listedechoix!$A$4,5,0))))</f>
        <v>0</v>
      </c>
      <c r="DY177" s="4">
        <f>IF(M177=Listedechoix!$A$1,20,IF(M177=Listedechoix!$A$2,15,IF(M177=Listedechoix!$A$3,10,IF(M177=Listedechoix!$A$4,5,0))))</f>
        <v>0</v>
      </c>
      <c r="DZ177" s="4">
        <f>IF(N177=Listedechoix!$A$1,20,IF(N177=Listedechoix!$A$2,15,IF(N177=Listedechoix!$A$3,10,IF(N177=Listedechoix!$A$4,5,0))))</f>
        <v>0</v>
      </c>
      <c r="EA177" s="4">
        <f>IF(O177=Listedechoix!$A$1,20,IF(O177=Listedechoix!$A$2,15,IF(O177=Listedechoix!$A$3,10,IF(O177=Listedechoix!$A$4,5,0))))</f>
        <v>0</v>
      </c>
      <c r="EB177" s="4">
        <f>IF(P177=Listedechoix!$A$1,20,IF(P177=Listedechoix!$A$2,15,IF(P177=Listedechoix!$A$3,10,IF(P177=Listedechoix!$A$4,5,0))))</f>
        <v>0</v>
      </c>
      <c r="EC177" s="116" t="str">
        <f t="shared" si="88"/>
        <v>NNot</v>
      </c>
      <c r="ED177" s="117" t="str">
        <f t="shared" si="89"/>
        <v>NNot</v>
      </c>
      <c r="EE177" s="4">
        <f>IF(Q177=Listedechoix!$A$1,20,IF(Q177=Listedechoix!$A$2,15,IF(Q177=Listedechoix!$A$3,10,IF(Q177=Listedechoix!$A$4,5,0))))</f>
        <v>0</v>
      </c>
      <c r="EF177" s="4">
        <f>IF(R177=Listedechoix!$A$1,20,IF(R177=Listedechoix!$A$2,15,IF(R177=Listedechoix!$A$3,10,IF(R177=Listedechoix!$A$4,5,0))))</f>
        <v>0</v>
      </c>
      <c r="EG177" s="4">
        <f>IF(S177=Listedechoix!$A$1,20,IF(S177=Listedechoix!$A$2,15,IF(S177=Listedechoix!$A$3,10,IF(S177=Listedechoix!$A$4,5,0))))</f>
        <v>0</v>
      </c>
      <c r="EH177" s="4">
        <f>IF(T177=Listedechoix!$A$1,20,IF(T177=Listedechoix!$A$2,15,IF(T177=Listedechoix!$A$3,10,IF(T177=Listedechoix!$A$4,5,0))))</f>
        <v>0</v>
      </c>
      <c r="EI177" s="4">
        <f>IF(U177=Listedechoix!$A$1,20,IF(U177=Listedechoix!$A$2,15,IF(U177=Listedechoix!$A$3,10,IF(U177=Listedechoix!$A$4,5,0))))</f>
        <v>0</v>
      </c>
      <c r="EJ177" s="4">
        <f>IF(V177=Listedechoix!$A$1,20,IF(V177=Listedechoix!$A$2,15,IF(V177=Listedechoix!$A$3,10,IF(V177=Listedechoix!$A$4,5,0))))</f>
        <v>0</v>
      </c>
      <c r="EK177" s="4">
        <f>IF(W177=Listedechoix!$A$1,20,IF(W177=Listedechoix!$A$2,15,IF(W177=Listedechoix!$A$3,10,IF(W177=Listedechoix!$A$4,5,0))))</f>
        <v>0</v>
      </c>
      <c r="EL177" s="4">
        <f>IF(X177=Listedechoix!$A$1,20,IF(X177=Listedechoix!$A$2,15,IF(X177=Listedechoix!$A$3,10,IF(X177=Listedechoix!$A$4,5,0))))</f>
        <v>0</v>
      </c>
      <c r="EM177" s="4">
        <f>IF(Y177=Listedechoix!$A$1,20,IF(Y177=Listedechoix!$A$2,15,IF(Y177=Listedechoix!$A$3,10,IF(Y177=Listedechoix!$A$4,5,0))))</f>
        <v>0</v>
      </c>
      <c r="EN177" s="4">
        <f>IF(Z177=Listedechoix!$A$1,20,IF(Z177=Listedechoix!$A$2,15,IF(Z177=Listedechoix!$A$3,10,IF(Z177=Listedechoix!$A$4,5,0))))</f>
        <v>0</v>
      </c>
      <c r="EO177" s="4">
        <f>IF(AA177=Listedechoix!$A$1,20,IF(AA177=Listedechoix!$A$2,15,IF(AA177=Listedechoix!$A$3,10,IF(AA177=Listedechoix!$A$4,5,0))))</f>
        <v>0</v>
      </c>
      <c r="EP177" s="116" t="str">
        <f t="shared" si="90"/>
        <v>NNot</v>
      </c>
      <c r="EQ177" s="117" t="str">
        <f t="shared" si="91"/>
        <v>NNot</v>
      </c>
      <c r="ER177" s="4">
        <f>IF(AB177=Listedechoix!$A$1,20,IF(AB177=Listedechoix!$A$2,15,IF(AB177=Listedechoix!$A$3,10,IF(AB177=Listedechoix!$A$4,5,0))))</f>
        <v>0</v>
      </c>
      <c r="ES177" s="4">
        <f>IF(AC177=Listedechoix!$A$1,20,IF(AC177=Listedechoix!$A$2,15,IF(AC177=Listedechoix!$A$3,10,IF(AC177=Listedechoix!$A$4,5,0))))</f>
        <v>0</v>
      </c>
      <c r="ET177" s="4">
        <f>IF(AD177=Listedechoix!$A$1,20,IF(AD177=Listedechoix!$A$2,15,IF(AD177=Listedechoix!$A$3,10,IF(AD177=Listedechoix!$A$4,5,0))))</f>
        <v>0</v>
      </c>
      <c r="EU177" s="4">
        <f>IF(AE177=Listedechoix!$A$1,20,IF(AE177=Listedechoix!$A$2,15,IF(AE177=Listedechoix!$A$3,10,IF(AE177=Listedechoix!$A$4,5,0))))</f>
        <v>0</v>
      </c>
      <c r="EV177" s="4">
        <f>IF(AF177=Listedechoix!$A$1,20,IF(AF177=Listedechoix!$A$2,15,IF(AF177=Listedechoix!$A$3,10,IF(AF177=Listedechoix!$A$4,5,0))))</f>
        <v>0</v>
      </c>
      <c r="EW177" s="4">
        <f>IF(AG177=Listedechoix!$A$1,20,IF(AG177=Listedechoix!$A$2,15,IF(AG177=Listedechoix!$A$3,10,IF(AG177=Listedechoix!$A$4,5,0))))</f>
        <v>0</v>
      </c>
      <c r="EX177" s="4">
        <f>IF(AH177=Listedechoix!$A$1,20,IF(AH177=Listedechoix!$A$2,15,IF(AH177=Listedechoix!$A$3,10,IF(AH177=Listedechoix!$A$4,5,0))))</f>
        <v>0</v>
      </c>
      <c r="EY177" s="4">
        <f>IF(AI177=Listedechoix!$A$1,20,IF(AI177=Listedechoix!$A$2,15,IF(AI177=Listedechoix!$A$3,10,IF(AI177=Listedechoix!$A$4,5,0))))</f>
        <v>0</v>
      </c>
      <c r="EZ177" s="4">
        <f>IF(AJ177=Listedechoix!$A$1,20,IF(AJ177=Listedechoix!$A$2,15,IF(AJ177=Listedechoix!$A$3,10,IF(AJ177=Listedechoix!$A$4,5,0))))</f>
        <v>0</v>
      </c>
      <c r="FA177" s="4">
        <f>IF(AK177=Listedechoix!$A$1,20,IF(AK177=Listedechoix!$A$2,15,IF(AK177=Listedechoix!$A$3,10,IF(AK177=Listedechoix!$A$4,5,0))))</f>
        <v>0</v>
      </c>
      <c r="FB177" s="4">
        <f>IF(AL177=Listedechoix!$A$1,20,IF(AL177=Listedechoix!$A$2,15,IF(AL177=Listedechoix!$A$3,10,IF(AL177=Listedechoix!$A$4,5,0))))</f>
        <v>0</v>
      </c>
      <c r="FC177" s="4">
        <f>IF(AM177=Listedechoix!$A$1,20,IF(AM177=Listedechoix!$A$2,15,IF(AM177=Listedechoix!$A$3,10,IF(AM177=Listedechoix!$A$4,5,0))))</f>
        <v>0</v>
      </c>
      <c r="FD177" s="4">
        <f>IF(AN177=Listedechoix!$A$1,20,IF(AN177=Listedechoix!$A$2,15,IF(AN177=Listedechoix!$A$3,10,IF(AN177=Listedechoix!$A$4,5,0))))</f>
        <v>0</v>
      </c>
      <c r="FE177" s="4">
        <f>IF(AO177=Listedechoix!$A$1,20,IF(AO177=Listedechoix!$A$2,15,IF(AO177=Listedechoix!$A$3,10,IF(AO177=Listedechoix!$A$4,5,0))))</f>
        <v>0</v>
      </c>
      <c r="FF177" s="116" t="str">
        <f t="shared" si="92"/>
        <v>NNot</v>
      </c>
      <c r="FG177" s="117" t="str">
        <f t="shared" si="93"/>
        <v>NNot</v>
      </c>
      <c r="FH177" s="4">
        <f>IF(AP177=Listedechoix!$A$1,20,IF(AP177=Listedechoix!$A$2,15,IF(AP177=Listedechoix!$A$3,10,IF(AP177=Listedechoix!$A$4,5,0))))</f>
        <v>0</v>
      </c>
      <c r="FI177" s="4">
        <f>IF(AQ177=Listedechoix!$A$1,20,IF(AQ177=Listedechoix!$A$2,15,IF(AQ177=Listedechoix!$A$3,10,IF(AQ177=Listedechoix!$A$4,5,0))))</f>
        <v>0</v>
      </c>
      <c r="FJ177" s="4">
        <f>IF(AR177=Listedechoix!$A$1,20,IF(AR177=Listedechoix!$A$2,15,IF(AR177=Listedechoix!$A$3,10,IF(AR177=Listedechoix!$A$4,5,0))))</f>
        <v>0</v>
      </c>
      <c r="FK177" s="4">
        <f>IF(AS177=Listedechoix!$A$1,20,IF(AS177=Listedechoix!$A$2,15,IF(AS177=Listedechoix!$A$3,10,IF(AS177=Listedechoix!$A$4,5,0))))</f>
        <v>0</v>
      </c>
      <c r="FL177" s="4">
        <f>IF(AT177=Listedechoix!$A$1,20,IF(AT177=Listedechoix!$A$2,15,IF(AT177=Listedechoix!$A$3,10,IF(AT177=Listedechoix!$A$4,5,0))))</f>
        <v>0</v>
      </c>
      <c r="FM177" s="4">
        <f>IF(AU177=Listedechoix!$A$1,20,IF(AU177=Listedechoix!$A$2,15,IF(AU177=Listedechoix!$A$3,10,IF(AU177=Listedechoix!$A$4,5,0))))</f>
        <v>0</v>
      </c>
      <c r="FN177" s="4">
        <f>IF(AV177=Listedechoix!$A$1,20,IF(AV177=Listedechoix!$A$2,15,IF(AV177=Listedechoix!$A$3,10,IF(AV177=Listedechoix!$A$4,5,0))))</f>
        <v>0</v>
      </c>
      <c r="FO177" s="4">
        <f>IF(AW177=Listedechoix!$A$1,20,IF(AW177=Listedechoix!$A$2,15,IF(AW177=Listedechoix!$A$3,10,IF(AW177=Listedechoix!$A$4,5,0))))</f>
        <v>0</v>
      </c>
      <c r="FP177" s="4">
        <f>IF(AX177=Listedechoix!$A$1,20,IF(AX177=Listedechoix!$A$2,15,IF(AX177=Listedechoix!$A$3,10,IF(AX177=Listedechoix!$A$4,5,0))))</f>
        <v>0</v>
      </c>
      <c r="FQ177" s="4">
        <f>IF(AY177=Listedechoix!$A$1,20,IF(AY177=Listedechoix!$A$2,15,IF(AY177=Listedechoix!$A$3,10,IF(AY177=Listedechoix!$A$4,5,0))))</f>
        <v>0</v>
      </c>
      <c r="FR177" s="4">
        <f>IF(AZ177=Listedechoix!$A$1,20,IF(AZ177=Listedechoix!$A$2,15,IF(AZ177=Listedechoix!$A$3,10,IF(AZ177=Listedechoix!$A$4,5,0))))</f>
        <v>0</v>
      </c>
      <c r="FS177" s="4">
        <f>IF(BA177=Listedechoix!$A$1,20,IF(BA177=Listedechoix!$A$2,15,IF(BA177=Listedechoix!$A$3,10,IF(BA177=Listedechoix!$A$4,5,0))))</f>
        <v>0</v>
      </c>
      <c r="FT177" s="4">
        <f>IF(BB177=Listedechoix!$A$1,20,IF(BB177=Listedechoix!$A$2,15,IF(BB177=Listedechoix!$A$3,10,IF(BB177=Listedechoix!$A$4,5,0))))</f>
        <v>0</v>
      </c>
      <c r="FU177" s="4">
        <f>IF(BC177=Listedechoix!$A$1,20,IF(BC177=Listedechoix!$A$2,15,IF(BC177=Listedechoix!$A$3,10,IF(BC177=Listedechoix!$A$4,5,0))))</f>
        <v>0</v>
      </c>
      <c r="FV177" s="116" t="str">
        <f t="shared" si="94"/>
        <v>NNot</v>
      </c>
      <c r="FW177" s="117" t="str">
        <f t="shared" si="95"/>
        <v>NNot</v>
      </c>
      <c r="FX177" s="4">
        <f>IF(BD177=Listedechoix!$A$1,20,IF(BD177=Listedechoix!$A$2,15,IF(BD177=Listedechoix!$A$3,10,IF(BD177=Listedechoix!$A$4,5,0))))</f>
        <v>0</v>
      </c>
      <c r="FY177" s="4">
        <f>IF(BE177=Listedechoix!$A$1,20,IF(BE177=Listedechoix!$A$2,15,IF(BE177=Listedechoix!$A$3,10,IF(BE177=Listedechoix!$A$4,5,0))))</f>
        <v>0</v>
      </c>
      <c r="FZ177" s="4">
        <f>IF(BF177=Listedechoix!$A$1,20,IF(BF177=Listedechoix!$A$2,15,IF(BF177=Listedechoix!$A$3,10,IF(BF177=Listedechoix!$A$4,5,0))))</f>
        <v>0</v>
      </c>
      <c r="GA177" s="4">
        <f>IF(BG177=Listedechoix!$A$1,20,IF(BG177=Listedechoix!$A$2,15,IF(BG177=Listedechoix!$A$3,10,IF(BG177=Listedechoix!$A$4,5,0))))</f>
        <v>0</v>
      </c>
      <c r="GB177" s="4">
        <f>IF(BH177=Listedechoix!$A$1,20,IF(BH177=Listedechoix!$A$2,15,IF(BH177=Listedechoix!$A$3,10,IF(BH177=Listedechoix!$A$4,5,0))))</f>
        <v>0</v>
      </c>
      <c r="GC177" s="4">
        <f>IF(BI177=Listedechoix!$A$1,20,IF(BI177=Listedechoix!$A$2,15,IF(BI177=Listedechoix!$A$3,10,IF(BI177=Listedechoix!$A$4,5,0))))</f>
        <v>0</v>
      </c>
      <c r="GD177" s="4">
        <f>IF(BJ177=Listedechoix!$A$1,20,IF(BJ177=Listedechoix!$A$2,15,IF(BJ177=Listedechoix!$A$3,10,IF(BJ177=Listedechoix!$A$4,5,0))))</f>
        <v>0</v>
      </c>
      <c r="GE177" s="4">
        <f>IF(BK177=Listedechoix!$A$1,20,IF(BK177=Listedechoix!$A$2,15,IF(BK177=Listedechoix!$A$3,10,IF(BK177=Listedechoix!$A$4,5,0))))</f>
        <v>0</v>
      </c>
      <c r="GF177" s="4">
        <f>IF(BL177=Listedechoix!$A$1,20,IF(BL177=Listedechoix!$A$2,15,IF(BL177=Listedechoix!$A$3,10,IF(BL177=Listedechoix!$A$4,5,0))))</f>
        <v>0</v>
      </c>
      <c r="GG177" s="4">
        <f>IF(BM177=Listedechoix!$A$1,20,IF(BM177=Listedechoix!$A$2,15,IF(BM177=Listedechoix!$A$3,10,IF(BM177=Listedechoix!$A$4,5,0))))</f>
        <v>0</v>
      </c>
      <c r="GH177" s="4">
        <f>IF(BN177=Listedechoix!$A$1,20,IF(BN177=Listedechoix!$A$2,15,IF(BN177=Listedechoix!$A$3,10,IF(BN177=Listedechoix!$A$4,5,0))))</f>
        <v>0</v>
      </c>
      <c r="GI177" s="116" t="str">
        <f t="shared" si="96"/>
        <v>NNot</v>
      </c>
      <c r="GJ177" s="117" t="str">
        <f t="shared" si="97"/>
        <v>NNot</v>
      </c>
      <c r="GK177" s="4">
        <f>IF(BO177=Listedechoix!$A$1,20,IF(BO177=Listedechoix!$A$2,15,IF(BO177=Listedechoix!$A$3,10,IF(BO177=Listedechoix!$A$4,5,0))))</f>
        <v>0</v>
      </c>
      <c r="GL177" s="4">
        <f>IF(BP177=Listedechoix!$A$1,20,IF(BP177=Listedechoix!$A$2,15,IF(BP177=Listedechoix!$A$3,10,IF(BP177=Listedechoix!$A$4,5,0))))</f>
        <v>0</v>
      </c>
      <c r="GM177" s="4">
        <f>IF(BQ177=Listedechoix!$A$1,20,IF(BQ177=Listedechoix!$A$2,15,IF(BQ177=Listedechoix!$A$3,10,IF(BQ177=Listedechoix!$A$4,5,0))))</f>
        <v>0</v>
      </c>
      <c r="GN177" s="4">
        <f>IF(BR177=Listedechoix!$A$1,20,IF(BR177=Listedechoix!$A$2,15,IF(BR177=Listedechoix!$A$3,10,IF(BR177=Listedechoix!$A$4,5,0))))</f>
        <v>0</v>
      </c>
      <c r="GO177" s="4">
        <f>IF(BS177=Listedechoix!$A$1,20,IF(BS177=Listedechoix!$A$2,15,IF(BS177=Listedechoix!$A$3,10,IF(BS177=Listedechoix!$A$4,5,0))))</f>
        <v>0</v>
      </c>
      <c r="GP177" s="4">
        <f>IF(BT177=Listedechoix!$A$1,20,IF(BT177=Listedechoix!$A$2,15,IF(BT177=Listedechoix!$A$3,10,IF(BT177=Listedechoix!$A$4,5,0))))</f>
        <v>0</v>
      </c>
      <c r="GQ177" s="4">
        <f>IF(BU177=Listedechoix!$A$1,20,IF(BU177=Listedechoix!$A$2,15,IF(BU177=Listedechoix!$A$3,10,IF(BU177=Listedechoix!$A$4,5,0))))</f>
        <v>0</v>
      </c>
      <c r="GR177" s="4">
        <f>IF(BV177=Listedechoix!$A$1,20,IF(BV177=Listedechoix!$A$2,15,IF(BV177=Listedechoix!$A$3,10,IF(BV177=Listedechoix!$A$4,5,0))))</f>
        <v>0</v>
      </c>
      <c r="GS177" s="4">
        <f>IF(BW177=Listedechoix!$A$1,20,IF(BW177=Listedechoix!$A$2,15,IF(BW177=Listedechoix!$A$3,10,IF(BW177=Listedechoix!$A$4,5,0))))</f>
        <v>0</v>
      </c>
      <c r="GT177" s="4">
        <f>IF(BX177=Listedechoix!$A$1,20,IF(BX177=Listedechoix!$A$2,15,IF(BX177=Listedechoix!$A$3,10,IF(BX177=Listedechoix!$A$4,5,0))))</f>
        <v>0</v>
      </c>
      <c r="GU177" s="4">
        <f>IF(BY177=Listedechoix!$A$1,20,IF(BY177=Listedechoix!$A$2,15,IF(BY177=Listedechoix!$A$3,10,IF(BY177=Listedechoix!$A$4,5,0))))</f>
        <v>0</v>
      </c>
      <c r="GV177" s="116" t="str">
        <f t="shared" si="98"/>
        <v>NNot</v>
      </c>
      <c r="GW177" s="117" t="str">
        <f t="shared" si="99"/>
        <v>NNot</v>
      </c>
      <c r="GX177" s="4">
        <f>IF(BZ177=Listedechoix!$A$1,20,IF(BZ177=Listedechoix!$A$2,15,IF(BZ177=Listedechoix!$A$3,10,IF(BZ177=Listedechoix!$A$4,5,0))))</f>
        <v>0</v>
      </c>
      <c r="GY177" s="4">
        <f>IF(CA177=Listedechoix!$A$1,20,IF(CA177=Listedechoix!$A$2,15,IF(CA177=Listedechoix!$A$3,10,IF(CA177=Listedechoix!$A$4,5,0))))</f>
        <v>0</v>
      </c>
      <c r="GZ177" s="4">
        <f>IF(CB177=Listedechoix!$A$1,20,IF(CB177=Listedechoix!$A$2,15,IF(CB177=Listedechoix!$A$3,10,IF(CB177=Listedechoix!$A$4,5,0))))</f>
        <v>0</v>
      </c>
      <c r="HA177" s="4">
        <f>IF(CC177=Listedechoix!$A$1,20,IF(CC177=Listedechoix!$A$2,15,IF(CC177=Listedechoix!$A$3,10,IF(CC177=Listedechoix!$A$4,5,0))))</f>
        <v>0</v>
      </c>
      <c r="HB177" s="4">
        <f>IF(CD177=Listedechoix!$A$1,20,IF(CD177=Listedechoix!$A$2,15,IF(CD177=Listedechoix!$A$3,10,IF(CD177=Listedechoix!$A$4,5,0))))</f>
        <v>0</v>
      </c>
      <c r="HC177" s="4">
        <f>IF(CE177=Listedechoix!$A$1,20,IF(CE177=Listedechoix!$A$2,15,IF(CE177=Listedechoix!$A$3,10,IF(CE177=Listedechoix!$A$4,5,0))))</f>
        <v>0</v>
      </c>
      <c r="HD177" s="4">
        <f>IF(CF177=Listedechoix!$A$1,20,IF(CF177=Listedechoix!$A$2,15,IF(CF177=Listedechoix!$A$3,10,IF(CF177=Listedechoix!$A$4,5,0))))</f>
        <v>0</v>
      </c>
      <c r="HE177" s="4">
        <f>IF(CG177=Listedechoix!$A$1,20,IF(CG177=Listedechoix!$A$2,15,IF(CG177=Listedechoix!$A$3,10,IF(CG177=Listedechoix!$A$4,5,0))))</f>
        <v>0</v>
      </c>
      <c r="HF177" s="4">
        <f>IF(CH177=Listedechoix!$A$1,20,IF(CH177=Listedechoix!$A$2,15,IF(CH177=Listedechoix!$A$3,10,IF(CH177=Listedechoix!$A$4,5,0))))</f>
        <v>0</v>
      </c>
      <c r="HG177" s="4">
        <f>IF(CI177=Listedechoix!$A$1,20,IF(CI177=Listedechoix!$A$2,15,IF(CI177=Listedechoix!$A$3,10,IF(CI177=Listedechoix!$A$4,5,0))))</f>
        <v>0</v>
      </c>
      <c r="HH177" s="4">
        <f>IF(CJ177=Listedechoix!$A$1,20,IF(CJ177=Listedechoix!$A$2,15,IF(CJ177=Listedechoix!$A$3,10,IF(CJ177=Listedechoix!$A$4,5,0))))</f>
        <v>0</v>
      </c>
      <c r="HI177" s="4">
        <f>IF(CK177=Listedechoix!$A$1,20,IF(CK177=Listedechoix!$A$2,15,IF(CK177=Listedechoix!$A$3,10,IF(CK177=Listedechoix!$A$4,5,0))))</f>
        <v>0</v>
      </c>
      <c r="HJ177" s="4">
        <f>IF(CL177=Listedechoix!$A$1,20,IF(CL177=Listedechoix!$A$2,15,IF(CL177=Listedechoix!$A$3,10,IF(CL177=Listedechoix!$A$4,5,0))))</f>
        <v>0</v>
      </c>
      <c r="HK177" s="4">
        <f>IF(CM177=Listedechoix!$A$1,20,IF(CM177=Listedechoix!$A$2,15,IF(CM177=Listedechoix!$A$3,10,IF(CM177=Listedechoix!$A$4,5,0))))</f>
        <v>0</v>
      </c>
      <c r="HL177" s="116" t="str">
        <f t="shared" si="100"/>
        <v>NNot</v>
      </c>
      <c r="HM177" s="117" t="str">
        <f t="shared" si="101"/>
        <v>NNot</v>
      </c>
    </row>
    <row r="178" spans="1:221" x14ac:dyDescent="0.25">
      <c r="A178" s="34"/>
      <c r="B178" s="34"/>
      <c r="C178" s="35"/>
      <c r="D178" s="35"/>
      <c r="E178" s="35"/>
      <c r="F178" s="43"/>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1" t="str">
        <f t="shared" si="77"/>
        <v/>
      </c>
      <c r="CO178" s="31" t="str">
        <f t="shared" si="74"/>
        <v/>
      </c>
      <c r="CP178" s="31" t="str">
        <f t="shared" si="74"/>
        <v/>
      </c>
      <c r="CQ178" s="31" t="str">
        <f t="shared" si="74"/>
        <v/>
      </c>
      <c r="CR178" s="32">
        <f t="shared" si="78"/>
        <v>0</v>
      </c>
      <c r="CS178" s="33" t="str">
        <f t="shared" si="102"/>
        <v/>
      </c>
      <c r="CT178" s="31" t="str">
        <f t="shared" si="79"/>
        <v/>
      </c>
      <c r="CU178" s="31" t="str">
        <f t="shared" si="75"/>
        <v/>
      </c>
      <c r="CV178" s="31" t="str">
        <f t="shared" si="75"/>
        <v/>
      </c>
      <c r="CW178" s="31" t="str">
        <f t="shared" si="75"/>
        <v/>
      </c>
      <c r="CX178" s="32">
        <f t="shared" si="80"/>
        <v>0</v>
      </c>
      <c r="CY178" s="33" t="str">
        <f t="shared" si="81"/>
        <v>NNot</v>
      </c>
      <c r="CZ178" s="31" t="str">
        <f t="shared" si="104"/>
        <v/>
      </c>
      <c r="DA178" s="31" t="str">
        <f t="shared" si="104"/>
        <v/>
      </c>
      <c r="DB178" s="31" t="str">
        <f t="shared" si="104"/>
        <v/>
      </c>
      <c r="DC178" s="31" t="str">
        <f t="shared" si="104"/>
        <v/>
      </c>
      <c r="DD178" s="32">
        <f t="shared" si="103"/>
        <v>0</v>
      </c>
      <c r="DE178" s="33" t="str">
        <f t="shared" si="82"/>
        <v>NNot</v>
      </c>
      <c r="DF178" s="31" t="str">
        <f t="shared" si="105"/>
        <v/>
      </c>
      <c r="DG178" s="31" t="str">
        <f t="shared" si="105"/>
        <v/>
      </c>
      <c r="DH178" s="31" t="str">
        <f t="shared" si="105"/>
        <v/>
      </c>
      <c r="DI178" s="31" t="str">
        <f t="shared" si="105"/>
        <v/>
      </c>
      <c r="DJ178" s="32">
        <f t="shared" si="84"/>
        <v>0</v>
      </c>
      <c r="DK178" s="33" t="str">
        <f t="shared" si="85"/>
        <v>NNot</v>
      </c>
      <c r="DL178" s="31" t="str">
        <f t="shared" si="106"/>
        <v/>
      </c>
      <c r="DM178" s="31" t="str">
        <f t="shared" si="106"/>
        <v/>
      </c>
      <c r="DN178" s="31" t="str">
        <f t="shared" si="106"/>
        <v/>
      </c>
      <c r="DO178" s="31" t="str">
        <f t="shared" si="106"/>
        <v/>
      </c>
      <c r="DP178" s="32">
        <f t="shared" si="76"/>
        <v>0</v>
      </c>
      <c r="DQ178" s="33" t="str">
        <f t="shared" si="87"/>
        <v>NNot</v>
      </c>
      <c r="DR178" s="4">
        <f>IF(F178=Listedechoix!$A$1,20,IF(F178=Listedechoix!$A$2,15,IF(F178=Listedechoix!$A$3,10,IF(F178=Listedechoix!$A$4,5,0))))</f>
        <v>0</v>
      </c>
      <c r="DS178" s="4">
        <f>IF(G178=Listedechoix!$A$1,20,IF(G178=Listedechoix!$A$2,15,IF(G178=Listedechoix!$A$3,10,IF(G178=Listedechoix!$A$4,5,0))))</f>
        <v>0</v>
      </c>
      <c r="DT178" s="4">
        <f>IF(H178=Listedechoix!$A$1,20,IF(H178=Listedechoix!$A$2,15,IF(H178=Listedechoix!$A$3,10,IF(H178=Listedechoix!$A$4,5,0))))</f>
        <v>0</v>
      </c>
      <c r="DU178" s="4">
        <f>IF(I178=Listedechoix!$A$1,20,IF(I178=Listedechoix!$A$2,15,IF(I178=Listedechoix!$A$3,10,IF(I178=Listedechoix!$A$4,5,0))))</f>
        <v>0</v>
      </c>
      <c r="DV178" s="4">
        <f>IF(J178=Listedechoix!$A$1,20,IF(J178=Listedechoix!$A$2,15,IF(J178=Listedechoix!$A$3,10,IF(J178=Listedechoix!$A$4,5,0))))</f>
        <v>0</v>
      </c>
      <c r="DW178" s="4">
        <f>IF(K178=Listedechoix!$A$1,20,IF(K178=Listedechoix!$A$2,15,IF(K178=Listedechoix!$A$3,10,IF(K178=Listedechoix!$A$4,5,0))))</f>
        <v>0</v>
      </c>
      <c r="DX178" s="4">
        <f>IF(L178=Listedechoix!$A$1,20,IF(L178=Listedechoix!$A$2,15,IF(L178=Listedechoix!$A$3,10,IF(L178=Listedechoix!$A$4,5,0))))</f>
        <v>0</v>
      </c>
      <c r="DY178" s="4">
        <f>IF(M178=Listedechoix!$A$1,20,IF(M178=Listedechoix!$A$2,15,IF(M178=Listedechoix!$A$3,10,IF(M178=Listedechoix!$A$4,5,0))))</f>
        <v>0</v>
      </c>
      <c r="DZ178" s="4">
        <f>IF(N178=Listedechoix!$A$1,20,IF(N178=Listedechoix!$A$2,15,IF(N178=Listedechoix!$A$3,10,IF(N178=Listedechoix!$A$4,5,0))))</f>
        <v>0</v>
      </c>
      <c r="EA178" s="4">
        <f>IF(O178=Listedechoix!$A$1,20,IF(O178=Listedechoix!$A$2,15,IF(O178=Listedechoix!$A$3,10,IF(O178=Listedechoix!$A$4,5,0))))</f>
        <v>0</v>
      </c>
      <c r="EB178" s="4">
        <f>IF(P178=Listedechoix!$A$1,20,IF(P178=Listedechoix!$A$2,15,IF(P178=Listedechoix!$A$3,10,IF(P178=Listedechoix!$A$4,5,0))))</f>
        <v>0</v>
      </c>
      <c r="EC178" s="116" t="str">
        <f t="shared" si="88"/>
        <v>NNot</v>
      </c>
      <c r="ED178" s="117" t="str">
        <f t="shared" si="89"/>
        <v>NNot</v>
      </c>
      <c r="EE178" s="4">
        <f>IF(Q178=Listedechoix!$A$1,20,IF(Q178=Listedechoix!$A$2,15,IF(Q178=Listedechoix!$A$3,10,IF(Q178=Listedechoix!$A$4,5,0))))</f>
        <v>0</v>
      </c>
      <c r="EF178" s="4">
        <f>IF(R178=Listedechoix!$A$1,20,IF(R178=Listedechoix!$A$2,15,IF(R178=Listedechoix!$A$3,10,IF(R178=Listedechoix!$A$4,5,0))))</f>
        <v>0</v>
      </c>
      <c r="EG178" s="4">
        <f>IF(S178=Listedechoix!$A$1,20,IF(S178=Listedechoix!$A$2,15,IF(S178=Listedechoix!$A$3,10,IF(S178=Listedechoix!$A$4,5,0))))</f>
        <v>0</v>
      </c>
      <c r="EH178" s="4">
        <f>IF(T178=Listedechoix!$A$1,20,IF(T178=Listedechoix!$A$2,15,IF(T178=Listedechoix!$A$3,10,IF(T178=Listedechoix!$A$4,5,0))))</f>
        <v>0</v>
      </c>
      <c r="EI178" s="4">
        <f>IF(U178=Listedechoix!$A$1,20,IF(U178=Listedechoix!$A$2,15,IF(U178=Listedechoix!$A$3,10,IF(U178=Listedechoix!$A$4,5,0))))</f>
        <v>0</v>
      </c>
      <c r="EJ178" s="4">
        <f>IF(V178=Listedechoix!$A$1,20,IF(V178=Listedechoix!$A$2,15,IF(V178=Listedechoix!$A$3,10,IF(V178=Listedechoix!$A$4,5,0))))</f>
        <v>0</v>
      </c>
      <c r="EK178" s="4">
        <f>IF(W178=Listedechoix!$A$1,20,IF(W178=Listedechoix!$A$2,15,IF(W178=Listedechoix!$A$3,10,IF(W178=Listedechoix!$A$4,5,0))))</f>
        <v>0</v>
      </c>
      <c r="EL178" s="4">
        <f>IF(X178=Listedechoix!$A$1,20,IF(X178=Listedechoix!$A$2,15,IF(X178=Listedechoix!$A$3,10,IF(X178=Listedechoix!$A$4,5,0))))</f>
        <v>0</v>
      </c>
      <c r="EM178" s="4">
        <f>IF(Y178=Listedechoix!$A$1,20,IF(Y178=Listedechoix!$A$2,15,IF(Y178=Listedechoix!$A$3,10,IF(Y178=Listedechoix!$A$4,5,0))))</f>
        <v>0</v>
      </c>
      <c r="EN178" s="4">
        <f>IF(Z178=Listedechoix!$A$1,20,IF(Z178=Listedechoix!$A$2,15,IF(Z178=Listedechoix!$A$3,10,IF(Z178=Listedechoix!$A$4,5,0))))</f>
        <v>0</v>
      </c>
      <c r="EO178" s="4">
        <f>IF(AA178=Listedechoix!$A$1,20,IF(AA178=Listedechoix!$A$2,15,IF(AA178=Listedechoix!$A$3,10,IF(AA178=Listedechoix!$A$4,5,0))))</f>
        <v>0</v>
      </c>
      <c r="EP178" s="116" t="str">
        <f t="shared" si="90"/>
        <v>NNot</v>
      </c>
      <c r="EQ178" s="117" t="str">
        <f t="shared" si="91"/>
        <v>NNot</v>
      </c>
      <c r="ER178" s="4">
        <f>IF(AB178=Listedechoix!$A$1,20,IF(AB178=Listedechoix!$A$2,15,IF(AB178=Listedechoix!$A$3,10,IF(AB178=Listedechoix!$A$4,5,0))))</f>
        <v>0</v>
      </c>
      <c r="ES178" s="4">
        <f>IF(AC178=Listedechoix!$A$1,20,IF(AC178=Listedechoix!$A$2,15,IF(AC178=Listedechoix!$A$3,10,IF(AC178=Listedechoix!$A$4,5,0))))</f>
        <v>0</v>
      </c>
      <c r="ET178" s="4">
        <f>IF(AD178=Listedechoix!$A$1,20,IF(AD178=Listedechoix!$A$2,15,IF(AD178=Listedechoix!$A$3,10,IF(AD178=Listedechoix!$A$4,5,0))))</f>
        <v>0</v>
      </c>
      <c r="EU178" s="4">
        <f>IF(AE178=Listedechoix!$A$1,20,IF(AE178=Listedechoix!$A$2,15,IF(AE178=Listedechoix!$A$3,10,IF(AE178=Listedechoix!$A$4,5,0))))</f>
        <v>0</v>
      </c>
      <c r="EV178" s="4">
        <f>IF(AF178=Listedechoix!$A$1,20,IF(AF178=Listedechoix!$A$2,15,IF(AF178=Listedechoix!$A$3,10,IF(AF178=Listedechoix!$A$4,5,0))))</f>
        <v>0</v>
      </c>
      <c r="EW178" s="4">
        <f>IF(AG178=Listedechoix!$A$1,20,IF(AG178=Listedechoix!$A$2,15,IF(AG178=Listedechoix!$A$3,10,IF(AG178=Listedechoix!$A$4,5,0))))</f>
        <v>0</v>
      </c>
      <c r="EX178" s="4">
        <f>IF(AH178=Listedechoix!$A$1,20,IF(AH178=Listedechoix!$A$2,15,IF(AH178=Listedechoix!$A$3,10,IF(AH178=Listedechoix!$A$4,5,0))))</f>
        <v>0</v>
      </c>
      <c r="EY178" s="4">
        <f>IF(AI178=Listedechoix!$A$1,20,IF(AI178=Listedechoix!$A$2,15,IF(AI178=Listedechoix!$A$3,10,IF(AI178=Listedechoix!$A$4,5,0))))</f>
        <v>0</v>
      </c>
      <c r="EZ178" s="4">
        <f>IF(AJ178=Listedechoix!$A$1,20,IF(AJ178=Listedechoix!$A$2,15,IF(AJ178=Listedechoix!$A$3,10,IF(AJ178=Listedechoix!$A$4,5,0))))</f>
        <v>0</v>
      </c>
      <c r="FA178" s="4">
        <f>IF(AK178=Listedechoix!$A$1,20,IF(AK178=Listedechoix!$A$2,15,IF(AK178=Listedechoix!$A$3,10,IF(AK178=Listedechoix!$A$4,5,0))))</f>
        <v>0</v>
      </c>
      <c r="FB178" s="4">
        <f>IF(AL178=Listedechoix!$A$1,20,IF(AL178=Listedechoix!$A$2,15,IF(AL178=Listedechoix!$A$3,10,IF(AL178=Listedechoix!$A$4,5,0))))</f>
        <v>0</v>
      </c>
      <c r="FC178" s="4">
        <f>IF(AM178=Listedechoix!$A$1,20,IF(AM178=Listedechoix!$A$2,15,IF(AM178=Listedechoix!$A$3,10,IF(AM178=Listedechoix!$A$4,5,0))))</f>
        <v>0</v>
      </c>
      <c r="FD178" s="4">
        <f>IF(AN178=Listedechoix!$A$1,20,IF(AN178=Listedechoix!$A$2,15,IF(AN178=Listedechoix!$A$3,10,IF(AN178=Listedechoix!$A$4,5,0))))</f>
        <v>0</v>
      </c>
      <c r="FE178" s="4">
        <f>IF(AO178=Listedechoix!$A$1,20,IF(AO178=Listedechoix!$A$2,15,IF(AO178=Listedechoix!$A$3,10,IF(AO178=Listedechoix!$A$4,5,0))))</f>
        <v>0</v>
      </c>
      <c r="FF178" s="116" t="str">
        <f t="shared" si="92"/>
        <v>NNot</v>
      </c>
      <c r="FG178" s="117" t="str">
        <f t="shared" si="93"/>
        <v>NNot</v>
      </c>
      <c r="FH178" s="4">
        <f>IF(AP178=Listedechoix!$A$1,20,IF(AP178=Listedechoix!$A$2,15,IF(AP178=Listedechoix!$A$3,10,IF(AP178=Listedechoix!$A$4,5,0))))</f>
        <v>0</v>
      </c>
      <c r="FI178" s="4">
        <f>IF(AQ178=Listedechoix!$A$1,20,IF(AQ178=Listedechoix!$A$2,15,IF(AQ178=Listedechoix!$A$3,10,IF(AQ178=Listedechoix!$A$4,5,0))))</f>
        <v>0</v>
      </c>
      <c r="FJ178" s="4">
        <f>IF(AR178=Listedechoix!$A$1,20,IF(AR178=Listedechoix!$A$2,15,IF(AR178=Listedechoix!$A$3,10,IF(AR178=Listedechoix!$A$4,5,0))))</f>
        <v>0</v>
      </c>
      <c r="FK178" s="4">
        <f>IF(AS178=Listedechoix!$A$1,20,IF(AS178=Listedechoix!$A$2,15,IF(AS178=Listedechoix!$A$3,10,IF(AS178=Listedechoix!$A$4,5,0))))</f>
        <v>0</v>
      </c>
      <c r="FL178" s="4">
        <f>IF(AT178=Listedechoix!$A$1,20,IF(AT178=Listedechoix!$A$2,15,IF(AT178=Listedechoix!$A$3,10,IF(AT178=Listedechoix!$A$4,5,0))))</f>
        <v>0</v>
      </c>
      <c r="FM178" s="4">
        <f>IF(AU178=Listedechoix!$A$1,20,IF(AU178=Listedechoix!$A$2,15,IF(AU178=Listedechoix!$A$3,10,IF(AU178=Listedechoix!$A$4,5,0))))</f>
        <v>0</v>
      </c>
      <c r="FN178" s="4">
        <f>IF(AV178=Listedechoix!$A$1,20,IF(AV178=Listedechoix!$A$2,15,IF(AV178=Listedechoix!$A$3,10,IF(AV178=Listedechoix!$A$4,5,0))))</f>
        <v>0</v>
      </c>
      <c r="FO178" s="4">
        <f>IF(AW178=Listedechoix!$A$1,20,IF(AW178=Listedechoix!$A$2,15,IF(AW178=Listedechoix!$A$3,10,IF(AW178=Listedechoix!$A$4,5,0))))</f>
        <v>0</v>
      </c>
      <c r="FP178" s="4">
        <f>IF(AX178=Listedechoix!$A$1,20,IF(AX178=Listedechoix!$A$2,15,IF(AX178=Listedechoix!$A$3,10,IF(AX178=Listedechoix!$A$4,5,0))))</f>
        <v>0</v>
      </c>
      <c r="FQ178" s="4">
        <f>IF(AY178=Listedechoix!$A$1,20,IF(AY178=Listedechoix!$A$2,15,IF(AY178=Listedechoix!$A$3,10,IF(AY178=Listedechoix!$A$4,5,0))))</f>
        <v>0</v>
      </c>
      <c r="FR178" s="4">
        <f>IF(AZ178=Listedechoix!$A$1,20,IF(AZ178=Listedechoix!$A$2,15,IF(AZ178=Listedechoix!$A$3,10,IF(AZ178=Listedechoix!$A$4,5,0))))</f>
        <v>0</v>
      </c>
      <c r="FS178" s="4">
        <f>IF(BA178=Listedechoix!$A$1,20,IF(BA178=Listedechoix!$A$2,15,IF(BA178=Listedechoix!$A$3,10,IF(BA178=Listedechoix!$A$4,5,0))))</f>
        <v>0</v>
      </c>
      <c r="FT178" s="4">
        <f>IF(BB178=Listedechoix!$A$1,20,IF(BB178=Listedechoix!$A$2,15,IF(BB178=Listedechoix!$A$3,10,IF(BB178=Listedechoix!$A$4,5,0))))</f>
        <v>0</v>
      </c>
      <c r="FU178" s="4">
        <f>IF(BC178=Listedechoix!$A$1,20,IF(BC178=Listedechoix!$A$2,15,IF(BC178=Listedechoix!$A$3,10,IF(BC178=Listedechoix!$A$4,5,0))))</f>
        <v>0</v>
      </c>
      <c r="FV178" s="116" t="str">
        <f t="shared" si="94"/>
        <v>NNot</v>
      </c>
      <c r="FW178" s="117" t="str">
        <f t="shared" si="95"/>
        <v>NNot</v>
      </c>
      <c r="FX178" s="4">
        <f>IF(BD178=Listedechoix!$A$1,20,IF(BD178=Listedechoix!$A$2,15,IF(BD178=Listedechoix!$A$3,10,IF(BD178=Listedechoix!$A$4,5,0))))</f>
        <v>0</v>
      </c>
      <c r="FY178" s="4">
        <f>IF(BE178=Listedechoix!$A$1,20,IF(BE178=Listedechoix!$A$2,15,IF(BE178=Listedechoix!$A$3,10,IF(BE178=Listedechoix!$A$4,5,0))))</f>
        <v>0</v>
      </c>
      <c r="FZ178" s="4">
        <f>IF(BF178=Listedechoix!$A$1,20,IF(BF178=Listedechoix!$A$2,15,IF(BF178=Listedechoix!$A$3,10,IF(BF178=Listedechoix!$A$4,5,0))))</f>
        <v>0</v>
      </c>
      <c r="GA178" s="4">
        <f>IF(BG178=Listedechoix!$A$1,20,IF(BG178=Listedechoix!$A$2,15,IF(BG178=Listedechoix!$A$3,10,IF(BG178=Listedechoix!$A$4,5,0))))</f>
        <v>0</v>
      </c>
      <c r="GB178" s="4">
        <f>IF(BH178=Listedechoix!$A$1,20,IF(BH178=Listedechoix!$A$2,15,IF(BH178=Listedechoix!$A$3,10,IF(BH178=Listedechoix!$A$4,5,0))))</f>
        <v>0</v>
      </c>
      <c r="GC178" s="4">
        <f>IF(BI178=Listedechoix!$A$1,20,IF(BI178=Listedechoix!$A$2,15,IF(BI178=Listedechoix!$A$3,10,IF(BI178=Listedechoix!$A$4,5,0))))</f>
        <v>0</v>
      </c>
      <c r="GD178" s="4">
        <f>IF(BJ178=Listedechoix!$A$1,20,IF(BJ178=Listedechoix!$A$2,15,IF(BJ178=Listedechoix!$A$3,10,IF(BJ178=Listedechoix!$A$4,5,0))))</f>
        <v>0</v>
      </c>
      <c r="GE178" s="4">
        <f>IF(BK178=Listedechoix!$A$1,20,IF(BK178=Listedechoix!$A$2,15,IF(BK178=Listedechoix!$A$3,10,IF(BK178=Listedechoix!$A$4,5,0))))</f>
        <v>0</v>
      </c>
      <c r="GF178" s="4">
        <f>IF(BL178=Listedechoix!$A$1,20,IF(BL178=Listedechoix!$A$2,15,IF(BL178=Listedechoix!$A$3,10,IF(BL178=Listedechoix!$A$4,5,0))))</f>
        <v>0</v>
      </c>
      <c r="GG178" s="4">
        <f>IF(BM178=Listedechoix!$A$1,20,IF(BM178=Listedechoix!$A$2,15,IF(BM178=Listedechoix!$A$3,10,IF(BM178=Listedechoix!$A$4,5,0))))</f>
        <v>0</v>
      </c>
      <c r="GH178" s="4">
        <f>IF(BN178=Listedechoix!$A$1,20,IF(BN178=Listedechoix!$A$2,15,IF(BN178=Listedechoix!$A$3,10,IF(BN178=Listedechoix!$A$4,5,0))))</f>
        <v>0</v>
      </c>
      <c r="GI178" s="116" t="str">
        <f t="shared" si="96"/>
        <v>NNot</v>
      </c>
      <c r="GJ178" s="117" t="str">
        <f t="shared" si="97"/>
        <v>NNot</v>
      </c>
      <c r="GK178" s="4">
        <f>IF(BO178=Listedechoix!$A$1,20,IF(BO178=Listedechoix!$A$2,15,IF(BO178=Listedechoix!$A$3,10,IF(BO178=Listedechoix!$A$4,5,0))))</f>
        <v>0</v>
      </c>
      <c r="GL178" s="4">
        <f>IF(BP178=Listedechoix!$A$1,20,IF(BP178=Listedechoix!$A$2,15,IF(BP178=Listedechoix!$A$3,10,IF(BP178=Listedechoix!$A$4,5,0))))</f>
        <v>0</v>
      </c>
      <c r="GM178" s="4">
        <f>IF(BQ178=Listedechoix!$A$1,20,IF(BQ178=Listedechoix!$A$2,15,IF(BQ178=Listedechoix!$A$3,10,IF(BQ178=Listedechoix!$A$4,5,0))))</f>
        <v>0</v>
      </c>
      <c r="GN178" s="4">
        <f>IF(BR178=Listedechoix!$A$1,20,IF(BR178=Listedechoix!$A$2,15,IF(BR178=Listedechoix!$A$3,10,IF(BR178=Listedechoix!$A$4,5,0))))</f>
        <v>0</v>
      </c>
      <c r="GO178" s="4">
        <f>IF(BS178=Listedechoix!$A$1,20,IF(BS178=Listedechoix!$A$2,15,IF(BS178=Listedechoix!$A$3,10,IF(BS178=Listedechoix!$A$4,5,0))))</f>
        <v>0</v>
      </c>
      <c r="GP178" s="4">
        <f>IF(BT178=Listedechoix!$A$1,20,IF(BT178=Listedechoix!$A$2,15,IF(BT178=Listedechoix!$A$3,10,IF(BT178=Listedechoix!$A$4,5,0))))</f>
        <v>0</v>
      </c>
      <c r="GQ178" s="4">
        <f>IF(BU178=Listedechoix!$A$1,20,IF(BU178=Listedechoix!$A$2,15,IF(BU178=Listedechoix!$A$3,10,IF(BU178=Listedechoix!$A$4,5,0))))</f>
        <v>0</v>
      </c>
      <c r="GR178" s="4">
        <f>IF(BV178=Listedechoix!$A$1,20,IF(BV178=Listedechoix!$A$2,15,IF(BV178=Listedechoix!$A$3,10,IF(BV178=Listedechoix!$A$4,5,0))))</f>
        <v>0</v>
      </c>
      <c r="GS178" s="4">
        <f>IF(BW178=Listedechoix!$A$1,20,IF(BW178=Listedechoix!$A$2,15,IF(BW178=Listedechoix!$A$3,10,IF(BW178=Listedechoix!$A$4,5,0))))</f>
        <v>0</v>
      </c>
      <c r="GT178" s="4">
        <f>IF(BX178=Listedechoix!$A$1,20,IF(BX178=Listedechoix!$A$2,15,IF(BX178=Listedechoix!$A$3,10,IF(BX178=Listedechoix!$A$4,5,0))))</f>
        <v>0</v>
      </c>
      <c r="GU178" s="4">
        <f>IF(BY178=Listedechoix!$A$1,20,IF(BY178=Listedechoix!$A$2,15,IF(BY178=Listedechoix!$A$3,10,IF(BY178=Listedechoix!$A$4,5,0))))</f>
        <v>0</v>
      </c>
      <c r="GV178" s="116" t="str">
        <f t="shared" si="98"/>
        <v>NNot</v>
      </c>
      <c r="GW178" s="117" t="str">
        <f t="shared" si="99"/>
        <v>NNot</v>
      </c>
      <c r="GX178" s="4">
        <f>IF(BZ178=Listedechoix!$A$1,20,IF(BZ178=Listedechoix!$A$2,15,IF(BZ178=Listedechoix!$A$3,10,IF(BZ178=Listedechoix!$A$4,5,0))))</f>
        <v>0</v>
      </c>
      <c r="GY178" s="4">
        <f>IF(CA178=Listedechoix!$A$1,20,IF(CA178=Listedechoix!$A$2,15,IF(CA178=Listedechoix!$A$3,10,IF(CA178=Listedechoix!$A$4,5,0))))</f>
        <v>0</v>
      </c>
      <c r="GZ178" s="4">
        <f>IF(CB178=Listedechoix!$A$1,20,IF(CB178=Listedechoix!$A$2,15,IF(CB178=Listedechoix!$A$3,10,IF(CB178=Listedechoix!$A$4,5,0))))</f>
        <v>0</v>
      </c>
      <c r="HA178" s="4">
        <f>IF(CC178=Listedechoix!$A$1,20,IF(CC178=Listedechoix!$A$2,15,IF(CC178=Listedechoix!$A$3,10,IF(CC178=Listedechoix!$A$4,5,0))))</f>
        <v>0</v>
      </c>
      <c r="HB178" s="4">
        <f>IF(CD178=Listedechoix!$A$1,20,IF(CD178=Listedechoix!$A$2,15,IF(CD178=Listedechoix!$A$3,10,IF(CD178=Listedechoix!$A$4,5,0))))</f>
        <v>0</v>
      </c>
      <c r="HC178" s="4">
        <f>IF(CE178=Listedechoix!$A$1,20,IF(CE178=Listedechoix!$A$2,15,IF(CE178=Listedechoix!$A$3,10,IF(CE178=Listedechoix!$A$4,5,0))))</f>
        <v>0</v>
      </c>
      <c r="HD178" s="4">
        <f>IF(CF178=Listedechoix!$A$1,20,IF(CF178=Listedechoix!$A$2,15,IF(CF178=Listedechoix!$A$3,10,IF(CF178=Listedechoix!$A$4,5,0))))</f>
        <v>0</v>
      </c>
      <c r="HE178" s="4">
        <f>IF(CG178=Listedechoix!$A$1,20,IF(CG178=Listedechoix!$A$2,15,IF(CG178=Listedechoix!$A$3,10,IF(CG178=Listedechoix!$A$4,5,0))))</f>
        <v>0</v>
      </c>
      <c r="HF178" s="4">
        <f>IF(CH178=Listedechoix!$A$1,20,IF(CH178=Listedechoix!$A$2,15,IF(CH178=Listedechoix!$A$3,10,IF(CH178=Listedechoix!$A$4,5,0))))</f>
        <v>0</v>
      </c>
      <c r="HG178" s="4">
        <f>IF(CI178=Listedechoix!$A$1,20,IF(CI178=Listedechoix!$A$2,15,IF(CI178=Listedechoix!$A$3,10,IF(CI178=Listedechoix!$A$4,5,0))))</f>
        <v>0</v>
      </c>
      <c r="HH178" s="4">
        <f>IF(CJ178=Listedechoix!$A$1,20,IF(CJ178=Listedechoix!$A$2,15,IF(CJ178=Listedechoix!$A$3,10,IF(CJ178=Listedechoix!$A$4,5,0))))</f>
        <v>0</v>
      </c>
      <c r="HI178" s="4">
        <f>IF(CK178=Listedechoix!$A$1,20,IF(CK178=Listedechoix!$A$2,15,IF(CK178=Listedechoix!$A$3,10,IF(CK178=Listedechoix!$A$4,5,0))))</f>
        <v>0</v>
      </c>
      <c r="HJ178" s="4">
        <f>IF(CL178=Listedechoix!$A$1,20,IF(CL178=Listedechoix!$A$2,15,IF(CL178=Listedechoix!$A$3,10,IF(CL178=Listedechoix!$A$4,5,0))))</f>
        <v>0</v>
      </c>
      <c r="HK178" s="4">
        <f>IF(CM178=Listedechoix!$A$1,20,IF(CM178=Listedechoix!$A$2,15,IF(CM178=Listedechoix!$A$3,10,IF(CM178=Listedechoix!$A$4,5,0))))</f>
        <v>0</v>
      </c>
      <c r="HL178" s="116" t="str">
        <f t="shared" si="100"/>
        <v>NNot</v>
      </c>
      <c r="HM178" s="117" t="str">
        <f t="shared" si="101"/>
        <v>NNot</v>
      </c>
    </row>
    <row r="179" spans="1:221" x14ac:dyDescent="0.25">
      <c r="A179" s="34"/>
      <c r="B179" s="34"/>
      <c r="C179" s="35"/>
      <c r="D179" s="35"/>
      <c r="E179" s="35"/>
      <c r="F179" s="43"/>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1" t="str">
        <f t="shared" si="77"/>
        <v/>
      </c>
      <c r="CO179" s="31" t="str">
        <f t="shared" si="74"/>
        <v/>
      </c>
      <c r="CP179" s="31" t="str">
        <f t="shared" si="74"/>
        <v/>
      </c>
      <c r="CQ179" s="31" t="str">
        <f t="shared" si="74"/>
        <v/>
      </c>
      <c r="CR179" s="32">
        <f t="shared" si="78"/>
        <v>0</v>
      </c>
      <c r="CS179" s="33" t="str">
        <f t="shared" si="102"/>
        <v/>
      </c>
      <c r="CT179" s="31" t="str">
        <f t="shared" si="79"/>
        <v/>
      </c>
      <c r="CU179" s="31" t="str">
        <f t="shared" si="75"/>
        <v/>
      </c>
      <c r="CV179" s="31" t="str">
        <f t="shared" si="75"/>
        <v/>
      </c>
      <c r="CW179" s="31" t="str">
        <f t="shared" si="75"/>
        <v/>
      </c>
      <c r="CX179" s="32">
        <f t="shared" si="80"/>
        <v>0</v>
      </c>
      <c r="CY179" s="33" t="str">
        <f t="shared" si="81"/>
        <v>NNot</v>
      </c>
      <c r="CZ179" s="31" t="str">
        <f t="shared" si="104"/>
        <v/>
      </c>
      <c r="DA179" s="31" t="str">
        <f t="shared" si="104"/>
        <v/>
      </c>
      <c r="DB179" s="31" t="str">
        <f t="shared" si="104"/>
        <v/>
      </c>
      <c r="DC179" s="31" t="str">
        <f t="shared" si="104"/>
        <v/>
      </c>
      <c r="DD179" s="32">
        <f t="shared" si="103"/>
        <v>0</v>
      </c>
      <c r="DE179" s="33" t="str">
        <f t="shared" si="82"/>
        <v>NNot</v>
      </c>
      <c r="DF179" s="31" t="str">
        <f t="shared" si="105"/>
        <v/>
      </c>
      <c r="DG179" s="31" t="str">
        <f t="shared" si="105"/>
        <v/>
      </c>
      <c r="DH179" s="31" t="str">
        <f t="shared" si="105"/>
        <v/>
      </c>
      <c r="DI179" s="31" t="str">
        <f t="shared" si="105"/>
        <v/>
      </c>
      <c r="DJ179" s="32">
        <f t="shared" si="84"/>
        <v>0</v>
      </c>
      <c r="DK179" s="33" t="str">
        <f t="shared" si="85"/>
        <v>NNot</v>
      </c>
      <c r="DL179" s="31" t="str">
        <f t="shared" si="106"/>
        <v/>
      </c>
      <c r="DM179" s="31" t="str">
        <f t="shared" si="106"/>
        <v/>
      </c>
      <c r="DN179" s="31" t="str">
        <f t="shared" si="106"/>
        <v/>
      </c>
      <c r="DO179" s="31" t="str">
        <f t="shared" si="106"/>
        <v/>
      </c>
      <c r="DP179" s="32">
        <f t="shared" si="76"/>
        <v>0</v>
      </c>
      <c r="DQ179" s="33" t="str">
        <f t="shared" si="87"/>
        <v>NNot</v>
      </c>
      <c r="DR179" s="4">
        <f>IF(F179=Listedechoix!$A$1,20,IF(F179=Listedechoix!$A$2,15,IF(F179=Listedechoix!$A$3,10,IF(F179=Listedechoix!$A$4,5,0))))</f>
        <v>0</v>
      </c>
      <c r="DS179" s="4">
        <f>IF(G179=Listedechoix!$A$1,20,IF(G179=Listedechoix!$A$2,15,IF(G179=Listedechoix!$A$3,10,IF(G179=Listedechoix!$A$4,5,0))))</f>
        <v>0</v>
      </c>
      <c r="DT179" s="4">
        <f>IF(H179=Listedechoix!$A$1,20,IF(H179=Listedechoix!$A$2,15,IF(H179=Listedechoix!$A$3,10,IF(H179=Listedechoix!$A$4,5,0))))</f>
        <v>0</v>
      </c>
      <c r="DU179" s="4">
        <f>IF(I179=Listedechoix!$A$1,20,IF(I179=Listedechoix!$A$2,15,IF(I179=Listedechoix!$A$3,10,IF(I179=Listedechoix!$A$4,5,0))))</f>
        <v>0</v>
      </c>
      <c r="DV179" s="4">
        <f>IF(J179=Listedechoix!$A$1,20,IF(J179=Listedechoix!$A$2,15,IF(J179=Listedechoix!$A$3,10,IF(J179=Listedechoix!$A$4,5,0))))</f>
        <v>0</v>
      </c>
      <c r="DW179" s="4">
        <f>IF(K179=Listedechoix!$A$1,20,IF(K179=Listedechoix!$A$2,15,IF(K179=Listedechoix!$A$3,10,IF(K179=Listedechoix!$A$4,5,0))))</f>
        <v>0</v>
      </c>
      <c r="DX179" s="4">
        <f>IF(L179=Listedechoix!$A$1,20,IF(L179=Listedechoix!$A$2,15,IF(L179=Listedechoix!$A$3,10,IF(L179=Listedechoix!$A$4,5,0))))</f>
        <v>0</v>
      </c>
      <c r="DY179" s="4">
        <f>IF(M179=Listedechoix!$A$1,20,IF(M179=Listedechoix!$A$2,15,IF(M179=Listedechoix!$A$3,10,IF(M179=Listedechoix!$A$4,5,0))))</f>
        <v>0</v>
      </c>
      <c r="DZ179" s="4">
        <f>IF(N179=Listedechoix!$A$1,20,IF(N179=Listedechoix!$A$2,15,IF(N179=Listedechoix!$A$3,10,IF(N179=Listedechoix!$A$4,5,0))))</f>
        <v>0</v>
      </c>
      <c r="EA179" s="4">
        <f>IF(O179=Listedechoix!$A$1,20,IF(O179=Listedechoix!$A$2,15,IF(O179=Listedechoix!$A$3,10,IF(O179=Listedechoix!$A$4,5,0))))</f>
        <v>0</v>
      </c>
      <c r="EB179" s="4">
        <f>IF(P179=Listedechoix!$A$1,20,IF(P179=Listedechoix!$A$2,15,IF(P179=Listedechoix!$A$3,10,IF(P179=Listedechoix!$A$4,5,0))))</f>
        <v>0</v>
      </c>
      <c r="EC179" s="116" t="str">
        <f t="shared" si="88"/>
        <v>NNot</v>
      </c>
      <c r="ED179" s="117" t="str">
        <f t="shared" si="89"/>
        <v>NNot</v>
      </c>
      <c r="EE179" s="4">
        <f>IF(Q179=Listedechoix!$A$1,20,IF(Q179=Listedechoix!$A$2,15,IF(Q179=Listedechoix!$A$3,10,IF(Q179=Listedechoix!$A$4,5,0))))</f>
        <v>0</v>
      </c>
      <c r="EF179" s="4">
        <f>IF(R179=Listedechoix!$A$1,20,IF(R179=Listedechoix!$A$2,15,IF(R179=Listedechoix!$A$3,10,IF(R179=Listedechoix!$A$4,5,0))))</f>
        <v>0</v>
      </c>
      <c r="EG179" s="4">
        <f>IF(S179=Listedechoix!$A$1,20,IF(S179=Listedechoix!$A$2,15,IF(S179=Listedechoix!$A$3,10,IF(S179=Listedechoix!$A$4,5,0))))</f>
        <v>0</v>
      </c>
      <c r="EH179" s="4">
        <f>IF(T179=Listedechoix!$A$1,20,IF(T179=Listedechoix!$A$2,15,IF(T179=Listedechoix!$A$3,10,IF(T179=Listedechoix!$A$4,5,0))))</f>
        <v>0</v>
      </c>
      <c r="EI179" s="4">
        <f>IF(U179=Listedechoix!$A$1,20,IF(U179=Listedechoix!$A$2,15,IF(U179=Listedechoix!$A$3,10,IF(U179=Listedechoix!$A$4,5,0))))</f>
        <v>0</v>
      </c>
      <c r="EJ179" s="4">
        <f>IF(V179=Listedechoix!$A$1,20,IF(V179=Listedechoix!$A$2,15,IF(V179=Listedechoix!$A$3,10,IF(V179=Listedechoix!$A$4,5,0))))</f>
        <v>0</v>
      </c>
      <c r="EK179" s="4">
        <f>IF(W179=Listedechoix!$A$1,20,IF(W179=Listedechoix!$A$2,15,IF(W179=Listedechoix!$A$3,10,IF(W179=Listedechoix!$A$4,5,0))))</f>
        <v>0</v>
      </c>
      <c r="EL179" s="4">
        <f>IF(X179=Listedechoix!$A$1,20,IF(X179=Listedechoix!$A$2,15,IF(X179=Listedechoix!$A$3,10,IF(X179=Listedechoix!$A$4,5,0))))</f>
        <v>0</v>
      </c>
      <c r="EM179" s="4">
        <f>IF(Y179=Listedechoix!$A$1,20,IF(Y179=Listedechoix!$A$2,15,IF(Y179=Listedechoix!$A$3,10,IF(Y179=Listedechoix!$A$4,5,0))))</f>
        <v>0</v>
      </c>
      <c r="EN179" s="4">
        <f>IF(Z179=Listedechoix!$A$1,20,IF(Z179=Listedechoix!$A$2,15,IF(Z179=Listedechoix!$A$3,10,IF(Z179=Listedechoix!$A$4,5,0))))</f>
        <v>0</v>
      </c>
      <c r="EO179" s="4">
        <f>IF(AA179=Listedechoix!$A$1,20,IF(AA179=Listedechoix!$A$2,15,IF(AA179=Listedechoix!$A$3,10,IF(AA179=Listedechoix!$A$4,5,0))))</f>
        <v>0</v>
      </c>
      <c r="EP179" s="116" t="str">
        <f t="shared" si="90"/>
        <v>NNot</v>
      </c>
      <c r="EQ179" s="117" t="str">
        <f t="shared" si="91"/>
        <v>NNot</v>
      </c>
      <c r="ER179" s="4">
        <f>IF(AB179=Listedechoix!$A$1,20,IF(AB179=Listedechoix!$A$2,15,IF(AB179=Listedechoix!$A$3,10,IF(AB179=Listedechoix!$A$4,5,0))))</f>
        <v>0</v>
      </c>
      <c r="ES179" s="4">
        <f>IF(AC179=Listedechoix!$A$1,20,IF(AC179=Listedechoix!$A$2,15,IF(AC179=Listedechoix!$A$3,10,IF(AC179=Listedechoix!$A$4,5,0))))</f>
        <v>0</v>
      </c>
      <c r="ET179" s="4">
        <f>IF(AD179=Listedechoix!$A$1,20,IF(AD179=Listedechoix!$A$2,15,IF(AD179=Listedechoix!$A$3,10,IF(AD179=Listedechoix!$A$4,5,0))))</f>
        <v>0</v>
      </c>
      <c r="EU179" s="4">
        <f>IF(AE179=Listedechoix!$A$1,20,IF(AE179=Listedechoix!$A$2,15,IF(AE179=Listedechoix!$A$3,10,IF(AE179=Listedechoix!$A$4,5,0))))</f>
        <v>0</v>
      </c>
      <c r="EV179" s="4">
        <f>IF(AF179=Listedechoix!$A$1,20,IF(AF179=Listedechoix!$A$2,15,IF(AF179=Listedechoix!$A$3,10,IF(AF179=Listedechoix!$A$4,5,0))))</f>
        <v>0</v>
      </c>
      <c r="EW179" s="4">
        <f>IF(AG179=Listedechoix!$A$1,20,IF(AG179=Listedechoix!$A$2,15,IF(AG179=Listedechoix!$A$3,10,IF(AG179=Listedechoix!$A$4,5,0))))</f>
        <v>0</v>
      </c>
      <c r="EX179" s="4">
        <f>IF(AH179=Listedechoix!$A$1,20,IF(AH179=Listedechoix!$A$2,15,IF(AH179=Listedechoix!$A$3,10,IF(AH179=Listedechoix!$A$4,5,0))))</f>
        <v>0</v>
      </c>
      <c r="EY179" s="4">
        <f>IF(AI179=Listedechoix!$A$1,20,IF(AI179=Listedechoix!$A$2,15,IF(AI179=Listedechoix!$A$3,10,IF(AI179=Listedechoix!$A$4,5,0))))</f>
        <v>0</v>
      </c>
      <c r="EZ179" s="4">
        <f>IF(AJ179=Listedechoix!$A$1,20,IF(AJ179=Listedechoix!$A$2,15,IF(AJ179=Listedechoix!$A$3,10,IF(AJ179=Listedechoix!$A$4,5,0))))</f>
        <v>0</v>
      </c>
      <c r="FA179" s="4">
        <f>IF(AK179=Listedechoix!$A$1,20,IF(AK179=Listedechoix!$A$2,15,IF(AK179=Listedechoix!$A$3,10,IF(AK179=Listedechoix!$A$4,5,0))))</f>
        <v>0</v>
      </c>
      <c r="FB179" s="4">
        <f>IF(AL179=Listedechoix!$A$1,20,IF(AL179=Listedechoix!$A$2,15,IF(AL179=Listedechoix!$A$3,10,IF(AL179=Listedechoix!$A$4,5,0))))</f>
        <v>0</v>
      </c>
      <c r="FC179" s="4">
        <f>IF(AM179=Listedechoix!$A$1,20,IF(AM179=Listedechoix!$A$2,15,IF(AM179=Listedechoix!$A$3,10,IF(AM179=Listedechoix!$A$4,5,0))))</f>
        <v>0</v>
      </c>
      <c r="FD179" s="4">
        <f>IF(AN179=Listedechoix!$A$1,20,IF(AN179=Listedechoix!$A$2,15,IF(AN179=Listedechoix!$A$3,10,IF(AN179=Listedechoix!$A$4,5,0))))</f>
        <v>0</v>
      </c>
      <c r="FE179" s="4">
        <f>IF(AO179=Listedechoix!$A$1,20,IF(AO179=Listedechoix!$A$2,15,IF(AO179=Listedechoix!$A$3,10,IF(AO179=Listedechoix!$A$4,5,0))))</f>
        <v>0</v>
      </c>
      <c r="FF179" s="116" t="str">
        <f t="shared" si="92"/>
        <v>NNot</v>
      </c>
      <c r="FG179" s="117" t="str">
        <f t="shared" si="93"/>
        <v>NNot</v>
      </c>
      <c r="FH179" s="4">
        <f>IF(AP179=Listedechoix!$A$1,20,IF(AP179=Listedechoix!$A$2,15,IF(AP179=Listedechoix!$A$3,10,IF(AP179=Listedechoix!$A$4,5,0))))</f>
        <v>0</v>
      </c>
      <c r="FI179" s="4">
        <f>IF(AQ179=Listedechoix!$A$1,20,IF(AQ179=Listedechoix!$A$2,15,IF(AQ179=Listedechoix!$A$3,10,IF(AQ179=Listedechoix!$A$4,5,0))))</f>
        <v>0</v>
      </c>
      <c r="FJ179" s="4">
        <f>IF(AR179=Listedechoix!$A$1,20,IF(AR179=Listedechoix!$A$2,15,IF(AR179=Listedechoix!$A$3,10,IF(AR179=Listedechoix!$A$4,5,0))))</f>
        <v>0</v>
      </c>
      <c r="FK179" s="4">
        <f>IF(AS179=Listedechoix!$A$1,20,IF(AS179=Listedechoix!$A$2,15,IF(AS179=Listedechoix!$A$3,10,IF(AS179=Listedechoix!$A$4,5,0))))</f>
        <v>0</v>
      </c>
      <c r="FL179" s="4">
        <f>IF(AT179=Listedechoix!$A$1,20,IF(AT179=Listedechoix!$A$2,15,IF(AT179=Listedechoix!$A$3,10,IF(AT179=Listedechoix!$A$4,5,0))))</f>
        <v>0</v>
      </c>
      <c r="FM179" s="4">
        <f>IF(AU179=Listedechoix!$A$1,20,IF(AU179=Listedechoix!$A$2,15,IF(AU179=Listedechoix!$A$3,10,IF(AU179=Listedechoix!$A$4,5,0))))</f>
        <v>0</v>
      </c>
      <c r="FN179" s="4">
        <f>IF(AV179=Listedechoix!$A$1,20,IF(AV179=Listedechoix!$A$2,15,IF(AV179=Listedechoix!$A$3,10,IF(AV179=Listedechoix!$A$4,5,0))))</f>
        <v>0</v>
      </c>
      <c r="FO179" s="4">
        <f>IF(AW179=Listedechoix!$A$1,20,IF(AW179=Listedechoix!$A$2,15,IF(AW179=Listedechoix!$A$3,10,IF(AW179=Listedechoix!$A$4,5,0))))</f>
        <v>0</v>
      </c>
      <c r="FP179" s="4">
        <f>IF(AX179=Listedechoix!$A$1,20,IF(AX179=Listedechoix!$A$2,15,IF(AX179=Listedechoix!$A$3,10,IF(AX179=Listedechoix!$A$4,5,0))))</f>
        <v>0</v>
      </c>
      <c r="FQ179" s="4">
        <f>IF(AY179=Listedechoix!$A$1,20,IF(AY179=Listedechoix!$A$2,15,IF(AY179=Listedechoix!$A$3,10,IF(AY179=Listedechoix!$A$4,5,0))))</f>
        <v>0</v>
      </c>
      <c r="FR179" s="4">
        <f>IF(AZ179=Listedechoix!$A$1,20,IF(AZ179=Listedechoix!$A$2,15,IF(AZ179=Listedechoix!$A$3,10,IF(AZ179=Listedechoix!$A$4,5,0))))</f>
        <v>0</v>
      </c>
      <c r="FS179" s="4">
        <f>IF(BA179=Listedechoix!$A$1,20,IF(BA179=Listedechoix!$A$2,15,IF(BA179=Listedechoix!$A$3,10,IF(BA179=Listedechoix!$A$4,5,0))))</f>
        <v>0</v>
      </c>
      <c r="FT179" s="4">
        <f>IF(BB179=Listedechoix!$A$1,20,IF(BB179=Listedechoix!$A$2,15,IF(BB179=Listedechoix!$A$3,10,IF(BB179=Listedechoix!$A$4,5,0))))</f>
        <v>0</v>
      </c>
      <c r="FU179" s="4">
        <f>IF(BC179=Listedechoix!$A$1,20,IF(BC179=Listedechoix!$A$2,15,IF(BC179=Listedechoix!$A$3,10,IF(BC179=Listedechoix!$A$4,5,0))))</f>
        <v>0</v>
      </c>
      <c r="FV179" s="116" t="str">
        <f t="shared" si="94"/>
        <v>NNot</v>
      </c>
      <c r="FW179" s="117" t="str">
        <f t="shared" si="95"/>
        <v>NNot</v>
      </c>
      <c r="FX179" s="4">
        <f>IF(BD179=Listedechoix!$A$1,20,IF(BD179=Listedechoix!$A$2,15,IF(BD179=Listedechoix!$A$3,10,IF(BD179=Listedechoix!$A$4,5,0))))</f>
        <v>0</v>
      </c>
      <c r="FY179" s="4">
        <f>IF(BE179=Listedechoix!$A$1,20,IF(BE179=Listedechoix!$A$2,15,IF(BE179=Listedechoix!$A$3,10,IF(BE179=Listedechoix!$A$4,5,0))))</f>
        <v>0</v>
      </c>
      <c r="FZ179" s="4">
        <f>IF(BF179=Listedechoix!$A$1,20,IF(BF179=Listedechoix!$A$2,15,IF(BF179=Listedechoix!$A$3,10,IF(BF179=Listedechoix!$A$4,5,0))))</f>
        <v>0</v>
      </c>
      <c r="GA179" s="4">
        <f>IF(BG179=Listedechoix!$A$1,20,IF(BG179=Listedechoix!$A$2,15,IF(BG179=Listedechoix!$A$3,10,IF(BG179=Listedechoix!$A$4,5,0))))</f>
        <v>0</v>
      </c>
      <c r="GB179" s="4">
        <f>IF(BH179=Listedechoix!$A$1,20,IF(BH179=Listedechoix!$A$2,15,IF(BH179=Listedechoix!$A$3,10,IF(BH179=Listedechoix!$A$4,5,0))))</f>
        <v>0</v>
      </c>
      <c r="GC179" s="4">
        <f>IF(BI179=Listedechoix!$A$1,20,IF(BI179=Listedechoix!$A$2,15,IF(BI179=Listedechoix!$A$3,10,IF(BI179=Listedechoix!$A$4,5,0))))</f>
        <v>0</v>
      </c>
      <c r="GD179" s="4">
        <f>IF(BJ179=Listedechoix!$A$1,20,IF(BJ179=Listedechoix!$A$2,15,IF(BJ179=Listedechoix!$A$3,10,IF(BJ179=Listedechoix!$A$4,5,0))))</f>
        <v>0</v>
      </c>
      <c r="GE179" s="4">
        <f>IF(BK179=Listedechoix!$A$1,20,IF(BK179=Listedechoix!$A$2,15,IF(BK179=Listedechoix!$A$3,10,IF(BK179=Listedechoix!$A$4,5,0))))</f>
        <v>0</v>
      </c>
      <c r="GF179" s="4">
        <f>IF(BL179=Listedechoix!$A$1,20,IF(BL179=Listedechoix!$A$2,15,IF(BL179=Listedechoix!$A$3,10,IF(BL179=Listedechoix!$A$4,5,0))))</f>
        <v>0</v>
      </c>
      <c r="GG179" s="4">
        <f>IF(BM179=Listedechoix!$A$1,20,IF(BM179=Listedechoix!$A$2,15,IF(BM179=Listedechoix!$A$3,10,IF(BM179=Listedechoix!$A$4,5,0))))</f>
        <v>0</v>
      </c>
      <c r="GH179" s="4">
        <f>IF(BN179=Listedechoix!$A$1,20,IF(BN179=Listedechoix!$A$2,15,IF(BN179=Listedechoix!$A$3,10,IF(BN179=Listedechoix!$A$4,5,0))))</f>
        <v>0</v>
      </c>
      <c r="GI179" s="116" t="str">
        <f t="shared" si="96"/>
        <v>NNot</v>
      </c>
      <c r="GJ179" s="117" t="str">
        <f t="shared" si="97"/>
        <v>NNot</v>
      </c>
      <c r="GK179" s="4">
        <f>IF(BO179=Listedechoix!$A$1,20,IF(BO179=Listedechoix!$A$2,15,IF(BO179=Listedechoix!$A$3,10,IF(BO179=Listedechoix!$A$4,5,0))))</f>
        <v>0</v>
      </c>
      <c r="GL179" s="4">
        <f>IF(BP179=Listedechoix!$A$1,20,IF(BP179=Listedechoix!$A$2,15,IF(BP179=Listedechoix!$A$3,10,IF(BP179=Listedechoix!$A$4,5,0))))</f>
        <v>0</v>
      </c>
      <c r="GM179" s="4">
        <f>IF(BQ179=Listedechoix!$A$1,20,IF(BQ179=Listedechoix!$A$2,15,IF(BQ179=Listedechoix!$A$3,10,IF(BQ179=Listedechoix!$A$4,5,0))))</f>
        <v>0</v>
      </c>
      <c r="GN179" s="4">
        <f>IF(BR179=Listedechoix!$A$1,20,IF(BR179=Listedechoix!$A$2,15,IF(BR179=Listedechoix!$A$3,10,IF(BR179=Listedechoix!$A$4,5,0))))</f>
        <v>0</v>
      </c>
      <c r="GO179" s="4">
        <f>IF(BS179=Listedechoix!$A$1,20,IF(BS179=Listedechoix!$A$2,15,IF(BS179=Listedechoix!$A$3,10,IF(BS179=Listedechoix!$A$4,5,0))))</f>
        <v>0</v>
      </c>
      <c r="GP179" s="4">
        <f>IF(BT179=Listedechoix!$A$1,20,IF(BT179=Listedechoix!$A$2,15,IF(BT179=Listedechoix!$A$3,10,IF(BT179=Listedechoix!$A$4,5,0))))</f>
        <v>0</v>
      </c>
      <c r="GQ179" s="4">
        <f>IF(BU179=Listedechoix!$A$1,20,IF(BU179=Listedechoix!$A$2,15,IF(BU179=Listedechoix!$A$3,10,IF(BU179=Listedechoix!$A$4,5,0))))</f>
        <v>0</v>
      </c>
      <c r="GR179" s="4">
        <f>IF(BV179=Listedechoix!$A$1,20,IF(BV179=Listedechoix!$A$2,15,IF(BV179=Listedechoix!$A$3,10,IF(BV179=Listedechoix!$A$4,5,0))))</f>
        <v>0</v>
      </c>
      <c r="GS179" s="4">
        <f>IF(BW179=Listedechoix!$A$1,20,IF(BW179=Listedechoix!$A$2,15,IF(BW179=Listedechoix!$A$3,10,IF(BW179=Listedechoix!$A$4,5,0))))</f>
        <v>0</v>
      </c>
      <c r="GT179" s="4">
        <f>IF(BX179=Listedechoix!$A$1,20,IF(BX179=Listedechoix!$A$2,15,IF(BX179=Listedechoix!$A$3,10,IF(BX179=Listedechoix!$A$4,5,0))))</f>
        <v>0</v>
      </c>
      <c r="GU179" s="4">
        <f>IF(BY179=Listedechoix!$A$1,20,IF(BY179=Listedechoix!$A$2,15,IF(BY179=Listedechoix!$A$3,10,IF(BY179=Listedechoix!$A$4,5,0))))</f>
        <v>0</v>
      </c>
      <c r="GV179" s="116" t="str">
        <f t="shared" si="98"/>
        <v>NNot</v>
      </c>
      <c r="GW179" s="117" t="str">
        <f t="shared" si="99"/>
        <v>NNot</v>
      </c>
      <c r="GX179" s="4">
        <f>IF(BZ179=Listedechoix!$A$1,20,IF(BZ179=Listedechoix!$A$2,15,IF(BZ179=Listedechoix!$A$3,10,IF(BZ179=Listedechoix!$A$4,5,0))))</f>
        <v>0</v>
      </c>
      <c r="GY179" s="4">
        <f>IF(CA179=Listedechoix!$A$1,20,IF(CA179=Listedechoix!$A$2,15,IF(CA179=Listedechoix!$A$3,10,IF(CA179=Listedechoix!$A$4,5,0))))</f>
        <v>0</v>
      </c>
      <c r="GZ179" s="4">
        <f>IF(CB179=Listedechoix!$A$1,20,IF(CB179=Listedechoix!$A$2,15,IF(CB179=Listedechoix!$A$3,10,IF(CB179=Listedechoix!$A$4,5,0))))</f>
        <v>0</v>
      </c>
      <c r="HA179" s="4">
        <f>IF(CC179=Listedechoix!$A$1,20,IF(CC179=Listedechoix!$A$2,15,IF(CC179=Listedechoix!$A$3,10,IF(CC179=Listedechoix!$A$4,5,0))))</f>
        <v>0</v>
      </c>
      <c r="HB179" s="4">
        <f>IF(CD179=Listedechoix!$A$1,20,IF(CD179=Listedechoix!$A$2,15,IF(CD179=Listedechoix!$A$3,10,IF(CD179=Listedechoix!$A$4,5,0))))</f>
        <v>0</v>
      </c>
      <c r="HC179" s="4">
        <f>IF(CE179=Listedechoix!$A$1,20,IF(CE179=Listedechoix!$A$2,15,IF(CE179=Listedechoix!$A$3,10,IF(CE179=Listedechoix!$A$4,5,0))))</f>
        <v>0</v>
      </c>
      <c r="HD179" s="4">
        <f>IF(CF179=Listedechoix!$A$1,20,IF(CF179=Listedechoix!$A$2,15,IF(CF179=Listedechoix!$A$3,10,IF(CF179=Listedechoix!$A$4,5,0))))</f>
        <v>0</v>
      </c>
      <c r="HE179" s="4">
        <f>IF(CG179=Listedechoix!$A$1,20,IF(CG179=Listedechoix!$A$2,15,IF(CG179=Listedechoix!$A$3,10,IF(CG179=Listedechoix!$A$4,5,0))))</f>
        <v>0</v>
      </c>
      <c r="HF179" s="4">
        <f>IF(CH179=Listedechoix!$A$1,20,IF(CH179=Listedechoix!$A$2,15,IF(CH179=Listedechoix!$A$3,10,IF(CH179=Listedechoix!$A$4,5,0))))</f>
        <v>0</v>
      </c>
      <c r="HG179" s="4">
        <f>IF(CI179=Listedechoix!$A$1,20,IF(CI179=Listedechoix!$A$2,15,IF(CI179=Listedechoix!$A$3,10,IF(CI179=Listedechoix!$A$4,5,0))))</f>
        <v>0</v>
      </c>
      <c r="HH179" s="4">
        <f>IF(CJ179=Listedechoix!$A$1,20,IF(CJ179=Listedechoix!$A$2,15,IF(CJ179=Listedechoix!$A$3,10,IF(CJ179=Listedechoix!$A$4,5,0))))</f>
        <v>0</v>
      </c>
      <c r="HI179" s="4">
        <f>IF(CK179=Listedechoix!$A$1,20,IF(CK179=Listedechoix!$A$2,15,IF(CK179=Listedechoix!$A$3,10,IF(CK179=Listedechoix!$A$4,5,0))))</f>
        <v>0</v>
      </c>
      <c r="HJ179" s="4">
        <f>IF(CL179=Listedechoix!$A$1,20,IF(CL179=Listedechoix!$A$2,15,IF(CL179=Listedechoix!$A$3,10,IF(CL179=Listedechoix!$A$4,5,0))))</f>
        <v>0</v>
      </c>
      <c r="HK179" s="4">
        <f>IF(CM179=Listedechoix!$A$1,20,IF(CM179=Listedechoix!$A$2,15,IF(CM179=Listedechoix!$A$3,10,IF(CM179=Listedechoix!$A$4,5,0))))</f>
        <v>0</v>
      </c>
      <c r="HL179" s="116" t="str">
        <f t="shared" si="100"/>
        <v>NNot</v>
      </c>
      <c r="HM179" s="117" t="str">
        <f t="shared" si="101"/>
        <v>NNot</v>
      </c>
    </row>
    <row r="180" spans="1:221" x14ac:dyDescent="0.25">
      <c r="A180" s="34"/>
      <c r="B180" s="34"/>
      <c r="C180" s="35"/>
      <c r="D180" s="35"/>
      <c r="E180" s="35"/>
      <c r="F180" s="43"/>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1" t="str">
        <f t="shared" si="77"/>
        <v/>
      </c>
      <c r="CO180" s="31" t="str">
        <f t="shared" si="74"/>
        <v/>
      </c>
      <c r="CP180" s="31" t="str">
        <f t="shared" si="74"/>
        <v/>
      </c>
      <c r="CQ180" s="31" t="str">
        <f t="shared" si="74"/>
        <v/>
      </c>
      <c r="CR180" s="32">
        <f t="shared" si="78"/>
        <v>0</v>
      </c>
      <c r="CS180" s="33" t="str">
        <f t="shared" si="102"/>
        <v/>
      </c>
      <c r="CT180" s="31" t="str">
        <f t="shared" si="79"/>
        <v/>
      </c>
      <c r="CU180" s="31" t="str">
        <f t="shared" si="75"/>
        <v/>
      </c>
      <c r="CV180" s="31" t="str">
        <f t="shared" si="75"/>
        <v/>
      </c>
      <c r="CW180" s="31" t="str">
        <f t="shared" si="75"/>
        <v/>
      </c>
      <c r="CX180" s="32">
        <f t="shared" si="80"/>
        <v>0</v>
      </c>
      <c r="CY180" s="33" t="str">
        <f t="shared" si="81"/>
        <v>NNot</v>
      </c>
      <c r="CZ180" s="31" t="str">
        <f t="shared" si="104"/>
        <v/>
      </c>
      <c r="DA180" s="31" t="str">
        <f t="shared" si="104"/>
        <v/>
      </c>
      <c r="DB180" s="31" t="str">
        <f t="shared" si="104"/>
        <v/>
      </c>
      <c r="DC180" s="31" t="str">
        <f t="shared" si="104"/>
        <v/>
      </c>
      <c r="DD180" s="32">
        <f t="shared" si="103"/>
        <v>0</v>
      </c>
      <c r="DE180" s="33" t="str">
        <f t="shared" si="82"/>
        <v>NNot</v>
      </c>
      <c r="DF180" s="31" t="str">
        <f t="shared" si="105"/>
        <v/>
      </c>
      <c r="DG180" s="31" t="str">
        <f t="shared" si="105"/>
        <v/>
      </c>
      <c r="DH180" s="31" t="str">
        <f t="shared" si="105"/>
        <v/>
      </c>
      <c r="DI180" s="31" t="str">
        <f t="shared" si="105"/>
        <v/>
      </c>
      <c r="DJ180" s="32">
        <f t="shared" si="84"/>
        <v>0</v>
      </c>
      <c r="DK180" s="33" t="str">
        <f t="shared" si="85"/>
        <v>NNot</v>
      </c>
      <c r="DL180" s="31" t="str">
        <f t="shared" si="106"/>
        <v/>
      </c>
      <c r="DM180" s="31" t="str">
        <f t="shared" si="106"/>
        <v/>
      </c>
      <c r="DN180" s="31" t="str">
        <f t="shared" si="106"/>
        <v/>
      </c>
      <c r="DO180" s="31" t="str">
        <f t="shared" si="106"/>
        <v/>
      </c>
      <c r="DP180" s="32">
        <f t="shared" si="76"/>
        <v>0</v>
      </c>
      <c r="DQ180" s="33" t="str">
        <f t="shared" si="87"/>
        <v>NNot</v>
      </c>
      <c r="DR180" s="4">
        <f>IF(F180=Listedechoix!$A$1,20,IF(F180=Listedechoix!$A$2,15,IF(F180=Listedechoix!$A$3,10,IF(F180=Listedechoix!$A$4,5,0))))</f>
        <v>0</v>
      </c>
      <c r="DS180" s="4">
        <f>IF(G180=Listedechoix!$A$1,20,IF(G180=Listedechoix!$A$2,15,IF(G180=Listedechoix!$A$3,10,IF(G180=Listedechoix!$A$4,5,0))))</f>
        <v>0</v>
      </c>
      <c r="DT180" s="4">
        <f>IF(H180=Listedechoix!$A$1,20,IF(H180=Listedechoix!$A$2,15,IF(H180=Listedechoix!$A$3,10,IF(H180=Listedechoix!$A$4,5,0))))</f>
        <v>0</v>
      </c>
      <c r="DU180" s="4">
        <f>IF(I180=Listedechoix!$A$1,20,IF(I180=Listedechoix!$A$2,15,IF(I180=Listedechoix!$A$3,10,IF(I180=Listedechoix!$A$4,5,0))))</f>
        <v>0</v>
      </c>
      <c r="DV180" s="4">
        <f>IF(J180=Listedechoix!$A$1,20,IF(J180=Listedechoix!$A$2,15,IF(J180=Listedechoix!$A$3,10,IF(J180=Listedechoix!$A$4,5,0))))</f>
        <v>0</v>
      </c>
      <c r="DW180" s="4">
        <f>IF(K180=Listedechoix!$A$1,20,IF(K180=Listedechoix!$A$2,15,IF(K180=Listedechoix!$A$3,10,IF(K180=Listedechoix!$A$4,5,0))))</f>
        <v>0</v>
      </c>
      <c r="DX180" s="4">
        <f>IF(L180=Listedechoix!$A$1,20,IF(L180=Listedechoix!$A$2,15,IF(L180=Listedechoix!$A$3,10,IF(L180=Listedechoix!$A$4,5,0))))</f>
        <v>0</v>
      </c>
      <c r="DY180" s="4">
        <f>IF(M180=Listedechoix!$A$1,20,IF(M180=Listedechoix!$A$2,15,IF(M180=Listedechoix!$A$3,10,IF(M180=Listedechoix!$A$4,5,0))))</f>
        <v>0</v>
      </c>
      <c r="DZ180" s="4">
        <f>IF(N180=Listedechoix!$A$1,20,IF(N180=Listedechoix!$A$2,15,IF(N180=Listedechoix!$A$3,10,IF(N180=Listedechoix!$A$4,5,0))))</f>
        <v>0</v>
      </c>
      <c r="EA180" s="4">
        <f>IF(O180=Listedechoix!$A$1,20,IF(O180=Listedechoix!$A$2,15,IF(O180=Listedechoix!$A$3,10,IF(O180=Listedechoix!$A$4,5,0))))</f>
        <v>0</v>
      </c>
      <c r="EB180" s="4">
        <f>IF(P180=Listedechoix!$A$1,20,IF(P180=Listedechoix!$A$2,15,IF(P180=Listedechoix!$A$3,10,IF(P180=Listedechoix!$A$4,5,0))))</f>
        <v>0</v>
      </c>
      <c r="EC180" s="116" t="str">
        <f t="shared" si="88"/>
        <v>NNot</v>
      </c>
      <c r="ED180" s="117" t="str">
        <f t="shared" si="89"/>
        <v>NNot</v>
      </c>
      <c r="EE180" s="4">
        <f>IF(Q180=Listedechoix!$A$1,20,IF(Q180=Listedechoix!$A$2,15,IF(Q180=Listedechoix!$A$3,10,IF(Q180=Listedechoix!$A$4,5,0))))</f>
        <v>0</v>
      </c>
      <c r="EF180" s="4">
        <f>IF(R180=Listedechoix!$A$1,20,IF(R180=Listedechoix!$A$2,15,IF(R180=Listedechoix!$A$3,10,IF(R180=Listedechoix!$A$4,5,0))))</f>
        <v>0</v>
      </c>
      <c r="EG180" s="4">
        <f>IF(S180=Listedechoix!$A$1,20,IF(S180=Listedechoix!$A$2,15,IF(S180=Listedechoix!$A$3,10,IF(S180=Listedechoix!$A$4,5,0))))</f>
        <v>0</v>
      </c>
      <c r="EH180" s="4">
        <f>IF(T180=Listedechoix!$A$1,20,IF(T180=Listedechoix!$A$2,15,IF(T180=Listedechoix!$A$3,10,IF(T180=Listedechoix!$A$4,5,0))))</f>
        <v>0</v>
      </c>
      <c r="EI180" s="4">
        <f>IF(U180=Listedechoix!$A$1,20,IF(U180=Listedechoix!$A$2,15,IF(U180=Listedechoix!$A$3,10,IF(U180=Listedechoix!$A$4,5,0))))</f>
        <v>0</v>
      </c>
      <c r="EJ180" s="4">
        <f>IF(V180=Listedechoix!$A$1,20,IF(V180=Listedechoix!$A$2,15,IF(V180=Listedechoix!$A$3,10,IF(V180=Listedechoix!$A$4,5,0))))</f>
        <v>0</v>
      </c>
      <c r="EK180" s="4">
        <f>IF(W180=Listedechoix!$A$1,20,IF(W180=Listedechoix!$A$2,15,IF(W180=Listedechoix!$A$3,10,IF(W180=Listedechoix!$A$4,5,0))))</f>
        <v>0</v>
      </c>
      <c r="EL180" s="4">
        <f>IF(X180=Listedechoix!$A$1,20,IF(X180=Listedechoix!$A$2,15,IF(X180=Listedechoix!$A$3,10,IF(X180=Listedechoix!$A$4,5,0))))</f>
        <v>0</v>
      </c>
      <c r="EM180" s="4">
        <f>IF(Y180=Listedechoix!$A$1,20,IF(Y180=Listedechoix!$A$2,15,IF(Y180=Listedechoix!$A$3,10,IF(Y180=Listedechoix!$A$4,5,0))))</f>
        <v>0</v>
      </c>
      <c r="EN180" s="4">
        <f>IF(Z180=Listedechoix!$A$1,20,IF(Z180=Listedechoix!$A$2,15,IF(Z180=Listedechoix!$A$3,10,IF(Z180=Listedechoix!$A$4,5,0))))</f>
        <v>0</v>
      </c>
      <c r="EO180" s="4">
        <f>IF(AA180=Listedechoix!$A$1,20,IF(AA180=Listedechoix!$A$2,15,IF(AA180=Listedechoix!$A$3,10,IF(AA180=Listedechoix!$A$4,5,0))))</f>
        <v>0</v>
      </c>
      <c r="EP180" s="116" t="str">
        <f t="shared" si="90"/>
        <v>NNot</v>
      </c>
      <c r="EQ180" s="117" t="str">
        <f t="shared" si="91"/>
        <v>NNot</v>
      </c>
      <c r="ER180" s="4">
        <f>IF(AB180=Listedechoix!$A$1,20,IF(AB180=Listedechoix!$A$2,15,IF(AB180=Listedechoix!$A$3,10,IF(AB180=Listedechoix!$A$4,5,0))))</f>
        <v>0</v>
      </c>
      <c r="ES180" s="4">
        <f>IF(AC180=Listedechoix!$A$1,20,IF(AC180=Listedechoix!$A$2,15,IF(AC180=Listedechoix!$A$3,10,IF(AC180=Listedechoix!$A$4,5,0))))</f>
        <v>0</v>
      </c>
      <c r="ET180" s="4">
        <f>IF(AD180=Listedechoix!$A$1,20,IF(AD180=Listedechoix!$A$2,15,IF(AD180=Listedechoix!$A$3,10,IF(AD180=Listedechoix!$A$4,5,0))))</f>
        <v>0</v>
      </c>
      <c r="EU180" s="4">
        <f>IF(AE180=Listedechoix!$A$1,20,IF(AE180=Listedechoix!$A$2,15,IF(AE180=Listedechoix!$A$3,10,IF(AE180=Listedechoix!$A$4,5,0))))</f>
        <v>0</v>
      </c>
      <c r="EV180" s="4">
        <f>IF(AF180=Listedechoix!$A$1,20,IF(AF180=Listedechoix!$A$2,15,IF(AF180=Listedechoix!$A$3,10,IF(AF180=Listedechoix!$A$4,5,0))))</f>
        <v>0</v>
      </c>
      <c r="EW180" s="4">
        <f>IF(AG180=Listedechoix!$A$1,20,IF(AG180=Listedechoix!$A$2,15,IF(AG180=Listedechoix!$A$3,10,IF(AG180=Listedechoix!$A$4,5,0))))</f>
        <v>0</v>
      </c>
      <c r="EX180" s="4">
        <f>IF(AH180=Listedechoix!$A$1,20,IF(AH180=Listedechoix!$A$2,15,IF(AH180=Listedechoix!$A$3,10,IF(AH180=Listedechoix!$A$4,5,0))))</f>
        <v>0</v>
      </c>
      <c r="EY180" s="4">
        <f>IF(AI180=Listedechoix!$A$1,20,IF(AI180=Listedechoix!$A$2,15,IF(AI180=Listedechoix!$A$3,10,IF(AI180=Listedechoix!$A$4,5,0))))</f>
        <v>0</v>
      </c>
      <c r="EZ180" s="4">
        <f>IF(AJ180=Listedechoix!$A$1,20,IF(AJ180=Listedechoix!$A$2,15,IF(AJ180=Listedechoix!$A$3,10,IF(AJ180=Listedechoix!$A$4,5,0))))</f>
        <v>0</v>
      </c>
      <c r="FA180" s="4">
        <f>IF(AK180=Listedechoix!$A$1,20,IF(AK180=Listedechoix!$A$2,15,IF(AK180=Listedechoix!$A$3,10,IF(AK180=Listedechoix!$A$4,5,0))))</f>
        <v>0</v>
      </c>
      <c r="FB180" s="4">
        <f>IF(AL180=Listedechoix!$A$1,20,IF(AL180=Listedechoix!$A$2,15,IF(AL180=Listedechoix!$A$3,10,IF(AL180=Listedechoix!$A$4,5,0))))</f>
        <v>0</v>
      </c>
      <c r="FC180" s="4">
        <f>IF(AM180=Listedechoix!$A$1,20,IF(AM180=Listedechoix!$A$2,15,IF(AM180=Listedechoix!$A$3,10,IF(AM180=Listedechoix!$A$4,5,0))))</f>
        <v>0</v>
      </c>
      <c r="FD180" s="4">
        <f>IF(AN180=Listedechoix!$A$1,20,IF(AN180=Listedechoix!$A$2,15,IF(AN180=Listedechoix!$A$3,10,IF(AN180=Listedechoix!$A$4,5,0))))</f>
        <v>0</v>
      </c>
      <c r="FE180" s="4">
        <f>IF(AO180=Listedechoix!$A$1,20,IF(AO180=Listedechoix!$A$2,15,IF(AO180=Listedechoix!$A$3,10,IF(AO180=Listedechoix!$A$4,5,0))))</f>
        <v>0</v>
      </c>
      <c r="FF180" s="116" t="str">
        <f t="shared" si="92"/>
        <v>NNot</v>
      </c>
      <c r="FG180" s="117" t="str">
        <f t="shared" si="93"/>
        <v>NNot</v>
      </c>
      <c r="FH180" s="4">
        <f>IF(AP180=Listedechoix!$A$1,20,IF(AP180=Listedechoix!$A$2,15,IF(AP180=Listedechoix!$A$3,10,IF(AP180=Listedechoix!$A$4,5,0))))</f>
        <v>0</v>
      </c>
      <c r="FI180" s="4">
        <f>IF(AQ180=Listedechoix!$A$1,20,IF(AQ180=Listedechoix!$A$2,15,IF(AQ180=Listedechoix!$A$3,10,IF(AQ180=Listedechoix!$A$4,5,0))))</f>
        <v>0</v>
      </c>
      <c r="FJ180" s="4">
        <f>IF(AR180=Listedechoix!$A$1,20,IF(AR180=Listedechoix!$A$2,15,IF(AR180=Listedechoix!$A$3,10,IF(AR180=Listedechoix!$A$4,5,0))))</f>
        <v>0</v>
      </c>
      <c r="FK180" s="4">
        <f>IF(AS180=Listedechoix!$A$1,20,IF(AS180=Listedechoix!$A$2,15,IF(AS180=Listedechoix!$A$3,10,IF(AS180=Listedechoix!$A$4,5,0))))</f>
        <v>0</v>
      </c>
      <c r="FL180" s="4">
        <f>IF(AT180=Listedechoix!$A$1,20,IF(AT180=Listedechoix!$A$2,15,IF(AT180=Listedechoix!$A$3,10,IF(AT180=Listedechoix!$A$4,5,0))))</f>
        <v>0</v>
      </c>
      <c r="FM180" s="4">
        <f>IF(AU180=Listedechoix!$A$1,20,IF(AU180=Listedechoix!$A$2,15,IF(AU180=Listedechoix!$A$3,10,IF(AU180=Listedechoix!$A$4,5,0))))</f>
        <v>0</v>
      </c>
      <c r="FN180" s="4">
        <f>IF(AV180=Listedechoix!$A$1,20,IF(AV180=Listedechoix!$A$2,15,IF(AV180=Listedechoix!$A$3,10,IF(AV180=Listedechoix!$A$4,5,0))))</f>
        <v>0</v>
      </c>
      <c r="FO180" s="4">
        <f>IF(AW180=Listedechoix!$A$1,20,IF(AW180=Listedechoix!$A$2,15,IF(AW180=Listedechoix!$A$3,10,IF(AW180=Listedechoix!$A$4,5,0))))</f>
        <v>0</v>
      </c>
      <c r="FP180" s="4">
        <f>IF(AX180=Listedechoix!$A$1,20,IF(AX180=Listedechoix!$A$2,15,IF(AX180=Listedechoix!$A$3,10,IF(AX180=Listedechoix!$A$4,5,0))))</f>
        <v>0</v>
      </c>
      <c r="FQ180" s="4">
        <f>IF(AY180=Listedechoix!$A$1,20,IF(AY180=Listedechoix!$A$2,15,IF(AY180=Listedechoix!$A$3,10,IF(AY180=Listedechoix!$A$4,5,0))))</f>
        <v>0</v>
      </c>
      <c r="FR180" s="4">
        <f>IF(AZ180=Listedechoix!$A$1,20,IF(AZ180=Listedechoix!$A$2,15,IF(AZ180=Listedechoix!$A$3,10,IF(AZ180=Listedechoix!$A$4,5,0))))</f>
        <v>0</v>
      </c>
      <c r="FS180" s="4">
        <f>IF(BA180=Listedechoix!$A$1,20,IF(BA180=Listedechoix!$A$2,15,IF(BA180=Listedechoix!$A$3,10,IF(BA180=Listedechoix!$A$4,5,0))))</f>
        <v>0</v>
      </c>
      <c r="FT180" s="4">
        <f>IF(BB180=Listedechoix!$A$1,20,IF(BB180=Listedechoix!$A$2,15,IF(BB180=Listedechoix!$A$3,10,IF(BB180=Listedechoix!$A$4,5,0))))</f>
        <v>0</v>
      </c>
      <c r="FU180" s="4">
        <f>IF(BC180=Listedechoix!$A$1,20,IF(BC180=Listedechoix!$A$2,15,IF(BC180=Listedechoix!$A$3,10,IF(BC180=Listedechoix!$A$4,5,0))))</f>
        <v>0</v>
      </c>
      <c r="FV180" s="116" t="str">
        <f t="shared" si="94"/>
        <v>NNot</v>
      </c>
      <c r="FW180" s="117" t="str">
        <f t="shared" si="95"/>
        <v>NNot</v>
      </c>
      <c r="FX180" s="4">
        <f>IF(BD180=Listedechoix!$A$1,20,IF(BD180=Listedechoix!$A$2,15,IF(BD180=Listedechoix!$A$3,10,IF(BD180=Listedechoix!$A$4,5,0))))</f>
        <v>0</v>
      </c>
      <c r="FY180" s="4">
        <f>IF(BE180=Listedechoix!$A$1,20,IF(BE180=Listedechoix!$A$2,15,IF(BE180=Listedechoix!$A$3,10,IF(BE180=Listedechoix!$A$4,5,0))))</f>
        <v>0</v>
      </c>
      <c r="FZ180" s="4">
        <f>IF(BF180=Listedechoix!$A$1,20,IF(BF180=Listedechoix!$A$2,15,IF(BF180=Listedechoix!$A$3,10,IF(BF180=Listedechoix!$A$4,5,0))))</f>
        <v>0</v>
      </c>
      <c r="GA180" s="4">
        <f>IF(BG180=Listedechoix!$A$1,20,IF(BG180=Listedechoix!$A$2,15,IF(BG180=Listedechoix!$A$3,10,IF(BG180=Listedechoix!$A$4,5,0))))</f>
        <v>0</v>
      </c>
      <c r="GB180" s="4">
        <f>IF(BH180=Listedechoix!$A$1,20,IF(BH180=Listedechoix!$A$2,15,IF(BH180=Listedechoix!$A$3,10,IF(BH180=Listedechoix!$A$4,5,0))))</f>
        <v>0</v>
      </c>
      <c r="GC180" s="4">
        <f>IF(BI180=Listedechoix!$A$1,20,IF(BI180=Listedechoix!$A$2,15,IF(BI180=Listedechoix!$A$3,10,IF(BI180=Listedechoix!$A$4,5,0))))</f>
        <v>0</v>
      </c>
      <c r="GD180" s="4">
        <f>IF(BJ180=Listedechoix!$A$1,20,IF(BJ180=Listedechoix!$A$2,15,IF(BJ180=Listedechoix!$A$3,10,IF(BJ180=Listedechoix!$A$4,5,0))))</f>
        <v>0</v>
      </c>
      <c r="GE180" s="4">
        <f>IF(BK180=Listedechoix!$A$1,20,IF(BK180=Listedechoix!$A$2,15,IF(BK180=Listedechoix!$A$3,10,IF(BK180=Listedechoix!$A$4,5,0))))</f>
        <v>0</v>
      </c>
      <c r="GF180" s="4">
        <f>IF(BL180=Listedechoix!$A$1,20,IF(BL180=Listedechoix!$A$2,15,IF(BL180=Listedechoix!$A$3,10,IF(BL180=Listedechoix!$A$4,5,0))))</f>
        <v>0</v>
      </c>
      <c r="GG180" s="4">
        <f>IF(BM180=Listedechoix!$A$1,20,IF(BM180=Listedechoix!$A$2,15,IF(BM180=Listedechoix!$A$3,10,IF(BM180=Listedechoix!$A$4,5,0))))</f>
        <v>0</v>
      </c>
      <c r="GH180" s="4">
        <f>IF(BN180=Listedechoix!$A$1,20,IF(BN180=Listedechoix!$A$2,15,IF(BN180=Listedechoix!$A$3,10,IF(BN180=Listedechoix!$A$4,5,0))))</f>
        <v>0</v>
      </c>
      <c r="GI180" s="116" t="str">
        <f t="shared" si="96"/>
        <v>NNot</v>
      </c>
      <c r="GJ180" s="117" t="str">
        <f t="shared" si="97"/>
        <v>NNot</v>
      </c>
      <c r="GK180" s="4">
        <f>IF(BO180=Listedechoix!$A$1,20,IF(BO180=Listedechoix!$A$2,15,IF(BO180=Listedechoix!$A$3,10,IF(BO180=Listedechoix!$A$4,5,0))))</f>
        <v>0</v>
      </c>
      <c r="GL180" s="4">
        <f>IF(BP180=Listedechoix!$A$1,20,IF(BP180=Listedechoix!$A$2,15,IF(BP180=Listedechoix!$A$3,10,IF(BP180=Listedechoix!$A$4,5,0))))</f>
        <v>0</v>
      </c>
      <c r="GM180" s="4">
        <f>IF(BQ180=Listedechoix!$A$1,20,IF(BQ180=Listedechoix!$A$2,15,IF(BQ180=Listedechoix!$A$3,10,IF(BQ180=Listedechoix!$A$4,5,0))))</f>
        <v>0</v>
      </c>
      <c r="GN180" s="4">
        <f>IF(BR180=Listedechoix!$A$1,20,IF(BR180=Listedechoix!$A$2,15,IF(BR180=Listedechoix!$A$3,10,IF(BR180=Listedechoix!$A$4,5,0))))</f>
        <v>0</v>
      </c>
      <c r="GO180" s="4">
        <f>IF(BS180=Listedechoix!$A$1,20,IF(BS180=Listedechoix!$A$2,15,IF(BS180=Listedechoix!$A$3,10,IF(BS180=Listedechoix!$A$4,5,0))))</f>
        <v>0</v>
      </c>
      <c r="GP180" s="4">
        <f>IF(BT180=Listedechoix!$A$1,20,IF(BT180=Listedechoix!$A$2,15,IF(BT180=Listedechoix!$A$3,10,IF(BT180=Listedechoix!$A$4,5,0))))</f>
        <v>0</v>
      </c>
      <c r="GQ180" s="4">
        <f>IF(BU180=Listedechoix!$A$1,20,IF(BU180=Listedechoix!$A$2,15,IF(BU180=Listedechoix!$A$3,10,IF(BU180=Listedechoix!$A$4,5,0))))</f>
        <v>0</v>
      </c>
      <c r="GR180" s="4">
        <f>IF(BV180=Listedechoix!$A$1,20,IF(BV180=Listedechoix!$A$2,15,IF(BV180=Listedechoix!$A$3,10,IF(BV180=Listedechoix!$A$4,5,0))))</f>
        <v>0</v>
      </c>
      <c r="GS180" s="4">
        <f>IF(BW180=Listedechoix!$A$1,20,IF(BW180=Listedechoix!$A$2,15,IF(BW180=Listedechoix!$A$3,10,IF(BW180=Listedechoix!$A$4,5,0))))</f>
        <v>0</v>
      </c>
      <c r="GT180" s="4">
        <f>IF(BX180=Listedechoix!$A$1,20,IF(BX180=Listedechoix!$A$2,15,IF(BX180=Listedechoix!$A$3,10,IF(BX180=Listedechoix!$A$4,5,0))))</f>
        <v>0</v>
      </c>
      <c r="GU180" s="4">
        <f>IF(BY180=Listedechoix!$A$1,20,IF(BY180=Listedechoix!$A$2,15,IF(BY180=Listedechoix!$A$3,10,IF(BY180=Listedechoix!$A$4,5,0))))</f>
        <v>0</v>
      </c>
      <c r="GV180" s="116" t="str">
        <f t="shared" si="98"/>
        <v>NNot</v>
      </c>
      <c r="GW180" s="117" t="str">
        <f t="shared" si="99"/>
        <v>NNot</v>
      </c>
      <c r="GX180" s="4">
        <f>IF(BZ180=Listedechoix!$A$1,20,IF(BZ180=Listedechoix!$A$2,15,IF(BZ180=Listedechoix!$A$3,10,IF(BZ180=Listedechoix!$A$4,5,0))))</f>
        <v>0</v>
      </c>
      <c r="GY180" s="4">
        <f>IF(CA180=Listedechoix!$A$1,20,IF(CA180=Listedechoix!$A$2,15,IF(CA180=Listedechoix!$A$3,10,IF(CA180=Listedechoix!$A$4,5,0))))</f>
        <v>0</v>
      </c>
      <c r="GZ180" s="4">
        <f>IF(CB180=Listedechoix!$A$1,20,IF(CB180=Listedechoix!$A$2,15,IF(CB180=Listedechoix!$A$3,10,IF(CB180=Listedechoix!$A$4,5,0))))</f>
        <v>0</v>
      </c>
      <c r="HA180" s="4">
        <f>IF(CC180=Listedechoix!$A$1,20,IF(CC180=Listedechoix!$A$2,15,IF(CC180=Listedechoix!$A$3,10,IF(CC180=Listedechoix!$A$4,5,0))))</f>
        <v>0</v>
      </c>
      <c r="HB180" s="4">
        <f>IF(CD180=Listedechoix!$A$1,20,IF(CD180=Listedechoix!$A$2,15,IF(CD180=Listedechoix!$A$3,10,IF(CD180=Listedechoix!$A$4,5,0))))</f>
        <v>0</v>
      </c>
      <c r="HC180" s="4">
        <f>IF(CE180=Listedechoix!$A$1,20,IF(CE180=Listedechoix!$A$2,15,IF(CE180=Listedechoix!$A$3,10,IF(CE180=Listedechoix!$A$4,5,0))))</f>
        <v>0</v>
      </c>
      <c r="HD180" s="4">
        <f>IF(CF180=Listedechoix!$A$1,20,IF(CF180=Listedechoix!$A$2,15,IF(CF180=Listedechoix!$A$3,10,IF(CF180=Listedechoix!$A$4,5,0))))</f>
        <v>0</v>
      </c>
      <c r="HE180" s="4">
        <f>IF(CG180=Listedechoix!$A$1,20,IF(CG180=Listedechoix!$A$2,15,IF(CG180=Listedechoix!$A$3,10,IF(CG180=Listedechoix!$A$4,5,0))))</f>
        <v>0</v>
      </c>
      <c r="HF180" s="4">
        <f>IF(CH180=Listedechoix!$A$1,20,IF(CH180=Listedechoix!$A$2,15,IF(CH180=Listedechoix!$A$3,10,IF(CH180=Listedechoix!$A$4,5,0))))</f>
        <v>0</v>
      </c>
      <c r="HG180" s="4">
        <f>IF(CI180=Listedechoix!$A$1,20,IF(CI180=Listedechoix!$A$2,15,IF(CI180=Listedechoix!$A$3,10,IF(CI180=Listedechoix!$A$4,5,0))))</f>
        <v>0</v>
      </c>
      <c r="HH180" s="4">
        <f>IF(CJ180=Listedechoix!$A$1,20,IF(CJ180=Listedechoix!$A$2,15,IF(CJ180=Listedechoix!$A$3,10,IF(CJ180=Listedechoix!$A$4,5,0))))</f>
        <v>0</v>
      </c>
      <c r="HI180" s="4">
        <f>IF(CK180=Listedechoix!$A$1,20,IF(CK180=Listedechoix!$A$2,15,IF(CK180=Listedechoix!$A$3,10,IF(CK180=Listedechoix!$A$4,5,0))))</f>
        <v>0</v>
      </c>
      <c r="HJ180" s="4">
        <f>IF(CL180=Listedechoix!$A$1,20,IF(CL180=Listedechoix!$A$2,15,IF(CL180=Listedechoix!$A$3,10,IF(CL180=Listedechoix!$A$4,5,0))))</f>
        <v>0</v>
      </c>
      <c r="HK180" s="4">
        <f>IF(CM180=Listedechoix!$A$1,20,IF(CM180=Listedechoix!$A$2,15,IF(CM180=Listedechoix!$A$3,10,IF(CM180=Listedechoix!$A$4,5,0))))</f>
        <v>0</v>
      </c>
      <c r="HL180" s="116" t="str">
        <f t="shared" si="100"/>
        <v>NNot</v>
      </c>
      <c r="HM180" s="117" t="str">
        <f t="shared" si="101"/>
        <v>NNot</v>
      </c>
    </row>
    <row r="181" spans="1:221" x14ac:dyDescent="0.25">
      <c r="A181" s="34"/>
      <c r="B181" s="34"/>
      <c r="C181" s="35"/>
      <c r="D181" s="35"/>
      <c r="E181" s="35"/>
      <c r="F181" s="43"/>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1" t="str">
        <f t="shared" si="77"/>
        <v/>
      </c>
      <c r="CO181" s="31" t="str">
        <f t="shared" si="74"/>
        <v/>
      </c>
      <c r="CP181" s="31" t="str">
        <f t="shared" si="74"/>
        <v/>
      </c>
      <c r="CQ181" s="31" t="str">
        <f t="shared" si="74"/>
        <v/>
      </c>
      <c r="CR181" s="32">
        <f t="shared" si="78"/>
        <v>0</v>
      </c>
      <c r="CS181" s="33" t="str">
        <f t="shared" si="102"/>
        <v/>
      </c>
      <c r="CT181" s="31" t="str">
        <f t="shared" si="79"/>
        <v/>
      </c>
      <c r="CU181" s="31" t="str">
        <f t="shared" si="75"/>
        <v/>
      </c>
      <c r="CV181" s="31" t="str">
        <f t="shared" si="75"/>
        <v/>
      </c>
      <c r="CW181" s="31" t="str">
        <f t="shared" si="75"/>
        <v/>
      </c>
      <c r="CX181" s="32">
        <f t="shared" si="80"/>
        <v>0</v>
      </c>
      <c r="CY181" s="33" t="str">
        <f t="shared" si="81"/>
        <v>NNot</v>
      </c>
      <c r="CZ181" s="31" t="str">
        <f t="shared" si="104"/>
        <v/>
      </c>
      <c r="DA181" s="31" t="str">
        <f t="shared" si="104"/>
        <v/>
      </c>
      <c r="DB181" s="31" t="str">
        <f t="shared" si="104"/>
        <v/>
      </c>
      <c r="DC181" s="31" t="str">
        <f t="shared" si="104"/>
        <v/>
      </c>
      <c r="DD181" s="32">
        <f t="shared" si="103"/>
        <v>0</v>
      </c>
      <c r="DE181" s="33" t="str">
        <f t="shared" si="82"/>
        <v>NNot</v>
      </c>
      <c r="DF181" s="31" t="str">
        <f t="shared" si="105"/>
        <v/>
      </c>
      <c r="DG181" s="31" t="str">
        <f t="shared" si="105"/>
        <v/>
      </c>
      <c r="DH181" s="31" t="str">
        <f t="shared" si="105"/>
        <v/>
      </c>
      <c r="DI181" s="31" t="str">
        <f t="shared" si="105"/>
        <v/>
      </c>
      <c r="DJ181" s="32">
        <f t="shared" si="84"/>
        <v>0</v>
      </c>
      <c r="DK181" s="33" t="str">
        <f t="shared" si="85"/>
        <v>NNot</v>
      </c>
      <c r="DL181" s="31" t="str">
        <f t="shared" si="106"/>
        <v/>
      </c>
      <c r="DM181" s="31" t="str">
        <f t="shared" si="106"/>
        <v/>
      </c>
      <c r="DN181" s="31" t="str">
        <f t="shared" si="106"/>
        <v/>
      </c>
      <c r="DO181" s="31" t="str">
        <f t="shared" si="106"/>
        <v/>
      </c>
      <c r="DP181" s="32">
        <f t="shared" si="76"/>
        <v>0</v>
      </c>
      <c r="DQ181" s="33" t="str">
        <f t="shared" si="87"/>
        <v>NNot</v>
      </c>
      <c r="DR181" s="4">
        <f>IF(F181=Listedechoix!$A$1,20,IF(F181=Listedechoix!$A$2,15,IF(F181=Listedechoix!$A$3,10,IF(F181=Listedechoix!$A$4,5,0))))</f>
        <v>0</v>
      </c>
      <c r="DS181" s="4">
        <f>IF(G181=Listedechoix!$A$1,20,IF(G181=Listedechoix!$A$2,15,IF(G181=Listedechoix!$A$3,10,IF(G181=Listedechoix!$A$4,5,0))))</f>
        <v>0</v>
      </c>
      <c r="DT181" s="4">
        <f>IF(H181=Listedechoix!$A$1,20,IF(H181=Listedechoix!$A$2,15,IF(H181=Listedechoix!$A$3,10,IF(H181=Listedechoix!$A$4,5,0))))</f>
        <v>0</v>
      </c>
      <c r="DU181" s="4">
        <f>IF(I181=Listedechoix!$A$1,20,IF(I181=Listedechoix!$A$2,15,IF(I181=Listedechoix!$A$3,10,IF(I181=Listedechoix!$A$4,5,0))))</f>
        <v>0</v>
      </c>
      <c r="DV181" s="4">
        <f>IF(J181=Listedechoix!$A$1,20,IF(J181=Listedechoix!$A$2,15,IF(J181=Listedechoix!$A$3,10,IF(J181=Listedechoix!$A$4,5,0))))</f>
        <v>0</v>
      </c>
      <c r="DW181" s="4">
        <f>IF(K181=Listedechoix!$A$1,20,IF(K181=Listedechoix!$A$2,15,IF(K181=Listedechoix!$A$3,10,IF(K181=Listedechoix!$A$4,5,0))))</f>
        <v>0</v>
      </c>
      <c r="DX181" s="4">
        <f>IF(L181=Listedechoix!$A$1,20,IF(L181=Listedechoix!$A$2,15,IF(L181=Listedechoix!$A$3,10,IF(L181=Listedechoix!$A$4,5,0))))</f>
        <v>0</v>
      </c>
      <c r="DY181" s="4">
        <f>IF(M181=Listedechoix!$A$1,20,IF(M181=Listedechoix!$A$2,15,IF(M181=Listedechoix!$A$3,10,IF(M181=Listedechoix!$A$4,5,0))))</f>
        <v>0</v>
      </c>
      <c r="DZ181" s="4">
        <f>IF(N181=Listedechoix!$A$1,20,IF(N181=Listedechoix!$A$2,15,IF(N181=Listedechoix!$A$3,10,IF(N181=Listedechoix!$A$4,5,0))))</f>
        <v>0</v>
      </c>
      <c r="EA181" s="4">
        <f>IF(O181=Listedechoix!$A$1,20,IF(O181=Listedechoix!$A$2,15,IF(O181=Listedechoix!$A$3,10,IF(O181=Listedechoix!$A$4,5,0))))</f>
        <v>0</v>
      </c>
      <c r="EB181" s="4">
        <f>IF(P181=Listedechoix!$A$1,20,IF(P181=Listedechoix!$A$2,15,IF(P181=Listedechoix!$A$3,10,IF(P181=Listedechoix!$A$4,5,0))))</f>
        <v>0</v>
      </c>
      <c r="EC181" s="116" t="str">
        <f t="shared" si="88"/>
        <v>NNot</v>
      </c>
      <c r="ED181" s="117" t="str">
        <f t="shared" si="89"/>
        <v>NNot</v>
      </c>
      <c r="EE181" s="4">
        <f>IF(Q181=Listedechoix!$A$1,20,IF(Q181=Listedechoix!$A$2,15,IF(Q181=Listedechoix!$A$3,10,IF(Q181=Listedechoix!$A$4,5,0))))</f>
        <v>0</v>
      </c>
      <c r="EF181" s="4">
        <f>IF(R181=Listedechoix!$A$1,20,IF(R181=Listedechoix!$A$2,15,IF(R181=Listedechoix!$A$3,10,IF(R181=Listedechoix!$A$4,5,0))))</f>
        <v>0</v>
      </c>
      <c r="EG181" s="4">
        <f>IF(S181=Listedechoix!$A$1,20,IF(S181=Listedechoix!$A$2,15,IF(S181=Listedechoix!$A$3,10,IF(S181=Listedechoix!$A$4,5,0))))</f>
        <v>0</v>
      </c>
      <c r="EH181" s="4">
        <f>IF(T181=Listedechoix!$A$1,20,IF(T181=Listedechoix!$A$2,15,IF(T181=Listedechoix!$A$3,10,IF(T181=Listedechoix!$A$4,5,0))))</f>
        <v>0</v>
      </c>
      <c r="EI181" s="4">
        <f>IF(U181=Listedechoix!$A$1,20,IF(U181=Listedechoix!$A$2,15,IF(U181=Listedechoix!$A$3,10,IF(U181=Listedechoix!$A$4,5,0))))</f>
        <v>0</v>
      </c>
      <c r="EJ181" s="4">
        <f>IF(V181=Listedechoix!$A$1,20,IF(V181=Listedechoix!$A$2,15,IF(V181=Listedechoix!$A$3,10,IF(V181=Listedechoix!$A$4,5,0))))</f>
        <v>0</v>
      </c>
      <c r="EK181" s="4">
        <f>IF(W181=Listedechoix!$A$1,20,IF(W181=Listedechoix!$A$2,15,IF(W181=Listedechoix!$A$3,10,IF(W181=Listedechoix!$A$4,5,0))))</f>
        <v>0</v>
      </c>
      <c r="EL181" s="4">
        <f>IF(X181=Listedechoix!$A$1,20,IF(X181=Listedechoix!$A$2,15,IF(X181=Listedechoix!$A$3,10,IF(X181=Listedechoix!$A$4,5,0))))</f>
        <v>0</v>
      </c>
      <c r="EM181" s="4">
        <f>IF(Y181=Listedechoix!$A$1,20,IF(Y181=Listedechoix!$A$2,15,IF(Y181=Listedechoix!$A$3,10,IF(Y181=Listedechoix!$A$4,5,0))))</f>
        <v>0</v>
      </c>
      <c r="EN181" s="4">
        <f>IF(Z181=Listedechoix!$A$1,20,IF(Z181=Listedechoix!$A$2,15,IF(Z181=Listedechoix!$A$3,10,IF(Z181=Listedechoix!$A$4,5,0))))</f>
        <v>0</v>
      </c>
      <c r="EO181" s="4">
        <f>IF(AA181=Listedechoix!$A$1,20,IF(AA181=Listedechoix!$A$2,15,IF(AA181=Listedechoix!$A$3,10,IF(AA181=Listedechoix!$A$4,5,0))))</f>
        <v>0</v>
      </c>
      <c r="EP181" s="116" t="str">
        <f t="shared" si="90"/>
        <v>NNot</v>
      </c>
      <c r="EQ181" s="117" t="str">
        <f t="shared" si="91"/>
        <v>NNot</v>
      </c>
      <c r="ER181" s="4">
        <f>IF(AB181=Listedechoix!$A$1,20,IF(AB181=Listedechoix!$A$2,15,IF(AB181=Listedechoix!$A$3,10,IF(AB181=Listedechoix!$A$4,5,0))))</f>
        <v>0</v>
      </c>
      <c r="ES181" s="4">
        <f>IF(AC181=Listedechoix!$A$1,20,IF(AC181=Listedechoix!$A$2,15,IF(AC181=Listedechoix!$A$3,10,IF(AC181=Listedechoix!$A$4,5,0))))</f>
        <v>0</v>
      </c>
      <c r="ET181" s="4">
        <f>IF(AD181=Listedechoix!$A$1,20,IF(AD181=Listedechoix!$A$2,15,IF(AD181=Listedechoix!$A$3,10,IF(AD181=Listedechoix!$A$4,5,0))))</f>
        <v>0</v>
      </c>
      <c r="EU181" s="4">
        <f>IF(AE181=Listedechoix!$A$1,20,IF(AE181=Listedechoix!$A$2,15,IF(AE181=Listedechoix!$A$3,10,IF(AE181=Listedechoix!$A$4,5,0))))</f>
        <v>0</v>
      </c>
      <c r="EV181" s="4">
        <f>IF(AF181=Listedechoix!$A$1,20,IF(AF181=Listedechoix!$A$2,15,IF(AF181=Listedechoix!$A$3,10,IF(AF181=Listedechoix!$A$4,5,0))))</f>
        <v>0</v>
      </c>
      <c r="EW181" s="4">
        <f>IF(AG181=Listedechoix!$A$1,20,IF(AG181=Listedechoix!$A$2,15,IF(AG181=Listedechoix!$A$3,10,IF(AG181=Listedechoix!$A$4,5,0))))</f>
        <v>0</v>
      </c>
      <c r="EX181" s="4">
        <f>IF(AH181=Listedechoix!$A$1,20,IF(AH181=Listedechoix!$A$2,15,IF(AH181=Listedechoix!$A$3,10,IF(AH181=Listedechoix!$A$4,5,0))))</f>
        <v>0</v>
      </c>
      <c r="EY181" s="4">
        <f>IF(AI181=Listedechoix!$A$1,20,IF(AI181=Listedechoix!$A$2,15,IF(AI181=Listedechoix!$A$3,10,IF(AI181=Listedechoix!$A$4,5,0))))</f>
        <v>0</v>
      </c>
      <c r="EZ181" s="4">
        <f>IF(AJ181=Listedechoix!$A$1,20,IF(AJ181=Listedechoix!$A$2,15,IF(AJ181=Listedechoix!$A$3,10,IF(AJ181=Listedechoix!$A$4,5,0))))</f>
        <v>0</v>
      </c>
      <c r="FA181" s="4">
        <f>IF(AK181=Listedechoix!$A$1,20,IF(AK181=Listedechoix!$A$2,15,IF(AK181=Listedechoix!$A$3,10,IF(AK181=Listedechoix!$A$4,5,0))))</f>
        <v>0</v>
      </c>
      <c r="FB181" s="4">
        <f>IF(AL181=Listedechoix!$A$1,20,IF(AL181=Listedechoix!$A$2,15,IF(AL181=Listedechoix!$A$3,10,IF(AL181=Listedechoix!$A$4,5,0))))</f>
        <v>0</v>
      </c>
      <c r="FC181" s="4">
        <f>IF(AM181=Listedechoix!$A$1,20,IF(AM181=Listedechoix!$A$2,15,IF(AM181=Listedechoix!$A$3,10,IF(AM181=Listedechoix!$A$4,5,0))))</f>
        <v>0</v>
      </c>
      <c r="FD181" s="4">
        <f>IF(AN181=Listedechoix!$A$1,20,IF(AN181=Listedechoix!$A$2,15,IF(AN181=Listedechoix!$A$3,10,IF(AN181=Listedechoix!$A$4,5,0))))</f>
        <v>0</v>
      </c>
      <c r="FE181" s="4">
        <f>IF(AO181=Listedechoix!$A$1,20,IF(AO181=Listedechoix!$A$2,15,IF(AO181=Listedechoix!$A$3,10,IF(AO181=Listedechoix!$A$4,5,0))))</f>
        <v>0</v>
      </c>
      <c r="FF181" s="116" t="str">
        <f t="shared" si="92"/>
        <v>NNot</v>
      </c>
      <c r="FG181" s="117" t="str">
        <f t="shared" si="93"/>
        <v>NNot</v>
      </c>
      <c r="FH181" s="4">
        <f>IF(AP181=Listedechoix!$A$1,20,IF(AP181=Listedechoix!$A$2,15,IF(AP181=Listedechoix!$A$3,10,IF(AP181=Listedechoix!$A$4,5,0))))</f>
        <v>0</v>
      </c>
      <c r="FI181" s="4">
        <f>IF(AQ181=Listedechoix!$A$1,20,IF(AQ181=Listedechoix!$A$2,15,IF(AQ181=Listedechoix!$A$3,10,IF(AQ181=Listedechoix!$A$4,5,0))))</f>
        <v>0</v>
      </c>
      <c r="FJ181" s="4">
        <f>IF(AR181=Listedechoix!$A$1,20,IF(AR181=Listedechoix!$A$2,15,IF(AR181=Listedechoix!$A$3,10,IF(AR181=Listedechoix!$A$4,5,0))))</f>
        <v>0</v>
      </c>
      <c r="FK181" s="4">
        <f>IF(AS181=Listedechoix!$A$1,20,IF(AS181=Listedechoix!$A$2,15,IF(AS181=Listedechoix!$A$3,10,IF(AS181=Listedechoix!$A$4,5,0))))</f>
        <v>0</v>
      </c>
      <c r="FL181" s="4">
        <f>IF(AT181=Listedechoix!$A$1,20,IF(AT181=Listedechoix!$A$2,15,IF(AT181=Listedechoix!$A$3,10,IF(AT181=Listedechoix!$A$4,5,0))))</f>
        <v>0</v>
      </c>
      <c r="FM181" s="4">
        <f>IF(AU181=Listedechoix!$A$1,20,IF(AU181=Listedechoix!$A$2,15,IF(AU181=Listedechoix!$A$3,10,IF(AU181=Listedechoix!$A$4,5,0))))</f>
        <v>0</v>
      </c>
      <c r="FN181" s="4">
        <f>IF(AV181=Listedechoix!$A$1,20,IF(AV181=Listedechoix!$A$2,15,IF(AV181=Listedechoix!$A$3,10,IF(AV181=Listedechoix!$A$4,5,0))))</f>
        <v>0</v>
      </c>
      <c r="FO181" s="4">
        <f>IF(AW181=Listedechoix!$A$1,20,IF(AW181=Listedechoix!$A$2,15,IF(AW181=Listedechoix!$A$3,10,IF(AW181=Listedechoix!$A$4,5,0))))</f>
        <v>0</v>
      </c>
      <c r="FP181" s="4">
        <f>IF(AX181=Listedechoix!$A$1,20,IF(AX181=Listedechoix!$A$2,15,IF(AX181=Listedechoix!$A$3,10,IF(AX181=Listedechoix!$A$4,5,0))))</f>
        <v>0</v>
      </c>
      <c r="FQ181" s="4">
        <f>IF(AY181=Listedechoix!$A$1,20,IF(AY181=Listedechoix!$A$2,15,IF(AY181=Listedechoix!$A$3,10,IF(AY181=Listedechoix!$A$4,5,0))))</f>
        <v>0</v>
      </c>
      <c r="FR181" s="4">
        <f>IF(AZ181=Listedechoix!$A$1,20,IF(AZ181=Listedechoix!$A$2,15,IF(AZ181=Listedechoix!$A$3,10,IF(AZ181=Listedechoix!$A$4,5,0))))</f>
        <v>0</v>
      </c>
      <c r="FS181" s="4">
        <f>IF(BA181=Listedechoix!$A$1,20,IF(BA181=Listedechoix!$A$2,15,IF(BA181=Listedechoix!$A$3,10,IF(BA181=Listedechoix!$A$4,5,0))))</f>
        <v>0</v>
      </c>
      <c r="FT181" s="4">
        <f>IF(BB181=Listedechoix!$A$1,20,IF(BB181=Listedechoix!$A$2,15,IF(BB181=Listedechoix!$A$3,10,IF(BB181=Listedechoix!$A$4,5,0))))</f>
        <v>0</v>
      </c>
      <c r="FU181" s="4">
        <f>IF(BC181=Listedechoix!$A$1,20,IF(BC181=Listedechoix!$A$2,15,IF(BC181=Listedechoix!$A$3,10,IF(BC181=Listedechoix!$A$4,5,0))))</f>
        <v>0</v>
      </c>
      <c r="FV181" s="116" t="str">
        <f t="shared" si="94"/>
        <v>NNot</v>
      </c>
      <c r="FW181" s="117" t="str">
        <f t="shared" si="95"/>
        <v>NNot</v>
      </c>
      <c r="FX181" s="4">
        <f>IF(BD181=Listedechoix!$A$1,20,IF(BD181=Listedechoix!$A$2,15,IF(BD181=Listedechoix!$A$3,10,IF(BD181=Listedechoix!$A$4,5,0))))</f>
        <v>0</v>
      </c>
      <c r="FY181" s="4">
        <f>IF(BE181=Listedechoix!$A$1,20,IF(BE181=Listedechoix!$A$2,15,IF(BE181=Listedechoix!$A$3,10,IF(BE181=Listedechoix!$A$4,5,0))))</f>
        <v>0</v>
      </c>
      <c r="FZ181" s="4">
        <f>IF(BF181=Listedechoix!$A$1,20,IF(BF181=Listedechoix!$A$2,15,IF(BF181=Listedechoix!$A$3,10,IF(BF181=Listedechoix!$A$4,5,0))))</f>
        <v>0</v>
      </c>
      <c r="GA181" s="4">
        <f>IF(BG181=Listedechoix!$A$1,20,IF(BG181=Listedechoix!$A$2,15,IF(BG181=Listedechoix!$A$3,10,IF(BG181=Listedechoix!$A$4,5,0))))</f>
        <v>0</v>
      </c>
      <c r="GB181" s="4">
        <f>IF(BH181=Listedechoix!$A$1,20,IF(BH181=Listedechoix!$A$2,15,IF(BH181=Listedechoix!$A$3,10,IF(BH181=Listedechoix!$A$4,5,0))))</f>
        <v>0</v>
      </c>
      <c r="GC181" s="4">
        <f>IF(BI181=Listedechoix!$A$1,20,IF(BI181=Listedechoix!$A$2,15,IF(BI181=Listedechoix!$A$3,10,IF(BI181=Listedechoix!$A$4,5,0))))</f>
        <v>0</v>
      </c>
      <c r="GD181" s="4">
        <f>IF(BJ181=Listedechoix!$A$1,20,IF(BJ181=Listedechoix!$A$2,15,IF(BJ181=Listedechoix!$A$3,10,IF(BJ181=Listedechoix!$A$4,5,0))))</f>
        <v>0</v>
      </c>
      <c r="GE181" s="4">
        <f>IF(BK181=Listedechoix!$A$1,20,IF(BK181=Listedechoix!$A$2,15,IF(BK181=Listedechoix!$A$3,10,IF(BK181=Listedechoix!$A$4,5,0))))</f>
        <v>0</v>
      </c>
      <c r="GF181" s="4">
        <f>IF(BL181=Listedechoix!$A$1,20,IF(BL181=Listedechoix!$A$2,15,IF(BL181=Listedechoix!$A$3,10,IF(BL181=Listedechoix!$A$4,5,0))))</f>
        <v>0</v>
      </c>
      <c r="GG181" s="4">
        <f>IF(BM181=Listedechoix!$A$1,20,IF(BM181=Listedechoix!$A$2,15,IF(BM181=Listedechoix!$A$3,10,IF(BM181=Listedechoix!$A$4,5,0))))</f>
        <v>0</v>
      </c>
      <c r="GH181" s="4">
        <f>IF(BN181=Listedechoix!$A$1,20,IF(BN181=Listedechoix!$A$2,15,IF(BN181=Listedechoix!$A$3,10,IF(BN181=Listedechoix!$A$4,5,0))))</f>
        <v>0</v>
      </c>
      <c r="GI181" s="116" t="str">
        <f t="shared" si="96"/>
        <v>NNot</v>
      </c>
      <c r="GJ181" s="117" t="str">
        <f t="shared" si="97"/>
        <v>NNot</v>
      </c>
      <c r="GK181" s="4">
        <f>IF(BO181=Listedechoix!$A$1,20,IF(BO181=Listedechoix!$A$2,15,IF(BO181=Listedechoix!$A$3,10,IF(BO181=Listedechoix!$A$4,5,0))))</f>
        <v>0</v>
      </c>
      <c r="GL181" s="4">
        <f>IF(BP181=Listedechoix!$A$1,20,IF(BP181=Listedechoix!$A$2,15,IF(BP181=Listedechoix!$A$3,10,IF(BP181=Listedechoix!$A$4,5,0))))</f>
        <v>0</v>
      </c>
      <c r="GM181" s="4">
        <f>IF(BQ181=Listedechoix!$A$1,20,IF(BQ181=Listedechoix!$A$2,15,IF(BQ181=Listedechoix!$A$3,10,IF(BQ181=Listedechoix!$A$4,5,0))))</f>
        <v>0</v>
      </c>
      <c r="GN181" s="4">
        <f>IF(BR181=Listedechoix!$A$1,20,IF(BR181=Listedechoix!$A$2,15,IF(BR181=Listedechoix!$A$3,10,IF(BR181=Listedechoix!$A$4,5,0))))</f>
        <v>0</v>
      </c>
      <c r="GO181" s="4">
        <f>IF(BS181=Listedechoix!$A$1,20,IF(BS181=Listedechoix!$A$2,15,IF(BS181=Listedechoix!$A$3,10,IF(BS181=Listedechoix!$A$4,5,0))))</f>
        <v>0</v>
      </c>
      <c r="GP181" s="4">
        <f>IF(BT181=Listedechoix!$A$1,20,IF(BT181=Listedechoix!$A$2,15,IF(BT181=Listedechoix!$A$3,10,IF(BT181=Listedechoix!$A$4,5,0))))</f>
        <v>0</v>
      </c>
      <c r="GQ181" s="4">
        <f>IF(BU181=Listedechoix!$A$1,20,IF(BU181=Listedechoix!$A$2,15,IF(BU181=Listedechoix!$A$3,10,IF(BU181=Listedechoix!$A$4,5,0))))</f>
        <v>0</v>
      </c>
      <c r="GR181" s="4">
        <f>IF(BV181=Listedechoix!$A$1,20,IF(BV181=Listedechoix!$A$2,15,IF(BV181=Listedechoix!$A$3,10,IF(BV181=Listedechoix!$A$4,5,0))))</f>
        <v>0</v>
      </c>
      <c r="GS181" s="4">
        <f>IF(BW181=Listedechoix!$A$1,20,IF(BW181=Listedechoix!$A$2,15,IF(BW181=Listedechoix!$A$3,10,IF(BW181=Listedechoix!$A$4,5,0))))</f>
        <v>0</v>
      </c>
      <c r="GT181" s="4">
        <f>IF(BX181=Listedechoix!$A$1,20,IF(BX181=Listedechoix!$A$2,15,IF(BX181=Listedechoix!$A$3,10,IF(BX181=Listedechoix!$A$4,5,0))))</f>
        <v>0</v>
      </c>
      <c r="GU181" s="4">
        <f>IF(BY181=Listedechoix!$A$1,20,IF(BY181=Listedechoix!$A$2,15,IF(BY181=Listedechoix!$A$3,10,IF(BY181=Listedechoix!$A$4,5,0))))</f>
        <v>0</v>
      </c>
      <c r="GV181" s="116" t="str">
        <f t="shared" si="98"/>
        <v>NNot</v>
      </c>
      <c r="GW181" s="117" t="str">
        <f t="shared" si="99"/>
        <v>NNot</v>
      </c>
      <c r="GX181" s="4">
        <f>IF(BZ181=Listedechoix!$A$1,20,IF(BZ181=Listedechoix!$A$2,15,IF(BZ181=Listedechoix!$A$3,10,IF(BZ181=Listedechoix!$A$4,5,0))))</f>
        <v>0</v>
      </c>
      <c r="GY181" s="4">
        <f>IF(CA181=Listedechoix!$A$1,20,IF(CA181=Listedechoix!$A$2,15,IF(CA181=Listedechoix!$A$3,10,IF(CA181=Listedechoix!$A$4,5,0))))</f>
        <v>0</v>
      </c>
      <c r="GZ181" s="4">
        <f>IF(CB181=Listedechoix!$A$1,20,IF(CB181=Listedechoix!$A$2,15,IF(CB181=Listedechoix!$A$3,10,IF(CB181=Listedechoix!$A$4,5,0))))</f>
        <v>0</v>
      </c>
      <c r="HA181" s="4">
        <f>IF(CC181=Listedechoix!$A$1,20,IF(CC181=Listedechoix!$A$2,15,IF(CC181=Listedechoix!$A$3,10,IF(CC181=Listedechoix!$A$4,5,0))))</f>
        <v>0</v>
      </c>
      <c r="HB181" s="4">
        <f>IF(CD181=Listedechoix!$A$1,20,IF(CD181=Listedechoix!$A$2,15,IF(CD181=Listedechoix!$A$3,10,IF(CD181=Listedechoix!$A$4,5,0))))</f>
        <v>0</v>
      </c>
      <c r="HC181" s="4">
        <f>IF(CE181=Listedechoix!$A$1,20,IF(CE181=Listedechoix!$A$2,15,IF(CE181=Listedechoix!$A$3,10,IF(CE181=Listedechoix!$A$4,5,0))))</f>
        <v>0</v>
      </c>
      <c r="HD181" s="4">
        <f>IF(CF181=Listedechoix!$A$1,20,IF(CF181=Listedechoix!$A$2,15,IF(CF181=Listedechoix!$A$3,10,IF(CF181=Listedechoix!$A$4,5,0))))</f>
        <v>0</v>
      </c>
      <c r="HE181" s="4">
        <f>IF(CG181=Listedechoix!$A$1,20,IF(CG181=Listedechoix!$A$2,15,IF(CG181=Listedechoix!$A$3,10,IF(CG181=Listedechoix!$A$4,5,0))))</f>
        <v>0</v>
      </c>
      <c r="HF181" s="4">
        <f>IF(CH181=Listedechoix!$A$1,20,IF(CH181=Listedechoix!$A$2,15,IF(CH181=Listedechoix!$A$3,10,IF(CH181=Listedechoix!$A$4,5,0))))</f>
        <v>0</v>
      </c>
      <c r="HG181" s="4">
        <f>IF(CI181=Listedechoix!$A$1,20,IF(CI181=Listedechoix!$A$2,15,IF(CI181=Listedechoix!$A$3,10,IF(CI181=Listedechoix!$A$4,5,0))))</f>
        <v>0</v>
      </c>
      <c r="HH181" s="4">
        <f>IF(CJ181=Listedechoix!$A$1,20,IF(CJ181=Listedechoix!$A$2,15,IF(CJ181=Listedechoix!$A$3,10,IF(CJ181=Listedechoix!$A$4,5,0))))</f>
        <v>0</v>
      </c>
      <c r="HI181" s="4">
        <f>IF(CK181=Listedechoix!$A$1,20,IF(CK181=Listedechoix!$A$2,15,IF(CK181=Listedechoix!$A$3,10,IF(CK181=Listedechoix!$A$4,5,0))))</f>
        <v>0</v>
      </c>
      <c r="HJ181" s="4">
        <f>IF(CL181=Listedechoix!$A$1,20,IF(CL181=Listedechoix!$A$2,15,IF(CL181=Listedechoix!$A$3,10,IF(CL181=Listedechoix!$A$4,5,0))))</f>
        <v>0</v>
      </c>
      <c r="HK181" s="4">
        <f>IF(CM181=Listedechoix!$A$1,20,IF(CM181=Listedechoix!$A$2,15,IF(CM181=Listedechoix!$A$3,10,IF(CM181=Listedechoix!$A$4,5,0))))</f>
        <v>0</v>
      </c>
      <c r="HL181" s="116" t="str">
        <f t="shared" si="100"/>
        <v>NNot</v>
      </c>
      <c r="HM181" s="117" t="str">
        <f t="shared" si="101"/>
        <v>NNot</v>
      </c>
    </row>
    <row r="182" spans="1:221" x14ac:dyDescent="0.25">
      <c r="A182" s="34"/>
      <c r="B182" s="34"/>
      <c r="C182" s="35"/>
      <c r="D182" s="35"/>
      <c r="E182" s="35"/>
      <c r="F182" s="43"/>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1" t="str">
        <f t="shared" si="77"/>
        <v/>
      </c>
      <c r="CO182" s="31" t="str">
        <f t="shared" si="74"/>
        <v/>
      </c>
      <c r="CP182" s="31" t="str">
        <f t="shared" si="74"/>
        <v/>
      </c>
      <c r="CQ182" s="31" t="str">
        <f t="shared" si="74"/>
        <v/>
      </c>
      <c r="CR182" s="32">
        <f t="shared" si="78"/>
        <v>0</v>
      </c>
      <c r="CS182" s="33" t="str">
        <f t="shared" si="102"/>
        <v/>
      </c>
      <c r="CT182" s="31" t="str">
        <f t="shared" si="79"/>
        <v/>
      </c>
      <c r="CU182" s="31" t="str">
        <f t="shared" si="75"/>
        <v/>
      </c>
      <c r="CV182" s="31" t="str">
        <f t="shared" si="75"/>
        <v/>
      </c>
      <c r="CW182" s="31" t="str">
        <f t="shared" si="75"/>
        <v/>
      </c>
      <c r="CX182" s="32">
        <f t="shared" si="80"/>
        <v>0</v>
      </c>
      <c r="CY182" s="33" t="str">
        <f t="shared" si="81"/>
        <v>NNot</v>
      </c>
      <c r="CZ182" s="31" t="str">
        <f t="shared" si="104"/>
        <v/>
      </c>
      <c r="DA182" s="31" t="str">
        <f t="shared" si="104"/>
        <v/>
      </c>
      <c r="DB182" s="31" t="str">
        <f t="shared" si="104"/>
        <v/>
      </c>
      <c r="DC182" s="31" t="str">
        <f t="shared" si="104"/>
        <v/>
      </c>
      <c r="DD182" s="32">
        <f t="shared" si="103"/>
        <v>0</v>
      </c>
      <c r="DE182" s="33" t="str">
        <f t="shared" si="82"/>
        <v>NNot</v>
      </c>
      <c r="DF182" s="31" t="str">
        <f t="shared" si="105"/>
        <v/>
      </c>
      <c r="DG182" s="31" t="str">
        <f t="shared" si="105"/>
        <v/>
      </c>
      <c r="DH182" s="31" t="str">
        <f t="shared" si="105"/>
        <v/>
      </c>
      <c r="DI182" s="31" t="str">
        <f t="shared" si="105"/>
        <v/>
      </c>
      <c r="DJ182" s="32">
        <f t="shared" si="84"/>
        <v>0</v>
      </c>
      <c r="DK182" s="33" t="str">
        <f t="shared" si="85"/>
        <v>NNot</v>
      </c>
      <c r="DL182" s="31" t="str">
        <f t="shared" si="106"/>
        <v/>
      </c>
      <c r="DM182" s="31" t="str">
        <f t="shared" si="106"/>
        <v/>
      </c>
      <c r="DN182" s="31" t="str">
        <f t="shared" si="106"/>
        <v/>
      </c>
      <c r="DO182" s="31" t="str">
        <f t="shared" si="106"/>
        <v/>
      </c>
      <c r="DP182" s="32">
        <f t="shared" si="76"/>
        <v>0</v>
      </c>
      <c r="DQ182" s="33" t="str">
        <f t="shared" si="87"/>
        <v>NNot</v>
      </c>
      <c r="DR182" s="4">
        <f>IF(F182=Listedechoix!$A$1,20,IF(F182=Listedechoix!$A$2,15,IF(F182=Listedechoix!$A$3,10,IF(F182=Listedechoix!$A$4,5,0))))</f>
        <v>0</v>
      </c>
      <c r="DS182" s="4">
        <f>IF(G182=Listedechoix!$A$1,20,IF(G182=Listedechoix!$A$2,15,IF(G182=Listedechoix!$A$3,10,IF(G182=Listedechoix!$A$4,5,0))))</f>
        <v>0</v>
      </c>
      <c r="DT182" s="4">
        <f>IF(H182=Listedechoix!$A$1,20,IF(H182=Listedechoix!$A$2,15,IF(H182=Listedechoix!$A$3,10,IF(H182=Listedechoix!$A$4,5,0))))</f>
        <v>0</v>
      </c>
      <c r="DU182" s="4">
        <f>IF(I182=Listedechoix!$A$1,20,IF(I182=Listedechoix!$A$2,15,IF(I182=Listedechoix!$A$3,10,IF(I182=Listedechoix!$A$4,5,0))))</f>
        <v>0</v>
      </c>
      <c r="DV182" s="4">
        <f>IF(J182=Listedechoix!$A$1,20,IF(J182=Listedechoix!$A$2,15,IF(J182=Listedechoix!$A$3,10,IF(J182=Listedechoix!$A$4,5,0))))</f>
        <v>0</v>
      </c>
      <c r="DW182" s="4">
        <f>IF(K182=Listedechoix!$A$1,20,IF(K182=Listedechoix!$A$2,15,IF(K182=Listedechoix!$A$3,10,IF(K182=Listedechoix!$A$4,5,0))))</f>
        <v>0</v>
      </c>
      <c r="DX182" s="4">
        <f>IF(L182=Listedechoix!$A$1,20,IF(L182=Listedechoix!$A$2,15,IF(L182=Listedechoix!$A$3,10,IF(L182=Listedechoix!$A$4,5,0))))</f>
        <v>0</v>
      </c>
      <c r="DY182" s="4">
        <f>IF(M182=Listedechoix!$A$1,20,IF(M182=Listedechoix!$A$2,15,IF(M182=Listedechoix!$A$3,10,IF(M182=Listedechoix!$A$4,5,0))))</f>
        <v>0</v>
      </c>
      <c r="DZ182" s="4">
        <f>IF(N182=Listedechoix!$A$1,20,IF(N182=Listedechoix!$A$2,15,IF(N182=Listedechoix!$A$3,10,IF(N182=Listedechoix!$A$4,5,0))))</f>
        <v>0</v>
      </c>
      <c r="EA182" s="4">
        <f>IF(O182=Listedechoix!$A$1,20,IF(O182=Listedechoix!$A$2,15,IF(O182=Listedechoix!$A$3,10,IF(O182=Listedechoix!$A$4,5,0))))</f>
        <v>0</v>
      </c>
      <c r="EB182" s="4">
        <f>IF(P182=Listedechoix!$A$1,20,IF(P182=Listedechoix!$A$2,15,IF(P182=Listedechoix!$A$3,10,IF(P182=Listedechoix!$A$4,5,0))))</f>
        <v>0</v>
      </c>
      <c r="EC182" s="116" t="str">
        <f t="shared" si="88"/>
        <v>NNot</v>
      </c>
      <c r="ED182" s="117" t="str">
        <f t="shared" si="89"/>
        <v>NNot</v>
      </c>
      <c r="EE182" s="4">
        <f>IF(Q182=Listedechoix!$A$1,20,IF(Q182=Listedechoix!$A$2,15,IF(Q182=Listedechoix!$A$3,10,IF(Q182=Listedechoix!$A$4,5,0))))</f>
        <v>0</v>
      </c>
      <c r="EF182" s="4">
        <f>IF(R182=Listedechoix!$A$1,20,IF(R182=Listedechoix!$A$2,15,IF(R182=Listedechoix!$A$3,10,IF(R182=Listedechoix!$A$4,5,0))))</f>
        <v>0</v>
      </c>
      <c r="EG182" s="4">
        <f>IF(S182=Listedechoix!$A$1,20,IF(S182=Listedechoix!$A$2,15,IF(S182=Listedechoix!$A$3,10,IF(S182=Listedechoix!$A$4,5,0))))</f>
        <v>0</v>
      </c>
      <c r="EH182" s="4">
        <f>IF(T182=Listedechoix!$A$1,20,IF(T182=Listedechoix!$A$2,15,IF(T182=Listedechoix!$A$3,10,IF(T182=Listedechoix!$A$4,5,0))))</f>
        <v>0</v>
      </c>
      <c r="EI182" s="4">
        <f>IF(U182=Listedechoix!$A$1,20,IF(U182=Listedechoix!$A$2,15,IF(U182=Listedechoix!$A$3,10,IF(U182=Listedechoix!$A$4,5,0))))</f>
        <v>0</v>
      </c>
      <c r="EJ182" s="4">
        <f>IF(V182=Listedechoix!$A$1,20,IF(V182=Listedechoix!$A$2,15,IF(V182=Listedechoix!$A$3,10,IF(V182=Listedechoix!$A$4,5,0))))</f>
        <v>0</v>
      </c>
      <c r="EK182" s="4">
        <f>IF(W182=Listedechoix!$A$1,20,IF(W182=Listedechoix!$A$2,15,IF(W182=Listedechoix!$A$3,10,IF(W182=Listedechoix!$A$4,5,0))))</f>
        <v>0</v>
      </c>
      <c r="EL182" s="4">
        <f>IF(X182=Listedechoix!$A$1,20,IF(X182=Listedechoix!$A$2,15,IF(X182=Listedechoix!$A$3,10,IF(X182=Listedechoix!$A$4,5,0))))</f>
        <v>0</v>
      </c>
      <c r="EM182" s="4">
        <f>IF(Y182=Listedechoix!$A$1,20,IF(Y182=Listedechoix!$A$2,15,IF(Y182=Listedechoix!$A$3,10,IF(Y182=Listedechoix!$A$4,5,0))))</f>
        <v>0</v>
      </c>
      <c r="EN182" s="4">
        <f>IF(Z182=Listedechoix!$A$1,20,IF(Z182=Listedechoix!$A$2,15,IF(Z182=Listedechoix!$A$3,10,IF(Z182=Listedechoix!$A$4,5,0))))</f>
        <v>0</v>
      </c>
      <c r="EO182" s="4">
        <f>IF(AA182=Listedechoix!$A$1,20,IF(AA182=Listedechoix!$A$2,15,IF(AA182=Listedechoix!$A$3,10,IF(AA182=Listedechoix!$A$4,5,0))))</f>
        <v>0</v>
      </c>
      <c r="EP182" s="116" t="str">
        <f t="shared" si="90"/>
        <v>NNot</v>
      </c>
      <c r="EQ182" s="117" t="str">
        <f t="shared" si="91"/>
        <v>NNot</v>
      </c>
      <c r="ER182" s="4">
        <f>IF(AB182=Listedechoix!$A$1,20,IF(AB182=Listedechoix!$A$2,15,IF(AB182=Listedechoix!$A$3,10,IF(AB182=Listedechoix!$A$4,5,0))))</f>
        <v>0</v>
      </c>
      <c r="ES182" s="4">
        <f>IF(AC182=Listedechoix!$A$1,20,IF(AC182=Listedechoix!$A$2,15,IF(AC182=Listedechoix!$A$3,10,IF(AC182=Listedechoix!$A$4,5,0))))</f>
        <v>0</v>
      </c>
      <c r="ET182" s="4">
        <f>IF(AD182=Listedechoix!$A$1,20,IF(AD182=Listedechoix!$A$2,15,IF(AD182=Listedechoix!$A$3,10,IF(AD182=Listedechoix!$A$4,5,0))))</f>
        <v>0</v>
      </c>
      <c r="EU182" s="4">
        <f>IF(AE182=Listedechoix!$A$1,20,IF(AE182=Listedechoix!$A$2,15,IF(AE182=Listedechoix!$A$3,10,IF(AE182=Listedechoix!$A$4,5,0))))</f>
        <v>0</v>
      </c>
      <c r="EV182" s="4">
        <f>IF(AF182=Listedechoix!$A$1,20,IF(AF182=Listedechoix!$A$2,15,IF(AF182=Listedechoix!$A$3,10,IF(AF182=Listedechoix!$A$4,5,0))))</f>
        <v>0</v>
      </c>
      <c r="EW182" s="4">
        <f>IF(AG182=Listedechoix!$A$1,20,IF(AG182=Listedechoix!$A$2,15,IF(AG182=Listedechoix!$A$3,10,IF(AG182=Listedechoix!$A$4,5,0))))</f>
        <v>0</v>
      </c>
      <c r="EX182" s="4">
        <f>IF(AH182=Listedechoix!$A$1,20,IF(AH182=Listedechoix!$A$2,15,IF(AH182=Listedechoix!$A$3,10,IF(AH182=Listedechoix!$A$4,5,0))))</f>
        <v>0</v>
      </c>
      <c r="EY182" s="4">
        <f>IF(AI182=Listedechoix!$A$1,20,IF(AI182=Listedechoix!$A$2,15,IF(AI182=Listedechoix!$A$3,10,IF(AI182=Listedechoix!$A$4,5,0))))</f>
        <v>0</v>
      </c>
      <c r="EZ182" s="4">
        <f>IF(AJ182=Listedechoix!$A$1,20,IF(AJ182=Listedechoix!$A$2,15,IF(AJ182=Listedechoix!$A$3,10,IF(AJ182=Listedechoix!$A$4,5,0))))</f>
        <v>0</v>
      </c>
      <c r="FA182" s="4">
        <f>IF(AK182=Listedechoix!$A$1,20,IF(AK182=Listedechoix!$A$2,15,IF(AK182=Listedechoix!$A$3,10,IF(AK182=Listedechoix!$A$4,5,0))))</f>
        <v>0</v>
      </c>
      <c r="FB182" s="4">
        <f>IF(AL182=Listedechoix!$A$1,20,IF(AL182=Listedechoix!$A$2,15,IF(AL182=Listedechoix!$A$3,10,IF(AL182=Listedechoix!$A$4,5,0))))</f>
        <v>0</v>
      </c>
      <c r="FC182" s="4">
        <f>IF(AM182=Listedechoix!$A$1,20,IF(AM182=Listedechoix!$A$2,15,IF(AM182=Listedechoix!$A$3,10,IF(AM182=Listedechoix!$A$4,5,0))))</f>
        <v>0</v>
      </c>
      <c r="FD182" s="4">
        <f>IF(AN182=Listedechoix!$A$1,20,IF(AN182=Listedechoix!$A$2,15,IF(AN182=Listedechoix!$A$3,10,IF(AN182=Listedechoix!$A$4,5,0))))</f>
        <v>0</v>
      </c>
      <c r="FE182" s="4">
        <f>IF(AO182=Listedechoix!$A$1,20,IF(AO182=Listedechoix!$A$2,15,IF(AO182=Listedechoix!$A$3,10,IF(AO182=Listedechoix!$A$4,5,0))))</f>
        <v>0</v>
      </c>
      <c r="FF182" s="116" t="str">
        <f t="shared" si="92"/>
        <v>NNot</v>
      </c>
      <c r="FG182" s="117" t="str">
        <f t="shared" si="93"/>
        <v>NNot</v>
      </c>
      <c r="FH182" s="4">
        <f>IF(AP182=Listedechoix!$A$1,20,IF(AP182=Listedechoix!$A$2,15,IF(AP182=Listedechoix!$A$3,10,IF(AP182=Listedechoix!$A$4,5,0))))</f>
        <v>0</v>
      </c>
      <c r="FI182" s="4">
        <f>IF(AQ182=Listedechoix!$A$1,20,IF(AQ182=Listedechoix!$A$2,15,IF(AQ182=Listedechoix!$A$3,10,IF(AQ182=Listedechoix!$A$4,5,0))))</f>
        <v>0</v>
      </c>
      <c r="FJ182" s="4">
        <f>IF(AR182=Listedechoix!$A$1,20,IF(AR182=Listedechoix!$A$2,15,IF(AR182=Listedechoix!$A$3,10,IF(AR182=Listedechoix!$A$4,5,0))))</f>
        <v>0</v>
      </c>
      <c r="FK182" s="4">
        <f>IF(AS182=Listedechoix!$A$1,20,IF(AS182=Listedechoix!$A$2,15,IF(AS182=Listedechoix!$A$3,10,IF(AS182=Listedechoix!$A$4,5,0))))</f>
        <v>0</v>
      </c>
      <c r="FL182" s="4">
        <f>IF(AT182=Listedechoix!$A$1,20,IF(AT182=Listedechoix!$A$2,15,IF(AT182=Listedechoix!$A$3,10,IF(AT182=Listedechoix!$A$4,5,0))))</f>
        <v>0</v>
      </c>
      <c r="FM182" s="4">
        <f>IF(AU182=Listedechoix!$A$1,20,IF(AU182=Listedechoix!$A$2,15,IF(AU182=Listedechoix!$A$3,10,IF(AU182=Listedechoix!$A$4,5,0))))</f>
        <v>0</v>
      </c>
      <c r="FN182" s="4">
        <f>IF(AV182=Listedechoix!$A$1,20,IF(AV182=Listedechoix!$A$2,15,IF(AV182=Listedechoix!$A$3,10,IF(AV182=Listedechoix!$A$4,5,0))))</f>
        <v>0</v>
      </c>
      <c r="FO182" s="4">
        <f>IF(AW182=Listedechoix!$A$1,20,IF(AW182=Listedechoix!$A$2,15,IF(AW182=Listedechoix!$A$3,10,IF(AW182=Listedechoix!$A$4,5,0))))</f>
        <v>0</v>
      </c>
      <c r="FP182" s="4">
        <f>IF(AX182=Listedechoix!$A$1,20,IF(AX182=Listedechoix!$A$2,15,IF(AX182=Listedechoix!$A$3,10,IF(AX182=Listedechoix!$A$4,5,0))))</f>
        <v>0</v>
      </c>
      <c r="FQ182" s="4">
        <f>IF(AY182=Listedechoix!$A$1,20,IF(AY182=Listedechoix!$A$2,15,IF(AY182=Listedechoix!$A$3,10,IF(AY182=Listedechoix!$A$4,5,0))))</f>
        <v>0</v>
      </c>
      <c r="FR182" s="4">
        <f>IF(AZ182=Listedechoix!$A$1,20,IF(AZ182=Listedechoix!$A$2,15,IF(AZ182=Listedechoix!$A$3,10,IF(AZ182=Listedechoix!$A$4,5,0))))</f>
        <v>0</v>
      </c>
      <c r="FS182" s="4">
        <f>IF(BA182=Listedechoix!$A$1,20,IF(BA182=Listedechoix!$A$2,15,IF(BA182=Listedechoix!$A$3,10,IF(BA182=Listedechoix!$A$4,5,0))))</f>
        <v>0</v>
      </c>
      <c r="FT182" s="4">
        <f>IF(BB182=Listedechoix!$A$1,20,IF(BB182=Listedechoix!$A$2,15,IF(BB182=Listedechoix!$A$3,10,IF(BB182=Listedechoix!$A$4,5,0))))</f>
        <v>0</v>
      </c>
      <c r="FU182" s="4">
        <f>IF(BC182=Listedechoix!$A$1,20,IF(BC182=Listedechoix!$A$2,15,IF(BC182=Listedechoix!$A$3,10,IF(BC182=Listedechoix!$A$4,5,0))))</f>
        <v>0</v>
      </c>
      <c r="FV182" s="116" t="str">
        <f t="shared" si="94"/>
        <v>NNot</v>
      </c>
      <c r="FW182" s="117" t="str">
        <f t="shared" si="95"/>
        <v>NNot</v>
      </c>
      <c r="FX182" s="4">
        <f>IF(BD182=Listedechoix!$A$1,20,IF(BD182=Listedechoix!$A$2,15,IF(BD182=Listedechoix!$A$3,10,IF(BD182=Listedechoix!$A$4,5,0))))</f>
        <v>0</v>
      </c>
      <c r="FY182" s="4">
        <f>IF(BE182=Listedechoix!$A$1,20,IF(BE182=Listedechoix!$A$2,15,IF(BE182=Listedechoix!$A$3,10,IF(BE182=Listedechoix!$A$4,5,0))))</f>
        <v>0</v>
      </c>
      <c r="FZ182" s="4">
        <f>IF(BF182=Listedechoix!$A$1,20,IF(BF182=Listedechoix!$A$2,15,IF(BF182=Listedechoix!$A$3,10,IF(BF182=Listedechoix!$A$4,5,0))))</f>
        <v>0</v>
      </c>
      <c r="GA182" s="4">
        <f>IF(BG182=Listedechoix!$A$1,20,IF(BG182=Listedechoix!$A$2,15,IF(BG182=Listedechoix!$A$3,10,IF(BG182=Listedechoix!$A$4,5,0))))</f>
        <v>0</v>
      </c>
      <c r="GB182" s="4">
        <f>IF(BH182=Listedechoix!$A$1,20,IF(BH182=Listedechoix!$A$2,15,IF(BH182=Listedechoix!$A$3,10,IF(BH182=Listedechoix!$A$4,5,0))))</f>
        <v>0</v>
      </c>
      <c r="GC182" s="4">
        <f>IF(BI182=Listedechoix!$A$1,20,IF(BI182=Listedechoix!$A$2,15,IF(BI182=Listedechoix!$A$3,10,IF(BI182=Listedechoix!$A$4,5,0))))</f>
        <v>0</v>
      </c>
      <c r="GD182" s="4">
        <f>IF(BJ182=Listedechoix!$A$1,20,IF(BJ182=Listedechoix!$A$2,15,IF(BJ182=Listedechoix!$A$3,10,IF(BJ182=Listedechoix!$A$4,5,0))))</f>
        <v>0</v>
      </c>
      <c r="GE182" s="4">
        <f>IF(BK182=Listedechoix!$A$1,20,IF(BK182=Listedechoix!$A$2,15,IF(BK182=Listedechoix!$A$3,10,IF(BK182=Listedechoix!$A$4,5,0))))</f>
        <v>0</v>
      </c>
      <c r="GF182" s="4">
        <f>IF(BL182=Listedechoix!$A$1,20,IF(BL182=Listedechoix!$A$2,15,IF(BL182=Listedechoix!$A$3,10,IF(BL182=Listedechoix!$A$4,5,0))))</f>
        <v>0</v>
      </c>
      <c r="GG182" s="4">
        <f>IF(BM182=Listedechoix!$A$1,20,IF(BM182=Listedechoix!$A$2,15,IF(BM182=Listedechoix!$A$3,10,IF(BM182=Listedechoix!$A$4,5,0))))</f>
        <v>0</v>
      </c>
      <c r="GH182" s="4">
        <f>IF(BN182=Listedechoix!$A$1,20,IF(BN182=Listedechoix!$A$2,15,IF(BN182=Listedechoix!$A$3,10,IF(BN182=Listedechoix!$A$4,5,0))))</f>
        <v>0</v>
      </c>
      <c r="GI182" s="116" t="str">
        <f t="shared" si="96"/>
        <v>NNot</v>
      </c>
      <c r="GJ182" s="117" t="str">
        <f t="shared" si="97"/>
        <v>NNot</v>
      </c>
      <c r="GK182" s="4">
        <f>IF(BO182=Listedechoix!$A$1,20,IF(BO182=Listedechoix!$A$2,15,IF(BO182=Listedechoix!$A$3,10,IF(BO182=Listedechoix!$A$4,5,0))))</f>
        <v>0</v>
      </c>
      <c r="GL182" s="4">
        <f>IF(BP182=Listedechoix!$A$1,20,IF(BP182=Listedechoix!$A$2,15,IF(BP182=Listedechoix!$A$3,10,IF(BP182=Listedechoix!$A$4,5,0))))</f>
        <v>0</v>
      </c>
      <c r="GM182" s="4">
        <f>IF(BQ182=Listedechoix!$A$1,20,IF(BQ182=Listedechoix!$A$2,15,IF(BQ182=Listedechoix!$A$3,10,IF(BQ182=Listedechoix!$A$4,5,0))))</f>
        <v>0</v>
      </c>
      <c r="GN182" s="4">
        <f>IF(BR182=Listedechoix!$A$1,20,IF(BR182=Listedechoix!$A$2,15,IF(BR182=Listedechoix!$A$3,10,IF(BR182=Listedechoix!$A$4,5,0))))</f>
        <v>0</v>
      </c>
      <c r="GO182" s="4">
        <f>IF(BS182=Listedechoix!$A$1,20,IF(BS182=Listedechoix!$A$2,15,IF(BS182=Listedechoix!$A$3,10,IF(BS182=Listedechoix!$A$4,5,0))))</f>
        <v>0</v>
      </c>
      <c r="GP182" s="4">
        <f>IF(BT182=Listedechoix!$A$1,20,IF(BT182=Listedechoix!$A$2,15,IF(BT182=Listedechoix!$A$3,10,IF(BT182=Listedechoix!$A$4,5,0))))</f>
        <v>0</v>
      </c>
      <c r="GQ182" s="4">
        <f>IF(BU182=Listedechoix!$A$1,20,IF(BU182=Listedechoix!$A$2,15,IF(BU182=Listedechoix!$A$3,10,IF(BU182=Listedechoix!$A$4,5,0))))</f>
        <v>0</v>
      </c>
      <c r="GR182" s="4">
        <f>IF(BV182=Listedechoix!$A$1,20,IF(BV182=Listedechoix!$A$2,15,IF(BV182=Listedechoix!$A$3,10,IF(BV182=Listedechoix!$A$4,5,0))))</f>
        <v>0</v>
      </c>
      <c r="GS182" s="4">
        <f>IF(BW182=Listedechoix!$A$1,20,IF(BW182=Listedechoix!$A$2,15,IF(BW182=Listedechoix!$A$3,10,IF(BW182=Listedechoix!$A$4,5,0))))</f>
        <v>0</v>
      </c>
      <c r="GT182" s="4">
        <f>IF(BX182=Listedechoix!$A$1,20,IF(BX182=Listedechoix!$A$2,15,IF(BX182=Listedechoix!$A$3,10,IF(BX182=Listedechoix!$A$4,5,0))))</f>
        <v>0</v>
      </c>
      <c r="GU182" s="4">
        <f>IF(BY182=Listedechoix!$A$1,20,IF(BY182=Listedechoix!$A$2,15,IF(BY182=Listedechoix!$A$3,10,IF(BY182=Listedechoix!$A$4,5,0))))</f>
        <v>0</v>
      </c>
      <c r="GV182" s="116" t="str">
        <f t="shared" si="98"/>
        <v>NNot</v>
      </c>
      <c r="GW182" s="117" t="str">
        <f t="shared" si="99"/>
        <v>NNot</v>
      </c>
      <c r="GX182" s="4">
        <f>IF(BZ182=Listedechoix!$A$1,20,IF(BZ182=Listedechoix!$A$2,15,IF(BZ182=Listedechoix!$A$3,10,IF(BZ182=Listedechoix!$A$4,5,0))))</f>
        <v>0</v>
      </c>
      <c r="GY182" s="4">
        <f>IF(CA182=Listedechoix!$A$1,20,IF(CA182=Listedechoix!$A$2,15,IF(CA182=Listedechoix!$A$3,10,IF(CA182=Listedechoix!$A$4,5,0))))</f>
        <v>0</v>
      </c>
      <c r="GZ182" s="4">
        <f>IF(CB182=Listedechoix!$A$1,20,IF(CB182=Listedechoix!$A$2,15,IF(CB182=Listedechoix!$A$3,10,IF(CB182=Listedechoix!$A$4,5,0))))</f>
        <v>0</v>
      </c>
      <c r="HA182" s="4">
        <f>IF(CC182=Listedechoix!$A$1,20,IF(CC182=Listedechoix!$A$2,15,IF(CC182=Listedechoix!$A$3,10,IF(CC182=Listedechoix!$A$4,5,0))))</f>
        <v>0</v>
      </c>
      <c r="HB182" s="4">
        <f>IF(CD182=Listedechoix!$A$1,20,IF(CD182=Listedechoix!$A$2,15,IF(CD182=Listedechoix!$A$3,10,IF(CD182=Listedechoix!$A$4,5,0))))</f>
        <v>0</v>
      </c>
      <c r="HC182" s="4">
        <f>IF(CE182=Listedechoix!$A$1,20,IF(CE182=Listedechoix!$A$2,15,IF(CE182=Listedechoix!$A$3,10,IF(CE182=Listedechoix!$A$4,5,0))))</f>
        <v>0</v>
      </c>
      <c r="HD182" s="4">
        <f>IF(CF182=Listedechoix!$A$1,20,IF(CF182=Listedechoix!$A$2,15,IF(CF182=Listedechoix!$A$3,10,IF(CF182=Listedechoix!$A$4,5,0))))</f>
        <v>0</v>
      </c>
      <c r="HE182" s="4">
        <f>IF(CG182=Listedechoix!$A$1,20,IF(CG182=Listedechoix!$A$2,15,IF(CG182=Listedechoix!$A$3,10,IF(CG182=Listedechoix!$A$4,5,0))))</f>
        <v>0</v>
      </c>
      <c r="HF182" s="4">
        <f>IF(CH182=Listedechoix!$A$1,20,IF(CH182=Listedechoix!$A$2,15,IF(CH182=Listedechoix!$A$3,10,IF(CH182=Listedechoix!$A$4,5,0))))</f>
        <v>0</v>
      </c>
      <c r="HG182" s="4">
        <f>IF(CI182=Listedechoix!$A$1,20,IF(CI182=Listedechoix!$A$2,15,IF(CI182=Listedechoix!$A$3,10,IF(CI182=Listedechoix!$A$4,5,0))))</f>
        <v>0</v>
      </c>
      <c r="HH182" s="4">
        <f>IF(CJ182=Listedechoix!$A$1,20,IF(CJ182=Listedechoix!$A$2,15,IF(CJ182=Listedechoix!$A$3,10,IF(CJ182=Listedechoix!$A$4,5,0))))</f>
        <v>0</v>
      </c>
      <c r="HI182" s="4">
        <f>IF(CK182=Listedechoix!$A$1,20,IF(CK182=Listedechoix!$A$2,15,IF(CK182=Listedechoix!$A$3,10,IF(CK182=Listedechoix!$A$4,5,0))))</f>
        <v>0</v>
      </c>
      <c r="HJ182" s="4">
        <f>IF(CL182=Listedechoix!$A$1,20,IF(CL182=Listedechoix!$A$2,15,IF(CL182=Listedechoix!$A$3,10,IF(CL182=Listedechoix!$A$4,5,0))))</f>
        <v>0</v>
      </c>
      <c r="HK182" s="4">
        <f>IF(CM182=Listedechoix!$A$1,20,IF(CM182=Listedechoix!$A$2,15,IF(CM182=Listedechoix!$A$3,10,IF(CM182=Listedechoix!$A$4,5,0))))</f>
        <v>0</v>
      </c>
      <c r="HL182" s="116" t="str">
        <f t="shared" si="100"/>
        <v>NNot</v>
      </c>
      <c r="HM182" s="117" t="str">
        <f t="shared" si="101"/>
        <v>NNot</v>
      </c>
    </row>
    <row r="183" spans="1:221" x14ac:dyDescent="0.25">
      <c r="A183" s="34"/>
      <c r="B183" s="34"/>
      <c r="C183" s="35"/>
      <c r="D183" s="35"/>
      <c r="E183" s="35"/>
      <c r="F183" s="43"/>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1" t="str">
        <f t="shared" si="77"/>
        <v/>
      </c>
      <c r="CO183" s="31" t="str">
        <f t="shared" si="74"/>
        <v/>
      </c>
      <c r="CP183" s="31" t="str">
        <f t="shared" si="74"/>
        <v/>
      </c>
      <c r="CQ183" s="31" t="str">
        <f t="shared" si="74"/>
        <v/>
      </c>
      <c r="CR183" s="32">
        <f t="shared" si="78"/>
        <v>0</v>
      </c>
      <c r="CS183" s="33" t="str">
        <f t="shared" si="102"/>
        <v/>
      </c>
      <c r="CT183" s="31" t="str">
        <f t="shared" si="79"/>
        <v/>
      </c>
      <c r="CU183" s="31" t="str">
        <f t="shared" si="75"/>
        <v/>
      </c>
      <c r="CV183" s="31" t="str">
        <f t="shared" si="75"/>
        <v/>
      </c>
      <c r="CW183" s="31" t="str">
        <f t="shared" si="75"/>
        <v/>
      </c>
      <c r="CX183" s="32">
        <f t="shared" si="80"/>
        <v>0</v>
      </c>
      <c r="CY183" s="33" t="str">
        <f t="shared" si="81"/>
        <v>NNot</v>
      </c>
      <c r="CZ183" s="31" t="str">
        <f t="shared" ref="CZ183:DC246" si="107">IF($D183&gt;0,COUNTIFS($F183:$CM183,CZ$4,$F$4:$CM$4,$CZ$2),"")</f>
        <v/>
      </c>
      <c r="DA183" s="31" t="str">
        <f t="shared" si="107"/>
        <v/>
      </c>
      <c r="DB183" s="31" t="str">
        <f t="shared" si="107"/>
        <v/>
      </c>
      <c r="DC183" s="31" t="str">
        <f t="shared" si="107"/>
        <v/>
      </c>
      <c r="DD183" s="32">
        <f t="shared" si="103"/>
        <v>0</v>
      </c>
      <c r="DE183" s="33" t="str">
        <f t="shared" si="82"/>
        <v>NNot</v>
      </c>
      <c r="DF183" s="31" t="str">
        <f t="shared" si="105"/>
        <v/>
      </c>
      <c r="DG183" s="31" t="str">
        <f t="shared" si="105"/>
        <v/>
      </c>
      <c r="DH183" s="31" t="str">
        <f t="shared" si="105"/>
        <v/>
      </c>
      <c r="DI183" s="31" t="str">
        <f t="shared" si="105"/>
        <v/>
      </c>
      <c r="DJ183" s="32">
        <f t="shared" si="84"/>
        <v>0</v>
      </c>
      <c r="DK183" s="33" t="str">
        <f t="shared" si="85"/>
        <v>NNot</v>
      </c>
      <c r="DL183" s="31" t="str">
        <f t="shared" si="106"/>
        <v/>
      </c>
      <c r="DM183" s="31" t="str">
        <f t="shared" si="106"/>
        <v/>
      </c>
      <c r="DN183" s="31" t="str">
        <f t="shared" si="106"/>
        <v/>
      </c>
      <c r="DO183" s="31" t="str">
        <f t="shared" si="106"/>
        <v/>
      </c>
      <c r="DP183" s="32">
        <f t="shared" si="76"/>
        <v>0</v>
      </c>
      <c r="DQ183" s="33" t="str">
        <f t="shared" si="87"/>
        <v>NNot</v>
      </c>
      <c r="DR183" s="4">
        <f>IF(F183=Listedechoix!$A$1,20,IF(F183=Listedechoix!$A$2,15,IF(F183=Listedechoix!$A$3,10,IF(F183=Listedechoix!$A$4,5,0))))</f>
        <v>0</v>
      </c>
      <c r="DS183" s="4">
        <f>IF(G183=Listedechoix!$A$1,20,IF(G183=Listedechoix!$A$2,15,IF(G183=Listedechoix!$A$3,10,IF(G183=Listedechoix!$A$4,5,0))))</f>
        <v>0</v>
      </c>
      <c r="DT183" s="4">
        <f>IF(H183=Listedechoix!$A$1,20,IF(H183=Listedechoix!$A$2,15,IF(H183=Listedechoix!$A$3,10,IF(H183=Listedechoix!$A$4,5,0))))</f>
        <v>0</v>
      </c>
      <c r="DU183" s="4">
        <f>IF(I183=Listedechoix!$A$1,20,IF(I183=Listedechoix!$A$2,15,IF(I183=Listedechoix!$A$3,10,IF(I183=Listedechoix!$A$4,5,0))))</f>
        <v>0</v>
      </c>
      <c r="DV183" s="4">
        <f>IF(J183=Listedechoix!$A$1,20,IF(J183=Listedechoix!$A$2,15,IF(J183=Listedechoix!$A$3,10,IF(J183=Listedechoix!$A$4,5,0))))</f>
        <v>0</v>
      </c>
      <c r="DW183" s="4">
        <f>IF(K183=Listedechoix!$A$1,20,IF(K183=Listedechoix!$A$2,15,IF(K183=Listedechoix!$A$3,10,IF(K183=Listedechoix!$A$4,5,0))))</f>
        <v>0</v>
      </c>
      <c r="DX183" s="4">
        <f>IF(L183=Listedechoix!$A$1,20,IF(L183=Listedechoix!$A$2,15,IF(L183=Listedechoix!$A$3,10,IF(L183=Listedechoix!$A$4,5,0))))</f>
        <v>0</v>
      </c>
      <c r="DY183" s="4">
        <f>IF(M183=Listedechoix!$A$1,20,IF(M183=Listedechoix!$A$2,15,IF(M183=Listedechoix!$A$3,10,IF(M183=Listedechoix!$A$4,5,0))))</f>
        <v>0</v>
      </c>
      <c r="DZ183" s="4">
        <f>IF(N183=Listedechoix!$A$1,20,IF(N183=Listedechoix!$A$2,15,IF(N183=Listedechoix!$A$3,10,IF(N183=Listedechoix!$A$4,5,0))))</f>
        <v>0</v>
      </c>
      <c r="EA183" s="4">
        <f>IF(O183=Listedechoix!$A$1,20,IF(O183=Listedechoix!$A$2,15,IF(O183=Listedechoix!$A$3,10,IF(O183=Listedechoix!$A$4,5,0))))</f>
        <v>0</v>
      </c>
      <c r="EB183" s="4">
        <f>IF(P183=Listedechoix!$A$1,20,IF(P183=Listedechoix!$A$2,15,IF(P183=Listedechoix!$A$3,10,IF(P183=Listedechoix!$A$4,5,0))))</f>
        <v>0</v>
      </c>
      <c r="EC183" s="116" t="str">
        <f t="shared" si="88"/>
        <v>NNot</v>
      </c>
      <c r="ED183" s="117" t="str">
        <f t="shared" si="89"/>
        <v>NNot</v>
      </c>
      <c r="EE183" s="4">
        <f>IF(Q183=Listedechoix!$A$1,20,IF(Q183=Listedechoix!$A$2,15,IF(Q183=Listedechoix!$A$3,10,IF(Q183=Listedechoix!$A$4,5,0))))</f>
        <v>0</v>
      </c>
      <c r="EF183" s="4">
        <f>IF(R183=Listedechoix!$A$1,20,IF(R183=Listedechoix!$A$2,15,IF(R183=Listedechoix!$A$3,10,IF(R183=Listedechoix!$A$4,5,0))))</f>
        <v>0</v>
      </c>
      <c r="EG183" s="4">
        <f>IF(S183=Listedechoix!$A$1,20,IF(S183=Listedechoix!$A$2,15,IF(S183=Listedechoix!$A$3,10,IF(S183=Listedechoix!$A$4,5,0))))</f>
        <v>0</v>
      </c>
      <c r="EH183" s="4">
        <f>IF(T183=Listedechoix!$A$1,20,IF(T183=Listedechoix!$A$2,15,IF(T183=Listedechoix!$A$3,10,IF(T183=Listedechoix!$A$4,5,0))))</f>
        <v>0</v>
      </c>
      <c r="EI183" s="4">
        <f>IF(U183=Listedechoix!$A$1,20,IF(U183=Listedechoix!$A$2,15,IF(U183=Listedechoix!$A$3,10,IF(U183=Listedechoix!$A$4,5,0))))</f>
        <v>0</v>
      </c>
      <c r="EJ183" s="4">
        <f>IF(V183=Listedechoix!$A$1,20,IF(V183=Listedechoix!$A$2,15,IF(V183=Listedechoix!$A$3,10,IF(V183=Listedechoix!$A$4,5,0))))</f>
        <v>0</v>
      </c>
      <c r="EK183" s="4">
        <f>IF(W183=Listedechoix!$A$1,20,IF(W183=Listedechoix!$A$2,15,IF(W183=Listedechoix!$A$3,10,IF(W183=Listedechoix!$A$4,5,0))))</f>
        <v>0</v>
      </c>
      <c r="EL183" s="4">
        <f>IF(X183=Listedechoix!$A$1,20,IF(X183=Listedechoix!$A$2,15,IF(X183=Listedechoix!$A$3,10,IF(X183=Listedechoix!$A$4,5,0))))</f>
        <v>0</v>
      </c>
      <c r="EM183" s="4">
        <f>IF(Y183=Listedechoix!$A$1,20,IF(Y183=Listedechoix!$A$2,15,IF(Y183=Listedechoix!$A$3,10,IF(Y183=Listedechoix!$A$4,5,0))))</f>
        <v>0</v>
      </c>
      <c r="EN183" s="4">
        <f>IF(Z183=Listedechoix!$A$1,20,IF(Z183=Listedechoix!$A$2,15,IF(Z183=Listedechoix!$A$3,10,IF(Z183=Listedechoix!$A$4,5,0))))</f>
        <v>0</v>
      </c>
      <c r="EO183" s="4">
        <f>IF(AA183=Listedechoix!$A$1,20,IF(AA183=Listedechoix!$A$2,15,IF(AA183=Listedechoix!$A$3,10,IF(AA183=Listedechoix!$A$4,5,0))))</f>
        <v>0</v>
      </c>
      <c r="EP183" s="116" t="str">
        <f t="shared" si="90"/>
        <v>NNot</v>
      </c>
      <c r="EQ183" s="117" t="str">
        <f t="shared" si="91"/>
        <v>NNot</v>
      </c>
      <c r="ER183" s="4">
        <f>IF(AB183=Listedechoix!$A$1,20,IF(AB183=Listedechoix!$A$2,15,IF(AB183=Listedechoix!$A$3,10,IF(AB183=Listedechoix!$A$4,5,0))))</f>
        <v>0</v>
      </c>
      <c r="ES183" s="4">
        <f>IF(AC183=Listedechoix!$A$1,20,IF(AC183=Listedechoix!$A$2,15,IF(AC183=Listedechoix!$A$3,10,IF(AC183=Listedechoix!$A$4,5,0))))</f>
        <v>0</v>
      </c>
      <c r="ET183" s="4">
        <f>IF(AD183=Listedechoix!$A$1,20,IF(AD183=Listedechoix!$A$2,15,IF(AD183=Listedechoix!$A$3,10,IF(AD183=Listedechoix!$A$4,5,0))))</f>
        <v>0</v>
      </c>
      <c r="EU183" s="4">
        <f>IF(AE183=Listedechoix!$A$1,20,IF(AE183=Listedechoix!$A$2,15,IF(AE183=Listedechoix!$A$3,10,IF(AE183=Listedechoix!$A$4,5,0))))</f>
        <v>0</v>
      </c>
      <c r="EV183" s="4">
        <f>IF(AF183=Listedechoix!$A$1,20,IF(AF183=Listedechoix!$A$2,15,IF(AF183=Listedechoix!$A$3,10,IF(AF183=Listedechoix!$A$4,5,0))))</f>
        <v>0</v>
      </c>
      <c r="EW183" s="4">
        <f>IF(AG183=Listedechoix!$A$1,20,IF(AG183=Listedechoix!$A$2,15,IF(AG183=Listedechoix!$A$3,10,IF(AG183=Listedechoix!$A$4,5,0))))</f>
        <v>0</v>
      </c>
      <c r="EX183" s="4">
        <f>IF(AH183=Listedechoix!$A$1,20,IF(AH183=Listedechoix!$A$2,15,IF(AH183=Listedechoix!$A$3,10,IF(AH183=Listedechoix!$A$4,5,0))))</f>
        <v>0</v>
      </c>
      <c r="EY183" s="4">
        <f>IF(AI183=Listedechoix!$A$1,20,IF(AI183=Listedechoix!$A$2,15,IF(AI183=Listedechoix!$A$3,10,IF(AI183=Listedechoix!$A$4,5,0))))</f>
        <v>0</v>
      </c>
      <c r="EZ183" s="4">
        <f>IF(AJ183=Listedechoix!$A$1,20,IF(AJ183=Listedechoix!$A$2,15,IF(AJ183=Listedechoix!$A$3,10,IF(AJ183=Listedechoix!$A$4,5,0))))</f>
        <v>0</v>
      </c>
      <c r="FA183" s="4">
        <f>IF(AK183=Listedechoix!$A$1,20,IF(AK183=Listedechoix!$A$2,15,IF(AK183=Listedechoix!$A$3,10,IF(AK183=Listedechoix!$A$4,5,0))))</f>
        <v>0</v>
      </c>
      <c r="FB183" s="4">
        <f>IF(AL183=Listedechoix!$A$1,20,IF(AL183=Listedechoix!$A$2,15,IF(AL183=Listedechoix!$A$3,10,IF(AL183=Listedechoix!$A$4,5,0))))</f>
        <v>0</v>
      </c>
      <c r="FC183" s="4">
        <f>IF(AM183=Listedechoix!$A$1,20,IF(AM183=Listedechoix!$A$2,15,IF(AM183=Listedechoix!$A$3,10,IF(AM183=Listedechoix!$A$4,5,0))))</f>
        <v>0</v>
      </c>
      <c r="FD183" s="4">
        <f>IF(AN183=Listedechoix!$A$1,20,IF(AN183=Listedechoix!$A$2,15,IF(AN183=Listedechoix!$A$3,10,IF(AN183=Listedechoix!$A$4,5,0))))</f>
        <v>0</v>
      </c>
      <c r="FE183" s="4">
        <f>IF(AO183=Listedechoix!$A$1,20,IF(AO183=Listedechoix!$A$2,15,IF(AO183=Listedechoix!$A$3,10,IF(AO183=Listedechoix!$A$4,5,0))))</f>
        <v>0</v>
      </c>
      <c r="FF183" s="116" t="str">
        <f t="shared" si="92"/>
        <v>NNot</v>
      </c>
      <c r="FG183" s="117" t="str">
        <f t="shared" si="93"/>
        <v>NNot</v>
      </c>
      <c r="FH183" s="4">
        <f>IF(AP183=Listedechoix!$A$1,20,IF(AP183=Listedechoix!$A$2,15,IF(AP183=Listedechoix!$A$3,10,IF(AP183=Listedechoix!$A$4,5,0))))</f>
        <v>0</v>
      </c>
      <c r="FI183" s="4">
        <f>IF(AQ183=Listedechoix!$A$1,20,IF(AQ183=Listedechoix!$A$2,15,IF(AQ183=Listedechoix!$A$3,10,IF(AQ183=Listedechoix!$A$4,5,0))))</f>
        <v>0</v>
      </c>
      <c r="FJ183" s="4">
        <f>IF(AR183=Listedechoix!$A$1,20,IF(AR183=Listedechoix!$A$2,15,IF(AR183=Listedechoix!$A$3,10,IF(AR183=Listedechoix!$A$4,5,0))))</f>
        <v>0</v>
      </c>
      <c r="FK183" s="4">
        <f>IF(AS183=Listedechoix!$A$1,20,IF(AS183=Listedechoix!$A$2,15,IF(AS183=Listedechoix!$A$3,10,IF(AS183=Listedechoix!$A$4,5,0))))</f>
        <v>0</v>
      </c>
      <c r="FL183" s="4">
        <f>IF(AT183=Listedechoix!$A$1,20,IF(AT183=Listedechoix!$A$2,15,IF(AT183=Listedechoix!$A$3,10,IF(AT183=Listedechoix!$A$4,5,0))))</f>
        <v>0</v>
      </c>
      <c r="FM183" s="4">
        <f>IF(AU183=Listedechoix!$A$1,20,IF(AU183=Listedechoix!$A$2,15,IF(AU183=Listedechoix!$A$3,10,IF(AU183=Listedechoix!$A$4,5,0))))</f>
        <v>0</v>
      </c>
      <c r="FN183" s="4">
        <f>IF(AV183=Listedechoix!$A$1,20,IF(AV183=Listedechoix!$A$2,15,IF(AV183=Listedechoix!$A$3,10,IF(AV183=Listedechoix!$A$4,5,0))))</f>
        <v>0</v>
      </c>
      <c r="FO183" s="4">
        <f>IF(AW183=Listedechoix!$A$1,20,IF(AW183=Listedechoix!$A$2,15,IF(AW183=Listedechoix!$A$3,10,IF(AW183=Listedechoix!$A$4,5,0))))</f>
        <v>0</v>
      </c>
      <c r="FP183" s="4">
        <f>IF(AX183=Listedechoix!$A$1,20,IF(AX183=Listedechoix!$A$2,15,IF(AX183=Listedechoix!$A$3,10,IF(AX183=Listedechoix!$A$4,5,0))))</f>
        <v>0</v>
      </c>
      <c r="FQ183" s="4">
        <f>IF(AY183=Listedechoix!$A$1,20,IF(AY183=Listedechoix!$A$2,15,IF(AY183=Listedechoix!$A$3,10,IF(AY183=Listedechoix!$A$4,5,0))))</f>
        <v>0</v>
      </c>
      <c r="FR183" s="4">
        <f>IF(AZ183=Listedechoix!$A$1,20,IF(AZ183=Listedechoix!$A$2,15,IF(AZ183=Listedechoix!$A$3,10,IF(AZ183=Listedechoix!$A$4,5,0))))</f>
        <v>0</v>
      </c>
      <c r="FS183" s="4">
        <f>IF(BA183=Listedechoix!$A$1,20,IF(BA183=Listedechoix!$A$2,15,IF(BA183=Listedechoix!$A$3,10,IF(BA183=Listedechoix!$A$4,5,0))))</f>
        <v>0</v>
      </c>
      <c r="FT183" s="4">
        <f>IF(BB183=Listedechoix!$A$1,20,IF(BB183=Listedechoix!$A$2,15,IF(BB183=Listedechoix!$A$3,10,IF(BB183=Listedechoix!$A$4,5,0))))</f>
        <v>0</v>
      </c>
      <c r="FU183" s="4">
        <f>IF(BC183=Listedechoix!$A$1,20,IF(BC183=Listedechoix!$A$2,15,IF(BC183=Listedechoix!$A$3,10,IF(BC183=Listedechoix!$A$4,5,0))))</f>
        <v>0</v>
      </c>
      <c r="FV183" s="116" t="str">
        <f t="shared" si="94"/>
        <v>NNot</v>
      </c>
      <c r="FW183" s="117" t="str">
        <f t="shared" si="95"/>
        <v>NNot</v>
      </c>
      <c r="FX183" s="4">
        <f>IF(BD183=Listedechoix!$A$1,20,IF(BD183=Listedechoix!$A$2,15,IF(BD183=Listedechoix!$A$3,10,IF(BD183=Listedechoix!$A$4,5,0))))</f>
        <v>0</v>
      </c>
      <c r="FY183" s="4">
        <f>IF(BE183=Listedechoix!$A$1,20,IF(BE183=Listedechoix!$A$2,15,IF(BE183=Listedechoix!$A$3,10,IF(BE183=Listedechoix!$A$4,5,0))))</f>
        <v>0</v>
      </c>
      <c r="FZ183" s="4">
        <f>IF(BF183=Listedechoix!$A$1,20,IF(BF183=Listedechoix!$A$2,15,IF(BF183=Listedechoix!$A$3,10,IF(BF183=Listedechoix!$A$4,5,0))))</f>
        <v>0</v>
      </c>
      <c r="GA183" s="4">
        <f>IF(BG183=Listedechoix!$A$1,20,IF(BG183=Listedechoix!$A$2,15,IF(BG183=Listedechoix!$A$3,10,IF(BG183=Listedechoix!$A$4,5,0))))</f>
        <v>0</v>
      </c>
      <c r="GB183" s="4">
        <f>IF(BH183=Listedechoix!$A$1,20,IF(BH183=Listedechoix!$A$2,15,IF(BH183=Listedechoix!$A$3,10,IF(BH183=Listedechoix!$A$4,5,0))))</f>
        <v>0</v>
      </c>
      <c r="GC183" s="4">
        <f>IF(BI183=Listedechoix!$A$1,20,IF(BI183=Listedechoix!$A$2,15,IF(BI183=Listedechoix!$A$3,10,IF(BI183=Listedechoix!$A$4,5,0))))</f>
        <v>0</v>
      </c>
      <c r="GD183" s="4">
        <f>IF(BJ183=Listedechoix!$A$1,20,IF(BJ183=Listedechoix!$A$2,15,IF(BJ183=Listedechoix!$A$3,10,IF(BJ183=Listedechoix!$A$4,5,0))))</f>
        <v>0</v>
      </c>
      <c r="GE183" s="4">
        <f>IF(BK183=Listedechoix!$A$1,20,IF(BK183=Listedechoix!$A$2,15,IF(BK183=Listedechoix!$A$3,10,IF(BK183=Listedechoix!$A$4,5,0))))</f>
        <v>0</v>
      </c>
      <c r="GF183" s="4">
        <f>IF(BL183=Listedechoix!$A$1,20,IF(BL183=Listedechoix!$A$2,15,IF(BL183=Listedechoix!$A$3,10,IF(BL183=Listedechoix!$A$4,5,0))))</f>
        <v>0</v>
      </c>
      <c r="GG183" s="4">
        <f>IF(BM183=Listedechoix!$A$1,20,IF(BM183=Listedechoix!$A$2,15,IF(BM183=Listedechoix!$A$3,10,IF(BM183=Listedechoix!$A$4,5,0))))</f>
        <v>0</v>
      </c>
      <c r="GH183" s="4">
        <f>IF(BN183=Listedechoix!$A$1,20,IF(BN183=Listedechoix!$A$2,15,IF(BN183=Listedechoix!$A$3,10,IF(BN183=Listedechoix!$A$4,5,0))))</f>
        <v>0</v>
      </c>
      <c r="GI183" s="116" t="str">
        <f t="shared" si="96"/>
        <v>NNot</v>
      </c>
      <c r="GJ183" s="117" t="str">
        <f t="shared" si="97"/>
        <v>NNot</v>
      </c>
      <c r="GK183" s="4">
        <f>IF(BO183=Listedechoix!$A$1,20,IF(BO183=Listedechoix!$A$2,15,IF(BO183=Listedechoix!$A$3,10,IF(BO183=Listedechoix!$A$4,5,0))))</f>
        <v>0</v>
      </c>
      <c r="GL183" s="4">
        <f>IF(BP183=Listedechoix!$A$1,20,IF(BP183=Listedechoix!$A$2,15,IF(BP183=Listedechoix!$A$3,10,IF(BP183=Listedechoix!$A$4,5,0))))</f>
        <v>0</v>
      </c>
      <c r="GM183" s="4">
        <f>IF(BQ183=Listedechoix!$A$1,20,IF(BQ183=Listedechoix!$A$2,15,IF(BQ183=Listedechoix!$A$3,10,IF(BQ183=Listedechoix!$A$4,5,0))))</f>
        <v>0</v>
      </c>
      <c r="GN183" s="4">
        <f>IF(BR183=Listedechoix!$A$1,20,IF(BR183=Listedechoix!$A$2,15,IF(BR183=Listedechoix!$A$3,10,IF(BR183=Listedechoix!$A$4,5,0))))</f>
        <v>0</v>
      </c>
      <c r="GO183" s="4">
        <f>IF(BS183=Listedechoix!$A$1,20,IF(BS183=Listedechoix!$A$2,15,IF(BS183=Listedechoix!$A$3,10,IF(BS183=Listedechoix!$A$4,5,0))))</f>
        <v>0</v>
      </c>
      <c r="GP183" s="4">
        <f>IF(BT183=Listedechoix!$A$1,20,IF(BT183=Listedechoix!$A$2,15,IF(BT183=Listedechoix!$A$3,10,IF(BT183=Listedechoix!$A$4,5,0))))</f>
        <v>0</v>
      </c>
      <c r="GQ183" s="4">
        <f>IF(BU183=Listedechoix!$A$1,20,IF(BU183=Listedechoix!$A$2,15,IF(BU183=Listedechoix!$A$3,10,IF(BU183=Listedechoix!$A$4,5,0))))</f>
        <v>0</v>
      </c>
      <c r="GR183" s="4">
        <f>IF(BV183=Listedechoix!$A$1,20,IF(BV183=Listedechoix!$A$2,15,IF(BV183=Listedechoix!$A$3,10,IF(BV183=Listedechoix!$A$4,5,0))))</f>
        <v>0</v>
      </c>
      <c r="GS183" s="4">
        <f>IF(BW183=Listedechoix!$A$1,20,IF(BW183=Listedechoix!$A$2,15,IF(BW183=Listedechoix!$A$3,10,IF(BW183=Listedechoix!$A$4,5,0))))</f>
        <v>0</v>
      </c>
      <c r="GT183" s="4">
        <f>IF(BX183=Listedechoix!$A$1,20,IF(BX183=Listedechoix!$A$2,15,IF(BX183=Listedechoix!$A$3,10,IF(BX183=Listedechoix!$A$4,5,0))))</f>
        <v>0</v>
      </c>
      <c r="GU183" s="4">
        <f>IF(BY183=Listedechoix!$A$1,20,IF(BY183=Listedechoix!$A$2,15,IF(BY183=Listedechoix!$A$3,10,IF(BY183=Listedechoix!$A$4,5,0))))</f>
        <v>0</v>
      </c>
      <c r="GV183" s="116" t="str">
        <f t="shared" si="98"/>
        <v>NNot</v>
      </c>
      <c r="GW183" s="117" t="str">
        <f t="shared" si="99"/>
        <v>NNot</v>
      </c>
      <c r="GX183" s="4">
        <f>IF(BZ183=Listedechoix!$A$1,20,IF(BZ183=Listedechoix!$A$2,15,IF(BZ183=Listedechoix!$A$3,10,IF(BZ183=Listedechoix!$A$4,5,0))))</f>
        <v>0</v>
      </c>
      <c r="GY183" s="4">
        <f>IF(CA183=Listedechoix!$A$1,20,IF(CA183=Listedechoix!$A$2,15,IF(CA183=Listedechoix!$A$3,10,IF(CA183=Listedechoix!$A$4,5,0))))</f>
        <v>0</v>
      </c>
      <c r="GZ183" s="4">
        <f>IF(CB183=Listedechoix!$A$1,20,IF(CB183=Listedechoix!$A$2,15,IF(CB183=Listedechoix!$A$3,10,IF(CB183=Listedechoix!$A$4,5,0))))</f>
        <v>0</v>
      </c>
      <c r="HA183" s="4">
        <f>IF(CC183=Listedechoix!$A$1,20,IF(CC183=Listedechoix!$A$2,15,IF(CC183=Listedechoix!$A$3,10,IF(CC183=Listedechoix!$A$4,5,0))))</f>
        <v>0</v>
      </c>
      <c r="HB183" s="4">
        <f>IF(CD183=Listedechoix!$A$1,20,IF(CD183=Listedechoix!$A$2,15,IF(CD183=Listedechoix!$A$3,10,IF(CD183=Listedechoix!$A$4,5,0))))</f>
        <v>0</v>
      </c>
      <c r="HC183" s="4">
        <f>IF(CE183=Listedechoix!$A$1,20,IF(CE183=Listedechoix!$A$2,15,IF(CE183=Listedechoix!$A$3,10,IF(CE183=Listedechoix!$A$4,5,0))))</f>
        <v>0</v>
      </c>
      <c r="HD183" s="4">
        <f>IF(CF183=Listedechoix!$A$1,20,IF(CF183=Listedechoix!$A$2,15,IF(CF183=Listedechoix!$A$3,10,IF(CF183=Listedechoix!$A$4,5,0))))</f>
        <v>0</v>
      </c>
      <c r="HE183" s="4">
        <f>IF(CG183=Listedechoix!$A$1,20,IF(CG183=Listedechoix!$A$2,15,IF(CG183=Listedechoix!$A$3,10,IF(CG183=Listedechoix!$A$4,5,0))))</f>
        <v>0</v>
      </c>
      <c r="HF183" s="4">
        <f>IF(CH183=Listedechoix!$A$1,20,IF(CH183=Listedechoix!$A$2,15,IF(CH183=Listedechoix!$A$3,10,IF(CH183=Listedechoix!$A$4,5,0))))</f>
        <v>0</v>
      </c>
      <c r="HG183" s="4">
        <f>IF(CI183=Listedechoix!$A$1,20,IF(CI183=Listedechoix!$A$2,15,IF(CI183=Listedechoix!$A$3,10,IF(CI183=Listedechoix!$A$4,5,0))))</f>
        <v>0</v>
      </c>
      <c r="HH183" s="4">
        <f>IF(CJ183=Listedechoix!$A$1,20,IF(CJ183=Listedechoix!$A$2,15,IF(CJ183=Listedechoix!$A$3,10,IF(CJ183=Listedechoix!$A$4,5,0))))</f>
        <v>0</v>
      </c>
      <c r="HI183" s="4">
        <f>IF(CK183=Listedechoix!$A$1,20,IF(CK183=Listedechoix!$A$2,15,IF(CK183=Listedechoix!$A$3,10,IF(CK183=Listedechoix!$A$4,5,0))))</f>
        <v>0</v>
      </c>
      <c r="HJ183" s="4">
        <f>IF(CL183=Listedechoix!$A$1,20,IF(CL183=Listedechoix!$A$2,15,IF(CL183=Listedechoix!$A$3,10,IF(CL183=Listedechoix!$A$4,5,0))))</f>
        <v>0</v>
      </c>
      <c r="HK183" s="4">
        <f>IF(CM183=Listedechoix!$A$1,20,IF(CM183=Listedechoix!$A$2,15,IF(CM183=Listedechoix!$A$3,10,IF(CM183=Listedechoix!$A$4,5,0))))</f>
        <v>0</v>
      </c>
      <c r="HL183" s="116" t="str">
        <f t="shared" si="100"/>
        <v>NNot</v>
      </c>
      <c r="HM183" s="117" t="str">
        <f t="shared" si="101"/>
        <v>NNot</v>
      </c>
    </row>
    <row r="184" spans="1:221" x14ac:dyDescent="0.25">
      <c r="A184" s="34"/>
      <c r="B184" s="34"/>
      <c r="C184" s="35"/>
      <c r="D184" s="35"/>
      <c r="E184" s="35"/>
      <c r="F184" s="43"/>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1" t="str">
        <f t="shared" si="77"/>
        <v/>
      </c>
      <c r="CO184" s="31" t="str">
        <f t="shared" si="74"/>
        <v/>
      </c>
      <c r="CP184" s="31" t="str">
        <f t="shared" si="74"/>
        <v/>
      </c>
      <c r="CQ184" s="31" t="str">
        <f t="shared" si="74"/>
        <v/>
      </c>
      <c r="CR184" s="32">
        <f t="shared" si="78"/>
        <v>0</v>
      </c>
      <c r="CS184" s="33" t="str">
        <f t="shared" si="102"/>
        <v/>
      </c>
      <c r="CT184" s="31" t="str">
        <f t="shared" si="79"/>
        <v/>
      </c>
      <c r="CU184" s="31" t="str">
        <f t="shared" si="75"/>
        <v/>
      </c>
      <c r="CV184" s="31" t="str">
        <f t="shared" si="75"/>
        <v/>
      </c>
      <c r="CW184" s="31" t="str">
        <f t="shared" si="75"/>
        <v/>
      </c>
      <c r="CX184" s="32">
        <f t="shared" si="80"/>
        <v>0</v>
      </c>
      <c r="CY184" s="33" t="str">
        <f t="shared" si="81"/>
        <v>NNot</v>
      </c>
      <c r="CZ184" s="31" t="str">
        <f t="shared" si="107"/>
        <v/>
      </c>
      <c r="DA184" s="31" t="str">
        <f t="shared" si="107"/>
        <v/>
      </c>
      <c r="DB184" s="31" t="str">
        <f t="shared" si="107"/>
        <v/>
      </c>
      <c r="DC184" s="31" t="str">
        <f t="shared" si="107"/>
        <v/>
      </c>
      <c r="DD184" s="32">
        <f t="shared" si="103"/>
        <v>0</v>
      </c>
      <c r="DE184" s="33" t="str">
        <f t="shared" si="82"/>
        <v>NNot</v>
      </c>
      <c r="DF184" s="31" t="str">
        <f t="shared" si="105"/>
        <v/>
      </c>
      <c r="DG184" s="31" t="str">
        <f t="shared" si="105"/>
        <v/>
      </c>
      <c r="DH184" s="31" t="str">
        <f t="shared" si="105"/>
        <v/>
      </c>
      <c r="DI184" s="31" t="str">
        <f t="shared" si="105"/>
        <v/>
      </c>
      <c r="DJ184" s="32">
        <f t="shared" si="84"/>
        <v>0</v>
      </c>
      <c r="DK184" s="33" t="str">
        <f t="shared" si="85"/>
        <v>NNot</v>
      </c>
      <c r="DL184" s="31" t="str">
        <f t="shared" si="106"/>
        <v/>
      </c>
      <c r="DM184" s="31" t="str">
        <f t="shared" si="106"/>
        <v/>
      </c>
      <c r="DN184" s="31" t="str">
        <f t="shared" si="106"/>
        <v/>
      </c>
      <c r="DO184" s="31" t="str">
        <f t="shared" si="106"/>
        <v/>
      </c>
      <c r="DP184" s="32">
        <f t="shared" si="76"/>
        <v>0</v>
      </c>
      <c r="DQ184" s="33" t="str">
        <f t="shared" si="87"/>
        <v>NNot</v>
      </c>
      <c r="DR184" s="4">
        <f>IF(F184=Listedechoix!$A$1,20,IF(F184=Listedechoix!$A$2,15,IF(F184=Listedechoix!$A$3,10,IF(F184=Listedechoix!$A$4,5,0))))</f>
        <v>0</v>
      </c>
      <c r="DS184" s="4">
        <f>IF(G184=Listedechoix!$A$1,20,IF(G184=Listedechoix!$A$2,15,IF(G184=Listedechoix!$A$3,10,IF(G184=Listedechoix!$A$4,5,0))))</f>
        <v>0</v>
      </c>
      <c r="DT184" s="4">
        <f>IF(H184=Listedechoix!$A$1,20,IF(H184=Listedechoix!$A$2,15,IF(H184=Listedechoix!$A$3,10,IF(H184=Listedechoix!$A$4,5,0))))</f>
        <v>0</v>
      </c>
      <c r="DU184" s="4">
        <f>IF(I184=Listedechoix!$A$1,20,IF(I184=Listedechoix!$A$2,15,IF(I184=Listedechoix!$A$3,10,IF(I184=Listedechoix!$A$4,5,0))))</f>
        <v>0</v>
      </c>
      <c r="DV184" s="4">
        <f>IF(J184=Listedechoix!$A$1,20,IF(J184=Listedechoix!$A$2,15,IF(J184=Listedechoix!$A$3,10,IF(J184=Listedechoix!$A$4,5,0))))</f>
        <v>0</v>
      </c>
      <c r="DW184" s="4">
        <f>IF(K184=Listedechoix!$A$1,20,IF(K184=Listedechoix!$A$2,15,IF(K184=Listedechoix!$A$3,10,IF(K184=Listedechoix!$A$4,5,0))))</f>
        <v>0</v>
      </c>
      <c r="DX184" s="4">
        <f>IF(L184=Listedechoix!$A$1,20,IF(L184=Listedechoix!$A$2,15,IF(L184=Listedechoix!$A$3,10,IF(L184=Listedechoix!$A$4,5,0))))</f>
        <v>0</v>
      </c>
      <c r="DY184" s="4">
        <f>IF(M184=Listedechoix!$A$1,20,IF(M184=Listedechoix!$A$2,15,IF(M184=Listedechoix!$A$3,10,IF(M184=Listedechoix!$A$4,5,0))))</f>
        <v>0</v>
      </c>
      <c r="DZ184" s="4">
        <f>IF(N184=Listedechoix!$A$1,20,IF(N184=Listedechoix!$A$2,15,IF(N184=Listedechoix!$A$3,10,IF(N184=Listedechoix!$A$4,5,0))))</f>
        <v>0</v>
      </c>
      <c r="EA184" s="4">
        <f>IF(O184=Listedechoix!$A$1,20,IF(O184=Listedechoix!$A$2,15,IF(O184=Listedechoix!$A$3,10,IF(O184=Listedechoix!$A$4,5,0))))</f>
        <v>0</v>
      </c>
      <c r="EB184" s="4">
        <f>IF(P184=Listedechoix!$A$1,20,IF(P184=Listedechoix!$A$2,15,IF(P184=Listedechoix!$A$3,10,IF(P184=Listedechoix!$A$4,5,0))))</f>
        <v>0</v>
      </c>
      <c r="EC184" s="116" t="str">
        <f t="shared" si="88"/>
        <v>NNot</v>
      </c>
      <c r="ED184" s="117" t="str">
        <f t="shared" si="89"/>
        <v>NNot</v>
      </c>
      <c r="EE184" s="4">
        <f>IF(Q184=Listedechoix!$A$1,20,IF(Q184=Listedechoix!$A$2,15,IF(Q184=Listedechoix!$A$3,10,IF(Q184=Listedechoix!$A$4,5,0))))</f>
        <v>0</v>
      </c>
      <c r="EF184" s="4">
        <f>IF(R184=Listedechoix!$A$1,20,IF(R184=Listedechoix!$A$2,15,IF(R184=Listedechoix!$A$3,10,IF(R184=Listedechoix!$A$4,5,0))))</f>
        <v>0</v>
      </c>
      <c r="EG184" s="4">
        <f>IF(S184=Listedechoix!$A$1,20,IF(S184=Listedechoix!$A$2,15,IF(S184=Listedechoix!$A$3,10,IF(S184=Listedechoix!$A$4,5,0))))</f>
        <v>0</v>
      </c>
      <c r="EH184" s="4">
        <f>IF(T184=Listedechoix!$A$1,20,IF(T184=Listedechoix!$A$2,15,IF(T184=Listedechoix!$A$3,10,IF(T184=Listedechoix!$A$4,5,0))))</f>
        <v>0</v>
      </c>
      <c r="EI184" s="4">
        <f>IF(U184=Listedechoix!$A$1,20,IF(U184=Listedechoix!$A$2,15,IF(U184=Listedechoix!$A$3,10,IF(U184=Listedechoix!$A$4,5,0))))</f>
        <v>0</v>
      </c>
      <c r="EJ184" s="4">
        <f>IF(V184=Listedechoix!$A$1,20,IF(V184=Listedechoix!$A$2,15,IF(V184=Listedechoix!$A$3,10,IF(V184=Listedechoix!$A$4,5,0))))</f>
        <v>0</v>
      </c>
      <c r="EK184" s="4">
        <f>IF(W184=Listedechoix!$A$1,20,IF(W184=Listedechoix!$A$2,15,IF(W184=Listedechoix!$A$3,10,IF(W184=Listedechoix!$A$4,5,0))))</f>
        <v>0</v>
      </c>
      <c r="EL184" s="4">
        <f>IF(X184=Listedechoix!$A$1,20,IF(X184=Listedechoix!$A$2,15,IF(X184=Listedechoix!$A$3,10,IF(X184=Listedechoix!$A$4,5,0))))</f>
        <v>0</v>
      </c>
      <c r="EM184" s="4">
        <f>IF(Y184=Listedechoix!$A$1,20,IF(Y184=Listedechoix!$A$2,15,IF(Y184=Listedechoix!$A$3,10,IF(Y184=Listedechoix!$A$4,5,0))))</f>
        <v>0</v>
      </c>
      <c r="EN184" s="4">
        <f>IF(Z184=Listedechoix!$A$1,20,IF(Z184=Listedechoix!$A$2,15,IF(Z184=Listedechoix!$A$3,10,IF(Z184=Listedechoix!$A$4,5,0))))</f>
        <v>0</v>
      </c>
      <c r="EO184" s="4">
        <f>IF(AA184=Listedechoix!$A$1,20,IF(AA184=Listedechoix!$A$2,15,IF(AA184=Listedechoix!$A$3,10,IF(AA184=Listedechoix!$A$4,5,0))))</f>
        <v>0</v>
      </c>
      <c r="EP184" s="116" t="str">
        <f t="shared" si="90"/>
        <v>NNot</v>
      </c>
      <c r="EQ184" s="117" t="str">
        <f t="shared" si="91"/>
        <v>NNot</v>
      </c>
      <c r="ER184" s="4">
        <f>IF(AB184=Listedechoix!$A$1,20,IF(AB184=Listedechoix!$A$2,15,IF(AB184=Listedechoix!$A$3,10,IF(AB184=Listedechoix!$A$4,5,0))))</f>
        <v>0</v>
      </c>
      <c r="ES184" s="4">
        <f>IF(AC184=Listedechoix!$A$1,20,IF(AC184=Listedechoix!$A$2,15,IF(AC184=Listedechoix!$A$3,10,IF(AC184=Listedechoix!$A$4,5,0))))</f>
        <v>0</v>
      </c>
      <c r="ET184" s="4">
        <f>IF(AD184=Listedechoix!$A$1,20,IF(AD184=Listedechoix!$A$2,15,IF(AD184=Listedechoix!$A$3,10,IF(AD184=Listedechoix!$A$4,5,0))))</f>
        <v>0</v>
      </c>
      <c r="EU184" s="4">
        <f>IF(AE184=Listedechoix!$A$1,20,IF(AE184=Listedechoix!$A$2,15,IF(AE184=Listedechoix!$A$3,10,IF(AE184=Listedechoix!$A$4,5,0))))</f>
        <v>0</v>
      </c>
      <c r="EV184" s="4">
        <f>IF(AF184=Listedechoix!$A$1,20,IF(AF184=Listedechoix!$A$2,15,IF(AF184=Listedechoix!$A$3,10,IF(AF184=Listedechoix!$A$4,5,0))))</f>
        <v>0</v>
      </c>
      <c r="EW184" s="4">
        <f>IF(AG184=Listedechoix!$A$1,20,IF(AG184=Listedechoix!$A$2,15,IF(AG184=Listedechoix!$A$3,10,IF(AG184=Listedechoix!$A$4,5,0))))</f>
        <v>0</v>
      </c>
      <c r="EX184" s="4">
        <f>IF(AH184=Listedechoix!$A$1,20,IF(AH184=Listedechoix!$A$2,15,IF(AH184=Listedechoix!$A$3,10,IF(AH184=Listedechoix!$A$4,5,0))))</f>
        <v>0</v>
      </c>
      <c r="EY184" s="4">
        <f>IF(AI184=Listedechoix!$A$1,20,IF(AI184=Listedechoix!$A$2,15,IF(AI184=Listedechoix!$A$3,10,IF(AI184=Listedechoix!$A$4,5,0))))</f>
        <v>0</v>
      </c>
      <c r="EZ184" s="4">
        <f>IF(AJ184=Listedechoix!$A$1,20,IF(AJ184=Listedechoix!$A$2,15,IF(AJ184=Listedechoix!$A$3,10,IF(AJ184=Listedechoix!$A$4,5,0))))</f>
        <v>0</v>
      </c>
      <c r="FA184" s="4">
        <f>IF(AK184=Listedechoix!$A$1,20,IF(AK184=Listedechoix!$A$2,15,IF(AK184=Listedechoix!$A$3,10,IF(AK184=Listedechoix!$A$4,5,0))))</f>
        <v>0</v>
      </c>
      <c r="FB184" s="4">
        <f>IF(AL184=Listedechoix!$A$1,20,IF(AL184=Listedechoix!$A$2,15,IF(AL184=Listedechoix!$A$3,10,IF(AL184=Listedechoix!$A$4,5,0))))</f>
        <v>0</v>
      </c>
      <c r="FC184" s="4">
        <f>IF(AM184=Listedechoix!$A$1,20,IF(AM184=Listedechoix!$A$2,15,IF(AM184=Listedechoix!$A$3,10,IF(AM184=Listedechoix!$A$4,5,0))))</f>
        <v>0</v>
      </c>
      <c r="FD184" s="4">
        <f>IF(AN184=Listedechoix!$A$1,20,IF(AN184=Listedechoix!$A$2,15,IF(AN184=Listedechoix!$A$3,10,IF(AN184=Listedechoix!$A$4,5,0))))</f>
        <v>0</v>
      </c>
      <c r="FE184" s="4">
        <f>IF(AO184=Listedechoix!$A$1,20,IF(AO184=Listedechoix!$A$2,15,IF(AO184=Listedechoix!$A$3,10,IF(AO184=Listedechoix!$A$4,5,0))))</f>
        <v>0</v>
      </c>
      <c r="FF184" s="116" t="str">
        <f t="shared" si="92"/>
        <v>NNot</v>
      </c>
      <c r="FG184" s="117" t="str">
        <f t="shared" si="93"/>
        <v>NNot</v>
      </c>
      <c r="FH184" s="4">
        <f>IF(AP184=Listedechoix!$A$1,20,IF(AP184=Listedechoix!$A$2,15,IF(AP184=Listedechoix!$A$3,10,IF(AP184=Listedechoix!$A$4,5,0))))</f>
        <v>0</v>
      </c>
      <c r="FI184" s="4">
        <f>IF(AQ184=Listedechoix!$A$1,20,IF(AQ184=Listedechoix!$A$2,15,IF(AQ184=Listedechoix!$A$3,10,IF(AQ184=Listedechoix!$A$4,5,0))))</f>
        <v>0</v>
      </c>
      <c r="FJ184" s="4">
        <f>IF(AR184=Listedechoix!$A$1,20,IF(AR184=Listedechoix!$A$2,15,IF(AR184=Listedechoix!$A$3,10,IF(AR184=Listedechoix!$A$4,5,0))))</f>
        <v>0</v>
      </c>
      <c r="FK184" s="4">
        <f>IF(AS184=Listedechoix!$A$1,20,IF(AS184=Listedechoix!$A$2,15,IF(AS184=Listedechoix!$A$3,10,IF(AS184=Listedechoix!$A$4,5,0))))</f>
        <v>0</v>
      </c>
      <c r="FL184" s="4">
        <f>IF(AT184=Listedechoix!$A$1,20,IF(AT184=Listedechoix!$A$2,15,IF(AT184=Listedechoix!$A$3,10,IF(AT184=Listedechoix!$A$4,5,0))))</f>
        <v>0</v>
      </c>
      <c r="FM184" s="4">
        <f>IF(AU184=Listedechoix!$A$1,20,IF(AU184=Listedechoix!$A$2,15,IF(AU184=Listedechoix!$A$3,10,IF(AU184=Listedechoix!$A$4,5,0))))</f>
        <v>0</v>
      </c>
      <c r="FN184" s="4">
        <f>IF(AV184=Listedechoix!$A$1,20,IF(AV184=Listedechoix!$A$2,15,IF(AV184=Listedechoix!$A$3,10,IF(AV184=Listedechoix!$A$4,5,0))))</f>
        <v>0</v>
      </c>
      <c r="FO184" s="4">
        <f>IF(AW184=Listedechoix!$A$1,20,IF(AW184=Listedechoix!$A$2,15,IF(AW184=Listedechoix!$A$3,10,IF(AW184=Listedechoix!$A$4,5,0))))</f>
        <v>0</v>
      </c>
      <c r="FP184" s="4">
        <f>IF(AX184=Listedechoix!$A$1,20,IF(AX184=Listedechoix!$A$2,15,IF(AX184=Listedechoix!$A$3,10,IF(AX184=Listedechoix!$A$4,5,0))))</f>
        <v>0</v>
      </c>
      <c r="FQ184" s="4">
        <f>IF(AY184=Listedechoix!$A$1,20,IF(AY184=Listedechoix!$A$2,15,IF(AY184=Listedechoix!$A$3,10,IF(AY184=Listedechoix!$A$4,5,0))))</f>
        <v>0</v>
      </c>
      <c r="FR184" s="4">
        <f>IF(AZ184=Listedechoix!$A$1,20,IF(AZ184=Listedechoix!$A$2,15,IF(AZ184=Listedechoix!$A$3,10,IF(AZ184=Listedechoix!$A$4,5,0))))</f>
        <v>0</v>
      </c>
      <c r="FS184" s="4">
        <f>IF(BA184=Listedechoix!$A$1,20,IF(BA184=Listedechoix!$A$2,15,IF(BA184=Listedechoix!$A$3,10,IF(BA184=Listedechoix!$A$4,5,0))))</f>
        <v>0</v>
      </c>
      <c r="FT184" s="4">
        <f>IF(BB184=Listedechoix!$A$1,20,IF(BB184=Listedechoix!$A$2,15,IF(BB184=Listedechoix!$A$3,10,IF(BB184=Listedechoix!$A$4,5,0))))</f>
        <v>0</v>
      </c>
      <c r="FU184" s="4">
        <f>IF(BC184=Listedechoix!$A$1,20,IF(BC184=Listedechoix!$A$2,15,IF(BC184=Listedechoix!$A$3,10,IF(BC184=Listedechoix!$A$4,5,0))))</f>
        <v>0</v>
      </c>
      <c r="FV184" s="116" t="str">
        <f t="shared" si="94"/>
        <v>NNot</v>
      </c>
      <c r="FW184" s="117" t="str">
        <f t="shared" si="95"/>
        <v>NNot</v>
      </c>
      <c r="FX184" s="4">
        <f>IF(BD184=Listedechoix!$A$1,20,IF(BD184=Listedechoix!$A$2,15,IF(BD184=Listedechoix!$A$3,10,IF(BD184=Listedechoix!$A$4,5,0))))</f>
        <v>0</v>
      </c>
      <c r="FY184" s="4">
        <f>IF(BE184=Listedechoix!$A$1,20,IF(BE184=Listedechoix!$A$2,15,IF(BE184=Listedechoix!$A$3,10,IF(BE184=Listedechoix!$A$4,5,0))))</f>
        <v>0</v>
      </c>
      <c r="FZ184" s="4">
        <f>IF(BF184=Listedechoix!$A$1,20,IF(BF184=Listedechoix!$A$2,15,IF(BF184=Listedechoix!$A$3,10,IF(BF184=Listedechoix!$A$4,5,0))))</f>
        <v>0</v>
      </c>
      <c r="GA184" s="4">
        <f>IF(BG184=Listedechoix!$A$1,20,IF(BG184=Listedechoix!$A$2,15,IF(BG184=Listedechoix!$A$3,10,IF(BG184=Listedechoix!$A$4,5,0))))</f>
        <v>0</v>
      </c>
      <c r="GB184" s="4">
        <f>IF(BH184=Listedechoix!$A$1,20,IF(BH184=Listedechoix!$A$2,15,IF(BH184=Listedechoix!$A$3,10,IF(BH184=Listedechoix!$A$4,5,0))))</f>
        <v>0</v>
      </c>
      <c r="GC184" s="4">
        <f>IF(BI184=Listedechoix!$A$1,20,IF(BI184=Listedechoix!$A$2,15,IF(BI184=Listedechoix!$A$3,10,IF(BI184=Listedechoix!$A$4,5,0))))</f>
        <v>0</v>
      </c>
      <c r="GD184" s="4">
        <f>IF(BJ184=Listedechoix!$A$1,20,IF(BJ184=Listedechoix!$A$2,15,IF(BJ184=Listedechoix!$A$3,10,IF(BJ184=Listedechoix!$A$4,5,0))))</f>
        <v>0</v>
      </c>
      <c r="GE184" s="4">
        <f>IF(BK184=Listedechoix!$A$1,20,IF(BK184=Listedechoix!$A$2,15,IF(BK184=Listedechoix!$A$3,10,IF(BK184=Listedechoix!$A$4,5,0))))</f>
        <v>0</v>
      </c>
      <c r="GF184" s="4">
        <f>IF(BL184=Listedechoix!$A$1,20,IF(BL184=Listedechoix!$A$2,15,IF(BL184=Listedechoix!$A$3,10,IF(BL184=Listedechoix!$A$4,5,0))))</f>
        <v>0</v>
      </c>
      <c r="GG184" s="4">
        <f>IF(BM184=Listedechoix!$A$1,20,IF(BM184=Listedechoix!$A$2,15,IF(BM184=Listedechoix!$A$3,10,IF(BM184=Listedechoix!$A$4,5,0))))</f>
        <v>0</v>
      </c>
      <c r="GH184" s="4">
        <f>IF(BN184=Listedechoix!$A$1,20,IF(BN184=Listedechoix!$A$2,15,IF(BN184=Listedechoix!$A$3,10,IF(BN184=Listedechoix!$A$4,5,0))))</f>
        <v>0</v>
      </c>
      <c r="GI184" s="116" t="str">
        <f t="shared" si="96"/>
        <v>NNot</v>
      </c>
      <c r="GJ184" s="117" t="str">
        <f t="shared" si="97"/>
        <v>NNot</v>
      </c>
      <c r="GK184" s="4">
        <f>IF(BO184=Listedechoix!$A$1,20,IF(BO184=Listedechoix!$A$2,15,IF(BO184=Listedechoix!$A$3,10,IF(BO184=Listedechoix!$A$4,5,0))))</f>
        <v>0</v>
      </c>
      <c r="GL184" s="4">
        <f>IF(BP184=Listedechoix!$A$1,20,IF(BP184=Listedechoix!$A$2,15,IF(BP184=Listedechoix!$A$3,10,IF(BP184=Listedechoix!$A$4,5,0))))</f>
        <v>0</v>
      </c>
      <c r="GM184" s="4">
        <f>IF(BQ184=Listedechoix!$A$1,20,IF(BQ184=Listedechoix!$A$2,15,IF(BQ184=Listedechoix!$A$3,10,IF(BQ184=Listedechoix!$A$4,5,0))))</f>
        <v>0</v>
      </c>
      <c r="GN184" s="4">
        <f>IF(BR184=Listedechoix!$A$1,20,IF(BR184=Listedechoix!$A$2,15,IF(BR184=Listedechoix!$A$3,10,IF(BR184=Listedechoix!$A$4,5,0))))</f>
        <v>0</v>
      </c>
      <c r="GO184" s="4">
        <f>IF(BS184=Listedechoix!$A$1,20,IF(BS184=Listedechoix!$A$2,15,IF(BS184=Listedechoix!$A$3,10,IF(BS184=Listedechoix!$A$4,5,0))))</f>
        <v>0</v>
      </c>
      <c r="GP184" s="4">
        <f>IF(BT184=Listedechoix!$A$1,20,IF(BT184=Listedechoix!$A$2,15,IF(BT184=Listedechoix!$A$3,10,IF(BT184=Listedechoix!$A$4,5,0))))</f>
        <v>0</v>
      </c>
      <c r="GQ184" s="4">
        <f>IF(BU184=Listedechoix!$A$1,20,IF(BU184=Listedechoix!$A$2,15,IF(BU184=Listedechoix!$A$3,10,IF(BU184=Listedechoix!$A$4,5,0))))</f>
        <v>0</v>
      </c>
      <c r="GR184" s="4">
        <f>IF(BV184=Listedechoix!$A$1,20,IF(BV184=Listedechoix!$A$2,15,IF(BV184=Listedechoix!$A$3,10,IF(BV184=Listedechoix!$A$4,5,0))))</f>
        <v>0</v>
      </c>
      <c r="GS184" s="4">
        <f>IF(BW184=Listedechoix!$A$1,20,IF(BW184=Listedechoix!$A$2,15,IF(BW184=Listedechoix!$A$3,10,IF(BW184=Listedechoix!$A$4,5,0))))</f>
        <v>0</v>
      </c>
      <c r="GT184" s="4">
        <f>IF(BX184=Listedechoix!$A$1,20,IF(BX184=Listedechoix!$A$2,15,IF(BX184=Listedechoix!$A$3,10,IF(BX184=Listedechoix!$A$4,5,0))))</f>
        <v>0</v>
      </c>
      <c r="GU184" s="4">
        <f>IF(BY184=Listedechoix!$A$1,20,IF(BY184=Listedechoix!$A$2,15,IF(BY184=Listedechoix!$A$3,10,IF(BY184=Listedechoix!$A$4,5,0))))</f>
        <v>0</v>
      </c>
      <c r="GV184" s="116" t="str">
        <f t="shared" si="98"/>
        <v>NNot</v>
      </c>
      <c r="GW184" s="117" t="str">
        <f t="shared" si="99"/>
        <v>NNot</v>
      </c>
      <c r="GX184" s="4">
        <f>IF(BZ184=Listedechoix!$A$1,20,IF(BZ184=Listedechoix!$A$2,15,IF(BZ184=Listedechoix!$A$3,10,IF(BZ184=Listedechoix!$A$4,5,0))))</f>
        <v>0</v>
      </c>
      <c r="GY184" s="4">
        <f>IF(CA184=Listedechoix!$A$1,20,IF(CA184=Listedechoix!$A$2,15,IF(CA184=Listedechoix!$A$3,10,IF(CA184=Listedechoix!$A$4,5,0))))</f>
        <v>0</v>
      </c>
      <c r="GZ184" s="4">
        <f>IF(CB184=Listedechoix!$A$1,20,IF(CB184=Listedechoix!$A$2,15,IF(CB184=Listedechoix!$A$3,10,IF(CB184=Listedechoix!$A$4,5,0))))</f>
        <v>0</v>
      </c>
      <c r="HA184" s="4">
        <f>IF(CC184=Listedechoix!$A$1,20,IF(CC184=Listedechoix!$A$2,15,IF(CC184=Listedechoix!$A$3,10,IF(CC184=Listedechoix!$A$4,5,0))))</f>
        <v>0</v>
      </c>
      <c r="HB184" s="4">
        <f>IF(CD184=Listedechoix!$A$1,20,IF(CD184=Listedechoix!$A$2,15,IF(CD184=Listedechoix!$A$3,10,IF(CD184=Listedechoix!$A$4,5,0))))</f>
        <v>0</v>
      </c>
      <c r="HC184" s="4">
        <f>IF(CE184=Listedechoix!$A$1,20,IF(CE184=Listedechoix!$A$2,15,IF(CE184=Listedechoix!$A$3,10,IF(CE184=Listedechoix!$A$4,5,0))))</f>
        <v>0</v>
      </c>
      <c r="HD184" s="4">
        <f>IF(CF184=Listedechoix!$A$1,20,IF(CF184=Listedechoix!$A$2,15,IF(CF184=Listedechoix!$A$3,10,IF(CF184=Listedechoix!$A$4,5,0))))</f>
        <v>0</v>
      </c>
      <c r="HE184" s="4">
        <f>IF(CG184=Listedechoix!$A$1,20,IF(CG184=Listedechoix!$A$2,15,IF(CG184=Listedechoix!$A$3,10,IF(CG184=Listedechoix!$A$4,5,0))))</f>
        <v>0</v>
      </c>
      <c r="HF184" s="4">
        <f>IF(CH184=Listedechoix!$A$1,20,IF(CH184=Listedechoix!$A$2,15,IF(CH184=Listedechoix!$A$3,10,IF(CH184=Listedechoix!$A$4,5,0))))</f>
        <v>0</v>
      </c>
      <c r="HG184" s="4">
        <f>IF(CI184=Listedechoix!$A$1,20,IF(CI184=Listedechoix!$A$2,15,IF(CI184=Listedechoix!$A$3,10,IF(CI184=Listedechoix!$A$4,5,0))))</f>
        <v>0</v>
      </c>
      <c r="HH184" s="4">
        <f>IF(CJ184=Listedechoix!$A$1,20,IF(CJ184=Listedechoix!$A$2,15,IF(CJ184=Listedechoix!$A$3,10,IF(CJ184=Listedechoix!$A$4,5,0))))</f>
        <v>0</v>
      </c>
      <c r="HI184" s="4">
        <f>IF(CK184=Listedechoix!$A$1,20,IF(CK184=Listedechoix!$A$2,15,IF(CK184=Listedechoix!$A$3,10,IF(CK184=Listedechoix!$A$4,5,0))))</f>
        <v>0</v>
      </c>
      <c r="HJ184" s="4">
        <f>IF(CL184=Listedechoix!$A$1,20,IF(CL184=Listedechoix!$A$2,15,IF(CL184=Listedechoix!$A$3,10,IF(CL184=Listedechoix!$A$4,5,0))))</f>
        <v>0</v>
      </c>
      <c r="HK184" s="4">
        <f>IF(CM184=Listedechoix!$A$1,20,IF(CM184=Listedechoix!$A$2,15,IF(CM184=Listedechoix!$A$3,10,IF(CM184=Listedechoix!$A$4,5,0))))</f>
        <v>0</v>
      </c>
      <c r="HL184" s="116" t="str">
        <f t="shared" si="100"/>
        <v>NNot</v>
      </c>
      <c r="HM184" s="117" t="str">
        <f t="shared" si="101"/>
        <v>NNot</v>
      </c>
    </row>
    <row r="185" spans="1:221" x14ac:dyDescent="0.25">
      <c r="A185" s="34"/>
      <c r="B185" s="34"/>
      <c r="C185" s="35"/>
      <c r="D185" s="35"/>
      <c r="E185" s="35"/>
      <c r="F185" s="43"/>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1" t="str">
        <f t="shared" si="77"/>
        <v/>
      </c>
      <c r="CO185" s="31" t="str">
        <f t="shared" si="74"/>
        <v/>
      </c>
      <c r="CP185" s="31" t="str">
        <f t="shared" si="74"/>
        <v/>
      </c>
      <c r="CQ185" s="31" t="str">
        <f t="shared" si="74"/>
        <v/>
      </c>
      <c r="CR185" s="32">
        <f t="shared" si="78"/>
        <v>0</v>
      </c>
      <c r="CS185" s="33" t="str">
        <f t="shared" si="102"/>
        <v/>
      </c>
      <c r="CT185" s="31" t="str">
        <f t="shared" si="79"/>
        <v/>
      </c>
      <c r="CU185" s="31" t="str">
        <f t="shared" si="75"/>
        <v/>
      </c>
      <c r="CV185" s="31" t="str">
        <f t="shared" si="75"/>
        <v/>
      </c>
      <c r="CW185" s="31" t="str">
        <f t="shared" si="75"/>
        <v/>
      </c>
      <c r="CX185" s="32">
        <f t="shared" si="80"/>
        <v>0</v>
      </c>
      <c r="CY185" s="33" t="str">
        <f t="shared" si="81"/>
        <v>NNot</v>
      </c>
      <c r="CZ185" s="31" t="str">
        <f t="shared" si="107"/>
        <v/>
      </c>
      <c r="DA185" s="31" t="str">
        <f t="shared" si="107"/>
        <v/>
      </c>
      <c r="DB185" s="31" t="str">
        <f t="shared" si="107"/>
        <v/>
      </c>
      <c r="DC185" s="31" t="str">
        <f t="shared" si="107"/>
        <v/>
      </c>
      <c r="DD185" s="32">
        <f t="shared" si="103"/>
        <v>0</v>
      </c>
      <c r="DE185" s="33" t="str">
        <f t="shared" si="82"/>
        <v>NNot</v>
      </c>
      <c r="DF185" s="31" t="str">
        <f t="shared" si="105"/>
        <v/>
      </c>
      <c r="DG185" s="31" t="str">
        <f t="shared" si="105"/>
        <v/>
      </c>
      <c r="DH185" s="31" t="str">
        <f t="shared" si="105"/>
        <v/>
      </c>
      <c r="DI185" s="31" t="str">
        <f t="shared" si="105"/>
        <v/>
      </c>
      <c r="DJ185" s="32">
        <f t="shared" si="84"/>
        <v>0</v>
      </c>
      <c r="DK185" s="33" t="str">
        <f t="shared" si="85"/>
        <v>NNot</v>
      </c>
      <c r="DL185" s="31" t="str">
        <f t="shared" si="106"/>
        <v/>
      </c>
      <c r="DM185" s="31" t="str">
        <f t="shared" si="106"/>
        <v/>
      </c>
      <c r="DN185" s="31" t="str">
        <f t="shared" si="106"/>
        <v/>
      </c>
      <c r="DO185" s="31" t="str">
        <f t="shared" si="106"/>
        <v/>
      </c>
      <c r="DP185" s="32">
        <f t="shared" si="76"/>
        <v>0</v>
      </c>
      <c r="DQ185" s="33" t="str">
        <f t="shared" si="87"/>
        <v>NNot</v>
      </c>
      <c r="DR185" s="4">
        <f>IF(F185=Listedechoix!$A$1,20,IF(F185=Listedechoix!$A$2,15,IF(F185=Listedechoix!$A$3,10,IF(F185=Listedechoix!$A$4,5,0))))</f>
        <v>0</v>
      </c>
      <c r="DS185" s="4">
        <f>IF(G185=Listedechoix!$A$1,20,IF(G185=Listedechoix!$A$2,15,IF(G185=Listedechoix!$A$3,10,IF(G185=Listedechoix!$A$4,5,0))))</f>
        <v>0</v>
      </c>
      <c r="DT185" s="4">
        <f>IF(H185=Listedechoix!$A$1,20,IF(H185=Listedechoix!$A$2,15,IF(H185=Listedechoix!$A$3,10,IF(H185=Listedechoix!$A$4,5,0))))</f>
        <v>0</v>
      </c>
      <c r="DU185" s="4">
        <f>IF(I185=Listedechoix!$A$1,20,IF(I185=Listedechoix!$A$2,15,IF(I185=Listedechoix!$A$3,10,IF(I185=Listedechoix!$A$4,5,0))))</f>
        <v>0</v>
      </c>
      <c r="DV185" s="4">
        <f>IF(J185=Listedechoix!$A$1,20,IF(J185=Listedechoix!$A$2,15,IF(J185=Listedechoix!$A$3,10,IF(J185=Listedechoix!$A$4,5,0))))</f>
        <v>0</v>
      </c>
      <c r="DW185" s="4">
        <f>IF(K185=Listedechoix!$A$1,20,IF(K185=Listedechoix!$A$2,15,IF(K185=Listedechoix!$A$3,10,IF(K185=Listedechoix!$A$4,5,0))))</f>
        <v>0</v>
      </c>
      <c r="DX185" s="4">
        <f>IF(L185=Listedechoix!$A$1,20,IF(L185=Listedechoix!$A$2,15,IF(L185=Listedechoix!$A$3,10,IF(L185=Listedechoix!$A$4,5,0))))</f>
        <v>0</v>
      </c>
      <c r="DY185" s="4">
        <f>IF(M185=Listedechoix!$A$1,20,IF(M185=Listedechoix!$A$2,15,IF(M185=Listedechoix!$A$3,10,IF(M185=Listedechoix!$A$4,5,0))))</f>
        <v>0</v>
      </c>
      <c r="DZ185" s="4">
        <f>IF(N185=Listedechoix!$A$1,20,IF(N185=Listedechoix!$A$2,15,IF(N185=Listedechoix!$A$3,10,IF(N185=Listedechoix!$A$4,5,0))))</f>
        <v>0</v>
      </c>
      <c r="EA185" s="4">
        <f>IF(O185=Listedechoix!$A$1,20,IF(O185=Listedechoix!$A$2,15,IF(O185=Listedechoix!$A$3,10,IF(O185=Listedechoix!$A$4,5,0))))</f>
        <v>0</v>
      </c>
      <c r="EB185" s="4">
        <f>IF(P185=Listedechoix!$A$1,20,IF(P185=Listedechoix!$A$2,15,IF(P185=Listedechoix!$A$3,10,IF(P185=Listedechoix!$A$4,5,0))))</f>
        <v>0</v>
      </c>
      <c r="EC185" s="116" t="str">
        <f t="shared" si="88"/>
        <v>NNot</v>
      </c>
      <c r="ED185" s="117" t="str">
        <f t="shared" si="89"/>
        <v>NNot</v>
      </c>
      <c r="EE185" s="4">
        <f>IF(Q185=Listedechoix!$A$1,20,IF(Q185=Listedechoix!$A$2,15,IF(Q185=Listedechoix!$A$3,10,IF(Q185=Listedechoix!$A$4,5,0))))</f>
        <v>0</v>
      </c>
      <c r="EF185" s="4">
        <f>IF(R185=Listedechoix!$A$1,20,IF(R185=Listedechoix!$A$2,15,IF(R185=Listedechoix!$A$3,10,IF(R185=Listedechoix!$A$4,5,0))))</f>
        <v>0</v>
      </c>
      <c r="EG185" s="4">
        <f>IF(S185=Listedechoix!$A$1,20,IF(S185=Listedechoix!$A$2,15,IF(S185=Listedechoix!$A$3,10,IF(S185=Listedechoix!$A$4,5,0))))</f>
        <v>0</v>
      </c>
      <c r="EH185" s="4">
        <f>IF(T185=Listedechoix!$A$1,20,IF(T185=Listedechoix!$A$2,15,IF(T185=Listedechoix!$A$3,10,IF(T185=Listedechoix!$A$4,5,0))))</f>
        <v>0</v>
      </c>
      <c r="EI185" s="4">
        <f>IF(U185=Listedechoix!$A$1,20,IF(U185=Listedechoix!$A$2,15,IF(U185=Listedechoix!$A$3,10,IF(U185=Listedechoix!$A$4,5,0))))</f>
        <v>0</v>
      </c>
      <c r="EJ185" s="4">
        <f>IF(V185=Listedechoix!$A$1,20,IF(V185=Listedechoix!$A$2,15,IF(V185=Listedechoix!$A$3,10,IF(V185=Listedechoix!$A$4,5,0))))</f>
        <v>0</v>
      </c>
      <c r="EK185" s="4">
        <f>IF(W185=Listedechoix!$A$1,20,IF(W185=Listedechoix!$A$2,15,IF(W185=Listedechoix!$A$3,10,IF(W185=Listedechoix!$A$4,5,0))))</f>
        <v>0</v>
      </c>
      <c r="EL185" s="4">
        <f>IF(X185=Listedechoix!$A$1,20,IF(X185=Listedechoix!$A$2,15,IF(X185=Listedechoix!$A$3,10,IF(X185=Listedechoix!$A$4,5,0))))</f>
        <v>0</v>
      </c>
      <c r="EM185" s="4">
        <f>IF(Y185=Listedechoix!$A$1,20,IF(Y185=Listedechoix!$A$2,15,IF(Y185=Listedechoix!$A$3,10,IF(Y185=Listedechoix!$A$4,5,0))))</f>
        <v>0</v>
      </c>
      <c r="EN185" s="4">
        <f>IF(Z185=Listedechoix!$A$1,20,IF(Z185=Listedechoix!$A$2,15,IF(Z185=Listedechoix!$A$3,10,IF(Z185=Listedechoix!$A$4,5,0))))</f>
        <v>0</v>
      </c>
      <c r="EO185" s="4">
        <f>IF(AA185=Listedechoix!$A$1,20,IF(AA185=Listedechoix!$A$2,15,IF(AA185=Listedechoix!$A$3,10,IF(AA185=Listedechoix!$A$4,5,0))))</f>
        <v>0</v>
      </c>
      <c r="EP185" s="116" t="str">
        <f t="shared" si="90"/>
        <v>NNot</v>
      </c>
      <c r="EQ185" s="117" t="str">
        <f t="shared" si="91"/>
        <v>NNot</v>
      </c>
      <c r="ER185" s="4">
        <f>IF(AB185=Listedechoix!$A$1,20,IF(AB185=Listedechoix!$A$2,15,IF(AB185=Listedechoix!$A$3,10,IF(AB185=Listedechoix!$A$4,5,0))))</f>
        <v>0</v>
      </c>
      <c r="ES185" s="4">
        <f>IF(AC185=Listedechoix!$A$1,20,IF(AC185=Listedechoix!$A$2,15,IF(AC185=Listedechoix!$A$3,10,IF(AC185=Listedechoix!$A$4,5,0))))</f>
        <v>0</v>
      </c>
      <c r="ET185" s="4">
        <f>IF(AD185=Listedechoix!$A$1,20,IF(AD185=Listedechoix!$A$2,15,IF(AD185=Listedechoix!$A$3,10,IF(AD185=Listedechoix!$A$4,5,0))))</f>
        <v>0</v>
      </c>
      <c r="EU185" s="4">
        <f>IF(AE185=Listedechoix!$A$1,20,IF(AE185=Listedechoix!$A$2,15,IF(AE185=Listedechoix!$A$3,10,IF(AE185=Listedechoix!$A$4,5,0))))</f>
        <v>0</v>
      </c>
      <c r="EV185" s="4">
        <f>IF(AF185=Listedechoix!$A$1,20,IF(AF185=Listedechoix!$A$2,15,IF(AF185=Listedechoix!$A$3,10,IF(AF185=Listedechoix!$A$4,5,0))))</f>
        <v>0</v>
      </c>
      <c r="EW185" s="4">
        <f>IF(AG185=Listedechoix!$A$1,20,IF(AG185=Listedechoix!$A$2,15,IF(AG185=Listedechoix!$A$3,10,IF(AG185=Listedechoix!$A$4,5,0))))</f>
        <v>0</v>
      </c>
      <c r="EX185" s="4">
        <f>IF(AH185=Listedechoix!$A$1,20,IF(AH185=Listedechoix!$A$2,15,IF(AH185=Listedechoix!$A$3,10,IF(AH185=Listedechoix!$A$4,5,0))))</f>
        <v>0</v>
      </c>
      <c r="EY185" s="4">
        <f>IF(AI185=Listedechoix!$A$1,20,IF(AI185=Listedechoix!$A$2,15,IF(AI185=Listedechoix!$A$3,10,IF(AI185=Listedechoix!$A$4,5,0))))</f>
        <v>0</v>
      </c>
      <c r="EZ185" s="4">
        <f>IF(AJ185=Listedechoix!$A$1,20,IF(AJ185=Listedechoix!$A$2,15,IF(AJ185=Listedechoix!$A$3,10,IF(AJ185=Listedechoix!$A$4,5,0))))</f>
        <v>0</v>
      </c>
      <c r="FA185" s="4">
        <f>IF(AK185=Listedechoix!$A$1,20,IF(AK185=Listedechoix!$A$2,15,IF(AK185=Listedechoix!$A$3,10,IF(AK185=Listedechoix!$A$4,5,0))))</f>
        <v>0</v>
      </c>
      <c r="FB185" s="4">
        <f>IF(AL185=Listedechoix!$A$1,20,IF(AL185=Listedechoix!$A$2,15,IF(AL185=Listedechoix!$A$3,10,IF(AL185=Listedechoix!$A$4,5,0))))</f>
        <v>0</v>
      </c>
      <c r="FC185" s="4">
        <f>IF(AM185=Listedechoix!$A$1,20,IF(AM185=Listedechoix!$A$2,15,IF(AM185=Listedechoix!$A$3,10,IF(AM185=Listedechoix!$A$4,5,0))))</f>
        <v>0</v>
      </c>
      <c r="FD185" s="4">
        <f>IF(AN185=Listedechoix!$A$1,20,IF(AN185=Listedechoix!$A$2,15,IF(AN185=Listedechoix!$A$3,10,IF(AN185=Listedechoix!$A$4,5,0))))</f>
        <v>0</v>
      </c>
      <c r="FE185" s="4">
        <f>IF(AO185=Listedechoix!$A$1,20,IF(AO185=Listedechoix!$A$2,15,IF(AO185=Listedechoix!$A$3,10,IF(AO185=Listedechoix!$A$4,5,0))))</f>
        <v>0</v>
      </c>
      <c r="FF185" s="116" t="str">
        <f t="shared" si="92"/>
        <v>NNot</v>
      </c>
      <c r="FG185" s="117" t="str">
        <f t="shared" si="93"/>
        <v>NNot</v>
      </c>
      <c r="FH185" s="4">
        <f>IF(AP185=Listedechoix!$A$1,20,IF(AP185=Listedechoix!$A$2,15,IF(AP185=Listedechoix!$A$3,10,IF(AP185=Listedechoix!$A$4,5,0))))</f>
        <v>0</v>
      </c>
      <c r="FI185" s="4">
        <f>IF(AQ185=Listedechoix!$A$1,20,IF(AQ185=Listedechoix!$A$2,15,IF(AQ185=Listedechoix!$A$3,10,IF(AQ185=Listedechoix!$A$4,5,0))))</f>
        <v>0</v>
      </c>
      <c r="FJ185" s="4">
        <f>IF(AR185=Listedechoix!$A$1,20,IF(AR185=Listedechoix!$A$2,15,IF(AR185=Listedechoix!$A$3,10,IF(AR185=Listedechoix!$A$4,5,0))))</f>
        <v>0</v>
      </c>
      <c r="FK185" s="4">
        <f>IF(AS185=Listedechoix!$A$1,20,IF(AS185=Listedechoix!$A$2,15,IF(AS185=Listedechoix!$A$3,10,IF(AS185=Listedechoix!$A$4,5,0))))</f>
        <v>0</v>
      </c>
      <c r="FL185" s="4">
        <f>IF(AT185=Listedechoix!$A$1,20,IF(AT185=Listedechoix!$A$2,15,IF(AT185=Listedechoix!$A$3,10,IF(AT185=Listedechoix!$A$4,5,0))))</f>
        <v>0</v>
      </c>
      <c r="FM185" s="4">
        <f>IF(AU185=Listedechoix!$A$1,20,IF(AU185=Listedechoix!$A$2,15,IF(AU185=Listedechoix!$A$3,10,IF(AU185=Listedechoix!$A$4,5,0))))</f>
        <v>0</v>
      </c>
      <c r="FN185" s="4">
        <f>IF(AV185=Listedechoix!$A$1,20,IF(AV185=Listedechoix!$A$2,15,IF(AV185=Listedechoix!$A$3,10,IF(AV185=Listedechoix!$A$4,5,0))))</f>
        <v>0</v>
      </c>
      <c r="FO185" s="4">
        <f>IF(AW185=Listedechoix!$A$1,20,IF(AW185=Listedechoix!$A$2,15,IF(AW185=Listedechoix!$A$3,10,IF(AW185=Listedechoix!$A$4,5,0))))</f>
        <v>0</v>
      </c>
      <c r="FP185" s="4">
        <f>IF(AX185=Listedechoix!$A$1,20,IF(AX185=Listedechoix!$A$2,15,IF(AX185=Listedechoix!$A$3,10,IF(AX185=Listedechoix!$A$4,5,0))))</f>
        <v>0</v>
      </c>
      <c r="FQ185" s="4">
        <f>IF(AY185=Listedechoix!$A$1,20,IF(AY185=Listedechoix!$A$2,15,IF(AY185=Listedechoix!$A$3,10,IF(AY185=Listedechoix!$A$4,5,0))))</f>
        <v>0</v>
      </c>
      <c r="FR185" s="4">
        <f>IF(AZ185=Listedechoix!$A$1,20,IF(AZ185=Listedechoix!$A$2,15,IF(AZ185=Listedechoix!$A$3,10,IF(AZ185=Listedechoix!$A$4,5,0))))</f>
        <v>0</v>
      </c>
      <c r="FS185" s="4">
        <f>IF(BA185=Listedechoix!$A$1,20,IF(BA185=Listedechoix!$A$2,15,IF(BA185=Listedechoix!$A$3,10,IF(BA185=Listedechoix!$A$4,5,0))))</f>
        <v>0</v>
      </c>
      <c r="FT185" s="4">
        <f>IF(BB185=Listedechoix!$A$1,20,IF(BB185=Listedechoix!$A$2,15,IF(BB185=Listedechoix!$A$3,10,IF(BB185=Listedechoix!$A$4,5,0))))</f>
        <v>0</v>
      </c>
      <c r="FU185" s="4">
        <f>IF(BC185=Listedechoix!$A$1,20,IF(BC185=Listedechoix!$A$2,15,IF(BC185=Listedechoix!$A$3,10,IF(BC185=Listedechoix!$A$4,5,0))))</f>
        <v>0</v>
      </c>
      <c r="FV185" s="116" t="str">
        <f t="shared" si="94"/>
        <v>NNot</v>
      </c>
      <c r="FW185" s="117" t="str">
        <f t="shared" si="95"/>
        <v>NNot</v>
      </c>
      <c r="FX185" s="4">
        <f>IF(BD185=Listedechoix!$A$1,20,IF(BD185=Listedechoix!$A$2,15,IF(BD185=Listedechoix!$A$3,10,IF(BD185=Listedechoix!$A$4,5,0))))</f>
        <v>0</v>
      </c>
      <c r="FY185" s="4">
        <f>IF(BE185=Listedechoix!$A$1,20,IF(BE185=Listedechoix!$A$2,15,IF(BE185=Listedechoix!$A$3,10,IF(BE185=Listedechoix!$A$4,5,0))))</f>
        <v>0</v>
      </c>
      <c r="FZ185" s="4">
        <f>IF(BF185=Listedechoix!$A$1,20,IF(BF185=Listedechoix!$A$2,15,IF(BF185=Listedechoix!$A$3,10,IF(BF185=Listedechoix!$A$4,5,0))))</f>
        <v>0</v>
      </c>
      <c r="GA185" s="4">
        <f>IF(BG185=Listedechoix!$A$1,20,IF(BG185=Listedechoix!$A$2,15,IF(BG185=Listedechoix!$A$3,10,IF(BG185=Listedechoix!$A$4,5,0))))</f>
        <v>0</v>
      </c>
      <c r="GB185" s="4">
        <f>IF(BH185=Listedechoix!$A$1,20,IF(BH185=Listedechoix!$A$2,15,IF(BH185=Listedechoix!$A$3,10,IF(BH185=Listedechoix!$A$4,5,0))))</f>
        <v>0</v>
      </c>
      <c r="GC185" s="4">
        <f>IF(BI185=Listedechoix!$A$1,20,IF(BI185=Listedechoix!$A$2,15,IF(BI185=Listedechoix!$A$3,10,IF(BI185=Listedechoix!$A$4,5,0))))</f>
        <v>0</v>
      </c>
      <c r="GD185" s="4">
        <f>IF(BJ185=Listedechoix!$A$1,20,IF(BJ185=Listedechoix!$A$2,15,IF(BJ185=Listedechoix!$A$3,10,IF(BJ185=Listedechoix!$A$4,5,0))))</f>
        <v>0</v>
      </c>
      <c r="GE185" s="4">
        <f>IF(BK185=Listedechoix!$A$1,20,IF(BK185=Listedechoix!$A$2,15,IF(BK185=Listedechoix!$A$3,10,IF(BK185=Listedechoix!$A$4,5,0))))</f>
        <v>0</v>
      </c>
      <c r="GF185" s="4">
        <f>IF(BL185=Listedechoix!$A$1,20,IF(BL185=Listedechoix!$A$2,15,IF(BL185=Listedechoix!$A$3,10,IF(BL185=Listedechoix!$A$4,5,0))))</f>
        <v>0</v>
      </c>
      <c r="GG185" s="4">
        <f>IF(BM185=Listedechoix!$A$1,20,IF(BM185=Listedechoix!$A$2,15,IF(BM185=Listedechoix!$A$3,10,IF(BM185=Listedechoix!$A$4,5,0))))</f>
        <v>0</v>
      </c>
      <c r="GH185" s="4">
        <f>IF(BN185=Listedechoix!$A$1,20,IF(BN185=Listedechoix!$A$2,15,IF(BN185=Listedechoix!$A$3,10,IF(BN185=Listedechoix!$A$4,5,0))))</f>
        <v>0</v>
      </c>
      <c r="GI185" s="116" t="str">
        <f t="shared" si="96"/>
        <v>NNot</v>
      </c>
      <c r="GJ185" s="117" t="str">
        <f t="shared" si="97"/>
        <v>NNot</v>
      </c>
      <c r="GK185" s="4">
        <f>IF(BO185=Listedechoix!$A$1,20,IF(BO185=Listedechoix!$A$2,15,IF(BO185=Listedechoix!$A$3,10,IF(BO185=Listedechoix!$A$4,5,0))))</f>
        <v>0</v>
      </c>
      <c r="GL185" s="4">
        <f>IF(BP185=Listedechoix!$A$1,20,IF(BP185=Listedechoix!$A$2,15,IF(BP185=Listedechoix!$A$3,10,IF(BP185=Listedechoix!$A$4,5,0))))</f>
        <v>0</v>
      </c>
      <c r="GM185" s="4">
        <f>IF(BQ185=Listedechoix!$A$1,20,IF(BQ185=Listedechoix!$A$2,15,IF(BQ185=Listedechoix!$A$3,10,IF(BQ185=Listedechoix!$A$4,5,0))))</f>
        <v>0</v>
      </c>
      <c r="GN185" s="4">
        <f>IF(BR185=Listedechoix!$A$1,20,IF(BR185=Listedechoix!$A$2,15,IF(BR185=Listedechoix!$A$3,10,IF(BR185=Listedechoix!$A$4,5,0))))</f>
        <v>0</v>
      </c>
      <c r="GO185" s="4">
        <f>IF(BS185=Listedechoix!$A$1,20,IF(BS185=Listedechoix!$A$2,15,IF(BS185=Listedechoix!$A$3,10,IF(BS185=Listedechoix!$A$4,5,0))))</f>
        <v>0</v>
      </c>
      <c r="GP185" s="4">
        <f>IF(BT185=Listedechoix!$A$1,20,IF(BT185=Listedechoix!$A$2,15,IF(BT185=Listedechoix!$A$3,10,IF(BT185=Listedechoix!$A$4,5,0))))</f>
        <v>0</v>
      </c>
      <c r="GQ185" s="4">
        <f>IF(BU185=Listedechoix!$A$1,20,IF(BU185=Listedechoix!$A$2,15,IF(BU185=Listedechoix!$A$3,10,IF(BU185=Listedechoix!$A$4,5,0))))</f>
        <v>0</v>
      </c>
      <c r="GR185" s="4">
        <f>IF(BV185=Listedechoix!$A$1,20,IF(BV185=Listedechoix!$A$2,15,IF(BV185=Listedechoix!$A$3,10,IF(BV185=Listedechoix!$A$4,5,0))))</f>
        <v>0</v>
      </c>
      <c r="GS185" s="4">
        <f>IF(BW185=Listedechoix!$A$1,20,IF(BW185=Listedechoix!$A$2,15,IF(BW185=Listedechoix!$A$3,10,IF(BW185=Listedechoix!$A$4,5,0))))</f>
        <v>0</v>
      </c>
      <c r="GT185" s="4">
        <f>IF(BX185=Listedechoix!$A$1,20,IF(BX185=Listedechoix!$A$2,15,IF(BX185=Listedechoix!$A$3,10,IF(BX185=Listedechoix!$A$4,5,0))))</f>
        <v>0</v>
      </c>
      <c r="GU185" s="4">
        <f>IF(BY185=Listedechoix!$A$1,20,IF(BY185=Listedechoix!$A$2,15,IF(BY185=Listedechoix!$A$3,10,IF(BY185=Listedechoix!$A$4,5,0))))</f>
        <v>0</v>
      </c>
      <c r="GV185" s="116" t="str">
        <f t="shared" si="98"/>
        <v>NNot</v>
      </c>
      <c r="GW185" s="117" t="str">
        <f t="shared" si="99"/>
        <v>NNot</v>
      </c>
      <c r="GX185" s="4">
        <f>IF(BZ185=Listedechoix!$A$1,20,IF(BZ185=Listedechoix!$A$2,15,IF(BZ185=Listedechoix!$A$3,10,IF(BZ185=Listedechoix!$A$4,5,0))))</f>
        <v>0</v>
      </c>
      <c r="GY185" s="4">
        <f>IF(CA185=Listedechoix!$A$1,20,IF(CA185=Listedechoix!$A$2,15,IF(CA185=Listedechoix!$A$3,10,IF(CA185=Listedechoix!$A$4,5,0))))</f>
        <v>0</v>
      </c>
      <c r="GZ185" s="4">
        <f>IF(CB185=Listedechoix!$A$1,20,IF(CB185=Listedechoix!$A$2,15,IF(CB185=Listedechoix!$A$3,10,IF(CB185=Listedechoix!$A$4,5,0))))</f>
        <v>0</v>
      </c>
      <c r="HA185" s="4">
        <f>IF(CC185=Listedechoix!$A$1,20,IF(CC185=Listedechoix!$A$2,15,IF(CC185=Listedechoix!$A$3,10,IF(CC185=Listedechoix!$A$4,5,0))))</f>
        <v>0</v>
      </c>
      <c r="HB185" s="4">
        <f>IF(CD185=Listedechoix!$A$1,20,IF(CD185=Listedechoix!$A$2,15,IF(CD185=Listedechoix!$A$3,10,IF(CD185=Listedechoix!$A$4,5,0))))</f>
        <v>0</v>
      </c>
      <c r="HC185" s="4">
        <f>IF(CE185=Listedechoix!$A$1,20,IF(CE185=Listedechoix!$A$2,15,IF(CE185=Listedechoix!$A$3,10,IF(CE185=Listedechoix!$A$4,5,0))))</f>
        <v>0</v>
      </c>
      <c r="HD185" s="4">
        <f>IF(CF185=Listedechoix!$A$1,20,IF(CF185=Listedechoix!$A$2,15,IF(CF185=Listedechoix!$A$3,10,IF(CF185=Listedechoix!$A$4,5,0))))</f>
        <v>0</v>
      </c>
      <c r="HE185" s="4">
        <f>IF(CG185=Listedechoix!$A$1,20,IF(CG185=Listedechoix!$A$2,15,IF(CG185=Listedechoix!$A$3,10,IF(CG185=Listedechoix!$A$4,5,0))))</f>
        <v>0</v>
      </c>
      <c r="HF185" s="4">
        <f>IF(CH185=Listedechoix!$A$1,20,IF(CH185=Listedechoix!$A$2,15,IF(CH185=Listedechoix!$A$3,10,IF(CH185=Listedechoix!$A$4,5,0))))</f>
        <v>0</v>
      </c>
      <c r="HG185" s="4">
        <f>IF(CI185=Listedechoix!$A$1,20,IF(CI185=Listedechoix!$A$2,15,IF(CI185=Listedechoix!$A$3,10,IF(CI185=Listedechoix!$A$4,5,0))))</f>
        <v>0</v>
      </c>
      <c r="HH185" s="4">
        <f>IF(CJ185=Listedechoix!$A$1,20,IF(CJ185=Listedechoix!$A$2,15,IF(CJ185=Listedechoix!$A$3,10,IF(CJ185=Listedechoix!$A$4,5,0))))</f>
        <v>0</v>
      </c>
      <c r="HI185" s="4">
        <f>IF(CK185=Listedechoix!$A$1,20,IF(CK185=Listedechoix!$A$2,15,IF(CK185=Listedechoix!$A$3,10,IF(CK185=Listedechoix!$A$4,5,0))))</f>
        <v>0</v>
      </c>
      <c r="HJ185" s="4">
        <f>IF(CL185=Listedechoix!$A$1,20,IF(CL185=Listedechoix!$A$2,15,IF(CL185=Listedechoix!$A$3,10,IF(CL185=Listedechoix!$A$4,5,0))))</f>
        <v>0</v>
      </c>
      <c r="HK185" s="4">
        <f>IF(CM185=Listedechoix!$A$1,20,IF(CM185=Listedechoix!$A$2,15,IF(CM185=Listedechoix!$A$3,10,IF(CM185=Listedechoix!$A$4,5,0))))</f>
        <v>0</v>
      </c>
      <c r="HL185" s="116" t="str">
        <f t="shared" si="100"/>
        <v>NNot</v>
      </c>
      <c r="HM185" s="117" t="str">
        <f t="shared" si="101"/>
        <v>NNot</v>
      </c>
    </row>
    <row r="186" spans="1:221" x14ac:dyDescent="0.25">
      <c r="A186" s="34"/>
      <c r="B186" s="34"/>
      <c r="C186" s="35"/>
      <c r="D186" s="35"/>
      <c r="E186" s="35"/>
      <c r="F186" s="43"/>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1" t="str">
        <f t="shared" si="77"/>
        <v/>
      </c>
      <c r="CO186" s="31" t="str">
        <f t="shared" si="74"/>
        <v/>
      </c>
      <c r="CP186" s="31" t="str">
        <f t="shared" si="74"/>
        <v/>
      </c>
      <c r="CQ186" s="31" t="str">
        <f t="shared" si="74"/>
        <v/>
      </c>
      <c r="CR186" s="32">
        <f t="shared" si="78"/>
        <v>0</v>
      </c>
      <c r="CS186" s="33" t="str">
        <f t="shared" si="102"/>
        <v/>
      </c>
      <c r="CT186" s="31" t="str">
        <f t="shared" si="79"/>
        <v/>
      </c>
      <c r="CU186" s="31" t="str">
        <f t="shared" si="75"/>
        <v/>
      </c>
      <c r="CV186" s="31" t="str">
        <f t="shared" si="75"/>
        <v/>
      </c>
      <c r="CW186" s="31" t="str">
        <f t="shared" si="75"/>
        <v/>
      </c>
      <c r="CX186" s="32">
        <f t="shared" si="80"/>
        <v>0</v>
      </c>
      <c r="CY186" s="33" t="str">
        <f t="shared" si="81"/>
        <v>NNot</v>
      </c>
      <c r="CZ186" s="31" t="str">
        <f t="shared" si="107"/>
        <v/>
      </c>
      <c r="DA186" s="31" t="str">
        <f t="shared" si="107"/>
        <v/>
      </c>
      <c r="DB186" s="31" t="str">
        <f t="shared" si="107"/>
        <v/>
      </c>
      <c r="DC186" s="31" t="str">
        <f t="shared" si="107"/>
        <v/>
      </c>
      <c r="DD186" s="32">
        <f t="shared" si="103"/>
        <v>0</v>
      </c>
      <c r="DE186" s="33" t="str">
        <f t="shared" si="82"/>
        <v>NNot</v>
      </c>
      <c r="DF186" s="31" t="str">
        <f t="shared" si="105"/>
        <v/>
      </c>
      <c r="DG186" s="31" t="str">
        <f t="shared" si="105"/>
        <v/>
      </c>
      <c r="DH186" s="31" t="str">
        <f t="shared" si="105"/>
        <v/>
      </c>
      <c r="DI186" s="31" t="str">
        <f t="shared" si="105"/>
        <v/>
      </c>
      <c r="DJ186" s="32">
        <f t="shared" si="84"/>
        <v>0</v>
      </c>
      <c r="DK186" s="33" t="str">
        <f t="shared" si="85"/>
        <v>NNot</v>
      </c>
      <c r="DL186" s="31" t="str">
        <f t="shared" si="106"/>
        <v/>
      </c>
      <c r="DM186" s="31" t="str">
        <f t="shared" si="106"/>
        <v/>
      </c>
      <c r="DN186" s="31" t="str">
        <f t="shared" si="106"/>
        <v/>
      </c>
      <c r="DO186" s="31" t="str">
        <f t="shared" si="106"/>
        <v/>
      </c>
      <c r="DP186" s="32">
        <f t="shared" si="76"/>
        <v>0</v>
      </c>
      <c r="DQ186" s="33" t="str">
        <f t="shared" si="87"/>
        <v>NNot</v>
      </c>
      <c r="DR186" s="4">
        <f>IF(F186=Listedechoix!$A$1,20,IF(F186=Listedechoix!$A$2,15,IF(F186=Listedechoix!$A$3,10,IF(F186=Listedechoix!$A$4,5,0))))</f>
        <v>0</v>
      </c>
      <c r="DS186" s="4">
        <f>IF(G186=Listedechoix!$A$1,20,IF(G186=Listedechoix!$A$2,15,IF(G186=Listedechoix!$A$3,10,IF(G186=Listedechoix!$A$4,5,0))))</f>
        <v>0</v>
      </c>
      <c r="DT186" s="4">
        <f>IF(H186=Listedechoix!$A$1,20,IF(H186=Listedechoix!$A$2,15,IF(H186=Listedechoix!$A$3,10,IF(H186=Listedechoix!$A$4,5,0))))</f>
        <v>0</v>
      </c>
      <c r="DU186" s="4">
        <f>IF(I186=Listedechoix!$A$1,20,IF(I186=Listedechoix!$A$2,15,IF(I186=Listedechoix!$A$3,10,IF(I186=Listedechoix!$A$4,5,0))))</f>
        <v>0</v>
      </c>
      <c r="DV186" s="4">
        <f>IF(J186=Listedechoix!$A$1,20,IF(J186=Listedechoix!$A$2,15,IF(J186=Listedechoix!$A$3,10,IF(J186=Listedechoix!$A$4,5,0))))</f>
        <v>0</v>
      </c>
      <c r="DW186" s="4">
        <f>IF(K186=Listedechoix!$A$1,20,IF(K186=Listedechoix!$A$2,15,IF(K186=Listedechoix!$A$3,10,IF(K186=Listedechoix!$A$4,5,0))))</f>
        <v>0</v>
      </c>
      <c r="DX186" s="4">
        <f>IF(L186=Listedechoix!$A$1,20,IF(L186=Listedechoix!$A$2,15,IF(L186=Listedechoix!$A$3,10,IF(L186=Listedechoix!$A$4,5,0))))</f>
        <v>0</v>
      </c>
      <c r="DY186" s="4">
        <f>IF(M186=Listedechoix!$A$1,20,IF(M186=Listedechoix!$A$2,15,IF(M186=Listedechoix!$A$3,10,IF(M186=Listedechoix!$A$4,5,0))))</f>
        <v>0</v>
      </c>
      <c r="DZ186" s="4">
        <f>IF(N186=Listedechoix!$A$1,20,IF(N186=Listedechoix!$A$2,15,IF(N186=Listedechoix!$A$3,10,IF(N186=Listedechoix!$A$4,5,0))))</f>
        <v>0</v>
      </c>
      <c r="EA186" s="4">
        <f>IF(O186=Listedechoix!$A$1,20,IF(O186=Listedechoix!$A$2,15,IF(O186=Listedechoix!$A$3,10,IF(O186=Listedechoix!$A$4,5,0))))</f>
        <v>0</v>
      </c>
      <c r="EB186" s="4">
        <f>IF(P186=Listedechoix!$A$1,20,IF(P186=Listedechoix!$A$2,15,IF(P186=Listedechoix!$A$3,10,IF(P186=Listedechoix!$A$4,5,0))))</f>
        <v>0</v>
      </c>
      <c r="EC186" s="116" t="str">
        <f t="shared" si="88"/>
        <v>NNot</v>
      </c>
      <c r="ED186" s="117" t="str">
        <f t="shared" si="89"/>
        <v>NNot</v>
      </c>
      <c r="EE186" s="4">
        <f>IF(Q186=Listedechoix!$A$1,20,IF(Q186=Listedechoix!$A$2,15,IF(Q186=Listedechoix!$A$3,10,IF(Q186=Listedechoix!$A$4,5,0))))</f>
        <v>0</v>
      </c>
      <c r="EF186" s="4">
        <f>IF(R186=Listedechoix!$A$1,20,IF(R186=Listedechoix!$A$2,15,IF(R186=Listedechoix!$A$3,10,IF(R186=Listedechoix!$A$4,5,0))))</f>
        <v>0</v>
      </c>
      <c r="EG186" s="4">
        <f>IF(S186=Listedechoix!$A$1,20,IF(S186=Listedechoix!$A$2,15,IF(S186=Listedechoix!$A$3,10,IF(S186=Listedechoix!$A$4,5,0))))</f>
        <v>0</v>
      </c>
      <c r="EH186" s="4">
        <f>IF(T186=Listedechoix!$A$1,20,IF(T186=Listedechoix!$A$2,15,IF(T186=Listedechoix!$A$3,10,IF(T186=Listedechoix!$A$4,5,0))))</f>
        <v>0</v>
      </c>
      <c r="EI186" s="4">
        <f>IF(U186=Listedechoix!$A$1,20,IF(U186=Listedechoix!$A$2,15,IF(U186=Listedechoix!$A$3,10,IF(U186=Listedechoix!$A$4,5,0))))</f>
        <v>0</v>
      </c>
      <c r="EJ186" s="4">
        <f>IF(V186=Listedechoix!$A$1,20,IF(V186=Listedechoix!$A$2,15,IF(V186=Listedechoix!$A$3,10,IF(V186=Listedechoix!$A$4,5,0))))</f>
        <v>0</v>
      </c>
      <c r="EK186" s="4">
        <f>IF(W186=Listedechoix!$A$1,20,IF(W186=Listedechoix!$A$2,15,IF(W186=Listedechoix!$A$3,10,IF(W186=Listedechoix!$A$4,5,0))))</f>
        <v>0</v>
      </c>
      <c r="EL186" s="4">
        <f>IF(X186=Listedechoix!$A$1,20,IF(X186=Listedechoix!$A$2,15,IF(X186=Listedechoix!$A$3,10,IF(X186=Listedechoix!$A$4,5,0))))</f>
        <v>0</v>
      </c>
      <c r="EM186" s="4">
        <f>IF(Y186=Listedechoix!$A$1,20,IF(Y186=Listedechoix!$A$2,15,IF(Y186=Listedechoix!$A$3,10,IF(Y186=Listedechoix!$A$4,5,0))))</f>
        <v>0</v>
      </c>
      <c r="EN186" s="4">
        <f>IF(Z186=Listedechoix!$A$1,20,IF(Z186=Listedechoix!$A$2,15,IF(Z186=Listedechoix!$A$3,10,IF(Z186=Listedechoix!$A$4,5,0))))</f>
        <v>0</v>
      </c>
      <c r="EO186" s="4">
        <f>IF(AA186=Listedechoix!$A$1,20,IF(AA186=Listedechoix!$A$2,15,IF(AA186=Listedechoix!$A$3,10,IF(AA186=Listedechoix!$A$4,5,0))))</f>
        <v>0</v>
      </c>
      <c r="EP186" s="116" t="str">
        <f t="shared" si="90"/>
        <v>NNot</v>
      </c>
      <c r="EQ186" s="117" t="str">
        <f t="shared" si="91"/>
        <v>NNot</v>
      </c>
      <c r="ER186" s="4">
        <f>IF(AB186=Listedechoix!$A$1,20,IF(AB186=Listedechoix!$A$2,15,IF(AB186=Listedechoix!$A$3,10,IF(AB186=Listedechoix!$A$4,5,0))))</f>
        <v>0</v>
      </c>
      <c r="ES186" s="4">
        <f>IF(AC186=Listedechoix!$A$1,20,IF(AC186=Listedechoix!$A$2,15,IF(AC186=Listedechoix!$A$3,10,IF(AC186=Listedechoix!$A$4,5,0))))</f>
        <v>0</v>
      </c>
      <c r="ET186" s="4">
        <f>IF(AD186=Listedechoix!$A$1,20,IF(AD186=Listedechoix!$A$2,15,IF(AD186=Listedechoix!$A$3,10,IF(AD186=Listedechoix!$A$4,5,0))))</f>
        <v>0</v>
      </c>
      <c r="EU186" s="4">
        <f>IF(AE186=Listedechoix!$A$1,20,IF(AE186=Listedechoix!$A$2,15,IF(AE186=Listedechoix!$A$3,10,IF(AE186=Listedechoix!$A$4,5,0))))</f>
        <v>0</v>
      </c>
      <c r="EV186" s="4">
        <f>IF(AF186=Listedechoix!$A$1,20,IF(AF186=Listedechoix!$A$2,15,IF(AF186=Listedechoix!$A$3,10,IF(AF186=Listedechoix!$A$4,5,0))))</f>
        <v>0</v>
      </c>
      <c r="EW186" s="4">
        <f>IF(AG186=Listedechoix!$A$1,20,IF(AG186=Listedechoix!$A$2,15,IF(AG186=Listedechoix!$A$3,10,IF(AG186=Listedechoix!$A$4,5,0))))</f>
        <v>0</v>
      </c>
      <c r="EX186" s="4">
        <f>IF(AH186=Listedechoix!$A$1,20,IF(AH186=Listedechoix!$A$2,15,IF(AH186=Listedechoix!$A$3,10,IF(AH186=Listedechoix!$A$4,5,0))))</f>
        <v>0</v>
      </c>
      <c r="EY186" s="4">
        <f>IF(AI186=Listedechoix!$A$1,20,IF(AI186=Listedechoix!$A$2,15,IF(AI186=Listedechoix!$A$3,10,IF(AI186=Listedechoix!$A$4,5,0))))</f>
        <v>0</v>
      </c>
      <c r="EZ186" s="4">
        <f>IF(AJ186=Listedechoix!$A$1,20,IF(AJ186=Listedechoix!$A$2,15,IF(AJ186=Listedechoix!$A$3,10,IF(AJ186=Listedechoix!$A$4,5,0))))</f>
        <v>0</v>
      </c>
      <c r="FA186" s="4">
        <f>IF(AK186=Listedechoix!$A$1,20,IF(AK186=Listedechoix!$A$2,15,IF(AK186=Listedechoix!$A$3,10,IF(AK186=Listedechoix!$A$4,5,0))))</f>
        <v>0</v>
      </c>
      <c r="FB186" s="4">
        <f>IF(AL186=Listedechoix!$A$1,20,IF(AL186=Listedechoix!$A$2,15,IF(AL186=Listedechoix!$A$3,10,IF(AL186=Listedechoix!$A$4,5,0))))</f>
        <v>0</v>
      </c>
      <c r="FC186" s="4">
        <f>IF(AM186=Listedechoix!$A$1,20,IF(AM186=Listedechoix!$A$2,15,IF(AM186=Listedechoix!$A$3,10,IF(AM186=Listedechoix!$A$4,5,0))))</f>
        <v>0</v>
      </c>
      <c r="FD186" s="4">
        <f>IF(AN186=Listedechoix!$A$1,20,IF(AN186=Listedechoix!$A$2,15,IF(AN186=Listedechoix!$A$3,10,IF(AN186=Listedechoix!$A$4,5,0))))</f>
        <v>0</v>
      </c>
      <c r="FE186" s="4">
        <f>IF(AO186=Listedechoix!$A$1,20,IF(AO186=Listedechoix!$A$2,15,IF(AO186=Listedechoix!$A$3,10,IF(AO186=Listedechoix!$A$4,5,0))))</f>
        <v>0</v>
      </c>
      <c r="FF186" s="116" t="str">
        <f t="shared" si="92"/>
        <v>NNot</v>
      </c>
      <c r="FG186" s="117" t="str">
        <f t="shared" si="93"/>
        <v>NNot</v>
      </c>
      <c r="FH186" s="4">
        <f>IF(AP186=Listedechoix!$A$1,20,IF(AP186=Listedechoix!$A$2,15,IF(AP186=Listedechoix!$A$3,10,IF(AP186=Listedechoix!$A$4,5,0))))</f>
        <v>0</v>
      </c>
      <c r="FI186" s="4">
        <f>IF(AQ186=Listedechoix!$A$1,20,IF(AQ186=Listedechoix!$A$2,15,IF(AQ186=Listedechoix!$A$3,10,IF(AQ186=Listedechoix!$A$4,5,0))))</f>
        <v>0</v>
      </c>
      <c r="FJ186" s="4">
        <f>IF(AR186=Listedechoix!$A$1,20,IF(AR186=Listedechoix!$A$2,15,IF(AR186=Listedechoix!$A$3,10,IF(AR186=Listedechoix!$A$4,5,0))))</f>
        <v>0</v>
      </c>
      <c r="FK186" s="4">
        <f>IF(AS186=Listedechoix!$A$1,20,IF(AS186=Listedechoix!$A$2,15,IF(AS186=Listedechoix!$A$3,10,IF(AS186=Listedechoix!$A$4,5,0))))</f>
        <v>0</v>
      </c>
      <c r="FL186" s="4">
        <f>IF(AT186=Listedechoix!$A$1,20,IF(AT186=Listedechoix!$A$2,15,IF(AT186=Listedechoix!$A$3,10,IF(AT186=Listedechoix!$A$4,5,0))))</f>
        <v>0</v>
      </c>
      <c r="FM186" s="4">
        <f>IF(AU186=Listedechoix!$A$1,20,IF(AU186=Listedechoix!$A$2,15,IF(AU186=Listedechoix!$A$3,10,IF(AU186=Listedechoix!$A$4,5,0))))</f>
        <v>0</v>
      </c>
      <c r="FN186" s="4">
        <f>IF(AV186=Listedechoix!$A$1,20,IF(AV186=Listedechoix!$A$2,15,IF(AV186=Listedechoix!$A$3,10,IF(AV186=Listedechoix!$A$4,5,0))))</f>
        <v>0</v>
      </c>
      <c r="FO186" s="4">
        <f>IF(AW186=Listedechoix!$A$1,20,IF(AW186=Listedechoix!$A$2,15,IF(AW186=Listedechoix!$A$3,10,IF(AW186=Listedechoix!$A$4,5,0))))</f>
        <v>0</v>
      </c>
      <c r="FP186" s="4">
        <f>IF(AX186=Listedechoix!$A$1,20,IF(AX186=Listedechoix!$A$2,15,IF(AX186=Listedechoix!$A$3,10,IF(AX186=Listedechoix!$A$4,5,0))))</f>
        <v>0</v>
      </c>
      <c r="FQ186" s="4">
        <f>IF(AY186=Listedechoix!$A$1,20,IF(AY186=Listedechoix!$A$2,15,IF(AY186=Listedechoix!$A$3,10,IF(AY186=Listedechoix!$A$4,5,0))))</f>
        <v>0</v>
      </c>
      <c r="FR186" s="4">
        <f>IF(AZ186=Listedechoix!$A$1,20,IF(AZ186=Listedechoix!$A$2,15,IF(AZ186=Listedechoix!$A$3,10,IF(AZ186=Listedechoix!$A$4,5,0))))</f>
        <v>0</v>
      </c>
      <c r="FS186" s="4">
        <f>IF(BA186=Listedechoix!$A$1,20,IF(BA186=Listedechoix!$A$2,15,IF(BA186=Listedechoix!$A$3,10,IF(BA186=Listedechoix!$A$4,5,0))))</f>
        <v>0</v>
      </c>
      <c r="FT186" s="4">
        <f>IF(BB186=Listedechoix!$A$1,20,IF(BB186=Listedechoix!$A$2,15,IF(BB186=Listedechoix!$A$3,10,IF(BB186=Listedechoix!$A$4,5,0))))</f>
        <v>0</v>
      </c>
      <c r="FU186" s="4">
        <f>IF(BC186=Listedechoix!$A$1,20,IF(BC186=Listedechoix!$A$2,15,IF(BC186=Listedechoix!$A$3,10,IF(BC186=Listedechoix!$A$4,5,0))))</f>
        <v>0</v>
      </c>
      <c r="FV186" s="116" t="str">
        <f t="shared" si="94"/>
        <v>NNot</v>
      </c>
      <c r="FW186" s="117" t="str">
        <f t="shared" si="95"/>
        <v>NNot</v>
      </c>
      <c r="FX186" s="4">
        <f>IF(BD186=Listedechoix!$A$1,20,IF(BD186=Listedechoix!$A$2,15,IF(BD186=Listedechoix!$A$3,10,IF(BD186=Listedechoix!$A$4,5,0))))</f>
        <v>0</v>
      </c>
      <c r="FY186" s="4">
        <f>IF(BE186=Listedechoix!$A$1,20,IF(BE186=Listedechoix!$A$2,15,IF(BE186=Listedechoix!$A$3,10,IF(BE186=Listedechoix!$A$4,5,0))))</f>
        <v>0</v>
      </c>
      <c r="FZ186" s="4">
        <f>IF(BF186=Listedechoix!$A$1,20,IF(BF186=Listedechoix!$A$2,15,IF(BF186=Listedechoix!$A$3,10,IF(BF186=Listedechoix!$A$4,5,0))))</f>
        <v>0</v>
      </c>
      <c r="GA186" s="4">
        <f>IF(BG186=Listedechoix!$A$1,20,IF(BG186=Listedechoix!$A$2,15,IF(BG186=Listedechoix!$A$3,10,IF(BG186=Listedechoix!$A$4,5,0))))</f>
        <v>0</v>
      </c>
      <c r="GB186" s="4">
        <f>IF(BH186=Listedechoix!$A$1,20,IF(BH186=Listedechoix!$A$2,15,IF(BH186=Listedechoix!$A$3,10,IF(BH186=Listedechoix!$A$4,5,0))))</f>
        <v>0</v>
      </c>
      <c r="GC186" s="4">
        <f>IF(BI186=Listedechoix!$A$1,20,IF(BI186=Listedechoix!$A$2,15,IF(BI186=Listedechoix!$A$3,10,IF(BI186=Listedechoix!$A$4,5,0))))</f>
        <v>0</v>
      </c>
      <c r="GD186" s="4">
        <f>IF(BJ186=Listedechoix!$A$1,20,IF(BJ186=Listedechoix!$A$2,15,IF(BJ186=Listedechoix!$A$3,10,IF(BJ186=Listedechoix!$A$4,5,0))))</f>
        <v>0</v>
      </c>
      <c r="GE186" s="4">
        <f>IF(BK186=Listedechoix!$A$1,20,IF(BK186=Listedechoix!$A$2,15,IF(BK186=Listedechoix!$A$3,10,IF(BK186=Listedechoix!$A$4,5,0))))</f>
        <v>0</v>
      </c>
      <c r="GF186" s="4">
        <f>IF(BL186=Listedechoix!$A$1,20,IF(BL186=Listedechoix!$A$2,15,IF(BL186=Listedechoix!$A$3,10,IF(BL186=Listedechoix!$A$4,5,0))))</f>
        <v>0</v>
      </c>
      <c r="GG186" s="4">
        <f>IF(BM186=Listedechoix!$A$1,20,IF(BM186=Listedechoix!$A$2,15,IF(BM186=Listedechoix!$A$3,10,IF(BM186=Listedechoix!$A$4,5,0))))</f>
        <v>0</v>
      </c>
      <c r="GH186" s="4">
        <f>IF(BN186=Listedechoix!$A$1,20,IF(BN186=Listedechoix!$A$2,15,IF(BN186=Listedechoix!$A$3,10,IF(BN186=Listedechoix!$A$4,5,0))))</f>
        <v>0</v>
      </c>
      <c r="GI186" s="116" t="str">
        <f t="shared" si="96"/>
        <v>NNot</v>
      </c>
      <c r="GJ186" s="117" t="str">
        <f t="shared" si="97"/>
        <v>NNot</v>
      </c>
      <c r="GK186" s="4">
        <f>IF(BO186=Listedechoix!$A$1,20,IF(BO186=Listedechoix!$A$2,15,IF(BO186=Listedechoix!$A$3,10,IF(BO186=Listedechoix!$A$4,5,0))))</f>
        <v>0</v>
      </c>
      <c r="GL186" s="4">
        <f>IF(BP186=Listedechoix!$A$1,20,IF(BP186=Listedechoix!$A$2,15,IF(BP186=Listedechoix!$A$3,10,IF(BP186=Listedechoix!$A$4,5,0))))</f>
        <v>0</v>
      </c>
      <c r="GM186" s="4">
        <f>IF(BQ186=Listedechoix!$A$1,20,IF(BQ186=Listedechoix!$A$2,15,IF(BQ186=Listedechoix!$A$3,10,IF(BQ186=Listedechoix!$A$4,5,0))))</f>
        <v>0</v>
      </c>
      <c r="GN186" s="4">
        <f>IF(BR186=Listedechoix!$A$1,20,IF(BR186=Listedechoix!$A$2,15,IF(BR186=Listedechoix!$A$3,10,IF(BR186=Listedechoix!$A$4,5,0))))</f>
        <v>0</v>
      </c>
      <c r="GO186" s="4">
        <f>IF(BS186=Listedechoix!$A$1,20,IF(BS186=Listedechoix!$A$2,15,IF(BS186=Listedechoix!$A$3,10,IF(BS186=Listedechoix!$A$4,5,0))))</f>
        <v>0</v>
      </c>
      <c r="GP186" s="4">
        <f>IF(BT186=Listedechoix!$A$1,20,IF(BT186=Listedechoix!$A$2,15,IF(BT186=Listedechoix!$A$3,10,IF(BT186=Listedechoix!$A$4,5,0))))</f>
        <v>0</v>
      </c>
      <c r="GQ186" s="4">
        <f>IF(BU186=Listedechoix!$A$1,20,IF(BU186=Listedechoix!$A$2,15,IF(BU186=Listedechoix!$A$3,10,IF(BU186=Listedechoix!$A$4,5,0))))</f>
        <v>0</v>
      </c>
      <c r="GR186" s="4">
        <f>IF(BV186=Listedechoix!$A$1,20,IF(BV186=Listedechoix!$A$2,15,IF(BV186=Listedechoix!$A$3,10,IF(BV186=Listedechoix!$A$4,5,0))))</f>
        <v>0</v>
      </c>
      <c r="GS186" s="4">
        <f>IF(BW186=Listedechoix!$A$1,20,IF(BW186=Listedechoix!$A$2,15,IF(BW186=Listedechoix!$A$3,10,IF(BW186=Listedechoix!$A$4,5,0))))</f>
        <v>0</v>
      </c>
      <c r="GT186" s="4">
        <f>IF(BX186=Listedechoix!$A$1,20,IF(BX186=Listedechoix!$A$2,15,IF(BX186=Listedechoix!$A$3,10,IF(BX186=Listedechoix!$A$4,5,0))))</f>
        <v>0</v>
      </c>
      <c r="GU186" s="4">
        <f>IF(BY186=Listedechoix!$A$1,20,IF(BY186=Listedechoix!$A$2,15,IF(BY186=Listedechoix!$A$3,10,IF(BY186=Listedechoix!$A$4,5,0))))</f>
        <v>0</v>
      </c>
      <c r="GV186" s="116" t="str">
        <f t="shared" si="98"/>
        <v>NNot</v>
      </c>
      <c r="GW186" s="117" t="str">
        <f t="shared" si="99"/>
        <v>NNot</v>
      </c>
      <c r="GX186" s="4">
        <f>IF(BZ186=Listedechoix!$A$1,20,IF(BZ186=Listedechoix!$A$2,15,IF(BZ186=Listedechoix!$A$3,10,IF(BZ186=Listedechoix!$A$4,5,0))))</f>
        <v>0</v>
      </c>
      <c r="GY186" s="4">
        <f>IF(CA186=Listedechoix!$A$1,20,IF(CA186=Listedechoix!$A$2,15,IF(CA186=Listedechoix!$A$3,10,IF(CA186=Listedechoix!$A$4,5,0))))</f>
        <v>0</v>
      </c>
      <c r="GZ186" s="4">
        <f>IF(CB186=Listedechoix!$A$1,20,IF(CB186=Listedechoix!$A$2,15,IF(CB186=Listedechoix!$A$3,10,IF(CB186=Listedechoix!$A$4,5,0))))</f>
        <v>0</v>
      </c>
      <c r="HA186" s="4">
        <f>IF(CC186=Listedechoix!$A$1,20,IF(CC186=Listedechoix!$A$2,15,IF(CC186=Listedechoix!$A$3,10,IF(CC186=Listedechoix!$A$4,5,0))))</f>
        <v>0</v>
      </c>
      <c r="HB186" s="4">
        <f>IF(CD186=Listedechoix!$A$1,20,IF(CD186=Listedechoix!$A$2,15,IF(CD186=Listedechoix!$A$3,10,IF(CD186=Listedechoix!$A$4,5,0))))</f>
        <v>0</v>
      </c>
      <c r="HC186" s="4">
        <f>IF(CE186=Listedechoix!$A$1,20,IF(CE186=Listedechoix!$A$2,15,IF(CE186=Listedechoix!$A$3,10,IF(CE186=Listedechoix!$A$4,5,0))))</f>
        <v>0</v>
      </c>
      <c r="HD186" s="4">
        <f>IF(CF186=Listedechoix!$A$1,20,IF(CF186=Listedechoix!$A$2,15,IF(CF186=Listedechoix!$A$3,10,IF(CF186=Listedechoix!$A$4,5,0))))</f>
        <v>0</v>
      </c>
      <c r="HE186" s="4">
        <f>IF(CG186=Listedechoix!$A$1,20,IF(CG186=Listedechoix!$A$2,15,IF(CG186=Listedechoix!$A$3,10,IF(CG186=Listedechoix!$A$4,5,0))))</f>
        <v>0</v>
      </c>
      <c r="HF186" s="4">
        <f>IF(CH186=Listedechoix!$A$1,20,IF(CH186=Listedechoix!$A$2,15,IF(CH186=Listedechoix!$A$3,10,IF(CH186=Listedechoix!$A$4,5,0))))</f>
        <v>0</v>
      </c>
      <c r="HG186" s="4">
        <f>IF(CI186=Listedechoix!$A$1,20,IF(CI186=Listedechoix!$A$2,15,IF(CI186=Listedechoix!$A$3,10,IF(CI186=Listedechoix!$A$4,5,0))))</f>
        <v>0</v>
      </c>
      <c r="HH186" s="4">
        <f>IF(CJ186=Listedechoix!$A$1,20,IF(CJ186=Listedechoix!$A$2,15,IF(CJ186=Listedechoix!$A$3,10,IF(CJ186=Listedechoix!$A$4,5,0))))</f>
        <v>0</v>
      </c>
      <c r="HI186" s="4">
        <f>IF(CK186=Listedechoix!$A$1,20,IF(CK186=Listedechoix!$A$2,15,IF(CK186=Listedechoix!$A$3,10,IF(CK186=Listedechoix!$A$4,5,0))))</f>
        <v>0</v>
      </c>
      <c r="HJ186" s="4">
        <f>IF(CL186=Listedechoix!$A$1,20,IF(CL186=Listedechoix!$A$2,15,IF(CL186=Listedechoix!$A$3,10,IF(CL186=Listedechoix!$A$4,5,0))))</f>
        <v>0</v>
      </c>
      <c r="HK186" s="4">
        <f>IF(CM186=Listedechoix!$A$1,20,IF(CM186=Listedechoix!$A$2,15,IF(CM186=Listedechoix!$A$3,10,IF(CM186=Listedechoix!$A$4,5,0))))</f>
        <v>0</v>
      </c>
      <c r="HL186" s="116" t="str">
        <f t="shared" si="100"/>
        <v>NNot</v>
      </c>
      <c r="HM186" s="117" t="str">
        <f t="shared" si="101"/>
        <v>NNot</v>
      </c>
    </row>
    <row r="187" spans="1:221" x14ac:dyDescent="0.25">
      <c r="A187" s="34"/>
      <c r="B187" s="34"/>
      <c r="C187" s="35"/>
      <c r="D187" s="35"/>
      <c r="E187" s="35"/>
      <c r="F187" s="43"/>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1" t="str">
        <f t="shared" si="77"/>
        <v/>
      </c>
      <c r="CO187" s="31" t="str">
        <f t="shared" si="74"/>
        <v/>
      </c>
      <c r="CP187" s="31" t="str">
        <f t="shared" si="74"/>
        <v/>
      </c>
      <c r="CQ187" s="31" t="str">
        <f t="shared" si="74"/>
        <v/>
      </c>
      <c r="CR187" s="32">
        <f t="shared" si="78"/>
        <v>0</v>
      </c>
      <c r="CS187" s="33" t="str">
        <f t="shared" si="102"/>
        <v/>
      </c>
      <c r="CT187" s="31" t="str">
        <f t="shared" si="79"/>
        <v/>
      </c>
      <c r="CU187" s="31" t="str">
        <f t="shared" si="75"/>
        <v/>
      </c>
      <c r="CV187" s="31" t="str">
        <f t="shared" si="75"/>
        <v/>
      </c>
      <c r="CW187" s="31" t="str">
        <f t="shared" si="75"/>
        <v/>
      </c>
      <c r="CX187" s="32">
        <f t="shared" si="80"/>
        <v>0</v>
      </c>
      <c r="CY187" s="33" t="str">
        <f t="shared" si="81"/>
        <v>NNot</v>
      </c>
      <c r="CZ187" s="31" t="str">
        <f t="shared" si="107"/>
        <v/>
      </c>
      <c r="DA187" s="31" t="str">
        <f t="shared" si="107"/>
        <v/>
      </c>
      <c r="DB187" s="31" t="str">
        <f t="shared" si="107"/>
        <v/>
      </c>
      <c r="DC187" s="31" t="str">
        <f t="shared" si="107"/>
        <v/>
      </c>
      <c r="DD187" s="32">
        <f t="shared" si="103"/>
        <v>0</v>
      </c>
      <c r="DE187" s="33" t="str">
        <f t="shared" si="82"/>
        <v>NNot</v>
      </c>
      <c r="DF187" s="31" t="str">
        <f t="shared" si="105"/>
        <v/>
      </c>
      <c r="DG187" s="31" t="str">
        <f t="shared" si="105"/>
        <v/>
      </c>
      <c r="DH187" s="31" t="str">
        <f t="shared" si="105"/>
        <v/>
      </c>
      <c r="DI187" s="31" t="str">
        <f t="shared" si="105"/>
        <v/>
      </c>
      <c r="DJ187" s="32">
        <f t="shared" si="84"/>
        <v>0</v>
      </c>
      <c r="DK187" s="33" t="str">
        <f t="shared" si="85"/>
        <v>NNot</v>
      </c>
      <c r="DL187" s="31" t="str">
        <f t="shared" si="106"/>
        <v/>
      </c>
      <c r="DM187" s="31" t="str">
        <f t="shared" si="106"/>
        <v/>
      </c>
      <c r="DN187" s="31" t="str">
        <f t="shared" si="106"/>
        <v/>
      </c>
      <c r="DO187" s="31" t="str">
        <f t="shared" si="106"/>
        <v/>
      </c>
      <c r="DP187" s="32">
        <f t="shared" si="76"/>
        <v>0</v>
      </c>
      <c r="DQ187" s="33" t="str">
        <f t="shared" si="87"/>
        <v>NNot</v>
      </c>
      <c r="DR187" s="4">
        <f>IF(F187=Listedechoix!$A$1,20,IF(F187=Listedechoix!$A$2,15,IF(F187=Listedechoix!$A$3,10,IF(F187=Listedechoix!$A$4,5,0))))</f>
        <v>0</v>
      </c>
      <c r="DS187" s="4">
        <f>IF(G187=Listedechoix!$A$1,20,IF(G187=Listedechoix!$A$2,15,IF(G187=Listedechoix!$A$3,10,IF(G187=Listedechoix!$A$4,5,0))))</f>
        <v>0</v>
      </c>
      <c r="DT187" s="4">
        <f>IF(H187=Listedechoix!$A$1,20,IF(H187=Listedechoix!$A$2,15,IF(H187=Listedechoix!$A$3,10,IF(H187=Listedechoix!$A$4,5,0))))</f>
        <v>0</v>
      </c>
      <c r="DU187" s="4">
        <f>IF(I187=Listedechoix!$A$1,20,IF(I187=Listedechoix!$A$2,15,IF(I187=Listedechoix!$A$3,10,IF(I187=Listedechoix!$A$4,5,0))))</f>
        <v>0</v>
      </c>
      <c r="DV187" s="4">
        <f>IF(J187=Listedechoix!$A$1,20,IF(J187=Listedechoix!$A$2,15,IF(J187=Listedechoix!$A$3,10,IF(J187=Listedechoix!$A$4,5,0))))</f>
        <v>0</v>
      </c>
      <c r="DW187" s="4">
        <f>IF(K187=Listedechoix!$A$1,20,IF(K187=Listedechoix!$A$2,15,IF(K187=Listedechoix!$A$3,10,IF(K187=Listedechoix!$A$4,5,0))))</f>
        <v>0</v>
      </c>
      <c r="DX187" s="4">
        <f>IF(L187=Listedechoix!$A$1,20,IF(L187=Listedechoix!$A$2,15,IF(L187=Listedechoix!$A$3,10,IF(L187=Listedechoix!$A$4,5,0))))</f>
        <v>0</v>
      </c>
      <c r="DY187" s="4">
        <f>IF(M187=Listedechoix!$A$1,20,IF(M187=Listedechoix!$A$2,15,IF(M187=Listedechoix!$A$3,10,IF(M187=Listedechoix!$A$4,5,0))))</f>
        <v>0</v>
      </c>
      <c r="DZ187" s="4">
        <f>IF(N187=Listedechoix!$A$1,20,IF(N187=Listedechoix!$A$2,15,IF(N187=Listedechoix!$A$3,10,IF(N187=Listedechoix!$A$4,5,0))))</f>
        <v>0</v>
      </c>
      <c r="EA187" s="4">
        <f>IF(O187=Listedechoix!$A$1,20,IF(O187=Listedechoix!$A$2,15,IF(O187=Listedechoix!$A$3,10,IF(O187=Listedechoix!$A$4,5,0))))</f>
        <v>0</v>
      </c>
      <c r="EB187" s="4">
        <f>IF(P187=Listedechoix!$A$1,20,IF(P187=Listedechoix!$A$2,15,IF(P187=Listedechoix!$A$3,10,IF(P187=Listedechoix!$A$4,5,0))))</f>
        <v>0</v>
      </c>
      <c r="EC187" s="116" t="str">
        <f t="shared" si="88"/>
        <v>NNot</v>
      </c>
      <c r="ED187" s="117" t="str">
        <f t="shared" si="89"/>
        <v>NNot</v>
      </c>
      <c r="EE187" s="4">
        <f>IF(Q187=Listedechoix!$A$1,20,IF(Q187=Listedechoix!$A$2,15,IF(Q187=Listedechoix!$A$3,10,IF(Q187=Listedechoix!$A$4,5,0))))</f>
        <v>0</v>
      </c>
      <c r="EF187" s="4">
        <f>IF(R187=Listedechoix!$A$1,20,IF(R187=Listedechoix!$A$2,15,IF(R187=Listedechoix!$A$3,10,IF(R187=Listedechoix!$A$4,5,0))))</f>
        <v>0</v>
      </c>
      <c r="EG187" s="4">
        <f>IF(S187=Listedechoix!$A$1,20,IF(S187=Listedechoix!$A$2,15,IF(S187=Listedechoix!$A$3,10,IF(S187=Listedechoix!$A$4,5,0))))</f>
        <v>0</v>
      </c>
      <c r="EH187" s="4">
        <f>IF(T187=Listedechoix!$A$1,20,IF(T187=Listedechoix!$A$2,15,IF(T187=Listedechoix!$A$3,10,IF(T187=Listedechoix!$A$4,5,0))))</f>
        <v>0</v>
      </c>
      <c r="EI187" s="4">
        <f>IF(U187=Listedechoix!$A$1,20,IF(U187=Listedechoix!$A$2,15,IF(U187=Listedechoix!$A$3,10,IF(U187=Listedechoix!$A$4,5,0))))</f>
        <v>0</v>
      </c>
      <c r="EJ187" s="4">
        <f>IF(V187=Listedechoix!$A$1,20,IF(V187=Listedechoix!$A$2,15,IF(V187=Listedechoix!$A$3,10,IF(V187=Listedechoix!$A$4,5,0))))</f>
        <v>0</v>
      </c>
      <c r="EK187" s="4">
        <f>IF(W187=Listedechoix!$A$1,20,IF(W187=Listedechoix!$A$2,15,IF(W187=Listedechoix!$A$3,10,IF(W187=Listedechoix!$A$4,5,0))))</f>
        <v>0</v>
      </c>
      <c r="EL187" s="4">
        <f>IF(X187=Listedechoix!$A$1,20,IF(X187=Listedechoix!$A$2,15,IF(X187=Listedechoix!$A$3,10,IF(X187=Listedechoix!$A$4,5,0))))</f>
        <v>0</v>
      </c>
      <c r="EM187" s="4">
        <f>IF(Y187=Listedechoix!$A$1,20,IF(Y187=Listedechoix!$A$2,15,IF(Y187=Listedechoix!$A$3,10,IF(Y187=Listedechoix!$A$4,5,0))))</f>
        <v>0</v>
      </c>
      <c r="EN187" s="4">
        <f>IF(Z187=Listedechoix!$A$1,20,IF(Z187=Listedechoix!$A$2,15,IF(Z187=Listedechoix!$A$3,10,IF(Z187=Listedechoix!$A$4,5,0))))</f>
        <v>0</v>
      </c>
      <c r="EO187" s="4">
        <f>IF(AA187=Listedechoix!$A$1,20,IF(AA187=Listedechoix!$A$2,15,IF(AA187=Listedechoix!$A$3,10,IF(AA187=Listedechoix!$A$4,5,0))))</f>
        <v>0</v>
      </c>
      <c r="EP187" s="116" t="str">
        <f t="shared" si="90"/>
        <v>NNot</v>
      </c>
      <c r="EQ187" s="117" t="str">
        <f t="shared" si="91"/>
        <v>NNot</v>
      </c>
      <c r="ER187" s="4">
        <f>IF(AB187=Listedechoix!$A$1,20,IF(AB187=Listedechoix!$A$2,15,IF(AB187=Listedechoix!$A$3,10,IF(AB187=Listedechoix!$A$4,5,0))))</f>
        <v>0</v>
      </c>
      <c r="ES187" s="4">
        <f>IF(AC187=Listedechoix!$A$1,20,IF(AC187=Listedechoix!$A$2,15,IF(AC187=Listedechoix!$A$3,10,IF(AC187=Listedechoix!$A$4,5,0))))</f>
        <v>0</v>
      </c>
      <c r="ET187" s="4">
        <f>IF(AD187=Listedechoix!$A$1,20,IF(AD187=Listedechoix!$A$2,15,IF(AD187=Listedechoix!$A$3,10,IF(AD187=Listedechoix!$A$4,5,0))))</f>
        <v>0</v>
      </c>
      <c r="EU187" s="4">
        <f>IF(AE187=Listedechoix!$A$1,20,IF(AE187=Listedechoix!$A$2,15,IF(AE187=Listedechoix!$A$3,10,IF(AE187=Listedechoix!$A$4,5,0))))</f>
        <v>0</v>
      </c>
      <c r="EV187" s="4">
        <f>IF(AF187=Listedechoix!$A$1,20,IF(AF187=Listedechoix!$A$2,15,IF(AF187=Listedechoix!$A$3,10,IF(AF187=Listedechoix!$A$4,5,0))))</f>
        <v>0</v>
      </c>
      <c r="EW187" s="4">
        <f>IF(AG187=Listedechoix!$A$1,20,IF(AG187=Listedechoix!$A$2,15,IF(AG187=Listedechoix!$A$3,10,IF(AG187=Listedechoix!$A$4,5,0))))</f>
        <v>0</v>
      </c>
      <c r="EX187" s="4">
        <f>IF(AH187=Listedechoix!$A$1,20,IF(AH187=Listedechoix!$A$2,15,IF(AH187=Listedechoix!$A$3,10,IF(AH187=Listedechoix!$A$4,5,0))))</f>
        <v>0</v>
      </c>
      <c r="EY187" s="4">
        <f>IF(AI187=Listedechoix!$A$1,20,IF(AI187=Listedechoix!$A$2,15,IF(AI187=Listedechoix!$A$3,10,IF(AI187=Listedechoix!$A$4,5,0))))</f>
        <v>0</v>
      </c>
      <c r="EZ187" s="4">
        <f>IF(AJ187=Listedechoix!$A$1,20,IF(AJ187=Listedechoix!$A$2,15,IF(AJ187=Listedechoix!$A$3,10,IF(AJ187=Listedechoix!$A$4,5,0))))</f>
        <v>0</v>
      </c>
      <c r="FA187" s="4">
        <f>IF(AK187=Listedechoix!$A$1,20,IF(AK187=Listedechoix!$A$2,15,IF(AK187=Listedechoix!$A$3,10,IF(AK187=Listedechoix!$A$4,5,0))))</f>
        <v>0</v>
      </c>
      <c r="FB187" s="4">
        <f>IF(AL187=Listedechoix!$A$1,20,IF(AL187=Listedechoix!$A$2,15,IF(AL187=Listedechoix!$A$3,10,IF(AL187=Listedechoix!$A$4,5,0))))</f>
        <v>0</v>
      </c>
      <c r="FC187" s="4">
        <f>IF(AM187=Listedechoix!$A$1,20,IF(AM187=Listedechoix!$A$2,15,IF(AM187=Listedechoix!$A$3,10,IF(AM187=Listedechoix!$A$4,5,0))))</f>
        <v>0</v>
      </c>
      <c r="FD187" s="4">
        <f>IF(AN187=Listedechoix!$A$1,20,IF(AN187=Listedechoix!$A$2,15,IF(AN187=Listedechoix!$A$3,10,IF(AN187=Listedechoix!$A$4,5,0))))</f>
        <v>0</v>
      </c>
      <c r="FE187" s="4">
        <f>IF(AO187=Listedechoix!$A$1,20,IF(AO187=Listedechoix!$A$2,15,IF(AO187=Listedechoix!$A$3,10,IF(AO187=Listedechoix!$A$4,5,0))))</f>
        <v>0</v>
      </c>
      <c r="FF187" s="116" t="str">
        <f t="shared" si="92"/>
        <v>NNot</v>
      </c>
      <c r="FG187" s="117" t="str">
        <f t="shared" si="93"/>
        <v>NNot</v>
      </c>
      <c r="FH187" s="4">
        <f>IF(AP187=Listedechoix!$A$1,20,IF(AP187=Listedechoix!$A$2,15,IF(AP187=Listedechoix!$A$3,10,IF(AP187=Listedechoix!$A$4,5,0))))</f>
        <v>0</v>
      </c>
      <c r="FI187" s="4">
        <f>IF(AQ187=Listedechoix!$A$1,20,IF(AQ187=Listedechoix!$A$2,15,IF(AQ187=Listedechoix!$A$3,10,IF(AQ187=Listedechoix!$A$4,5,0))))</f>
        <v>0</v>
      </c>
      <c r="FJ187" s="4">
        <f>IF(AR187=Listedechoix!$A$1,20,IF(AR187=Listedechoix!$A$2,15,IF(AR187=Listedechoix!$A$3,10,IF(AR187=Listedechoix!$A$4,5,0))))</f>
        <v>0</v>
      </c>
      <c r="FK187" s="4">
        <f>IF(AS187=Listedechoix!$A$1,20,IF(AS187=Listedechoix!$A$2,15,IF(AS187=Listedechoix!$A$3,10,IF(AS187=Listedechoix!$A$4,5,0))))</f>
        <v>0</v>
      </c>
      <c r="FL187" s="4">
        <f>IF(AT187=Listedechoix!$A$1,20,IF(AT187=Listedechoix!$A$2,15,IF(AT187=Listedechoix!$A$3,10,IF(AT187=Listedechoix!$A$4,5,0))))</f>
        <v>0</v>
      </c>
      <c r="FM187" s="4">
        <f>IF(AU187=Listedechoix!$A$1,20,IF(AU187=Listedechoix!$A$2,15,IF(AU187=Listedechoix!$A$3,10,IF(AU187=Listedechoix!$A$4,5,0))))</f>
        <v>0</v>
      </c>
      <c r="FN187" s="4">
        <f>IF(AV187=Listedechoix!$A$1,20,IF(AV187=Listedechoix!$A$2,15,IF(AV187=Listedechoix!$A$3,10,IF(AV187=Listedechoix!$A$4,5,0))))</f>
        <v>0</v>
      </c>
      <c r="FO187" s="4">
        <f>IF(AW187=Listedechoix!$A$1,20,IF(AW187=Listedechoix!$A$2,15,IF(AW187=Listedechoix!$A$3,10,IF(AW187=Listedechoix!$A$4,5,0))))</f>
        <v>0</v>
      </c>
      <c r="FP187" s="4">
        <f>IF(AX187=Listedechoix!$A$1,20,IF(AX187=Listedechoix!$A$2,15,IF(AX187=Listedechoix!$A$3,10,IF(AX187=Listedechoix!$A$4,5,0))))</f>
        <v>0</v>
      </c>
      <c r="FQ187" s="4">
        <f>IF(AY187=Listedechoix!$A$1,20,IF(AY187=Listedechoix!$A$2,15,IF(AY187=Listedechoix!$A$3,10,IF(AY187=Listedechoix!$A$4,5,0))))</f>
        <v>0</v>
      </c>
      <c r="FR187" s="4">
        <f>IF(AZ187=Listedechoix!$A$1,20,IF(AZ187=Listedechoix!$A$2,15,IF(AZ187=Listedechoix!$A$3,10,IF(AZ187=Listedechoix!$A$4,5,0))))</f>
        <v>0</v>
      </c>
      <c r="FS187" s="4">
        <f>IF(BA187=Listedechoix!$A$1,20,IF(BA187=Listedechoix!$A$2,15,IF(BA187=Listedechoix!$A$3,10,IF(BA187=Listedechoix!$A$4,5,0))))</f>
        <v>0</v>
      </c>
      <c r="FT187" s="4">
        <f>IF(BB187=Listedechoix!$A$1,20,IF(BB187=Listedechoix!$A$2,15,IF(BB187=Listedechoix!$A$3,10,IF(BB187=Listedechoix!$A$4,5,0))))</f>
        <v>0</v>
      </c>
      <c r="FU187" s="4">
        <f>IF(BC187=Listedechoix!$A$1,20,IF(BC187=Listedechoix!$A$2,15,IF(BC187=Listedechoix!$A$3,10,IF(BC187=Listedechoix!$A$4,5,0))))</f>
        <v>0</v>
      </c>
      <c r="FV187" s="116" t="str">
        <f t="shared" si="94"/>
        <v>NNot</v>
      </c>
      <c r="FW187" s="117" t="str">
        <f t="shared" si="95"/>
        <v>NNot</v>
      </c>
      <c r="FX187" s="4">
        <f>IF(BD187=Listedechoix!$A$1,20,IF(BD187=Listedechoix!$A$2,15,IF(BD187=Listedechoix!$A$3,10,IF(BD187=Listedechoix!$A$4,5,0))))</f>
        <v>0</v>
      </c>
      <c r="FY187" s="4">
        <f>IF(BE187=Listedechoix!$A$1,20,IF(BE187=Listedechoix!$A$2,15,IF(BE187=Listedechoix!$A$3,10,IF(BE187=Listedechoix!$A$4,5,0))))</f>
        <v>0</v>
      </c>
      <c r="FZ187" s="4">
        <f>IF(BF187=Listedechoix!$A$1,20,IF(BF187=Listedechoix!$A$2,15,IF(BF187=Listedechoix!$A$3,10,IF(BF187=Listedechoix!$A$4,5,0))))</f>
        <v>0</v>
      </c>
      <c r="GA187" s="4">
        <f>IF(BG187=Listedechoix!$A$1,20,IF(BG187=Listedechoix!$A$2,15,IF(BG187=Listedechoix!$A$3,10,IF(BG187=Listedechoix!$A$4,5,0))))</f>
        <v>0</v>
      </c>
      <c r="GB187" s="4">
        <f>IF(BH187=Listedechoix!$A$1,20,IF(BH187=Listedechoix!$A$2,15,IF(BH187=Listedechoix!$A$3,10,IF(BH187=Listedechoix!$A$4,5,0))))</f>
        <v>0</v>
      </c>
      <c r="GC187" s="4">
        <f>IF(BI187=Listedechoix!$A$1,20,IF(BI187=Listedechoix!$A$2,15,IF(BI187=Listedechoix!$A$3,10,IF(BI187=Listedechoix!$A$4,5,0))))</f>
        <v>0</v>
      </c>
      <c r="GD187" s="4">
        <f>IF(BJ187=Listedechoix!$A$1,20,IF(BJ187=Listedechoix!$A$2,15,IF(BJ187=Listedechoix!$A$3,10,IF(BJ187=Listedechoix!$A$4,5,0))))</f>
        <v>0</v>
      </c>
      <c r="GE187" s="4">
        <f>IF(BK187=Listedechoix!$A$1,20,IF(BK187=Listedechoix!$A$2,15,IF(BK187=Listedechoix!$A$3,10,IF(BK187=Listedechoix!$A$4,5,0))))</f>
        <v>0</v>
      </c>
      <c r="GF187" s="4">
        <f>IF(BL187=Listedechoix!$A$1,20,IF(BL187=Listedechoix!$A$2,15,IF(BL187=Listedechoix!$A$3,10,IF(BL187=Listedechoix!$A$4,5,0))))</f>
        <v>0</v>
      </c>
      <c r="GG187" s="4">
        <f>IF(BM187=Listedechoix!$A$1,20,IF(BM187=Listedechoix!$A$2,15,IF(BM187=Listedechoix!$A$3,10,IF(BM187=Listedechoix!$A$4,5,0))))</f>
        <v>0</v>
      </c>
      <c r="GH187" s="4">
        <f>IF(BN187=Listedechoix!$A$1,20,IF(BN187=Listedechoix!$A$2,15,IF(BN187=Listedechoix!$A$3,10,IF(BN187=Listedechoix!$A$4,5,0))))</f>
        <v>0</v>
      </c>
      <c r="GI187" s="116" t="str">
        <f t="shared" si="96"/>
        <v>NNot</v>
      </c>
      <c r="GJ187" s="117" t="str">
        <f t="shared" si="97"/>
        <v>NNot</v>
      </c>
      <c r="GK187" s="4">
        <f>IF(BO187=Listedechoix!$A$1,20,IF(BO187=Listedechoix!$A$2,15,IF(BO187=Listedechoix!$A$3,10,IF(BO187=Listedechoix!$A$4,5,0))))</f>
        <v>0</v>
      </c>
      <c r="GL187" s="4">
        <f>IF(BP187=Listedechoix!$A$1,20,IF(BP187=Listedechoix!$A$2,15,IF(BP187=Listedechoix!$A$3,10,IF(BP187=Listedechoix!$A$4,5,0))))</f>
        <v>0</v>
      </c>
      <c r="GM187" s="4">
        <f>IF(BQ187=Listedechoix!$A$1,20,IF(BQ187=Listedechoix!$A$2,15,IF(BQ187=Listedechoix!$A$3,10,IF(BQ187=Listedechoix!$A$4,5,0))))</f>
        <v>0</v>
      </c>
      <c r="GN187" s="4">
        <f>IF(BR187=Listedechoix!$A$1,20,IF(BR187=Listedechoix!$A$2,15,IF(BR187=Listedechoix!$A$3,10,IF(BR187=Listedechoix!$A$4,5,0))))</f>
        <v>0</v>
      </c>
      <c r="GO187" s="4">
        <f>IF(BS187=Listedechoix!$A$1,20,IF(BS187=Listedechoix!$A$2,15,IF(BS187=Listedechoix!$A$3,10,IF(BS187=Listedechoix!$A$4,5,0))))</f>
        <v>0</v>
      </c>
      <c r="GP187" s="4">
        <f>IF(BT187=Listedechoix!$A$1,20,IF(BT187=Listedechoix!$A$2,15,IF(BT187=Listedechoix!$A$3,10,IF(BT187=Listedechoix!$A$4,5,0))))</f>
        <v>0</v>
      </c>
      <c r="GQ187" s="4">
        <f>IF(BU187=Listedechoix!$A$1,20,IF(BU187=Listedechoix!$A$2,15,IF(BU187=Listedechoix!$A$3,10,IF(BU187=Listedechoix!$A$4,5,0))))</f>
        <v>0</v>
      </c>
      <c r="GR187" s="4">
        <f>IF(BV187=Listedechoix!$A$1,20,IF(BV187=Listedechoix!$A$2,15,IF(BV187=Listedechoix!$A$3,10,IF(BV187=Listedechoix!$A$4,5,0))))</f>
        <v>0</v>
      </c>
      <c r="GS187" s="4">
        <f>IF(BW187=Listedechoix!$A$1,20,IF(BW187=Listedechoix!$A$2,15,IF(BW187=Listedechoix!$A$3,10,IF(BW187=Listedechoix!$A$4,5,0))))</f>
        <v>0</v>
      </c>
      <c r="GT187" s="4">
        <f>IF(BX187=Listedechoix!$A$1,20,IF(BX187=Listedechoix!$A$2,15,IF(BX187=Listedechoix!$A$3,10,IF(BX187=Listedechoix!$A$4,5,0))))</f>
        <v>0</v>
      </c>
      <c r="GU187" s="4">
        <f>IF(BY187=Listedechoix!$A$1,20,IF(BY187=Listedechoix!$A$2,15,IF(BY187=Listedechoix!$A$3,10,IF(BY187=Listedechoix!$A$4,5,0))))</f>
        <v>0</v>
      </c>
      <c r="GV187" s="116" t="str">
        <f t="shared" si="98"/>
        <v>NNot</v>
      </c>
      <c r="GW187" s="117" t="str">
        <f t="shared" si="99"/>
        <v>NNot</v>
      </c>
      <c r="GX187" s="4">
        <f>IF(BZ187=Listedechoix!$A$1,20,IF(BZ187=Listedechoix!$A$2,15,IF(BZ187=Listedechoix!$A$3,10,IF(BZ187=Listedechoix!$A$4,5,0))))</f>
        <v>0</v>
      </c>
      <c r="GY187" s="4">
        <f>IF(CA187=Listedechoix!$A$1,20,IF(CA187=Listedechoix!$A$2,15,IF(CA187=Listedechoix!$A$3,10,IF(CA187=Listedechoix!$A$4,5,0))))</f>
        <v>0</v>
      </c>
      <c r="GZ187" s="4">
        <f>IF(CB187=Listedechoix!$A$1,20,IF(CB187=Listedechoix!$A$2,15,IF(CB187=Listedechoix!$A$3,10,IF(CB187=Listedechoix!$A$4,5,0))))</f>
        <v>0</v>
      </c>
      <c r="HA187" s="4">
        <f>IF(CC187=Listedechoix!$A$1,20,IF(CC187=Listedechoix!$A$2,15,IF(CC187=Listedechoix!$A$3,10,IF(CC187=Listedechoix!$A$4,5,0))))</f>
        <v>0</v>
      </c>
      <c r="HB187" s="4">
        <f>IF(CD187=Listedechoix!$A$1,20,IF(CD187=Listedechoix!$A$2,15,IF(CD187=Listedechoix!$A$3,10,IF(CD187=Listedechoix!$A$4,5,0))))</f>
        <v>0</v>
      </c>
      <c r="HC187" s="4">
        <f>IF(CE187=Listedechoix!$A$1,20,IF(CE187=Listedechoix!$A$2,15,IF(CE187=Listedechoix!$A$3,10,IF(CE187=Listedechoix!$A$4,5,0))))</f>
        <v>0</v>
      </c>
      <c r="HD187" s="4">
        <f>IF(CF187=Listedechoix!$A$1,20,IF(CF187=Listedechoix!$A$2,15,IF(CF187=Listedechoix!$A$3,10,IF(CF187=Listedechoix!$A$4,5,0))))</f>
        <v>0</v>
      </c>
      <c r="HE187" s="4">
        <f>IF(CG187=Listedechoix!$A$1,20,IF(CG187=Listedechoix!$A$2,15,IF(CG187=Listedechoix!$A$3,10,IF(CG187=Listedechoix!$A$4,5,0))))</f>
        <v>0</v>
      </c>
      <c r="HF187" s="4">
        <f>IF(CH187=Listedechoix!$A$1,20,IF(CH187=Listedechoix!$A$2,15,IF(CH187=Listedechoix!$A$3,10,IF(CH187=Listedechoix!$A$4,5,0))))</f>
        <v>0</v>
      </c>
      <c r="HG187" s="4">
        <f>IF(CI187=Listedechoix!$A$1,20,IF(CI187=Listedechoix!$A$2,15,IF(CI187=Listedechoix!$A$3,10,IF(CI187=Listedechoix!$A$4,5,0))))</f>
        <v>0</v>
      </c>
      <c r="HH187" s="4">
        <f>IF(CJ187=Listedechoix!$A$1,20,IF(CJ187=Listedechoix!$A$2,15,IF(CJ187=Listedechoix!$A$3,10,IF(CJ187=Listedechoix!$A$4,5,0))))</f>
        <v>0</v>
      </c>
      <c r="HI187" s="4">
        <f>IF(CK187=Listedechoix!$A$1,20,IF(CK187=Listedechoix!$A$2,15,IF(CK187=Listedechoix!$A$3,10,IF(CK187=Listedechoix!$A$4,5,0))))</f>
        <v>0</v>
      </c>
      <c r="HJ187" s="4">
        <f>IF(CL187=Listedechoix!$A$1,20,IF(CL187=Listedechoix!$A$2,15,IF(CL187=Listedechoix!$A$3,10,IF(CL187=Listedechoix!$A$4,5,0))))</f>
        <v>0</v>
      </c>
      <c r="HK187" s="4">
        <f>IF(CM187=Listedechoix!$A$1,20,IF(CM187=Listedechoix!$A$2,15,IF(CM187=Listedechoix!$A$3,10,IF(CM187=Listedechoix!$A$4,5,0))))</f>
        <v>0</v>
      </c>
      <c r="HL187" s="116" t="str">
        <f t="shared" si="100"/>
        <v>NNot</v>
      </c>
      <c r="HM187" s="117" t="str">
        <f t="shared" si="101"/>
        <v>NNot</v>
      </c>
    </row>
    <row r="188" spans="1:221" x14ac:dyDescent="0.25">
      <c r="A188" s="34"/>
      <c r="B188" s="34"/>
      <c r="C188" s="35"/>
      <c r="D188" s="35"/>
      <c r="E188" s="35"/>
      <c r="F188" s="43"/>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1" t="str">
        <f t="shared" si="77"/>
        <v/>
      </c>
      <c r="CO188" s="31" t="str">
        <f t="shared" si="74"/>
        <v/>
      </c>
      <c r="CP188" s="31" t="str">
        <f t="shared" si="74"/>
        <v/>
      </c>
      <c r="CQ188" s="31" t="str">
        <f t="shared" si="74"/>
        <v/>
      </c>
      <c r="CR188" s="32">
        <f t="shared" si="78"/>
        <v>0</v>
      </c>
      <c r="CS188" s="33" t="str">
        <f t="shared" si="102"/>
        <v/>
      </c>
      <c r="CT188" s="31" t="str">
        <f t="shared" si="79"/>
        <v/>
      </c>
      <c r="CU188" s="31" t="str">
        <f t="shared" si="75"/>
        <v/>
      </c>
      <c r="CV188" s="31" t="str">
        <f t="shared" si="75"/>
        <v/>
      </c>
      <c r="CW188" s="31" t="str">
        <f t="shared" si="75"/>
        <v/>
      </c>
      <c r="CX188" s="32">
        <f t="shared" si="80"/>
        <v>0</v>
      </c>
      <c r="CY188" s="33" t="str">
        <f t="shared" si="81"/>
        <v>NNot</v>
      </c>
      <c r="CZ188" s="31" t="str">
        <f t="shared" si="107"/>
        <v/>
      </c>
      <c r="DA188" s="31" t="str">
        <f t="shared" si="107"/>
        <v/>
      </c>
      <c r="DB188" s="31" t="str">
        <f t="shared" si="107"/>
        <v/>
      </c>
      <c r="DC188" s="31" t="str">
        <f t="shared" si="107"/>
        <v/>
      </c>
      <c r="DD188" s="32">
        <f t="shared" si="103"/>
        <v>0</v>
      </c>
      <c r="DE188" s="33" t="str">
        <f t="shared" si="82"/>
        <v>NNot</v>
      </c>
      <c r="DF188" s="31" t="str">
        <f t="shared" si="105"/>
        <v/>
      </c>
      <c r="DG188" s="31" t="str">
        <f t="shared" si="105"/>
        <v/>
      </c>
      <c r="DH188" s="31" t="str">
        <f t="shared" si="105"/>
        <v/>
      </c>
      <c r="DI188" s="31" t="str">
        <f t="shared" si="105"/>
        <v/>
      </c>
      <c r="DJ188" s="32">
        <f t="shared" si="84"/>
        <v>0</v>
      </c>
      <c r="DK188" s="33" t="str">
        <f t="shared" si="85"/>
        <v>NNot</v>
      </c>
      <c r="DL188" s="31" t="str">
        <f t="shared" si="106"/>
        <v/>
      </c>
      <c r="DM188" s="31" t="str">
        <f t="shared" si="106"/>
        <v/>
      </c>
      <c r="DN188" s="31" t="str">
        <f t="shared" si="106"/>
        <v/>
      </c>
      <c r="DO188" s="31" t="str">
        <f t="shared" si="106"/>
        <v/>
      </c>
      <c r="DP188" s="32">
        <f t="shared" si="76"/>
        <v>0</v>
      </c>
      <c r="DQ188" s="33" t="str">
        <f t="shared" si="87"/>
        <v>NNot</v>
      </c>
      <c r="DR188" s="4">
        <f>IF(F188=Listedechoix!$A$1,20,IF(F188=Listedechoix!$A$2,15,IF(F188=Listedechoix!$A$3,10,IF(F188=Listedechoix!$A$4,5,0))))</f>
        <v>0</v>
      </c>
      <c r="DS188" s="4">
        <f>IF(G188=Listedechoix!$A$1,20,IF(G188=Listedechoix!$A$2,15,IF(G188=Listedechoix!$A$3,10,IF(G188=Listedechoix!$A$4,5,0))))</f>
        <v>0</v>
      </c>
      <c r="DT188" s="4">
        <f>IF(H188=Listedechoix!$A$1,20,IF(H188=Listedechoix!$A$2,15,IF(H188=Listedechoix!$A$3,10,IF(H188=Listedechoix!$A$4,5,0))))</f>
        <v>0</v>
      </c>
      <c r="DU188" s="4">
        <f>IF(I188=Listedechoix!$A$1,20,IF(I188=Listedechoix!$A$2,15,IF(I188=Listedechoix!$A$3,10,IF(I188=Listedechoix!$A$4,5,0))))</f>
        <v>0</v>
      </c>
      <c r="DV188" s="4">
        <f>IF(J188=Listedechoix!$A$1,20,IF(J188=Listedechoix!$A$2,15,IF(J188=Listedechoix!$A$3,10,IF(J188=Listedechoix!$A$4,5,0))))</f>
        <v>0</v>
      </c>
      <c r="DW188" s="4">
        <f>IF(K188=Listedechoix!$A$1,20,IF(K188=Listedechoix!$A$2,15,IF(K188=Listedechoix!$A$3,10,IF(K188=Listedechoix!$A$4,5,0))))</f>
        <v>0</v>
      </c>
      <c r="DX188" s="4">
        <f>IF(L188=Listedechoix!$A$1,20,IF(L188=Listedechoix!$A$2,15,IF(L188=Listedechoix!$A$3,10,IF(L188=Listedechoix!$A$4,5,0))))</f>
        <v>0</v>
      </c>
      <c r="DY188" s="4">
        <f>IF(M188=Listedechoix!$A$1,20,IF(M188=Listedechoix!$A$2,15,IF(M188=Listedechoix!$A$3,10,IF(M188=Listedechoix!$A$4,5,0))))</f>
        <v>0</v>
      </c>
      <c r="DZ188" s="4">
        <f>IF(N188=Listedechoix!$A$1,20,IF(N188=Listedechoix!$A$2,15,IF(N188=Listedechoix!$A$3,10,IF(N188=Listedechoix!$A$4,5,0))))</f>
        <v>0</v>
      </c>
      <c r="EA188" s="4">
        <f>IF(O188=Listedechoix!$A$1,20,IF(O188=Listedechoix!$A$2,15,IF(O188=Listedechoix!$A$3,10,IF(O188=Listedechoix!$A$4,5,0))))</f>
        <v>0</v>
      </c>
      <c r="EB188" s="4">
        <f>IF(P188=Listedechoix!$A$1,20,IF(P188=Listedechoix!$A$2,15,IF(P188=Listedechoix!$A$3,10,IF(P188=Listedechoix!$A$4,5,0))))</f>
        <v>0</v>
      </c>
      <c r="EC188" s="116" t="str">
        <f t="shared" si="88"/>
        <v>NNot</v>
      </c>
      <c r="ED188" s="117" t="str">
        <f t="shared" si="89"/>
        <v>NNot</v>
      </c>
      <c r="EE188" s="4">
        <f>IF(Q188=Listedechoix!$A$1,20,IF(Q188=Listedechoix!$A$2,15,IF(Q188=Listedechoix!$A$3,10,IF(Q188=Listedechoix!$A$4,5,0))))</f>
        <v>0</v>
      </c>
      <c r="EF188" s="4">
        <f>IF(R188=Listedechoix!$A$1,20,IF(R188=Listedechoix!$A$2,15,IF(R188=Listedechoix!$A$3,10,IF(R188=Listedechoix!$A$4,5,0))))</f>
        <v>0</v>
      </c>
      <c r="EG188" s="4">
        <f>IF(S188=Listedechoix!$A$1,20,IF(S188=Listedechoix!$A$2,15,IF(S188=Listedechoix!$A$3,10,IF(S188=Listedechoix!$A$4,5,0))))</f>
        <v>0</v>
      </c>
      <c r="EH188" s="4">
        <f>IF(T188=Listedechoix!$A$1,20,IF(T188=Listedechoix!$A$2,15,IF(T188=Listedechoix!$A$3,10,IF(T188=Listedechoix!$A$4,5,0))))</f>
        <v>0</v>
      </c>
      <c r="EI188" s="4">
        <f>IF(U188=Listedechoix!$A$1,20,IF(U188=Listedechoix!$A$2,15,IF(U188=Listedechoix!$A$3,10,IF(U188=Listedechoix!$A$4,5,0))))</f>
        <v>0</v>
      </c>
      <c r="EJ188" s="4">
        <f>IF(V188=Listedechoix!$A$1,20,IF(V188=Listedechoix!$A$2,15,IF(V188=Listedechoix!$A$3,10,IF(V188=Listedechoix!$A$4,5,0))))</f>
        <v>0</v>
      </c>
      <c r="EK188" s="4">
        <f>IF(W188=Listedechoix!$A$1,20,IF(W188=Listedechoix!$A$2,15,IF(W188=Listedechoix!$A$3,10,IF(W188=Listedechoix!$A$4,5,0))))</f>
        <v>0</v>
      </c>
      <c r="EL188" s="4">
        <f>IF(X188=Listedechoix!$A$1,20,IF(X188=Listedechoix!$A$2,15,IF(X188=Listedechoix!$A$3,10,IF(X188=Listedechoix!$A$4,5,0))))</f>
        <v>0</v>
      </c>
      <c r="EM188" s="4">
        <f>IF(Y188=Listedechoix!$A$1,20,IF(Y188=Listedechoix!$A$2,15,IF(Y188=Listedechoix!$A$3,10,IF(Y188=Listedechoix!$A$4,5,0))))</f>
        <v>0</v>
      </c>
      <c r="EN188" s="4">
        <f>IF(Z188=Listedechoix!$A$1,20,IF(Z188=Listedechoix!$A$2,15,IF(Z188=Listedechoix!$A$3,10,IF(Z188=Listedechoix!$A$4,5,0))))</f>
        <v>0</v>
      </c>
      <c r="EO188" s="4">
        <f>IF(AA188=Listedechoix!$A$1,20,IF(AA188=Listedechoix!$A$2,15,IF(AA188=Listedechoix!$A$3,10,IF(AA188=Listedechoix!$A$4,5,0))))</f>
        <v>0</v>
      </c>
      <c r="EP188" s="116" t="str">
        <f t="shared" si="90"/>
        <v>NNot</v>
      </c>
      <c r="EQ188" s="117" t="str">
        <f t="shared" si="91"/>
        <v>NNot</v>
      </c>
      <c r="ER188" s="4">
        <f>IF(AB188=Listedechoix!$A$1,20,IF(AB188=Listedechoix!$A$2,15,IF(AB188=Listedechoix!$A$3,10,IF(AB188=Listedechoix!$A$4,5,0))))</f>
        <v>0</v>
      </c>
      <c r="ES188" s="4">
        <f>IF(AC188=Listedechoix!$A$1,20,IF(AC188=Listedechoix!$A$2,15,IF(AC188=Listedechoix!$A$3,10,IF(AC188=Listedechoix!$A$4,5,0))))</f>
        <v>0</v>
      </c>
      <c r="ET188" s="4">
        <f>IF(AD188=Listedechoix!$A$1,20,IF(AD188=Listedechoix!$A$2,15,IF(AD188=Listedechoix!$A$3,10,IF(AD188=Listedechoix!$A$4,5,0))))</f>
        <v>0</v>
      </c>
      <c r="EU188" s="4">
        <f>IF(AE188=Listedechoix!$A$1,20,IF(AE188=Listedechoix!$A$2,15,IF(AE188=Listedechoix!$A$3,10,IF(AE188=Listedechoix!$A$4,5,0))))</f>
        <v>0</v>
      </c>
      <c r="EV188" s="4">
        <f>IF(AF188=Listedechoix!$A$1,20,IF(AF188=Listedechoix!$A$2,15,IF(AF188=Listedechoix!$A$3,10,IF(AF188=Listedechoix!$A$4,5,0))))</f>
        <v>0</v>
      </c>
      <c r="EW188" s="4">
        <f>IF(AG188=Listedechoix!$A$1,20,IF(AG188=Listedechoix!$A$2,15,IF(AG188=Listedechoix!$A$3,10,IF(AG188=Listedechoix!$A$4,5,0))))</f>
        <v>0</v>
      </c>
      <c r="EX188" s="4">
        <f>IF(AH188=Listedechoix!$A$1,20,IF(AH188=Listedechoix!$A$2,15,IF(AH188=Listedechoix!$A$3,10,IF(AH188=Listedechoix!$A$4,5,0))))</f>
        <v>0</v>
      </c>
      <c r="EY188" s="4">
        <f>IF(AI188=Listedechoix!$A$1,20,IF(AI188=Listedechoix!$A$2,15,IF(AI188=Listedechoix!$A$3,10,IF(AI188=Listedechoix!$A$4,5,0))))</f>
        <v>0</v>
      </c>
      <c r="EZ188" s="4">
        <f>IF(AJ188=Listedechoix!$A$1,20,IF(AJ188=Listedechoix!$A$2,15,IF(AJ188=Listedechoix!$A$3,10,IF(AJ188=Listedechoix!$A$4,5,0))))</f>
        <v>0</v>
      </c>
      <c r="FA188" s="4">
        <f>IF(AK188=Listedechoix!$A$1,20,IF(AK188=Listedechoix!$A$2,15,IF(AK188=Listedechoix!$A$3,10,IF(AK188=Listedechoix!$A$4,5,0))))</f>
        <v>0</v>
      </c>
      <c r="FB188" s="4">
        <f>IF(AL188=Listedechoix!$A$1,20,IF(AL188=Listedechoix!$A$2,15,IF(AL188=Listedechoix!$A$3,10,IF(AL188=Listedechoix!$A$4,5,0))))</f>
        <v>0</v>
      </c>
      <c r="FC188" s="4">
        <f>IF(AM188=Listedechoix!$A$1,20,IF(AM188=Listedechoix!$A$2,15,IF(AM188=Listedechoix!$A$3,10,IF(AM188=Listedechoix!$A$4,5,0))))</f>
        <v>0</v>
      </c>
      <c r="FD188" s="4">
        <f>IF(AN188=Listedechoix!$A$1,20,IF(AN188=Listedechoix!$A$2,15,IF(AN188=Listedechoix!$A$3,10,IF(AN188=Listedechoix!$A$4,5,0))))</f>
        <v>0</v>
      </c>
      <c r="FE188" s="4">
        <f>IF(AO188=Listedechoix!$A$1,20,IF(AO188=Listedechoix!$A$2,15,IF(AO188=Listedechoix!$A$3,10,IF(AO188=Listedechoix!$A$4,5,0))))</f>
        <v>0</v>
      </c>
      <c r="FF188" s="116" t="str">
        <f t="shared" si="92"/>
        <v>NNot</v>
      </c>
      <c r="FG188" s="117" t="str">
        <f t="shared" si="93"/>
        <v>NNot</v>
      </c>
      <c r="FH188" s="4">
        <f>IF(AP188=Listedechoix!$A$1,20,IF(AP188=Listedechoix!$A$2,15,IF(AP188=Listedechoix!$A$3,10,IF(AP188=Listedechoix!$A$4,5,0))))</f>
        <v>0</v>
      </c>
      <c r="FI188" s="4">
        <f>IF(AQ188=Listedechoix!$A$1,20,IF(AQ188=Listedechoix!$A$2,15,IF(AQ188=Listedechoix!$A$3,10,IF(AQ188=Listedechoix!$A$4,5,0))))</f>
        <v>0</v>
      </c>
      <c r="FJ188" s="4">
        <f>IF(AR188=Listedechoix!$A$1,20,IF(AR188=Listedechoix!$A$2,15,IF(AR188=Listedechoix!$A$3,10,IF(AR188=Listedechoix!$A$4,5,0))))</f>
        <v>0</v>
      </c>
      <c r="FK188" s="4">
        <f>IF(AS188=Listedechoix!$A$1,20,IF(AS188=Listedechoix!$A$2,15,IF(AS188=Listedechoix!$A$3,10,IF(AS188=Listedechoix!$A$4,5,0))))</f>
        <v>0</v>
      </c>
      <c r="FL188" s="4">
        <f>IF(AT188=Listedechoix!$A$1,20,IF(AT188=Listedechoix!$A$2,15,IF(AT188=Listedechoix!$A$3,10,IF(AT188=Listedechoix!$A$4,5,0))))</f>
        <v>0</v>
      </c>
      <c r="FM188" s="4">
        <f>IF(AU188=Listedechoix!$A$1,20,IF(AU188=Listedechoix!$A$2,15,IF(AU188=Listedechoix!$A$3,10,IF(AU188=Listedechoix!$A$4,5,0))))</f>
        <v>0</v>
      </c>
      <c r="FN188" s="4">
        <f>IF(AV188=Listedechoix!$A$1,20,IF(AV188=Listedechoix!$A$2,15,IF(AV188=Listedechoix!$A$3,10,IF(AV188=Listedechoix!$A$4,5,0))))</f>
        <v>0</v>
      </c>
      <c r="FO188" s="4">
        <f>IF(AW188=Listedechoix!$A$1,20,IF(AW188=Listedechoix!$A$2,15,IF(AW188=Listedechoix!$A$3,10,IF(AW188=Listedechoix!$A$4,5,0))))</f>
        <v>0</v>
      </c>
      <c r="FP188" s="4">
        <f>IF(AX188=Listedechoix!$A$1,20,IF(AX188=Listedechoix!$A$2,15,IF(AX188=Listedechoix!$A$3,10,IF(AX188=Listedechoix!$A$4,5,0))))</f>
        <v>0</v>
      </c>
      <c r="FQ188" s="4">
        <f>IF(AY188=Listedechoix!$A$1,20,IF(AY188=Listedechoix!$A$2,15,IF(AY188=Listedechoix!$A$3,10,IF(AY188=Listedechoix!$A$4,5,0))))</f>
        <v>0</v>
      </c>
      <c r="FR188" s="4">
        <f>IF(AZ188=Listedechoix!$A$1,20,IF(AZ188=Listedechoix!$A$2,15,IF(AZ188=Listedechoix!$A$3,10,IF(AZ188=Listedechoix!$A$4,5,0))))</f>
        <v>0</v>
      </c>
      <c r="FS188" s="4">
        <f>IF(BA188=Listedechoix!$A$1,20,IF(BA188=Listedechoix!$A$2,15,IF(BA188=Listedechoix!$A$3,10,IF(BA188=Listedechoix!$A$4,5,0))))</f>
        <v>0</v>
      </c>
      <c r="FT188" s="4">
        <f>IF(BB188=Listedechoix!$A$1,20,IF(BB188=Listedechoix!$A$2,15,IF(BB188=Listedechoix!$A$3,10,IF(BB188=Listedechoix!$A$4,5,0))))</f>
        <v>0</v>
      </c>
      <c r="FU188" s="4">
        <f>IF(BC188=Listedechoix!$A$1,20,IF(BC188=Listedechoix!$A$2,15,IF(BC188=Listedechoix!$A$3,10,IF(BC188=Listedechoix!$A$4,5,0))))</f>
        <v>0</v>
      </c>
      <c r="FV188" s="116" t="str">
        <f t="shared" si="94"/>
        <v>NNot</v>
      </c>
      <c r="FW188" s="117" t="str">
        <f t="shared" si="95"/>
        <v>NNot</v>
      </c>
      <c r="FX188" s="4">
        <f>IF(BD188=Listedechoix!$A$1,20,IF(BD188=Listedechoix!$A$2,15,IF(BD188=Listedechoix!$A$3,10,IF(BD188=Listedechoix!$A$4,5,0))))</f>
        <v>0</v>
      </c>
      <c r="FY188" s="4">
        <f>IF(BE188=Listedechoix!$A$1,20,IF(BE188=Listedechoix!$A$2,15,IF(BE188=Listedechoix!$A$3,10,IF(BE188=Listedechoix!$A$4,5,0))))</f>
        <v>0</v>
      </c>
      <c r="FZ188" s="4">
        <f>IF(BF188=Listedechoix!$A$1,20,IF(BF188=Listedechoix!$A$2,15,IF(BF188=Listedechoix!$A$3,10,IF(BF188=Listedechoix!$A$4,5,0))))</f>
        <v>0</v>
      </c>
      <c r="GA188" s="4">
        <f>IF(BG188=Listedechoix!$A$1,20,IF(BG188=Listedechoix!$A$2,15,IF(BG188=Listedechoix!$A$3,10,IF(BG188=Listedechoix!$A$4,5,0))))</f>
        <v>0</v>
      </c>
      <c r="GB188" s="4">
        <f>IF(BH188=Listedechoix!$A$1,20,IF(BH188=Listedechoix!$A$2,15,IF(BH188=Listedechoix!$A$3,10,IF(BH188=Listedechoix!$A$4,5,0))))</f>
        <v>0</v>
      </c>
      <c r="GC188" s="4">
        <f>IF(BI188=Listedechoix!$A$1,20,IF(BI188=Listedechoix!$A$2,15,IF(BI188=Listedechoix!$A$3,10,IF(BI188=Listedechoix!$A$4,5,0))))</f>
        <v>0</v>
      </c>
      <c r="GD188" s="4">
        <f>IF(BJ188=Listedechoix!$A$1,20,IF(BJ188=Listedechoix!$A$2,15,IF(BJ188=Listedechoix!$A$3,10,IF(BJ188=Listedechoix!$A$4,5,0))))</f>
        <v>0</v>
      </c>
      <c r="GE188" s="4">
        <f>IF(BK188=Listedechoix!$A$1,20,IF(BK188=Listedechoix!$A$2,15,IF(BK188=Listedechoix!$A$3,10,IF(BK188=Listedechoix!$A$4,5,0))))</f>
        <v>0</v>
      </c>
      <c r="GF188" s="4">
        <f>IF(BL188=Listedechoix!$A$1,20,IF(BL188=Listedechoix!$A$2,15,IF(BL188=Listedechoix!$A$3,10,IF(BL188=Listedechoix!$A$4,5,0))))</f>
        <v>0</v>
      </c>
      <c r="GG188" s="4">
        <f>IF(BM188=Listedechoix!$A$1,20,IF(BM188=Listedechoix!$A$2,15,IF(BM188=Listedechoix!$A$3,10,IF(BM188=Listedechoix!$A$4,5,0))))</f>
        <v>0</v>
      </c>
      <c r="GH188" s="4">
        <f>IF(BN188=Listedechoix!$A$1,20,IF(BN188=Listedechoix!$A$2,15,IF(BN188=Listedechoix!$A$3,10,IF(BN188=Listedechoix!$A$4,5,0))))</f>
        <v>0</v>
      </c>
      <c r="GI188" s="116" t="str">
        <f t="shared" si="96"/>
        <v>NNot</v>
      </c>
      <c r="GJ188" s="117" t="str">
        <f t="shared" si="97"/>
        <v>NNot</v>
      </c>
      <c r="GK188" s="4">
        <f>IF(BO188=Listedechoix!$A$1,20,IF(BO188=Listedechoix!$A$2,15,IF(BO188=Listedechoix!$A$3,10,IF(BO188=Listedechoix!$A$4,5,0))))</f>
        <v>0</v>
      </c>
      <c r="GL188" s="4">
        <f>IF(BP188=Listedechoix!$A$1,20,IF(BP188=Listedechoix!$A$2,15,IF(BP188=Listedechoix!$A$3,10,IF(BP188=Listedechoix!$A$4,5,0))))</f>
        <v>0</v>
      </c>
      <c r="GM188" s="4">
        <f>IF(BQ188=Listedechoix!$A$1,20,IF(BQ188=Listedechoix!$A$2,15,IF(BQ188=Listedechoix!$A$3,10,IF(BQ188=Listedechoix!$A$4,5,0))))</f>
        <v>0</v>
      </c>
      <c r="GN188" s="4">
        <f>IF(BR188=Listedechoix!$A$1,20,IF(BR188=Listedechoix!$A$2,15,IF(BR188=Listedechoix!$A$3,10,IF(BR188=Listedechoix!$A$4,5,0))))</f>
        <v>0</v>
      </c>
      <c r="GO188" s="4">
        <f>IF(BS188=Listedechoix!$A$1,20,IF(BS188=Listedechoix!$A$2,15,IF(BS188=Listedechoix!$A$3,10,IF(BS188=Listedechoix!$A$4,5,0))))</f>
        <v>0</v>
      </c>
      <c r="GP188" s="4">
        <f>IF(BT188=Listedechoix!$A$1,20,IF(BT188=Listedechoix!$A$2,15,IF(BT188=Listedechoix!$A$3,10,IF(BT188=Listedechoix!$A$4,5,0))))</f>
        <v>0</v>
      </c>
      <c r="GQ188" s="4">
        <f>IF(BU188=Listedechoix!$A$1,20,IF(BU188=Listedechoix!$A$2,15,IF(BU188=Listedechoix!$A$3,10,IF(BU188=Listedechoix!$A$4,5,0))))</f>
        <v>0</v>
      </c>
      <c r="GR188" s="4">
        <f>IF(BV188=Listedechoix!$A$1,20,IF(BV188=Listedechoix!$A$2,15,IF(BV188=Listedechoix!$A$3,10,IF(BV188=Listedechoix!$A$4,5,0))))</f>
        <v>0</v>
      </c>
      <c r="GS188" s="4">
        <f>IF(BW188=Listedechoix!$A$1,20,IF(BW188=Listedechoix!$A$2,15,IF(BW188=Listedechoix!$A$3,10,IF(BW188=Listedechoix!$A$4,5,0))))</f>
        <v>0</v>
      </c>
      <c r="GT188" s="4">
        <f>IF(BX188=Listedechoix!$A$1,20,IF(BX188=Listedechoix!$A$2,15,IF(BX188=Listedechoix!$A$3,10,IF(BX188=Listedechoix!$A$4,5,0))))</f>
        <v>0</v>
      </c>
      <c r="GU188" s="4">
        <f>IF(BY188=Listedechoix!$A$1,20,IF(BY188=Listedechoix!$A$2,15,IF(BY188=Listedechoix!$A$3,10,IF(BY188=Listedechoix!$A$4,5,0))))</f>
        <v>0</v>
      </c>
      <c r="GV188" s="116" t="str">
        <f t="shared" si="98"/>
        <v>NNot</v>
      </c>
      <c r="GW188" s="117" t="str">
        <f t="shared" si="99"/>
        <v>NNot</v>
      </c>
      <c r="GX188" s="4">
        <f>IF(BZ188=Listedechoix!$A$1,20,IF(BZ188=Listedechoix!$A$2,15,IF(BZ188=Listedechoix!$A$3,10,IF(BZ188=Listedechoix!$A$4,5,0))))</f>
        <v>0</v>
      </c>
      <c r="GY188" s="4">
        <f>IF(CA188=Listedechoix!$A$1,20,IF(CA188=Listedechoix!$A$2,15,IF(CA188=Listedechoix!$A$3,10,IF(CA188=Listedechoix!$A$4,5,0))))</f>
        <v>0</v>
      </c>
      <c r="GZ188" s="4">
        <f>IF(CB188=Listedechoix!$A$1,20,IF(CB188=Listedechoix!$A$2,15,IF(CB188=Listedechoix!$A$3,10,IF(CB188=Listedechoix!$A$4,5,0))))</f>
        <v>0</v>
      </c>
      <c r="HA188" s="4">
        <f>IF(CC188=Listedechoix!$A$1,20,IF(CC188=Listedechoix!$A$2,15,IF(CC188=Listedechoix!$A$3,10,IF(CC188=Listedechoix!$A$4,5,0))))</f>
        <v>0</v>
      </c>
      <c r="HB188" s="4">
        <f>IF(CD188=Listedechoix!$A$1,20,IF(CD188=Listedechoix!$A$2,15,IF(CD188=Listedechoix!$A$3,10,IF(CD188=Listedechoix!$A$4,5,0))))</f>
        <v>0</v>
      </c>
      <c r="HC188" s="4">
        <f>IF(CE188=Listedechoix!$A$1,20,IF(CE188=Listedechoix!$A$2,15,IF(CE188=Listedechoix!$A$3,10,IF(CE188=Listedechoix!$A$4,5,0))))</f>
        <v>0</v>
      </c>
      <c r="HD188" s="4">
        <f>IF(CF188=Listedechoix!$A$1,20,IF(CF188=Listedechoix!$A$2,15,IF(CF188=Listedechoix!$A$3,10,IF(CF188=Listedechoix!$A$4,5,0))))</f>
        <v>0</v>
      </c>
      <c r="HE188" s="4">
        <f>IF(CG188=Listedechoix!$A$1,20,IF(CG188=Listedechoix!$A$2,15,IF(CG188=Listedechoix!$A$3,10,IF(CG188=Listedechoix!$A$4,5,0))))</f>
        <v>0</v>
      </c>
      <c r="HF188" s="4">
        <f>IF(CH188=Listedechoix!$A$1,20,IF(CH188=Listedechoix!$A$2,15,IF(CH188=Listedechoix!$A$3,10,IF(CH188=Listedechoix!$A$4,5,0))))</f>
        <v>0</v>
      </c>
      <c r="HG188" s="4">
        <f>IF(CI188=Listedechoix!$A$1,20,IF(CI188=Listedechoix!$A$2,15,IF(CI188=Listedechoix!$A$3,10,IF(CI188=Listedechoix!$A$4,5,0))))</f>
        <v>0</v>
      </c>
      <c r="HH188" s="4">
        <f>IF(CJ188=Listedechoix!$A$1,20,IF(CJ188=Listedechoix!$A$2,15,IF(CJ188=Listedechoix!$A$3,10,IF(CJ188=Listedechoix!$A$4,5,0))))</f>
        <v>0</v>
      </c>
      <c r="HI188" s="4">
        <f>IF(CK188=Listedechoix!$A$1,20,IF(CK188=Listedechoix!$A$2,15,IF(CK188=Listedechoix!$A$3,10,IF(CK188=Listedechoix!$A$4,5,0))))</f>
        <v>0</v>
      </c>
      <c r="HJ188" s="4">
        <f>IF(CL188=Listedechoix!$A$1,20,IF(CL188=Listedechoix!$A$2,15,IF(CL188=Listedechoix!$A$3,10,IF(CL188=Listedechoix!$A$4,5,0))))</f>
        <v>0</v>
      </c>
      <c r="HK188" s="4">
        <f>IF(CM188=Listedechoix!$A$1,20,IF(CM188=Listedechoix!$A$2,15,IF(CM188=Listedechoix!$A$3,10,IF(CM188=Listedechoix!$A$4,5,0))))</f>
        <v>0</v>
      </c>
      <c r="HL188" s="116" t="str">
        <f t="shared" si="100"/>
        <v>NNot</v>
      </c>
      <c r="HM188" s="117" t="str">
        <f t="shared" si="101"/>
        <v>NNot</v>
      </c>
    </row>
    <row r="189" spans="1:221" x14ac:dyDescent="0.25">
      <c r="A189" s="34"/>
      <c r="B189" s="34"/>
      <c r="C189" s="35"/>
      <c r="D189" s="35"/>
      <c r="E189" s="35"/>
      <c r="F189" s="43"/>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1" t="str">
        <f t="shared" si="77"/>
        <v/>
      </c>
      <c r="CO189" s="31" t="str">
        <f t="shared" si="74"/>
        <v/>
      </c>
      <c r="CP189" s="31" t="str">
        <f t="shared" si="74"/>
        <v/>
      </c>
      <c r="CQ189" s="31" t="str">
        <f t="shared" si="74"/>
        <v/>
      </c>
      <c r="CR189" s="32">
        <f t="shared" si="78"/>
        <v>0</v>
      </c>
      <c r="CS189" s="33" t="str">
        <f t="shared" si="102"/>
        <v/>
      </c>
      <c r="CT189" s="31" t="str">
        <f t="shared" si="79"/>
        <v/>
      </c>
      <c r="CU189" s="31" t="str">
        <f t="shared" si="75"/>
        <v/>
      </c>
      <c r="CV189" s="31" t="str">
        <f t="shared" si="75"/>
        <v/>
      </c>
      <c r="CW189" s="31" t="str">
        <f t="shared" si="75"/>
        <v/>
      </c>
      <c r="CX189" s="32">
        <f t="shared" si="80"/>
        <v>0</v>
      </c>
      <c r="CY189" s="33" t="str">
        <f t="shared" si="81"/>
        <v>NNot</v>
      </c>
      <c r="CZ189" s="31" t="str">
        <f t="shared" si="107"/>
        <v/>
      </c>
      <c r="DA189" s="31" t="str">
        <f t="shared" si="107"/>
        <v/>
      </c>
      <c r="DB189" s="31" t="str">
        <f t="shared" si="107"/>
        <v/>
      </c>
      <c r="DC189" s="31" t="str">
        <f t="shared" si="107"/>
        <v/>
      </c>
      <c r="DD189" s="32">
        <f t="shared" si="103"/>
        <v>0</v>
      </c>
      <c r="DE189" s="33" t="str">
        <f t="shared" si="82"/>
        <v>NNot</v>
      </c>
      <c r="DF189" s="31" t="str">
        <f t="shared" si="105"/>
        <v/>
      </c>
      <c r="DG189" s="31" t="str">
        <f t="shared" si="105"/>
        <v/>
      </c>
      <c r="DH189" s="31" t="str">
        <f t="shared" si="105"/>
        <v/>
      </c>
      <c r="DI189" s="31" t="str">
        <f t="shared" si="105"/>
        <v/>
      </c>
      <c r="DJ189" s="32">
        <f t="shared" si="84"/>
        <v>0</v>
      </c>
      <c r="DK189" s="33" t="str">
        <f t="shared" si="85"/>
        <v>NNot</v>
      </c>
      <c r="DL189" s="31" t="str">
        <f t="shared" si="106"/>
        <v/>
      </c>
      <c r="DM189" s="31" t="str">
        <f t="shared" si="106"/>
        <v/>
      </c>
      <c r="DN189" s="31" t="str">
        <f t="shared" si="106"/>
        <v/>
      </c>
      <c r="DO189" s="31" t="str">
        <f t="shared" si="106"/>
        <v/>
      </c>
      <c r="DP189" s="32">
        <f t="shared" si="76"/>
        <v>0</v>
      </c>
      <c r="DQ189" s="33" t="str">
        <f t="shared" si="87"/>
        <v>NNot</v>
      </c>
      <c r="DR189" s="4">
        <f>IF(F189=Listedechoix!$A$1,20,IF(F189=Listedechoix!$A$2,15,IF(F189=Listedechoix!$A$3,10,IF(F189=Listedechoix!$A$4,5,0))))</f>
        <v>0</v>
      </c>
      <c r="DS189" s="4">
        <f>IF(G189=Listedechoix!$A$1,20,IF(G189=Listedechoix!$A$2,15,IF(G189=Listedechoix!$A$3,10,IF(G189=Listedechoix!$A$4,5,0))))</f>
        <v>0</v>
      </c>
      <c r="DT189" s="4">
        <f>IF(H189=Listedechoix!$A$1,20,IF(H189=Listedechoix!$A$2,15,IF(H189=Listedechoix!$A$3,10,IF(H189=Listedechoix!$A$4,5,0))))</f>
        <v>0</v>
      </c>
      <c r="DU189" s="4">
        <f>IF(I189=Listedechoix!$A$1,20,IF(I189=Listedechoix!$A$2,15,IF(I189=Listedechoix!$A$3,10,IF(I189=Listedechoix!$A$4,5,0))))</f>
        <v>0</v>
      </c>
      <c r="DV189" s="4">
        <f>IF(J189=Listedechoix!$A$1,20,IF(J189=Listedechoix!$A$2,15,IF(J189=Listedechoix!$A$3,10,IF(J189=Listedechoix!$A$4,5,0))))</f>
        <v>0</v>
      </c>
      <c r="DW189" s="4">
        <f>IF(K189=Listedechoix!$A$1,20,IF(K189=Listedechoix!$A$2,15,IF(K189=Listedechoix!$A$3,10,IF(K189=Listedechoix!$A$4,5,0))))</f>
        <v>0</v>
      </c>
      <c r="DX189" s="4">
        <f>IF(L189=Listedechoix!$A$1,20,IF(L189=Listedechoix!$A$2,15,IF(L189=Listedechoix!$A$3,10,IF(L189=Listedechoix!$A$4,5,0))))</f>
        <v>0</v>
      </c>
      <c r="DY189" s="4">
        <f>IF(M189=Listedechoix!$A$1,20,IF(M189=Listedechoix!$A$2,15,IF(M189=Listedechoix!$A$3,10,IF(M189=Listedechoix!$A$4,5,0))))</f>
        <v>0</v>
      </c>
      <c r="DZ189" s="4">
        <f>IF(N189=Listedechoix!$A$1,20,IF(N189=Listedechoix!$A$2,15,IF(N189=Listedechoix!$A$3,10,IF(N189=Listedechoix!$A$4,5,0))))</f>
        <v>0</v>
      </c>
      <c r="EA189" s="4">
        <f>IF(O189=Listedechoix!$A$1,20,IF(O189=Listedechoix!$A$2,15,IF(O189=Listedechoix!$A$3,10,IF(O189=Listedechoix!$A$4,5,0))))</f>
        <v>0</v>
      </c>
      <c r="EB189" s="4">
        <f>IF(P189=Listedechoix!$A$1,20,IF(P189=Listedechoix!$A$2,15,IF(P189=Listedechoix!$A$3,10,IF(P189=Listedechoix!$A$4,5,0))))</f>
        <v>0</v>
      </c>
      <c r="EC189" s="116" t="str">
        <f t="shared" si="88"/>
        <v>NNot</v>
      </c>
      <c r="ED189" s="117" t="str">
        <f t="shared" si="89"/>
        <v>NNot</v>
      </c>
      <c r="EE189" s="4">
        <f>IF(Q189=Listedechoix!$A$1,20,IF(Q189=Listedechoix!$A$2,15,IF(Q189=Listedechoix!$A$3,10,IF(Q189=Listedechoix!$A$4,5,0))))</f>
        <v>0</v>
      </c>
      <c r="EF189" s="4">
        <f>IF(R189=Listedechoix!$A$1,20,IF(R189=Listedechoix!$A$2,15,IF(R189=Listedechoix!$A$3,10,IF(R189=Listedechoix!$A$4,5,0))))</f>
        <v>0</v>
      </c>
      <c r="EG189" s="4">
        <f>IF(S189=Listedechoix!$A$1,20,IF(S189=Listedechoix!$A$2,15,IF(S189=Listedechoix!$A$3,10,IF(S189=Listedechoix!$A$4,5,0))))</f>
        <v>0</v>
      </c>
      <c r="EH189" s="4">
        <f>IF(T189=Listedechoix!$A$1,20,IF(T189=Listedechoix!$A$2,15,IF(T189=Listedechoix!$A$3,10,IF(T189=Listedechoix!$A$4,5,0))))</f>
        <v>0</v>
      </c>
      <c r="EI189" s="4">
        <f>IF(U189=Listedechoix!$A$1,20,IF(U189=Listedechoix!$A$2,15,IF(U189=Listedechoix!$A$3,10,IF(U189=Listedechoix!$A$4,5,0))))</f>
        <v>0</v>
      </c>
      <c r="EJ189" s="4">
        <f>IF(V189=Listedechoix!$A$1,20,IF(V189=Listedechoix!$A$2,15,IF(V189=Listedechoix!$A$3,10,IF(V189=Listedechoix!$A$4,5,0))))</f>
        <v>0</v>
      </c>
      <c r="EK189" s="4">
        <f>IF(W189=Listedechoix!$A$1,20,IF(W189=Listedechoix!$A$2,15,IF(W189=Listedechoix!$A$3,10,IF(W189=Listedechoix!$A$4,5,0))))</f>
        <v>0</v>
      </c>
      <c r="EL189" s="4">
        <f>IF(X189=Listedechoix!$A$1,20,IF(X189=Listedechoix!$A$2,15,IF(X189=Listedechoix!$A$3,10,IF(X189=Listedechoix!$A$4,5,0))))</f>
        <v>0</v>
      </c>
      <c r="EM189" s="4">
        <f>IF(Y189=Listedechoix!$A$1,20,IF(Y189=Listedechoix!$A$2,15,IF(Y189=Listedechoix!$A$3,10,IF(Y189=Listedechoix!$A$4,5,0))))</f>
        <v>0</v>
      </c>
      <c r="EN189" s="4">
        <f>IF(Z189=Listedechoix!$A$1,20,IF(Z189=Listedechoix!$A$2,15,IF(Z189=Listedechoix!$A$3,10,IF(Z189=Listedechoix!$A$4,5,0))))</f>
        <v>0</v>
      </c>
      <c r="EO189" s="4">
        <f>IF(AA189=Listedechoix!$A$1,20,IF(AA189=Listedechoix!$A$2,15,IF(AA189=Listedechoix!$A$3,10,IF(AA189=Listedechoix!$A$4,5,0))))</f>
        <v>0</v>
      </c>
      <c r="EP189" s="116" t="str">
        <f t="shared" si="90"/>
        <v>NNot</v>
      </c>
      <c r="EQ189" s="117" t="str">
        <f t="shared" si="91"/>
        <v>NNot</v>
      </c>
      <c r="ER189" s="4">
        <f>IF(AB189=Listedechoix!$A$1,20,IF(AB189=Listedechoix!$A$2,15,IF(AB189=Listedechoix!$A$3,10,IF(AB189=Listedechoix!$A$4,5,0))))</f>
        <v>0</v>
      </c>
      <c r="ES189" s="4">
        <f>IF(AC189=Listedechoix!$A$1,20,IF(AC189=Listedechoix!$A$2,15,IF(AC189=Listedechoix!$A$3,10,IF(AC189=Listedechoix!$A$4,5,0))))</f>
        <v>0</v>
      </c>
      <c r="ET189" s="4">
        <f>IF(AD189=Listedechoix!$A$1,20,IF(AD189=Listedechoix!$A$2,15,IF(AD189=Listedechoix!$A$3,10,IF(AD189=Listedechoix!$A$4,5,0))))</f>
        <v>0</v>
      </c>
      <c r="EU189" s="4">
        <f>IF(AE189=Listedechoix!$A$1,20,IF(AE189=Listedechoix!$A$2,15,IF(AE189=Listedechoix!$A$3,10,IF(AE189=Listedechoix!$A$4,5,0))))</f>
        <v>0</v>
      </c>
      <c r="EV189" s="4">
        <f>IF(AF189=Listedechoix!$A$1,20,IF(AF189=Listedechoix!$A$2,15,IF(AF189=Listedechoix!$A$3,10,IF(AF189=Listedechoix!$A$4,5,0))))</f>
        <v>0</v>
      </c>
      <c r="EW189" s="4">
        <f>IF(AG189=Listedechoix!$A$1,20,IF(AG189=Listedechoix!$A$2,15,IF(AG189=Listedechoix!$A$3,10,IF(AG189=Listedechoix!$A$4,5,0))))</f>
        <v>0</v>
      </c>
      <c r="EX189" s="4">
        <f>IF(AH189=Listedechoix!$A$1,20,IF(AH189=Listedechoix!$A$2,15,IF(AH189=Listedechoix!$A$3,10,IF(AH189=Listedechoix!$A$4,5,0))))</f>
        <v>0</v>
      </c>
      <c r="EY189" s="4">
        <f>IF(AI189=Listedechoix!$A$1,20,IF(AI189=Listedechoix!$A$2,15,IF(AI189=Listedechoix!$A$3,10,IF(AI189=Listedechoix!$A$4,5,0))))</f>
        <v>0</v>
      </c>
      <c r="EZ189" s="4">
        <f>IF(AJ189=Listedechoix!$A$1,20,IF(AJ189=Listedechoix!$A$2,15,IF(AJ189=Listedechoix!$A$3,10,IF(AJ189=Listedechoix!$A$4,5,0))))</f>
        <v>0</v>
      </c>
      <c r="FA189" s="4">
        <f>IF(AK189=Listedechoix!$A$1,20,IF(AK189=Listedechoix!$A$2,15,IF(AK189=Listedechoix!$A$3,10,IF(AK189=Listedechoix!$A$4,5,0))))</f>
        <v>0</v>
      </c>
      <c r="FB189" s="4">
        <f>IF(AL189=Listedechoix!$A$1,20,IF(AL189=Listedechoix!$A$2,15,IF(AL189=Listedechoix!$A$3,10,IF(AL189=Listedechoix!$A$4,5,0))))</f>
        <v>0</v>
      </c>
      <c r="FC189" s="4">
        <f>IF(AM189=Listedechoix!$A$1,20,IF(AM189=Listedechoix!$A$2,15,IF(AM189=Listedechoix!$A$3,10,IF(AM189=Listedechoix!$A$4,5,0))))</f>
        <v>0</v>
      </c>
      <c r="FD189" s="4">
        <f>IF(AN189=Listedechoix!$A$1,20,IF(AN189=Listedechoix!$A$2,15,IF(AN189=Listedechoix!$A$3,10,IF(AN189=Listedechoix!$A$4,5,0))))</f>
        <v>0</v>
      </c>
      <c r="FE189" s="4">
        <f>IF(AO189=Listedechoix!$A$1,20,IF(AO189=Listedechoix!$A$2,15,IF(AO189=Listedechoix!$A$3,10,IF(AO189=Listedechoix!$A$4,5,0))))</f>
        <v>0</v>
      </c>
      <c r="FF189" s="116" t="str">
        <f t="shared" si="92"/>
        <v>NNot</v>
      </c>
      <c r="FG189" s="117" t="str">
        <f t="shared" si="93"/>
        <v>NNot</v>
      </c>
      <c r="FH189" s="4">
        <f>IF(AP189=Listedechoix!$A$1,20,IF(AP189=Listedechoix!$A$2,15,IF(AP189=Listedechoix!$A$3,10,IF(AP189=Listedechoix!$A$4,5,0))))</f>
        <v>0</v>
      </c>
      <c r="FI189" s="4">
        <f>IF(AQ189=Listedechoix!$A$1,20,IF(AQ189=Listedechoix!$A$2,15,IF(AQ189=Listedechoix!$A$3,10,IF(AQ189=Listedechoix!$A$4,5,0))))</f>
        <v>0</v>
      </c>
      <c r="FJ189" s="4">
        <f>IF(AR189=Listedechoix!$A$1,20,IF(AR189=Listedechoix!$A$2,15,IF(AR189=Listedechoix!$A$3,10,IF(AR189=Listedechoix!$A$4,5,0))))</f>
        <v>0</v>
      </c>
      <c r="FK189" s="4">
        <f>IF(AS189=Listedechoix!$A$1,20,IF(AS189=Listedechoix!$A$2,15,IF(AS189=Listedechoix!$A$3,10,IF(AS189=Listedechoix!$A$4,5,0))))</f>
        <v>0</v>
      </c>
      <c r="FL189" s="4">
        <f>IF(AT189=Listedechoix!$A$1,20,IF(AT189=Listedechoix!$A$2,15,IF(AT189=Listedechoix!$A$3,10,IF(AT189=Listedechoix!$A$4,5,0))))</f>
        <v>0</v>
      </c>
      <c r="FM189" s="4">
        <f>IF(AU189=Listedechoix!$A$1,20,IF(AU189=Listedechoix!$A$2,15,IF(AU189=Listedechoix!$A$3,10,IF(AU189=Listedechoix!$A$4,5,0))))</f>
        <v>0</v>
      </c>
      <c r="FN189" s="4">
        <f>IF(AV189=Listedechoix!$A$1,20,IF(AV189=Listedechoix!$A$2,15,IF(AV189=Listedechoix!$A$3,10,IF(AV189=Listedechoix!$A$4,5,0))))</f>
        <v>0</v>
      </c>
      <c r="FO189" s="4">
        <f>IF(AW189=Listedechoix!$A$1,20,IF(AW189=Listedechoix!$A$2,15,IF(AW189=Listedechoix!$A$3,10,IF(AW189=Listedechoix!$A$4,5,0))))</f>
        <v>0</v>
      </c>
      <c r="FP189" s="4">
        <f>IF(AX189=Listedechoix!$A$1,20,IF(AX189=Listedechoix!$A$2,15,IF(AX189=Listedechoix!$A$3,10,IF(AX189=Listedechoix!$A$4,5,0))))</f>
        <v>0</v>
      </c>
      <c r="FQ189" s="4">
        <f>IF(AY189=Listedechoix!$A$1,20,IF(AY189=Listedechoix!$A$2,15,IF(AY189=Listedechoix!$A$3,10,IF(AY189=Listedechoix!$A$4,5,0))))</f>
        <v>0</v>
      </c>
      <c r="FR189" s="4">
        <f>IF(AZ189=Listedechoix!$A$1,20,IF(AZ189=Listedechoix!$A$2,15,IF(AZ189=Listedechoix!$A$3,10,IF(AZ189=Listedechoix!$A$4,5,0))))</f>
        <v>0</v>
      </c>
      <c r="FS189" s="4">
        <f>IF(BA189=Listedechoix!$A$1,20,IF(BA189=Listedechoix!$A$2,15,IF(BA189=Listedechoix!$A$3,10,IF(BA189=Listedechoix!$A$4,5,0))))</f>
        <v>0</v>
      </c>
      <c r="FT189" s="4">
        <f>IF(BB189=Listedechoix!$A$1,20,IF(BB189=Listedechoix!$A$2,15,IF(BB189=Listedechoix!$A$3,10,IF(BB189=Listedechoix!$A$4,5,0))))</f>
        <v>0</v>
      </c>
      <c r="FU189" s="4">
        <f>IF(BC189=Listedechoix!$A$1,20,IF(BC189=Listedechoix!$A$2,15,IF(BC189=Listedechoix!$A$3,10,IF(BC189=Listedechoix!$A$4,5,0))))</f>
        <v>0</v>
      </c>
      <c r="FV189" s="116" t="str">
        <f t="shared" si="94"/>
        <v>NNot</v>
      </c>
      <c r="FW189" s="117" t="str">
        <f t="shared" si="95"/>
        <v>NNot</v>
      </c>
      <c r="FX189" s="4">
        <f>IF(BD189=Listedechoix!$A$1,20,IF(BD189=Listedechoix!$A$2,15,IF(BD189=Listedechoix!$A$3,10,IF(BD189=Listedechoix!$A$4,5,0))))</f>
        <v>0</v>
      </c>
      <c r="FY189" s="4">
        <f>IF(BE189=Listedechoix!$A$1,20,IF(BE189=Listedechoix!$A$2,15,IF(BE189=Listedechoix!$A$3,10,IF(BE189=Listedechoix!$A$4,5,0))))</f>
        <v>0</v>
      </c>
      <c r="FZ189" s="4">
        <f>IF(BF189=Listedechoix!$A$1,20,IF(BF189=Listedechoix!$A$2,15,IF(BF189=Listedechoix!$A$3,10,IF(BF189=Listedechoix!$A$4,5,0))))</f>
        <v>0</v>
      </c>
      <c r="GA189" s="4">
        <f>IF(BG189=Listedechoix!$A$1,20,IF(BG189=Listedechoix!$A$2,15,IF(BG189=Listedechoix!$A$3,10,IF(BG189=Listedechoix!$A$4,5,0))))</f>
        <v>0</v>
      </c>
      <c r="GB189" s="4">
        <f>IF(BH189=Listedechoix!$A$1,20,IF(BH189=Listedechoix!$A$2,15,IF(BH189=Listedechoix!$A$3,10,IF(BH189=Listedechoix!$A$4,5,0))))</f>
        <v>0</v>
      </c>
      <c r="GC189" s="4">
        <f>IF(BI189=Listedechoix!$A$1,20,IF(BI189=Listedechoix!$A$2,15,IF(BI189=Listedechoix!$A$3,10,IF(BI189=Listedechoix!$A$4,5,0))))</f>
        <v>0</v>
      </c>
      <c r="GD189" s="4">
        <f>IF(BJ189=Listedechoix!$A$1,20,IF(BJ189=Listedechoix!$A$2,15,IF(BJ189=Listedechoix!$A$3,10,IF(BJ189=Listedechoix!$A$4,5,0))))</f>
        <v>0</v>
      </c>
      <c r="GE189" s="4">
        <f>IF(BK189=Listedechoix!$A$1,20,IF(BK189=Listedechoix!$A$2,15,IF(BK189=Listedechoix!$A$3,10,IF(BK189=Listedechoix!$A$4,5,0))))</f>
        <v>0</v>
      </c>
      <c r="GF189" s="4">
        <f>IF(BL189=Listedechoix!$A$1,20,IF(BL189=Listedechoix!$A$2,15,IF(BL189=Listedechoix!$A$3,10,IF(BL189=Listedechoix!$A$4,5,0))))</f>
        <v>0</v>
      </c>
      <c r="GG189" s="4">
        <f>IF(BM189=Listedechoix!$A$1,20,IF(BM189=Listedechoix!$A$2,15,IF(BM189=Listedechoix!$A$3,10,IF(BM189=Listedechoix!$A$4,5,0))))</f>
        <v>0</v>
      </c>
      <c r="GH189" s="4">
        <f>IF(BN189=Listedechoix!$A$1,20,IF(BN189=Listedechoix!$A$2,15,IF(BN189=Listedechoix!$A$3,10,IF(BN189=Listedechoix!$A$4,5,0))))</f>
        <v>0</v>
      </c>
      <c r="GI189" s="116" t="str">
        <f t="shared" si="96"/>
        <v>NNot</v>
      </c>
      <c r="GJ189" s="117" t="str">
        <f t="shared" si="97"/>
        <v>NNot</v>
      </c>
      <c r="GK189" s="4">
        <f>IF(BO189=Listedechoix!$A$1,20,IF(BO189=Listedechoix!$A$2,15,IF(BO189=Listedechoix!$A$3,10,IF(BO189=Listedechoix!$A$4,5,0))))</f>
        <v>0</v>
      </c>
      <c r="GL189" s="4">
        <f>IF(BP189=Listedechoix!$A$1,20,IF(BP189=Listedechoix!$A$2,15,IF(BP189=Listedechoix!$A$3,10,IF(BP189=Listedechoix!$A$4,5,0))))</f>
        <v>0</v>
      </c>
      <c r="GM189" s="4">
        <f>IF(BQ189=Listedechoix!$A$1,20,IF(BQ189=Listedechoix!$A$2,15,IF(BQ189=Listedechoix!$A$3,10,IF(BQ189=Listedechoix!$A$4,5,0))))</f>
        <v>0</v>
      </c>
      <c r="GN189" s="4">
        <f>IF(BR189=Listedechoix!$A$1,20,IF(BR189=Listedechoix!$A$2,15,IF(BR189=Listedechoix!$A$3,10,IF(BR189=Listedechoix!$A$4,5,0))))</f>
        <v>0</v>
      </c>
      <c r="GO189" s="4">
        <f>IF(BS189=Listedechoix!$A$1,20,IF(BS189=Listedechoix!$A$2,15,IF(BS189=Listedechoix!$A$3,10,IF(BS189=Listedechoix!$A$4,5,0))))</f>
        <v>0</v>
      </c>
      <c r="GP189" s="4">
        <f>IF(BT189=Listedechoix!$A$1,20,IF(BT189=Listedechoix!$A$2,15,IF(BT189=Listedechoix!$A$3,10,IF(BT189=Listedechoix!$A$4,5,0))))</f>
        <v>0</v>
      </c>
      <c r="GQ189" s="4">
        <f>IF(BU189=Listedechoix!$A$1,20,IF(BU189=Listedechoix!$A$2,15,IF(BU189=Listedechoix!$A$3,10,IF(BU189=Listedechoix!$A$4,5,0))))</f>
        <v>0</v>
      </c>
      <c r="GR189" s="4">
        <f>IF(BV189=Listedechoix!$A$1,20,IF(BV189=Listedechoix!$A$2,15,IF(BV189=Listedechoix!$A$3,10,IF(BV189=Listedechoix!$A$4,5,0))))</f>
        <v>0</v>
      </c>
      <c r="GS189" s="4">
        <f>IF(BW189=Listedechoix!$A$1,20,IF(BW189=Listedechoix!$A$2,15,IF(BW189=Listedechoix!$A$3,10,IF(BW189=Listedechoix!$A$4,5,0))))</f>
        <v>0</v>
      </c>
      <c r="GT189" s="4">
        <f>IF(BX189=Listedechoix!$A$1,20,IF(BX189=Listedechoix!$A$2,15,IF(BX189=Listedechoix!$A$3,10,IF(BX189=Listedechoix!$A$4,5,0))))</f>
        <v>0</v>
      </c>
      <c r="GU189" s="4">
        <f>IF(BY189=Listedechoix!$A$1,20,IF(BY189=Listedechoix!$A$2,15,IF(BY189=Listedechoix!$A$3,10,IF(BY189=Listedechoix!$A$4,5,0))))</f>
        <v>0</v>
      </c>
      <c r="GV189" s="116" t="str">
        <f t="shared" si="98"/>
        <v>NNot</v>
      </c>
      <c r="GW189" s="117" t="str">
        <f t="shared" si="99"/>
        <v>NNot</v>
      </c>
      <c r="GX189" s="4">
        <f>IF(BZ189=Listedechoix!$A$1,20,IF(BZ189=Listedechoix!$A$2,15,IF(BZ189=Listedechoix!$A$3,10,IF(BZ189=Listedechoix!$A$4,5,0))))</f>
        <v>0</v>
      </c>
      <c r="GY189" s="4">
        <f>IF(CA189=Listedechoix!$A$1,20,IF(CA189=Listedechoix!$A$2,15,IF(CA189=Listedechoix!$A$3,10,IF(CA189=Listedechoix!$A$4,5,0))))</f>
        <v>0</v>
      </c>
      <c r="GZ189" s="4">
        <f>IF(CB189=Listedechoix!$A$1,20,IF(CB189=Listedechoix!$A$2,15,IF(CB189=Listedechoix!$A$3,10,IF(CB189=Listedechoix!$A$4,5,0))))</f>
        <v>0</v>
      </c>
      <c r="HA189" s="4">
        <f>IF(CC189=Listedechoix!$A$1,20,IF(CC189=Listedechoix!$A$2,15,IF(CC189=Listedechoix!$A$3,10,IF(CC189=Listedechoix!$A$4,5,0))))</f>
        <v>0</v>
      </c>
      <c r="HB189" s="4">
        <f>IF(CD189=Listedechoix!$A$1,20,IF(CD189=Listedechoix!$A$2,15,IF(CD189=Listedechoix!$A$3,10,IF(CD189=Listedechoix!$A$4,5,0))))</f>
        <v>0</v>
      </c>
      <c r="HC189" s="4">
        <f>IF(CE189=Listedechoix!$A$1,20,IF(CE189=Listedechoix!$A$2,15,IF(CE189=Listedechoix!$A$3,10,IF(CE189=Listedechoix!$A$4,5,0))))</f>
        <v>0</v>
      </c>
      <c r="HD189" s="4">
        <f>IF(CF189=Listedechoix!$A$1,20,IF(CF189=Listedechoix!$A$2,15,IF(CF189=Listedechoix!$A$3,10,IF(CF189=Listedechoix!$A$4,5,0))))</f>
        <v>0</v>
      </c>
      <c r="HE189" s="4">
        <f>IF(CG189=Listedechoix!$A$1,20,IF(CG189=Listedechoix!$A$2,15,IF(CG189=Listedechoix!$A$3,10,IF(CG189=Listedechoix!$A$4,5,0))))</f>
        <v>0</v>
      </c>
      <c r="HF189" s="4">
        <f>IF(CH189=Listedechoix!$A$1,20,IF(CH189=Listedechoix!$A$2,15,IF(CH189=Listedechoix!$A$3,10,IF(CH189=Listedechoix!$A$4,5,0))))</f>
        <v>0</v>
      </c>
      <c r="HG189" s="4">
        <f>IF(CI189=Listedechoix!$A$1,20,IF(CI189=Listedechoix!$A$2,15,IF(CI189=Listedechoix!$A$3,10,IF(CI189=Listedechoix!$A$4,5,0))))</f>
        <v>0</v>
      </c>
      <c r="HH189" s="4">
        <f>IF(CJ189=Listedechoix!$A$1,20,IF(CJ189=Listedechoix!$A$2,15,IF(CJ189=Listedechoix!$A$3,10,IF(CJ189=Listedechoix!$A$4,5,0))))</f>
        <v>0</v>
      </c>
      <c r="HI189" s="4">
        <f>IF(CK189=Listedechoix!$A$1,20,IF(CK189=Listedechoix!$A$2,15,IF(CK189=Listedechoix!$A$3,10,IF(CK189=Listedechoix!$A$4,5,0))))</f>
        <v>0</v>
      </c>
      <c r="HJ189" s="4">
        <f>IF(CL189=Listedechoix!$A$1,20,IF(CL189=Listedechoix!$A$2,15,IF(CL189=Listedechoix!$A$3,10,IF(CL189=Listedechoix!$A$4,5,0))))</f>
        <v>0</v>
      </c>
      <c r="HK189" s="4">
        <f>IF(CM189=Listedechoix!$A$1,20,IF(CM189=Listedechoix!$A$2,15,IF(CM189=Listedechoix!$A$3,10,IF(CM189=Listedechoix!$A$4,5,0))))</f>
        <v>0</v>
      </c>
      <c r="HL189" s="116" t="str">
        <f t="shared" si="100"/>
        <v>NNot</v>
      </c>
      <c r="HM189" s="117" t="str">
        <f t="shared" si="101"/>
        <v>NNot</v>
      </c>
    </row>
    <row r="190" spans="1:221" x14ac:dyDescent="0.25">
      <c r="A190" s="34"/>
      <c r="B190" s="34"/>
      <c r="C190" s="35"/>
      <c r="D190" s="35"/>
      <c r="E190" s="35"/>
      <c r="F190" s="43"/>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1" t="str">
        <f t="shared" si="77"/>
        <v/>
      </c>
      <c r="CO190" s="31" t="str">
        <f t="shared" si="74"/>
        <v/>
      </c>
      <c r="CP190" s="31" t="str">
        <f t="shared" si="74"/>
        <v/>
      </c>
      <c r="CQ190" s="31" t="str">
        <f t="shared" si="74"/>
        <v/>
      </c>
      <c r="CR190" s="32">
        <f t="shared" si="78"/>
        <v>0</v>
      </c>
      <c r="CS190" s="33" t="str">
        <f t="shared" si="102"/>
        <v/>
      </c>
      <c r="CT190" s="31" t="str">
        <f t="shared" si="79"/>
        <v/>
      </c>
      <c r="CU190" s="31" t="str">
        <f t="shared" si="75"/>
        <v/>
      </c>
      <c r="CV190" s="31" t="str">
        <f t="shared" si="75"/>
        <v/>
      </c>
      <c r="CW190" s="31" t="str">
        <f t="shared" si="75"/>
        <v/>
      </c>
      <c r="CX190" s="32">
        <f t="shared" si="80"/>
        <v>0</v>
      </c>
      <c r="CY190" s="33" t="str">
        <f t="shared" si="81"/>
        <v>NNot</v>
      </c>
      <c r="CZ190" s="31" t="str">
        <f t="shared" si="107"/>
        <v/>
      </c>
      <c r="DA190" s="31" t="str">
        <f t="shared" si="107"/>
        <v/>
      </c>
      <c r="DB190" s="31" t="str">
        <f t="shared" si="107"/>
        <v/>
      </c>
      <c r="DC190" s="31" t="str">
        <f t="shared" si="107"/>
        <v/>
      </c>
      <c r="DD190" s="32">
        <f t="shared" si="103"/>
        <v>0</v>
      </c>
      <c r="DE190" s="33" t="str">
        <f t="shared" si="82"/>
        <v>NNot</v>
      </c>
      <c r="DF190" s="31" t="str">
        <f t="shared" si="105"/>
        <v/>
      </c>
      <c r="DG190" s="31" t="str">
        <f t="shared" si="105"/>
        <v/>
      </c>
      <c r="DH190" s="31" t="str">
        <f t="shared" si="105"/>
        <v/>
      </c>
      <c r="DI190" s="31" t="str">
        <f t="shared" si="105"/>
        <v/>
      </c>
      <c r="DJ190" s="32">
        <f t="shared" si="84"/>
        <v>0</v>
      </c>
      <c r="DK190" s="33" t="str">
        <f t="shared" si="85"/>
        <v>NNot</v>
      </c>
      <c r="DL190" s="31" t="str">
        <f t="shared" si="106"/>
        <v/>
      </c>
      <c r="DM190" s="31" t="str">
        <f t="shared" si="106"/>
        <v/>
      </c>
      <c r="DN190" s="31" t="str">
        <f t="shared" si="106"/>
        <v/>
      </c>
      <c r="DO190" s="31" t="str">
        <f t="shared" si="106"/>
        <v/>
      </c>
      <c r="DP190" s="32">
        <f t="shared" si="76"/>
        <v>0</v>
      </c>
      <c r="DQ190" s="33" t="str">
        <f t="shared" si="87"/>
        <v>NNot</v>
      </c>
      <c r="DR190" s="4">
        <f>IF(F190=Listedechoix!$A$1,20,IF(F190=Listedechoix!$A$2,15,IF(F190=Listedechoix!$A$3,10,IF(F190=Listedechoix!$A$4,5,0))))</f>
        <v>0</v>
      </c>
      <c r="DS190" s="4">
        <f>IF(G190=Listedechoix!$A$1,20,IF(G190=Listedechoix!$A$2,15,IF(G190=Listedechoix!$A$3,10,IF(G190=Listedechoix!$A$4,5,0))))</f>
        <v>0</v>
      </c>
      <c r="DT190" s="4">
        <f>IF(H190=Listedechoix!$A$1,20,IF(H190=Listedechoix!$A$2,15,IF(H190=Listedechoix!$A$3,10,IF(H190=Listedechoix!$A$4,5,0))))</f>
        <v>0</v>
      </c>
      <c r="DU190" s="4">
        <f>IF(I190=Listedechoix!$A$1,20,IF(I190=Listedechoix!$A$2,15,IF(I190=Listedechoix!$A$3,10,IF(I190=Listedechoix!$A$4,5,0))))</f>
        <v>0</v>
      </c>
      <c r="DV190" s="4">
        <f>IF(J190=Listedechoix!$A$1,20,IF(J190=Listedechoix!$A$2,15,IF(J190=Listedechoix!$A$3,10,IF(J190=Listedechoix!$A$4,5,0))))</f>
        <v>0</v>
      </c>
      <c r="DW190" s="4">
        <f>IF(K190=Listedechoix!$A$1,20,IF(K190=Listedechoix!$A$2,15,IF(K190=Listedechoix!$A$3,10,IF(K190=Listedechoix!$A$4,5,0))))</f>
        <v>0</v>
      </c>
      <c r="DX190" s="4">
        <f>IF(L190=Listedechoix!$A$1,20,IF(L190=Listedechoix!$A$2,15,IF(L190=Listedechoix!$A$3,10,IF(L190=Listedechoix!$A$4,5,0))))</f>
        <v>0</v>
      </c>
      <c r="DY190" s="4">
        <f>IF(M190=Listedechoix!$A$1,20,IF(M190=Listedechoix!$A$2,15,IF(M190=Listedechoix!$A$3,10,IF(M190=Listedechoix!$A$4,5,0))))</f>
        <v>0</v>
      </c>
      <c r="DZ190" s="4">
        <f>IF(N190=Listedechoix!$A$1,20,IF(N190=Listedechoix!$A$2,15,IF(N190=Listedechoix!$A$3,10,IF(N190=Listedechoix!$A$4,5,0))))</f>
        <v>0</v>
      </c>
      <c r="EA190" s="4">
        <f>IF(O190=Listedechoix!$A$1,20,IF(O190=Listedechoix!$A$2,15,IF(O190=Listedechoix!$A$3,10,IF(O190=Listedechoix!$A$4,5,0))))</f>
        <v>0</v>
      </c>
      <c r="EB190" s="4">
        <f>IF(P190=Listedechoix!$A$1,20,IF(P190=Listedechoix!$A$2,15,IF(P190=Listedechoix!$A$3,10,IF(P190=Listedechoix!$A$4,5,0))))</f>
        <v>0</v>
      </c>
      <c r="EC190" s="116" t="str">
        <f t="shared" si="88"/>
        <v>NNot</v>
      </c>
      <c r="ED190" s="117" t="str">
        <f t="shared" si="89"/>
        <v>NNot</v>
      </c>
      <c r="EE190" s="4">
        <f>IF(Q190=Listedechoix!$A$1,20,IF(Q190=Listedechoix!$A$2,15,IF(Q190=Listedechoix!$A$3,10,IF(Q190=Listedechoix!$A$4,5,0))))</f>
        <v>0</v>
      </c>
      <c r="EF190" s="4">
        <f>IF(R190=Listedechoix!$A$1,20,IF(R190=Listedechoix!$A$2,15,IF(R190=Listedechoix!$A$3,10,IF(R190=Listedechoix!$A$4,5,0))))</f>
        <v>0</v>
      </c>
      <c r="EG190" s="4">
        <f>IF(S190=Listedechoix!$A$1,20,IF(S190=Listedechoix!$A$2,15,IF(S190=Listedechoix!$A$3,10,IF(S190=Listedechoix!$A$4,5,0))))</f>
        <v>0</v>
      </c>
      <c r="EH190" s="4">
        <f>IF(T190=Listedechoix!$A$1,20,IF(T190=Listedechoix!$A$2,15,IF(T190=Listedechoix!$A$3,10,IF(T190=Listedechoix!$A$4,5,0))))</f>
        <v>0</v>
      </c>
      <c r="EI190" s="4">
        <f>IF(U190=Listedechoix!$A$1,20,IF(U190=Listedechoix!$A$2,15,IF(U190=Listedechoix!$A$3,10,IF(U190=Listedechoix!$A$4,5,0))))</f>
        <v>0</v>
      </c>
      <c r="EJ190" s="4">
        <f>IF(V190=Listedechoix!$A$1,20,IF(V190=Listedechoix!$A$2,15,IF(V190=Listedechoix!$A$3,10,IF(V190=Listedechoix!$A$4,5,0))))</f>
        <v>0</v>
      </c>
      <c r="EK190" s="4">
        <f>IF(W190=Listedechoix!$A$1,20,IF(W190=Listedechoix!$A$2,15,IF(W190=Listedechoix!$A$3,10,IF(W190=Listedechoix!$A$4,5,0))))</f>
        <v>0</v>
      </c>
      <c r="EL190" s="4">
        <f>IF(X190=Listedechoix!$A$1,20,IF(X190=Listedechoix!$A$2,15,IF(X190=Listedechoix!$A$3,10,IF(X190=Listedechoix!$A$4,5,0))))</f>
        <v>0</v>
      </c>
      <c r="EM190" s="4">
        <f>IF(Y190=Listedechoix!$A$1,20,IF(Y190=Listedechoix!$A$2,15,IF(Y190=Listedechoix!$A$3,10,IF(Y190=Listedechoix!$A$4,5,0))))</f>
        <v>0</v>
      </c>
      <c r="EN190" s="4">
        <f>IF(Z190=Listedechoix!$A$1,20,IF(Z190=Listedechoix!$A$2,15,IF(Z190=Listedechoix!$A$3,10,IF(Z190=Listedechoix!$A$4,5,0))))</f>
        <v>0</v>
      </c>
      <c r="EO190" s="4">
        <f>IF(AA190=Listedechoix!$A$1,20,IF(AA190=Listedechoix!$A$2,15,IF(AA190=Listedechoix!$A$3,10,IF(AA190=Listedechoix!$A$4,5,0))))</f>
        <v>0</v>
      </c>
      <c r="EP190" s="116" t="str">
        <f t="shared" si="90"/>
        <v>NNot</v>
      </c>
      <c r="EQ190" s="117" t="str">
        <f t="shared" si="91"/>
        <v>NNot</v>
      </c>
      <c r="ER190" s="4">
        <f>IF(AB190=Listedechoix!$A$1,20,IF(AB190=Listedechoix!$A$2,15,IF(AB190=Listedechoix!$A$3,10,IF(AB190=Listedechoix!$A$4,5,0))))</f>
        <v>0</v>
      </c>
      <c r="ES190" s="4">
        <f>IF(AC190=Listedechoix!$A$1,20,IF(AC190=Listedechoix!$A$2,15,IF(AC190=Listedechoix!$A$3,10,IF(AC190=Listedechoix!$A$4,5,0))))</f>
        <v>0</v>
      </c>
      <c r="ET190" s="4">
        <f>IF(AD190=Listedechoix!$A$1,20,IF(AD190=Listedechoix!$A$2,15,IF(AD190=Listedechoix!$A$3,10,IF(AD190=Listedechoix!$A$4,5,0))))</f>
        <v>0</v>
      </c>
      <c r="EU190" s="4">
        <f>IF(AE190=Listedechoix!$A$1,20,IF(AE190=Listedechoix!$A$2,15,IF(AE190=Listedechoix!$A$3,10,IF(AE190=Listedechoix!$A$4,5,0))))</f>
        <v>0</v>
      </c>
      <c r="EV190" s="4">
        <f>IF(AF190=Listedechoix!$A$1,20,IF(AF190=Listedechoix!$A$2,15,IF(AF190=Listedechoix!$A$3,10,IF(AF190=Listedechoix!$A$4,5,0))))</f>
        <v>0</v>
      </c>
      <c r="EW190" s="4">
        <f>IF(AG190=Listedechoix!$A$1,20,IF(AG190=Listedechoix!$A$2,15,IF(AG190=Listedechoix!$A$3,10,IF(AG190=Listedechoix!$A$4,5,0))))</f>
        <v>0</v>
      </c>
      <c r="EX190" s="4">
        <f>IF(AH190=Listedechoix!$A$1,20,IF(AH190=Listedechoix!$A$2,15,IF(AH190=Listedechoix!$A$3,10,IF(AH190=Listedechoix!$A$4,5,0))))</f>
        <v>0</v>
      </c>
      <c r="EY190" s="4">
        <f>IF(AI190=Listedechoix!$A$1,20,IF(AI190=Listedechoix!$A$2,15,IF(AI190=Listedechoix!$A$3,10,IF(AI190=Listedechoix!$A$4,5,0))))</f>
        <v>0</v>
      </c>
      <c r="EZ190" s="4">
        <f>IF(AJ190=Listedechoix!$A$1,20,IF(AJ190=Listedechoix!$A$2,15,IF(AJ190=Listedechoix!$A$3,10,IF(AJ190=Listedechoix!$A$4,5,0))))</f>
        <v>0</v>
      </c>
      <c r="FA190" s="4">
        <f>IF(AK190=Listedechoix!$A$1,20,IF(AK190=Listedechoix!$A$2,15,IF(AK190=Listedechoix!$A$3,10,IF(AK190=Listedechoix!$A$4,5,0))))</f>
        <v>0</v>
      </c>
      <c r="FB190" s="4">
        <f>IF(AL190=Listedechoix!$A$1,20,IF(AL190=Listedechoix!$A$2,15,IF(AL190=Listedechoix!$A$3,10,IF(AL190=Listedechoix!$A$4,5,0))))</f>
        <v>0</v>
      </c>
      <c r="FC190" s="4">
        <f>IF(AM190=Listedechoix!$A$1,20,IF(AM190=Listedechoix!$A$2,15,IF(AM190=Listedechoix!$A$3,10,IF(AM190=Listedechoix!$A$4,5,0))))</f>
        <v>0</v>
      </c>
      <c r="FD190" s="4">
        <f>IF(AN190=Listedechoix!$A$1,20,IF(AN190=Listedechoix!$A$2,15,IF(AN190=Listedechoix!$A$3,10,IF(AN190=Listedechoix!$A$4,5,0))))</f>
        <v>0</v>
      </c>
      <c r="FE190" s="4">
        <f>IF(AO190=Listedechoix!$A$1,20,IF(AO190=Listedechoix!$A$2,15,IF(AO190=Listedechoix!$A$3,10,IF(AO190=Listedechoix!$A$4,5,0))))</f>
        <v>0</v>
      </c>
      <c r="FF190" s="116" t="str">
        <f t="shared" si="92"/>
        <v>NNot</v>
      </c>
      <c r="FG190" s="117" t="str">
        <f t="shared" si="93"/>
        <v>NNot</v>
      </c>
      <c r="FH190" s="4">
        <f>IF(AP190=Listedechoix!$A$1,20,IF(AP190=Listedechoix!$A$2,15,IF(AP190=Listedechoix!$A$3,10,IF(AP190=Listedechoix!$A$4,5,0))))</f>
        <v>0</v>
      </c>
      <c r="FI190" s="4">
        <f>IF(AQ190=Listedechoix!$A$1,20,IF(AQ190=Listedechoix!$A$2,15,IF(AQ190=Listedechoix!$A$3,10,IF(AQ190=Listedechoix!$A$4,5,0))))</f>
        <v>0</v>
      </c>
      <c r="FJ190" s="4">
        <f>IF(AR190=Listedechoix!$A$1,20,IF(AR190=Listedechoix!$A$2,15,IF(AR190=Listedechoix!$A$3,10,IF(AR190=Listedechoix!$A$4,5,0))))</f>
        <v>0</v>
      </c>
      <c r="FK190" s="4">
        <f>IF(AS190=Listedechoix!$A$1,20,IF(AS190=Listedechoix!$A$2,15,IF(AS190=Listedechoix!$A$3,10,IF(AS190=Listedechoix!$A$4,5,0))))</f>
        <v>0</v>
      </c>
      <c r="FL190" s="4">
        <f>IF(AT190=Listedechoix!$A$1,20,IF(AT190=Listedechoix!$A$2,15,IF(AT190=Listedechoix!$A$3,10,IF(AT190=Listedechoix!$A$4,5,0))))</f>
        <v>0</v>
      </c>
      <c r="FM190" s="4">
        <f>IF(AU190=Listedechoix!$A$1,20,IF(AU190=Listedechoix!$A$2,15,IF(AU190=Listedechoix!$A$3,10,IF(AU190=Listedechoix!$A$4,5,0))))</f>
        <v>0</v>
      </c>
      <c r="FN190" s="4">
        <f>IF(AV190=Listedechoix!$A$1,20,IF(AV190=Listedechoix!$A$2,15,IF(AV190=Listedechoix!$A$3,10,IF(AV190=Listedechoix!$A$4,5,0))))</f>
        <v>0</v>
      </c>
      <c r="FO190" s="4">
        <f>IF(AW190=Listedechoix!$A$1,20,IF(AW190=Listedechoix!$A$2,15,IF(AW190=Listedechoix!$A$3,10,IF(AW190=Listedechoix!$A$4,5,0))))</f>
        <v>0</v>
      </c>
      <c r="FP190" s="4">
        <f>IF(AX190=Listedechoix!$A$1,20,IF(AX190=Listedechoix!$A$2,15,IF(AX190=Listedechoix!$A$3,10,IF(AX190=Listedechoix!$A$4,5,0))))</f>
        <v>0</v>
      </c>
      <c r="FQ190" s="4">
        <f>IF(AY190=Listedechoix!$A$1,20,IF(AY190=Listedechoix!$A$2,15,IF(AY190=Listedechoix!$A$3,10,IF(AY190=Listedechoix!$A$4,5,0))))</f>
        <v>0</v>
      </c>
      <c r="FR190" s="4">
        <f>IF(AZ190=Listedechoix!$A$1,20,IF(AZ190=Listedechoix!$A$2,15,IF(AZ190=Listedechoix!$A$3,10,IF(AZ190=Listedechoix!$A$4,5,0))))</f>
        <v>0</v>
      </c>
      <c r="FS190" s="4">
        <f>IF(BA190=Listedechoix!$A$1,20,IF(BA190=Listedechoix!$A$2,15,IF(BA190=Listedechoix!$A$3,10,IF(BA190=Listedechoix!$A$4,5,0))))</f>
        <v>0</v>
      </c>
      <c r="FT190" s="4">
        <f>IF(BB190=Listedechoix!$A$1,20,IF(BB190=Listedechoix!$A$2,15,IF(BB190=Listedechoix!$A$3,10,IF(BB190=Listedechoix!$A$4,5,0))))</f>
        <v>0</v>
      </c>
      <c r="FU190" s="4">
        <f>IF(BC190=Listedechoix!$A$1,20,IF(BC190=Listedechoix!$A$2,15,IF(BC190=Listedechoix!$A$3,10,IF(BC190=Listedechoix!$A$4,5,0))))</f>
        <v>0</v>
      </c>
      <c r="FV190" s="116" t="str">
        <f t="shared" si="94"/>
        <v>NNot</v>
      </c>
      <c r="FW190" s="117" t="str">
        <f t="shared" si="95"/>
        <v>NNot</v>
      </c>
      <c r="FX190" s="4">
        <f>IF(BD190=Listedechoix!$A$1,20,IF(BD190=Listedechoix!$A$2,15,IF(BD190=Listedechoix!$A$3,10,IF(BD190=Listedechoix!$A$4,5,0))))</f>
        <v>0</v>
      </c>
      <c r="FY190" s="4">
        <f>IF(BE190=Listedechoix!$A$1,20,IF(BE190=Listedechoix!$A$2,15,IF(BE190=Listedechoix!$A$3,10,IF(BE190=Listedechoix!$A$4,5,0))))</f>
        <v>0</v>
      </c>
      <c r="FZ190" s="4">
        <f>IF(BF190=Listedechoix!$A$1,20,IF(BF190=Listedechoix!$A$2,15,IF(BF190=Listedechoix!$A$3,10,IF(BF190=Listedechoix!$A$4,5,0))))</f>
        <v>0</v>
      </c>
      <c r="GA190" s="4">
        <f>IF(BG190=Listedechoix!$A$1,20,IF(BG190=Listedechoix!$A$2,15,IF(BG190=Listedechoix!$A$3,10,IF(BG190=Listedechoix!$A$4,5,0))))</f>
        <v>0</v>
      </c>
      <c r="GB190" s="4">
        <f>IF(BH190=Listedechoix!$A$1,20,IF(BH190=Listedechoix!$A$2,15,IF(BH190=Listedechoix!$A$3,10,IF(BH190=Listedechoix!$A$4,5,0))))</f>
        <v>0</v>
      </c>
      <c r="GC190" s="4">
        <f>IF(BI190=Listedechoix!$A$1,20,IF(BI190=Listedechoix!$A$2,15,IF(BI190=Listedechoix!$A$3,10,IF(BI190=Listedechoix!$A$4,5,0))))</f>
        <v>0</v>
      </c>
      <c r="GD190" s="4">
        <f>IF(BJ190=Listedechoix!$A$1,20,IF(BJ190=Listedechoix!$A$2,15,IF(BJ190=Listedechoix!$A$3,10,IF(BJ190=Listedechoix!$A$4,5,0))))</f>
        <v>0</v>
      </c>
      <c r="GE190" s="4">
        <f>IF(BK190=Listedechoix!$A$1,20,IF(BK190=Listedechoix!$A$2,15,IF(BK190=Listedechoix!$A$3,10,IF(BK190=Listedechoix!$A$4,5,0))))</f>
        <v>0</v>
      </c>
      <c r="GF190" s="4">
        <f>IF(BL190=Listedechoix!$A$1,20,IF(BL190=Listedechoix!$A$2,15,IF(BL190=Listedechoix!$A$3,10,IF(BL190=Listedechoix!$A$4,5,0))))</f>
        <v>0</v>
      </c>
      <c r="GG190" s="4">
        <f>IF(BM190=Listedechoix!$A$1,20,IF(BM190=Listedechoix!$A$2,15,IF(BM190=Listedechoix!$A$3,10,IF(BM190=Listedechoix!$A$4,5,0))))</f>
        <v>0</v>
      </c>
      <c r="GH190" s="4">
        <f>IF(BN190=Listedechoix!$A$1,20,IF(BN190=Listedechoix!$A$2,15,IF(BN190=Listedechoix!$A$3,10,IF(BN190=Listedechoix!$A$4,5,0))))</f>
        <v>0</v>
      </c>
      <c r="GI190" s="116" t="str">
        <f t="shared" si="96"/>
        <v>NNot</v>
      </c>
      <c r="GJ190" s="117" t="str">
        <f t="shared" si="97"/>
        <v>NNot</v>
      </c>
      <c r="GK190" s="4">
        <f>IF(BO190=Listedechoix!$A$1,20,IF(BO190=Listedechoix!$A$2,15,IF(BO190=Listedechoix!$A$3,10,IF(BO190=Listedechoix!$A$4,5,0))))</f>
        <v>0</v>
      </c>
      <c r="GL190" s="4">
        <f>IF(BP190=Listedechoix!$A$1,20,IF(BP190=Listedechoix!$A$2,15,IF(BP190=Listedechoix!$A$3,10,IF(BP190=Listedechoix!$A$4,5,0))))</f>
        <v>0</v>
      </c>
      <c r="GM190" s="4">
        <f>IF(BQ190=Listedechoix!$A$1,20,IF(BQ190=Listedechoix!$A$2,15,IF(BQ190=Listedechoix!$A$3,10,IF(BQ190=Listedechoix!$A$4,5,0))))</f>
        <v>0</v>
      </c>
      <c r="GN190" s="4">
        <f>IF(BR190=Listedechoix!$A$1,20,IF(BR190=Listedechoix!$A$2,15,IF(BR190=Listedechoix!$A$3,10,IF(BR190=Listedechoix!$A$4,5,0))))</f>
        <v>0</v>
      </c>
      <c r="GO190" s="4">
        <f>IF(BS190=Listedechoix!$A$1,20,IF(BS190=Listedechoix!$A$2,15,IF(BS190=Listedechoix!$A$3,10,IF(BS190=Listedechoix!$A$4,5,0))))</f>
        <v>0</v>
      </c>
      <c r="GP190" s="4">
        <f>IF(BT190=Listedechoix!$A$1,20,IF(BT190=Listedechoix!$A$2,15,IF(BT190=Listedechoix!$A$3,10,IF(BT190=Listedechoix!$A$4,5,0))))</f>
        <v>0</v>
      </c>
      <c r="GQ190" s="4">
        <f>IF(BU190=Listedechoix!$A$1,20,IF(BU190=Listedechoix!$A$2,15,IF(BU190=Listedechoix!$A$3,10,IF(BU190=Listedechoix!$A$4,5,0))))</f>
        <v>0</v>
      </c>
      <c r="GR190" s="4">
        <f>IF(BV190=Listedechoix!$A$1,20,IF(BV190=Listedechoix!$A$2,15,IF(BV190=Listedechoix!$A$3,10,IF(BV190=Listedechoix!$A$4,5,0))))</f>
        <v>0</v>
      </c>
      <c r="GS190" s="4">
        <f>IF(BW190=Listedechoix!$A$1,20,IF(BW190=Listedechoix!$A$2,15,IF(BW190=Listedechoix!$A$3,10,IF(BW190=Listedechoix!$A$4,5,0))))</f>
        <v>0</v>
      </c>
      <c r="GT190" s="4">
        <f>IF(BX190=Listedechoix!$A$1,20,IF(BX190=Listedechoix!$A$2,15,IF(BX190=Listedechoix!$A$3,10,IF(BX190=Listedechoix!$A$4,5,0))))</f>
        <v>0</v>
      </c>
      <c r="GU190" s="4">
        <f>IF(BY190=Listedechoix!$A$1,20,IF(BY190=Listedechoix!$A$2,15,IF(BY190=Listedechoix!$A$3,10,IF(BY190=Listedechoix!$A$4,5,0))))</f>
        <v>0</v>
      </c>
      <c r="GV190" s="116" t="str">
        <f t="shared" si="98"/>
        <v>NNot</v>
      </c>
      <c r="GW190" s="117" t="str">
        <f t="shared" si="99"/>
        <v>NNot</v>
      </c>
      <c r="GX190" s="4">
        <f>IF(BZ190=Listedechoix!$A$1,20,IF(BZ190=Listedechoix!$A$2,15,IF(BZ190=Listedechoix!$A$3,10,IF(BZ190=Listedechoix!$A$4,5,0))))</f>
        <v>0</v>
      </c>
      <c r="GY190" s="4">
        <f>IF(CA190=Listedechoix!$A$1,20,IF(CA190=Listedechoix!$A$2,15,IF(CA190=Listedechoix!$A$3,10,IF(CA190=Listedechoix!$A$4,5,0))))</f>
        <v>0</v>
      </c>
      <c r="GZ190" s="4">
        <f>IF(CB190=Listedechoix!$A$1,20,IF(CB190=Listedechoix!$A$2,15,IF(CB190=Listedechoix!$A$3,10,IF(CB190=Listedechoix!$A$4,5,0))))</f>
        <v>0</v>
      </c>
      <c r="HA190" s="4">
        <f>IF(CC190=Listedechoix!$A$1,20,IF(CC190=Listedechoix!$A$2,15,IF(CC190=Listedechoix!$A$3,10,IF(CC190=Listedechoix!$A$4,5,0))))</f>
        <v>0</v>
      </c>
      <c r="HB190" s="4">
        <f>IF(CD190=Listedechoix!$A$1,20,IF(CD190=Listedechoix!$A$2,15,IF(CD190=Listedechoix!$A$3,10,IF(CD190=Listedechoix!$A$4,5,0))))</f>
        <v>0</v>
      </c>
      <c r="HC190" s="4">
        <f>IF(CE190=Listedechoix!$A$1,20,IF(CE190=Listedechoix!$A$2,15,IF(CE190=Listedechoix!$A$3,10,IF(CE190=Listedechoix!$A$4,5,0))))</f>
        <v>0</v>
      </c>
      <c r="HD190" s="4">
        <f>IF(CF190=Listedechoix!$A$1,20,IF(CF190=Listedechoix!$A$2,15,IF(CF190=Listedechoix!$A$3,10,IF(CF190=Listedechoix!$A$4,5,0))))</f>
        <v>0</v>
      </c>
      <c r="HE190" s="4">
        <f>IF(CG190=Listedechoix!$A$1,20,IF(CG190=Listedechoix!$A$2,15,IF(CG190=Listedechoix!$A$3,10,IF(CG190=Listedechoix!$A$4,5,0))))</f>
        <v>0</v>
      </c>
      <c r="HF190" s="4">
        <f>IF(CH190=Listedechoix!$A$1,20,IF(CH190=Listedechoix!$A$2,15,IF(CH190=Listedechoix!$A$3,10,IF(CH190=Listedechoix!$A$4,5,0))))</f>
        <v>0</v>
      </c>
      <c r="HG190" s="4">
        <f>IF(CI190=Listedechoix!$A$1,20,IF(CI190=Listedechoix!$A$2,15,IF(CI190=Listedechoix!$A$3,10,IF(CI190=Listedechoix!$A$4,5,0))))</f>
        <v>0</v>
      </c>
      <c r="HH190" s="4">
        <f>IF(CJ190=Listedechoix!$A$1,20,IF(CJ190=Listedechoix!$A$2,15,IF(CJ190=Listedechoix!$A$3,10,IF(CJ190=Listedechoix!$A$4,5,0))))</f>
        <v>0</v>
      </c>
      <c r="HI190" s="4">
        <f>IF(CK190=Listedechoix!$A$1,20,IF(CK190=Listedechoix!$A$2,15,IF(CK190=Listedechoix!$A$3,10,IF(CK190=Listedechoix!$A$4,5,0))))</f>
        <v>0</v>
      </c>
      <c r="HJ190" s="4">
        <f>IF(CL190=Listedechoix!$A$1,20,IF(CL190=Listedechoix!$A$2,15,IF(CL190=Listedechoix!$A$3,10,IF(CL190=Listedechoix!$A$4,5,0))))</f>
        <v>0</v>
      </c>
      <c r="HK190" s="4">
        <f>IF(CM190=Listedechoix!$A$1,20,IF(CM190=Listedechoix!$A$2,15,IF(CM190=Listedechoix!$A$3,10,IF(CM190=Listedechoix!$A$4,5,0))))</f>
        <v>0</v>
      </c>
      <c r="HL190" s="116" t="str">
        <f t="shared" si="100"/>
        <v>NNot</v>
      </c>
      <c r="HM190" s="117" t="str">
        <f t="shared" si="101"/>
        <v>NNot</v>
      </c>
    </row>
    <row r="191" spans="1:221" x14ac:dyDescent="0.25">
      <c r="A191" s="34"/>
      <c r="B191" s="34"/>
      <c r="C191" s="35"/>
      <c r="D191" s="35"/>
      <c r="E191" s="35"/>
      <c r="F191" s="43"/>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1" t="str">
        <f t="shared" si="77"/>
        <v/>
      </c>
      <c r="CO191" s="31" t="str">
        <f t="shared" si="74"/>
        <v/>
      </c>
      <c r="CP191" s="31" t="str">
        <f t="shared" si="74"/>
        <v/>
      </c>
      <c r="CQ191" s="31" t="str">
        <f t="shared" si="74"/>
        <v/>
      </c>
      <c r="CR191" s="32">
        <f t="shared" si="78"/>
        <v>0</v>
      </c>
      <c r="CS191" s="33" t="str">
        <f t="shared" si="102"/>
        <v/>
      </c>
      <c r="CT191" s="31" t="str">
        <f t="shared" si="79"/>
        <v/>
      </c>
      <c r="CU191" s="31" t="str">
        <f t="shared" si="75"/>
        <v/>
      </c>
      <c r="CV191" s="31" t="str">
        <f t="shared" si="75"/>
        <v/>
      </c>
      <c r="CW191" s="31" t="str">
        <f t="shared" si="75"/>
        <v/>
      </c>
      <c r="CX191" s="32">
        <f t="shared" si="80"/>
        <v>0</v>
      </c>
      <c r="CY191" s="33" t="str">
        <f t="shared" si="81"/>
        <v>NNot</v>
      </c>
      <c r="CZ191" s="31" t="str">
        <f t="shared" si="107"/>
        <v/>
      </c>
      <c r="DA191" s="31" t="str">
        <f t="shared" si="107"/>
        <v/>
      </c>
      <c r="DB191" s="31" t="str">
        <f t="shared" si="107"/>
        <v/>
      </c>
      <c r="DC191" s="31" t="str">
        <f t="shared" si="107"/>
        <v/>
      </c>
      <c r="DD191" s="32">
        <f t="shared" si="103"/>
        <v>0</v>
      </c>
      <c r="DE191" s="33" t="str">
        <f t="shared" si="82"/>
        <v>NNot</v>
      </c>
      <c r="DF191" s="31" t="str">
        <f t="shared" si="105"/>
        <v/>
      </c>
      <c r="DG191" s="31" t="str">
        <f t="shared" si="105"/>
        <v/>
      </c>
      <c r="DH191" s="31" t="str">
        <f t="shared" si="105"/>
        <v/>
      </c>
      <c r="DI191" s="31" t="str">
        <f t="shared" si="105"/>
        <v/>
      </c>
      <c r="DJ191" s="32">
        <f t="shared" si="84"/>
        <v>0</v>
      </c>
      <c r="DK191" s="33" t="str">
        <f t="shared" si="85"/>
        <v>NNot</v>
      </c>
      <c r="DL191" s="31" t="str">
        <f t="shared" si="106"/>
        <v/>
      </c>
      <c r="DM191" s="31" t="str">
        <f t="shared" si="106"/>
        <v/>
      </c>
      <c r="DN191" s="31" t="str">
        <f t="shared" si="106"/>
        <v/>
      </c>
      <c r="DO191" s="31" t="str">
        <f t="shared" si="106"/>
        <v/>
      </c>
      <c r="DP191" s="32">
        <f t="shared" si="76"/>
        <v>0</v>
      </c>
      <c r="DQ191" s="33" t="str">
        <f t="shared" si="87"/>
        <v>NNot</v>
      </c>
      <c r="DR191" s="4">
        <f>IF(F191=Listedechoix!$A$1,20,IF(F191=Listedechoix!$A$2,15,IF(F191=Listedechoix!$A$3,10,IF(F191=Listedechoix!$A$4,5,0))))</f>
        <v>0</v>
      </c>
      <c r="DS191" s="4">
        <f>IF(G191=Listedechoix!$A$1,20,IF(G191=Listedechoix!$A$2,15,IF(G191=Listedechoix!$A$3,10,IF(G191=Listedechoix!$A$4,5,0))))</f>
        <v>0</v>
      </c>
      <c r="DT191" s="4">
        <f>IF(H191=Listedechoix!$A$1,20,IF(H191=Listedechoix!$A$2,15,IF(H191=Listedechoix!$A$3,10,IF(H191=Listedechoix!$A$4,5,0))))</f>
        <v>0</v>
      </c>
      <c r="DU191" s="4">
        <f>IF(I191=Listedechoix!$A$1,20,IF(I191=Listedechoix!$A$2,15,IF(I191=Listedechoix!$A$3,10,IF(I191=Listedechoix!$A$4,5,0))))</f>
        <v>0</v>
      </c>
      <c r="DV191" s="4">
        <f>IF(J191=Listedechoix!$A$1,20,IF(J191=Listedechoix!$A$2,15,IF(J191=Listedechoix!$A$3,10,IF(J191=Listedechoix!$A$4,5,0))))</f>
        <v>0</v>
      </c>
      <c r="DW191" s="4">
        <f>IF(K191=Listedechoix!$A$1,20,IF(K191=Listedechoix!$A$2,15,IF(K191=Listedechoix!$A$3,10,IF(K191=Listedechoix!$A$4,5,0))))</f>
        <v>0</v>
      </c>
      <c r="DX191" s="4">
        <f>IF(L191=Listedechoix!$A$1,20,IF(L191=Listedechoix!$A$2,15,IF(L191=Listedechoix!$A$3,10,IF(L191=Listedechoix!$A$4,5,0))))</f>
        <v>0</v>
      </c>
      <c r="DY191" s="4">
        <f>IF(M191=Listedechoix!$A$1,20,IF(M191=Listedechoix!$A$2,15,IF(M191=Listedechoix!$A$3,10,IF(M191=Listedechoix!$A$4,5,0))))</f>
        <v>0</v>
      </c>
      <c r="DZ191" s="4">
        <f>IF(N191=Listedechoix!$A$1,20,IF(N191=Listedechoix!$A$2,15,IF(N191=Listedechoix!$A$3,10,IF(N191=Listedechoix!$A$4,5,0))))</f>
        <v>0</v>
      </c>
      <c r="EA191" s="4">
        <f>IF(O191=Listedechoix!$A$1,20,IF(O191=Listedechoix!$A$2,15,IF(O191=Listedechoix!$A$3,10,IF(O191=Listedechoix!$A$4,5,0))))</f>
        <v>0</v>
      </c>
      <c r="EB191" s="4">
        <f>IF(P191=Listedechoix!$A$1,20,IF(P191=Listedechoix!$A$2,15,IF(P191=Listedechoix!$A$3,10,IF(P191=Listedechoix!$A$4,5,0))))</f>
        <v>0</v>
      </c>
      <c r="EC191" s="116" t="str">
        <f t="shared" si="88"/>
        <v>NNot</v>
      </c>
      <c r="ED191" s="117" t="str">
        <f t="shared" si="89"/>
        <v>NNot</v>
      </c>
      <c r="EE191" s="4">
        <f>IF(Q191=Listedechoix!$A$1,20,IF(Q191=Listedechoix!$A$2,15,IF(Q191=Listedechoix!$A$3,10,IF(Q191=Listedechoix!$A$4,5,0))))</f>
        <v>0</v>
      </c>
      <c r="EF191" s="4">
        <f>IF(R191=Listedechoix!$A$1,20,IF(R191=Listedechoix!$A$2,15,IF(R191=Listedechoix!$A$3,10,IF(R191=Listedechoix!$A$4,5,0))))</f>
        <v>0</v>
      </c>
      <c r="EG191" s="4">
        <f>IF(S191=Listedechoix!$A$1,20,IF(S191=Listedechoix!$A$2,15,IF(S191=Listedechoix!$A$3,10,IF(S191=Listedechoix!$A$4,5,0))))</f>
        <v>0</v>
      </c>
      <c r="EH191" s="4">
        <f>IF(T191=Listedechoix!$A$1,20,IF(T191=Listedechoix!$A$2,15,IF(T191=Listedechoix!$A$3,10,IF(T191=Listedechoix!$A$4,5,0))))</f>
        <v>0</v>
      </c>
      <c r="EI191" s="4">
        <f>IF(U191=Listedechoix!$A$1,20,IF(U191=Listedechoix!$A$2,15,IF(U191=Listedechoix!$A$3,10,IF(U191=Listedechoix!$A$4,5,0))))</f>
        <v>0</v>
      </c>
      <c r="EJ191" s="4">
        <f>IF(V191=Listedechoix!$A$1,20,IF(V191=Listedechoix!$A$2,15,IF(V191=Listedechoix!$A$3,10,IF(V191=Listedechoix!$A$4,5,0))))</f>
        <v>0</v>
      </c>
      <c r="EK191" s="4">
        <f>IF(W191=Listedechoix!$A$1,20,IF(W191=Listedechoix!$A$2,15,IF(W191=Listedechoix!$A$3,10,IF(W191=Listedechoix!$A$4,5,0))))</f>
        <v>0</v>
      </c>
      <c r="EL191" s="4">
        <f>IF(X191=Listedechoix!$A$1,20,IF(X191=Listedechoix!$A$2,15,IF(X191=Listedechoix!$A$3,10,IF(X191=Listedechoix!$A$4,5,0))))</f>
        <v>0</v>
      </c>
      <c r="EM191" s="4">
        <f>IF(Y191=Listedechoix!$A$1,20,IF(Y191=Listedechoix!$A$2,15,IF(Y191=Listedechoix!$A$3,10,IF(Y191=Listedechoix!$A$4,5,0))))</f>
        <v>0</v>
      </c>
      <c r="EN191" s="4">
        <f>IF(Z191=Listedechoix!$A$1,20,IF(Z191=Listedechoix!$A$2,15,IF(Z191=Listedechoix!$A$3,10,IF(Z191=Listedechoix!$A$4,5,0))))</f>
        <v>0</v>
      </c>
      <c r="EO191" s="4">
        <f>IF(AA191=Listedechoix!$A$1,20,IF(AA191=Listedechoix!$A$2,15,IF(AA191=Listedechoix!$A$3,10,IF(AA191=Listedechoix!$A$4,5,0))))</f>
        <v>0</v>
      </c>
      <c r="EP191" s="116" t="str">
        <f t="shared" si="90"/>
        <v>NNot</v>
      </c>
      <c r="EQ191" s="117" t="str">
        <f t="shared" si="91"/>
        <v>NNot</v>
      </c>
      <c r="ER191" s="4">
        <f>IF(AB191=Listedechoix!$A$1,20,IF(AB191=Listedechoix!$A$2,15,IF(AB191=Listedechoix!$A$3,10,IF(AB191=Listedechoix!$A$4,5,0))))</f>
        <v>0</v>
      </c>
      <c r="ES191" s="4">
        <f>IF(AC191=Listedechoix!$A$1,20,IF(AC191=Listedechoix!$A$2,15,IF(AC191=Listedechoix!$A$3,10,IF(AC191=Listedechoix!$A$4,5,0))))</f>
        <v>0</v>
      </c>
      <c r="ET191" s="4">
        <f>IF(AD191=Listedechoix!$A$1,20,IF(AD191=Listedechoix!$A$2,15,IF(AD191=Listedechoix!$A$3,10,IF(AD191=Listedechoix!$A$4,5,0))))</f>
        <v>0</v>
      </c>
      <c r="EU191" s="4">
        <f>IF(AE191=Listedechoix!$A$1,20,IF(AE191=Listedechoix!$A$2,15,IF(AE191=Listedechoix!$A$3,10,IF(AE191=Listedechoix!$A$4,5,0))))</f>
        <v>0</v>
      </c>
      <c r="EV191" s="4">
        <f>IF(AF191=Listedechoix!$A$1,20,IF(AF191=Listedechoix!$A$2,15,IF(AF191=Listedechoix!$A$3,10,IF(AF191=Listedechoix!$A$4,5,0))))</f>
        <v>0</v>
      </c>
      <c r="EW191" s="4">
        <f>IF(AG191=Listedechoix!$A$1,20,IF(AG191=Listedechoix!$A$2,15,IF(AG191=Listedechoix!$A$3,10,IF(AG191=Listedechoix!$A$4,5,0))))</f>
        <v>0</v>
      </c>
      <c r="EX191" s="4">
        <f>IF(AH191=Listedechoix!$A$1,20,IF(AH191=Listedechoix!$A$2,15,IF(AH191=Listedechoix!$A$3,10,IF(AH191=Listedechoix!$A$4,5,0))))</f>
        <v>0</v>
      </c>
      <c r="EY191" s="4">
        <f>IF(AI191=Listedechoix!$A$1,20,IF(AI191=Listedechoix!$A$2,15,IF(AI191=Listedechoix!$A$3,10,IF(AI191=Listedechoix!$A$4,5,0))))</f>
        <v>0</v>
      </c>
      <c r="EZ191" s="4">
        <f>IF(AJ191=Listedechoix!$A$1,20,IF(AJ191=Listedechoix!$A$2,15,IF(AJ191=Listedechoix!$A$3,10,IF(AJ191=Listedechoix!$A$4,5,0))))</f>
        <v>0</v>
      </c>
      <c r="FA191" s="4">
        <f>IF(AK191=Listedechoix!$A$1,20,IF(AK191=Listedechoix!$A$2,15,IF(AK191=Listedechoix!$A$3,10,IF(AK191=Listedechoix!$A$4,5,0))))</f>
        <v>0</v>
      </c>
      <c r="FB191" s="4">
        <f>IF(AL191=Listedechoix!$A$1,20,IF(AL191=Listedechoix!$A$2,15,IF(AL191=Listedechoix!$A$3,10,IF(AL191=Listedechoix!$A$4,5,0))))</f>
        <v>0</v>
      </c>
      <c r="FC191" s="4">
        <f>IF(AM191=Listedechoix!$A$1,20,IF(AM191=Listedechoix!$A$2,15,IF(AM191=Listedechoix!$A$3,10,IF(AM191=Listedechoix!$A$4,5,0))))</f>
        <v>0</v>
      </c>
      <c r="FD191" s="4">
        <f>IF(AN191=Listedechoix!$A$1,20,IF(AN191=Listedechoix!$A$2,15,IF(AN191=Listedechoix!$A$3,10,IF(AN191=Listedechoix!$A$4,5,0))))</f>
        <v>0</v>
      </c>
      <c r="FE191" s="4">
        <f>IF(AO191=Listedechoix!$A$1,20,IF(AO191=Listedechoix!$A$2,15,IF(AO191=Listedechoix!$A$3,10,IF(AO191=Listedechoix!$A$4,5,0))))</f>
        <v>0</v>
      </c>
      <c r="FF191" s="116" t="str">
        <f t="shared" si="92"/>
        <v>NNot</v>
      </c>
      <c r="FG191" s="117" t="str">
        <f t="shared" si="93"/>
        <v>NNot</v>
      </c>
      <c r="FH191" s="4">
        <f>IF(AP191=Listedechoix!$A$1,20,IF(AP191=Listedechoix!$A$2,15,IF(AP191=Listedechoix!$A$3,10,IF(AP191=Listedechoix!$A$4,5,0))))</f>
        <v>0</v>
      </c>
      <c r="FI191" s="4">
        <f>IF(AQ191=Listedechoix!$A$1,20,IF(AQ191=Listedechoix!$A$2,15,IF(AQ191=Listedechoix!$A$3,10,IF(AQ191=Listedechoix!$A$4,5,0))))</f>
        <v>0</v>
      </c>
      <c r="FJ191" s="4">
        <f>IF(AR191=Listedechoix!$A$1,20,IF(AR191=Listedechoix!$A$2,15,IF(AR191=Listedechoix!$A$3,10,IF(AR191=Listedechoix!$A$4,5,0))))</f>
        <v>0</v>
      </c>
      <c r="FK191" s="4">
        <f>IF(AS191=Listedechoix!$A$1,20,IF(AS191=Listedechoix!$A$2,15,IF(AS191=Listedechoix!$A$3,10,IF(AS191=Listedechoix!$A$4,5,0))))</f>
        <v>0</v>
      </c>
      <c r="FL191" s="4">
        <f>IF(AT191=Listedechoix!$A$1,20,IF(AT191=Listedechoix!$A$2,15,IF(AT191=Listedechoix!$A$3,10,IF(AT191=Listedechoix!$A$4,5,0))))</f>
        <v>0</v>
      </c>
      <c r="FM191" s="4">
        <f>IF(AU191=Listedechoix!$A$1,20,IF(AU191=Listedechoix!$A$2,15,IF(AU191=Listedechoix!$A$3,10,IF(AU191=Listedechoix!$A$4,5,0))))</f>
        <v>0</v>
      </c>
      <c r="FN191" s="4">
        <f>IF(AV191=Listedechoix!$A$1,20,IF(AV191=Listedechoix!$A$2,15,IF(AV191=Listedechoix!$A$3,10,IF(AV191=Listedechoix!$A$4,5,0))))</f>
        <v>0</v>
      </c>
      <c r="FO191" s="4">
        <f>IF(AW191=Listedechoix!$A$1,20,IF(AW191=Listedechoix!$A$2,15,IF(AW191=Listedechoix!$A$3,10,IF(AW191=Listedechoix!$A$4,5,0))))</f>
        <v>0</v>
      </c>
      <c r="FP191" s="4">
        <f>IF(AX191=Listedechoix!$A$1,20,IF(AX191=Listedechoix!$A$2,15,IF(AX191=Listedechoix!$A$3,10,IF(AX191=Listedechoix!$A$4,5,0))))</f>
        <v>0</v>
      </c>
      <c r="FQ191" s="4">
        <f>IF(AY191=Listedechoix!$A$1,20,IF(AY191=Listedechoix!$A$2,15,IF(AY191=Listedechoix!$A$3,10,IF(AY191=Listedechoix!$A$4,5,0))))</f>
        <v>0</v>
      </c>
      <c r="FR191" s="4">
        <f>IF(AZ191=Listedechoix!$A$1,20,IF(AZ191=Listedechoix!$A$2,15,IF(AZ191=Listedechoix!$A$3,10,IF(AZ191=Listedechoix!$A$4,5,0))))</f>
        <v>0</v>
      </c>
      <c r="FS191" s="4">
        <f>IF(BA191=Listedechoix!$A$1,20,IF(BA191=Listedechoix!$A$2,15,IF(BA191=Listedechoix!$A$3,10,IF(BA191=Listedechoix!$A$4,5,0))))</f>
        <v>0</v>
      </c>
      <c r="FT191" s="4">
        <f>IF(BB191=Listedechoix!$A$1,20,IF(BB191=Listedechoix!$A$2,15,IF(BB191=Listedechoix!$A$3,10,IF(BB191=Listedechoix!$A$4,5,0))))</f>
        <v>0</v>
      </c>
      <c r="FU191" s="4">
        <f>IF(BC191=Listedechoix!$A$1,20,IF(BC191=Listedechoix!$A$2,15,IF(BC191=Listedechoix!$A$3,10,IF(BC191=Listedechoix!$A$4,5,0))))</f>
        <v>0</v>
      </c>
      <c r="FV191" s="116" t="str">
        <f t="shared" si="94"/>
        <v>NNot</v>
      </c>
      <c r="FW191" s="117" t="str">
        <f t="shared" si="95"/>
        <v>NNot</v>
      </c>
      <c r="FX191" s="4">
        <f>IF(BD191=Listedechoix!$A$1,20,IF(BD191=Listedechoix!$A$2,15,IF(BD191=Listedechoix!$A$3,10,IF(BD191=Listedechoix!$A$4,5,0))))</f>
        <v>0</v>
      </c>
      <c r="FY191" s="4">
        <f>IF(BE191=Listedechoix!$A$1,20,IF(BE191=Listedechoix!$A$2,15,IF(BE191=Listedechoix!$A$3,10,IF(BE191=Listedechoix!$A$4,5,0))))</f>
        <v>0</v>
      </c>
      <c r="FZ191" s="4">
        <f>IF(BF191=Listedechoix!$A$1,20,IF(BF191=Listedechoix!$A$2,15,IF(BF191=Listedechoix!$A$3,10,IF(BF191=Listedechoix!$A$4,5,0))))</f>
        <v>0</v>
      </c>
      <c r="GA191" s="4">
        <f>IF(BG191=Listedechoix!$A$1,20,IF(BG191=Listedechoix!$A$2,15,IF(BG191=Listedechoix!$A$3,10,IF(BG191=Listedechoix!$A$4,5,0))))</f>
        <v>0</v>
      </c>
      <c r="GB191" s="4">
        <f>IF(BH191=Listedechoix!$A$1,20,IF(BH191=Listedechoix!$A$2,15,IF(BH191=Listedechoix!$A$3,10,IF(BH191=Listedechoix!$A$4,5,0))))</f>
        <v>0</v>
      </c>
      <c r="GC191" s="4">
        <f>IF(BI191=Listedechoix!$A$1,20,IF(BI191=Listedechoix!$A$2,15,IF(BI191=Listedechoix!$A$3,10,IF(BI191=Listedechoix!$A$4,5,0))))</f>
        <v>0</v>
      </c>
      <c r="GD191" s="4">
        <f>IF(BJ191=Listedechoix!$A$1,20,IF(BJ191=Listedechoix!$A$2,15,IF(BJ191=Listedechoix!$A$3,10,IF(BJ191=Listedechoix!$A$4,5,0))))</f>
        <v>0</v>
      </c>
      <c r="GE191" s="4">
        <f>IF(BK191=Listedechoix!$A$1,20,IF(BK191=Listedechoix!$A$2,15,IF(BK191=Listedechoix!$A$3,10,IF(BK191=Listedechoix!$A$4,5,0))))</f>
        <v>0</v>
      </c>
      <c r="GF191" s="4">
        <f>IF(BL191=Listedechoix!$A$1,20,IF(BL191=Listedechoix!$A$2,15,IF(BL191=Listedechoix!$A$3,10,IF(BL191=Listedechoix!$A$4,5,0))))</f>
        <v>0</v>
      </c>
      <c r="GG191" s="4">
        <f>IF(BM191=Listedechoix!$A$1,20,IF(BM191=Listedechoix!$A$2,15,IF(BM191=Listedechoix!$A$3,10,IF(BM191=Listedechoix!$A$4,5,0))))</f>
        <v>0</v>
      </c>
      <c r="GH191" s="4">
        <f>IF(BN191=Listedechoix!$A$1,20,IF(BN191=Listedechoix!$A$2,15,IF(BN191=Listedechoix!$A$3,10,IF(BN191=Listedechoix!$A$4,5,0))))</f>
        <v>0</v>
      </c>
      <c r="GI191" s="116" t="str">
        <f t="shared" si="96"/>
        <v>NNot</v>
      </c>
      <c r="GJ191" s="117" t="str">
        <f t="shared" si="97"/>
        <v>NNot</v>
      </c>
      <c r="GK191" s="4">
        <f>IF(BO191=Listedechoix!$A$1,20,IF(BO191=Listedechoix!$A$2,15,IF(BO191=Listedechoix!$A$3,10,IF(BO191=Listedechoix!$A$4,5,0))))</f>
        <v>0</v>
      </c>
      <c r="GL191" s="4">
        <f>IF(BP191=Listedechoix!$A$1,20,IF(BP191=Listedechoix!$A$2,15,IF(BP191=Listedechoix!$A$3,10,IF(BP191=Listedechoix!$A$4,5,0))))</f>
        <v>0</v>
      </c>
      <c r="GM191" s="4">
        <f>IF(BQ191=Listedechoix!$A$1,20,IF(BQ191=Listedechoix!$A$2,15,IF(BQ191=Listedechoix!$A$3,10,IF(BQ191=Listedechoix!$A$4,5,0))))</f>
        <v>0</v>
      </c>
      <c r="GN191" s="4">
        <f>IF(BR191=Listedechoix!$A$1,20,IF(BR191=Listedechoix!$A$2,15,IF(BR191=Listedechoix!$A$3,10,IF(BR191=Listedechoix!$A$4,5,0))))</f>
        <v>0</v>
      </c>
      <c r="GO191" s="4">
        <f>IF(BS191=Listedechoix!$A$1,20,IF(BS191=Listedechoix!$A$2,15,IF(BS191=Listedechoix!$A$3,10,IF(BS191=Listedechoix!$A$4,5,0))))</f>
        <v>0</v>
      </c>
      <c r="GP191" s="4">
        <f>IF(BT191=Listedechoix!$A$1,20,IF(BT191=Listedechoix!$A$2,15,IF(BT191=Listedechoix!$A$3,10,IF(BT191=Listedechoix!$A$4,5,0))))</f>
        <v>0</v>
      </c>
      <c r="GQ191" s="4">
        <f>IF(BU191=Listedechoix!$A$1,20,IF(BU191=Listedechoix!$A$2,15,IF(BU191=Listedechoix!$A$3,10,IF(BU191=Listedechoix!$A$4,5,0))))</f>
        <v>0</v>
      </c>
      <c r="GR191" s="4">
        <f>IF(BV191=Listedechoix!$A$1,20,IF(BV191=Listedechoix!$A$2,15,IF(BV191=Listedechoix!$A$3,10,IF(BV191=Listedechoix!$A$4,5,0))))</f>
        <v>0</v>
      </c>
      <c r="GS191" s="4">
        <f>IF(BW191=Listedechoix!$A$1,20,IF(BW191=Listedechoix!$A$2,15,IF(BW191=Listedechoix!$A$3,10,IF(BW191=Listedechoix!$A$4,5,0))))</f>
        <v>0</v>
      </c>
      <c r="GT191" s="4">
        <f>IF(BX191=Listedechoix!$A$1,20,IF(BX191=Listedechoix!$A$2,15,IF(BX191=Listedechoix!$A$3,10,IF(BX191=Listedechoix!$A$4,5,0))))</f>
        <v>0</v>
      </c>
      <c r="GU191" s="4">
        <f>IF(BY191=Listedechoix!$A$1,20,IF(BY191=Listedechoix!$A$2,15,IF(BY191=Listedechoix!$A$3,10,IF(BY191=Listedechoix!$A$4,5,0))))</f>
        <v>0</v>
      </c>
      <c r="GV191" s="116" t="str">
        <f t="shared" si="98"/>
        <v>NNot</v>
      </c>
      <c r="GW191" s="117" t="str">
        <f t="shared" si="99"/>
        <v>NNot</v>
      </c>
      <c r="GX191" s="4">
        <f>IF(BZ191=Listedechoix!$A$1,20,IF(BZ191=Listedechoix!$A$2,15,IF(BZ191=Listedechoix!$A$3,10,IF(BZ191=Listedechoix!$A$4,5,0))))</f>
        <v>0</v>
      </c>
      <c r="GY191" s="4">
        <f>IF(CA191=Listedechoix!$A$1,20,IF(CA191=Listedechoix!$A$2,15,IF(CA191=Listedechoix!$A$3,10,IF(CA191=Listedechoix!$A$4,5,0))))</f>
        <v>0</v>
      </c>
      <c r="GZ191" s="4">
        <f>IF(CB191=Listedechoix!$A$1,20,IF(CB191=Listedechoix!$A$2,15,IF(CB191=Listedechoix!$A$3,10,IF(CB191=Listedechoix!$A$4,5,0))))</f>
        <v>0</v>
      </c>
      <c r="HA191" s="4">
        <f>IF(CC191=Listedechoix!$A$1,20,IF(CC191=Listedechoix!$A$2,15,IF(CC191=Listedechoix!$A$3,10,IF(CC191=Listedechoix!$A$4,5,0))))</f>
        <v>0</v>
      </c>
      <c r="HB191" s="4">
        <f>IF(CD191=Listedechoix!$A$1,20,IF(CD191=Listedechoix!$A$2,15,IF(CD191=Listedechoix!$A$3,10,IF(CD191=Listedechoix!$A$4,5,0))))</f>
        <v>0</v>
      </c>
      <c r="HC191" s="4">
        <f>IF(CE191=Listedechoix!$A$1,20,IF(CE191=Listedechoix!$A$2,15,IF(CE191=Listedechoix!$A$3,10,IF(CE191=Listedechoix!$A$4,5,0))))</f>
        <v>0</v>
      </c>
      <c r="HD191" s="4">
        <f>IF(CF191=Listedechoix!$A$1,20,IF(CF191=Listedechoix!$A$2,15,IF(CF191=Listedechoix!$A$3,10,IF(CF191=Listedechoix!$A$4,5,0))))</f>
        <v>0</v>
      </c>
      <c r="HE191" s="4">
        <f>IF(CG191=Listedechoix!$A$1,20,IF(CG191=Listedechoix!$A$2,15,IF(CG191=Listedechoix!$A$3,10,IF(CG191=Listedechoix!$A$4,5,0))))</f>
        <v>0</v>
      </c>
      <c r="HF191" s="4">
        <f>IF(CH191=Listedechoix!$A$1,20,IF(CH191=Listedechoix!$A$2,15,IF(CH191=Listedechoix!$A$3,10,IF(CH191=Listedechoix!$A$4,5,0))))</f>
        <v>0</v>
      </c>
      <c r="HG191" s="4">
        <f>IF(CI191=Listedechoix!$A$1,20,IF(CI191=Listedechoix!$A$2,15,IF(CI191=Listedechoix!$A$3,10,IF(CI191=Listedechoix!$A$4,5,0))))</f>
        <v>0</v>
      </c>
      <c r="HH191" s="4">
        <f>IF(CJ191=Listedechoix!$A$1,20,IF(CJ191=Listedechoix!$A$2,15,IF(CJ191=Listedechoix!$A$3,10,IF(CJ191=Listedechoix!$A$4,5,0))))</f>
        <v>0</v>
      </c>
      <c r="HI191" s="4">
        <f>IF(CK191=Listedechoix!$A$1,20,IF(CK191=Listedechoix!$A$2,15,IF(CK191=Listedechoix!$A$3,10,IF(CK191=Listedechoix!$A$4,5,0))))</f>
        <v>0</v>
      </c>
      <c r="HJ191" s="4">
        <f>IF(CL191=Listedechoix!$A$1,20,IF(CL191=Listedechoix!$A$2,15,IF(CL191=Listedechoix!$A$3,10,IF(CL191=Listedechoix!$A$4,5,0))))</f>
        <v>0</v>
      </c>
      <c r="HK191" s="4">
        <f>IF(CM191=Listedechoix!$A$1,20,IF(CM191=Listedechoix!$A$2,15,IF(CM191=Listedechoix!$A$3,10,IF(CM191=Listedechoix!$A$4,5,0))))</f>
        <v>0</v>
      </c>
      <c r="HL191" s="116" t="str">
        <f t="shared" si="100"/>
        <v>NNot</v>
      </c>
      <c r="HM191" s="117" t="str">
        <f t="shared" si="101"/>
        <v>NNot</v>
      </c>
    </row>
    <row r="192" spans="1:221" x14ac:dyDescent="0.25">
      <c r="A192" s="34"/>
      <c r="B192" s="34"/>
      <c r="C192" s="35"/>
      <c r="D192" s="35"/>
      <c r="E192" s="35"/>
      <c r="F192" s="43"/>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1" t="str">
        <f t="shared" si="77"/>
        <v/>
      </c>
      <c r="CO192" s="31" t="str">
        <f t="shared" si="74"/>
        <v/>
      </c>
      <c r="CP192" s="31" t="str">
        <f t="shared" si="74"/>
        <v/>
      </c>
      <c r="CQ192" s="31" t="str">
        <f t="shared" si="74"/>
        <v/>
      </c>
      <c r="CR192" s="32">
        <f t="shared" si="78"/>
        <v>0</v>
      </c>
      <c r="CS192" s="33" t="str">
        <f t="shared" si="102"/>
        <v/>
      </c>
      <c r="CT192" s="31" t="str">
        <f t="shared" si="79"/>
        <v/>
      </c>
      <c r="CU192" s="31" t="str">
        <f t="shared" si="75"/>
        <v/>
      </c>
      <c r="CV192" s="31" t="str">
        <f t="shared" si="75"/>
        <v/>
      </c>
      <c r="CW192" s="31" t="str">
        <f t="shared" si="75"/>
        <v/>
      </c>
      <c r="CX192" s="32">
        <f t="shared" si="80"/>
        <v>0</v>
      </c>
      <c r="CY192" s="33" t="str">
        <f t="shared" si="81"/>
        <v>NNot</v>
      </c>
      <c r="CZ192" s="31" t="str">
        <f t="shared" si="107"/>
        <v/>
      </c>
      <c r="DA192" s="31" t="str">
        <f t="shared" si="107"/>
        <v/>
      </c>
      <c r="DB192" s="31" t="str">
        <f t="shared" si="107"/>
        <v/>
      </c>
      <c r="DC192" s="31" t="str">
        <f t="shared" si="107"/>
        <v/>
      </c>
      <c r="DD192" s="32">
        <f t="shared" si="103"/>
        <v>0</v>
      </c>
      <c r="DE192" s="33" t="str">
        <f t="shared" si="82"/>
        <v>NNot</v>
      </c>
      <c r="DF192" s="31" t="str">
        <f t="shared" si="105"/>
        <v/>
      </c>
      <c r="DG192" s="31" t="str">
        <f t="shared" si="105"/>
        <v/>
      </c>
      <c r="DH192" s="31" t="str">
        <f t="shared" si="105"/>
        <v/>
      </c>
      <c r="DI192" s="31" t="str">
        <f t="shared" si="105"/>
        <v/>
      </c>
      <c r="DJ192" s="32">
        <f t="shared" si="84"/>
        <v>0</v>
      </c>
      <c r="DK192" s="33" t="str">
        <f t="shared" si="85"/>
        <v>NNot</v>
      </c>
      <c r="DL192" s="31" t="str">
        <f t="shared" si="106"/>
        <v/>
      </c>
      <c r="DM192" s="31" t="str">
        <f t="shared" si="106"/>
        <v/>
      </c>
      <c r="DN192" s="31" t="str">
        <f t="shared" si="106"/>
        <v/>
      </c>
      <c r="DO192" s="31" t="str">
        <f t="shared" si="106"/>
        <v/>
      </c>
      <c r="DP192" s="32">
        <f t="shared" si="76"/>
        <v>0</v>
      </c>
      <c r="DQ192" s="33" t="str">
        <f t="shared" si="87"/>
        <v>NNot</v>
      </c>
      <c r="DR192" s="4">
        <f>IF(F192=Listedechoix!$A$1,20,IF(F192=Listedechoix!$A$2,15,IF(F192=Listedechoix!$A$3,10,IF(F192=Listedechoix!$A$4,5,0))))</f>
        <v>0</v>
      </c>
      <c r="DS192" s="4">
        <f>IF(G192=Listedechoix!$A$1,20,IF(G192=Listedechoix!$A$2,15,IF(G192=Listedechoix!$A$3,10,IF(G192=Listedechoix!$A$4,5,0))))</f>
        <v>0</v>
      </c>
      <c r="DT192" s="4">
        <f>IF(H192=Listedechoix!$A$1,20,IF(H192=Listedechoix!$A$2,15,IF(H192=Listedechoix!$A$3,10,IF(H192=Listedechoix!$A$4,5,0))))</f>
        <v>0</v>
      </c>
      <c r="DU192" s="4">
        <f>IF(I192=Listedechoix!$A$1,20,IF(I192=Listedechoix!$A$2,15,IF(I192=Listedechoix!$A$3,10,IF(I192=Listedechoix!$A$4,5,0))))</f>
        <v>0</v>
      </c>
      <c r="DV192" s="4">
        <f>IF(J192=Listedechoix!$A$1,20,IF(J192=Listedechoix!$A$2,15,IF(J192=Listedechoix!$A$3,10,IF(J192=Listedechoix!$A$4,5,0))))</f>
        <v>0</v>
      </c>
      <c r="DW192" s="4">
        <f>IF(K192=Listedechoix!$A$1,20,IF(K192=Listedechoix!$A$2,15,IF(K192=Listedechoix!$A$3,10,IF(K192=Listedechoix!$A$4,5,0))))</f>
        <v>0</v>
      </c>
      <c r="DX192" s="4">
        <f>IF(L192=Listedechoix!$A$1,20,IF(L192=Listedechoix!$A$2,15,IF(L192=Listedechoix!$A$3,10,IF(L192=Listedechoix!$A$4,5,0))))</f>
        <v>0</v>
      </c>
      <c r="DY192" s="4">
        <f>IF(M192=Listedechoix!$A$1,20,IF(M192=Listedechoix!$A$2,15,IF(M192=Listedechoix!$A$3,10,IF(M192=Listedechoix!$A$4,5,0))))</f>
        <v>0</v>
      </c>
      <c r="DZ192" s="4">
        <f>IF(N192=Listedechoix!$A$1,20,IF(N192=Listedechoix!$A$2,15,IF(N192=Listedechoix!$A$3,10,IF(N192=Listedechoix!$A$4,5,0))))</f>
        <v>0</v>
      </c>
      <c r="EA192" s="4">
        <f>IF(O192=Listedechoix!$A$1,20,IF(O192=Listedechoix!$A$2,15,IF(O192=Listedechoix!$A$3,10,IF(O192=Listedechoix!$A$4,5,0))))</f>
        <v>0</v>
      </c>
      <c r="EB192" s="4">
        <f>IF(P192=Listedechoix!$A$1,20,IF(P192=Listedechoix!$A$2,15,IF(P192=Listedechoix!$A$3,10,IF(P192=Listedechoix!$A$4,5,0))))</f>
        <v>0</v>
      </c>
      <c r="EC192" s="116" t="str">
        <f t="shared" si="88"/>
        <v>NNot</v>
      </c>
      <c r="ED192" s="117" t="str">
        <f t="shared" si="89"/>
        <v>NNot</v>
      </c>
      <c r="EE192" s="4">
        <f>IF(Q192=Listedechoix!$A$1,20,IF(Q192=Listedechoix!$A$2,15,IF(Q192=Listedechoix!$A$3,10,IF(Q192=Listedechoix!$A$4,5,0))))</f>
        <v>0</v>
      </c>
      <c r="EF192" s="4">
        <f>IF(R192=Listedechoix!$A$1,20,IF(R192=Listedechoix!$A$2,15,IF(R192=Listedechoix!$A$3,10,IF(R192=Listedechoix!$A$4,5,0))))</f>
        <v>0</v>
      </c>
      <c r="EG192" s="4">
        <f>IF(S192=Listedechoix!$A$1,20,IF(S192=Listedechoix!$A$2,15,IF(S192=Listedechoix!$A$3,10,IF(S192=Listedechoix!$A$4,5,0))))</f>
        <v>0</v>
      </c>
      <c r="EH192" s="4">
        <f>IF(T192=Listedechoix!$A$1,20,IF(T192=Listedechoix!$A$2,15,IF(T192=Listedechoix!$A$3,10,IF(T192=Listedechoix!$A$4,5,0))))</f>
        <v>0</v>
      </c>
      <c r="EI192" s="4">
        <f>IF(U192=Listedechoix!$A$1,20,IF(U192=Listedechoix!$A$2,15,IF(U192=Listedechoix!$A$3,10,IF(U192=Listedechoix!$A$4,5,0))))</f>
        <v>0</v>
      </c>
      <c r="EJ192" s="4">
        <f>IF(V192=Listedechoix!$A$1,20,IF(V192=Listedechoix!$A$2,15,IF(V192=Listedechoix!$A$3,10,IF(V192=Listedechoix!$A$4,5,0))))</f>
        <v>0</v>
      </c>
      <c r="EK192" s="4">
        <f>IF(W192=Listedechoix!$A$1,20,IF(W192=Listedechoix!$A$2,15,IF(W192=Listedechoix!$A$3,10,IF(W192=Listedechoix!$A$4,5,0))))</f>
        <v>0</v>
      </c>
      <c r="EL192" s="4">
        <f>IF(X192=Listedechoix!$A$1,20,IF(X192=Listedechoix!$A$2,15,IF(X192=Listedechoix!$A$3,10,IF(X192=Listedechoix!$A$4,5,0))))</f>
        <v>0</v>
      </c>
      <c r="EM192" s="4">
        <f>IF(Y192=Listedechoix!$A$1,20,IF(Y192=Listedechoix!$A$2,15,IF(Y192=Listedechoix!$A$3,10,IF(Y192=Listedechoix!$A$4,5,0))))</f>
        <v>0</v>
      </c>
      <c r="EN192" s="4">
        <f>IF(Z192=Listedechoix!$A$1,20,IF(Z192=Listedechoix!$A$2,15,IF(Z192=Listedechoix!$A$3,10,IF(Z192=Listedechoix!$A$4,5,0))))</f>
        <v>0</v>
      </c>
      <c r="EO192" s="4">
        <f>IF(AA192=Listedechoix!$A$1,20,IF(AA192=Listedechoix!$A$2,15,IF(AA192=Listedechoix!$A$3,10,IF(AA192=Listedechoix!$A$4,5,0))))</f>
        <v>0</v>
      </c>
      <c r="EP192" s="116" t="str">
        <f t="shared" si="90"/>
        <v>NNot</v>
      </c>
      <c r="EQ192" s="117" t="str">
        <f t="shared" si="91"/>
        <v>NNot</v>
      </c>
      <c r="ER192" s="4">
        <f>IF(AB192=Listedechoix!$A$1,20,IF(AB192=Listedechoix!$A$2,15,IF(AB192=Listedechoix!$A$3,10,IF(AB192=Listedechoix!$A$4,5,0))))</f>
        <v>0</v>
      </c>
      <c r="ES192" s="4">
        <f>IF(AC192=Listedechoix!$A$1,20,IF(AC192=Listedechoix!$A$2,15,IF(AC192=Listedechoix!$A$3,10,IF(AC192=Listedechoix!$A$4,5,0))))</f>
        <v>0</v>
      </c>
      <c r="ET192" s="4">
        <f>IF(AD192=Listedechoix!$A$1,20,IF(AD192=Listedechoix!$A$2,15,IF(AD192=Listedechoix!$A$3,10,IF(AD192=Listedechoix!$A$4,5,0))))</f>
        <v>0</v>
      </c>
      <c r="EU192" s="4">
        <f>IF(AE192=Listedechoix!$A$1,20,IF(AE192=Listedechoix!$A$2,15,IF(AE192=Listedechoix!$A$3,10,IF(AE192=Listedechoix!$A$4,5,0))))</f>
        <v>0</v>
      </c>
      <c r="EV192" s="4">
        <f>IF(AF192=Listedechoix!$A$1,20,IF(AF192=Listedechoix!$A$2,15,IF(AF192=Listedechoix!$A$3,10,IF(AF192=Listedechoix!$A$4,5,0))))</f>
        <v>0</v>
      </c>
      <c r="EW192" s="4">
        <f>IF(AG192=Listedechoix!$A$1,20,IF(AG192=Listedechoix!$A$2,15,IF(AG192=Listedechoix!$A$3,10,IF(AG192=Listedechoix!$A$4,5,0))))</f>
        <v>0</v>
      </c>
      <c r="EX192" s="4">
        <f>IF(AH192=Listedechoix!$A$1,20,IF(AH192=Listedechoix!$A$2,15,IF(AH192=Listedechoix!$A$3,10,IF(AH192=Listedechoix!$A$4,5,0))))</f>
        <v>0</v>
      </c>
      <c r="EY192" s="4">
        <f>IF(AI192=Listedechoix!$A$1,20,IF(AI192=Listedechoix!$A$2,15,IF(AI192=Listedechoix!$A$3,10,IF(AI192=Listedechoix!$A$4,5,0))))</f>
        <v>0</v>
      </c>
      <c r="EZ192" s="4">
        <f>IF(AJ192=Listedechoix!$A$1,20,IF(AJ192=Listedechoix!$A$2,15,IF(AJ192=Listedechoix!$A$3,10,IF(AJ192=Listedechoix!$A$4,5,0))))</f>
        <v>0</v>
      </c>
      <c r="FA192" s="4">
        <f>IF(AK192=Listedechoix!$A$1,20,IF(AK192=Listedechoix!$A$2,15,IF(AK192=Listedechoix!$A$3,10,IF(AK192=Listedechoix!$A$4,5,0))))</f>
        <v>0</v>
      </c>
      <c r="FB192" s="4">
        <f>IF(AL192=Listedechoix!$A$1,20,IF(AL192=Listedechoix!$A$2,15,IF(AL192=Listedechoix!$A$3,10,IF(AL192=Listedechoix!$A$4,5,0))))</f>
        <v>0</v>
      </c>
      <c r="FC192" s="4">
        <f>IF(AM192=Listedechoix!$A$1,20,IF(AM192=Listedechoix!$A$2,15,IF(AM192=Listedechoix!$A$3,10,IF(AM192=Listedechoix!$A$4,5,0))))</f>
        <v>0</v>
      </c>
      <c r="FD192" s="4">
        <f>IF(AN192=Listedechoix!$A$1,20,IF(AN192=Listedechoix!$A$2,15,IF(AN192=Listedechoix!$A$3,10,IF(AN192=Listedechoix!$A$4,5,0))))</f>
        <v>0</v>
      </c>
      <c r="FE192" s="4">
        <f>IF(AO192=Listedechoix!$A$1,20,IF(AO192=Listedechoix!$A$2,15,IF(AO192=Listedechoix!$A$3,10,IF(AO192=Listedechoix!$A$4,5,0))))</f>
        <v>0</v>
      </c>
      <c r="FF192" s="116" t="str">
        <f t="shared" si="92"/>
        <v>NNot</v>
      </c>
      <c r="FG192" s="117" t="str">
        <f t="shared" si="93"/>
        <v>NNot</v>
      </c>
      <c r="FH192" s="4">
        <f>IF(AP192=Listedechoix!$A$1,20,IF(AP192=Listedechoix!$A$2,15,IF(AP192=Listedechoix!$A$3,10,IF(AP192=Listedechoix!$A$4,5,0))))</f>
        <v>0</v>
      </c>
      <c r="FI192" s="4">
        <f>IF(AQ192=Listedechoix!$A$1,20,IF(AQ192=Listedechoix!$A$2,15,IF(AQ192=Listedechoix!$A$3,10,IF(AQ192=Listedechoix!$A$4,5,0))))</f>
        <v>0</v>
      </c>
      <c r="FJ192" s="4">
        <f>IF(AR192=Listedechoix!$A$1,20,IF(AR192=Listedechoix!$A$2,15,IF(AR192=Listedechoix!$A$3,10,IF(AR192=Listedechoix!$A$4,5,0))))</f>
        <v>0</v>
      </c>
      <c r="FK192" s="4">
        <f>IF(AS192=Listedechoix!$A$1,20,IF(AS192=Listedechoix!$A$2,15,IF(AS192=Listedechoix!$A$3,10,IF(AS192=Listedechoix!$A$4,5,0))))</f>
        <v>0</v>
      </c>
      <c r="FL192" s="4">
        <f>IF(AT192=Listedechoix!$A$1,20,IF(AT192=Listedechoix!$A$2,15,IF(AT192=Listedechoix!$A$3,10,IF(AT192=Listedechoix!$A$4,5,0))))</f>
        <v>0</v>
      </c>
      <c r="FM192" s="4">
        <f>IF(AU192=Listedechoix!$A$1,20,IF(AU192=Listedechoix!$A$2,15,IF(AU192=Listedechoix!$A$3,10,IF(AU192=Listedechoix!$A$4,5,0))))</f>
        <v>0</v>
      </c>
      <c r="FN192" s="4">
        <f>IF(AV192=Listedechoix!$A$1,20,IF(AV192=Listedechoix!$A$2,15,IF(AV192=Listedechoix!$A$3,10,IF(AV192=Listedechoix!$A$4,5,0))))</f>
        <v>0</v>
      </c>
      <c r="FO192" s="4">
        <f>IF(AW192=Listedechoix!$A$1,20,IF(AW192=Listedechoix!$A$2,15,IF(AW192=Listedechoix!$A$3,10,IF(AW192=Listedechoix!$A$4,5,0))))</f>
        <v>0</v>
      </c>
      <c r="FP192" s="4">
        <f>IF(AX192=Listedechoix!$A$1,20,IF(AX192=Listedechoix!$A$2,15,IF(AX192=Listedechoix!$A$3,10,IF(AX192=Listedechoix!$A$4,5,0))))</f>
        <v>0</v>
      </c>
      <c r="FQ192" s="4">
        <f>IF(AY192=Listedechoix!$A$1,20,IF(AY192=Listedechoix!$A$2,15,IF(AY192=Listedechoix!$A$3,10,IF(AY192=Listedechoix!$A$4,5,0))))</f>
        <v>0</v>
      </c>
      <c r="FR192" s="4">
        <f>IF(AZ192=Listedechoix!$A$1,20,IF(AZ192=Listedechoix!$A$2,15,IF(AZ192=Listedechoix!$A$3,10,IF(AZ192=Listedechoix!$A$4,5,0))))</f>
        <v>0</v>
      </c>
      <c r="FS192" s="4">
        <f>IF(BA192=Listedechoix!$A$1,20,IF(BA192=Listedechoix!$A$2,15,IF(BA192=Listedechoix!$A$3,10,IF(BA192=Listedechoix!$A$4,5,0))))</f>
        <v>0</v>
      </c>
      <c r="FT192" s="4">
        <f>IF(BB192=Listedechoix!$A$1,20,IF(BB192=Listedechoix!$A$2,15,IF(BB192=Listedechoix!$A$3,10,IF(BB192=Listedechoix!$A$4,5,0))))</f>
        <v>0</v>
      </c>
      <c r="FU192" s="4">
        <f>IF(BC192=Listedechoix!$A$1,20,IF(BC192=Listedechoix!$A$2,15,IF(BC192=Listedechoix!$A$3,10,IF(BC192=Listedechoix!$A$4,5,0))))</f>
        <v>0</v>
      </c>
      <c r="FV192" s="116" t="str">
        <f t="shared" si="94"/>
        <v>NNot</v>
      </c>
      <c r="FW192" s="117" t="str">
        <f t="shared" si="95"/>
        <v>NNot</v>
      </c>
      <c r="FX192" s="4">
        <f>IF(BD192=Listedechoix!$A$1,20,IF(BD192=Listedechoix!$A$2,15,IF(BD192=Listedechoix!$A$3,10,IF(BD192=Listedechoix!$A$4,5,0))))</f>
        <v>0</v>
      </c>
      <c r="FY192" s="4">
        <f>IF(BE192=Listedechoix!$A$1,20,IF(BE192=Listedechoix!$A$2,15,IF(BE192=Listedechoix!$A$3,10,IF(BE192=Listedechoix!$A$4,5,0))))</f>
        <v>0</v>
      </c>
      <c r="FZ192" s="4">
        <f>IF(BF192=Listedechoix!$A$1,20,IF(BF192=Listedechoix!$A$2,15,IF(BF192=Listedechoix!$A$3,10,IF(BF192=Listedechoix!$A$4,5,0))))</f>
        <v>0</v>
      </c>
      <c r="GA192" s="4">
        <f>IF(BG192=Listedechoix!$A$1,20,IF(BG192=Listedechoix!$A$2,15,IF(BG192=Listedechoix!$A$3,10,IF(BG192=Listedechoix!$A$4,5,0))))</f>
        <v>0</v>
      </c>
      <c r="GB192" s="4">
        <f>IF(BH192=Listedechoix!$A$1,20,IF(BH192=Listedechoix!$A$2,15,IF(BH192=Listedechoix!$A$3,10,IF(BH192=Listedechoix!$A$4,5,0))))</f>
        <v>0</v>
      </c>
      <c r="GC192" s="4">
        <f>IF(BI192=Listedechoix!$A$1,20,IF(BI192=Listedechoix!$A$2,15,IF(BI192=Listedechoix!$A$3,10,IF(BI192=Listedechoix!$A$4,5,0))))</f>
        <v>0</v>
      </c>
      <c r="GD192" s="4">
        <f>IF(BJ192=Listedechoix!$A$1,20,IF(BJ192=Listedechoix!$A$2,15,IF(BJ192=Listedechoix!$A$3,10,IF(BJ192=Listedechoix!$A$4,5,0))))</f>
        <v>0</v>
      </c>
      <c r="GE192" s="4">
        <f>IF(BK192=Listedechoix!$A$1,20,IF(BK192=Listedechoix!$A$2,15,IF(BK192=Listedechoix!$A$3,10,IF(BK192=Listedechoix!$A$4,5,0))))</f>
        <v>0</v>
      </c>
      <c r="GF192" s="4">
        <f>IF(BL192=Listedechoix!$A$1,20,IF(BL192=Listedechoix!$A$2,15,IF(BL192=Listedechoix!$A$3,10,IF(BL192=Listedechoix!$A$4,5,0))))</f>
        <v>0</v>
      </c>
      <c r="GG192" s="4">
        <f>IF(BM192=Listedechoix!$A$1,20,IF(BM192=Listedechoix!$A$2,15,IF(BM192=Listedechoix!$A$3,10,IF(BM192=Listedechoix!$A$4,5,0))))</f>
        <v>0</v>
      </c>
      <c r="GH192" s="4">
        <f>IF(BN192=Listedechoix!$A$1,20,IF(BN192=Listedechoix!$A$2,15,IF(BN192=Listedechoix!$A$3,10,IF(BN192=Listedechoix!$A$4,5,0))))</f>
        <v>0</v>
      </c>
      <c r="GI192" s="116" t="str">
        <f t="shared" si="96"/>
        <v>NNot</v>
      </c>
      <c r="GJ192" s="117" t="str">
        <f t="shared" si="97"/>
        <v>NNot</v>
      </c>
      <c r="GK192" s="4">
        <f>IF(BO192=Listedechoix!$A$1,20,IF(BO192=Listedechoix!$A$2,15,IF(BO192=Listedechoix!$A$3,10,IF(BO192=Listedechoix!$A$4,5,0))))</f>
        <v>0</v>
      </c>
      <c r="GL192" s="4">
        <f>IF(BP192=Listedechoix!$A$1,20,IF(BP192=Listedechoix!$A$2,15,IF(BP192=Listedechoix!$A$3,10,IF(BP192=Listedechoix!$A$4,5,0))))</f>
        <v>0</v>
      </c>
      <c r="GM192" s="4">
        <f>IF(BQ192=Listedechoix!$A$1,20,IF(BQ192=Listedechoix!$A$2,15,IF(BQ192=Listedechoix!$A$3,10,IF(BQ192=Listedechoix!$A$4,5,0))))</f>
        <v>0</v>
      </c>
      <c r="GN192" s="4">
        <f>IF(BR192=Listedechoix!$A$1,20,IF(BR192=Listedechoix!$A$2,15,IF(BR192=Listedechoix!$A$3,10,IF(BR192=Listedechoix!$A$4,5,0))))</f>
        <v>0</v>
      </c>
      <c r="GO192" s="4">
        <f>IF(BS192=Listedechoix!$A$1,20,IF(BS192=Listedechoix!$A$2,15,IF(BS192=Listedechoix!$A$3,10,IF(BS192=Listedechoix!$A$4,5,0))))</f>
        <v>0</v>
      </c>
      <c r="GP192" s="4">
        <f>IF(BT192=Listedechoix!$A$1,20,IF(BT192=Listedechoix!$A$2,15,IF(BT192=Listedechoix!$A$3,10,IF(BT192=Listedechoix!$A$4,5,0))))</f>
        <v>0</v>
      </c>
      <c r="GQ192" s="4">
        <f>IF(BU192=Listedechoix!$A$1,20,IF(BU192=Listedechoix!$A$2,15,IF(BU192=Listedechoix!$A$3,10,IF(BU192=Listedechoix!$A$4,5,0))))</f>
        <v>0</v>
      </c>
      <c r="GR192" s="4">
        <f>IF(BV192=Listedechoix!$A$1,20,IF(BV192=Listedechoix!$A$2,15,IF(BV192=Listedechoix!$A$3,10,IF(BV192=Listedechoix!$A$4,5,0))))</f>
        <v>0</v>
      </c>
      <c r="GS192" s="4">
        <f>IF(BW192=Listedechoix!$A$1,20,IF(BW192=Listedechoix!$A$2,15,IF(BW192=Listedechoix!$A$3,10,IF(BW192=Listedechoix!$A$4,5,0))))</f>
        <v>0</v>
      </c>
      <c r="GT192" s="4">
        <f>IF(BX192=Listedechoix!$A$1,20,IF(BX192=Listedechoix!$A$2,15,IF(BX192=Listedechoix!$A$3,10,IF(BX192=Listedechoix!$A$4,5,0))))</f>
        <v>0</v>
      </c>
      <c r="GU192" s="4">
        <f>IF(BY192=Listedechoix!$A$1,20,IF(BY192=Listedechoix!$A$2,15,IF(BY192=Listedechoix!$A$3,10,IF(BY192=Listedechoix!$A$4,5,0))))</f>
        <v>0</v>
      </c>
      <c r="GV192" s="116" t="str">
        <f t="shared" si="98"/>
        <v>NNot</v>
      </c>
      <c r="GW192" s="117" t="str">
        <f t="shared" si="99"/>
        <v>NNot</v>
      </c>
      <c r="GX192" s="4">
        <f>IF(BZ192=Listedechoix!$A$1,20,IF(BZ192=Listedechoix!$A$2,15,IF(BZ192=Listedechoix!$A$3,10,IF(BZ192=Listedechoix!$A$4,5,0))))</f>
        <v>0</v>
      </c>
      <c r="GY192" s="4">
        <f>IF(CA192=Listedechoix!$A$1,20,IF(CA192=Listedechoix!$A$2,15,IF(CA192=Listedechoix!$A$3,10,IF(CA192=Listedechoix!$A$4,5,0))))</f>
        <v>0</v>
      </c>
      <c r="GZ192" s="4">
        <f>IF(CB192=Listedechoix!$A$1,20,IF(CB192=Listedechoix!$A$2,15,IF(CB192=Listedechoix!$A$3,10,IF(CB192=Listedechoix!$A$4,5,0))))</f>
        <v>0</v>
      </c>
      <c r="HA192" s="4">
        <f>IF(CC192=Listedechoix!$A$1,20,IF(CC192=Listedechoix!$A$2,15,IF(CC192=Listedechoix!$A$3,10,IF(CC192=Listedechoix!$A$4,5,0))))</f>
        <v>0</v>
      </c>
      <c r="HB192" s="4">
        <f>IF(CD192=Listedechoix!$A$1,20,IF(CD192=Listedechoix!$A$2,15,IF(CD192=Listedechoix!$A$3,10,IF(CD192=Listedechoix!$A$4,5,0))))</f>
        <v>0</v>
      </c>
      <c r="HC192" s="4">
        <f>IF(CE192=Listedechoix!$A$1,20,IF(CE192=Listedechoix!$A$2,15,IF(CE192=Listedechoix!$A$3,10,IF(CE192=Listedechoix!$A$4,5,0))))</f>
        <v>0</v>
      </c>
      <c r="HD192" s="4">
        <f>IF(CF192=Listedechoix!$A$1,20,IF(CF192=Listedechoix!$A$2,15,IF(CF192=Listedechoix!$A$3,10,IF(CF192=Listedechoix!$A$4,5,0))))</f>
        <v>0</v>
      </c>
      <c r="HE192" s="4">
        <f>IF(CG192=Listedechoix!$A$1,20,IF(CG192=Listedechoix!$A$2,15,IF(CG192=Listedechoix!$A$3,10,IF(CG192=Listedechoix!$A$4,5,0))))</f>
        <v>0</v>
      </c>
      <c r="HF192" s="4">
        <f>IF(CH192=Listedechoix!$A$1,20,IF(CH192=Listedechoix!$A$2,15,IF(CH192=Listedechoix!$A$3,10,IF(CH192=Listedechoix!$A$4,5,0))))</f>
        <v>0</v>
      </c>
      <c r="HG192" s="4">
        <f>IF(CI192=Listedechoix!$A$1,20,IF(CI192=Listedechoix!$A$2,15,IF(CI192=Listedechoix!$A$3,10,IF(CI192=Listedechoix!$A$4,5,0))))</f>
        <v>0</v>
      </c>
      <c r="HH192" s="4">
        <f>IF(CJ192=Listedechoix!$A$1,20,IF(CJ192=Listedechoix!$A$2,15,IF(CJ192=Listedechoix!$A$3,10,IF(CJ192=Listedechoix!$A$4,5,0))))</f>
        <v>0</v>
      </c>
      <c r="HI192" s="4">
        <f>IF(CK192=Listedechoix!$A$1,20,IF(CK192=Listedechoix!$A$2,15,IF(CK192=Listedechoix!$A$3,10,IF(CK192=Listedechoix!$A$4,5,0))))</f>
        <v>0</v>
      </c>
      <c r="HJ192" s="4">
        <f>IF(CL192=Listedechoix!$A$1,20,IF(CL192=Listedechoix!$A$2,15,IF(CL192=Listedechoix!$A$3,10,IF(CL192=Listedechoix!$A$4,5,0))))</f>
        <v>0</v>
      </c>
      <c r="HK192" s="4">
        <f>IF(CM192=Listedechoix!$A$1,20,IF(CM192=Listedechoix!$A$2,15,IF(CM192=Listedechoix!$A$3,10,IF(CM192=Listedechoix!$A$4,5,0))))</f>
        <v>0</v>
      </c>
      <c r="HL192" s="116" t="str">
        <f t="shared" si="100"/>
        <v>NNot</v>
      </c>
      <c r="HM192" s="117" t="str">
        <f t="shared" si="101"/>
        <v>NNot</v>
      </c>
    </row>
    <row r="193" spans="1:221" x14ac:dyDescent="0.25">
      <c r="A193" s="34"/>
      <c r="B193" s="34"/>
      <c r="C193" s="35"/>
      <c r="D193" s="35"/>
      <c r="E193" s="35"/>
      <c r="F193" s="43"/>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1" t="str">
        <f t="shared" si="77"/>
        <v/>
      </c>
      <c r="CO193" s="31" t="str">
        <f t="shared" si="74"/>
        <v/>
      </c>
      <c r="CP193" s="31" t="str">
        <f t="shared" si="74"/>
        <v/>
      </c>
      <c r="CQ193" s="31" t="str">
        <f t="shared" si="74"/>
        <v/>
      </c>
      <c r="CR193" s="32">
        <f t="shared" si="78"/>
        <v>0</v>
      </c>
      <c r="CS193" s="33" t="str">
        <f t="shared" si="102"/>
        <v/>
      </c>
      <c r="CT193" s="31" t="str">
        <f t="shared" si="79"/>
        <v/>
      </c>
      <c r="CU193" s="31" t="str">
        <f t="shared" si="75"/>
        <v/>
      </c>
      <c r="CV193" s="31" t="str">
        <f t="shared" si="75"/>
        <v/>
      </c>
      <c r="CW193" s="31" t="str">
        <f t="shared" si="75"/>
        <v/>
      </c>
      <c r="CX193" s="32">
        <f t="shared" si="80"/>
        <v>0</v>
      </c>
      <c r="CY193" s="33" t="str">
        <f t="shared" si="81"/>
        <v>NNot</v>
      </c>
      <c r="CZ193" s="31" t="str">
        <f t="shared" si="107"/>
        <v/>
      </c>
      <c r="DA193" s="31" t="str">
        <f t="shared" si="107"/>
        <v/>
      </c>
      <c r="DB193" s="31" t="str">
        <f t="shared" si="107"/>
        <v/>
      </c>
      <c r="DC193" s="31" t="str">
        <f t="shared" si="107"/>
        <v/>
      </c>
      <c r="DD193" s="32">
        <f t="shared" si="103"/>
        <v>0</v>
      </c>
      <c r="DE193" s="33" t="str">
        <f t="shared" si="82"/>
        <v>NNot</v>
      </c>
      <c r="DF193" s="31" t="str">
        <f t="shared" si="105"/>
        <v/>
      </c>
      <c r="DG193" s="31" t="str">
        <f t="shared" si="105"/>
        <v/>
      </c>
      <c r="DH193" s="31" t="str">
        <f t="shared" si="105"/>
        <v/>
      </c>
      <c r="DI193" s="31" t="str">
        <f t="shared" si="105"/>
        <v/>
      </c>
      <c r="DJ193" s="32">
        <f t="shared" si="84"/>
        <v>0</v>
      </c>
      <c r="DK193" s="33" t="str">
        <f t="shared" si="85"/>
        <v>NNot</v>
      </c>
      <c r="DL193" s="31" t="str">
        <f t="shared" si="106"/>
        <v/>
      </c>
      <c r="DM193" s="31" t="str">
        <f t="shared" si="106"/>
        <v/>
      </c>
      <c r="DN193" s="31" t="str">
        <f t="shared" si="106"/>
        <v/>
      </c>
      <c r="DO193" s="31" t="str">
        <f t="shared" si="106"/>
        <v/>
      </c>
      <c r="DP193" s="32">
        <f t="shared" si="76"/>
        <v>0</v>
      </c>
      <c r="DQ193" s="33" t="str">
        <f t="shared" si="87"/>
        <v>NNot</v>
      </c>
      <c r="DR193" s="4">
        <f>IF(F193=Listedechoix!$A$1,20,IF(F193=Listedechoix!$A$2,15,IF(F193=Listedechoix!$A$3,10,IF(F193=Listedechoix!$A$4,5,0))))</f>
        <v>0</v>
      </c>
      <c r="DS193" s="4">
        <f>IF(G193=Listedechoix!$A$1,20,IF(G193=Listedechoix!$A$2,15,IF(G193=Listedechoix!$A$3,10,IF(G193=Listedechoix!$A$4,5,0))))</f>
        <v>0</v>
      </c>
      <c r="DT193" s="4">
        <f>IF(H193=Listedechoix!$A$1,20,IF(H193=Listedechoix!$A$2,15,IF(H193=Listedechoix!$A$3,10,IF(H193=Listedechoix!$A$4,5,0))))</f>
        <v>0</v>
      </c>
      <c r="DU193" s="4">
        <f>IF(I193=Listedechoix!$A$1,20,IF(I193=Listedechoix!$A$2,15,IF(I193=Listedechoix!$A$3,10,IF(I193=Listedechoix!$A$4,5,0))))</f>
        <v>0</v>
      </c>
      <c r="DV193" s="4">
        <f>IF(J193=Listedechoix!$A$1,20,IF(J193=Listedechoix!$A$2,15,IF(J193=Listedechoix!$A$3,10,IF(J193=Listedechoix!$A$4,5,0))))</f>
        <v>0</v>
      </c>
      <c r="DW193" s="4">
        <f>IF(K193=Listedechoix!$A$1,20,IF(K193=Listedechoix!$A$2,15,IF(K193=Listedechoix!$A$3,10,IF(K193=Listedechoix!$A$4,5,0))))</f>
        <v>0</v>
      </c>
      <c r="DX193" s="4">
        <f>IF(L193=Listedechoix!$A$1,20,IF(L193=Listedechoix!$A$2,15,IF(L193=Listedechoix!$A$3,10,IF(L193=Listedechoix!$A$4,5,0))))</f>
        <v>0</v>
      </c>
      <c r="DY193" s="4">
        <f>IF(M193=Listedechoix!$A$1,20,IF(M193=Listedechoix!$A$2,15,IF(M193=Listedechoix!$A$3,10,IF(M193=Listedechoix!$A$4,5,0))))</f>
        <v>0</v>
      </c>
      <c r="DZ193" s="4">
        <f>IF(N193=Listedechoix!$A$1,20,IF(N193=Listedechoix!$A$2,15,IF(N193=Listedechoix!$A$3,10,IF(N193=Listedechoix!$A$4,5,0))))</f>
        <v>0</v>
      </c>
      <c r="EA193" s="4">
        <f>IF(O193=Listedechoix!$A$1,20,IF(O193=Listedechoix!$A$2,15,IF(O193=Listedechoix!$A$3,10,IF(O193=Listedechoix!$A$4,5,0))))</f>
        <v>0</v>
      </c>
      <c r="EB193" s="4">
        <f>IF(P193=Listedechoix!$A$1,20,IF(P193=Listedechoix!$A$2,15,IF(P193=Listedechoix!$A$3,10,IF(P193=Listedechoix!$A$4,5,0))))</f>
        <v>0</v>
      </c>
      <c r="EC193" s="116" t="str">
        <f t="shared" si="88"/>
        <v>NNot</v>
      </c>
      <c r="ED193" s="117" t="str">
        <f t="shared" si="89"/>
        <v>NNot</v>
      </c>
      <c r="EE193" s="4">
        <f>IF(Q193=Listedechoix!$A$1,20,IF(Q193=Listedechoix!$A$2,15,IF(Q193=Listedechoix!$A$3,10,IF(Q193=Listedechoix!$A$4,5,0))))</f>
        <v>0</v>
      </c>
      <c r="EF193" s="4">
        <f>IF(R193=Listedechoix!$A$1,20,IF(R193=Listedechoix!$A$2,15,IF(R193=Listedechoix!$A$3,10,IF(R193=Listedechoix!$A$4,5,0))))</f>
        <v>0</v>
      </c>
      <c r="EG193" s="4">
        <f>IF(S193=Listedechoix!$A$1,20,IF(S193=Listedechoix!$A$2,15,IF(S193=Listedechoix!$A$3,10,IF(S193=Listedechoix!$A$4,5,0))))</f>
        <v>0</v>
      </c>
      <c r="EH193" s="4">
        <f>IF(T193=Listedechoix!$A$1,20,IF(T193=Listedechoix!$A$2,15,IF(T193=Listedechoix!$A$3,10,IF(T193=Listedechoix!$A$4,5,0))))</f>
        <v>0</v>
      </c>
      <c r="EI193" s="4">
        <f>IF(U193=Listedechoix!$A$1,20,IF(U193=Listedechoix!$A$2,15,IF(U193=Listedechoix!$A$3,10,IF(U193=Listedechoix!$A$4,5,0))))</f>
        <v>0</v>
      </c>
      <c r="EJ193" s="4">
        <f>IF(V193=Listedechoix!$A$1,20,IF(V193=Listedechoix!$A$2,15,IF(V193=Listedechoix!$A$3,10,IF(V193=Listedechoix!$A$4,5,0))))</f>
        <v>0</v>
      </c>
      <c r="EK193" s="4">
        <f>IF(W193=Listedechoix!$A$1,20,IF(W193=Listedechoix!$A$2,15,IF(W193=Listedechoix!$A$3,10,IF(W193=Listedechoix!$A$4,5,0))))</f>
        <v>0</v>
      </c>
      <c r="EL193" s="4">
        <f>IF(X193=Listedechoix!$A$1,20,IF(X193=Listedechoix!$A$2,15,IF(X193=Listedechoix!$A$3,10,IF(X193=Listedechoix!$A$4,5,0))))</f>
        <v>0</v>
      </c>
      <c r="EM193" s="4">
        <f>IF(Y193=Listedechoix!$A$1,20,IF(Y193=Listedechoix!$A$2,15,IF(Y193=Listedechoix!$A$3,10,IF(Y193=Listedechoix!$A$4,5,0))))</f>
        <v>0</v>
      </c>
      <c r="EN193" s="4">
        <f>IF(Z193=Listedechoix!$A$1,20,IF(Z193=Listedechoix!$A$2,15,IF(Z193=Listedechoix!$A$3,10,IF(Z193=Listedechoix!$A$4,5,0))))</f>
        <v>0</v>
      </c>
      <c r="EO193" s="4">
        <f>IF(AA193=Listedechoix!$A$1,20,IF(AA193=Listedechoix!$A$2,15,IF(AA193=Listedechoix!$A$3,10,IF(AA193=Listedechoix!$A$4,5,0))))</f>
        <v>0</v>
      </c>
      <c r="EP193" s="116" t="str">
        <f t="shared" si="90"/>
        <v>NNot</v>
      </c>
      <c r="EQ193" s="117" t="str">
        <f t="shared" si="91"/>
        <v>NNot</v>
      </c>
      <c r="ER193" s="4">
        <f>IF(AB193=Listedechoix!$A$1,20,IF(AB193=Listedechoix!$A$2,15,IF(AB193=Listedechoix!$A$3,10,IF(AB193=Listedechoix!$A$4,5,0))))</f>
        <v>0</v>
      </c>
      <c r="ES193" s="4">
        <f>IF(AC193=Listedechoix!$A$1,20,IF(AC193=Listedechoix!$A$2,15,IF(AC193=Listedechoix!$A$3,10,IF(AC193=Listedechoix!$A$4,5,0))))</f>
        <v>0</v>
      </c>
      <c r="ET193" s="4">
        <f>IF(AD193=Listedechoix!$A$1,20,IF(AD193=Listedechoix!$A$2,15,IF(AD193=Listedechoix!$A$3,10,IF(AD193=Listedechoix!$A$4,5,0))))</f>
        <v>0</v>
      </c>
      <c r="EU193" s="4">
        <f>IF(AE193=Listedechoix!$A$1,20,IF(AE193=Listedechoix!$A$2,15,IF(AE193=Listedechoix!$A$3,10,IF(AE193=Listedechoix!$A$4,5,0))))</f>
        <v>0</v>
      </c>
      <c r="EV193" s="4">
        <f>IF(AF193=Listedechoix!$A$1,20,IF(AF193=Listedechoix!$A$2,15,IF(AF193=Listedechoix!$A$3,10,IF(AF193=Listedechoix!$A$4,5,0))))</f>
        <v>0</v>
      </c>
      <c r="EW193" s="4">
        <f>IF(AG193=Listedechoix!$A$1,20,IF(AG193=Listedechoix!$A$2,15,IF(AG193=Listedechoix!$A$3,10,IF(AG193=Listedechoix!$A$4,5,0))))</f>
        <v>0</v>
      </c>
      <c r="EX193" s="4">
        <f>IF(AH193=Listedechoix!$A$1,20,IF(AH193=Listedechoix!$A$2,15,IF(AH193=Listedechoix!$A$3,10,IF(AH193=Listedechoix!$A$4,5,0))))</f>
        <v>0</v>
      </c>
      <c r="EY193" s="4">
        <f>IF(AI193=Listedechoix!$A$1,20,IF(AI193=Listedechoix!$A$2,15,IF(AI193=Listedechoix!$A$3,10,IF(AI193=Listedechoix!$A$4,5,0))))</f>
        <v>0</v>
      </c>
      <c r="EZ193" s="4">
        <f>IF(AJ193=Listedechoix!$A$1,20,IF(AJ193=Listedechoix!$A$2,15,IF(AJ193=Listedechoix!$A$3,10,IF(AJ193=Listedechoix!$A$4,5,0))))</f>
        <v>0</v>
      </c>
      <c r="FA193" s="4">
        <f>IF(AK193=Listedechoix!$A$1,20,IF(AK193=Listedechoix!$A$2,15,IF(AK193=Listedechoix!$A$3,10,IF(AK193=Listedechoix!$A$4,5,0))))</f>
        <v>0</v>
      </c>
      <c r="FB193" s="4">
        <f>IF(AL193=Listedechoix!$A$1,20,IF(AL193=Listedechoix!$A$2,15,IF(AL193=Listedechoix!$A$3,10,IF(AL193=Listedechoix!$A$4,5,0))))</f>
        <v>0</v>
      </c>
      <c r="FC193" s="4">
        <f>IF(AM193=Listedechoix!$A$1,20,IF(AM193=Listedechoix!$A$2,15,IF(AM193=Listedechoix!$A$3,10,IF(AM193=Listedechoix!$A$4,5,0))))</f>
        <v>0</v>
      </c>
      <c r="FD193" s="4">
        <f>IF(AN193=Listedechoix!$A$1,20,IF(AN193=Listedechoix!$A$2,15,IF(AN193=Listedechoix!$A$3,10,IF(AN193=Listedechoix!$A$4,5,0))))</f>
        <v>0</v>
      </c>
      <c r="FE193" s="4">
        <f>IF(AO193=Listedechoix!$A$1,20,IF(AO193=Listedechoix!$A$2,15,IF(AO193=Listedechoix!$A$3,10,IF(AO193=Listedechoix!$A$4,5,0))))</f>
        <v>0</v>
      </c>
      <c r="FF193" s="116" t="str">
        <f t="shared" si="92"/>
        <v>NNot</v>
      </c>
      <c r="FG193" s="117" t="str">
        <f t="shared" si="93"/>
        <v>NNot</v>
      </c>
      <c r="FH193" s="4">
        <f>IF(AP193=Listedechoix!$A$1,20,IF(AP193=Listedechoix!$A$2,15,IF(AP193=Listedechoix!$A$3,10,IF(AP193=Listedechoix!$A$4,5,0))))</f>
        <v>0</v>
      </c>
      <c r="FI193" s="4">
        <f>IF(AQ193=Listedechoix!$A$1,20,IF(AQ193=Listedechoix!$A$2,15,IF(AQ193=Listedechoix!$A$3,10,IF(AQ193=Listedechoix!$A$4,5,0))))</f>
        <v>0</v>
      </c>
      <c r="FJ193" s="4">
        <f>IF(AR193=Listedechoix!$A$1,20,IF(AR193=Listedechoix!$A$2,15,IF(AR193=Listedechoix!$A$3,10,IF(AR193=Listedechoix!$A$4,5,0))))</f>
        <v>0</v>
      </c>
      <c r="FK193" s="4">
        <f>IF(AS193=Listedechoix!$A$1,20,IF(AS193=Listedechoix!$A$2,15,IF(AS193=Listedechoix!$A$3,10,IF(AS193=Listedechoix!$A$4,5,0))))</f>
        <v>0</v>
      </c>
      <c r="FL193" s="4">
        <f>IF(AT193=Listedechoix!$A$1,20,IF(AT193=Listedechoix!$A$2,15,IF(AT193=Listedechoix!$A$3,10,IF(AT193=Listedechoix!$A$4,5,0))))</f>
        <v>0</v>
      </c>
      <c r="FM193" s="4">
        <f>IF(AU193=Listedechoix!$A$1,20,IF(AU193=Listedechoix!$A$2,15,IF(AU193=Listedechoix!$A$3,10,IF(AU193=Listedechoix!$A$4,5,0))))</f>
        <v>0</v>
      </c>
      <c r="FN193" s="4">
        <f>IF(AV193=Listedechoix!$A$1,20,IF(AV193=Listedechoix!$A$2,15,IF(AV193=Listedechoix!$A$3,10,IF(AV193=Listedechoix!$A$4,5,0))))</f>
        <v>0</v>
      </c>
      <c r="FO193" s="4">
        <f>IF(AW193=Listedechoix!$A$1,20,IF(AW193=Listedechoix!$A$2,15,IF(AW193=Listedechoix!$A$3,10,IF(AW193=Listedechoix!$A$4,5,0))))</f>
        <v>0</v>
      </c>
      <c r="FP193" s="4">
        <f>IF(AX193=Listedechoix!$A$1,20,IF(AX193=Listedechoix!$A$2,15,IF(AX193=Listedechoix!$A$3,10,IF(AX193=Listedechoix!$A$4,5,0))))</f>
        <v>0</v>
      </c>
      <c r="FQ193" s="4">
        <f>IF(AY193=Listedechoix!$A$1,20,IF(AY193=Listedechoix!$A$2,15,IF(AY193=Listedechoix!$A$3,10,IF(AY193=Listedechoix!$A$4,5,0))))</f>
        <v>0</v>
      </c>
      <c r="FR193" s="4">
        <f>IF(AZ193=Listedechoix!$A$1,20,IF(AZ193=Listedechoix!$A$2,15,IF(AZ193=Listedechoix!$A$3,10,IF(AZ193=Listedechoix!$A$4,5,0))))</f>
        <v>0</v>
      </c>
      <c r="FS193" s="4">
        <f>IF(BA193=Listedechoix!$A$1,20,IF(BA193=Listedechoix!$A$2,15,IF(BA193=Listedechoix!$A$3,10,IF(BA193=Listedechoix!$A$4,5,0))))</f>
        <v>0</v>
      </c>
      <c r="FT193" s="4">
        <f>IF(BB193=Listedechoix!$A$1,20,IF(BB193=Listedechoix!$A$2,15,IF(BB193=Listedechoix!$A$3,10,IF(BB193=Listedechoix!$A$4,5,0))))</f>
        <v>0</v>
      </c>
      <c r="FU193" s="4">
        <f>IF(BC193=Listedechoix!$A$1,20,IF(BC193=Listedechoix!$A$2,15,IF(BC193=Listedechoix!$A$3,10,IF(BC193=Listedechoix!$A$4,5,0))))</f>
        <v>0</v>
      </c>
      <c r="FV193" s="116" t="str">
        <f t="shared" si="94"/>
        <v>NNot</v>
      </c>
      <c r="FW193" s="117" t="str">
        <f t="shared" si="95"/>
        <v>NNot</v>
      </c>
      <c r="FX193" s="4">
        <f>IF(BD193=Listedechoix!$A$1,20,IF(BD193=Listedechoix!$A$2,15,IF(BD193=Listedechoix!$A$3,10,IF(BD193=Listedechoix!$A$4,5,0))))</f>
        <v>0</v>
      </c>
      <c r="FY193" s="4">
        <f>IF(BE193=Listedechoix!$A$1,20,IF(BE193=Listedechoix!$A$2,15,IF(BE193=Listedechoix!$A$3,10,IF(BE193=Listedechoix!$A$4,5,0))))</f>
        <v>0</v>
      </c>
      <c r="FZ193" s="4">
        <f>IF(BF193=Listedechoix!$A$1,20,IF(BF193=Listedechoix!$A$2,15,IF(BF193=Listedechoix!$A$3,10,IF(BF193=Listedechoix!$A$4,5,0))))</f>
        <v>0</v>
      </c>
      <c r="GA193" s="4">
        <f>IF(BG193=Listedechoix!$A$1,20,IF(BG193=Listedechoix!$A$2,15,IF(BG193=Listedechoix!$A$3,10,IF(BG193=Listedechoix!$A$4,5,0))))</f>
        <v>0</v>
      </c>
      <c r="GB193" s="4">
        <f>IF(BH193=Listedechoix!$A$1,20,IF(BH193=Listedechoix!$A$2,15,IF(BH193=Listedechoix!$A$3,10,IF(BH193=Listedechoix!$A$4,5,0))))</f>
        <v>0</v>
      </c>
      <c r="GC193" s="4">
        <f>IF(BI193=Listedechoix!$A$1,20,IF(BI193=Listedechoix!$A$2,15,IF(BI193=Listedechoix!$A$3,10,IF(BI193=Listedechoix!$A$4,5,0))))</f>
        <v>0</v>
      </c>
      <c r="GD193" s="4">
        <f>IF(BJ193=Listedechoix!$A$1,20,IF(BJ193=Listedechoix!$A$2,15,IF(BJ193=Listedechoix!$A$3,10,IF(BJ193=Listedechoix!$A$4,5,0))))</f>
        <v>0</v>
      </c>
      <c r="GE193" s="4">
        <f>IF(BK193=Listedechoix!$A$1,20,IF(BK193=Listedechoix!$A$2,15,IF(BK193=Listedechoix!$A$3,10,IF(BK193=Listedechoix!$A$4,5,0))))</f>
        <v>0</v>
      </c>
      <c r="GF193" s="4">
        <f>IF(BL193=Listedechoix!$A$1,20,IF(BL193=Listedechoix!$A$2,15,IF(BL193=Listedechoix!$A$3,10,IF(BL193=Listedechoix!$A$4,5,0))))</f>
        <v>0</v>
      </c>
      <c r="GG193" s="4">
        <f>IF(BM193=Listedechoix!$A$1,20,IF(BM193=Listedechoix!$A$2,15,IF(BM193=Listedechoix!$A$3,10,IF(BM193=Listedechoix!$A$4,5,0))))</f>
        <v>0</v>
      </c>
      <c r="GH193" s="4">
        <f>IF(BN193=Listedechoix!$A$1,20,IF(BN193=Listedechoix!$A$2,15,IF(BN193=Listedechoix!$A$3,10,IF(BN193=Listedechoix!$A$4,5,0))))</f>
        <v>0</v>
      </c>
      <c r="GI193" s="116" t="str">
        <f t="shared" si="96"/>
        <v>NNot</v>
      </c>
      <c r="GJ193" s="117" t="str">
        <f t="shared" si="97"/>
        <v>NNot</v>
      </c>
      <c r="GK193" s="4">
        <f>IF(BO193=Listedechoix!$A$1,20,IF(BO193=Listedechoix!$A$2,15,IF(BO193=Listedechoix!$A$3,10,IF(BO193=Listedechoix!$A$4,5,0))))</f>
        <v>0</v>
      </c>
      <c r="GL193" s="4">
        <f>IF(BP193=Listedechoix!$A$1,20,IF(BP193=Listedechoix!$A$2,15,IF(BP193=Listedechoix!$A$3,10,IF(BP193=Listedechoix!$A$4,5,0))))</f>
        <v>0</v>
      </c>
      <c r="GM193" s="4">
        <f>IF(BQ193=Listedechoix!$A$1,20,IF(BQ193=Listedechoix!$A$2,15,IF(BQ193=Listedechoix!$A$3,10,IF(BQ193=Listedechoix!$A$4,5,0))))</f>
        <v>0</v>
      </c>
      <c r="GN193" s="4">
        <f>IF(BR193=Listedechoix!$A$1,20,IF(BR193=Listedechoix!$A$2,15,IF(BR193=Listedechoix!$A$3,10,IF(BR193=Listedechoix!$A$4,5,0))))</f>
        <v>0</v>
      </c>
      <c r="GO193" s="4">
        <f>IF(BS193=Listedechoix!$A$1,20,IF(BS193=Listedechoix!$A$2,15,IF(BS193=Listedechoix!$A$3,10,IF(BS193=Listedechoix!$A$4,5,0))))</f>
        <v>0</v>
      </c>
      <c r="GP193" s="4">
        <f>IF(BT193=Listedechoix!$A$1,20,IF(BT193=Listedechoix!$A$2,15,IF(BT193=Listedechoix!$A$3,10,IF(BT193=Listedechoix!$A$4,5,0))))</f>
        <v>0</v>
      </c>
      <c r="GQ193" s="4">
        <f>IF(BU193=Listedechoix!$A$1,20,IF(BU193=Listedechoix!$A$2,15,IF(BU193=Listedechoix!$A$3,10,IF(BU193=Listedechoix!$A$4,5,0))))</f>
        <v>0</v>
      </c>
      <c r="GR193" s="4">
        <f>IF(BV193=Listedechoix!$A$1,20,IF(BV193=Listedechoix!$A$2,15,IF(BV193=Listedechoix!$A$3,10,IF(BV193=Listedechoix!$A$4,5,0))))</f>
        <v>0</v>
      </c>
      <c r="GS193" s="4">
        <f>IF(BW193=Listedechoix!$A$1,20,IF(BW193=Listedechoix!$A$2,15,IF(BW193=Listedechoix!$A$3,10,IF(BW193=Listedechoix!$A$4,5,0))))</f>
        <v>0</v>
      </c>
      <c r="GT193" s="4">
        <f>IF(BX193=Listedechoix!$A$1,20,IF(BX193=Listedechoix!$A$2,15,IF(BX193=Listedechoix!$A$3,10,IF(BX193=Listedechoix!$A$4,5,0))))</f>
        <v>0</v>
      </c>
      <c r="GU193" s="4">
        <f>IF(BY193=Listedechoix!$A$1,20,IF(BY193=Listedechoix!$A$2,15,IF(BY193=Listedechoix!$A$3,10,IF(BY193=Listedechoix!$A$4,5,0))))</f>
        <v>0</v>
      </c>
      <c r="GV193" s="116" t="str">
        <f t="shared" si="98"/>
        <v>NNot</v>
      </c>
      <c r="GW193" s="117" t="str">
        <f t="shared" si="99"/>
        <v>NNot</v>
      </c>
      <c r="GX193" s="4">
        <f>IF(BZ193=Listedechoix!$A$1,20,IF(BZ193=Listedechoix!$A$2,15,IF(BZ193=Listedechoix!$A$3,10,IF(BZ193=Listedechoix!$A$4,5,0))))</f>
        <v>0</v>
      </c>
      <c r="GY193" s="4">
        <f>IF(CA193=Listedechoix!$A$1,20,IF(CA193=Listedechoix!$A$2,15,IF(CA193=Listedechoix!$A$3,10,IF(CA193=Listedechoix!$A$4,5,0))))</f>
        <v>0</v>
      </c>
      <c r="GZ193" s="4">
        <f>IF(CB193=Listedechoix!$A$1,20,IF(CB193=Listedechoix!$A$2,15,IF(CB193=Listedechoix!$A$3,10,IF(CB193=Listedechoix!$A$4,5,0))))</f>
        <v>0</v>
      </c>
      <c r="HA193" s="4">
        <f>IF(CC193=Listedechoix!$A$1,20,IF(CC193=Listedechoix!$A$2,15,IF(CC193=Listedechoix!$A$3,10,IF(CC193=Listedechoix!$A$4,5,0))))</f>
        <v>0</v>
      </c>
      <c r="HB193" s="4">
        <f>IF(CD193=Listedechoix!$A$1,20,IF(CD193=Listedechoix!$A$2,15,IF(CD193=Listedechoix!$A$3,10,IF(CD193=Listedechoix!$A$4,5,0))))</f>
        <v>0</v>
      </c>
      <c r="HC193" s="4">
        <f>IF(CE193=Listedechoix!$A$1,20,IF(CE193=Listedechoix!$A$2,15,IF(CE193=Listedechoix!$A$3,10,IF(CE193=Listedechoix!$A$4,5,0))))</f>
        <v>0</v>
      </c>
      <c r="HD193" s="4">
        <f>IF(CF193=Listedechoix!$A$1,20,IF(CF193=Listedechoix!$A$2,15,IF(CF193=Listedechoix!$A$3,10,IF(CF193=Listedechoix!$A$4,5,0))))</f>
        <v>0</v>
      </c>
      <c r="HE193" s="4">
        <f>IF(CG193=Listedechoix!$A$1,20,IF(CG193=Listedechoix!$A$2,15,IF(CG193=Listedechoix!$A$3,10,IF(CG193=Listedechoix!$A$4,5,0))))</f>
        <v>0</v>
      </c>
      <c r="HF193" s="4">
        <f>IF(CH193=Listedechoix!$A$1,20,IF(CH193=Listedechoix!$A$2,15,IF(CH193=Listedechoix!$A$3,10,IF(CH193=Listedechoix!$A$4,5,0))))</f>
        <v>0</v>
      </c>
      <c r="HG193" s="4">
        <f>IF(CI193=Listedechoix!$A$1,20,IF(CI193=Listedechoix!$A$2,15,IF(CI193=Listedechoix!$A$3,10,IF(CI193=Listedechoix!$A$4,5,0))))</f>
        <v>0</v>
      </c>
      <c r="HH193" s="4">
        <f>IF(CJ193=Listedechoix!$A$1,20,IF(CJ193=Listedechoix!$A$2,15,IF(CJ193=Listedechoix!$A$3,10,IF(CJ193=Listedechoix!$A$4,5,0))))</f>
        <v>0</v>
      </c>
      <c r="HI193" s="4">
        <f>IF(CK193=Listedechoix!$A$1,20,IF(CK193=Listedechoix!$A$2,15,IF(CK193=Listedechoix!$A$3,10,IF(CK193=Listedechoix!$A$4,5,0))))</f>
        <v>0</v>
      </c>
      <c r="HJ193" s="4">
        <f>IF(CL193=Listedechoix!$A$1,20,IF(CL193=Listedechoix!$A$2,15,IF(CL193=Listedechoix!$A$3,10,IF(CL193=Listedechoix!$A$4,5,0))))</f>
        <v>0</v>
      </c>
      <c r="HK193" s="4">
        <f>IF(CM193=Listedechoix!$A$1,20,IF(CM193=Listedechoix!$A$2,15,IF(CM193=Listedechoix!$A$3,10,IF(CM193=Listedechoix!$A$4,5,0))))</f>
        <v>0</v>
      </c>
      <c r="HL193" s="116" t="str">
        <f t="shared" si="100"/>
        <v>NNot</v>
      </c>
      <c r="HM193" s="117" t="str">
        <f t="shared" si="101"/>
        <v>NNot</v>
      </c>
    </row>
    <row r="194" spans="1:221" x14ac:dyDescent="0.25">
      <c r="A194" s="34"/>
      <c r="B194" s="34"/>
      <c r="C194" s="35"/>
      <c r="D194" s="35"/>
      <c r="E194" s="35"/>
      <c r="F194" s="43"/>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1" t="str">
        <f t="shared" si="77"/>
        <v/>
      </c>
      <c r="CO194" s="31" t="str">
        <f t="shared" si="74"/>
        <v/>
      </c>
      <c r="CP194" s="31" t="str">
        <f t="shared" si="74"/>
        <v/>
      </c>
      <c r="CQ194" s="31" t="str">
        <f t="shared" si="74"/>
        <v/>
      </c>
      <c r="CR194" s="32">
        <f t="shared" si="78"/>
        <v>0</v>
      </c>
      <c r="CS194" s="33" t="str">
        <f t="shared" si="102"/>
        <v/>
      </c>
      <c r="CT194" s="31" t="str">
        <f t="shared" si="79"/>
        <v/>
      </c>
      <c r="CU194" s="31" t="str">
        <f t="shared" si="75"/>
        <v/>
      </c>
      <c r="CV194" s="31" t="str">
        <f t="shared" si="75"/>
        <v/>
      </c>
      <c r="CW194" s="31" t="str">
        <f t="shared" si="75"/>
        <v/>
      </c>
      <c r="CX194" s="32">
        <f t="shared" si="80"/>
        <v>0</v>
      </c>
      <c r="CY194" s="33" t="str">
        <f t="shared" si="81"/>
        <v>NNot</v>
      </c>
      <c r="CZ194" s="31" t="str">
        <f t="shared" si="107"/>
        <v/>
      </c>
      <c r="DA194" s="31" t="str">
        <f t="shared" si="107"/>
        <v/>
      </c>
      <c r="DB194" s="31" t="str">
        <f t="shared" si="107"/>
        <v/>
      </c>
      <c r="DC194" s="31" t="str">
        <f t="shared" si="107"/>
        <v/>
      </c>
      <c r="DD194" s="32">
        <f t="shared" si="103"/>
        <v>0</v>
      </c>
      <c r="DE194" s="33" t="str">
        <f t="shared" si="82"/>
        <v>NNot</v>
      </c>
      <c r="DF194" s="31" t="str">
        <f t="shared" si="105"/>
        <v/>
      </c>
      <c r="DG194" s="31" t="str">
        <f t="shared" si="105"/>
        <v/>
      </c>
      <c r="DH194" s="31" t="str">
        <f t="shared" si="105"/>
        <v/>
      </c>
      <c r="DI194" s="31" t="str">
        <f t="shared" si="105"/>
        <v/>
      </c>
      <c r="DJ194" s="32">
        <f t="shared" si="84"/>
        <v>0</v>
      </c>
      <c r="DK194" s="33" t="str">
        <f t="shared" si="85"/>
        <v>NNot</v>
      </c>
      <c r="DL194" s="31" t="str">
        <f t="shared" si="106"/>
        <v/>
      </c>
      <c r="DM194" s="31" t="str">
        <f t="shared" si="106"/>
        <v/>
      </c>
      <c r="DN194" s="31" t="str">
        <f t="shared" si="106"/>
        <v/>
      </c>
      <c r="DO194" s="31" t="str">
        <f t="shared" si="106"/>
        <v/>
      </c>
      <c r="DP194" s="32">
        <f t="shared" si="76"/>
        <v>0</v>
      </c>
      <c r="DQ194" s="33" t="str">
        <f t="shared" si="87"/>
        <v>NNot</v>
      </c>
      <c r="DR194" s="4">
        <f>IF(F194=Listedechoix!$A$1,20,IF(F194=Listedechoix!$A$2,15,IF(F194=Listedechoix!$A$3,10,IF(F194=Listedechoix!$A$4,5,0))))</f>
        <v>0</v>
      </c>
      <c r="DS194" s="4">
        <f>IF(G194=Listedechoix!$A$1,20,IF(G194=Listedechoix!$A$2,15,IF(G194=Listedechoix!$A$3,10,IF(G194=Listedechoix!$A$4,5,0))))</f>
        <v>0</v>
      </c>
      <c r="DT194" s="4">
        <f>IF(H194=Listedechoix!$A$1,20,IF(H194=Listedechoix!$A$2,15,IF(H194=Listedechoix!$A$3,10,IF(H194=Listedechoix!$A$4,5,0))))</f>
        <v>0</v>
      </c>
      <c r="DU194" s="4">
        <f>IF(I194=Listedechoix!$A$1,20,IF(I194=Listedechoix!$A$2,15,IF(I194=Listedechoix!$A$3,10,IF(I194=Listedechoix!$A$4,5,0))))</f>
        <v>0</v>
      </c>
      <c r="DV194" s="4">
        <f>IF(J194=Listedechoix!$A$1,20,IF(J194=Listedechoix!$A$2,15,IF(J194=Listedechoix!$A$3,10,IF(J194=Listedechoix!$A$4,5,0))))</f>
        <v>0</v>
      </c>
      <c r="DW194" s="4">
        <f>IF(K194=Listedechoix!$A$1,20,IF(K194=Listedechoix!$A$2,15,IF(K194=Listedechoix!$A$3,10,IF(K194=Listedechoix!$A$4,5,0))))</f>
        <v>0</v>
      </c>
      <c r="DX194" s="4">
        <f>IF(L194=Listedechoix!$A$1,20,IF(L194=Listedechoix!$A$2,15,IF(L194=Listedechoix!$A$3,10,IF(L194=Listedechoix!$A$4,5,0))))</f>
        <v>0</v>
      </c>
      <c r="DY194" s="4">
        <f>IF(M194=Listedechoix!$A$1,20,IF(M194=Listedechoix!$A$2,15,IF(M194=Listedechoix!$A$3,10,IF(M194=Listedechoix!$A$4,5,0))))</f>
        <v>0</v>
      </c>
      <c r="DZ194" s="4">
        <f>IF(N194=Listedechoix!$A$1,20,IF(N194=Listedechoix!$A$2,15,IF(N194=Listedechoix!$A$3,10,IF(N194=Listedechoix!$A$4,5,0))))</f>
        <v>0</v>
      </c>
      <c r="EA194" s="4">
        <f>IF(O194=Listedechoix!$A$1,20,IF(O194=Listedechoix!$A$2,15,IF(O194=Listedechoix!$A$3,10,IF(O194=Listedechoix!$A$4,5,0))))</f>
        <v>0</v>
      </c>
      <c r="EB194" s="4">
        <f>IF(P194=Listedechoix!$A$1,20,IF(P194=Listedechoix!$A$2,15,IF(P194=Listedechoix!$A$3,10,IF(P194=Listedechoix!$A$4,5,0))))</f>
        <v>0</v>
      </c>
      <c r="EC194" s="116" t="str">
        <f t="shared" si="88"/>
        <v>NNot</v>
      </c>
      <c r="ED194" s="117" t="str">
        <f t="shared" si="89"/>
        <v>NNot</v>
      </c>
      <c r="EE194" s="4">
        <f>IF(Q194=Listedechoix!$A$1,20,IF(Q194=Listedechoix!$A$2,15,IF(Q194=Listedechoix!$A$3,10,IF(Q194=Listedechoix!$A$4,5,0))))</f>
        <v>0</v>
      </c>
      <c r="EF194" s="4">
        <f>IF(R194=Listedechoix!$A$1,20,IF(R194=Listedechoix!$A$2,15,IF(R194=Listedechoix!$A$3,10,IF(R194=Listedechoix!$A$4,5,0))))</f>
        <v>0</v>
      </c>
      <c r="EG194" s="4">
        <f>IF(S194=Listedechoix!$A$1,20,IF(S194=Listedechoix!$A$2,15,IF(S194=Listedechoix!$A$3,10,IF(S194=Listedechoix!$A$4,5,0))))</f>
        <v>0</v>
      </c>
      <c r="EH194" s="4">
        <f>IF(T194=Listedechoix!$A$1,20,IF(T194=Listedechoix!$A$2,15,IF(T194=Listedechoix!$A$3,10,IF(T194=Listedechoix!$A$4,5,0))))</f>
        <v>0</v>
      </c>
      <c r="EI194" s="4">
        <f>IF(U194=Listedechoix!$A$1,20,IF(U194=Listedechoix!$A$2,15,IF(U194=Listedechoix!$A$3,10,IF(U194=Listedechoix!$A$4,5,0))))</f>
        <v>0</v>
      </c>
      <c r="EJ194" s="4">
        <f>IF(V194=Listedechoix!$A$1,20,IF(V194=Listedechoix!$A$2,15,IF(V194=Listedechoix!$A$3,10,IF(V194=Listedechoix!$A$4,5,0))))</f>
        <v>0</v>
      </c>
      <c r="EK194" s="4">
        <f>IF(W194=Listedechoix!$A$1,20,IF(W194=Listedechoix!$A$2,15,IF(W194=Listedechoix!$A$3,10,IF(W194=Listedechoix!$A$4,5,0))))</f>
        <v>0</v>
      </c>
      <c r="EL194" s="4">
        <f>IF(X194=Listedechoix!$A$1,20,IF(X194=Listedechoix!$A$2,15,IF(X194=Listedechoix!$A$3,10,IF(X194=Listedechoix!$A$4,5,0))))</f>
        <v>0</v>
      </c>
      <c r="EM194" s="4">
        <f>IF(Y194=Listedechoix!$A$1,20,IF(Y194=Listedechoix!$A$2,15,IF(Y194=Listedechoix!$A$3,10,IF(Y194=Listedechoix!$A$4,5,0))))</f>
        <v>0</v>
      </c>
      <c r="EN194" s="4">
        <f>IF(Z194=Listedechoix!$A$1,20,IF(Z194=Listedechoix!$A$2,15,IF(Z194=Listedechoix!$A$3,10,IF(Z194=Listedechoix!$A$4,5,0))))</f>
        <v>0</v>
      </c>
      <c r="EO194" s="4">
        <f>IF(AA194=Listedechoix!$A$1,20,IF(AA194=Listedechoix!$A$2,15,IF(AA194=Listedechoix!$A$3,10,IF(AA194=Listedechoix!$A$4,5,0))))</f>
        <v>0</v>
      </c>
      <c r="EP194" s="116" t="str">
        <f t="shared" si="90"/>
        <v>NNot</v>
      </c>
      <c r="EQ194" s="117" t="str">
        <f t="shared" si="91"/>
        <v>NNot</v>
      </c>
      <c r="ER194" s="4">
        <f>IF(AB194=Listedechoix!$A$1,20,IF(AB194=Listedechoix!$A$2,15,IF(AB194=Listedechoix!$A$3,10,IF(AB194=Listedechoix!$A$4,5,0))))</f>
        <v>0</v>
      </c>
      <c r="ES194" s="4">
        <f>IF(AC194=Listedechoix!$A$1,20,IF(AC194=Listedechoix!$A$2,15,IF(AC194=Listedechoix!$A$3,10,IF(AC194=Listedechoix!$A$4,5,0))))</f>
        <v>0</v>
      </c>
      <c r="ET194" s="4">
        <f>IF(AD194=Listedechoix!$A$1,20,IF(AD194=Listedechoix!$A$2,15,IF(AD194=Listedechoix!$A$3,10,IF(AD194=Listedechoix!$A$4,5,0))))</f>
        <v>0</v>
      </c>
      <c r="EU194" s="4">
        <f>IF(AE194=Listedechoix!$A$1,20,IF(AE194=Listedechoix!$A$2,15,IF(AE194=Listedechoix!$A$3,10,IF(AE194=Listedechoix!$A$4,5,0))))</f>
        <v>0</v>
      </c>
      <c r="EV194" s="4">
        <f>IF(AF194=Listedechoix!$A$1,20,IF(AF194=Listedechoix!$A$2,15,IF(AF194=Listedechoix!$A$3,10,IF(AF194=Listedechoix!$A$4,5,0))))</f>
        <v>0</v>
      </c>
      <c r="EW194" s="4">
        <f>IF(AG194=Listedechoix!$A$1,20,IF(AG194=Listedechoix!$A$2,15,IF(AG194=Listedechoix!$A$3,10,IF(AG194=Listedechoix!$A$4,5,0))))</f>
        <v>0</v>
      </c>
      <c r="EX194" s="4">
        <f>IF(AH194=Listedechoix!$A$1,20,IF(AH194=Listedechoix!$A$2,15,IF(AH194=Listedechoix!$A$3,10,IF(AH194=Listedechoix!$A$4,5,0))))</f>
        <v>0</v>
      </c>
      <c r="EY194" s="4">
        <f>IF(AI194=Listedechoix!$A$1,20,IF(AI194=Listedechoix!$A$2,15,IF(AI194=Listedechoix!$A$3,10,IF(AI194=Listedechoix!$A$4,5,0))))</f>
        <v>0</v>
      </c>
      <c r="EZ194" s="4">
        <f>IF(AJ194=Listedechoix!$A$1,20,IF(AJ194=Listedechoix!$A$2,15,IF(AJ194=Listedechoix!$A$3,10,IF(AJ194=Listedechoix!$A$4,5,0))))</f>
        <v>0</v>
      </c>
      <c r="FA194" s="4">
        <f>IF(AK194=Listedechoix!$A$1,20,IF(AK194=Listedechoix!$A$2,15,IF(AK194=Listedechoix!$A$3,10,IF(AK194=Listedechoix!$A$4,5,0))))</f>
        <v>0</v>
      </c>
      <c r="FB194" s="4">
        <f>IF(AL194=Listedechoix!$A$1,20,IF(AL194=Listedechoix!$A$2,15,IF(AL194=Listedechoix!$A$3,10,IF(AL194=Listedechoix!$A$4,5,0))))</f>
        <v>0</v>
      </c>
      <c r="FC194" s="4">
        <f>IF(AM194=Listedechoix!$A$1,20,IF(AM194=Listedechoix!$A$2,15,IF(AM194=Listedechoix!$A$3,10,IF(AM194=Listedechoix!$A$4,5,0))))</f>
        <v>0</v>
      </c>
      <c r="FD194" s="4">
        <f>IF(AN194=Listedechoix!$A$1,20,IF(AN194=Listedechoix!$A$2,15,IF(AN194=Listedechoix!$A$3,10,IF(AN194=Listedechoix!$A$4,5,0))))</f>
        <v>0</v>
      </c>
      <c r="FE194" s="4">
        <f>IF(AO194=Listedechoix!$A$1,20,IF(AO194=Listedechoix!$A$2,15,IF(AO194=Listedechoix!$A$3,10,IF(AO194=Listedechoix!$A$4,5,0))))</f>
        <v>0</v>
      </c>
      <c r="FF194" s="116" t="str">
        <f t="shared" si="92"/>
        <v>NNot</v>
      </c>
      <c r="FG194" s="117" t="str">
        <f t="shared" si="93"/>
        <v>NNot</v>
      </c>
      <c r="FH194" s="4">
        <f>IF(AP194=Listedechoix!$A$1,20,IF(AP194=Listedechoix!$A$2,15,IF(AP194=Listedechoix!$A$3,10,IF(AP194=Listedechoix!$A$4,5,0))))</f>
        <v>0</v>
      </c>
      <c r="FI194" s="4">
        <f>IF(AQ194=Listedechoix!$A$1,20,IF(AQ194=Listedechoix!$A$2,15,IF(AQ194=Listedechoix!$A$3,10,IF(AQ194=Listedechoix!$A$4,5,0))))</f>
        <v>0</v>
      </c>
      <c r="FJ194" s="4">
        <f>IF(AR194=Listedechoix!$A$1,20,IF(AR194=Listedechoix!$A$2,15,IF(AR194=Listedechoix!$A$3,10,IF(AR194=Listedechoix!$A$4,5,0))))</f>
        <v>0</v>
      </c>
      <c r="FK194" s="4">
        <f>IF(AS194=Listedechoix!$A$1,20,IF(AS194=Listedechoix!$A$2,15,IF(AS194=Listedechoix!$A$3,10,IF(AS194=Listedechoix!$A$4,5,0))))</f>
        <v>0</v>
      </c>
      <c r="FL194" s="4">
        <f>IF(AT194=Listedechoix!$A$1,20,IF(AT194=Listedechoix!$A$2,15,IF(AT194=Listedechoix!$A$3,10,IF(AT194=Listedechoix!$A$4,5,0))))</f>
        <v>0</v>
      </c>
      <c r="FM194" s="4">
        <f>IF(AU194=Listedechoix!$A$1,20,IF(AU194=Listedechoix!$A$2,15,IF(AU194=Listedechoix!$A$3,10,IF(AU194=Listedechoix!$A$4,5,0))))</f>
        <v>0</v>
      </c>
      <c r="FN194" s="4">
        <f>IF(AV194=Listedechoix!$A$1,20,IF(AV194=Listedechoix!$A$2,15,IF(AV194=Listedechoix!$A$3,10,IF(AV194=Listedechoix!$A$4,5,0))))</f>
        <v>0</v>
      </c>
      <c r="FO194" s="4">
        <f>IF(AW194=Listedechoix!$A$1,20,IF(AW194=Listedechoix!$A$2,15,IF(AW194=Listedechoix!$A$3,10,IF(AW194=Listedechoix!$A$4,5,0))))</f>
        <v>0</v>
      </c>
      <c r="FP194" s="4">
        <f>IF(AX194=Listedechoix!$A$1,20,IF(AX194=Listedechoix!$A$2,15,IF(AX194=Listedechoix!$A$3,10,IF(AX194=Listedechoix!$A$4,5,0))))</f>
        <v>0</v>
      </c>
      <c r="FQ194" s="4">
        <f>IF(AY194=Listedechoix!$A$1,20,IF(AY194=Listedechoix!$A$2,15,IF(AY194=Listedechoix!$A$3,10,IF(AY194=Listedechoix!$A$4,5,0))))</f>
        <v>0</v>
      </c>
      <c r="FR194" s="4">
        <f>IF(AZ194=Listedechoix!$A$1,20,IF(AZ194=Listedechoix!$A$2,15,IF(AZ194=Listedechoix!$A$3,10,IF(AZ194=Listedechoix!$A$4,5,0))))</f>
        <v>0</v>
      </c>
      <c r="FS194" s="4">
        <f>IF(BA194=Listedechoix!$A$1,20,IF(BA194=Listedechoix!$A$2,15,IF(BA194=Listedechoix!$A$3,10,IF(BA194=Listedechoix!$A$4,5,0))))</f>
        <v>0</v>
      </c>
      <c r="FT194" s="4">
        <f>IF(BB194=Listedechoix!$A$1,20,IF(BB194=Listedechoix!$A$2,15,IF(BB194=Listedechoix!$A$3,10,IF(BB194=Listedechoix!$A$4,5,0))))</f>
        <v>0</v>
      </c>
      <c r="FU194" s="4">
        <f>IF(BC194=Listedechoix!$A$1,20,IF(BC194=Listedechoix!$A$2,15,IF(BC194=Listedechoix!$A$3,10,IF(BC194=Listedechoix!$A$4,5,0))))</f>
        <v>0</v>
      </c>
      <c r="FV194" s="116" t="str">
        <f t="shared" si="94"/>
        <v>NNot</v>
      </c>
      <c r="FW194" s="117" t="str">
        <f t="shared" si="95"/>
        <v>NNot</v>
      </c>
      <c r="FX194" s="4">
        <f>IF(BD194=Listedechoix!$A$1,20,IF(BD194=Listedechoix!$A$2,15,IF(BD194=Listedechoix!$A$3,10,IF(BD194=Listedechoix!$A$4,5,0))))</f>
        <v>0</v>
      </c>
      <c r="FY194" s="4">
        <f>IF(BE194=Listedechoix!$A$1,20,IF(BE194=Listedechoix!$A$2,15,IF(BE194=Listedechoix!$A$3,10,IF(BE194=Listedechoix!$A$4,5,0))))</f>
        <v>0</v>
      </c>
      <c r="FZ194" s="4">
        <f>IF(BF194=Listedechoix!$A$1,20,IF(BF194=Listedechoix!$A$2,15,IF(BF194=Listedechoix!$A$3,10,IF(BF194=Listedechoix!$A$4,5,0))))</f>
        <v>0</v>
      </c>
      <c r="GA194" s="4">
        <f>IF(BG194=Listedechoix!$A$1,20,IF(BG194=Listedechoix!$A$2,15,IF(BG194=Listedechoix!$A$3,10,IF(BG194=Listedechoix!$A$4,5,0))))</f>
        <v>0</v>
      </c>
      <c r="GB194" s="4">
        <f>IF(BH194=Listedechoix!$A$1,20,IF(BH194=Listedechoix!$A$2,15,IF(BH194=Listedechoix!$A$3,10,IF(BH194=Listedechoix!$A$4,5,0))))</f>
        <v>0</v>
      </c>
      <c r="GC194" s="4">
        <f>IF(BI194=Listedechoix!$A$1,20,IF(BI194=Listedechoix!$A$2,15,IF(BI194=Listedechoix!$A$3,10,IF(BI194=Listedechoix!$A$4,5,0))))</f>
        <v>0</v>
      </c>
      <c r="GD194" s="4">
        <f>IF(BJ194=Listedechoix!$A$1,20,IF(BJ194=Listedechoix!$A$2,15,IF(BJ194=Listedechoix!$A$3,10,IF(BJ194=Listedechoix!$A$4,5,0))))</f>
        <v>0</v>
      </c>
      <c r="GE194" s="4">
        <f>IF(BK194=Listedechoix!$A$1,20,IF(BK194=Listedechoix!$A$2,15,IF(BK194=Listedechoix!$A$3,10,IF(BK194=Listedechoix!$A$4,5,0))))</f>
        <v>0</v>
      </c>
      <c r="GF194" s="4">
        <f>IF(BL194=Listedechoix!$A$1,20,IF(BL194=Listedechoix!$A$2,15,IF(BL194=Listedechoix!$A$3,10,IF(BL194=Listedechoix!$A$4,5,0))))</f>
        <v>0</v>
      </c>
      <c r="GG194" s="4">
        <f>IF(BM194=Listedechoix!$A$1,20,IF(BM194=Listedechoix!$A$2,15,IF(BM194=Listedechoix!$A$3,10,IF(BM194=Listedechoix!$A$4,5,0))))</f>
        <v>0</v>
      </c>
      <c r="GH194" s="4">
        <f>IF(BN194=Listedechoix!$A$1,20,IF(BN194=Listedechoix!$A$2,15,IF(BN194=Listedechoix!$A$3,10,IF(BN194=Listedechoix!$A$4,5,0))))</f>
        <v>0</v>
      </c>
      <c r="GI194" s="116" t="str">
        <f t="shared" si="96"/>
        <v>NNot</v>
      </c>
      <c r="GJ194" s="117" t="str">
        <f t="shared" si="97"/>
        <v>NNot</v>
      </c>
      <c r="GK194" s="4">
        <f>IF(BO194=Listedechoix!$A$1,20,IF(BO194=Listedechoix!$A$2,15,IF(BO194=Listedechoix!$A$3,10,IF(BO194=Listedechoix!$A$4,5,0))))</f>
        <v>0</v>
      </c>
      <c r="GL194" s="4">
        <f>IF(BP194=Listedechoix!$A$1,20,IF(BP194=Listedechoix!$A$2,15,IF(BP194=Listedechoix!$A$3,10,IF(BP194=Listedechoix!$A$4,5,0))))</f>
        <v>0</v>
      </c>
      <c r="GM194" s="4">
        <f>IF(BQ194=Listedechoix!$A$1,20,IF(BQ194=Listedechoix!$A$2,15,IF(BQ194=Listedechoix!$A$3,10,IF(BQ194=Listedechoix!$A$4,5,0))))</f>
        <v>0</v>
      </c>
      <c r="GN194" s="4">
        <f>IF(BR194=Listedechoix!$A$1,20,IF(BR194=Listedechoix!$A$2,15,IF(BR194=Listedechoix!$A$3,10,IF(BR194=Listedechoix!$A$4,5,0))))</f>
        <v>0</v>
      </c>
      <c r="GO194" s="4">
        <f>IF(BS194=Listedechoix!$A$1,20,IF(BS194=Listedechoix!$A$2,15,IF(BS194=Listedechoix!$A$3,10,IF(BS194=Listedechoix!$A$4,5,0))))</f>
        <v>0</v>
      </c>
      <c r="GP194" s="4">
        <f>IF(BT194=Listedechoix!$A$1,20,IF(BT194=Listedechoix!$A$2,15,IF(BT194=Listedechoix!$A$3,10,IF(BT194=Listedechoix!$A$4,5,0))))</f>
        <v>0</v>
      </c>
      <c r="GQ194" s="4">
        <f>IF(BU194=Listedechoix!$A$1,20,IF(BU194=Listedechoix!$A$2,15,IF(BU194=Listedechoix!$A$3,10,IF(BU194=Listedechoix!$A$4,5,0))))</f>
        <v>0</v>
      </c>
      <c r="GR194" s="4">
        <f>IF(BV194=Listedechoix!$A$1,20,IF(BV194=Listedechoix!$A$2,15,IF(BV194=Listedechoix!$A$3,10,IF(BV194=Listedechoix!$A$4,5,0))))</f>
        <v>0</v>
      </c>
      <c r="GS194" s="4">
        <f>IF(BW194=Listedechoix!$A$1,20,IF(BW194=Listedechoix!$A$2,15,IF(BW194=Listedechoix!$A$3,10,IF(BW194=Listedechoix!$A$4,5,0))))</f>
        <v>0</v>
      </c>
      <c r="GT194" s="4">
        <f>IF(BX194=Listedechoix!$A$1,20,IF(BX194=Listedechoix!$A$2,15,IF(BX194=Listedechoix!$A$3,10,IF(BX194=Listedechoix!$A$4,5,0))))</f>
        <v>0</v>
      </c>
      <c r="GU194" s="4">
        <f>IF(BY194=Listedechoix!$A$1,20,IF(BY194=Listedechoix!$A$2,15,IF(BY194=Listedechoix!$A$3,10,IF(BY194=Listedechoix!$A$4,5,0))))</f>
        <v>0</v>
      </c>
      <c r="GV194" s="116" t="str">
        <f t="shared" si="98"/>
        <v>NNot</v>
      </c>
      <c r="GW194" s="117" t="str">
        <f t="shared" si="99"/>
        <v>NNot</v>
      </c>
      <c r="GX194" s="4">
        <f>IF(BZ194=Listedechoix!$A$1,20,IF(BZ194=Listedechoix!$A$2,15,IF(BZ194=Listedechoix!$A$3,10,IF(BZ194=Listedechoix!$A$4,5,0))))</f>
        <v>0</v>
      </c>
      <c r="GY194" s="4">
        <f>IF(CA194=Listedechoix!$A$1,20,IF(CA194=Listedechoix!$A$2,15,IF(CA194=Listedechoix!$A$3,10,IF(CA194=Listedechoix!$A$4,5,0))))</f>
        <v>0</v>
      </c>
      <c r="GZ194" s="4">
        <f>IF(CB194=Listedechoix!$A$1,20,IF(CB194=Listedechoix!$A$2,15,IF(CB194=Listedechoix!$A$3,10,IF(CB194=Listedechoix!$A$4,5,0))))</f>
        <v>0</v>
      </c>
      <c r="HA194" s="4">
        <f>IF(CC194=Listedechoix!$A$1,20,IF(CC194=Listedechoix!$A$2,15,IF(CC194=Listedechoix!$A$3,10,IF(CC194=Listedechoix!$A$4,5,0))))</f>
        <v>0</v>
      </c>
      <c r="HB194" s="4">
        <f>IF(CD194=Listedechoix!$A$1,20,IF(CD194=Listedechoix!$A$2,15,IF(CD194=Listedechoix!$A$3,10,IF(CD194=Listedechoix!$A$4,5,0))))</f>
        <v>0</v>
      </c>
      <c r="HC194" s="4">
        <f>IF(CE194=Listedechoix!$A$1,20,IF(CE194=Listedechoix!$A$2,15,IF(CE194=Listedechoix!$A$3,10,IF(CE194=Listedechoix!$A$4,5,0))))</f>
        <v>0</v>
      </c>
      <c r="HD194" s="4">
        <f>IF(CF194=Listedechoix!$A$1,20,IF(CF194=Listedechoix!$A$2,15,IF(CF194=Listedechoix!$A$3,10,IF(CF194=Listedechoix!$A$4,5,0))))</f>
        <v>0</v>
      </c>
      <c r="HE194" s="4">
        <f>IF(CG194=Listedechoix!$A$1,20,IF(CG194=Listedechoix!$A$2,15,IF(CG194=Listedechoix!$A$3,10,IF(CG194=Listedechoix!$A$4,5,0))))</f>
        <v>0</v>
      </c>
      <c r="HF194" s="4">
        <f>IF(CH194=Listedechoix!$A$1,20,IF(CH194=Listedechoix!$A$2,15,IF(CH194=Listedechoix!$A$3,10,IF(CH194=Listedechoix!$A$4,5,0))))</f>
        <v>0</v>
      </c>
      <c r="HG194" s="4">
        <f>IF(CI194=Listedechoix!$A$1,20,IF(CI194=Listedechoix!$A$2,15,IF(CI194=Listedechoix!$A$3,10,IF(CI194=Listedechoix!$A$4,5,0))))</f>
        <v>0</v>
      </c>
      <c r="HH194" s="4">
        <f>IF(CJ194=Listedechoix!$A$1,20,IF(CJ194=Listedechoix!$A$2,15,IF(CJ194=Listedechoix!$A$3,10,IF(CJ194=Listedechoix!$A$4,5,0))))</f>
        <v>0</v>
      </c>
      <c r="HI194" s="4">
        <f>IF(CK194=Listedechoix!$A$1,20,IF(CK194=Listedechoix!$A$2,15,IF(CK194=Listedechoix!$A$3,10,IF(CK194=Listedechoix!$A$4,5,0))))</f>
        <v>0</v>
      </c>
      <c r="HJ194" s="4">
        <f>IF(CL194=Listedechoix!$A$1,20,IF(CL194=Listedechoix!$A$2,15,IF(CL194=Listedechoix!$A$3,10,IF(CL194=Listedechoix!$A$4,5,0))))</f>
        <v>0</v>
      </c>
      <c r="HK194" s="4">
        <f>IF(CM194=Listedechoix!$A$1,20,IF(CM194=Listedechoix!$A$2,15,IF(CM194=Listedechoix!$A$3,10,IF(CM194=Listedechoix!$A$4,5,0))))</f>
        <v>0</v>
      </c>
      <c r="HL194" s="116" t="str">
        <f t="shared" si="100"/>
        <v>NNot</v>
      </c>
      <c r="HM194" s="117" t="str">
        <f t="shared" si="101"/>
        <v>NNot</v>
      </c>
    </row>
    <row r="195" spans="1:221" x14ac:dyDescent="0.25">
      <c r="A195" s="34"/>
      <c r="B195" s="34"/>
      <c r="C195" s="35"/>
      <c r="D195" s="35"/>
      <c r="E195" s="35"/>
      <c r="F195" s="43"/>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1" t="str">
        <f t="shared" si="77"/>
        <v/>
      </c>
      <c r="CO195" s="31" t="str">
        <f t="shared" si="74"/>
        <v/>
      </c>
      <c r="CP195" s="31" t="str">
        <f t="shared" si="74"/>
        <v/>
      </c>
      <c r="CQ195" s="31" t="str">
        <f t="shared" si="74"/>
        <v/>
      </c>
      <c r="CR195" s="32">
        <f t="shared" si="78"/>
        <v>0</v>
      </c>
      <c r="CS195" s="33" t="str">
        <f t="shared" si="102"/>
        <v/>
      </c>
      <c r="CT195" s="31" t="str">
        <f t="shared" si="79"/>
        <v/>
      </c>
      <c r="CU195" s="31" t="str">
        <f t="shared" si="75"/>
        <v/>
      </c>
      <c r="CV195" s="31" t="str">
        <f t="shared" si="75"/>
        <v/>
      </c>
      <c r="CW195" s="31" t="str">
        <f t="shared" si="75"/>
        <v/>
      </c>
      <c r="CX195" s="32">
        <f t="shared" si="80"/>
        <v>0</v>
      </c>
      <c r="CY195" s="33" t="str">
        <f t="shared" si="81"/>
        <v>NNot</v>
      </c>
      <c r="CZ195" s="31" t="str">
        <f t="shared" si="107"/>
        <v/>
      </c>
      <c r="DA195" s="31" t="str">
        <f t="shared" si="107"/>
        <v/>
      </c>
      <c r="DB195" s="31" t="str">
        <f t="shared" si="107"/>
        <v/>
      </c>
      <c r="DC195" s="31" t="str">
        <f t="shared" si="107"/>
        <v/>
      </c>
      <c r="DD195" s="32">
        <f t="shared" si="103"/>
        <v>0</v>
      </c>
      <c r="DE195" s="33" t="str">
        <f t="shared" si="82"/>
        <v>NNot</v>
      </c>
      <c r="DF195" s="31" t="str">
        <f t="shared" si="105"/>
        <v/>
      </c>
      <c r="DG195" s="31" t="str">
        <f t="shared" si="105"/>
        <v/>
      </c>
      <c r="DH195" s="31" t="str">
        <f t="shared" si="105"/>
        <v/>
      </c>
      <c r="DI195" s="31" t="str">
        <f t="shared" si="105"/>
        <v/>
      </c>
      <c r="DJ195" s="32">
        <f t="shared" si="84"/>
        <v>0</v>
      </c>
      <c r="DK195" s="33" t="str">
        <f t="shared" si="85"/>
        <v>NNot</v>
      </c>
      <c r="DL195" s="31" t="str">
        <f t="shared" si="106"/>
        <v/>
      </c>
      <c r="DM195" s="31" t="str">
        <f t="shared" si="106"/>
        <v/>
      </c>
      <c r="DN195" s="31" t="str">
        <f t="shared" si="106"/>
        <v/>
      </c>
      <c r="DO195" s="31" t="str">
        <f t="shared" si="106"/>
        <v/>
      </c>
      <c r="DP195" s="32">
        <f t="shared" si="76"/>
        <v>0</v>
      </c>
      <c r="DQ195" s="33" t="str">
        <f t="shared" si="87"/>
        <v>NNot</v>
      </c>
      <c r="DR195" s="4">
        <f>IF(F195=Listedechoix!$A$1,20,IF(F195=Listedechoix!$A$2,15,IF(F195=Listedechoix!$A$3,10,IF(F195=Listedechoix!$A$4,5,0))))</f>
        <v>0</v>
      </c>
      <c r="DS195" s="4">
        <f>IF(G195=Listedechoix!$A$1,20,IF(G195=Listedechoix!$A$2,15,IF(G195=Listedechoix!$A$3,10,IF(G195=Listedechoix!$A$4,5,0))))</f>
        <v>0</v>
      </c>
      <c r="DT195" s="4">
        <f>IF(H195=Listedechoix!$A$1,20,IF(H195=Listedechoix!$A$2,15,IF(H195=Listedechoix!$A$3,10,IF(H195=Listedechoix!$A$4,5,0))))</f>
        <v>0</v>
      </c>
      <c r="DU195" s="4">
        <f>IF(I195=Listedechoix!$A$1,20,IF(I195=Listedechoix!$A$2,15,IF(I195=Listedechoix!$A$3,10,IF(I195=Listedechoix!$A$4,5,0))))</f>
        <v>0</v>
      </c>
      <c r="DV195" s="4">
        <f>IF(J195=Listedechoix!$A$1,20,IF(J195=Listedechoix!$A$2,15,IF(J195=Listedechoix!$A$3,10,IF(J195=Listedechoix!$A$4,5,0))))</f>
        <v>0</v>
      </c>
      <c r="DW195" s="4">
        <f>IF(K195=Listedechoix!$A$1,20,IF(K195=Listedechoix!$A$2,15,IF(K195=Listedechoix!$A$3,10,IF(K195=Listedechoix!$A$4,5,0))))</f>
        <v>0</v>
      </c>
      <c r="DX195" s="4">
        <f>IF(L195=Listedechoix!$A$1,20,IF(L195=Listedechoix!$A$2,15,IF(L195=Listedechoix!$A$3,10,IF(L195=Listedechoix!$A$4,5,0))))</f>
        <v>0</v>
      </c>
      <c r="DY195" s="4">
        <f>IF(M195=Listedechoix!$A$1,20,IF(M195=Listedechoix!$A$2,15,IF(M195=Listedechoix!$A$3,10,IF(M195=Listedechoix!$A$4,5,0))))</f>
        <v>0</v>
      </c>
      <c r="DZ195" s="4">
        <f>IF(N195=Listedechoix!$A$1,20,IF(N195=Listedechoix!$A$2,15,IF(N195=Listedechoix!$A$3,10,IF(N195=Listedechoix!$A$4,5,0))))</f>
        <v>0</v>
      </c>
      <c r="EA195" s="4">
        <f>IF(O195=Listedechoix!$A$1,20,IF(O195=Listedechoix!$A$2,15,IF(O195=Listedechoix!$A$3,10,IF(O195=Listedechoix!$A$4,5,0))))</f>
        <v>0</v>
      </c>
      <c r="EB195" s="4">
        <f>IF(P195=Listedechoix!$A$1,20,IF(P195=Listedechoix!$A$2,15,IF(P195=Listedechoix!$A$3,10,IF(P195=Listedechoix!$A$4,5,0))))</f>
        <v>0</v>
      </c>
      <c r="EC195" s="116" t="str">
        <f t="shared" si="88"/>
        <v>NNot</v>
      </c>
      <c r="ED195" s="117" t="str">
        <f t="shared" si="89"/>
        <v>NNot</v>
      </c>
      <c r="EE195" s="4">
        <f>IF(Q195=Listedechoix!$A$1,20,IF(Q195=Listedechoix!$A$2,15,IF(Q195=Listedechoix!$A$3,10,IF(Q195=Listedechoix!$A$4,5,0))))</f>
        <v>0</v>
      </c>
      <c r="EF195" s="4">
        <f>IF(R195=Listedechoix!$A$1,20,IF(R195=Listedechoix!$A$2,15,IF(R195=Listedechoix!$A$3,10,IF(R195=Listedechoix!$A$4,5,0))))</f>
        <v>0</v>
      </c>
      <c r="EG195" s="4">
        <f>IF(S195=Listedechoix!$A$1,20,IF(S195=Listedechoix!$A$2,15,IF(S195=Listedechoix!$A$3,10,IF(S195=Listedechoix!$A$4,5,0))))</f>
        <v>0</v>
      </c>
      <c r="EH195" s="4">
        <f>IF(T195=Listedechoix!$A$1,20,IF(T195=Listedechoix!$A$2,15,IF(T195=Listedechoix!$A$3,10,IF(T195=Listedechoix!$A$4,5,0))))</f>
        <v>0</v>
      </c>
      <c r="EI195" s="4">
        <f>IF(U195=Listedechoix!$A$1,20,IF(U195=Listedechoix!$A$2,15,IF(U195=Listedechoix!$A$3,10,IF(U195=Listedechoix!$A$4,5,0))))</f>
        <v>0</v>
      </c>
      <c r="EJ195" s="4">
        <f>IF(V195=Listedechoix!$A$1,20,IF(V195=Listedechoix!$A$2,15,IF(V195=Listedechoix!$A$3,10,IF(V195=Listedechoix!$A$4,5,0))))</f>
        <v>0</v>
      </c>
      <c r="EK195" s="4">
        <f>IF(W195=Listedechoix!$A$1,20,IF(W195=Listedechoix!$A$2,15,IF(W195=Listedechoix!$A$3,10,IF(W195=Listedechoix!$A$4,5,0))))</f>
        <v>0</v>
      </c>
      <c r="EL195" s="4">
        <f>IF(X195=Listedechoix!$A$1,20,IF(X195=Listedechoix!$A$2,15,IF(X195=Listedechoix!$A$3,10,IF(X195=Listedechoix!$A$4,5,0))))</f>
        <v>0</v>
      </c>
      <c r="EM195" s="4">
        <f>IF(Y195=Listedechoix!$A$1,20,IF(Y195=Listedechoix!$A$2,15,IF(Y195=Listedechoix!$A$3,10,IF(Y195=Listedechoix!$A$4,5,0))))</f>
        <v>0</v>
      </c>
      <c r="EN195" s="4">
        <f>IF(Z195=Listedechoix!$A$1,20,IF(Z195=Listedechoix!$A$2,15,IF(Z195=Listedechoix!$A$3,10,IF(Z195=Listedechoix!$A$4,5,0))))</f>
        <v>0</v>
      </c>
      <c r="EO195" s="4">
        <f>IF(AA195=Listedechoix!$A$1,20,IF(AA195=Listedechoix!$A$2,15,IF(AA195=Listedechoix!$A$3,10,IF(AA195=Listedechoix!$A$4,5,0))))</f>
        <v>0</v>
      </c>
      <c r="EP195" s="116" t="str">
        <f t="shared" si="90"/>
        <v>NNot</v>
      </c>
      <c r="EQ195" s="117" t="str">
        <f t="shared" si="91"/>
        <v>NNot</v>
      </c>
      <c r="ER195" s="4">
        <f>IF(AB195=Listedechoix!$A$1,20,IF(AB195=Listedechoix!$A$2,15,IF(AB195=Listedechoix!$A$3,10,IF(AB195=Listedechoix!$A$4,5,0))))</f>
        <v>0</v>
      </c>
      <c r="ES195" s="4">
        <f>IF(AC195=Listedechoix!$A$1,20,IF(AC195=Listedechoix!$A$2,15,IF(AC195=Listedechoix!$A$3,10,IF(AC195=Listedechoix!$A$4,5,0))))</f>
        <v>0</v>
      </c>
      <c r="ET195" s="4">
        <f>IF(AD195=Listedechoix!$A$1,20,IF(AD195=Listedechoix!$A$2,15,IF(AD195=Listedechoix!$A$3,10,IF(AD195=Listedechoix!$A$4,5,0))))</f>
        <v>0</v>
      </c>
      <c r="EU195" s="4">
        <f>IF(AE195=Listedechoix!$A$1,20,IF(AE195=Listedechoix!$A$2,15,IF(AE195=Listedechoix!$A$3,10,IF(AE195=Listedechoix!$A$4,5,0))))</f>
        <v>0</v>
      </c>
      <c r="EV195" s="4">
        <f>IF(AF195=Listedechoix!$A$1,20,IF(AF195=Listedechoix!$A$2,15,IF(AF195=Listedechoix!$A$3,10,IF(AF195=Listedechoix!$A$4,5,0))))</f>
        <v>0</v>
      </c>
      <c r="EW195" s="4">
        <f>IF(AG195=Listedechoix!$A$1,20,IF(AG195=Listedechoix!$A$2,15,IF(AG195=Listedechoix!$A$3,10,IF(AG195=Listedechoix!$A$4,5,0))))</f>
        <v>0</v>
      </c>
      <c r="EX195" s="4">
        <f>IF(AH195=Listedechoix!$A$1,20,IF(AH195=Listedechoix!$A$2,15,IF(AH195=Listedechoix!$A$3,10,IF(AH195=Listedechoix!$A$4,5,0))))</f>
        <v>0</v>
      </c>
      <c r="EY195" s="4">
        <f>IF(AI195=Listedechoix!$A$1,20,IF(AI195=Listedechoix!$A$2,15,IF(AI195=Listedechoix!$A$3,10,IF(AI195=Listedechoix!$A$4,5,0))))</f>
        <v>0</v>
      </c>
      <c r="EZ195" s="4">
        <f>IF(AJ195=Listedechoix!$A$1,20,IF(AJ195=Listedechoix!$A$2,15,IF(AJ195=Listedechoix!$A$3,10,IF(AJ195=Listedechoix!$A$4,5,0))))</f>
        <v>0</v>
      </c>
      <c r="FA195" s="4">
        <f>IF(AK195=Listedechoix!$A$1,20,IF(AK195=Listedechoix!$A$2,15,IF(AK195=Listedechoix!$A$3,10,IF(AK195=Listedechoix!$A$4,5,0))))</f>
        <v>0</v>
      </c>
      <c r="FB195" s="4">
        <f>IF(AL195=Listedechoix!$A$1,20,IF(AL195=Listedechoix!$A$2,15,IF(AL195=Listedechoix!$A$3,10,IF(AL195=Listedechoix!$A$4,5,0))))</f>
        <v>0</v>
      </c>
      <c r="FC195" s="4">
        <f>IF(AM195=Listedechoix!$A$1,20,IF(AM195=Listedechoix!$A$2,15,IF(AM195=Listedechoix!$A$3,10,IF(AM195=Listedechoix!$A$4,5,0))))</f>
        <v>0</v>
      </c>
      <c r="FD195" s="4">
        <f>IF(AN195=Listedechoix!$A$1,20,IF(AN195=Listedechoix!$A$2,15,IF(AN195=Listedechoix!$A$3,10,IF(AN195=Listedechoix!$A$4,5,0))))</f>
        <v>0</v>
      </c>
      <c r="FE195" s="4">
        <f>IF(AO195=Listedechoix!$A$1,20,IF(AO195=Listedechoix!$A$2,15,IF(AO195=Listedechoix!$A$3,10,IF(AO195=Listedechoix!$A$4,5,0))))</f>
        <v>0</v>
      </c>
      <c r="FF195" s="116" t="str">
        <f t="shared" si="92"/>
        <v>NNot</v>
      </c>
      <c r="FG195" s="117" t="str">
        <f t="shared" si="93"/>
        <v>NNot</v>
      </c>
      <c r="FH195" s="4">
        <f>IF(AP195=Listedechoix!$A$1,20,IF(AP195=Listedechoix!$A$2,15,IF(AP195=Listedechoix!$A$3,10,IF(AP195=Listedechoix!$A$4,5,0))))</f>
        <v>0</v>
      </c>
      <c r="FI195" s="4">
        <f>IF(AQ195=Listedechoix!$A$1,20,IF(AQ195=Listedechoix!$A$2,15,IF(AQ195=Listedechoix!$A$3,10,IF(AQ195=Listedechoix!$A$4,5,0))))</f>
        <v>0</v>
      </c>
      <c r="FJ195" s="4">
        <f>IF(AR195=Listedechoix!$A$1,20,IF(AR195=Listedechoix!$A$2,15,IF(AR195=Listedechoix!$A$3,10,IF(AR195=Listedechoix!$A$4,5,0))))</f>
        <v>0</v>
      </c>
      <c r="FK195" s="4">
        <f>IF(AS195=Listedechoix!$A$1,20,IF(AS195=Listedechoix!$A$2,15,IF(AS195=Listedechoix!$A$3,10,IF(AS195=Listedechoix!$A$4,5,0))))</f>
        <v>0</v>
      </c>
      <c r="FL195" s="4">
        <f>IF(AT195=Listedechoix!$A$1,20,IF(AT195=Listedechoix!$A$2,15,IF(AT195=Listedechoix!$A$3,10,IF(AT195=Listedechoix!$A$4,5,0))))</f>
        <v>0</v>
      </c>
      <c r="FM195" s="4">
        <f>IF(AU195=Listedechoix!$A$1,20,IF(AU195=Listedechoix!$A$2,15,IF(AU195=Listedechoix!$A$3,10,IF(AU195=Listedechoix!$A$4,5,0))))</f>
        <v>0</v>
      </c>
      <c r="FN195" s="4">
        <f>IF(AV195=Listedechoix!$A$1,20,IF(AV195=Listedechoix!$A$2,15,IF(AV195=Listedechoix!$A$3,10,IF(AV195=Listedechoix!$A$4,5,0))))</f>
        <v>0</v>
      </c>
      <c r="FO195" s="4">
        <f>IF(AW195=Listedechoix!$A$1,20,IF(AW195=Listedechoix!$A$2,15,IF(AW195=Listedechoix!$A$3,10,IF(AW195=Listedechoix!$A$4,5,0))))</f>
        <v>0</v>
      </c>
      <c r="FP195" s="4">
        <f>IF(AX195=Listedechoix!$A$1,20,IF(AX195=Listedechoix!$A$2,15,IF(AX195=Listedechoix!$A$3,10,IF(AX195=Listedechoix!$A$4,5,0))))</f>
        <v>0</v>
      </c>
      <c r="FQ195" s="4">
        <f>IF(AY195=Listedechoix!$A$1,20,IF(AY195=Listedechoix!$A$2,15,IF(AY195=Listedechoix!$A$3,10,IF(AY195=Listedechoix!$A$4,5,0))))</f>
        <v>0</v>
      </c>
      <c r="FR195" s="4">
        <f>IF(AZ195=Listedechoix!$A$1,20,IF(AZ195=Listedechoix!$A$2,15,IF(AZ195=Listedechoix!$A$3,10,IF(AZ195=Listedechoix!$A$4,5,0))))</f>
        <v>0</v>
      </c>
      <c r="FS195" s="4">
        <f>IF(BA195=Listedechoix!$A$1,20,IF(BA195=Listedechoix!$A$2,15,IF(BA195=Listedechoix!$A$3,10,IF(BA195=Listedechoix!$A$4,5,0))))</f>
        <v>0</v>
      </c>
      <c r="FT195" s="4">
        <f>IF(BB195=Listedechoix!$A$1,20,IF(BB195=Listedechoix!$A$2,15,IF(BB195=Listedechoix!$A$3,10,IF(BB195=Listedechoix!$A$4,5,0))))</f>
        <v>0</v>
      </c>
      <c r="FU195" s="4">
        <f>IF(BC195=Listedechoix!$A$1,20,IF(BC195=Listedechoix!$A$2,15,IF(BC195=Listedechoix!$A$3,10,IF(BC195=Listedechoix!$A$4,5,0))))</f>
        <v>0</v>
      </c>
      <c r="FV195" s="116" t="str">
        <f t="shared" si="94"/>
        <v>NNot</v>
      </c>
      <c r="FW195" s="117" t="str">
        <f t="shared" si="95"/>
        <v>NNot</v>
      </c>
      <c r="FX195" s="4">
        <f>IF(BD195=Listedechoix!$A$1,20,IF(BD195=Listedechoix!$A$2,15,IF(BD195=Listedechoix!$A$3,10,IF(BD195=Listedechoix!$A$4,5,0))))</f>
        <v>0</v>
      </c>
      <c r="FY195" s="4">
        <f>IF(BE195=Listedechoix!$A$1,20,IF(BE195=Listedechoix!$A$2,15,IF(BE195=Listedechoix!$A$3,10,IF(BE195=Listedechoix!$A$4,5,0))))</f>
        <v>0</v>
      </c>
      <c r="FZ195" s="4">
        <f>IF(BF195=Listedechoix!$A$1,20,IF(BF195=Listedechoix!$A$2,15,IF(BF195=Listedechoix!$A$3,10,IF(BF195=Listedechoix!$A$4,5,0))))</f>
        <v>0</v>
      </c>
      <c r="GA195" s="4">
        <f>IF(BG195=Listedechoix!$A$1,20,IF(BG195=Listedechoix!$A$2,15,IF(BG195=Listedechoix!$A$3,10,IF(BG195=Listedechoix!$A$4,5,0))))</f>
        <v>0</v>
      </c>
      <c r="GB195" s="4">
        <f>IF(BH195=Listedechoix!$A$1,20,IF(BH195=Listedechoix!$A$2,15,IF(BH195=Listedechoix!$A$3,10,IF(BH195=Listedechoix!$A$4,5,0))))</f>
        <v>0</v>
      </c>
      <c r="GC195" s="4">
        <f>IF(BI195=Listedechoix!$A$1,20,IF(BI195=Listedechoix!$A$2,15,IF(BI195=Listedechoix!$A$3,10,IF(BI195=Listedechoix!$A$4,5,0))))</f>
        <v>0</v>
      </c>
      <c r="GD195" s="4">
        <f>IF(BJ195=Listedechoix!$A$1,20,IF(BJ195=Listedechoix!$A$2,15,IF(BJ195=Listedechoix!$A$3,10,IF(BJ195=Listedechoix!$A$4,5,0))))</f>
        <v>0</v>
      </c>
      <c r="GE195" s="4">
        <f>IF(BK195=Listedechoix!$A$1,20,IF(BK195=Listedechoix!$A$2,15,IF(BK195=Listedechoix!$A$3,10,IF(BK195=Listedechoix!$A$4,5,0))))</f>
        <v>0</v>
      </c>
      <c r="GF195" s="4">
        <f>IF(BL195=Listedechoix!$A$1,20,IF(BL195=Listedechoix!$A$2,15,IF(BL195=Listedechoix!$A$3,10,IF(BL195=Listedechoix!$A$4,5,0))))</f>
        <v>0</v>
      </c>
      <c r="GG195" s="4">
        <f>IF(BM195=Listedechoix!$A$1,20,IF(BM195=Listedechoix!$A$2,15,IF(BM195=Listedechoix!$A$3,10,IF(BM195=Listedechoix!$A$4,5,0))))</f>
        <v>0</v>
      </c>
      <c r="GH195" s="4">
        <f>IF(BN195=Listedechoix!$A$1,20,IF(BN195=Listedechoix!$A$2,15,IF(BN195=Listedechoix!$A$3,10,IF(BN195=Listedechoix!$A$4,5,0))))</f>
        <v>0</v>
      </c>
      <c r="GI195" s="116" t="str">
        <f t="shared" si="96"/>
        <v>NNot</v>
      </c>
      <c r="GJ195" s="117" t="str">
        <f t="shared" si="97"/>
        <v>NNot</v>
      </c>
      <c r="GK195" s="4">
        <f>IF(BO195=Listedechoix!$A$1,20,IF(BO195=Listedechoix!$A$2,15,IF(BO195=Listedechoix!$A$3,10,IF(BO195=Listedechoix!$A$4,5,0))))</f>
        <v>0</v>
      </c>
      <c r="GL195" s="4">
        <f>IF(BP195=Listedechoix!$A$1,20,IF(BP195=Listedechoix!$A$2,15,IF(BP195=Listedechoix!$A$3,10,IF(BP195=Listedechoix!$A$4,5,0))))</f>
        <v>0</v>
      </c>
      <c r="GM195" s="4">
        <f>IF(BQ195=Listedechoix!$A$1,20,IF(BQ195=Listedechoix!$A$2,15,IF(BQ195=Listedechoix!$A$3,10,IF(BQ195=Listedechoix!$A$4,5,0))))</f>
        <v>0</v>
      </c>
      <c r="GN195" s="4">
        <f>IF(BR195=Listedechoix!$A$1,20,IF(BR195=Listedechoix!$A$2,15,IF(BR195=Listedechoix!$A$3,10,IF(BR195=Listedechoix!$A$4,5,0))))</f>
        <v>0</v>
      </c>
      <c r="GO195" s="4">
        <f>IF(BS195=Listedechoix!$A$1,20,IF(BS195=Listedechoix!$A$2,15,IF(BS195=Listedechoix!$A$3,10,IF(BS195=Listedechoix!$A$4,5,0))))</f>
        <v>0</v>
      </c>
      <c r="GP195" s="4">
        <f>IF(BT195=Listedechoix!$A$1,20,IF(BT195=Listedechoix!$A$2,15,IF(BT195=Listedechoix!$A$3,10,IF(BT195=Listedechoix!$A$4,5,0))))</f>
        <v>0</v>
      </c>
      <c r="GQ195" s="4">
        <f>IF(BU195=Listedechoix!$A$1,20,IF(BU195=Listedechoix!$A$2,15,IF(BU195=Listedechoix!$A$3,10,IF(BU195=Listedechoix!$A$4,5,0))))</f>
        <v>0</v>
      </c>
      <c r="GR195" s="4">
        <f>IF(BV195=Listedechoix!$A$1,20,IF(BV195=Listedechoix!$A$2,15,IF(BV195=Listedechoix!$A$3,10,IF(BV195=Listedechoix!$A$4,5,0))))</f>
        <v>0</v>
      </c>
      <c r="GS195" s="4">
        <f>IF(BW195=Listedechoix!$A$1,20,IF(BW195=Listedechoix!$A$2,15,IF(BW195=Listedechoix!$A$3,10,IF(BW195=Listedechoix!$A$4,5,0))))</f>
        <v>0</v>
      </c>
      <c r="GT195" s="4">
        <f>IF(BX195=Listedechoix!$A$1,20,IF(BX195=Listedechoix!$A$2,15,IF(BX195=Listedechoix!$A$3,10,IF(BX195=Listedechoix!$A$4,5,0))))</f>
        <v>0</v>
      </c>
      <c r="GU195" s="4">
        <f>IF(BY195=Listedechoix!$A$1,20,IF(BY195=Listedechoix!$A$2,15,IF(BY195=Listedechoix!$A$3,10,IF(BY195=Listedechoix!$A$4,5,0))))</f>
        <v>0</v>
      </c>
      <c r="GV195" s="116" t="str">
        <f t="shared" si="98"/>
        <v>NNot</v>
      </c>
      <c r="GW195" s="117" t="str">
        <f t="shared" si="99"/>
        <v>NNot</v>
      </c>
      <c r="GX195" s="4">
        <f>IF(BZ195=Listedechoix!$A$1,20,IF(BZ195=Listedechoix!$A$2,15,IF(BZ195=Listedechoix!$A$3,10,IF(BZ195=Listedechoix!$A$4,5,0))))</f>
        <v>0</v>
      </c>
      <c r="GY195" s="4">
        <f>IF(CA195=Listedechoix!$A$1,20,IF(CA195=Listedechoix!$A$2,15,IF(CA195=Listedechoix!$A$3,10,IF(CA195=Listedechoix!$A$4,5,0))))</f>
        <v>0</v>
      </c>
      <c r="GZ195" s="4">
        <f>IF(CB195=Listedechoix!$A$1,20,IF(CB195=Listedechoix!$A$2,15,IF(CB195=Listedechoix!$A$3,10,IF(CB195=Listedechoix!$A$4,5,0))))</f>
        <v>0</v>
      </c>
      <c r="HA195" s="4">
        <f>IF(CC195=Listedechoix!$A$1,20,IF(CC195=Listedechoix!$A$2,15,IF(CC195=Listedechoix!$A$3,10,IF(CC195=Listedechoix!$A$4,5,0))))</f>
        <v>0</v>
      </c>
      <c r="HB195" s="4">
        <f>IF(CD195=Listedechoix!$A$1,20,IF(CD195=Listedechoix!$A$2,15,IF(CD195=Listedechoix!$A$3,10,IF(CD195=Listedechoix!$A$4,5,0))))</f>
        <v>0</v>
      </c>
      <c r="HC195" s="4">
        <f>IF(CE195=Listedechoix!$A$1,20,IF(CE195=Listedechoix!$A$2,15,IF(CE195=Listedechoix!$A$3,10,IF(CE195=Listedechoix!$A$4,5,0))))</f>
        <v>0</v>
      </c>
      <c r="HD195" s="4">
        <f>IF(CF195=Listedechoix!$A$1,20,IF(CF195=Listedechoix!$A$2,15,IF(CF195=Listedechoix!$A$3,10,IF(CF195=Listedechoix!$A$4,5,0))))</f>
        <v>0</v>
      </c>
      <c r="HE195" s="4">
        <f>IF(CG195=Listedechoix!$A$1,20,IF(CG195=Listedechoix!$A$2,15,IF(CG195=Listedechoix!$A$3,10,IF(CG195=Listedechoix!$A$4,5,0))))</f>
        <v>0</v>
      </c>
      <c r="HF195" s="4">
        <f>IF(CH195=Listedechoix!$A$1,20,IF(CH195=Listedechoix!$A$2,15,IF(CH195=Listedechoix!$A$3,10,IF(CH195=Listedechoix!$A$4,5,0))))</f>
        <v>0</v>
      </c>
      <c r="HG195" s="4">
        <f>IF(CI195=Listedechoix!$A$1,20,IF(CI195=Listedechoix!$A$2,15,IF(CI195=Listedechoix!$A$3,10,IF(CI195=Listedechoix!$A$4,5,0))))</f>
        <v>0</v>
      </c>
      <c r="HH195" s="4">
        <f>IF(CJ195=Listedechoix!$A$1,20,IF(CJ195=Listedechoix!$A$2,15,IF(CJ195=Listedechoix!$A$3,10,IF(CJ195=Listedechoix!$A$4,5,0))))</f>
        <v>0</v>
      </c>
      <c r="HI195" s="4">
        <f>IF(CK195=Listedechoix!$A$1,20,IF(CK195=Listedechoix!$A$2,15,IF(CK195=Listedechoix!$A$3,10,IF(CK195=Listedechoix!$A$4,5,0))))</f>
        <v>0</v>
      </c>
      <c r="HJ195" s="4">
        <f>IF(CL195=Listedechoix!$A$1,20,IF(CL195=Listedechoix!$A$2,15,IF(CL195=Listedechoix!$A$3,10,IF(CL195=Listedechoix!$A$4,5,0))))</f>
        <v>0</v>
      </c>
      <c r="HK195" s="4">
        <f>IF(CM195=Listedechoix!$A$1,20,IF(CM195=Listedechoix!$A$2,15,IF(CM195=Listedechoix!$A$3,10,IF(CM195=Listedechoix!$A$4,5,0))))</f>
        <v>0</v>
      </c>
      <c r="HL195" s="116" t="str">
        <f t="shared" si="100"/>
        <v>NNot</v>
      </c>
      <c r="HM195" s="117" t="str">
        <f t="shared" si="101"/>
        <v>NNot</v>
      </c>
    </row>
    <row r="196" spans="1:221" x14ac:dyDescent="0.25">
      <c r="A196" s="34"/>
      <c r="B196" s="34"/>
      <c r="C196" s="35"/>
      <c r="D196" s="35"/>
      <c r="E196" s="35"/>
      <c r="F196" s="43"/>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1" t="str">
        <f t="shared" si="77"/>
        <v/>
      </c>
      <c r="CO196" s="31" t="str">
        <f t="shared" si="74"/>
        <v/>
      </c>
      <c r="CP196" s="31" t="str">
        <f t="shared" si="74"/>
        <v/>
      </c>
      <c r="CQ196" s="31" t="str">
        <f t="shared" si="74"/>
        <v/>
      </c>
      <c r="CR196" s="32">
        <f t="shared" si="78"/>
        <v>0</v>
      </c>
      <c r="CS196" s="33" t="str">
        <f t="shared" si="102"/>
        <v/>
      </c>
      <c r="CT196" s="31" t="str">
        <f t="shared" si="79"/>
        <v/>
      </c>
      <c r="CU196" s="31" t="str">
        <f t="shared" si="75"/>
        <v/>
      </c>
      <c r="CV196" s="31" t="str">
        <f t="shared" si="75"/>
        <v/>
      </c>
      <c r="CW196" s="31" t="str">
        <f t="shared" si="75"/>
        <v/>
      </c>
      <c r="CX196" s="32">
        <f t="shared" si="80"/>
        <v>0</v>
      </c>
      <c r="CY196" s="33" t="str">
        <f t="shared" si="81"/>
        <v>NNot</v>
      </c>
      <c r="CZ196" s="31" t="str">
        <f t="shared" si="107"/>
        <v/>
      </c>
      <c r="DA196" s="31" t="str">
        <f t="shared" si="107"/>
        <v/>
      </c>
      <c r="DB196" s="31" t="str">
        <f t="shared" si="107"/>
        <v/>
      </c>
      <c r="DC196" s="31" t="str">
        <f t="shared" si="107"/>
        <v/>
      </c>
      <c r="DD196" s="32">
        <f t="shared" si="103"/>
        <v>0</v>
      </c>
      <c r="DE196" s="33" t="str">
        <f t="shared" si="82"/>
        <v>NNot</v>
      </c>
      <c r="DF196" s="31" t="str">
        <f t="shared" si="105"/>
        <v/>
      </c>
      <c r="DG196" s="31" t="str">
        <f t="shared" si="105"/>
        <v/>
      </c>
      <c r="DH196" s="31" t="str">
        <f t="shared" si="105"/>
        <v/>
      </c>
      <c r="DI196" s="31" t="str">
        <f t="shared" si="105"/>
        <v/>
      </c>
      <c r="DJ196" s="32">
        <f t="shared" si="84"/>
        <v>0</v>
      </c>
      <c r="DK196" s="33" t="str">
        <f t="shared" si="85"/>
        <v>NNot</v>
      </c>
      <c r="DL196" s="31" t="str">
        <f t="shared" si="106"/>
        <v/>
      </c>
      <c r="DM196" s="31" t="str">
        <f t="shared" si="106"/>
        <v/>
      </c>
      <c r="DN196" s="31" t="str">
        <f t="shared" si="106"/>
        <v/>
      </c>
      <c r="DO196" s="31" t="str">
        <f t="shared" si="106"/>
        <v/>
      </c>
      <c r="DP196" s="32">
        <f t="shared" si="76"/>
        <v>0</v>
      </c>
      <c r="DQ196" s="33" t="str">
        <f t="shared" si="87"/>
        <v>NNot</v>
      </c>
      <c r="DR196" s="4">
        <f>IF(F196=Listedechoix!$A$1,20,IF(F196=Listedechoix!$A$2,15,IF(F196=Listedechoix!$A$3,10,IF(F196=Listedechoix!$A$4,5,0))))</f>
        <v>0</v>
      </c>
      <c r="DS196" s="4">
        <f>IF(G196=Listedechoix!$A$1,20,IF(G196=Listedechoix!$A$2,15,IF(G196=Listedechoix!$A$3,10,IF(G196=Listedechoix!$A$4,5,0))))</f>
        <v>0</v>
      </c>
      <c r="DT196" s="4">
        <f>IF(H196=Listedechoix!$A$1,20,IF(H196=Listedechoix!$A$2,15,IF(H196=Listedechoix!$A$3,10,IF(H196=Listedechoix!$A$4,5,0))))</f>
        <v>0</v>
      </c>
      <c r="DU196" s="4">
        <f>IF(I196=Listedechoix!$A$1,20,IF(I196=Listedechoix!$A$2,15,IF(I196=Listedechoix!$A$3,10,IF(I196=Listedechoix!$A$4,5,0))))</f>
        <v>0</v>
      </c>
      <c r="DV196" s="4">
        <f>IF(J196=Listedechoix!$A$1,20,IF(J196=Listedechoix!$A$2,15,IF(J196=Listedechoix!$A$3,10,IF(J196=Listedechoix!$A$4,5,0))))</f>
        <v>0</v>
      </c>
      <c r="DW196" s="4">
        <f>IF(K196=Listedechoix!$A$1,20,IF(K196=Listedechoix!$A$2,15,IF(K196=Listedechoix!$A$3,10,IF(K196=Listedechoix!$A$4,5,0))))</f>
        <v>0</v>
      </c>
      <c r="DX196" s="4">
        <f>IF(L196=Listedechoix!$A$1,20,IF(L196=Listedechoix!$A$2,15,IF(L196=Listedechoix!$A$3,10,IF(L196=Listedechoix!$A$4,5,0))))</f>
        <v>0</v>
      </c>
      <c r="DY196" s="4">
        <f>IF(M196=Listedechoix!$A$1,20,IF(M196=Listedechoix!$A$2,15,IF(M196=Listedechoix!$A$3,10,IF(M196=Listedechoix!$A$4,5,0))))</f>
        <v>0</v>
      </c>
      <c r="DZ196" s="4">
        <f>IF(N196=Listedechoix!$A$1,20,IF(N196=Listedechoix!$A$2,15,IF(N196=Listedechoix!$A$3,10,IF(N196=Listedechoix!$A$4,5,0))))</f>
        <v>0</v>
      </c>
      <c r="EA196" s="4">
        <f>IF(O196=Listedechoix!$A$1,20,IF(O196=Listedechoix!$A$2,15,IF(O196=Listedechoix!$A$3,10,IF(O196=Listedechoix!$A$4,5,0))))</f>
        <v>0</v>
      </c>
      <c r="EB196" s="4">
        <f>IF(P196=Listedechoix!$A$1,20,IF(P196=Listedechoix!$A$2,15,IF(P196=Listedechoix!$A$3,10,IF(P196=Listedechoix!$A$4,5,0))))</f>
        <v>0</v>
      </c>
      <c r="EC196" s="116" t="str">
        <f t="shared" si="88"/>
        <v>NNot</v>
      </c>
      <c r="ED196" s="117" t="str">
        <f t="shared" si="89"/>
        <v>NNot</v>
      </c>
      <c r="EE196" s="4">
        <f>IF(Q196=Listedechoix!$A$1,20,IF(Q196=Listedechoix!$A$2,15,IF(Q196=Listedechoix!$A$3,10,IF(Q196=Listedechoix!$A$4,5,0))))</f>
        <v>0</v>
      </c>
      <c r="EF196" s="4">
        <f>IF(R196=Listedechoix!$A$1,20,IF(R196=Listedechoix!$A$2,15,IF(R196=Listedechoix!$A$3,10,IF(R196=Listedechoix!$A$4,5,0))))</f>
        <v>0</v>
      </c>
      <c r="EG196" s="4">
        <f>IF(S196=Listedechoix!$A$1,20,IF(S196=Listedechoix!$A$2,15,IF(S196=Listedechoix!$A$3,10,IF(S196=Listedechoix!$A$4,5,0))))</f>
        <v>0</v>
      </c>
      <c r="EH196" s="4">
        <f>IF(T196=Listedechoix!$A$1,20,IF(T196=Listedechoix!$A$2,15,IF(T196=Listedechoix!$A$3,10,IF(T196=Listedechoix!$A$4,5,0))))</f>
        <v>0</v>
      </c>
      <c r="EI196" s="4">
        <f>IF(U196=Listedechoix!$A$1,20,IF(U196=Listedechoix!$A$2,15,IF(U196=Listedechoix!$A$3,10,IF(U196=Listedechoix!$A$4,5,0))))</f>
        <v>0</v>
      </c>
      <c r="EJ196" s="4">
        <f>IF(V196=Listedechoix!$A$1,20,IF(V196=Listedechoix!$A$2,15,IF(V196=Listedechoix!$A$3,10,IF(V196=Listedechoix!$A$4,5,0))))</f>
        <v>0</v>
      </c>
      <c r="EK196" s="4">
        <f>IF(W196=Listedechoix!$A$1,20,IF(W196=Listedechoix!$A$2,15,IF(W196=Listedechoix!$A$3,10,IF(W196=Listedechoix!$A$4,5,0))))</f>
        <v>0</v>
      </c>
      <c r="EL196" s="4">
        <f>IF(X196=Listedechoix!$A$1,20,IF(X196=Listedechoix!$A$2,15,IF(X196=Listedechoix!$A$3,10,IF(X196=Listedechoix!$A$4,5,0))))</f>
        <v>0</v>
      </c>
      <c r="EM196" s="4">
        <f>IF(Y196=Listedechoix!$A$1,20,IF(Y196=Listedechoix!$A$2,15,IF(Y196=Listedechoix!$A$3,10,IF(Y196=Listedechoix!$A$4,5,0))))</f>
        <v>0</v>
      </c>
      <c r="EN196" s="4">
        <f>IF(Z196=Listedechoix!$A$1,20,IF(Z196=Listedechoix!$A$2,15,IF(Z196=Listedechoix!$A$3,10,IF(Z196=Listedechoix!$A$4,5,0))))</f>
        <v>0</v>
      </c>
      <c r="EO196" s="4">
        <f>IF(AA196=Listedechoix!$A$1,20,IF(AA196=Listedechoix!$A$2,15,IF(AA196=Listedechoix!$A$3,10,IF(AA196=Listedechoix!$A$4,5,0))))</f>
        <v>0</v>
      </c>
      <c r="EP196" s="116" t="str">
        <f t="shared" si="90"/>
        <v>NNot</v>
      </c>
      <c r="EQ196" s="117" t="str">
        <f t="shared" si="91"/>
        <v>NNot</v>
      </c>
      <c r="ER196" s="4">
        <f>IF(AB196=Listedechoix!$A$1,20,IF(AB196=Listedechoix!$A$2,15,IF(AB196=Listedechoix!$A$3,10,IF(AB196=Listedechoix!$A$4,5,0))))</f>
        <v>0</v>
      </c>
      <c r="ES196" s="4">
        <f>IF(AC196=Listedechoix!$A$1,20,IF(AC196=Listedechoix!$A$2,15,IF(AC196=Listedechoix!$A$3,10,IF(AC196=Listedechoix!$A$4,5,0))))</f>
        <v>0</v>
      </c>
      <c r="ET196" s="4">
        <f>IF(AD196=Listedechoix!$A$1,20,IF(AD196=Listedechoix!$A$2,15,IF(AD196=Listedechoix!$A$3,10,IF(AD196=Listedechoix!$A$4,5,0))))</f>
        <v>0</v>
      </c>
      <c r="EU196" s="4">
        <f>IF(AE196=Listedechoix!$A$1,20,IF(AE196=Listedechoix!$A$2,15,IF(AE196=Listedechoix!$A$3,10,IF(AE196=Listedechoix!$A$4,5,0))))</f>
        <v>0</v>
      </c>
      <c r="EV196" s="4">
        <f>IF(AF196=Listedechoix!$A$1,20,IF(AF196=Listedechoix!$A$2,15,IF(AF196=Listedechoix!$A$3,10,IF(AF196=Listedechoix!$A$4,5,0))))</f>
        <v>0</v>
      </c>
      <c r="EW196" s="4">
        <f>IF(AG196=Listedechoix!$A$1,20,IF(AG196=Listedechoix!$A$2,15,IF(AG196=Listedechoix!$A$3,10,IF(AG196=Listedechoix!$A$4,5,0))))</f>
        <v>0</v>
      </c>
      <c r="EX196" s="4">
        <f>IF(AH196=Listedechoix!$A$1,20,IF(AH196=Listedechoix!$A$2,15,IF(AH196=Listedechoix!$A$3,10,IF(AH196=Listedechoix!$A$4,5,0))))</f>
        <v>0</v>
      </c>
      <c r="EY196" s="4">
        <f>IF(AI196=Listedechoix!$A$1,20,IF(AI196=Listedechoix!$A$2,15,IF(AI196=Listedechoix!$A$3,10,IF(AI196=Listedechoix!$A$4,5,0))))</f>
        <v>0</v>
      </c>
      <c r="EZ196" s="4">
        <f>IF(AJ196=Listedechoix!$A$1,20,IF(AJ196=Listedechoix!$A$2,15,IF(AJ196=Listedechoix!$A$3,10,IF(AJ196=Listedechoix!$A$4,5,0))))</f>
        <v>0</v>
      </c>
      <c r="FA196" s="4">
        <f>IF(AK196=Listedechoix!$A$1,20,IF(AK196=Listedechoix!$A$2,15,IF(AK196=Listedechoix!$A$3,10,IF(AK196=Listedechoix!$A$4,5,0))))</f>
        <v>0</v>
      </c>
      <c r="FB196" s="4">
        <f>IF(AL196=Listedechoix!$A$1,20,IF(AL196=Listedechoix!$A$2,15,IF(AL196=Listedechoix!$A$3,10,IF(AL196=Listedechoix!$A$4,5,0))))</f>
        <v>0</v>
      </c>
      <c r="FC196" s="4">
        <f>IF(AM196=Listedechoix!$A$1,20,IF(AM196=Listedechoix!$A$2,15,IF(AM196=Listedechoix!$A$3,10,IF(AM196=Listedechoix!$A$4,5,0))))</f>
        <v>0</v>
      </c>
      <c r="FD196" s="4">
        <f>IF(AN196=Listedechoix!$A$1,20,IF(AN196=Listedechoix!$A$2,15,IF(AN196=Listedechoix!$A$3,10,IF(AN196=Listedechoix!$A$4,5,0))))</f>
        <v>0</v>
      </c>
      <c r="FE196" s="4">
        <f>IF(AO196=Listedechoix!$A$1,20,IF(AO196=Listedechoix!$A$2,15,IF(AO196=Listedechoix!$A$3,10,IF(AO196=Listedechoix!$A$4,5,0))))</f>
        <v>0</v>
      </c>
      <c r="FF196" s="116" t="str">
        <f t="shared" si="92"/>
        <v>NNot</v>
      </c>
      <c r="FG196" s="117" t="str">
        <f t="shared" si="93"/>
        <v>NNot</v>
      </c>
      <c r="FH196" s="4">
        <f>IF(AP196=Listedechoix!$A$1,20,IF(AP196=Listedechoix!$A$2,15,IF(AP196=Listedechoix!$A$3,10,IF(AP196=Listedechoix!$A$4,5,0))))</f>
        <v>0</v>
      </c>
      <c r="FI196" s="4">
        <f>IF(AQ196=Listedechoix!$A$1,20,IF(AQ196=Listedechoix!$A$2,15,IF(AQ196=Listedechoix!$A$3,10,IF(AQ196=Listedechoix!$A$4,5,0))))</f>
        <v>0</v>
      </c>
      <c r="FJ196" s="4">
        <f>IF(AR196=Listedechoix!$A$1,20,IF(AR196=Listedechoix!$A$2,15,IF(AR196=Listedechoix!$A$3,10,IF(AR196=Listedechoix!$A$4,5,0))))</f>
        <v>0</v>
      </c>
      <c r="FK196" s="4">
        <f>IF(AS196=Listedechoix!$A$1,20,IF(AS196=Listedechoix!$A$2,15,IF(AS196=Listedechoix!$A$3,10,IF(AS196=Listedechoix!$A$4,5,0))))</f>
        <v>0</v>
      </c>
      <c r="FL196" s="4">
        <f>IF(AT196=Listedechoix!$A$1,20,IF(AT196=Listedechoix!$A$2,15,IF(AT196=Listedechoix!$A$3,10,IF(AT196=Listedechoix!$A$4,5,0))))</f>
        <v>0</v>
      </c>
      <c r="FM196" s="4">
        <f>IF(AU196=Listedechoix!$A$1,20,IF(AU196=Listedechoix!$A$2,15,IF(AU196=Listedechoix!$A$3,10,IF(AU196=Listedechoix!$A$4,5,0))))</f>
        <v>0</v>
      </c>
      <c r="FN196" s="4">
        <f>IF(AV196=Listedechoix!$A$1,20,IF(AV196=Listedechoix!$A$2,15,IF(AV196=Listedechoix!$A$3,10,IF(AV196=Listedechoix!$A$4,5,0))))</f>
        <v>0</v>
      </c>
      <c r="FO196" s="4">
        <f>IF(AW196=Listedechoix!$A$1,20,IF(AW196=Listedechoix!$A$2,15,IF(AW196=Listedechoix!$A$3,10,IF(AW196=Listedechoix!$A$4,5,0))))</f>
        <v>0</v>
      </c>
      <c r="FP196" s="4">
        <f>IF(AX196=Listedechoix!$A$1,20,IF(AX196=Listedechoix!$A$2,15,IF(AX196=Listedechoix!$A$3,10,IF(AX196=Listedechoix!$A$4,5,0))))</f>
        <v>0</v>
      </c>
      <c r="FQ196" s="4">
        <f>IF(AY196=Listedechoix!$A$1,20,IF(AY196=Listedechoix!$A$2,15,IF(AY196=Listedechoix!$A$3,10,IF(AY196=Listedechoix!$A$4,5,0))))</f>
        <v>0</v>
      </c>
      <c r="FR196" s="4">
        <f>IF(AZ196=Listedechoix!$A$1,20,IF(AZ196=Listedechoix!$A$2,15,IF(AZ196=Listedechoix!$A$3,10,IF(AZ196=Listedechoix!$A$4,5,0))))</f>
        <v>0</v>
      </c>
      <c r="FS196" s="4">
        <f>IF(BA196=Listedechoix!$A$1,20,IF(BA196=Listedechoix!$A$2,15,IF(BA196=Listedechoix!$A$3,10,IF(BA196=Listedechoix!$A$4,5,0))))</f>
        <v>0</v>
      </c>
      <c r="FT196" s="4">
        <f>IF(BB196=Listedechoix!$A$1,20,IF(BB196=Listedechoix!$A$2,15,IF(BB196=Listedechoix!$A$3,10,IF(BB196=Listedechoix!$A$4,5,0))))</f>
        <v>0</v>
      </c>
      <c r="FU196" s="4">
        <f>IF(BC196=Listedechoix!$A$1,20,IF(BC196=Listedechoix!$A$2,15,IF(BC196=Listedechoix!$A$3,10,IF(BC196=Listedechoix!$A$4,5,0))))</f>
        <v>0</v>
      </c>
      <c r="FV196" s="116" t="str">
        <f t="shared" si="94"/>
        <v>NNot</v>
      </c>
      <c r="FW196" s="117" t="str">
        <f t="shared" si="95"/>
        <v>NNot</v>
      </c>
      <c r="FX196" s="4">
        <f>IF(BD196=Listedechoix!$A$1,20,IF(BD196=Listedechoix!$A$2,15,IF(BD196=Listedechoix!$A$3,10,IF(BD196=Listedechoix!$A$4,5,0))))</f>
        <v>0</v>
      </c>
      <c r="FY196" s="4">
        <f>IF(BE196=Listedechoix!$A$1,20,IF(BE196=Listedechoix!$A$2,15,IF(BE196=Listedechoix!$A$3,10,IF(BE196=Listedechoix!$A$4,5,0))))</f>
        <v>0</v>
      </c>
      <c r="FZ196" s="4">
        <f>IF(BF196=Listedechoix!$A$1,20,IF(BF196=Listedechoix!$A$2,15,IF(BF196=Listedechoix!$A$3,10,IF(BF196=Listedechoix!$A$4,5,0))))</f>
        <v>0</v>
      </c>
      <c r="GA196" s="4">
        <f>IF(BG196=Listedechoix!$A$1,20,IF(BG196=Listedechoix!$A$2,15,IF(BG196=Listedechoix!$A$3,10,IF(BG196=Listedechoix!$A$4,5,0))))</f>
        <v>0</v>
      </c>
      <c r="GB196" s="4">
        <f>IF(BH196=Listedechoix!$A$1,20,IF(BH196=Listedechoix!$A$2,15,IF(BH196=Listedechoix!$A$3,10,IF(BH196=Listedechoix!$A$4,5,0))))</f>
        <v>0</v>
      </c>
      <c r="GC196" s="4">
        <f>IF(BI196=Listedechoix!$A$1,20,IF(BI196=Listedechoix!$A$2,15,IF(BI196=Listedechoix!$A$3,10,IF(BI196=Listedechoix!$A$4,5,0))))</f>
        <v>0</v>
      </c>
      <c r="GD196" s="4">
        <f>IF(BJ196=Listedechoix!$A$1,20,IF(BJ196=Listedechoix!$A$2,15,IF(BJ196=Listedechoix!$A$3,10,IF(BJ196=Listedechoix!$A$4,5,0))))</f>
        <v>0</v>
      </c>
      <c r="GE196" s="4">
        <f>IF(BK196=Listedechoix!$A$1,20,IF(BK196=Listedechoix!$A$2,15,IF(BK196=Listedechoix!$A$3,10,IF(BK196=Listedechoix!$A$4,5,0))))</f>
        <v>0</v>
      </c>
      <c r="GF196" s="4">
        <f>IF(BL196=Listedechoix!$A$1,20,IF(BL196=Listedechoix!$A$2,15,IF(BL196=Listedechoix!$A$3,10,IF(BL196=Listedechoix!$A$4,5,0))))</f>
        <v>0</v>
      </c>
      <c r="GG196" s="4">
        <f>IF(BM196=Listedechoix!$A$1,20,IF(BM196=Listedechoix!$A$2,15,IF(BM196=Listedechoix!$A$3,10,IF(BM196=Listedechoix!$A$4,5,0))))</f>
        <v>0</v>
      </c>
      <c r="GH196" s="4">
        <f>IF(BN196=Listedechoix!$A$1,20,IF(BN196=Listedechoix!$A$2,15,IF(BN196=Listedechoix!$A$3,10,IF(BN196=Listedechoix!$A$4,5,0))))</f>
        <v>0</v>
      </c>
      <c r="GI196" s="116" t="str">
        <f t="shared" si="96"/>
        <v>NNot</v>
      </c>
      <c r="GJ196" s="117" t="str">
        <f t="shared" si="97"/>
        <v>NNot</v>
      </c>
      <c r="GK196" s="4">
        <f>IF(BO196=Listedechoix!$A$1,20,IF(BO196=Listedechoix!$A$2,15,IF(BO196=Listedechoix!$A$3,10,IF(BO196=Listedechoix!$A$4,5,0))))</f>
        <v>0</v>
      </c>
      <c r="GL196" s="4">
        <f>IF(BP196=Listedechoix!$A$1,20,IF(BP196=Listedechoix!$A$2,15,IF(BP196=Listedechoix!$A$3,10,IF(BP196=Listedechoix!$A$4,5,0))))</f>
        <v>0</v>
      </c>
      <c r="GM196" s="4">
        <f>IF(BQ196=Listedechoix!$A$1,20,IF(BQ196=Listedechoix!$A$2,15,IF(BQ196=Listedechoix!$A$3,10,IF(BQ196=Listedechoix!$A$4,5,0))))</f>
        <v>0</v>
      </c>
      <c r="GN196" s="4">
        <f>IF(BR196=Listedechoix!$A$1,20,IF(BR196=Listedechoix!$A$2,15,IF(BR196=Listedechoix!$A$3,10,IF(BR196=Listedechoix!$A$4,5,0))))</f>
        <v>0</v>
      </c>
      <c r="GO196" s="4">
        <f>IF(BS196=Listedechoix!$A$1,20,IF(BS196=Listedechoix!$A$2,15,IF(BS196=Listedechoix!$A$3,10,IF(BS196=Listedechoix!$A$4,5,0))))</f>
        <v>0</v>
      </c>
      <c r="GP196" s="4">
        <f>IF(BT196=Listedechoix!$A$1,20,IF(BT196=Listedechoix!$A$2,15,IF(BT196=Listedechoix!$A$3,10,IF(BT196=Listedechoix!$A$4,5,0))))</f>
        <v>0</v>
      </c>
      <c r="GQ196" s="4">
        <f>IF(BU196=Listedechoix!$A$1,20,IF(BU196=Listedechoix!$A$2,15,IF(BU196=Listedechoix!$A$3,10,IF(BU196=Listedechoix!$A$4,5,0))))</f>
        <v>0</v>
      </c>
      <c r="GR196" s="4">
        <f>IF(BV196=Listedechoix!$A$1,20,IF(BV196=Listedechoix!$A$2,15,IF(BV196=Listedechoix!$A$3,10,IF(BV196=Listedechoix!$A$4,5,0))))</f>
        <v>0</v>
      </c>
      <c r="GS196" s="4">
        <f>IF(BW196=Listedechoix!$A$1,20,IF(BW196=Listedechoix!$A$2,15,IF(BW196=Listedechoix!$A$3,10,IF(BW196=Listedechoix!$A$4,5,0))))</f>
        <v>0</v>
      </c>
      <c r="GT196" s="4">
        <f>IF(BX196=Listedechoix!$A$1,20,IF(BX196=Listedechoix!$A$2,15,IF(BX196=Listedechoix!$A$3,10,IF(BX196=Listedechoix!$A$4,5,0))))</f>
        <v>0</v>
      </c>
      <c r="GU196" s="4">
        <f>IF(BY196=Listedechoix!$A$1,20,IF(BY196=Listedechoix!$A$2,15,IF(BY196=Listedechoix!$A$3,10,IF(BY196=Listedechoix!$A$4,5,0))))</f>
        <v>0</v>
      </c>
      <c r="GV196" s="116" t="str">
        <f t="shared" si="98"/>
        <v>NNot</v>
      </c>
      <c r="GW196" s="117" t="str">
        <f t="shared" si="99"/>
        <v>NNot</v>
      </c>
      <c r="GX196" s="4">
        <f>IF(BZ196=Listedechoix!$A$1,20,IF(BZ196=Listedechoix!$A$2,15,IF(BZ196=Listedechoix!$A$3,10,IF(BZ196=Listedechoix!$A$4,5,0))))</f>
        <v>0</v>
      </c>
      <c r="GY196" s="4">
        <f>IF(CA196=Listedechoix!$A$1,20,IF(CA196=Listedechoix!$A$2,15,IF(CA196=Listedechoix!$A$3,10,IF(CA196=Listedechoix!$A$4,5,0))))</f>
        <v>0</v>
      </c>
      <c r="GZ196" s="4">
        <f>IF(CB196=Listedechoix!$A$1,20,IF(CB196=Listedechoix!$A$2,15,IF(CB196=Listedechoix!$A$3,10,IF(CB196=Listedechoix!$A$4,5,0))))</f>
        <v>0</v>
      </c>
      <c r="HA196" s="4">
        <f>IF(CC196=Listedechoix!$A$1,20,IF(CC196=Listedechoix!$A$2,15,IF(CC196=Listedechoix!$A$3,10,IF(CC196=Listedechoix!$A$4,5,0))))</f>
        <v>0</v>
      </c>
      <c r="HB196" s="4">
        <f>IF(CD196=Listedechoix!$A$1,20,IF(CD196=Listedechoix!$A$2,15,IF(CD196=Listedechoix!$A$3,10,IF(CD196=Listedechoix!$A$4,5,0))))</f>
        <v>0</v>
      </c>
      <c r="HC196" s="4">
        <f>IF(CE196=Listedechoix!$A$1,20,IF(CE196=Listedechoix!$A$2,15,IF(CE196=Listedechoix!$A$3,10,IF(CE196=Listedechoix!$A$4,5,0))))</f>
        <v>0</v>
      </c>
      <c r="HD196" s="4">
        <f>IF(CF196=Listedechoix!$A$1,20,IF(CF196=Listedechoix!$A$2,15,IF(CF196=Listedechoix!$A$3,10,IF(CF196=Listedechoix!$A$4,5,0))))</f>
        <v>0</v>
      </c>
      <c r="HE196" s="4">
        <f>IF(CG196=Listedechoix!$A$1,20,IF(CG196=Listedechoix!$A$2,15,IF(CG196=Listedechoix!$A$3,10,IF(CG196=Listedechoix!$A$4,5,0))))</f>
        <v>0</v>
      </c>
      <c r="HF196" s="4">
        <f>IF(CH196=Listedechoix!$A$1,20,IF(CH196=Listedechoix!$A$2,15,IF(CH196=Listedechoix!$A$3,10,IF(CH196=Listedechoix!$A$4,5,0))))</f>
        <v>0</v>
      </c>
      <c r="HG196" s="4">
        <f>IF(CI196=Listedechoix!$A$1,20,IF(CI196=Listedechoix!$A$2,15,IF(CI196=Listedechoix!$A$3,10,IF(CI196=Listedechoix!$A$4,5,0))))</f>
        <v>0</v>
      </c>
      <c r="HH196" s="4">
        <f>IF(CJ196=Listedechoix!$A$1,20,IF(CJ196=Listedechoix!$A$2,15,IF(CJ196=Listedechoix!$A$3,10,IF(CJ196=Listedechoix!$A$4,5,0))))</f>
        <v>0</v>
      </c>
      <c r="HI196" s="4">
        <f>IF(CK196=Listedechoix!$A$1,20,IF(CK196=Listedechoix!$A$2,15,IF(CK196=Listedechoix!$A$3,10,IF(CK196=Listedechoix!$A$4,5,0))))</f>
        <v>0</v>
      </c>
      <c r="HJ196" s="4">
        <f>IF(CL196=Listedechoix!$A$1,20,IF(CL196=Listedechoix!$A$2,15,IF(CL196=Listedechoix!$A$3,10,IF(CL196=Listedechoix!$A$4,5,0))))</f>
        <v>0</v>
      </c>
      <c r="HK196" s="4">
        <f>IF(CM196=Listedechoix!$A$1,20,IF(CM196=Listedechoix!$A$2,15,IF(CM196=Listedechoix!$A$3,10,IF(CM196=Listedechoix!$A$4,5,0))))</f>
        <v>0</v>
      </c>
      <c r="HL196" s="116" t="str">
        <f t="shared" si="100"/>
        <v>NNot</v>
      </c>
      <c r="HM196" s="117" t="str">
        <f t="shared" si="101"/>
        <v>NNot</v>
      </c>
    </row>
    <row r="197" spans="1:221" x14ac:dyDescent="0.25">
      <c r="A197" s="34"/>
      <c r="B197" s="34"/>
      <c r="C197" s="35"/>
      <c r="D197" s="35"/>
      <c r="E197" s="35"/>
      <c r="F197" s="43"/>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1" t="str">
        <f t="shared" si="77"/>
        <v/>
      </c>
      <c r="CO197" s="31" t="str">
        <f t="shared" si="77"/>
        <v/>
      </c>
      <c r="CP197" s="31" t="str">
        <f t="shared" si="77"/>
        <v/>
      </c>
      <c r="CQ197" s="31" t="str">
        <f t="shared" si="77"/>
        <v/>
      </c>
      <c r="CR197" s="32">
        <f t="shared" si="78"/>
        <v>0</v>
      </c>
      <c r="CS197" s="33" t="str">
        <f t="shared" si="102"/>
        <v/>
      </c>
      <c r="CT197" s="31" t="str">
        <f t="shared" si="79"/>
        <v/>
      </c>
      <c r="CU197" s="31" t="str">
        <f t="shared" si="79"/>
        <v/>
      </c>
      <c r="CV197" s="31" t="str">
        <f t="shared" si="79"/>
        <v/>
      </c>
      <c r="CW197" s="31" t="str">
        <f t="shared" si="79"/>
        <v/>
      </c>
      <c r="CX197" s="32">
        <f t="shared" si="80"/>
        <v>0</v>
      </c>
      <c r="CY197" s="33" t="str">
        <f t="shared" si="81"/>
        <v>NNot</v>
      </c>
      <c r="CZ197" s="31" t="str">
        <f t="shared" si="107"/>
        <v/>
      </c>
      <c r="DA197" s="31" t="str">
        <f t="shared" si="107"/>
        <v/>
      </c>
      <c r="DB197" s="31" t="str">
        <f t="shared" si="107"/>
        <v/>
      </c>
      <c r="DC197" s="31" t="str">
        <f t="shared" si="107"/>
        <v/>
      </c>
      <c r="DD197" s="32">
        <f t="shared" si="103"/>
        <v>0</v>
      </c>
      <c r="DE197" s="33" t="str">
        <f t="shared" si="82"/>
        <v>NNot</v>
      </c>
      <c r="DF197" s="31" t="str">
        <f t="shared" si="105"/>
        <v/>
      </c>
      <c r="DG197" s="31" t="str">
        <f t="shared" si="105"/>
        <v/>
      </c>
      <c r="DH197" s="31" t="str">
        <f t="shared" si="105"/>
        <v/>
      </c>
      <c r="DI197" s="31" t="str">
        <f t="shared" si="105"/>
        <v/>
      </c>
      <c r="DJ197" s="32">
        <f t="shared" si="84"/>
        <v>0</v>
      </c>
      <c r="DK197" s="33" t="str">
        <f t="shared" si="85"/>
        <v>NNot</v>
      </c>
      <c r="DL197" s="31" t="str">
        <f t="shared" si="106"/>
        <v/>
      </c>
      <c r="DM197" s="31" t="str">
        <f t="shared" si="106"/>
        <v/>
      </c>
      <c r="DN197" s="31" t="str">
        <f t="shared" si="106"/>
        <v/>
      </c>
      <c r="DO197" s="31" t="str">
        <f t="shared" si="106"/>
        <v/>
      </c>
      <c r="DP197" s="32">
        <f t="shared" ref="DP197:DP251" si="108">1-(COUNTIFS($F197:$CM197,"",$F$4:$CM$4,$DL$2)/COUNTIFS($F$4:$CM$4,$DL$2))</f>
        <v>0</v>
      </c>
      <c r="DQ197" s="33" t="str">
        <f t="shared" si="87"/>
        <v>NNot</v>
      </c>
      <c r="DR197" s="4">
        <f>IF(F197=Listedechoix!$A$1,20,IF(F197=Listedechoix!$A$2,15,IF(F197=Listedechoix!$A$3,10,IF(F197=Listedechoix!$A$4,5,0))))</f>
        <v>0</v>
      </c>
      <c r="DS197" s="4">
        <f>IF(G197=Listedechoix!$A$1,20,IF(G197=Listedechoix!$A$2,15,IF(G197=Listedechoix!$A$3,10,IF(G197=Listedechoix!$A$4,5,0))))</f>
        <v>0</v>
      </c>
      <c r="DT197" s="4">
        <f>IF(H197=Listedechoix!$A$1,20,IF(H197=Listedechoix!$A$2,15,IF(H197=Listedechoix!$A$3,10,IF(H197=Listedechoix!$A$4,5,0))))</f>
        <v>0</v>
      </c>
      <c r="DU197" s="4">
        <f>IF(I197=Listedechoix!$A$1,20,IF(I197=Listedechoix!$A$2,15,IF(I197=Listedechoix!$A$3,10,IF(I197=Listedechoix!$A$4,5,0))))</f>
        <v>0</v>
      </c>
      <c r="DV197" s="4">
        <f>IF(J197=Listedechoix!$A$1,20,IF(J197=Listedechoix!$A$2,15,IF(J197=Listedechoix!$A$3,10,IF(J197=Listedechoix!$A$4,5,0))))</f>
        <v>0</v>
      </c>
      <c r="DW197" s="4">
        <f>IF(K197=Listedechoix!$A$1,20,IF(K197=Listedechoix!$A$2,15,IF(K197=Listedechoix!$A$3,10,IF(K197=Listedechoix!$A$4,5,0))))</f>
        <v>0</v>
      </c>
      <c r="DX197" s="4">
        <f>IF(L197=Listedechoix!$A$1,20,IF(L197=Listedechoix!$A$2,15,IF(L197=Listedechoix!$A$3,10,IF(L197=Listedechoix!$A$4,5,0))))</f>
        <v>0</v>
      </c>
      <c r="DY197" s="4">
        <f>IF(M197=Listedechoix!$A$1,20,IF(M197=Listedechoix!$A$2,15,IF(M197=Listedechoix!$A$3,10,IF(M197=Listedechoix!$A$4,5,0))))</f>
        <v>0</v>
      </c>
      <c r="DZ197" s="4">
        <f>IF(N197=Listedechoix!$A$1,20,IF(N197=Listedechoix!$A$2,15,IF(N197=Listedechoix!$A$3,10,IF(N197=Listedechoix!$A$4,5,0))))</f>
        <v>0</v>
      </c>
      <c r="EA197" s="4">
        <f>IF(O197=Listedechoix!$A$1,20,IF(O197=Listedechoix!$A$2,15,IF(O197=Listedechoix!$A$3,10,IF(O197=Listedechoix!$A$4,5,0))))</f>
        <v>0</v>
      </c>
      <c r="EB197" s="4">
        <f>IF(P197=Listedechoix!$A$1,20,IF(P197=Listedechoix!$A$2,15,IF(P197=Listedechoix!$A$3,10,IF(P197=Listedechoix!$A$4,5,0))))</f>
        <v>0</v>
      </c>
      <c r="EC197" s="116" t="str">
        <f t="shared" si="88"/>
        <v>NNot</v>
      </c>
      <c r="ED197" s="117" t="str">
        <f t="shared" si="89"/>
        <v>NNot</v>
      </c>
      <c r="EE197" s="4">
        <f>IF(Q197=Listedechoix!$A$1,20,IF(Q197=Listedechoix!$A$2,15,IF(Q197=Listedechoix!$A$3,10,IF(Q197=Listedechoix!$A$4,5,0))))</f>
        <v>0</v>
      </c>
      <c r="EF197" s="4">
        <f>IF(R197=Listedechoix!$A$1,20,IF(R197=Listedechoix!$A$2,15,IF(R197=Listedechoix!$A$3,10,IF(R197=Listedechoix!$A$4,5,0))))</f>
        <v>0</v>
      </c>
      <c r="EG197" s="4">
        <f>IF(S197=Listedechoix!$A$1,20,IF(S197=Listedechoix!$A$2,15,IF(S197=Listedechoix!$A$3,10,IF(S197=Listedechoix!$A$4,5,0))))</f>
        <v>0</v>
      </c>
      <c r="EH197" s="4">
        <f>IF(T197=Listedechoix!$A$1,20,IF(T197=Listedechoix!$A$2,15,IF(T197=Listedechoix!$A$3,10,IF(T197=Listedechoix!$A$4,5,0))))</f>
        <v>0</v>
      </c>
      <c r="EI197" s="4">
        <f>IF(U197=Listedechoix!$A$1,20,IF(U197=Listedechoix!$A$2,15,IF(U197=Listedechoix!$A$3,10,IF(U197=Listedechoix!$A$4,5,0))))</f>
        <v>0</v>
      </c>
      <c r="EJ197" s="4">
        <f>IF(V197=Listedechoix!$A$1,20,IF(V197=Listedechoix!$A$2,15,IF(V197=Listedechoix!$A$3,10,IF(V197=Listedechoix!$A$4,5,0))))</f>
        <v>0</v>
      </c>
      <c r="EK197" s="4">
        <f>IF(W197=Listedechoix!$A$1,20,IF(W197=Listedechoix!$A$2,15,IF(W197=Listedechoix!$A$3,10,IF(W197=Listedechoix!$A$4,5,0))))</f>
        <v>0</v>
      </c>
      <c r="EL197" s="4">
        <f>IF(X197=Listedechoix!$A$1,20,IF(X197=Listedechoix!$A$2,15,IF(X197=Listedechoix!$A$3,10,IF(X197=Listedechoix!$A$4,5,0))))</f>
        <v>0</v>
      </c>
      <c r="EM197" s="4">
        <f>IF(Y197=Listedechoix!$A$1,20,IF(Y197=Listedechoix!$A$2,15,IF(Y197=Listedechoix!$A$3,10,IF(Y197=Listedechoix!$A$4,5,0))))</f>
        <v>0</v>
      </c>
      <c r="EN197" s="4">
        <f>IF(Z197=Listedechoix!$A$1,20,IF(Z197=Listedechoix!$A$2,15,IF(Z197=Listedechoix!$A$3,10,IF(Z197=Listedechoix!$A$4,5,0))))</f>
        <v>0</v>
      </c>
      <c r="EO197" s="4">
        <f>IF(AA197=Listedechoix!$A$1,20,IF(AA197=Listedechoix!$A$2,15,IF(AA197=Listedechoix!$A$3,10,IF(AA197=Listedechoix!$A$4,5,0))))</f>
        <v>0</v>
      </c>
      <c r="EP197" s="116" t="str">
        <f t="shared" si="90"/>
        <v>NNot</v>
      </c>
      <c r="EQ197" s="117" t="str">
        <f t="shared" si="91"/>
        <v>NNot</v>
      </c>
      <c r="ER197" s="4">
        <f>IF(AB197=Listedechoix!$A$1,20,IF(AB197=Listedechoix!$A$2,15,IF(AB197=Listedechoix!$A$3,10,IF(AB197=Listedechoix!$A$4,5,0))))</f>
        <v>0</v>
      </c>
      <c r="ES197" s="4">
        <f>IF(AC197=Listedechoix!$A$1,20,IF(AC197=Listedechoix!$A$2,15,IF(AC197=Listedechoix!$A$3,10,IF(AC197=Listedechoix!$A$4,5,0))))</f>
        <v>0</v>
      </c>
      <c r="ET197" s="4">
        <f>IF(AD197=Listedechoix!$A$1,20,IF(AD197=Listedechoix!$A$2,15,IF(AD197=Listedechoix!$A$3,10,IF(AD197=Listedechoix!$A$4,5,0))))</f>
        <v>0</v>
      </c>
      <c r="EU197" s="4">
        <f>IF(AE197=Listedechoix!$A$1,20,IF(AE197=Listedechoix!$A$2,15,IF(AE197=Listedechoix!$A$3,10,IF(AE197=Listedechoix!$A$4,5,0))))</f>
        <v>0</v>
      </c>
      <c r="EV197" s="4">
        <f>IF(AF197=Listedechoix!$A$1,20,IF(AF197=Listedechoix!$A$2,15,IF(AF197=Listedechoix!$A$3,10,IF(AF197=Listedechoix!$A$4,5,0))))</f>
        <v>0</v>
      </c>
      <c r="EW197" s="4">
        <f>IF(AG197=Listedechoix!$A$1,20,IF(AG197=Listedechoix!$A$2,15,IF(AG197=Listedechoix!$A$3,10,IF(AG197=Listedechoix!$A$4,5,0))))</f>
        <v>0</v>
      </c>
      <c r="EX197" s="4">
        <f>IF(AH197=Listedechoix!$A$1,20,IF(AH197=Listedechoix!$A$2,15,IF(AH197=Listedechoix!$A$3,10,IF(AH197=Listedechoix!$A$4,5,0))))</f>
        <v>0</v>
      </c>
      <c r="EY197" s="4">
        <f>IF(AI197=Listedechoix!$A$1,20,IF(AI197=Listedechoix!$A$2,15,IF(AI197=Listedechoix!$A$3,10,IF(AI197=Listedechoix!$A$4,5,0))))</f>
        <v>0</v>
      </c>
      <c r="EZ197" s="4">
        <f>IF(AJ197=Listedechoix!$A$1,20,IF(AJ197=Listedechoix!$A$2,15,IF(AJ197=Listedechoix!$A$3,10,IF(AJ197=Listedechoix!$A$4,5,0))))</f>
        <v>0</v>
      </c>
      <c r="FA197" s="4">
        <f>IF(AK197=Listedechoix!$A$1,20,IF(AK197=Listedechoix!$A$2,15,IF(AK197=Listedechoix!$A$3,10,IF(AK197=Listedechoix!$A$4,5,0))))</f>
        <v>0</v>
      </c>
      <c r="FB197" s="4">
        <f>IF(AL197=Listedechoix!$A$1,20,IF(AL197=Listedechoix!$A$2,15,IF(AL197=Listedechoix!$A$3,10,IF(AL197=Listedechoix!$A$4,5,0))))</f>
        <v>0</v>
      </c>
      <c r="FC197" s="4">
        <f>IF(AM197=Listedechoix!$A$1,20,IF(AM197=Listedechoix!$A$2,15,IF(AM197=Listedechoix!$A$3,10,IF(AM197=Listedechoix!$A$4,5,0))))</f>
        <v>0</v>
      </c>
      <c r="FD197" s="4">
        <f>IF(AN197=Listedechoix!$A$1,20,IF(AN197=Listedechoix!$A$2,15,IF(AN197=Listedechoix!$A$3,10,IF(AN197=Listedechoix!$A$4,5,0))))</f>
        <v>0</v>
      </c>
      <c r="FE197" s="4">
        <f>IF(AO197=Listedechoix!$A$1,20,IF(AO197=Listedechoix!$A$2,15,IF(AO197=Listedechoix!$A$3,10,IF(AO197=Listedechoix!$A$4,5,0))))</f>
        <v>0</v>
      </c>
      <c r="FF197" s="116" t="str">
        <f t="shared" si="92"/>
        <v>NNot</v>
      </c>
      <c r="FG197" s="117" t="str">
        <f t="shared" si="93"/>
        <v>NNot</v>
      </c>
      <c r="FH197" s="4">
        <f>IF(AP197=Listedechoix!$A$1,20,IF(AP197=Listedechoix!$A$2,15,IF(AP197=Listedechoix!$A$3,10,IF(AP197=Listedechoix!$A$4,5,0))))</f>
        <v>0</v>
      </c>
      <c r="FI197" s="4">
        <f>IF(AQ197=Listedechoix!$A$1,20,IF(AQ197=Listedechoix!$A$2,15,IF(AQ197=Listedechoix!$A$3,10,IF(AQ197=Listedechoix!$A$4,5,0))))</f>
        <v>0</v>
      </c>
      <c r="FJ197" s="4">
        <f>IF(AR197=Listedechoix!$A$1,20,IF(AR197=Listedechoix!$A$2,15,IF(AR197=Listedechoix!$A$3,10,IF(AR197=Listedechoix!$A$4,5,0))))</f>
        <v>0</v>
      </c>
      <c r="FK197" s="4">
        <f>IF(AS197=Listedechoix!$A$1,20,IF(AS197=Listedechoix!$A$2,15,IF(AS197=Listedechoix!$A$3,10,IF(AS197=Listedechoix!$A$4,5,0))))</f>
        <v>0</v>
      </c>
      <c r="FL197" s="4">
        <f>IF(AT197=Listedechoix!$A$1,20,IF(AT197=Listedechoix!$A$2,15,IF(AT197=Listedechoix!$A$3,10,IF(AT197=Listedechoix!$A$4,5,0))))</f>
        <v>0</v>
      </c>
      <c r="FM197" s="4">
        <f>IF(AU197=Listedechoix!$A$1,20,IF(AU197=Listedechoix!$A$2,15,IF(AU197=Listedechoix!$A$3,10,IF(AU197=Listedechoix!$A$4,5,0))))</f>
        <v>0</v>
      </c>
      <c r="FN197" s="4">
        <f>IF(AV197=Listedechoix!$A$1,20,IF(AV197=Listedechoix!$A$2,15,IF(AV197=Listedechoix!$A$3,10,IF(AV197=Listedechoix!$A$4,5,0))))</f>
        <v>0</v>
      </c>
      <c r="FO197" s="4">
        <f>IF(AW197=Listedechoix!$A$1,20,IF(AW197=Listedechoix!$A$2,15,IF(AW197=Listedechoix!$A$3,10,IF(AW197=Listedechoix!$A$4,5,0))))</f>
        <v>0</v>
      </c>
      <c r="FP197" s="4">
        <f>IF(AX197=Listedechoix!$A$1,20,IF(AX197=Listedechoix!$A$2,15,IF(AX197=Listedechoix!$A$3,10,IF(AX197=Listedechoix!$A$4,5,0))))</f>
        <v>0</v>
      </c>
      <c r="FQ197" s="4">
        <f>IF(AY197=Listedechoix!$A$1,20,IF(AY197=Listedechoix!$A$2,15,IF(AY197=Listedechoix!$A$3,10,IF(AY197=Listedechoix!$A$4,5,0))))</f>
        <v>0</v>
      </c>
      <c r="FR197" s="4">
        <f>IF(AZ197=Listedechoix!$A$1,20,IF(AZ197=Listedechoix!$A$2,15,IF(AZ197=Listedechoix!$A$3,10,IF(AZ197=Listedechoix!$A$4,5,0))))</f>
        <v>0</v>
      </c>
      <c r="FS197" s="4">
        <f>IF(BA197=Listedechoix!$A$1,20,IF(BA197=Listedechoix!$A$2,15,IF(BA197=Listedechoix!$A$3,10,IF(BA197=Listedechoix!$A$4,5,0))))</f>
        <v>0</v>
      </c>
      <c r="FT197" s="4">
        <f>IF(BB197=Listedechoix!$A$1,20,IF(BB197=Listedechoix!$A$2,15,IF(BB197=Listedechoix!$A$3,10,IF(BB197=Listedechoix!$A$4,5,0))))</f>
        <v>0</v>
      </c>
      <c r="FU197" s="4">
        <f>IF(BC197=Listedechoix!$A$1,20,IF(BC197=Listedechoix!$A$2,15,IF(BC197=Listedechoix!$A$3,10,IF(BC197=Listedechoix!$A$4,5,0))))</f>
        <v>0</v>
      </c>
      <c r="FV197" s="116" t="str">
        <f t="shared" si="94"/>
        <v>NNot</v>
      </c>
      <c r="FW197" s="117" t="str">
        <f t="shared" si="95"/>
        <v>NNot</v>
      </c>
      <c r="FX197" s="4">
        <f>IF(BD197=Listedechoix!$A$1,20,IF(BD197=Listedechoix!$A$2,15,IF(BD197=Listedechoix!$A$3,10,IF(BD197=Listedechoix!$A$4,5,0))))</f>
        <v>0</v>
      </c>
      <c r="FY197" s="4">
        <f>IF(BE197=Listedechoix!$A$1,20,IF(BE197=Listedechoix!$A$2,15,IF(BE197=Listedechoix!$A$3,10,IF(BE197=Listedechoix!$A$4,5,0))))</f>
        <v>0</v>
      </c>
      <c r="FZ197" s="4">
        <f>IF(BF197=Listedechoix!$A$1,20,IF(BF197=Listedechoix!$A$2,15,IF(BF197=Listedechoix!$A$3,10,IF(BF197=Listedechoix!$A$4,5,0))))</f>
        <v>0</v>
      </c>
      <c r="GA197" s="4">
        <f>IF(BG197=Listedechoix!$A$1,20,IF(BG197=Listedechoix!$A$2,15,IF(BG197=Listedechoix!$A$3,10,IF(BG197=Listedechoix!$A$4,5,0))))</f>
        <v>0</v>
      </c>
      <c r="GB197" s="4">
        <f>IF(BH197=Listedechoix!$A$1,20,IF(BH197=Listedechoix!$A$2,15,IF(BH197=Listedechoix!$A$3,10,IF(BH197=Listedechoix!$A$4,5,0))))</f>
        <v>0</v>
      </c>
      <c r="GC197" s="4">
        <f>IF(BI197=Listedechoix!$A$1,20,IF(BI197=Listedechoix!$A$2,15,IF(BI197=Listedechoix!$A$3,10,IF(BI197=Listedechoix!$A$4,5,0))))</f>
        <v>0</v>
      </c>
      <c r="GD197" s="4">
        <f>IF(BJ197=Listedechoix!$A$1,20,IF(BJ197=Listedechoix!$A$2,15,IF(BJ197=Listedechoix!$A$3,10,IF(BJ197=Listedechoix!$A$4,5,0))))</f>
        <v>0</v>
      </c>
      <c r="GE197" s="4">
        <f>IF(BK197=Listedechoix!$A$1,20,IF(BK197=Listedechoix!$A$2,15,IF(BK197=Listedechoix!$A$3,10,IF(BK197=Listedechoix!$A$4,5,0))))</f>
        <v>0</v>
      </c>
      <c r="GF197" s="4">
        <f>IF(BL197=Listedechoix!$A$1,20,IF(BL197=Listedechoix!$A$2,15,IF(BL197=Listedechoix!$A$3,10,IF(BL197=Listedechoix!$A$4,5,0))))</f>
        <v>0</v>
      </c>
      <c r="GG197" s="4">
        <f>IF(BM197=Listedechoix!$A$1,20,IF(BM197=Listedechoix!$A$2,15,IF(BM197=Listedechoix!$A$3,10,IF(BM197=Listedechoix!$A$4,5,0))))</f>
        <v>0</v>
      </c>
      <c r="GH197" s="4">
        <f>IF(BN197=Listedechoix!$A$1,20,IF(BN197=Listedechoix!$A$2,15,IF(BN197=Listedechoix!$A$3,10,IF(BN197=Listedechoix!$A$4,5,0))))</f>
        <v>0</v>
      </c>
      <c r="GI197" s="116" t="str">
        <f t="shared" si="96"/>
        <v>NNot</v>
      </c>
      <c r="GJ197" s="117" t="str">
        <f t="shared" si="97"/>
        <v>NNot</v>
      </c>
      <c r="GK197" s="4">
        <f>IF(BO197=Listedechoix!$A$1,20,IF(BO197=Listedechoix!$A$2,15,IF(BO197=Listedechoix!$A$3,10,IF(BO197=Listedechoix!$A$4,5,0))))</f>
        <v>0</v>
      </c>
      <c r="GL197" s="4">
        <f>IF(BP197=Listedechoix!$A$1,20,IF(BP197=Listedechoix!$A$2,15,IF(BP197=Listedechoix!$A$3,10,IF(BP197=Listedechoix!$A$4,5,0))))</f>
        <v>0</v>
      </c>
      <c r="GM197" s="4">
        <f>IF(BQ197=Listedechoix!$A$1,20,IF(BQ197=Listedechoix!$A$2,15,IF(BQ197=Listedechoix!$A$3,10,IF(BQ197=Listedechoix!$A$4,5,0))))</f>
        <v>0</v>
      </c>
      <c r="GN197" s="4">
        <f>IF(BR197=Listedechoix!$A$1,20,IF(BR197=Listedechoix!$A$2,15,IF(BR197=Listedechoix!$A$3,10,IF(BR197=Listedechoix!$A$4,5,0))))</f>
        <v>0</v>
      </c>
      <c r="GO197" s="4">
        <f>IF(BS197=Listedechoix!$A$1,20,IF(BS197=Listedechoix!$A$2,15,IF(BS197=Listedechoix!$A$3,10,IF(BS197=Listedechoix!$A$4,5,0))))</f>
        <v>0</v>
      </c>
      <c r="GP197" s="4">
        <f>IF(BT197=Listedechoix!$A$1,20,IF(BT197=Listedechoix!$A$2,15,IF(BT197=Listedechoix!$A$3,10,IF(BT197=Listedechoix!$A$4,5,0))))</f>
        <v>0</v>
      </c>
      <c r="GQ197" s="4">
        <f>IF(BU197=Listedechoix!$A$1,20,IF(BU197=Listedechoix!$A$2,15,IF(BU197=Listedechoix!$A$3,10,IF(BU197=Listedechoix!$A$4,5,0))))</f>
        <v>0</v>
      </c>
      <c r="GR197" s="4">
        <f>IF(BV197=Listedechoix!$A$1,20,IF(BV197=Listedechoix!$A$2,15,IF(BV197=Listedechoix!$A$3,10,IF(BV197=Listedechoix!$A$4,5,0))))</f>
        <v>0</v>
      </c>
      <c r="GS197" s="4">
        <f>IF(BW197=Listedechoix!$A$1,20,IF(BW197=Listedechoix!$A$2,15,IF(BW197=Listedechoix!$A$3,10,IF(BW197=Listedechoix!$A$4,5,0))))</f>
        <v>0</v>
      </c>
      <c r="GT197" s="4">
        <f>IF(BX197=Listedechoix!$A$1,20,IF(BX197=Listedechoix!$A$2,15,IF(BX197=Listedechoix!$A$3,10,IF(BX197=Listedechoix!$A$4,5,0))))</f>
        <v>0</v>
      </c>
      <c r="GU197" s="4">
        <f>IF(BY197=Listedechoix!$A$1,20,IF(BY197=Listedechoix!$A$2,15,IF(BY197=Listedechoix!$A$3,10,IF(BY197=Listedechoix!$A$4,5,0))))</f>
        <v>0</v>
      </c>
      <c r="GV197" s="116" t="str">
        <f t="shared" si="98"/>
        <v>NNot</v>
      </c>
      <c r="GW197" s="117" t="str">
        <f t="shared" si="99"/>
        <v>NNot</v>
      </c>
      <c r="GX197" s="4">
        <f>IF(BZ197=Listedechoix!$A$1,20,IF(BZ197=Listedechoix!$A$2,15,IF(BZ197=Listedechoix!$A$3,10,IF(BZ197=Listedechoix!$A$4,5,0))))</f>
        <v>0</v>
      </c>
      <c r="GY197" s="4">
        <f>IF(CA197=Listedechoix!$A$1,20,IF(CA197=Listedechoix!$A$2,15,IF(CA197=Listedechoix!$A$3,10,IF(CA197=Listedechoix!$A$4,5,0))))</f>
        <v>0</v>
      </c>
      <c r="GZ197" s="4">
        <f>IF(CB197=Listedechoix!$A$1,20,IF(CB197=Listedechoix!$A$2,15,IF(CB197=Listedechoix!$A$3,10,IF(CB197=Listedechoix!$A$4,5,0))))</f>
        <v>0</v>
      </c>
      <c r="HA197" s="4">
        <f>IF(CC197=Listedechoix!$A$1,20,IF(CC197=Listedechoix!$A$2,15,IF(CC197=Listedechoix!$A$3,10,IF(CC197=Listedechoix!$A$4,5,0))))</f>
        <v>0</v>
      </c>
      <c r="HB197" s="4">
        <f>IF(CD197=Listedechoix!$A$1,20,IF(CD197=Listedechoix!$A$2,15,IF(CD197=Listedechoix!$A$3,10,IF(CD197=Listedechoix!$A$4,5,0))))</f>
        <v>0</v>
      </c>
      <c r="HC197" s="4">
        <f>IF(CE197=Listedechoix!$A$1,20,IF(CE197=Listedechoix!$A$2,15,IF(CE197=Listedechoix!$A$3,10,IF(CE197=Listedechoix!$A$4,5,0))))</f>
        <v>0</v>
      </c>
      <c r="HD197" s="4">
        <f>IF(CF197=Listedechoix!$A$1,20,IF(CF197=Listedechoix!$A$2,15,IF(CF197=Listedechoix!$A$3,10,IF(CF197=Listedechoix!$A$4,5,0))))</f>
        <v>0</v>
      </c>
      <c r="HE197" s="4">
        <f>IF(CG197=Listedechoix!$A$1,20,IF(CG197=Listedechoix!$A$2,15,IF(CG197=Listedechoix!$A$3,10,IF(CG197=Listedechoix!$A$4,5,0))))</f>
        <v>0</v>
      </c>
      <c r="HF197" s="4">
        <f>IF(CH197=Listedechoix!$A$1,20,IF(CH197=Listedechoix!$A$2,15,IF(CH197=Listedechoix!$A$3,10,IF(CH197=Listedechoix!$A$4,5,0))))</f>
        <v>0</v>
      </c>
      <c r="HG197" s="4">
        <f>IF(CI197=Listedechoix!$A$1,20,IF(CI197=Listedechoix!$A$2,15,IF(CI197=Listedechoix!$A$3,10,IF(CI197=Listedechoix!$A$4,5,0))))</f>
        <v>0</v>
      </c>
      <c r="HH197" s="4">
        <f>IF(CJ197=Listedechoix!$A$1,20,IF(CJ197=Listedechoix!$A$2,15,IF(CJ197=Listedechoix!$A$3,10,IF(CJ197=Listedechoix!$A$4,5,0))))</f>
        <v>0</v>
      </c>
      <c r="HI197" s="4">
        <f>IF(CK197=Listedechoix!$A$1,20,IF(CK197=Listedechoix!$A$2,15,IF(CK197=Listedechoix!$A$3,10,IF(CK197=Listedechoix!$A$4,5,0))))</f>
        <v>0</v>
      </c>
      <c r="HJ197" s="4">
        <f>IF(CL197=Listedechoix!$A$1,20,IF(CL197=Listedechoix!$A$2,15,IF(CL197=Listedechoix!$A$3,10,IF(CL197=Listedechoix!$A$4,5,0))))</f>
        <v>0</v>
      </c>
      <c r="HK197" s="4">
        <f>IF(CM197=Listedechoix!$A$1,20,IF(CM197=Listedechoix!$A$2,15,IF(CM197=Listedechoix!$A$3,10,IF(CM197=Listedechoix!$A$4,5,0))))</f>
        <v>0</v>
      </c>
      <c r="HL197" s="116" t="str">
        <f t="shared" si="100"/>
        <v>NNot</v>
      </c>
      <c r="HM197" s="117" t="str">
        <f t="shared" si="101"/>
        <v>NNot</v>
      </c>
    </row>
    <row r="198" spans="1:221" x14ac:dyDescent="0.25">
      <c r="A198" s="34"/>
      <c r="B198" s="34"/>
      <c r="C198" s="35"/>
      <c r="D198" s="35"/>
      <c r="E198" s="35"/>
      <c r="F198" s="43"/>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1" t="str">
        <f t="shared" ref="CN198:CQ251" si="109">IF($D198&gt;0,COUNTIFS($F198:$CM198,CN$4,$F$4:$CM$4,$CN$2),"")</f>
        <v/>
      </c>
      <c r="CO198" s="31" t="str">
        <f t="shared" si="109"/>
        <v/>
      </c>
      <c r="CP198" s="31" t="str">
        <f t="shared" si="109"/>
        <v/>
      </c>
      <c r="CQ198" s="31" t="str">
        <f t="shared" si="109"/>
        <v/>
      </c>
      <c r="CR198" s="32">
        <f t="shared" ref="CR198:CR251" si="110">1-(COUNTIFS($F198:$CM198,"",$F$4:$CM$4,$CN$2)/COUNTIFS($F$4:$CM$4,$CN$2))</f>
        <v>0</v>
      </c>
      <c r="CS198" s="33" t="str">
        <f t="shared" si="102"/>
        <v/>
      </c>
      <c r="CT198" s="31" t="str">
        <f t="shared" ref="CT198:CW251" si="111">IF($D198&gt;0,COUNTIFS($F198:$CM198,CT$4,$F$4:$CM$4,$CT$2),"")</f>
        <v/>
      </c>
      <c r="CU198" s="31" t="str">
        <f t="shared" si="111"/>
        <v/>
      </c>
      <c r="CV198" s="31" t="str">
        <f t="shared" si="111"/>
        <v/>
      </c>
      <c r="CW198" s="31" t="str">
        <f t="shared" si="111"/>
        <v/>
      </c>
      <c r="CX198" s="32">
        <f t="shared" ref="CX198:CX251" si="112">1-(COUNTIFS($F198:$CM198,"",$F$4:$CM$4,$CT$2)/COUNTIFS($F$4:$CM$4,$CT$2))</f>
        <v>0</v>
      </c>
      <c r="CY198" s="33" t="str">
        <f t="shared" ref="CY198:CY251" si="113">IF(SUM(CT198:CW198)&gt;0,(CT198+CU198*0.75+CV198*0.5)/SUM(CT198:CW198),"NNot")</f>
        <v>NNot</v>
      </c>
      <c r="CZ198" s="31" t="str">
        <f t="shared" si="107"/>
        <v/>
      </c>
      <c r="DA198" s="31" t="str">
        <f t="shared" si="107"/>
        <v/>
      </c>
      <c r="DB198" s="31" t="str">
        <f t="shared" si="107"/>
        <v/>
      </c>
      <c r="DC198" s="31" t="str">
        <f t="shared" si="107"/>
        <v/>
      </c>
      <c r="DD198" s="32">
        <f t="shared" si="103"/>
        <v>0</v>
      </c>
      <c r="DE198" s="33" t="str">
        <f t="shared" ref="DE198:DE251" si="114">IF(SUM(CZ198:DC198)&gt;0,(CZ198+DA198*0.75+DB198*0.5)/SUM(CZ198:DC198),"NNot")</f>
        <v>NNot</v>
      </c>
      <c r="DF198" s="31" t="str">
        <f t="shared" ref="DF198:DI229" si="115">IF($D198&gt;0,COUNTIFS($F198:$CM198,DF$4,$F$4:$CM$4,$DF$2),"")</f>
        <v/>
      </c>
      <c r="DG198" s="31" t="str">
        <f t="shared" si="115"/>
        <v/>
      </c>
      <c r="DH198" s="31" t="str">
        <f t="shared" si="115"/>
        <v/>
      </c>
      <c r="DI198" s="31" t="str">
        <f t="shared" si="115"/>
        <v/>
      </c>
      <c r="DJ198" s="32">
        <f t="shared" ref="DJ198:DJ251" si="116">1-(COUNTIFS($F198:$CM198,"",$F$4:$CM$4,$DF$2)/COUNTIFS($F$4:$CM$4,$DF$2))</f>
        <v>0</v>
      </c>
      <c r="DK198" s="33" t="str">
        <f t="shared" ref="DK198:DK251" si="117">IF(SUM(DF198:DI198)&gt;0,(DF198+DG198*0.75+DH198*0.5)/SUM(DF198:DI198),"NNot")</f>
        <v>NNot</v>
      </c>
      <c r="DL198" s="31" t="str">
        <f t="shared" ref="DL198:DO229" si="118">IF($D198&gt;0,COUNTIFS($F198:$CM198,DL$4,$F$4:$CM$4,$DL$2),"")</f>
        <v/>
      </c>
      <c r="DM198" s="31" t="str">
        <f t="shared" si="118"/>
        <v/>
      </c>
      <c r="DN198" s="31" t="str">
        <f t="shared" si="118"/>
        <v/>
      </c>
      <c r="DO198" s="31" t="str">
        <f t="shared" si="118"/>
        <v/>
      </c>
      <c r="DP198" s="32">
        <f t="shared" si="108"/>
        <v>0</v>
      </c>
      <c r="DQ198" s="33" t="str">
        <f t="shared" ref="DQ198:DQ251" si="119">IF(SUM(DL198:DO198)&gt;0,(DL198+DM198*0.75+DN198*0.5)/SUM(DL198:DO198),"NNot")</f>
        <v>NNot</v>
      </c>
      <c r="DR198" s="4">
        <f>IF(F198=Listedechoix!$A$1,20,IF(F198=Listedechoix!$A$2,15,IF(F198=Listedechoix!$A$3,10,IF(F198=Listedechoix!$A$4,5,0))))</f>
        <v>0</v>
      </c>
      <c r="DS198" s="4">
        <f>IF(G198=Listedechoix!$A$1,20,IF(G198=Listedechoix!$A$2,15,IF(G198=Listedechoix!$A$3,10,IF(G198=Listedechoix!$A$4,5,0))))</f>
        <v>0</v>
      </c>
      <c r="DT198" s="4">
        <f>IF(H198=Listedechoix!$A$1,20,IF(H198=Listedechoix!$A$2,15,IF(H198=Listedechoix!$A$3,10,IF(H198=Listedechoix!$A$4,5,0))))</f>
        <v>0</v>
      </c>
      <c r="DU198" s="4">
        <f>IF(I198=Listedechoix!$A$1,20,IF(I198=Listedechoix!$A$2,15,IF(I198=Listedechoix!$A$3,10,IF(I198=Listedechoix!$A$4,5,0))))</f>
        <v>0</v>
      </c>
      <c r="DV198" s="4">
        <f>IF(J198=Listedechoix!$A$1,20,IF(J198=Listedechoix!$A$2,15,IF(J198=Listedechoix!$A$3,10,IF(J198=Listedechoix!$A$4,5,0))))</f>
        <v>0</v>
      </c>
      <c r="DW198" s="4">
        <f>IF(K198=Listedechoix!$A$1,20,IF(K198=Listedechoix!$A$2,15,IF(K198=Listedechoix!$A$3,10,IF(K198=Listedechoix!$A$4,5,0))))</f>
        <v>0</v>
      </c>
      <c r="DX198" s="4">
        <f>IF(L198=Listedechoix!$A$1,20,IF(L198=Listedechoix!$A$2,15,IF(L198=Listedechoix!$A$3,10,IF(L198=Listedechoix!$A$4,5,0))))</f>
        <v>0</v>
      </c>
      <c r="DY198" s="4">
        <f>IF(M198=Listedechoix!$A$1,20,IF(M198=Listedechoix!$A$2,15,IF(M198=Listedechoix!$A$3,10,IF(M198=Listedechoix!$A$4,5,0))))</f>
        <v>0</v>
      </c>
      <c r="DZ198" s="4">
        <f>IF(N198=Listedechoix!$A$1,20,IF(N198=Listedechoix!$A$2,15,IF(N198=Listedechoix!$A$3,10,IF(N198=Listedechoix!$A$4,5,0))))</f>
        <v>0</v>
      </c>
      <c r="EA198" s="4">
        <f>IF(O198=Listedechoix!$A$1,20,IF(O198=Listedechoix!$A$2,15,IF(O198=Listedechoix!$A$3,10,IF(O198=Listedechoix!$A$4,5,0))))</f>
        <v>0</v>
      </c>
      <c r="EB198" s="4">
        <f>IF(P198=Listedechoix!$A$1,20,IF(P198=Listedechoix!$A$2,15,IF(P198=Listedechoix!$A$3,10,IF(P198=Listedechoix!$A$4,5,0))))</f>
        <v>0</v>
      </c>
      <c r="EC198" s="116" t="str">
        <f t="shared" ref="EC198:EC251" si="120">IF(SUM(DR198:EB198)&gt;0,(DR198*$DR$3+DS198*$DS$3+DT198*$DT$3+DU198*$DU$3+DV198*$DV$3+DW198*$DW$3+DX198*$DX$3+DY198*$DY$3+DZ198*$DZ$3+EA198*$EA$3+EB198*$EB$3)/(IF(DR198&gt;0,$DR$3,0)+IF(DS198&gt;0,$DS$3,0)+IF(DT198&gt;0,$DT$3,0)+IF(DU198&gt;0,$DU$3,0)+IF(DV198&gt;0,$DV$3,0)+IF(DW198&gt;0,$DW$3,0)+IF(DX198&gt;0,$DX$3,0)+IF(DY198&gt;0,$DY$3,0)+IF(DZ198&gt;0,$DZ$3,0)+IF(EA198&gt;0,$EA$3,0)+IF(EB198&gt;0,$EB$3,0)),"NNot")</f>
        <v>NNot</v>
      </c>
      <c r="ED198" s="117" t="str">
        <f t="shared" ref="ED198:ED251" si="121">IF(EC198="NNot","NNot",EC198/20)</f>
        <v>NNot</v>
      </c>
      <c r="EE198" s="4">
        <f>IF(Q198=Listedechoix!$A$1,20,IF(Q198=Listedechoix!$A$2,15,IF(Q198=Listedechoix!$A$3,10,IF(Q198=Listedechoix!$A$4,5,0))))</f>
        <v>0</v>
      </c>
      <c r="EF198" s="4">
        <f>IF(R198=Listedechoix!$A$1,20,IF(R198=Listedechoix!$A$2,15,IF(R198=Listedechoix!$A$3,10,IF(R198=Listedechoix!$A$4,5,0))))</f>
        <v>0</v>
      </c>
      <c r="EG198" s="4">
        <f>IF(S198=Listedechoix!$A$1,20,IF(S198=Listedechoix!$A$2,15,IF(S198=Listedechoix!$A$3,10,IF(S198=Listedechoix!$A$4,5,0))))</f>
        <v>0</v>
      </c>
      <c r="EH198" s="4">
        <f>IF(T198=Listedechoix!$A$1,20,IF(T198=Listedechoix!$A$2,15,IF(T198=Listedechoix!$A$3,10,IF(T198=Listedechoix!$A$4,5,0))))</f>
        <v>0</v>
      </c>
      <c r="EI198" s="4">
        <f>IF(U198=Listedechoix!$A$1,20,IF(U198=Listedechoix!$A$2,15,IF(U198=Listedechoix!$A$3,10,IF(U198=Listedechoix!$A$4,5,0))))</f>
        <v>0</v>
      </c>
      <c r="EJ198" s="4">
        <f>IF(V198=Listedechoix!$A$1,20,IF(V198=Listedechoix!$A$2,15,IF(V198=Listedechoix!$A$3,10,IF(V198=Listedechoix!$A$4,5,0))))</f>
        <v>0</v>
      </c>
      <c r="EK198" s="4">
        <f>IF(W198=Listedechoix!$A$1,20,IF(W198=Listedechoix!$A$2,15,IF(W198=Listedechoix!$A$3,10,IF(W198=Listedechoix!$A$4,5,0))))</f>
        <v>0</v>
      </c>
      <c r="EL198" s="4">
        <f>IF(X198=Listedechoix!$A$1,20,IF(X198=Listedechoix!$A$2,15,IF(X198=Listedechoix!$A$3,10,IF(X198=Listedechoix!$A$4,5,0))))</f>
        <v>0</v>
      </c>
      <c r="EM198" s="4">
        <f>IF(Y198=Listedechoix!$A$1,20,IF(Y198=Listedechoix!$A$2,15,IF(Y198=Listedechoix!$A$3,10,IF(Y198=Listedechoix!$A$4,5,0))))</f>
        <v>0</v>
      </c>
      <c r="EN198" s="4">
        <f>IF(Z198=Listedechoix!$A$1,20,IF(Z198=Listedechoix!$A$2,15,IF(Z198=Listedechoix!$A$3,10,IF(Z198=Listedechoix!$A$4,5,0))))</f>
        <v>0</v>
      </c>
      <c r="EO198" s="4">
        <f>IF(AA198=Listedechoix!$A$1,20,IF(AA198=Listedechoix!$A$2,15,IF(AA198=Listedechoix!$A$3,10,IF(AA198=Listedechoix!$A$4,5,0))))</f>
        <v>0</v>
      </c>
      <c r="EP198" s="116" t="str">
        <f t="shared" ref="EP198:EP251" si="122">IF(SUM(EE198:EO198)&gt;0,(EE198*$EE$3+EF198*$EF$3+EG198*$EG$3+EH198*$EH$3+EI198*$EI$3+EJ198*$EJ$3+EK198*$EK$3+EL198*$EL$3+EM198*$EM$3+EN198*$EN$3+EO198*$EO$3)/(IF(EE198&gt;0,$EE$3,0)+IF(EF198&gt;0,$EF$3,0)+IF(EG198&gt;0,$EG$3,0)+IF(EH198&gt;0,$EH$3,0)+IF(EI198&gt;0,$EI$3,0)+IF(EJ198&gt;0,$EJ$3,0)+IF(EK198&gt;0,$EK$3,0)+IF(EL198&gt;0,$EL$3,0)+IF(EM198&gt;0,$EM$3,0)+IF(EN198&gt;0,$EN$3,0)+IF(EO198&gt;0,$EO$3,0)),"NNot")</f>
        <v>NNot</v>
      </c>
      <c r="EQ198" s="117" t="str">
        <f t="shared" ref="EQ198:EQ251" si="123">IF(EP198="NNot","NNot",EP198/20)</f>
        <v>NNot</v>
      </c>
      <c r="ER198" s="4">
        <f>IF(AB198=Listedechoix!$A$1,20,IF(AB198=Listedechoix!$A$2,15,IF(AB198=Listedechoix!$A$3,10,IF(AB198=Listedechoix!$A$4,5,0))))</f>
        <v>0</v>
      </c>
      <c r="ES198" s="4">
        <f>IF(AC198=Listedechoix!$A$1,20,IF(AC198=Listedechoix!$A$2,15,IF(AC198=Listedechoix!$A$3,10,IF(AC198=Listedechoix!$A$4,5,0))))</f>
        <v>0</v>
      </c>
      <c r="ET198" s="4">
        <f>IF(AD198=Listedechoix!$A$1,20,IF(AD198=Listedechoix!$A$2,15,IF(AD198=Listedechoix!$A$3,10,IF(AD198=Listedechoix!$A$4,5,0))))</f>
        <v>0</v>
      </c>
      <c r="EU198" s="4">
        <f>IF(AE198=Listedechoix!$A$1,20,IF(AE198=Listedechoix!$A$2,15,IF(AE198=Listedechoix!$A$3,10,IF(AE198=Listedechoix!$A$4,5,0))))</f>
        <v>0</v>
      </c>
      <c r="EV198" s="4">
        <f>IF(AF198=Listedechoix!$A$1,20,IF(AF198=Listedechoix!$A$2,15,IF(AF198=Listedechoix!$A$3,10,IF(AF198=Listedechoix!$A$4,5,0))))</f>
        <v>0</v>
      </c>
      <c r="EW198" s="4">
        <f>IF(AG198=Listedechoix!$A$1,20,IF(AG198=Listedechoix!$A$2,15,IF(AG198=Listedechoix!$A$3,10,IF(AG198=Listedechoix!$A$4,5,0))))</f>
        <v>0</v>
      </c>
      <c r="EX198" s="4">
        <f>IF(AH198=Listedechoix!$A$1,20,IF(AH198=Listedechoix!$A$2,15,IF(AH198=Listedechoix!$A$3,10,IF(AH198=Listedechoix!$A$4,5,0))))</f>
        <v>0</v>
      </c>
      <c r="EY198" s="4">
        <f>IF(AI198=Listedechoix!$A$1,20,IF(AI198=Listedechoix!$A$2,15,IF(AI198=Listedechoix!$A$3,10,IF(AI198=Listedechoix!$A$4,5,0))))</f>
        <v>0</v>
      </c>
      <c r="EZ198" s="4">
        <f>IF(AJ198=Listedechoix!$A$1,20,IF(AJ198=Listedechoix!$A$2,15,IF(AJ198=Listedechoix!$A$3,10,IF(AJ198=Listedechoix!$A$4,5,0))))</f>
        <v>0</v>
      </c>
      <c r="FA198" s="4">
        <f>IF(AK198=Listedechoix!$A$1,20,IF(AK198=Listedechoix!$A$2,15,IF(AK198=Listedechoix!$A$3,10,IF(AK198=Listedechoix!$A$4,5,0))))</f>
        <v>0</v>
      </c>
      <c r="FB198" s="4">
        <f>IF(AL198=Listedechoix!$A$1,20,IF(AL198=Listedechoix!$A$2,15,IF(AL198=Listedechoix!$A$3,10,IF(AL198=Listedechoix!$A$4,5,0))))</f>
        <v>0</v>
      </c>
      <c r="FC198" s="4">
        <f>IF(AM198=Listedechoix!$A$1,20,IF(AM198=Listedechoix!$A$2,15,IF(AM198=Listedechoix!$A$3,10,IF(AM198=Listedechoix!$A$4,5,0))))</f>
        <v>0</v>
      </c>
      <c r="FD198" s="4">
        <f>IF(AN198=Listedechoix!$A$1,20,IF(AN198=Listedechoix!$A$2,15,IF(AN198=Listedechoix!$A$3,10,IF(AN198=Listedechoix!$A$4,5,0))))</f>
        <v>0</v>
      </c>
      <c r="FE198" s="4">
        <f>IF(AO198=Listedechoix!$A$1,20,IF(AO198=Listedechoix!$A$2,15,IF(AO198=Listedechoix!$A$3,10,IF(AO198=Listedechoix!$A$4,5,0))))</f>
        <v>0</v>
      </c>
      <c r="FF198" s="116" t="str">
        <f t="shared" ref="FF198:FF251" si="124">IF(SUM(ER198:FE198)&gt;0,(ER198*$ER$3+ES198*$ES$3+ET198*$ET$3+EU198*$EU$3+EV198*$EV$3+EW198*$EW$3+EX198*$EX$3+EY198*$EY$3+EZ198*$EZ$3+FA198*$FA$3+FB198*$FB$3+FC198*$FC$3+FD198*$FD$3+FE198*$FE$3)/(IF(ER198&gt;0,$ER$3,0)+IF(ES198&gt;0,$ES$3,0)+IF(ET198&gt;0,$ET$3,0)+IF(EU198&gt;0,$EU$3,0)+IF(EV198&gt;0,$EV$3,0)+IF(EW198&gt;0,$EW$3,0)+IF(EX198&gt;0,$EX$3,0)+IF(EY198&gt;0,$EY$3,0)+IF(EZ198&gt;0,$EZ$3,0)+IF(FA198&gt;0,$FA$3,0)+IF(FB198&gt;0,$FB$3,0)+IF(FC198&gt;0,$FC$3,0)+IF(FD198&gt;0,$FD$3,0)+IF(FE198&gt;0,$FE$3,0)),"NNot")</f>
        <v>NNot</v>
      </c>
      <c r="FG198" s="117" t="str">
        <f t="shared" ref="FG198:FG251" si="125">IF(FF198="NNot","NNot",FF198/20)</f>
        <v>NNot</v>
      </c>
      <c r="FH198" s="4">
        <f>IF(AP198=Listedechoix!$A$1,20,IF(AP198=Listedechoix!$A$2,15,IF(AP198=Listedechoix!$A$3,10,IF(AP198=Listedechoix!$A$4,5,0))))</f>
        <v>0</v>
      </c>
      <c r="FI198" s="4">
        <f>IF(AQ198=Listedechoix!$A$1,20,IF(AQ198=Listedechoix!$A$2,15,IF(AQ198=Listedechoix!$A$3,10,IF(AQ198=Listedechoix!$A$4,5,0))))</f>
        <v>0</v>
      </c>
      <c r="FJ198" s="4">
        <f>IF(AR198=Listedechoix!$A$1,20,IF(AR198=Listedechoix!$A$2,15,IF(AR198=Listedechoix!$A$3,10,IF(AR198=Listedechoix!$A$4,5,0))))</f>
        <v>0</v>
      </c>
      <c r="FK198" s="4">
        <f>IF(AS198=Listedechoix!$A$1,20,IF(AS198=Listedechoix!$A$2,15,IF(AS198=Listedechoix!$A$3,10,IF(AS198=Listedechoix!$A$4,5,0))))</f>
        <v>0</v>
      </c>
      <c r="FL198" s="4">
        <f>IF(AT198=Listedechoix!$A$1,20,IF(AT198=Listedechoix!$A$2,15,IF(AT198=Listedechoix!$A$3,10,IF(AT198=Listedechoix!$A$4,5,0))))</f>
        <v>0</v>
      </c>
      <c r="FM198" s="4">
        <f>IF(AU198=Listedechoix!$A$1,20,IF(AU198=Listedechoix!$A$2,15,IF(AU198=Listedechoix!$A$3,10,IF(AU198=Listedechoix!$A$4,5,0))))</f>
        <v>0</v>
      </c>
      <c r="FN198" s="4">
        <f>IF(AV198=Listedechoix!$A$1,20,IF(AV198=Listedechoix!$A$2,15,IF(AV198=Listedechoix!$A$3,10,IF(AV198=Listedechoix!$A$4,5,0))))</f>
        <v>0</v>
      </c>
      <c r="FO198" s="4">
        <f>IF(AW198=Listedechoix!$A$1,20,IF(AW198=Listedechoix!$A$2,15,IF(AW198=Listedechoix!$A$3,10,IF(AW198=Listedechoix!$A$4,5,0))))</f>
        <v>0</v>
      </c>
      <c r="FP198" s="4">
        <f>IF(AX198=Listedechoix!$A$1,20,IF(AX198=Listedechoix!$A$2,15,IF(AX198=Listedechoix!$A$3,10,IF(AX198=Listedechoix!$A$4,5,0))))</f>
        <v>0</v>
      </c>
      <c r="FQ198" s="4">
        <f>IF(AY198=Listedechoix!$A$1,20,IF(AY198=Listedechoix!$A$2,15,IF(AY198=Listedechoix!$A$3,10,IF(AY198=Listedechoix!$A$4,5,0))))</f>
        <v>0</v>
      </c>
      <c r="FR198" s="4">
        <f>IF(AZ198=Listedechoix!$A$1,20,IF(AZ198=Listedechoix!$A$2,15,IF(AZ198=Listedechoix!$A$3,10,IF(AZ198=Listedechoix!$A$4,5,0))))</f>
        <v>0</v>
      </c>
      <c r="FS198" s="4">
        <f>IF(BA198=Listedechoix!$A$1,20,IF(BA198=Listedechoix!$A$2,15,IF(BA198=Listedechoix!$A$3,10,IF(BA198=Listedechoix!$A$4,5,0))))</f>
        <v>0</v>
      </c>
      <c r="FT198" s="4">
        <f>IF(BB198=Listedechoix!$A$1,20,IF(BB198=Listedechoix!$A$2,15,IF(BB198=Listedechoix!$A$3,10,IF(BB198=Listedechoix!$A$4,5,0))))</f>
        <v>0</v>
      </c>
      <c r="FU198" s="4">
        <f>IF(BC198=Listedechoix!$A$1,20,IF(BC198=Listedechoix!$A$2,15,IF(BC198=Listedechoix!$A$3,10,IF(BC198=Listedechoix!$A$4,5,0))))</f>
        <v>0</v>
      </c>
      <c r="FV198" s="116" t="str">
        <f t="shared" ref="FV198:FV251" si="126">IF(SUM(FH198:FU198)&gt;0,(FH198*$FH$3+FI198*$FI$3+FJ198*$FJ$3+FK198*$FK$3+FL198*$FL$3+FM198*$FM$3+FN198*$FN$3+FO198*$FO$3+FP198*$FP$3+FQ198*$FQ$3+FR198*$FR$3+FS198*$FS$3+FT198*$FT$3+FU198*$FU$3)/(IF(FH198&gt;0,$FH$3,0)+IF(FI198&gt;0,$FI$3,0)+IF(FJ198&gt;0,$FJ$3,0)+IF(FK198&gt;0,$FK$3,0)+IF(FL198&gt;0,$FL$3,0)+IF(FM198&gt;0,$FM$3,0)+IF(FN198&gt;0,$FN$3,0)+IF(FO198&gt;0,$FO$3,0)+IF(FP198&gt;0,$FP$3,0)+IF(FQ198&gt;0,$FQ$3,0)+IF(FR198&gt;0,$FR$3,0)+IF(FS198&gt;0,$FS$3,0)+IF(FT198&gt;0,$FT$3,0)+IF(FU198&gt;0,$FU$3,0)),"NNot")</f>
        <v>NNot</v>
      </c>
      <c r="FW198" s="117" t="str">
        <f t="shared" ref="FW198:FW251" si="127">IF(FV198="NNot","NNot",FV198/20)</f>
        <v>NNot</v>
      </c>
      <c r="FX198" s="4">
        <f>IF(BD198=Listedechoix!$A$1,20,IF(BD198=Listedechoix!$A$2,15,IF(BD198=Listedechoix!$A$3,10,IF(BD198=Listedechoix!$A$4,5,0))))</f>
        <v>0</v>
      </c>
      <c r="FY198" s="4">
        <f>IF(BE198=Listedechoix!$A$1,20,IF(BE198=Listedechoix!$A$2,15,IF(BE198=Listedechoix!$A$3,10,IF(BE198=Listedechoix!$A$4,5,0))))</f>
        <v>0</v>
      </c>
      <c r="FZ198" s="4">
        <f>IF(BF198=Listedechoix!$A$1,20,IF(BF198=Listedechoix!$A$2,15,IF(BF198=Listedechoix!$A$3,10,IF(BF198=Listedechoix!$A$4,5,0))))</f>
        <v>0</v>
      </c>
      <c r="GA198" s="4">
        <f>IF(BG198=Listedechoix!$A$1,20,IF(BG198=Listedechoix!$A$2,15,IF(BG198=Listedechoix!$A$3,10,IF(BG198=Listedechoix!$A$4,5,0))))</f>
        <v>0</v>
      </c>
      <c r="GB198" s="4">
        <f>IF(BH198=Listedechoix!$A$1,20,IF(BH198=Listedechoix!$A$2,15,IF(BH198=Listedechoix!$A$3,10,IF(BH198=Listedechoix!$A$4,5,0))))</f>
        <v>0</v>
      </c>
      <c r="GC198" s="4">
        <f>IF(BI198=Listedechoix!$A$1,20,IF(BI198=Listedechoix!$A$2,15,IF(BI198=Listedechoix!$A$3,10,IF(BI198=Listedechoix!$A$4,5,0))))</f>
        <v>0</v>
      </c>
      <c r="GD198" s="4">
        <f>IF(BJ198=Listedechoix!$A$1,20,IF(BJ198=Listedechoix!$A$2,15,IF(BJ198=Listedechoix!$A$3,10,IF(BJ198=Listedechoix!$A$4,5,0))))</f>
        <v>0</v>
      </c>
      <c r="GE198" s="4">
        <f>IF(BK198=Listedechoix!$A$1,20,IF(BK198=Listedechoix!$A$2,15,IF(BK198=Listedechoix!$A$3,10,IF(BK198=Listedechoix!$A$4,5,0))))</f>
        <v>0</v>
      </c>
      <c r="GF198" s="4">
        <f>IF(BL198=Listedechoix!$A$1,20,IF(BL198=Listedechoix!$A$2,15,IF(BL198=Listedechoix!$A$3,10,IF(BL198=Listedechoix!$A$4,5,0))))</f>
        <v>0</v>
      </c>
      <c r="GG198" s="4">
        <f>IF(BM198=Listedechoix!$A$1,20,IF(BM198=Listedechoix!$A$2,15,IF(BM198=Listedechoix!$A$3,10,IF(BM198=Listedechoix!$A$4,5,0))))</f>
        <v>0</v>
      </c>
      <c r="GH198" s="4">
        <f>IF(BN198=Listedechoix!$A$1,20,IF(BN198=Listedechoix!$A$2,15,IF(BN198=Listedechoix!$A$3,10,IF(BN198=Listedechoix!$A$4,5,0))))</f>
        <v>0</v>
      </c>
      <c r="GI198" s="116" t="str">
        <f t="shared" ref="GI198:GI251" si="128">IF(SUM(FX198:GH198)&gt;0,(FX198*$FX$3+FY198*$FY$3+FZ198*$FZ$3+GA198*$GA$3+GB198*$GB$3+GC198*$GC$3+GD198*$GD$3+GE198*$GE$3+GF198*$GF$3+GG198*$GG$3+GH198*$GH$3)/(IF(FX198&gt;0,$FX$3,0)+IF(FY198&gt;0,$FY$3,0)+IF(FZ198&gt;0,$FZ$3,0)+IF(GA198&gt;0,$GA$3,0)+IF(GB198&gt;0,$GB$3,0)+IF(GC198&gt;0,$GC$3,0)+IF(GD198&gt;0,$GD$3,0)+IF(GE198&gt;0,$GE$3,0)+IF(GF198&gt;0,$GF$3,0)+IF(GG198&gt;0,$GG$3,0)+IF(GH198&gt;0,$GH$3,0)),"NNot")</f>
        <v>NNot</v>
      </c>
      <c r="GJ198" s="117" t="str">
        <f t="shared" ref="GJ198:GJ251" si="129">IF(GI198="NNot","NNot",GI198/20)</f>
        <v>NNot</v>
      </c>
      <c r="GK198" s="4">
        <f>IF(BO198=Listedechoix!$A$1,20,IF(BO198=Listedechoix!$A$2,15,IF(BO198=Listedechoix!$A$3,10,IF(BO198=Listedechoix!$A$4,5,0))))</f>
        <v>0</v>
      </c>
      <c r="GL198" s="4">
        <f>IF(BP198=Listedechoix!$A$1,20,IF(BP198=Listedechoix!$A$2,15,IF(BP198=Listedechoix!$A$3,10,IF(BP198=Listedechoix!$A$4,5,0))))</f>
        <v>0</v>
      </c>
      <c r="GM198" s="4">
        <f>IF(BQ198=Listedechoix!$A$1,20,IF(BQ198=Listedechoix!$A$2,15,IF(BQ198=Listedechoix!$A$3,10,IF(BQ198=Listedechoix!$A$4,5,0))))</f>
        <v>0</v>
      </c>
      <c r="GN198" s="4">
        <f>IF(BR198=Listedechoix!$A$1,20,IF(BR198=Listedechoix!$A$2,15,IF(BR198=Listedechoix!$A$3,10,IF(BR198=Listedechoix!$A$4,5,0))))</f>
        <v>0</v>
      </c>
      <c r="GO198" s="4">
        <f>IF(BS198=Listedechoix!$A$1,20,IF(BS198=Listedechoix!$A$2,15,IF(BS198=Listedechoix!$A$3,10,IF(BS198=Listedechoix!$A$4,5,0))))</f>
        <v>0</v>
      </c>
      <c r="GP198" s="4">
        <f>IF(BT198=Listedechoix!$A$1,20,IF(BT198=Listedechoix!$A$2,15,IF(BT198=Listedechoix!$A$3,10,IF(BT198=Listedechoix!$A$4,5,0))))</f>
        <v>0</v>
      </c>
      <c r="GQ198" s="4">
        <f>IF(BU198=Listedechoix!$A$1,20,IF(BU198=Listedechoix!$A$2,15,IF(BU198=Listedechoix!$A$3,10,IF(BU198=Listedechoix!$A$4,5,0))))</f>
        <v>0</v>
      </c>
      <c r="GR198" s="4">
        <f>IF(BV198=Listedechoix!$A$1,20,IF(BV198=Listedechoix!$A$2,15,IF(BV198=Listedechoix!$A$3,10,IF(BV198=Listedechoix!$A$4,5,0))))</f>
        <v>0</v>
      </c>
      <c r="GS198" s="4">
        <f>IF(BW198=Listedechoix!$A$1,20,IF(BW198=Listedechoix!$A$2,15,IF(BW198=Listedechoix!$A$3,10,IF(BW198=Listedechoix!$A$4,5,0))))</f>
        <v>0</v>
      </c>
      <c r="GT198" s="4">
        <f>IF(BX198=Listedechoix!$A$1,20,IF(BX198=Listedechoix!$A$2,15,IF(BX198=Listedechoix!$A$3,10,IF(BX198=Listedechoix!$A$4,5,0))))</f>
        <v>0</v>
      </c>
      <c r="GU198" s="4">
        <f>IF(BY198=Listedechoix!$A$1,20,IF(BY198=Listedechoix!$A$2,15,IF(BY198=Listedechoix!$A$3,10,IF(BY198=Listedechoix!$A$4,5,0))))</f>
        <v>0</v>
      </c>
      <c r="GV198" s="116" t="str">
        <f t="shared" ref="GV198:GV251" si="130">IF(SUM(GK198:GU198)&gt;0,(GK198*$GK$3+GL198*$GL$3+GM198*$GM$3+GN198*$GN$3+GO198*$GO$3+GP198*$GP$3+GQ198*$GQ$3+GR198*$GR$3+GS198*$GS$3+GT198*$GT$3+GU198*$GU$3)/(IF(GK198&gt;0,$GK$3,0)+IF(GL198&gt;0,$GL$3,0)+IF(GM198&gt;0,$GM$3,0)+IF(GN198&gt;0,$GN$3,0)+IF(GO198&gt;0,$GO$3,0)+IF(GP198&gt;0,$GP$3,0)+IF(GQ198&gt;0,$GQ$3,0)+IF(GR198&gt;0,$GR$3,0)+IF(GS198&gt;0,$GS$3,0)+IF(GT198&gt;0,$GT$3,0)+IF(GU198&gt;0,$GU$3,0)),"NNot")</f>
        <v>NNot</v>
      </c>
      <c r="GW198" s="117" t="str">
        <f t="shared" ref="GW198:GW251" si="131">IF(GV198="NNot","NNot",GV198/20)</f>
        <v>NNot</v>
      </c>
      <c r="GX198" s="4">
        <f>IF(BZ198=Listedechoix!$A$1,20,IF(BZ198=Listedechoix!$A$2,15,IF(BZ198=Listedechoix!$A$3,10,IF(BZ198=Listedechoix!$A$4,5,0))))</f>
        <v>0</v>
      </c>
      <c r="GY198" s="4">
        <f>IF(CA198=Listedechoix!$A$1,20,IF(CA198=Listedechoix!$A$2,15,IF(CA198=Listedechoix!$A$3,10,IF(CA198=Listedechoix!$A$4,5,0))))</f>
        <v>0</v>
      </c>
      <c r="GZ198" s="4">
        <f>IF(CB198=Listedechoix!$A$1,20,IF(CB198=Listedechoix!$A$2,15,IF(CB198=Listedechoix!$A$3,10,IF(CB198=Listedechoix!$A$4,5,0))))</f>
        <v>0</v>
      </c>
      <c r="HA198" s="4">
        <f>IF(CC198=Listedechoix!$A$1,20,IF(CC198=Listedechoix!$A$2,15,IF(CC198=Listedechoix!$A$3,10,IF(CC198=Listedechoix!$A$4,5,0))))</f>
        <v>0</v>
      </c>
      <c r="HB198" s="4">
        <f>IF(CD198=Listedechoix!$A$1,20,IF(CD198=Listedechoix!$A$2,15,IF(CD198=Listedechoix!$A$3,10,IF(CD198=Listedechoix!$A$4,5,0))))</f>
        <v>0</v>
      </c>
      <c r="HC198" s="4">
        <f>IF(CE198=Listedechoix!$A$1,20,IF(CE198=Listedechoix!$A$2,15,IF(CE198=Listedechoix!$A$3,10,IF(CE198=Listedechoix!$A$4,5,0))))</f>
        <v>0</v>
      </c>
      <c r="HD198" s="4">
        <f>IF(CF198=Listedechoix!$A$1,20,IF(CF198=Listedechoix!$A$2,15,IF(CF198=Listedechoix!$A$3,10,IF(CF198=Listedechoix!$A$4,5,0))))</f>
        <v>0</v>
      </c>
      <c r="HE198" s="4">
        <f>IF(CG198=Listedechoix!$A$1,20,IF(CG198=Listedechoix!$A$2,15,IF(CG198=Listedechoix!$A$3,10,IF(CG198=Listedechoix!$A$4,5,0))))</f>
        <v>0</v>
      </c>
      <c r="HF198" s="4">
        <f>IF(CH198=Listedechoix!$A$1,20,IF(CH198=Listedechoix!$A$2,15,IF(CH198=Listedechoix!$A$3,10,IF(CH198=Listedechoix!$A$4,5,0))))</f>
        <v>0</v>
      </c>
      <c r="HG198" s="4">
        <f>IF(CI198=Listedechoix!$A$1,20,IF(CI198=Listedechoix!$A$2,15,IF(CI198=Listedechoix!$A$3,10,IF(CI198=Listedechoix!$A$4,5,0))))</f>
        <v>0</v>
      </c>
      <c r="HH198" s="4">
        <f>IF(CJ198=Listedechoix!$A$1,20,IF(CJ198=Listedechoix!$A$2,15,IF(CJ198=Listedechoix!$A$3,10,IF(CJ198=Listedechoix!$A$4,5,0))))</f>
        <v>0</v>
      </c>
      <c r="HI198" s="4">
        <f>IF(CK198=Listedechoix!$A$1,20,IF(CK198=Listedechoix!$A$2,15,IF(CK198=Listedechoix!$A$3,10,IF(CK198=Listedechoix!$A$4,5,0))))</f>
        <v>0</v>
      </c>
      <c r="HJ198" s="4">
        <f>IF(CL198=Listedechoix!$A$1,20,IF(CL198=Listedechoix!$A$2,15,IF(CL198=Listedechoix!$A$3,10,IF(CL198=Listedechoix!$A$4,5,0))))</f>
        <v>0</v>
      </c>
      <c r="HK198" s="4">
        <f>IF(CM198=Listedechoix!$A$1,20,IF(CM198=Listedechoix!$A$2,15,IF(CM198=Listedechoix!$A$3,10,IF(CM198=Listedechoix!$A$4,5,0))))</f>
        <v>0</v>
      </c>
      <c r="HL198" s="116" t="str">
        <f t="shared" ref="HL198:HL251" si="132">IF(SUM(GX198:HK198)&gt;0,(GX198*$GX$3+GY198*$GY$3+GZ198*$GZ$3+HA198*$HA$3+HB198*$HB$3+HC198*$HC$3+HD198*$HD$3+HE198*$HE$3+HF198*$HF$3+HG198*$HG$3+HH198*$HH$3+HI198*$HI$3+HJ198*$HJ$3+HK198*$HK$3)/(IF(GX198&gt;0,$GX$3,0)+IF(GY198&gt;0,$GY$3,0)+IF(GZ198&gt;0,$GZ$3,0)+IF(HA198&gt;0,$HA$3,0)+IF(HB198&gt;0,$HB$3,0)+IF(HC198&gt;0,$HC$3,0)+IF(HD198&gt;0,HD196,0)+IF(HE198&gt;0,$HE$3,0)+IF(HF198&gt;0,$HF$3,0)+IF(HG198&gt;0,$HG$3,0)+IF(HH198&gt;0,$HH$3,0)+IF(HI198&gt;0,$HI$3,0)+IF(HJ198&gt;0,$HJ$3,0)+IF(HK198&gt;0,$HK$3,0)),"NNot")</f>
        <v>NNot</v>
      </c>
      <c r="HM198" s="117" t="str">
        <f t="shared" ref="HM198:HM251" si="133">IF(HL198="NNot","NNot",HL198/20)</f>
        <v>NNot</v>
      </c>
    </row>
    <row r="199" spans="1:221" x14ac:dyDescent="0.25">
      <c r="A199" s="34"/>
      <c r="B199" s="34"/>
      <c r="C199" s="35"/>
      <c r="D199" s="35"/>
      <c r="E199" s="35"/>
      <c r="F199" s="43"/>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1" t="str">
        <f t="shared" si="109"/>
        <v/>
      </c>
      <c r="CO199" s="31" t="str">
        <f t="shared" si="109"/>
        <v/>
      </c>
      <c r="CP199" s="31" t="str">
        <f t="shared" si="109"/>
        <v/>
      </c>
      <c r="CQ199" s="31" t="str">
        <f t="shared" si="109"/>
        <v/>
      </c>
      <c r="CR199" s="32">
        <f t="shared" si="110"/>
        <v>0</v>
      </c>
      <c r="CS199" s="33" t="str">
        <f t="shared" ref="CS199:CS251" si="134">IF($D199&gt;0,IF(SUM(CN199:CQ199)&gt;0,(CN199+CO199*0.75+CP199*0.5)/SUM(CN199:CQ199),"NNot"),"")</f>
        <v/>
      </c>
      <c r="CT199" s="31" t="str">
        <f t="shared" si="111"/>
        <v/>
      </c>
      <c r="CU199" s="31" t="str">
        <f t="shared" si="111"/>
        <v/>
      </c>
      <c r="CV199" s="31" t="str">
        <f t="shared" si="111"/>
        <v/>
      </c>
      <c r="CW199" s="31" t="str">
        <f t="shared" si="111"/>
        <v/>
      </c>
      <c r="CX199" s="32">
        <f t="shared" si="112"/>
        <v>0</v>
      </c>
      <c r="CY199" s="33" t="str">
        <f t="shared" si="113"/>
        <v>NNot</v>
      </c>
      <c r="CZ199" s="31" t="str">
        <f t="shared" si="107"/>
        <v/>
      </c>
      <c r="DA199" s="31" t="str">
        <f t="shared" si="107"/>
        <v/>
      </c>
      <c r="DB199" s="31" t="str">
        <f t="shared" si="107"/>
        <v/>
      </c>
      <c r="DC199" s="31" t="str">
        <f t="shared" si="107"/>
        <v/>
      </c>
      <c r="DD199" s="32">
        <f t="shared" ref="DD199:DD251" si="135">1-(COUNTIFS($F199:$CM199,"",$F$4:$CM$4,$CZ$2)/COUNTIFS($F$4:$CM$4,$CZ$2))</f>
        <v>0</v>
      </c>
      <c r="DE199" s="33" t="str">
        <f t="shared" si="114"/>
        <v>NNot</v>
      </c>
      <c r="DF199" s="31" t="str">
        <f t="shared" si="115"/>
        <v/>
      </c>
      <c r="DG199" s="31" t="str">
        <f t="shared" si="115"/>
        <v/>
      </c>
      <c r="DH199" s="31" t="str">
        <f t="shared" si="115"/>
        <v/>
      </c>
      <c r="DI199" s="31" t="str">
        <f t="shared" si="115"/>
        <v/>
      </c>
      <c r="DJ199" s="32">
        <f t="shared" si="116"/>
        <v>0</v>
      </c>
      <c r="DK199" s="33" t="str">
        <f t="shared" si="117"/>
        <v>NNot</v>
      </c>
      <c r="DL199" s="31" t="str">
        <f t="shared" si="118"/>
        <v/>
      </c>
      <c r="DM199" s="31" t="str">
        <f t="shared" si="118"/>
        <v/>
      </c>
      <c r="DN199" s="31" t="str">
        <f t="shared" si="118"/>
        <v/>
      </c>
      <c r="DO199" s="31" t="str">
        <f t="shared" si="118"/>
        <v/>
      </c>
      <c r="DP199" s="32">
        <f t="shared" si="108"/>
        <v>0</v>
      </c>
      <c r="DQ199" s="33" t="str">
        <f t="shared" si="119"/>
        <v>NNot</v>
      </c>
      <c r="DR199" s="4">
        <f>IF(F199=Listedechoix!$A$1,20,IF(F199=Listedechoix!$A$2,15,IF(F199=Listedechoix!$A$3,10,IF(F199=Listedechoix!$A$4,5,0))))</f>
        <v>0</v>
      </c>
      <c r="DS199" s="4">
        <f>IF(G199=Listedechoix!$A$1,20,IF(G199=Listedechoix!$A$2,15,IF(G199=Listedechoix!$A$3,10,IF(G199=Listedechoix!$A$4,5,0))))</f>
        <v>0</v>
      </c>
      <c r="DT199" s="4">
        <f>IF(H199=Listedechoix!$A$1,20,IF(H199=Listedechoix!$A$2,15,IF(H199=Listedechoix!$A$3,10,IF(H199=Listedechoix!$A$4,5,0))))</f>
        <v>0</v>
      </c>
      <c r="DU199" s="4">
        <f>IF(I199=Listedechoix!$A$1,20,IF(I199=Listedechoix!$A$2,15,IF(I199=Listedechoix!$A$3,10,IF(I199=Listedechoix!$A$4,5,0))))</f>
        <v>0</v>
      </c>
      <c r="DV199" s="4">
        <f>IF(J199=Listedechoix!$A$1,20,IF(J199=Listedechoix!$A$2,15,IF(J199=Listedechoix!$A$3,10,IF(J199=Listedechoix!$A$4,5,0))))</f>
        <v>0</v>
      </c>
      <c r="DW199" s="4">
        <f>IF(K199=Listedechoix!$A$1,20,IF(K199=Listedechoix!$A$2,15,IF(K199=Listedechoix!$A$3,10,IF(K199=Listedechoix!$A$4,5,0))))</f>
        <v>0</v>
      </c>
      <c r="DX199" s="4">
        <f>IF(L199=Listedechoix!$A$1,20,IF(L199=Listedechoix!$A$2,15,IF(L199=Listedechoix!$A$3,10,IF(L199=Listedechoix!$A$4,5,0))))</f>
        <v>0</v>
      </c>
      <c r="DY199" s="4">
        <f>IF(M199=Listedechoix!$A$1,20,IF(M199=Listedechoix!$A$2,15,IF(M199=Listedechoix!$A$3,10,IF(M199=Listedechoix!$A$4,5,0))))</f>
        <v>0</v>
      </c>
      <c r="DZ199" s="4">
        <f>IF(N199=Listedechoix!$A$1,20,IF(N199=Listedechoix!$A$2,15,IF(N199=Listedechoix!$A$3,10,IF(N199=Listedechoix!$A$4,5,0))))</f>
        <v>0</v>
      </c>
      <c r="EA199" s="4">
        <f>IF(O199=Listedechoix!$A$1,20,IF(O199=Listedechoix!$A$2,15,IF(O199=Listedechoix!$A$3,10,IF(O199=Listedechoix!$A$4,5,0))))</f>
        <v>0</v>
      </c>
      <c r="EB199" s="4">
        <f>IF(P199=Listedechoix!$A$1,20,IF(P199=Listedechoix!$A$2,15,IF(P199=Listedechoix!$A$3,10,IF(P199=Listedechoix!$A$4,5,0))))</f>
        <v>0</v>
      </c>
      <c r="EC199" s="116" t="str">
        <f t="shared" si="120"/>
        <v>NNot</v>
      </c>
      <c r="ED199" s="117" t="str">
        <f t="shared" si="121"/>
        <v>NNot</v>
      </c>
      <c r="EE199" s="4">
        <f>IF(Q199=Listedechoix!$A$1,20,IF(Q199=Listedechoix!$A$2,15,IF(Q199=Listedechoix!$A$3,10,IF(Q199=Listedechoix!$A$4,5,0))))</f>
        <v>0</v>
      </c>
      <c r="EF199" s="4">
        <f>IF(R199=Listedechoix!$A$1,20,IF(R199=Listedechoix!$A$2,15,IF(R199=Listedechoix!$A$3,10,IF(R199=Listedechoix!$A$4,5,0))))</f>
        <v>0</v>
      </c>
      <c r="EG199" s="4">
        <f>IF(S199=Listedechoix!$A$1,20,IF(S199=Listedechoix!$A$2,15,IF(S199=Listedechoix!$A$3,10,IF(S199=Listedechoix!$A$4,5,0))))</f>
        <v>0</v>
      </c>
      <c r="EH199" s="4">
        <f>IF(T199=Listedechoix!$A$1,20,IF(T199=Listedechoix!$A$2,15,IF(T199=Listedechoix!$A$3,10,IF(T199=Listedechoix!$A$4,5,0))))</f>
        <v>0</v>
      </c>
      <c r="EI199" s="4">
        <f>IF(U199=Listedechoix!$A$1,20,IF(U199=Listedechoix!$A$2,15,IF(U199=Listedechoix!$A$3,10,IF(U199=Listedechoix!$A$4,5,0))))</f>
        <v>0</v>
      </c>
      <c r="EJ199" s="4">
        <f>IF(V199=Listedechoix!$A$1,20,IF(V199=Listedechoix!$A$2,15,IF(V199=Listedechoix!$A$3,10,IF(V199=Listedechoix!$A$4,5,0))))</f>
        <v>0</v>
      </c>
      <c r="EK199" s="4">
        <f>IF(W199=Listedechoix!$A$1,20,IF(W199=Listedechoix!$A$2,15,IF(W199=Listedechoix!$A$3,10,IF(W199=Listedechoix!$A$4,5,0))))</f>
        <v>0</v>
      </c>
      <c r="EL199" s="4">
        <f>IF(X199=Listedechoix!$A$1,20,IF(X199=Listedechoix!$A$2,15,IF(X199=Listedechoix!$A$3,10,IF(X199=Listedechoix!$A$4,5,0))))</f>
        <v>0</v>
      </c>
      <c r="EM199" s="4">
        <f>IF(Y199=Listedechoix!$A$1,20,IF(Y199=Listedechoix!$A$2,15,IF(Y199=Listedechoix!$A$3,10,IF(Y199=Listedechoix!$A$4,5,0))))</f>
        <v>0</v>
      </c>
      <c r="EN199" s="4">
        <f>IF(Z199=Listedechoix!$A$1,20,IF(Z199=Listedechoix!$A$2,15,IF(Z199=Listedechoix!$A$3,10,IF(Z199=Listedechoix!$A$4,5,0))))</f>
        <v>0</v>
      </c>
      <c r="EO199" s="4">
        <f>IF(AA199=Listedechoix!$A$1,20,IF(AA199=Listedechoix!$A$2,15,IF(AA199=Listedechoix!$A$3,10,IF(AA199=Listedechoix!$A$4,5,0))))</f>
        <v>0</v>
      </c>
      <c r="EP199" s="116" t="str">
        <f t="shared" si="122"/>
        <v>NNot</v>
      </c>
      <c r="EQ199" s="117" t="str">
        <f t="shared" si="123"/>
        <v>NNot</v>
      </c>
      <c r="ER199" s="4">
        <f>IF(AB199=Listedechoix!$A$1,20,IF(AB199=Listedechoix!$A$2,15,IF(AB199=Listedechoix!$A$3,10,IF(AB199=Listedechoix!$A$4,5,0))))</f>
        <v>0</v>
      </c>
      <c r="ES199" s="4">
        <f>IF(AC199=Listedechoix!$A$1,20,IF(AC199=Listedechoix!$A$2,15,IF(AC199=Listedechoix!$A$3,10,IF(AC199=Listedechoix!$A$4,5,0))))</f>
        <v>0</v>
      </c>
      <c r="ET199" s="4">
        <f>IF(AD199=Listedechoix!$A$1,20,IF(AD199=Listedechoix!$A$2,15,IF(AD199=Listedechoix!$A$3,10,IF(AD199=Listedechoix!$A$4,5,0))))</f>
        <v>0</v>
      </c>
      <c r="EU199" s="4">
        <f>IF(AE199=Listedechoix!$A$1,20,IF(AE199=Listedechoix!$A$2,15,IF(AE199=Listedechoix!$A$3,10,IF(AE199=Listedechoix!$A$4,5,0))))</f>
        <v>0</v>
      </c>
      <c r="EV199" s="4">
        <f>IF(AF199=Listedechoix!$A$1,20,IF(AF199=Listedechoix!$A$2,15,IF(AF199=Listedechoix!$A$3,10,IF(AF199=Listedechoix!$A$4,5,0))))</f>
        <v>0</v>
      </c>
      <c r="EW199" s="4">
        <f>IF(AG199=Listedechoix!$A$1,20,IF(AG199=Listedechoix!$A$2,15,IF(AG199=Listedechoix!$A$3,10,IF(AG199=Listedechoix!$A$4,5,0))))</f>
        <v>0</v>
      </c>
      <c r="EX199" s="4">
        <f>IF(AH199=Listedechoix!$A$1,20,IF(AH199=Listedechoix!$A$2,15,IF(AH199=Listedechoix!$A$3,10,IF(AH199=Listedechoix!$A$4,5,0))))</f>
        <v>0</v>
      </c>
      <c r="EY199" s="4">
        <f>IF(AI199=Listedechoix!$A$1,20,IF(AI199=Listedechoix!$A$2,15,IF(AI199=Listedechoix!$A$3,10,IF(AI199=Listedechoix!$A$4,5,0))))</f>
        <v>0</v>
      </c>
      <c r="EZ199" s="4">
        <f>IF(AJ199=Listedechoix!$A$1,20,IF(AJ199=Listedechoix!$A$2,15,IF(AJ199=Listedechoix!$A$3,10,IF(AJ199=Listedechoix!$A$4,5,0))))</f>
        <v>0</v>
      </c>
      <c r="FA199" s="4">
        <f>IF(AK199=Listedechoix!$A$1,20,IF(AK199=Listedechoix!$A$2,15,IF(AK199=Listedechoix!$A$3,10,IF(AK199=Listedechoix!$A$4,5,0))))</f>
        <v>0</v>
      </c>
      <c r="FB199" s="4">
        <f>IF(AL199=Listedechoix!$A$1,20,IF(AL199=Listedechoix!$A$2,15,IF(AL199=Listedechoix!$A$3,10,IF(AL199=Listedechoix!$A$4,5,0))))</f>
        <v>0</v>
      </c>
      <c r="FC199" s="4">
        <f>IF(AM199=Listedechoix!$A$1,20,IF(AM199=Listedechoix!$A$2,15,IF(AM199=Listedechoix!$A$3,10,IF(AM199=Listedechoix!$A$4,5,0))))</f>
        <v>0</v>
      </c>
      <c r="FD199" s="4">
        <f>IF(AN199=Listedechoix!$A$1,20,IF(AN199=Listedechoix!$A$2,15,IF(AN199=Listedechoix!$A$3,10,IF(AN199=Listedechoix!$A$4,5,0))))</f>
        <v>0</v>
      </c>
      <c r="FE199" s="4">
        <f>IF(AO199=Listedechoix!$A$1,20,IF(AO199=Listedechoix!$A$2,15,IF(AO199=Listedechoix!$A$3,10,IF(AO199=Listedechoix!$A$4,5,0))))</f>
        <v>0</v>
      </c>
      <c r="FF199" s="116" t="str">
        <f t="shared" si="124"/>
        <v>NNot</v>
      </c>
      <c r="FG199" s="117" t="str">
        <f t="shared" si="125"/>
        <v>NNot</v>
      </c>
      <c r="FH199" s="4">
        <f>IF(AP199=Listedechoix!$A$1,20,IF(AP199=Listedechoix!$A$2,15,IF(AP199=Listedechoix!$A$3,10,IF(AP199=Listedechoix!$A$4,5,0))))</f>
        <v>0</v>
      </c>
      <c r="FI199" s="4">
        <f>IF(AQ199=Listedechoix!$A$1,20,IF(AQ199=Listedechoix!$A$2,15,IF(AQ199=Listedechoix!$A$3,10,IF(AQ199=Listedechoix!$A$4,5,0))))</f>
        <v>0</v>
      </c>
      <c r="FJ199" s="4">
        <f>IF(AR199=Listedechoix!$A$1,20,IF(AR199=Listedechoix!$A$2,15,IF(AR199=Listedechoix!$A$3,10,IF(AR199=Listedechoix!$A$4,5,0))))</f>
        <v>0</v>
      </c>
      <c r="FK199" s="4">
        <f>IF(AS199=Listedechoix!$A$1,20,IF(AS199=Listedechoix!$A$2,15,IF(AS199=Listedechoix!$A$3,10,IF(AS199=Listedechoix!$A$4,5,0))))</f>
        <v>0</v>
      </c>
      <c r="FL199" s="4">
        <f>IF(AT199=Listedechoix!$A$1,20,IF(AT199=Listedechoix!$A$2,15,IF(AT199=Listedechoix!$A$3,10,IF(AT199=Listedechoix!$A$4,5,0))))</f>
        <v>0</v>
      </c>
      <c r="FM199" s="4">
        <f>IF(AU199=Listedechoix!$A$1,20,IF(AU199=Listedechoix!$A$2,15,IF(AU199=Listedechoix!$A$3,10,IF(AU199=Listedechoix!$A$4,5,0))))</f>
        <v>0</v>
      </c>
      <c r="FN199" s="4">
        <f>IF(AV199=Listedechoix!$A$1,20,IF(AV199=Listedechoix!$A$2,15,IF(AV199=Listedechoix!$A$3,10,IF(AV199=Listedechoix!$A$4,5,0))))</f>
        <v>0</v>
      </c>
      <c r="FO199" s="4">
        <f>IF(AW199=Listedechoix!$A$1,20,IF(AW199=Listedechoix!$A$2,15,IF(AW199=Listedechoix!$A$3,10,IF(AW199=Listedechoix!$A$4,5,0))))</f>
        <v>0</v>
      </c>
      <c r="FP199" s="4">
        <f>IF(AX199=Listedechoix!$A$1,20,IF(AX199=Listedechoix!$A$2,15,IF(AX199=Listedechoix!$A$3,10,IF(AX199=Listedechoix!$A$4,5,0))))</f>
        <v>0</v>
      </c>
      <c r="FQ199" s="4">
        <f>IF(AY199=Listedechoix!$A$1,20,IF(AY199=Listedechoix!$A$2,15,IF(AY199=Listedechoix!$A$3,10,IF(AY199=Listedechoix!$A$4,5,0))))</f>
        <v>0</v>
      </c>
      <c r="FR199" s="4">
        <f>IF(AZ199=Listedechoix!$A$1,20,IF(AZ199=Listedechoix!$A$2,15,IF(AZ199=Listedechoix!$A$3,10,IF(AZ199=Listedechoix!$A$4,5,0))))</f>
        <v>0</v>
      </c>
      <c r="FS199" s="4">
        <f>IF(BA199=Listedechoix!$A$1,20,IF(BA199=Listedechoix!$A$2,15,IF(BA199=Listedechoix!$A$3,10,IF(BA199=Listedechoix!$A$4,5,0))))</f>
        <v>0</v>
      </c>
      <c r="FT199" s="4">
        <f>IF(BB199=Listedechoix!$A$1,20,IF(BB199=Listedechoix!$A$2,15,IF(BB199=Listedechoix!$A$3,10,IF(BB199=Listedechoix!$A$4,5,0))))</f>
        <v>0</v>
      </c>
      <c r="FU199" s="4">
        <f>IF(BC199=Listedechoix!$A$1,20,IF(BC199=Listedechoix!$A$2,15,IF(BC199=Listedechoix!$A$3,10,IF(BC199=Listedechoix!$A$4,5,0))))</f>
        <v>0</v>
      </c>
      <c r="FV199" s="116" t="str">
        <f t="shared" si="126"/>
        <v>NNot</v>
      </c>
      <c r="FW199" s="117" t="str">
        <f t="shared" si="127"/>
        <v>NNot</v>
      </c>
      <c r="FX199" s="4">
        <f>IF(BD199=Listedechoix!$A$1,20,IF(BD199=Listedechoix!$A$2,15,IF(BD199=Listedechoix!$A$3,10,IF(BD199=Listedechoix!$A$4,5,0))))</f>
        <v>0</v>
      </c>
      <c r="FY199" s="4">
        <f>IF(BE199=Listedechoix!$A$1,20,IF(BE199=Listedechoix!$A$2,15,IF(BE199=Listedechoix!$A$3,10,IF(BE199=Listedechoix!$A$4,5,0))))</f>
        <v>0</v>
      </c>
      <c r="FZ199" s="4">
        <f>IF(BF199=Listedechoix!$A$1,20,IF(BF199=Listedechoix!$A$2,15,IF(BF199=Listedechoix!$A$3,10,IF(BF199=Listedechoix!$A$4,5,0))))</f>
        <v>0</v>
      </c>
      <c r="GA199" s="4">
        <f>IF(BG199=Listedechoix!$A$1,20,IF(BG199=Listedechoix!$A$2,15,IF(BG199=Listedechoix!$A$3,10,IF(BG199=Listedechoix!$A$4,5,0))))</f>
        <v>0</v>
      </c>
      <c r="GB199" s="4">
        <f>IF(BH199=Listedechoix!$A$1,20,IF(BH199=Listedechoix!$A$2,15,IF(BH199=Listedechoix!$A$3,10,IF(BH199=Listedechoix!$A$4,5,0))))</f>
        <v>0</v>
      </c>
      <c r="GC199" s="4">
        <f>IF(BI199=Listedechoix!$A$1,20,IF(BI199=Listedechoix!$A$2,15,IF(BI199=Listedechoix!$A$3,10,IF(BI199=Listedechoix!$A$4,5,0))))</f>
        <v>0</v>
      </c>
      <c r="GD199" s="4">
        <f>IF(BJ199=Listedechoix!$A$1,20,IF(BJ199=Listedechoix!$A$2,15,IF(BJ199=Listedechoix!$A$3,10,IF(BJ199=Listedechoix!$A$4,5,0))))</f>
        <v>0</v>
      </c>
      <c r="GE199" s="4">
        <f>IF(BK199=Listedechoix!$A$1,20,IF(BK199=Listedechoix!$A$2,15,IF(BK199=Listedechoix!$A$3,10,IF(BK199=Listedechoix!$A$4,5,0))))</f>
        <v>0</v>
      </c>
      <c r="GF199" s="4">
        <f>IF(BL199=Listedechoix!$A$1,20,IF(BL199=Listedechoix!$A$2,15,IF(BL199=Listedechoix!$A$3,10,IF(BL199=Listedechoix!$A$4,5,0))))</f>
        <v>0</v>
      </c>
      <c r="GG199" s="4">
        <f>IF(BM199=Listedechoix!$A$1,20,IF(BM199=Listedechoix!$A$2,15,IF(BM199=Listedechoix!$A$3,10,IF(BM199=Listedechoix!$A$4,5,0))))</f>
        <v>0</v>
      </c>
      <c r="GH199" s="4">
        <f>IF(BN199=Listedechoix!$A$1,20,IF(BN199=Listedechoix!$A$2,15,IF(BN199=Listedechoix!$A$3,10,IF(BN199=Listedechoix!$A$4,5,0))))</f>
        <v>0</v>
      </c>
      <c r="GI199" s="116" t="str">
        <f t="shared" si="128"/>
        <v>NNot</v>
      </c>
      <c r="GJ199" s="117" t="str">
        <f t="shared" si="129"/>
        <v>NNot</v>
      </c>
      <c r="GK199" s="4">
        <f>IF(BO199=Listedechoix!$A$1,20,IF(BO199=Listedechoix!$A$2,15,IF(BO199=Listedechoix!$A$3,10,IF(BO199=Listedechoix!$A$4,5,0))))</f>
        <v>0</v>
      </c>
      <c r="GL199" s="4">
        <f>IF(BP199=Listedechoix!$A$1,20,IF(BP199=Listedechoix!$A$2,15,IF(BP199=Listedechoix!$A$3,10,IF(BP199=Listedechoix!$A$4,5,0))))</f>
        <v>0</v>
      </c>
      <c r="GM199" s="4">
        <f>IF(BQ199=Listedechoix!$A$1,20,IF(BQ199=Listedechoix!$A$2,15,IF(BQ199=Listedechoix!$A$3,10,IF(BQ199=Listedechoix!$A$4,5,0))))</f>
        <v>0</v>
      </c>
      <c r="GN199" s="4">
        <f>IF(BR199=Listedechoix!$A$1,20,IF(BR199=Listedechoix!$A$2,15,IF(BR199=Listedechoix!$A$3,10,IF(BR199=Listedechoix!$A$4,5,0))))</f>
        <v>0</v>
      </c>
      <c r="GO199" s="4">
        <f>IF(BS199=Listedechoix!$A$1,20,IF(BS199=Listedechoix!$A$2,15,IF(BS199=Listedechoix!$A$3,10,IF(BS199=Listedechoix!$A$4,5,0))))</f>
        <v>0</v>
      </c>
      <c r="GP199" s="4">
        <f>IF(BT199=Listedechoix!$A$1,20,IF(BT199=Listedechoix!$A$2,15,IF(BT199=Listedechoix!$A$3,10,IF(BT199=Listedechoix!$A$4,5,0))))</f>
        <v>0</v>
      </c>
      <c r="GQ199" s="4">
        <f>IF(BU199=Listedechoix!$A$1,20,IF(BU199=Listedechoix!$A$2,15,IF(BU199=Listedechoix!$A$3,10,IF(BU199=Listedechoix!$A$4,5,0))))</f>
        <v>0</v>
      </c>
      <c r="GR199" s="4">
        <f>IF(BV199=Listedechoix!$A$1,20,IF(BV199=Listedechoix!$A$2,15,IF(BV199=Listedechoix!$A$3,10,IF(BV199=Listedechoix!$A$4,5,0))))</f>
        <v>0</v>
      </c>
      <c r="GS199" s="4">
        <f>IF(BW199=Listedechoix!$A$1,20,IF(BW199=Listedechoix!$A$2,15,IF(BW199=Listedechoix!$A$3,10,IF(BW199=Listedechoix!$A$4,5,0))))</f>
        <v>0</v>
      </c>
      <c r="GT199" s="4">
        <f>IF(BX199=Listedechoix!$A$1,20,IF(BX199=Listedechoix!$A$2,15,IF(BX199=Listedechoix!$A$3,10,IF(BX199=Listedechoix!$A$4,5,0))))</f>
        <v>0</v>
      </c>
      <c r="GU199" s="4">
        <f>IF(BY199=Listedechoix!$A$1,20,IF(BY199=Listedechoix!$A$2,15,IF(BY199=Listedechoix!$A$3,10,IF(BY199=Listedechoix!$A$4,5,0))))</f>
        <v>0</v>
      </c>
      <c r="GV199" s="116" t="str">
        <f t="shared" si="130"/>
        <v>NNot</v>
      </c>
      <c r="GW199" s="117" t="str">
        <f t="shared" si="131"/>
        <v>NNot</v>
      </c>
      <c r="GX199" s="4">
        <f>IF(BZ199=Listedechoix!$A$1,20,IF(BZ199=Listedechoix!$A$2,15,IF(BZ199=Listedechoix!$A$3,10,IF(BZ199=Listedechoix!$A$4,5,0))))</f>
        <v>0</v>
      </c>
      <c r="GY199" s="4">
        <f>IF(CA199=Listedechoix!$A$1,20,IF(CA199=Listedechoix!$A$2,15,IF(CA199=Listedechoix!$A$3,10,IF(CA199=Listedechoix!$A$4,5,0))))</f>
        <v>0</v>
      </c>
      <c r="GZ199" s="4">
        <f>IF(CB199=Listedechoix!$A$1,20,IF(CB199=Listedechoix!$A$2,15,IF(CB199=Listedechoix!$A$3,10,IF(CB199=Listedechoix!$A$4,5,0))))</f>
        <v>0</v>
      </c>
      <c r="HA199" s="4">
        <f>IF(CC199=Listedechoix!$A$1,20,IF(CC199=Listedechoix!$A$2,15,IF(CC199=Listedechoix!$A$3,10,IF(CC199=Listedechoix!$A$4,5,0))))</f>
        <v>0</v>
      </c>
      <c r="HB199" s="4">
        <f>IF(CD199=Listedechoix!$A$1,20,IF(CD199=Listedechoix!$A$2,15,IF(CD199=Listedechoix!$A$3,10,IF(CD199=Listedechoix!$A$4,5,0))))</f>
        <v>0</v>
      </c>
      <c r="HC199" s="4">
        <f>IF(CE199=Listedechoix!$A$1,20,IF(CE199=Listedechoix!$A$2,15,IF(CE199=Listedechoix!$A$3,10,IF(CE199=Listedechoix!$A$4,5,0))))</f>
        <v>0</v>
      </c>
      <c r="HD199" s="4">
        <f>IF(CF199=Listedechoix!$A$1,20,IF(CF199=Listedechoix!$A$2,15,IF(CF199=Listedechoix!$A$3,10,IF(CF199=Listedechoix!$A$4,5,0))))</f>
        <v>0</v>
      </c>
      <c r="HE199" s="4">
        <f>IF(CG199=Listedechoix!$A$1,20,IF(CG199=Listedechoix!$A$2,15,IF(CG199=Listedechoix!$A$3,10,IF(CG199=Listedechoix!$A$4,5,0))))</f>
        <v>0</v>
      </c>
      <c r="HF199" s="4">
        <f>IF(CH199=Listedechoix!$A$1,20,IF(CH199=Listedechoix!$A$2,15,IF(CH199=Listedechoix!$A$3,10,IF(CH199=Listedechoix!$A$4,5,0))))</f>
        <v>0</v>
      </c>
      <c r="HG199" s="4">
        <f>IF(CI199=Listedechoix!$A$1,20,IF(CI199=Listedechoix!$A$2,15,IF(CI199=Listedechoix!$A$3,10,IF(CI199=Listedechoix!$A$4,5,0))))</f>
        <v>0</v>
      </c>
      <c r="HH199" s="4">
        <f>IF(CJ199=Listedechoix!$A$1,20,IF(CJ199=Listedechoix!$A$2,15,IF(CJ199=Listedechoix!$A$3,10,IF(CJ199=Listedechoix!$A$4,5,0))))</f>
        <v>0</v>
      </c>
      <c r="HI199" s="4">
        <f>IF(CK199=Listedechoix!$A$1,20,IF(CK199=Listedechoix!$A$2,15,IF(CK199=Listedechoix!$A$3,10,IF(CK199=Listedechoix!$A$4,5,0))))</f>
        <v>0</v>
      </c>
      <c r="HJ199" s="4">
        <f>IF(CL199=Listedechoix!$A$1,20,IF(CL199=Listedechoix!$A$2,15,IF(CL199=Listedechoix!$A$3,10,IF(CL199=Listedechoix!$A$4,5,0))))</f>
        <v>0</v>
      </c>
      <c r="HK199" s="4">
        <f>IF(CM199=Listedechoix!$A$1,20,IF(CM199=Listedechoix!$A$2,15,IF(CM199=Listedechoix!$A$3,10,IF(CM199=Listedechoix!$A$4,5,0))))</f>
        <v>0</v>
      </c>
      <c r="HL199" s="116" t="str">
        <f t="shared" si="132"/>
        <v>NNot</v>
      </c>
      <c r="HM199" s="117" t="str">
        <f t="shared" si="133"/>
        <v>NNot</v>
      </c>
    </row>
    <row r="200" spans="1:221" x14ac:dyDescent="0.25">
      <c r="A200" s="34"/>
      <c r="B200" s="34"/>
      <c r="C200" s="35"/>
      <c r="D200" s="35"/>
      <c r="E200" s="35"/>
      <c r="F200" s="43"/>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1" t="str">
        <f t="shared" si="109"/>
        <v/>
      </c>
      <c r="CO200" s="31" t="str">
        <f t="shared" si="109"/>
        <v/>
      </c>
      <c r="CP200" s="31" t="str">
        <f t="shared" si="109"/>
        <v/>
      </c>
      <c r="CQ200" s="31" t="str">
        <f t="shared" si="109"/>
        <v/>
      </c>
      <c r="CR200" s="32">
        <f t="shared" si="110"/>
        <v>0</v>
      </c>
      <c r="CS200" s="33" t="str">
        <f t="shared" si="134"/>
        <v/>
      </c>
      <c r="CT200" s="31" t="str">
        <f t="shared" si="111"/>
        <v/>
      </c>
      <c r="CU200" s="31" t="str">
        <f t="shared" si="111"/>
        <v/>
      </c>
      <c r="CV200" s="31" t="str">
        <f t="shared" si="111"/>
        <v/>
      </c>
      <c r="CW200" s="31" t="str">
        <f t="shared" si="111"/>
        <v/>
      </c>
      <c r="CX200" s="32">
        <f t="shared" si="112"/>
        <v>0</v>
      </c>
      <c r="CY200" s="33" t="str">
        <f t="shared" si="113"/>
        <v>NNot</v>
      </c>
      <c r="CZ200" s="31" t="str">
        <f t="shared" si="107"/>
        <v/>
      </c>
      <c r="DA200" s="31" t="str">
        <f t="shared" si="107"/>
        <v/>
      </c>
      <c r="DB200" s="31" t="str">
        <f t="shared" si="107"/>
        <v/>
      </c>
      <c r="DC200" s="31" t="str">
        <f t="shared" si="107"/>
        <v/>
      </c>
      <c r="DD200" s="32">
        <f t="shared" si="135"/>
        <v>0</v>
      </c>
      <c r="DE200" s="33" t="str">
        <f t="shared" si="114"/>
        <v>NNot</v>
      </c>
      <c r="DF200" s="31" t="str">
        <f t="shared" si="115"/>
        <v/>
      </c>
      <c r="DG200" s="31" t="str">
        <f t="shared" si="115"/>
        <v/>
      </c>
      <c r="DH200" s="31" t="str">
        <f t="shared" si="115"/>
        <v/>
      </c>
      <c r="DI200" s="31" t="str">
        <f t="shared" si="115"/>
        <v/>
      </c>
      <c r="DJ200" s="32">
        <f t="shared" si="116"/>
        <v>0</v>
      </c>
      <c r="DK200" s="33" t="str">
        <f t="shared" si="117"/>
        <v>NNot</v>
      </c>
      <c r="DL200" s="31" t="str">
        <f t="shared" si="118"/>
        <v/>
      </c>
      <c r="DM200" s="31" t="str">
        <f t="shared" si="118"/>
        <v/>
      </c>
      <c r="DN200" s="31" t="str">
        <f t="shared" si="118"/>
        <v/>
      </c>
      <c r="DO200" s="31" t="str">
        <f t="shared" si="118"/>
        <v/>
      </c>
      <c r="DP200" s="32">
        <f t="shared" si="108"/>
        <v>0</v>
      </c>
      <c r="DQ200" s="33" t="str">
        <f t="shared" si="119"/>
        <v>NNot</v>
      </c>
      <c r="DR200" s="4">
        <f>IF(F200=Listedechoix!$A$1,20,IF(F200=Listedechoix!$A$2,15,IF(F200=Listedechoix!$A$3,10,IF(F200=Listedechoix!$A$4,5,0))))</f>
        <v>0</v>
      </c>
      <c r="DS200" s="4">
        <f>IF(G200=Listedechoix!$A$1,20,IF(G200=Listedechoix!$A$2,15,IF(G200=Listedechoix!$A$3,10,IF(G200=Listedechoix!$A$4,5,0))))</f>
        <v>0</v>
      </c>
      <c r="DT200" s="4">
        <f>IF(H200=Listedechoix!$A$1,20,IF(H200=Listedechoix!$A$2,15,IF(H200=Listedechoix!$A$3,10,IF(H200=Listedechoix!$A$4,5,0))))</f>
        <v>0</v>
      </c>
      <c r="DU200" s="4">
        <f>IF(I200=Listedechoix!$A$1,20,IF(I200=Listedechoix!$A$2,15,IF(I200=Listedechoix!$A$3,10,IF(I200=Listedechoix!$A$4,5,0))))</f>
        <v>0</v>
      </c>
      <c r="DV200" s="4">
        <f>IF(J200=Listedechoix!$A$1,20,IF(J200=Listedechoix!$A$2,15,IF(J200=Listedechoix!$A$3,10,IF(J200=Listedechoix!$A$4,5,0))))</f>
        <v>0</v>
      </c>
      <c r="DW200" s="4">
        <f>IF(K200=Listedechoix!$A$1,20,IF(K200=Listedechoix!$A$2,15,IF(K200=Listedechoix!$A$3,10,IF(K200=Listedechoix!$A$4,5,0))))</f>
        <v>0</v>
      </c>
      <c r="DX200" s="4">
        <f>IF(L200=Listedechoix!$A$1,20,IF(L200=Listedechoix!$A$2,15,IF(L200=Listedechoix!$A$3,10,IF(L200=Listedechoix!$A$4,5,0))))</f>
        <v>0</v>
      </c>
      <c r="DY200" s="4">
        <f>IF(M200=Listedechoix!$A$1,20,IF(M200=Listedechoix!$A$2,15,IF(M200=Listedechoix!$A$3,10,IF(M200=Listedechoix!$A$4,5,0))))</f>
        <v>0</v>
      </c>
      <c r="DZ200" s="4">
        <f>IF(N200=Listedechoix!$A$1,20,IF(N200=Listedechoix!$A$2,15,IF(N200=Listedechoix!$A$3,10,IF(N200=Listedechoix!$A$4,5,0))))</f>
        <v>0</v>
      </c>
      <c r="EA200" s="4">
        <f>IF(O200=Listedechoix!$A$1,20,IF(O200=Listedechoix!$A$2,15,IF(O200=Listedechoix!$A$3,10,IF(O200=Listedechoix!$A$4,5,0))))</f>
        <v>0</v>
      </c>
      <c r="EB200" s="4">
        <f>IF(P200=Listedechoix!$A$1,20,IF(P200=Listedechoix!$A$2,15,IF(P200=Listedechoix!$A$3,10,IF(P200=Listedechoix!$A$4,5,0))))</f>
        <v>0</v>
      </c>
      <c r="EC200" s="116" t="str">
        <f t="shared" si="120"/>
        <v>NNot</v>
      </c>
      <c r="ED200" s="117" t="str">
        <f t="shared" si="121"/>
        <v>NNot</v>
      </c>
      <c r="EE200" s="4">
        <f>IF(Q200=Listedechoix!$A$1,20,IF(Q200=Listedechoix!$A$2,15,IF(Q200=Listedechoix!$A$3,10,IF(Q200=Listedechoix!$A$4,5,0))))</f>
        <v>0</v>
      </c>
      <c r="EF200" s="4">
        <f>IF(R200=Listedechoix!$A$1,20,IF(R200=Listedechoix!$A$2,15,IF(R200=Listedechoix!$A$3,10,IF(R200=Listedechoix!$A$4,5,0))))</f>
        <v>0</v>
      </c>
      <c r="EG200" s="4">
        <f>IF(S200=Listedechoix!$A$1,20,IF(S200=Listedechoix!$A$2,15,IF(S200=Listedechoix!$A$3,10,IF(S200=Listedechoix!$A$4,5,0))))</f>
        <v>0</v>
      </c>
      <c r="EH200" s="4">
        <f>IF(T200=Listedechoix!$A$1,20,IF(T200=Listedechoix!$A$2,15,IF(T200=Listedechoix!$A$3,10,IF(T200=Listedechoix!$A$4,5,0))))</f>
        <v>0</v>
      </c>
      <c r="EI200" s="4">
        <f>IF(U200=Listedechoix!$A$1,20,IF(U200=Listedechoix!$A$2,15,IF(U200=Listedechoix!$A$3,10,IF(U200=Listedechoix!$A$4,5,0))))</f>
        <v>0</v>
      </c>
      <c r="EJ200" s="4">
        <f>IF(V200=Listedechoix!$A$1,20,IF(V200=Listedechoix!$A$2,15,IF(V200=Listedechoix!$A$3,10,IF(V200=Listedechoix!$A$4,5,0))))</f>
        <v>0</v>
      </c>
      <c r="EK200" s="4">
        <f>IF(W200=Listedechoix!$A$1,20,IF(W200=Listedechoix!$A$2,15,IF(W200=Listedechoix!$A$3,10,IF(W200=Listedechoix!$A$4,5,0))))</f>
        <v>0</v>
      </c>
      <c r="EL200" s="4">
        <f>IF(X200=Listedechoix!$A$1,20,IF(X200=Listedechoix!$A$2,15,IF(X200=Listedechoix!$A$3,10,IF(X200=Listedechoix!$A$4,5,0))))</f>
        <v>0</v>
      </c>
      <c r="EM200" s="4">
        <f>IF(Y200=Listedechoix!$A$1,20,IF(Y200=Listedechoix!$A$2,15,IF(Y200=Listedechoix!$A$3,10,IF(Y200=Listedechoix!$A$4,5,0))))</f>
        <v>0</v>
      </c>
      <c r="EN200" s="4">
        <f>IF(Z200=Listedechoix!$A$1,20,IF(Z200=Listedechoix!$A$2,15,IF(Z200=Listedechoix!$A$3,10,IF(Z200=Listedechoix!$A$4,5,0))))</f>
        <v>0</v>
      </c>
      <c r="EO200" s="4">
        <f>IF(AA200=Listedechoix!$A$1,20,IF(AA200=Listedechoix!$A$2,15,IF(AA200=Listedechoix!$A$3,10,IF(AA200=Listedechoix!$A$4,5,0))))</f>
        <v>0</v>
      </c>
      <c r="EP200" s="116" t="str">
        <f t="shared" si="122"/>
        <v>NNot</v>
      </c>
      <c r="EQ200" s="117" t="str">
        <f t="shared" si="123"/>
        <v>NNot</v>
      </c>
      <c r="ER200" s="4">
        <f>IF(AB200=Listedechoix!$A$1,20,IF(AB200=Listedechoix!$A$2,15,IF(AB200=Listedechoix!$A$3,10,IF(AB200=Listedechoix!$A$4,5,0))))</f>
        <v>0</v>
      </c>
      <c r="ES200" s="4">
        <f>IF(AC200=Listedechoix!$A$1,20,IF(AC200=Listedechoix!$A$2,15,IF(AC200=Listedechoix!$A$3,10,IF(AC200=Listedechoix!$A$4,5,0))))</f>
        <v>0</v>
      </c>
      <c r="ET200" s="4">
        <f>IF(AD200=Listedechoix!$A$1,20,IF(AD200=Listedechoix!$A$2,15,IF(AD200=Listedechoix!$A$3,10,IF(AD200=Listedechoix!$A$4,5,0))))</f>
        <v>0</v>
      </c>
      <c r="EU200" s="4">
        <f>IF(AE200=Listedechoix!$A$1,20,IF(AE200=Listedechoix!$A$2,15,IF(AE200=Listedechoix!$A$3,10,IF(AE200=Listedechoix!$A$4,5,0))))</f>
        <v>0</v>
      </c>
      <c r="EV200" s="4">
        <f>IF(AF200=Listedechoix!$A$1,20,IF(AF200=Listedechoix!$A$2,15,IF(AF200=Listedechoix!$A$3,10,IF(AF200=Listedechoix!$A$4,5,0))))</f>
        <v>0</v>
      </c>
      <c r="EW200" s="4">
        <f>IF(AG200=Listedechoix!$A$1,20,IF(AG200=Listedechoix!$A$2,15,IF(AG200=Listedechoix!$A$3,10,IF(AG200=Listedechoix!$A$4,5,0))))</f>
        <v>0</v>
      </c>
      <c r="EX200" s="4">
        <f>IF(AH200=Listedechoix!$A$1,20,IF(AH200=Listedechoix!$A$2,15,IF(AH200=Listedechoix!$A$3,10,IF(AH200=Listedechoix!$A$4,5,0))))</f>
        <v>0</v>
      </c>
      <c r="EY200" s="4">
        <f>IF(AI200=Listedechoix!$A$1,20,IF(AI200=Listedechoix!$A$2,15,IF(AI200=Listedechoix!$A$3,10,IF(AI200=Listedechoix!$A$4,5,0))))</f>
        <v>0</v>
      </c>
      <c r="EZ200" s="4">
        <f>IF(AJ200=Listedechoix!$A$1,20,IF(AJ200=Listedechoix!$A$2,15,IF(AJ200=Listedechoix!$A$3,10,IF(AJ200=Listedechoix!$A$4,5,0))))</f>
        <v>0</v>
      </c>
      <c r="FA200" s="4">
        <f>IF(AK200=Listedechoix!$A$1,20,IF(AK200=Listedechoix!$A$2,15,IF(AK200=Listedechoix!$A$3,10,IF(AK200=Listedechoix!$A$4,5,0))))</f>
        <v>0</v>
      </c>
      <c r="FB200" s="4">
        <f>IF(AL200=Listedechoix!$A$1,20,IF(AL200=Listedechoix!$A$2,15,IF(AL200=Listedechoix!$A$3,10,IF(AL200=Listedechoix!$A$4,5,0))))</f>
        <v>0</v>
      </c>
      <c r="FC200" s="4">
        <f>IF(AM200=Listedechoix!$A$1,20,IF(AM200=Listedechoix!$A$2,15,IF(AM200=Listedechoix!$A$3,10,IF(AM200=Listedechoix!$A$4,5,0))))</f>
        <v>0</v>
      </c>
      <c r="FD200" s="4">
        <f>IF(AN200=Listedechoix!$A$1,20,IF(AN200=Listedechoix!$A$2,15,IF(AN200=Listedechoix!$A$3,10,IF(AN200=Listedechoix!$A$4,5,0))))</f>
        <v>0</v>
      </c>
      <c r="FE200" s="4">
        <f>IF(AO200=Listedechoix!$A$1,20,IF(AO200=Listedechoix!$A$2,15,IF(AO200=Listedechoix!$A$3,10,IF(AO200=Listedechoix!$A$4,5,0))))</f>
        <v>0</v>
      </c>
      <c r="FF200" s="116" t="str">
        <f t="shared" si="124"/>
        <v>NNot</v>
      </c>
      <c r="FG200" s="117" t="str">
        <f t="shared" si="125"/>
        <v>NNot</v>
      </c>
      <c r="FH200" s="4">
        <f>IF(AP200=Listedechoix!$A$1,20,IF(AP200=Listedechoix!$A$2,15,IF(AP200=Listedechoix!$A$3,10,IF(AP200=Listedechoix!$A$4,5,0))))</f>
        <v>0</v>
      </c>
      <c r="FI200" s="4">
        <f>IF(AQ200=Listedechoix!$A$1,20,IF(AQ200=Listedechoix!$A$2,15,IF(AQ200=Listedechoix!$A$3,10,IF(AQ200=Listedechoix!$A$4,5,0))))</f>
        <v>0</v>
      </c>
      <c r="FJ200" s="4">
        <f>IF(AR200=Listedechoix!$A$1,20,IF(AR200=Listedechoix!$A$2,15,IF(AR200=Listedechoix!$A$3,10,IF(AR200=Listedechoix!$A$4,5,0))))</f>
        <v>0</v>
      </c>
      <c r="FK200" s="4">
        <f>IF(AS200=Listedechoix!$A$1,20,IF(AS200=Listedechoix!$A$2,15,IF(AS200=Listedechoix!$A$3,10,IF(AS200=Listedechoix!$A$4,5,0))))</f>
        <v>0</v>
      </c>
      <c r="FL200" s="4">
        <f>IF(AT200=Listedechoix!$A$1,20,IF(AT200=Listedechoix!$A$2,15,IF(AT200=Listedechoix!$A$3,10,IF(AT200=Listedechoix!$A$4,5,0))))</f>
        <v>0</v>
      </c>
      <c r="FM200" s="4">
        <f>IF(AU200=Listedechoix!$A$1,20,IF(AU200=Listedechoix!$A$2,15,IF(AU200=Listedechoix!$A$3,10,IF(AU200=Listedechoix!$A$4,5,0))))</f>
        <v>0</v>
      </c>
      <c r="FN200" s="4">
        <f>IF(AV200=Listedechoix!$A$1,20,IF(AV200=Listedechoix!$A$2,15,IF(AV200=Listedechoix!$A$3,10,IF(AV200=Listedechoix!$A$4,5,0))))</f>
        <v>0</v>
      </c>
      <c r="FO200" s="4">
        <f>IF(AW200=Listedechoix!$A$1,20,IF(AW200=Listedechoix!$A$2,15,IF(AW200=Listedechoix!$A$3,10,IF(AW200=Listedechoix!$A$4,5,0))))</f>
        <v>0</v>
      </c>
      <c r="FP200" s="4">
        <f>IF(AX200=Listedechoix!$A$1,20,IF(AX200=Listedechoix!$A$2,15,IF(AX200=Listedechoix!$A$3,10,IF(AX200=Listedechoix!$A$4,5,0))))</f>
        <v>0</v>
      </c>
      <c r="FQ200" s="4">
        <f>IF(AY200=Listedechoix!$A$1,20,IF(AY200=Listedechoix!$A$2,15,IF(AY200=Listedechoix!$A$3,10,IF(AY200=Listedechoix!$A$4,5,0))))</f>
        <v>0</v>
      </c>
      <c r="FR200" s="4">
        <f>IF(AZ200=Listedechoix!$A$1,20,IF(AZ200=Listedechoix!$A$2,15,IF(AZ200=Listedechoix!$A$3,10,IF(AZ200=Listedechoix!$A$4,5,0))))</f>
        <v>0</v>
      </c>
      <c r="FS200" s="4">
        <f>IF(BA200=Listedechoix!$A$1,20,IF(BA200=Listedechoix!$A$2,15,IF(BA200=Listedechoix!$A$3,10,IF(BA200=Listedechoix!$A$4,5,0))))</f>
        <v>0</v>
      </c>
      <c r="FT200" s="4">
        <f>IF(BB200=Listedechoix!$A$1,20,IF(BB200=Listedechoix!$A$2,15,IF(BB200=Listedechoix!$A$3,10,IF(BB200=Listedechoix!$A$4,5,0))))</f>
        <v>0</v>
      </c>
      <c r="FU200" s="4">
        <f>IF(BC200=Listedechoix!$A$1,20,IF(BC200=Listedechoix!$A$2,15,IF(BC200=Listedechoix!$A$3,10,IF(BC200=Listedechoix!$A$4,5,0))))</f>
        <v>0</v>
      </c>
      <c r="FV200" s="116" t="str">
        <f t="shared" si="126"/>
        <v>NNot</v>
      </c>
      <c r="FW200" s="117" t="str">
        <f t="shared" si="127"/>
        <v>NNot</v>
      </c>
      <c r="FX200" s="4">
        <f>IF(BD200=Listedechoix!$A$1,20,IF(BD200=Listedechoix!$A$2,15,IF(BD200=Listedechoix!$A$3,10,IF(BD200=Listedechoix!$A$4,5,0))))</f>
        <v>0</v>
      </c>
      <c r="FY200" s="4">
        <f>IF(BE200=Listedechoix!$A$1,20,IF(BE200=Listedechoix!$A$2,15,IF(BE200=Listedechoix!$A$3,10,IF(BE200=Listedechoix!$A$4,5,0))))</f>
        <v>0</v>
      </c>
      <c r="FZ200" s="4">
        <f>IF(BF200=Listedechoix!$A$1,20,IF(BF200=Listedechoix!$A$2,15,IF(BF200=Listedechoix!$A$3,10,IF(BF200=Listedechoix!$A$4,5,0))))</f>
        <v>0</v>
      </c>
      <c r="GA200" s="4">
        <f>IF(BG200=Listedechoix!$A$1,20,IF(BG200=Listedechoix!$A$2,15,IF(BG200=Listedechoix!$A$3,10,IF(BG200=Listedechoix!$A$4,5,0))))</f>
        <v>0</v>
      </c>
      <c r="GB200" s="4">
        <f>IF(BH200=Listedechoix!$A$1,20,IF(BH200=Listedechoix!$A$2,15,IF(BH200=Listedechoix!$A$3,10,IF(BH200=Listedechoix!$A$4,5,0))))</f>
        <v>0</v>
      </c>
      <c r="GC200" s="4">
        <f>IF(BI200=Listedechoix!$A$1,20,IF(BI200=Listedechoix!$A$2,15,IF(BI200=Listedechoix!$A$3,10,IF(BI200=Listedechoix!$A$4,5,0))))</f>
        <v>0</v>
      </c>
      <c r="GD200" s="4">
        <f>IF(BJ200=Listedechoix!$A$1,20,IF(BJ200=Listedechoix!$A$2,15,IF(BJ200=Listedechoix!$A$3,10,IF(BJ200=Listedechoix!$A$4,5,0))))</f>
        <v>0</v>
      </c>
      <c r="GE200" s="4">
        <f>IF(BK200=Listedechoix!$A$1,20,IF(BK200=Listedechoix!$A$2,15,IF(BK200=Listedechoix!$A$3,10,IF(BK200=Listedechoix!$A$4,5,0))))</f>
        <v>0</v>
      </c>
      <c r="GF200" s="4">
        <f>IF(BL200=Listedechoix!$A$1,20,IF(BL200=Listedechoix!$A$2,15,IF(BL200=Listedechoix!$A$3,10,IF(BL200=Listedechoix!$A$4,5,0))))</f>
        <v>0</v>
      </c>
      <c r="GG200" s="4">
        <f>IF(BM200=Listedechoix!$A$1,20,IF(BM200=Listedechoix!$A$2,15,IF(BM200=Listedechoix!$A$3,10,IF(BM200=Listedechoix!$A$4,5,0))))</f>
        <v>0</v>
      </c>
      <c r="GH200" s="4">
        <f>IF(BN200=Listedechoix!$A$1,20,IF(BN200=Listedechoix!$A$2,15,IF(BN200=Listedechoix!$A$3,10,IF(BN200=Listedechoix!$A$4,5,0))))</f>
        <v>0</v>
      </c>
      <c r="GI200" s="116" t="str">
        <f t="shared" si="128"/>
        <v>NNot</v>
      </c>
      <c r="GJ200" s="117" t="str">
        <f t="shared" si="129"/>
        <v>NNot</v>
      </c>
      <c r="GK200" s="4">
        <f>IF(BO200=Listedechoix!$A$1,20,IF(BO200=Listedechoix!$A$2,15,IF(BO200=Listedechoix!$A$3,10,IF(BO200=Listedechoix!$A$4,5,0))))</f>
        <v>0</v>
      </c>
      <c r="GL200" s="4">
        <f>IF(BP200=Listedechoix!$A$1,20,IF(BP200=Listedechoix!$A$2,15,IF(BP200=Listedechoix!$A$3,10,IF(BP200=Listedechoix!$A$4,5,0))))</f>
        <v>0</v>
      </c>
      <c r="GM200" s="4">
        <f>IF(BQ200=Listedechoix!$A$1,20,IF(BQ200=Listedechoix!$A$2,15,IF(BQ200=Listedechoix!$A$3,10,IF(BQ200=Listedechoix!$A$4,5,0))))</f>
        <v>0</v>
      </c>
      <c r="GN200" s="4">
        <f>IF(BR200=Listedechoix!$A$1,20,IF(BR200=Listedechoix!$A$2,15,IF(BR200=Listedechoix!$A$3,10,IF(BR200=Listedechoix!$A$4,5,0))))</f>
        <v>0</v>
      </c>
      <c r="GO200" s="4">
        <f>IF(BS200=Listedechoix!$A$1,20,IF(BS200=Listedechoix!$A$2,15,IF(BS200=Listedechoix!$A$3,10,IF(BS200=Listedechoix!$A$4,5,0))))</f>
        <v>0</v>
      </c>
      <c r="GP200" s="4">
        <f>IF(BT200=Listedechoix!$A$1,20,IF(BT200=Listedechoix!$A$2,15,IF(BT200=Listedechoix!$A$3,10,IF(BT200=Listedechoix!$A$4,5,0))))</f>
        <v>0</v>
      </c>
      <c r="GQ200" s="4">
        <f>IF(BU200=Listedechoix!$A$1,20,IF(BU200=Listedechoix!$A$2,15,IF(BU200=Listedechoix!$A$3,10,IF(BU200=Listedechoix!$A$4,5,0))))</f>
        <v>0</v>
      </c>
      <c r="GR200" s="4">
        <f>IF(BV200=Listedechoix!$A$1,20,IF(BV200=Listedechoix!$A$2,15,IF(BV200=Listedechoix!$A$3,10,IF(BV200=Listedechoix!$A$4,5,0))))</f>
        <v>0</v>
      </c>
      <c r="GS200" s="4">
        <f>IF(BW200=Listedechoix!$A$1,20,IF(BW200=Listedechoix!$A$2,15,IF(BW200=Listedechoix!$A$3,10,IF(BW200=Listedechoix!$A$4,5,0))))</f>
        <v>0</v>
      </c>
      <c r="GT200" s="4">
        <f>IF(BX200=Listedechoix!$A$1,20,IF(BX200=Listedechoix!$A$2,15,IF(BX200=Listedechoix!$A$3,10,IF(BX200=Listedechoix!$A$4,5,0))))</f>
        <v>0</v>
      </c>
      <c r="GU200" s="4">
        <f>IF(BY200=Listedechoix!$A$1,20,IF(BY200=Listedechoix!$A$2,15,IF(BY200=Listedechoix!$A$3,10,IF(BY200=Listedechoix!$A$4,5,0))))</f>
        <v>0</v>
      </c>
      <c r="GV200" s="116" t="str">
        <f t="shared" si="130"/>
        <v>NNot</v>
      </c>
      <c r="GW200" s="117" t="str">
        <f t="shared" si="131"/>
        <v>NNot</v>
      </c>
      <c r="GX200" s="4">
        <f>IF(BZ200=Listedechoix!$A$1,20,IF(BZ200=Listedechoix!$A$2,15,IF(BZ200=Listedechoix!$A$3,10,IF(BZ200=Listedechoix!$A$4,5,0))))</f>
        <v>0</v>
      </c>
      <c r="GY200" s="4">
        <f>IF(CA200=Listedechoix!$A$1,20,IF(CA200=Listedechoix!$A$2,15,IF(CA200=Listedechoix!$A$3,10,IF(CA200=Listedechoix!$A$4,5,0))))</f>
        <v>0</v>
      </c>
      <c r="GZ200" s="4">
        <f>IF(CB200=Listedechoix!$A$1,20,IF(CB200=Listedechoix!$A$2,15,IF(CB200=Listedechoix!$A$3,10,IF(CB200=Listedechoix!$A$4,5,0))))</f>
        <v>0</v>
      </c>
      <c r="HA200" s="4">
        <f>IF(CC200=Listedechoix!$A$1,20,IF(CC200=Listedechoix!$A$2,15,IF(CC200=Listedechoix!$A$3,10,IF(CC200=Listedechoix!$A$4,5,0))))</f>
        <v>0</v>
      </c>
      <c r="HB200" s="4">
        <f>IF(CD200=Listedechoix!$A$1,20,IF(CD200=Listedechoix!$A$2,15,IF(CD200=Listedechoix!$A$3,10,IF(CD200=Listedechoix!$A$4,5,0))))</f>
        <v>0</v>
      </c>
      <c r="HC200" s="4">
        <f>IF(CE200=Listedechoix!$A$1,20,IF(CE200=Listedechoix!$A$2,15,IF(CE200=Listedechoix!$A$3,10,IF(CE200=Listedechoix!$A$4,5,0))))</f>
        <v>0</v>
      </c>
      <c r="HD200" s="4">
        <f>IF(CF200=Listedechoix!$A$1,20,IF(CF200=Listedechoix!$A$2,15,IF(CF200=Listedechoix!$A$3,10,IF(CF200=Listedechoix!$A$4,5,0))))</f>
        <v>0</v>
      </c>
      <c r="HE200" s="4">
        <f>IF(CG200=Listedechoix!$A$1,20,IF(CG200=Listedechoix!$A$2,15,IF(CG200=Listedechoix!$A$3,10,IF(CG200=Listedechoix!$A$4,5,0))))</f>
        <v>0</v>
      </c>
      <c r="HF200" s="4">
        <f>IF(CH200=Listedechoix!$A$1,20,IF(CH200=Listedechoix!$A$2,15,IF(CH200=Listedechoix!$A$3,10,IF(CH200=Listedechoix!$A$4,5,0))))</f>
        <v>0</v>
      </c>
      <c r="HG200" s="4">
        <f>IF(CI200=Listedechoix!$A$1,20,IF(CI200=Listedechoix!$A$2,15,IF(CI200=Listedechoix!$A$3,10,IF(CI200=Listedechoix!$A$4,5,0))))</f>
        <v>0</v>
      </c>
      <c r="HH200" s="4">
        <f>IF(CJ200=Listedechoix!$A$1,20,IF(CJ200=Listedechoix!$A$2,15,IF(CJ200=Listedechoix!$A$3,10,IF(CJ200=Listedechoix!$A$4,5,0))))</f>
        <v>0</v>
      </c>
      <c r="HI200" s="4">
        <f>IF(CK200=Listedechoix!$A$1,20,IF(CK200=Listedechoix!$A$2,15,IF(CK200=Listedechoix!$A$3,10,IF(CK200=Listedechoix!$A$4,5,0))))</f>
        <v>0</v>
      </c>
      <c r="HJ200" s="4">
        <f>IF(CL200=Listedechoix!$A$1,20,IF(CL200=Listedechoix!$A$2,15,IF(CL200=Listedechoix!$A$3,10,IF(CL200=Listedechoix!$A$4,5,0))))</f>
        <v>0</v>
      </c>
      <c r="HK200" s="4">
        <f>IF(CM200=Listedechoix!$A$1,20,IF(CM200=Listedechoix!$A$2,15,IF(CM200=Listedechoix!$A$3,10,IF(CM200=Listedechoix!$A$4,5,0))))</f>
        <v>0</v>
      </c>
      <c r="HL200" s="116" t="str">
        <f t="shared" si="132"/>
        <v>NNot</v>
      </c>
      <c r="HM200" s="117" t="str">
        <f t="shared" si="133"/>
        <v>NNot</v>
      </c>
    </row>
    <row r="201" spans="1:221" x14ac:dyDescent="0.25">
      <c r="A201" s="34"/>
      <c r="B201" s="34"/>
      <c r="C201" s="35"/>
      <c r="D201" s="35"/>
      <c r="E201" s="35"/>
      <c r="F201" s="43"/>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1" t="str">
        <f t="shared" si="109"/>
        <v/>
      </c>
      <c r="CO201" s="31" t="str">
        <f t="shared" si="109"/>
        <v/>
      </c>
      <c r="CP201" s="31" t="str">
        <f t="shared" si="109"/>
        <v/>
      </c>
      <c r="CQ201" s="31" t="str">
        <f t="shared" si="109"/>
        <v/>
      </c>
      <c r="CR201" s="32">
        <f t="shared" si="110"/>
        <v>0</v>
      </c>
      <c r="CS201" s="33" t="str">
        <f t="shared" si="134"/>
        <v/>
      </c>
      <c r="CT201" s="31" t="str">
        <f t="shared" si="111"/>
        <v/>
      </c>
      <c r="CU201" s="31" t="str">
        <f t="shared" si="111"/>
        <v/>
      </c>
      <c r="CV201" s="31" t="str">
        <f t="shared" si="111"/>
        <v/>
      </c>
      <c r="CW201" s="31" t="str">
        <f t="shared" si="111"/>
        <v/>
      </c>
      <c r="CX201" s="32">
        <f t="shared" si="112"/>
        <v>0</v>
      </c>
      <c r="CY201" s="33" t="str">
        <f t="shared" si="113"/>
        <v>NNot</v>
      </c>
      <c r="CZ201" s="31" t="str">
        <f t="shared" si="107"/>
        <v/>
      </c>
      <c r="DA201" s="31" t="str">
        <f t="shared" si="107"/>
        <v/>
      </c>
      <c r="DB201" s="31" t="str">
        <f t="shared" si="107"/>
        <v/>
      </c>
      <c r="DC201" s="31" t="str">
        <f t="shared" si="107"/>
        <v/>
      </c>
      <c r="DD201" s="32">
        <f t="shared" si="135"/>
        <v>0</v>
      </c>
      <c r="DE201" s="33" t="str">
        <f t="shared" si="114"/>
        <v>NNot</v>
      </c>
      <c r="DF201" s="31" t="str">
        <f t="shared" si="115"/>
        <v/>
      </c>
      <c r="DG201" s="31" t="str">
        <f t="shared" si="115"/>
        <v/>
      </c>
      <c r="DH201" s="31" t="str">
        <f t="shared" si="115"/>
        <v/>
      </c>
      <c r="DI201" s="31" t="str">
        <f t="shared" si="115"/>
        <v/>
      </c>
      <c r="DJ201" s="32">
        <f t="shared" si="116"/>
        <v>0</v>
      </c>
      <c r="DK201" s="33" t="str">
        <f t="shared" si="117"/>
        <v>NNot</v>
      </c>
      <c r="DL201" s="31" t="str">
        <f t="shared" si="118"/>
        <v/>
      </c>
      <c r="DM201" s="31" t="str">
        <f t="shared" si="118"/>
        <v/>
      </c>
      <c r="DN201" s="31" t="str">
        <f t="shared" si="118"/>
        <v/>
      </c>
      <c r="DO201" s="31" t="str">
        <f t="shared" si="118"/>
        <v/>
      </c>
      <c r="DP201" s="32">
        <f t="shared" si="108"/>
        <v>0</v>
      </c>
      <c r="DQ201" s="33" t="str">
        <f t="shared" si="119"/>
        <v>NNot</v>
      </c>
      <c r="DR201" s="4">
        <f>IF(F201=Listedechoix!$A$1,20,IF(F201=Listedechoix!$A$2,15,IF(F201=Listedechoix!$A$3,10,IF(F201=Listedechoix!$A$4,5,0))))</f>
        <v>0</v>
      </c>
      <c r="DS201" s="4">
        <f>IF(G201=Listedechoix!$A$1,20,IF(G201=Listedechoix!$A$2,15,IF(G201=Listedechoix!$A$3,10,IF(G201=Listedechoix!$A$4,5,0))))</f>
        <v>0</v>
      </c>
      <c r="DT201" s="4">
        <f>IF(H201=Listedechoix!$A$1,20,IF(H201=Listedechoix!$A$2,15,IF(H201=Listedechoix!$A$3,10,IF(H201=Listedechoix!$A$4,5,0))))</f>
        <v>0</v>
      </c>
      <c r="DU201" s="4">
        <f>IF(I201=Listedechoix!$A$1,20,IF(I201=Listedechoix!$A$2,15,IF(I201=Listedechoix!$A$3,10,IF(I201=Listedechoix!$A$4,5,0))))</f>
        <v>0</v>
      </c>
      <c r="DV201" s="4">
        <f>IF(J201=Listedechoix!$A$1,20,IF(J201=Listedechoix!$A$2,15,IF(J201=Listedechoix!$A$3,10,IF(J201=Listedechoix!$A$4,5,0))))</f>
        <v>0</v>
      </c>
      <c r="DW201" s="4">
        <f>IF(K201=Listedechoix!$A$1,20,IF(K201=Listedechoix!$A$2,15,IF(K201=Listedechoix!$A$3,10,IF(K201=Listedechoix!$A$4,5,0))))</f>
        <v>0</v>
      </c>
      <c r="DX201" s="4">
        <f>IF(L201=Listedechoix!$A$1,20,IF(L201=Listedechoix!$A$2,15,IF(L201=Listedechoix!$A$3,10,IF(L201=Listedechoix!$A$4,5,0))))</f>
        <v>0</v>
      </c>
      <c r="DY201" s="4">
        <f>IF(M201=Listedechoix!$A$1,20,IF(M201=Listedechoix!$A$2,15,IF(M201=Listedechoix!$A$3,10,IF(M201=Listedechoix!$A$4,5,0))))</f>
        <v>0</v>
      </c>
      <c r="DZ201" s="4">
        <f>IF(N201=Listedechoix!$A$1,20,IF(N201=Listedechoix!$A$2,15,IF(N201=Listedechoix!$A$3,10,IF(N201=Listedechoix!$A$4,5,0))))</f>
        <v>0</v>
      </c>
      <c r="EA201" s="4">
        <f>IF(O201=Listedechoix!$A$1,20,IF(O201=Listedechoix!$A$2,15,IF(O201=Listedechoix!$A$3,10,IF(O201=Listedechoix!$A$4,5,0))))</f>
        <v>0</v>
      </c>
      <c r="EB201" s="4">
        <f>IF(P201=Listedechoix!$A$1,20,IF(P201=Listedechoix!$A$2,15,IF(P201=Listedechoix!$A$3,10,IF(P201=Listedechoix!$A$4,5,0))))</f>
        <v>0</v>
      </c>
      <c r="EC201" s="116" t="str">
        <f t="shared" si="120"/>
        <v>NNot</v>
      </c>
      <c r="ED201" s="117" t="str">
        <f t="shared" si="121"/>
        <v>NNot</v>
      </c>
      <c r="EE201" s="4">
        <f>IF(Q201=Listedechoix!$A$1,20,IF(Q201=Listedechoix!$A$2,15,IF(Q201=Listedechoix!$A$3,10,IF(Q201=Listedechoix!$A$4,5,0))))</f>
        <v>0</v>
      </c>
      <c r="EF201" s="4">
        <f>IF(R201=Listedechoix!$A$1,20,IF(R201=Listedechoix!$A$2,15,IF(R201=Listedechoix!$A$3,10,IF(R201=Listedechoix!$A$4,5,0))))</f>
        <v>0</v>
      </c>
      <c r="EG201" s="4">
        <f>IF(S201=Listedechoix!$A$1,20,IF(S201=Listedechoix!$A$2,15,IF(S201=Listedechoix!$A$3,10,IF(S201=Listedechoix!$A$4,5,0))))</f>
        <v>0</v>
      </c>
      <c r="EH201" s="4">
        <f>IF(T201=Listedechoix!$A$1,20,IF(T201=Listedechoix!$A$2,15,IF(T201=Listedechoix!$A$3,10,IF(T201=Listedechoix!$A$4,5,0))))</f>
        <v>0</v>
      </c>
      <c r="EI201" s="4">
        <f>IF(U201=Listedechoix!$A$1,20,IF(U201=Listedechoix!$A$2,15,IF(U201=Listedechoix!$A$3,10,IF(U201=Listedechoix!$A$4,5,0))))</f>
        <v>0</v>
      </c>
      <c r="EJ201" s="4">
        <f>IF(V201=Listedechoix!$A$1,20,IF(V201=Listedechoix!$A$2,15,IF(V201=Listedechoix!$A$3,10,IF(V201=Listedechoix!$A$4,5,0))))</f>
        <v>0</v>
      </c>
      <c r="EK201" s="4">
        <f>IF(W201=Listedechoix!$A$1,20,IF(W201=Listedechoix!$A$2,15,IF(W201=Listedechoix!$A$3,10,IF(W201=Listedechoix!$A$4,5,0))))</f>
        <v>0</v>
      </c>
      <c r="EL201" s="4">
        <f>IF(X201=Listedechoix!$A$1,20,IF(X201=Listedechoix!$A$2,15,IF(X201=Listedechoix!$A$3,10,IF(X201=Listedechoix!$A$4,5,0))))</f>
        <v>0</v>
      </c>
      <c r="EM201" s="4">
        <f>IF(Y201=Listedechoix!$A$1,20,IF(Y201=Listedechoix!$A$2,15,IF(Y201=Listedechoix!$A$3,10,IF(Y201=Listedechoix!$A$4,5,0))))</f>
        <v>0</v>
      </c>
      <c r="EN201" s="4">
        <f>IF(Z201=Listedechoix!$A$1,20,IF(Z201=Listedechoix!$A$2,15,IF(Z201=Listedechoix!$A$3,10,IF(Z201=Listedechoix!$A$4,5,0))))</f>
        <v>0</v>
      </c>
      <c r="EO201" s="4">
        <f>IF(AA201=Listedechoix!$A$1,20,IF(AA201=Listedechoix!$A$2,15,IF(AA201=Listedechoix!$A$3,10,IF(AA201=Listedechoix!$A$4,5,0))))</f>
        <v>0</v>
      </c>
      <c r="EP201" s="116" t="str">
        <f t="shared" si="122"/>
        <v>NNot</v>
      </c>
      <c r="EQ201" s="117" t="str">
        <f t="shared" si="123"/>
        <v>NNot</v>
      </c>
      <c r="ER201" s="4">
        <f>IF(AB201=Listedechoix!$A$1,20,IF(AB201=Listedechoix!$A$2,15,IF(AB201=Listedechoix!$A$3,10,IF(AB201=Listedechoix!$A$4,5,0))))</f>
        <v>0</v>
      </c>
      <c r="ES201" s="4">
        <f>IF(AC201=Listedechoix!$A$1,20,IF(AC201=Listedechoix!$A$2,15,IF(AC201=Listedechoix!$A$3,10,IF(AC201=Listedechoix!$A$4,5,0))))</f>
        <v>0</v>
      </c>
      <c r="ET201" s="4">
        <f>IF(AD201=Listedechoix!$A$1,20,IF(AD201=Listedechoix!$A$2,15,IF(AD201=Listedechoix!$A$3,10,IF(AD201=Listedechoix!$A$4,5,0))))</f>
        <v>0</v>
      </c>
      <c r="EU201" s="4">
        <f>IF(AE201=Listedechoix!$A$1,20,IF(AE201=Listedechoix!$A$2,15,IF(AE201=Listedechoix!$A$3,10,IF(AE201=Listedechoix!$A$4,5,0))))</f>
        <v>0</v>
      </c>
      <c r="EV201" s="4">
        <f>IF(AF201=Listedechoix!$A$1,20,IF(AF201=Listedechoix!$A$2,15,IF(AF201=Listedechoix!$A$3,10,IF(AF201=Listedechoix!$A$4,5,0))))</f>
        <v>0</v>
      </c>
      <c r="EW201" s="4">
        <f>IF(AG201=Listedechoix!$A$1,20,IF(AG201=Listedechoix!$A$2,15,IF(AG201=Listedechoix!$A$3,10,IF(AG201=Listedechoix!$A$4,5,0))))</f>
        <v>0</v>
      </c>
      <c r="EX201" s="4">
        <f>IF(AH201=Listedechoix!$A$1,20,IF(AH201=Listedechoix!$A$2,15,IF(AH201=Listedechoix!$A$3,10,IF(AH201=Listedechoix!$A$4,5,0))))</f>
        <v>0</v>
      </c>
      <c r="EY201" s="4">
        <f>IF(AI201=Listedechoix!$A$1,20,IF(AI201=Listedechoix!$A$2,15,IF(AI201=Listedechoix!$A$3,10,IF(AI201=Listedechoix!$A$4,5,0))))</f>
        <v>0</v>
      </c>
      <c r="EZ201" s="4">
        <f>IF(AJ201=Listedechoix!$A$1,20,IF(AJ201=Listedechoix!$A$2,15,IF(AJ201=Listedechoix!$A$3,10,IF(AJ201=Listedechoix!$A$4,5,0))))</f>
        <v>0</v>
      </c>
      <c r="FA201" s="4">
        <f>IF(AK201=Listedechoix!$A$1,20,IF(AK201=Listedechoix!$A$2,15,IF(AK201=Listedechoix!$A$3,10,IF(AK201=Listedechoix!$A$4,5,0))))</f>
        <v>0</v>
      </c>
      <c r="FB201" s="4">
        <f>IF(AL201=Listedechoix!$A$1,20,IF(AL201=Listedechoix!$A$2,15,IF(AL201=Listedechoix!$A$3,10,IF(AL201=Listedechoix!$A$4,5,0))))</f>
        <v>0</v>
      </c>
      <c r="FC201" s="4">
        <f>IF(AM201=Listedechoix!$A$1,20,IF(AM201=Listedechoix!$A$2,15,IF(AM201=Listedechoix!$A$3,10,IF(AM201=Listedechoix!$A$4,5,0))))</f>
        <v>0</v>
      </c>
      <c r="FD201" s="4">
        <f>IF(AN201=Listedechoix!$A$1,20,IF(AN201=Listedechoix!$A$2,15,IF(AN201=Listedechoix!$A$3,10,IF(AN201=Listedechoix!$A$4,5,0))))</f>
        <v>0</v>
      </c>
      <c r="FE201" s="4">
        <f>IF(AO201=Listedechoix!$A$1,20,IF(AO201=Listedechoix!$A$2,15,IF(AO201=Listedechoix!$A$3,10,IF(AO201=Listedechoix!$A$4,5,0))))</f>
        <v>0</v>
      </c>
      <c r="FF201" s="116" t="str">
        <f t="shared" si="124"/>
        <v>NNot</v>
      </c>
      <c r="FG201" s="117" t="str">
        <f t="shared" si="125"/>
        <v>NNot</v>
      </c>
      <c r="FH201" s="4">
        <f>IF(AP201=Listedechoix!$A$1,20,IF(AP201=Listedechoix!$A$2,15,IF(AP201=Listedechoix!$A$3,10,IF(AP201=Listedechoix!$A$4,5,0))))</f>
        <v>0</v>
      </c>
      <c r="FI201" s="4">
        <f>IF(AQ201=Listedechoix!$A$1,20,IF(AQ201=Listedechoix!$A$2,15,IF(AQ201=Listedechoix!$A$3,10,IF(AQ201=Listedechoix!$A$4,5,0))))</f>
        <v>0</v>
      </c>
      <c r="FJ201" s="4">
        <f>IF(AR201=Listedechoix!$A$1,20,IF(AR201=Listedechoix!$A$2,15,IF(AR201=Listedechoix!$A$3,10,IF(AR201=Listedechoix!$A$4,5,0))))</f>
        <v>0</v>
      </c>
      <c r="FK201" s="4">
        <f>IF(AS201=Listedechoix!$A$1,20,IF(AS201=Listedechoix!$A$2,15,IF(AS201=Listedechoix!$A$3,10,IF(AS201=Listedechoix!$A$4,5,0))))</f>
        <v>0</v>
      </c>
      <c r="FL201" s="4">
        <f>IF(AT201=Listedechoix!$A$1,20,IF(AT201=Listedechoix!$A$2,15,IF(AT201=Listedechoix!$A$3,10,IF(AT201=Listedechoix!$A$4,5,0))))</f>
        <v>0</v>
      </c>
      <c r="FM201" s="4">
        <f>IF(AU201=Listedechoix!$A$1,20,IF(AU201=Listedechoix!$A$2,15,IF(AU201=Listedechoix!$A$3,10,IF(AU201=Listedechoix!$A$4,5,0))))</f>
        <v>0</v>
      </c>
      <c r="FN201" s="4">
        <f>IF(AV201=Listedechoix!$A$1,20,IF(AV201=Listedechoix!$A$2,15,IF(AV201=Listedechoix!$A$3,10,IF(AV201=Listedechoix!$A$4,5,0))))</f>
        <v>0</v>
      </c>
      <c r="FO201" s="4">
        <f>IF(AW201=Listedechoix!$A$1,20,IF(AW201=Listedechoix!$A$2,15,IF(AW201=Listedechoix!$A$3,10,IF(AW201=Listedechoix!$A$4,5,0))))</f>
        <v>0</v>
      </c>
      <c r="FP201" s="4">
        <f>IF(AX201=Listedechoix!$A$1,20,IF(AX201=Listedechoix!$A$2,15,IF(AX201=Listedechoix!$A$3,10,IF(AX201=Listedechoix!$A$4,5,0))))</f>
        <v>0</v>
      </c>
      <c r="FQ201" s="4">
        <f>IF(AY201=Listedechoix!$A$1,20,IF(AY201=Listedechoix!$A$2,15,IF(AY201=Listedechoix!$A$3,10,IF(AY201=Listedechoix!$A$4,5,0))))</f>
        <v>0</v>
      </c>
      <c r="FR201" s="4">
        <f>IF(AZ201=Listedechoix!$A$1,20,IF(AZ201=Listedechoix!$A$2,15,IF(AZ201=Listedechoix!$A$3,10,IF(AZ201=Listedechoix!$A$4,5,0))))</f>
        <v>0</v>
      </c>
      <c r="FS201" s="4">
        <f>IF(BA201=Listedechoix!$A$1,20,IF(BA201=Listedechoix!$A$2,15,IF(BA201=Listedechoix!$A$3,10,IF(BA201=Listedechoix!$A$4,5,0))))</f>
        <v>0</v>
      </c>
      <c r="FT201" s="4">
        <f>IF(BB201=Listedechoix!$A$1,20,IF(BB201=Listedechoix!$A$2,15,IF(BB201=Listedechoix!$A$3,10,IF(BB201=Listedechoix!$A$4,5,0))))</f>
        <v>0</v>
      </c>
      <c r="FU201" s="4">
        <f>IF(BC201=Listedechoix!$A$1,20,IF(BC201=Listedechoix!$A$2,15,IF(BC201=Listedechoix!$A$3,10,IF(BC201=Listedechoix!$A$4,5,0))))</f>
        <v>0</v>
      </c>
      <c r="FV201" s="116" t="str">
        <f t="shared" si="126"/>
        <v>NNot</v>
      </c>
      <c r="FW201" s="117" t="str">
        <f t="shared" si="127"/>
        <v>NNot</v>
      </c>
      <c r="FX201" s="4">
        <f>IF(BD201=Listedechoix!$A$1,20,IF(BD201=Listedechoix!$A$2,15,IF(BD201=Listedechoix!$A$3,10,IF(BD201=Listedechoix!$A$4,5,0))))</f>
        <v>0</v>
      </c>
      <c r="FY201" s="4">
        <f>IF(BE201=Listedechoix!$A$1,20,IF(BE201=Listedechoix!$A$2,15,IF(BE201=Listedechoix!$A$3,10,IF(BE201=Listedechoix!$A$4,5,0))))</f>
        <v>0</v>
      </c>
      <c r="FZ201" s="4">
        <f>IF(BF201=Listedechoix!$A$1,20,IF(BF201=Listedechoix!$A$2,15,IF(BF201=Listedechoix!$A$3,10,IF(BF201=Listedechoix!$A$4,5,0))))</f>
        <v>0</v>
      </c>
      <c r="GA201" s="4">
        <f>IF(BG201=Listedechoix!$A$1,20,IF(BG201=Listedechoix!$A$2,15,IF(BG201=Listedechoix!$A$3,10,IF(BG201=Listedechoix!$A$4,5,0))))</f>
        <v>0</v>
      </c>
      <c r="GB201" s="4">
        <f>IF(BH201=Listedechoix!$A$1,20,IF(BH201=Listedechoix!$A$2,15,IF(BH201=Listedechoix!$A$3,10,IF(BH201=Listedechoix!$A$4,5,0))))</f>
        <v>0</v>
      </c>
      <c r="GC201" s="4">
        <f>IF(BI201=Listedechoix!$A$1,20,IF(BI201=Listedechoix!$A$2,15,IF(BI201=Listedechoix!$A$3,10,IF(BI201=Listedechoix!$A$4,5,0))))</f>
        <v>0</v>
      </c>
      <c r="GD201" s="4">
        <f>IF(BJ201=Listedechoix!$A$1,20,IF(BJ201=Listedechoix!$A$2,15,IF(BJ201=Listedechoix!$A$3,10,IF(BJ201=Listedechoix!$A$4,5,0))))</f>
        <v>0</v>
      </c>
      <c r="GE201" s="4">
        <f>IF(BK201=Listedechoix!$A$1,20,IF(BK201=Listedechoix!$A$2,15,IF(BK201=Listedechoix!$A$3,10,IF(BK201=Listedechoix!$A$4,5,0))))</f>
        <v>0</v>
      </c>
      <c r="GF201" s="4">
        <f>IF(BL201=Listedechoix!$A$1,20,IF(BL201=Listedechoix!$A$2,15,IF(BL201=Listedechoix!$A$3,10,IF(BL201=Listedechoix!$A$4,5,0))))</f>
        <v>0</v>
      </c>
      <c r="GG201" s="4">
        <f>IF(BM201=Listedechoix!$A$1,20,IF(BM201=Listedechoix!$A$2,15,IF(BM201=Listedechoix!$A$3,10,IF(BM201=Listedechoix!$A$4,5,0))))</f>
        <v>0</v>
      </c>
      <c r="GH201" s="4">
        <f>IF(BN201=Listedechoix!$A$1,20,IF(BN201=Listedechoix!$A$2,15,IF(BN201=Listedechoix!$A$3,10,IF(BN201=Listedechoix!$A$4,5,0))))</f>
        <v>0</v>
      </c>
      <c r="GI201" s="116" t="str">
        <f t="shared" si="128"/>
        <v>NNot</v>
      </c>
      <c r="GJ201" s="117" t="str">
        <f t="shared" si="129"/>
        <v>NNot</v>
      </c>
      <c r="GK201" s="4">
        <f>IF(BO201=Listedechoix!$A$1,20,IF(BO201=Listedechoix!$A$2,15,IF(BO201=Listedechoix!$A$3,10,IF(BO201=Listedechoix!$A$4,5,0))))</f>
        <v>0</v>
      </c>
      <c r="GL201" s="4">
        <f>IF(BP201=Listedechoix!$A$1,20,IF(BP201=Listedechoix!$A$2,15,IF(BP201=Listedechoix!$A$3,10,IF(BP201=Listedechoix!$A$4,5,0))))</f>
        <v>0</v>
      </c>
      <c r="GM201" s="4">
        <f>IF(BQ201=Listedechoix!$A$1,20,IF(BQ201=Listedechoix!$A$2,15,IF(BQ201=Listedechoix!$A$3,10,IF(BQ201=Listedechoix!$A$4,5,0))))</f>
        <v>0</v>
      </c>
      <c r="GN201" s="4">
        <f>IF(BR201=Listedechoix!$A$1,20,IF(BR201=Listedechoix!$A$2,15,IF(BR201=Listedechoix!$A$3,10,IF(BR201=Listedechoix!$A$4,5,0))))</f>
        <v>0</v>
      </c>
      <c r="GO201" s="4">
        <f>IF(BS201=Listedechoix!$A$1,20,IF(BS201=Listedechoix!$A$2,15,IF(BS201=Listedechoix!$A$3,10,IF(BS201=Listedechoix!$A$4,5,0))))</f>
        <v>0</v>
      </c>
      <c r="GP201" s="4">
        <f>IF(BT201=Listedechoix!$A$1,20,IF(BT201=Listedechoix!$A$2,15,IF(BT201=Listedechoix!$A$3,10,IF(BT201=Listedechoix!$A$4,5,0))))</f>
        <v>0</v>
      </c>
      <c r="GQ201" s="4">
        <f>IF(BU201=Listedechoix!$A$1,20,IF(BU201=Listedechoix!$A$2,15,IF(BU201=Listedechoix!$A$3,10,IF(BU201=Listedechoix!$A$4,5,0))))</f>
        <v>0</v>
      </c>
      <c r="GR201" s="4">
        <f>IF(BV201=Listedechoix!$A$1,20,IF(BV201=Listedechoix!$A$2,15,IF(BV201=Listedechoix!$A$3,10,IF(BV201=Listedechoix!$A$4,5,0))))</f>
        <v>0</v>
      </c>
      <c r="GS201" s="4">
        <f>IF(BW201=Listedechoix!$A$1,20,IF(BW201=Listedechoix!$A$2,15,IF(BW201=Listedechoix!$A$3,10,IF(BW201=Listedechoix!$A$4,5,0))))</f>
        <v>0</v>
      </c>
      <c r="GT201" s="4">
        <f>IF(BX201=Listedechoix!$A$1,20,IF(BX201=Listedechoix!$A$2,15,IF(BX201=Listedechoix!$A$3,10,IF(BX201=Listedechoix!$A$4,5,0))))</f>
        <v>0</v>
      </c>
      <c r="GU201" s="4">
        <f>IF(BY201=Listedechoix!$A$1,20,IF(BY201=Listedechoix!$A$2,15,IF(BY201=Listedechoix!$A$3,10,IF(BY201=Listedechoix!$A$4,5,0))))</f>
        <v>0</v>
      </c>
      <c r="GV201" s="116" t="str">
        <f t="shared" si="130"/>
        <v>NNot</v>
      </c>
      <c r="GW201" s="117" t="str">
        <f t="shared" si="131"/>
        <v>NNot</v>
      </c>
      <c r="GX201" s="4">
        <f>IF(BZ201=Listedechoix!$A$1,20,IF(BZ201=Listedechoix!$A$2,15,IF(BZ201=Listedechoix!$A$3,10,IF(BZ201=Listedechoix!$A$4,5,0))))</f>
        <v>0</v>
      </c>
      <c r="GY201" s="4">
        <f>IF(CA201=Listedechoix!$A$1,20,IF(CA201=Listedechoix!$A$2,15,IF(CA201=Listedechoix!$A$3,10,IF(CA201=Listedechoix!$A$4,5,0))))</f>
        <v>0</v>
      </c>
      <c r="GZ201" s="4">
        <f>IF(CB201=Listedechoix!$A$1,20,IF(CB201=Listedechoix!$A$2,15,IF(CB201=Listedechoix!$A$3,10,IF(CB201=Listedechoix!$A$4,5,0))))</f>
        <v>0</v>
      </c>
      <c r="HA201" s="4">
        <f>IF(CC201=Listedechoix!$A$1,20,IF(CC201=Listedechoix!$A$2,15,IF(CC201=Listedechoix!$A$3,10,IF(CC201=Listedechoix!$A$4,5,0))))</f>
        <v>0</v>
      </c>
      <c r="HB201" s="4">
        <f>IF(CD201=Listedechoix!$A$1,20,IF(CD201=Listedechoix!$A$2,15,IF(CD201=Listedechoix!$A$3,10,IF(CD201=Listedechoix!$A$4,5,0))))</f>
        <v>0</v>
      </c>
      <c r="HC201" s="4">
        <f>IF(CE201=Listedechoix!$A$1,20,IF(CE201=Listedechoix!$A$2,15,IF(CE201=Listedechoix!$A$3,10,IF(CE201=Listedechoix!$A$4,5,0))))</f>
        <v>0</v>
      </c>
      <c r="HD201" s="4">
        <f>IF(CF201=Listedechoix!$A$1,20,IF(CF201=Listedechoix!$A$2,15,IF(CF201=Listedechoix!$A$3,10,IF(CF201=Listedechoix!$A$4,5,0))))</f>
        <v>0</v>
      </c>
      <c r="HE201" s="4">
        <f>IF(CG201=Listedechoix!$A$1,20,IF(CG201=Listedechoix!$A$2,15,IF(CG201=Listedechoix!$A$3,10,IF(CG201=Listedechoix!$A$4,5,0))))</f>
        <v>0</v>
      </c>
      <c r="HF201" s="4">
        <f>IF(CH201=Listedechoix!$A$1,20,IF(CH201=Listedechoix!$A$2,15,IF(CH201=Listedechoix!$A$3,10,IF(CH201=Listedechoix!$A$4,5,0))))</f>
        <v>0</v>
      </c>
      <c r="HG201" s="4">
        <f>IF(CI201=Listedechoix!$A$1,20,IF(CI201=Listedechoix!$A$2,15,IF(CI201=Listedechoix!$A$3,10,IF(CI201=Listedechoix!$A$4,5,0))))</f>
        <v>0</v>
      </c>
      <c r="HH201" s="4">
        <f>IF(CJ201=Listedechoix!$A$1,20,IF(CJ201=Listedechoix!$A$2,15,IF(CJ201=Listedechoix!$A$3,10,IF(CJ201=Listedechoix!$A$4,5,0))))</f>
        <v>0</v>
      </c>
      <c r="HI201" s="4">
        <f>IF(CK201=Listedechoix!$A$1,20,IF(CK201=Listedechoix!$A$2,15,IF(CK201=Listedechoix!$A$3,10,IF(CK201=Listedechoix!$A$4,5,0))))</f>
        <v>0</v>
      </c>
      <c r="HJ201" s="4">
        <f>IF(CL201=Listedechoix!$A$1,20,IF(CL201=Listedechoix!$A$2,15,IF(CL201=Listedechoix!$A$3,10,IF(CL201=Listedechoix!$A$4,5,0))))</f>
        <v>0</v>
      </c>
      <c r="HK201" s="4">
        <f>IF(CM201=Listedechoix!$A$1,20,IF(CM201=Listedechoix!$A$2,15,IF(CM201=Listedechoix!$A$3,10,IF(CM201=Listedechoix!$A$4,5,0))))</f>
        <v>0</v>
      </c>
      <c r="HL201" s="116" t="str">
        <f t="shared" si="132"/>
        <v>NNot</v>
      </c>
      <c r="HM201" s="117" t="str">
        <f t="shared" si="133"/>
        <v>NNot</v>
      </c>
    </row>
    <row r="202" spans="1:221" x14ac:dyDescent="0.25">
      <c r="A202" s="34"/>
      <c r="B202" s="34"/>
      <c r="C202" s="35"/>
      <c r="D202" s="35"/>
      <c r="E202" s="35"/>
      <c r="F202" s="43"/>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1" t="str">
        <f t="shared" si="109"/>
        <v/>
      </c>
      <c r="CO202" s="31" t="str">
        <f t="shared" si="109"/>
        <v/>
      </c>
      <c r="CP202" s="31" t="str">
        <f t="shared" si="109"/>
        <v/>
      </c>
      <c r="CQ202" s="31" t="str">
        <f t="shared" si="109"/>
        <v/>
      </c>
      <c r="CR202" s="32">
        <f t="shared" si="110"/>
        <v>0</v>
      </c>
      <c r="CS202" s="33" t="str">
        <f t="shared" si="134"/>
        <v/>
      </c>
      <c r="CT202" s="31" t="str">
        <f t="shared" si="111"/>
        <v/>
      </c>
      <c r="CU202" s="31" t="str">
        <f t="shared" si="111"/>
        <v/>
      </c>
      <c r="CV202" s="31" t="str">
        <f t="shared" si="111"/>
        <v/>
      </c>
      <c r="CW202" s="31" t="str">
        <f t="shared" si="111"/>
        <v/>
      </c>
      <c r="CX202" s="32">
        <f t="shared" si="112"/>
        <v>0</v>
      </c>
      <c r="CY202" s="33" t="str">
        <f t="shared" si="113"/>
        <v>NNot</v>
      </c>
      <c r="CZ202" s="31" t="str">
        <f t="shared" si="107"/>
        <v/>
      </c>
      <c r="DA202" s="31" t="str">
        <f t="shared" si="107"/>
        <v/>
      </c>
      <c r="DB202" s="31" t="str">
        <f t="shared" si="107"/>
        <v/>
      </c>
      <c r="DC202" s="31" t="str">
        <f t="shared" si="107"/>
        <v/>
      </c>
      <c r="DD202" s="32">
        <f t="shared" si="135"/>
        <v>0</v>
      </c>
      <c r="DE202" s="33" t="str">
        <f t="shared" si="114"/>
        <v>NNot</v>
      </c>
      <c r="DF202" s="31" t="str">
        <f t="shared" si="115"/>
        <v/>
      </c>
      <c r="DG202" s="31" t="str">
        <f t="shared" si="115"/>
        <v/>
      </c>
      <c r="DH202" s="31" t="str">
        <f t="shared" si="115"/>
        <v/>
      </c>
      <c r="DI202" s="31" t="str">
        <f t="shared" si="115"/>
        <v/>
      </c>
      <c r="DJ202" s="32">
        <f t="shared" si="116"/>
        <v>0</v>
      </c>
      <c r="DK202" s="33" t="str">
        <f t="shared" si="117"/>
        <v>NNot</v>
      </c>
      <c r="DL202" s="31" t="str">
        <f t="shared" si="118"/>
        <v/>
      </c>
      <c r="DM202" s="31" t="str">
        <f t="shared" si="118"/>
        <v/>
      </c>
      <c r="DN202" s="31" t="str">
        <f t="shared" si="118"/>
        <v/>
      </c>
      <c r="DO202" s="31" t="str">
        <f t="shared" si="118"/>
        <v/>
      </c>
      <c r="DP202" s="32">
        <f t="shared" si="108"/>
        <v>0</v>
      </c>
      <c r="DQ202" s="33" t="str">
        <f t="shared" si="119"/>
        <v>NNot</v>
      </c>
      <c r="DR202" s="4">
        <f>IF(F202=Listedechoix!$A$1,20,IF(F202=Listedechoix!$A$2,15,IF(F202=Listedechoix!$A$3,10,IF(F202=Listedechoix!$A$4,5,0))))</f>
        <v>0</v>
      </c>
      <c r="DS202" s="4">
        <f>IF(G202=Listedechoix!$A$1,20,IF(G202=Listedechoix!$A$2,15,IF(G202=Listedechoix!$A$3,10,IF(G202=Listedechoix!$A$4,5,0))))</f>
        <v>0</v>
      </c>
      <c r="DT202" s="4">
        <f>IF(H202=Listedechoix!$A$1,20,IF(H202=Listedechoix!$A$2,15,IF(H202=Listedechoix!$A$3,10,IF(H202=Listedechoix!$A$4,5,0))))</f>
        <v>0</v>
      </c>
      <c r="DU202" s="4">
        <f>IF(I202=Listedechoix!$A$1,20,IF(I202=Listedechoix!$A$2,15,IF(I202=Listedechoix!$A$3,10,IF(I202=Listedechoix!$A$4,5,0))))</f>
        <v>0</v>
      </c>
      <c r="DV202" s="4">
        <f>IF(J202=Listedechoix!$A$1,20,IF(J202=Listedechoix!$A$2,15,IF(J202=Listedechoix!$A$3,10,IF(J202=Listedechoix!$A$4,5,0))))</f>
        <v>0</v>
      </c>
      <c r="DW202" s="4">
        <f>IF(K202=Listedechoix!$A$1,20,IF(K202=Listedechoix!$A$2,15,IF(K202=Listedechoix!$A$3,10,IF(K202=Listedechoix!$A$4,5,0))))</f>
        <v>0</v>
      </c>
      <c r="DX202" s="4">
        <f>IF(L202=Listedechoix!$A$1,20,IF(L202=Listedechoix!$A$2,15,IF(L202=Listedechoix!$A$3,10,IF(L202=Listedechoix!$A$4,5,0))))</f>
        <v>0</v>
      </c>
      <c r="DY202" s="4">
        <f>IF(M202=Listedechoix!$A$1,20,IF(M202=Listedechoix!$A$2,15,IF(M202=Listedechoix!$A$3,10,IF(M202=Listedechoix!$A$4,5,0))))</f>
        <v>0</v>
      </c>
      <c r="DZ202" s="4">
        <f>IF(N202=Listedechoix!$A$1,20,IF(N202=Listedechoix!$A$2,15,IF(N202=Listedechoix!$A$3,10,IF(N202=Listedechoix!$A$4,5,0))))</f>
        <v>0</v>
      </c>
      <c r="EA202" s="4">
        <f>IF(O202=Listedechoix!$A$1,20,IF(O202=Listedechoix!$A$2,15,IF(O202=Listedechoix!$A$3,10,IF(O202=Listedechoix!$A$4,5,0))))</f>
        <v>0</v>
      </c>
      <c r="EB202" s="4">
        <f>IF(P202=Listedechoix!$A$1,20,IF(P202=Listedechoix!$A$2,15,IF(P202=Listedechoix!$A$3,10,IF(P202=Listedechoix!$A$4,5,0))))</f>
        <v>0</v>
      </c>
      <c r="EC202" s="116" t="str">
        <f t="shared" si="120"/>
        <v>NNot</v>
      </c>
      <c r="ED202" s="117" t="str">
        <f t="shared" si="121"/>
        <v>NNot</v>
      </c>
      <c r="EE202" s="4">
        <f>IF(Q202=Listedechoix!$A$1,20,IF(Q202=Listedechoix!$A$2,15,IF(Q202=Listedechoix!$A$3,10,IF(Q202=Listedechoix!$A$4,5,0))))</f>
        <v>0</v>
      </c>
      <c r="EF202" s="4">
        <f>IF(R202=Listedechoix!$A$1,20,IF(R202=Listedechoix!$A$2,15,IF(R202=Listedechoix!$A$3,10,IF(R202=Listedechoix!$A$4,5,0))))</f>
        <v>0</v>
      </c>
      <c r="EG202" s="4">
        <f>IF(S202=Listedechoix!$A$1,20,IF(S202=Listedechoix!$A$2,15,IF(S202=Listedechoix!$A$3,10,IF(S202=Listedechoix!$A$4,5,0))))</f>
        <v>0</v>
      </c>
      <c r="EH202" s="4">
        <f>IF(T202=Listedechoix!$A$1,20,IF(T202=Listedechoix!$A$2,15,IF(T202=Listedechoix!$A$3,10,IF(T202=Listedechoix!$A$4,5,0))))</f>
        <v>0</v>
      </c>
      <c r="EI202" s="4">
        <f>IF(U202=Listedechoix!$A$1,20,IF(U202=Listedechoix!$A$2,15,IF(U202=Listedechoix!$A$3,10,IF(U202=Listedechoix!$A$4,5,0))))</f>
        <v>0</v>
      </c>
      <c r="EJ202" s="4">
        <f>IF(V202=Listedechoix!$A$1,20,IF(V202=Listedechoix!$A$2,15,IF(V202=Listedechoix!$A$3,10,IF(V202=Listedechoix!$A$4,5,0))))</f>
        <v>0</v>
      </c>
      <c r="EK202" s="4">
        <f>IF(W202=Listedechoix!$A$1,20,IF(W202=Listedechoix!$A$2,15,IF(W202=Listedechoix!$A$3,10,IF(W202=Listedechoix!$A$4,5,0))))</f>
        <v>0</v>
      </c>
      <c r="EL202" s="4">
        <f>IF(X202=Listedechoix!$A$1,20,IF(X202=Listedechoix!$A$2,15,IF(X202=Listedechoix!$A$3,10,IF(X202=Listedechoix!$A$4,5,0))))</f>
        <v>0</v>
      </c>
      <c r="EM202" s="4">
        <f>IF(Y202=Listedechoix!$A$1,20,IF(Y202=Listedechoix!$A$2,15,IF(Y202=Listedechoix!$A$3,10,IF(Y202=Listedechoix!$A$4,5,0))))</f>
        <v>0</v>
      </c>
      <c r="EN202" s="4">
        <f>IF(Z202=Listedechoix!$A$1,20,IF(Z202=Listedechoix!$A$2,15,IF(Z202=Listedechoix!$A$3,10,IF(Z202=Listedechoix!$A$4,5,0))))</f>
        <v>0</v>
      </c>
      <c r="EO202" s="4">
        <f>IF(AA202=Listedechoix!$A$1,20,IF(AA202=Listedechoix!$A$2,15,IF(AA202=Listedechoix!$A$3,10,IF(AA202=Listedechoix!$A$4,5,0))))</f>
        <v>0</v>
      </c>
      <c r="EP202" s="116" t="str">
        <f t="shared" si="122"/>
        <v>NNot</v>
      </c>
      <c r="EQ202" s="117" t="str">
        <f t="shared" si="123"/>
        <v>NNot</v>
      </c>
      <c r="ER202" s="4">
        <f>IF(AB202=Listedechoix!$A$1,20,IF(AB202=Listedechoix!$A$2,15,IF(AB202=Listedechoix!$A$3,10,IF(AB202=Listedechoix!$A$4,5,0))))</f>
        <v>0</v>
      </c>
      <c r="ES202" s="4">
        <f>IF(AC202=Listedechoix!$A$1,20,IF(AC202=Listedechoix!$A$2,15,IF(AC202=Listedechoix!$A$3,10,IF(AC202=Listedechoix!$A$4,5,0))))</f>
        <v>0</v>
      </c>
      <c r="ET202" s="4">
        <f>IF(AD202=Listedechoix!$A$1,20,IF(AD202=Listedechoix!$A$2,15,IF(AD202=Listedechoix!$A$3,10,IF(AD202=Listedechoix!$A$4,5,0))))</f>
        <v>0</v>
      </c>
      <c r="EU202" s="4">
        <f>IF(AE202=Listedechoix!$A$1,20,IF(AE202=Listedechoix!$A$2,15,IF(AE202=Listedechoix!$A$3,10,IF(AE202=Listedechoix!$A$4,5,0))))</f>
        <v>0</v>
      </c>
      <c r="EV202" s="4">
        <f>IF(AF202=Listedechoix!$A$1,20,IF(AF202=Listedechoix!$A$2,15,IF(AF202=Listedechoix!$A$3,10,IF(AF202=Listedechoix!$A$4,5,0))))</f>
        <v>0</v>
      </c>
      <c r="EW202" s="4">
        <f>IF(AG202=Listedechoix!$A$1,20,IF(AG202=Listedechoix!$A$2,15,IF(AG202=Listedechoix!$A$3,10,IF(AG202=Listedechoix!$A$4,5,0))))</f>
        <v>0</v>
      </c>
      <c r="EX202" s="4">
        <f>IF(AH202=Listedechoix!$A$1,20,IF(AH202=Listedechoix!$A$2,15,IF(AH202=Listedechoix!$A$3,10,IF(AH202=Listedechoix!$A$4,5,0))))</f>
        <v>0</v>
      </c>
      <c r="EY202" s="4">
        <f>IF(AI202=Listedechoix!$A$1,20,IF(AI202=Listedechoix!$A$2,15,IF(AI202=Listedechoix!$A$3,10,IF(AI202=Listedechoix!$A$4,5,0))))</f>
        <v>0</v>
      </c>
      <c r="EZ202" s="4">
        <f>IF(AJ202=Listedechoix!$A$1,20,IF(AJ202=Listedechoix!$A$2,15,IF(AJ202=Listedechoix!$A$3,10,IF(AJ202=Listedechoix!$A$4,5,0))))</f>
        <v>0</v>
      </c>
      <c r="FA202" s="4">
        <f>IF(AK202=Listedechoix!$A$1,20,IF(AK202=Listedechoix!$A$2,15,IF(AK202=Listedechoix!$A$3,10,IF(AK202=Listedechoix!$A$4,5,0))))</f>
        <v>0</v>
      </c>
      <c r="FB202" s="4">
        <f>IF(AL202=Listedechoix!$A$1,20,IF(AL202=Listedechoix!$A$2,15,IF(AL202=Listedechoix!$A$3,10,IF(AL202=Listedechoix!$A$4,5,0))))</f>
        <v>0</v>
      </c>
      <c r="FC202" s="4">
        <f>IF(AM202=Listedechoix!$A$1,20,IF(AM202=Listedechoix!$A$2,15,IF(AM202=Listedechoix!$A$3,10,IF(AM202=Listedechoix!$A$4,5,0))))</f>
        <v>0</v>
      </c>
      <c r="FD202" s="4">
        <f>IF(AN202=Listedechoix!$A$1,20,IF(AN202=Listedechoix!$A$2,15,IF(AN202=Listedechoix!$A$3,10,IF(AN202=Listedechoix!$A$4,5,0))))</f>
        <v>0</v>
      </c>
      <c r="FE202" s="4">
        <f>IF(AO202=Listedechoix!$A$1,20,IF(AO202=Listedechoix!$A$2,15,IF(AO202=Listedechoix!$A$3,10,IF(AO202=Listedechoix!$A$4,5,0))))</f>
        <v>0</v>
      </c>
      <c r="FF202" s="116" t="str">
        <f t="shared" si="124"/>
        <v>NNot</v>
      </c>
      <c r="FG202" s="117" t="str">
        <f t="shared" si="125"/>
        <v>NNot</v>
      </c>
      <c r="FH202" s="4">
        <f>IF(AP202=Listedechoix!$A$1,20,IF(AP202=Listedechoix!$A$2,15,IF(AP202=Listedechoix!$A$3,10,IF(AP202=Listedechoix!$A$4,5,0))))</f>
        <v>0</v>
      </c>
      <c r="FI202" s="4">
        <f>IF(AQ202=Listedechoix!$A$1,20,IF(AQ202=Listedechoix!$A$2,15,IF(AQ202=Listedechoix!$A$3,10,IF(AQ202=Listedechoix!$A$4,5,0))))</f>
        <v>0</v>
      </c>
      <c r="FJ202" s="4">
        <f>IF(AR202=Listedechoix!$A$1,20,IF(AR202=Listedechoix!$A$2,15,IF(AR202=Listedechoix!$A$3,10,IF(AR202=Listedechoix!$A$4,5,0))))</f>
        <v>0</v>
      </c>
      <c r="FK202" s="4">
        <f>IF(AS202=Listedechoix!$A$1,20,IF(AS202=Listedechoix!$A$2,15,IF(AS202=Listedechoix!$A$3,10,IF(AS202=Listedechoix!$A$4,5,0))))</f>
        <v>0</v>
      </c>
      <c r="FL202" s="4">
        <f>IF(AT202=Listedechoix!$A$1,20,IF(AT202=Listedechoix!$A$2,15,IF(AT202=Listedechoix!$A$3,10,IF(AT202=Listedechoix!$A$4,5,0))))</f>
        <v>0</v>
      </c>
      <c r="FM202" s="4">
        <f>IF(AU202=Listedechoix!$A$1,20,IF(AU202=Listedechoix!$A$2,15,IF(AU202=Listedechoix!$A$3,10,IF(AU202=Listedechoix!$A$4,5,0))))</f>
        <v>0</v>
      </c>
      <c r="FN202" s="4">
        <f>IF(AV202=Listedechoix!$A$1,20,IF(AV202=Listedechoix!$A$2,15,IF(AV202=Listedechoix!$A$3,10,IF(AV202=Listedechoix!$A$4,5,0))))</f>
        <v>0</v>
      </c>
      <c r="FO202" s="4">
        <f>IF(AW202=Listedechoix!$A$1,20,IF(AW202=Listedechoix!$A$2,15,IF(AW202=Listedechoix!$A$3,10,IF(AW202=Listedechoix!$A$4,5,0))))</f>
        <v>0</v>
      </c>
      <c r="FP202" s="4">
        <f>IF(AX202=Listedechoix!$A$1,20,IF(AX202=Listedechoix!$A$2,15,IF(AX202=Listedechoix!$A$3,10,IF(AX202=Listedechoix!$A$4,5,0))))</f>
        <v>0</v>
      </c>
      <c r="FQ202" s="4">
        <f>IF(AY202=Listedechoix!$A$1,20,IF(AY202=Listedechoix!$A$2,15,IF(AY202=Listedechoix!$A$3,10,IF(AY202=Listedechoix!$A$4,5,0))))</f>
        <v>0</v>
      </c>
      <c r="FR202" s="4">
        <f>IF(AZ202=Listedechoix!$A$1,20,IF(AZ202=Listedechoix!$A$2,15,IF(AZ202=Listedechoix!$A$3,10,IF(AZ202=Listedechoix!$A$4,5,0))))</f>
        <v>0</v>
      </c>
      <c r="FS202" s="4">
        <f>IF(BA202=Listedechoix!$A$1,20,IF(BA202=Listedechoix!$A$2,15,IF(BA202=Listedechoix!$A$3,10,IF(BA202=Listedechoix!$A$4,5,0))))</f>
        <v>0</v>
      </c>
      <c r="FT202" s="4">
        <f>IF(BB202=Listedechoix!$A$1,20,IF(BB202=Listedechoix!$A$2,15,IF(BB202=Listedechoix!$A$3,10,IF(BB202=Listedechoix!$A$4,5,0))))</f>
        <v>0</v>
      </c>
      <c r="FU202" s="4">
        <f>IF(BC202=Listedechoix!$A$1,20,IF(BC202=Listedechoix!$A$2,15,IF(BC202=Listedechoix!$A$3,10,IF(BC202=Listedechoix!$A$4,5,0))))</f>
        <v>0</v>
      </c>
      <c r="FV202" s="116" t="str">
        <f t="shared" si="126"/>
        <v>NNot</v>
      </c>
      <c r="FW202" s="117" t="str">
        <f t="shared" si="127"/>
        <v>NNot</v>
      </c>
      <c r="FX202" s="4">
        <f>IF(BD202=Listedechoix!$A$1,20,IF(BD202=Listedechoix!$A$2,15,IF(BD202=Listedechoix!$A$3,10,IF(BD202=Listedechoix!$A$4,5,0))))</f>
        <v>0</v>
      </c>
      <c r="FY202" s="4">
        <f>IF(BE202=Listedechoix!$A$1,20,IF(BE202=Listedechoix!$A$2,15,IF(BE202=Listedechoix!$A$3,10,IF(BE202=Listedechoix!$A$4,5,0))))</f>
        <v>0</v>
      </c>
      <c r="FZ202" s="4">
        <f>IF(BF202=Listedechoix!$A$1,20,IF(BF202=Listedechoix!$A$2,15,IF(BF202=Listedechoix!$A$3,10,IF(BF202=Listedechoix!$A$4,5,0))))</f>
        <v>0</v>
      </c>
      <c r="GA202" s="4">
        <f>IF(BG202=Listedechoix!$A$1,20,IF(BG202=Listedechoix!$A$2,15,IF(BG202=Listedechoix!$A$3,10,IF(BG202=Listedechoix!$A$4,5,0))))</f>
        <v>0</v>
      </c>
      <c r="GB202" s="4">
        <f>IF(BH202=Listedechoix!$A$1,20,IF(BH202=Listedechoix!$A$2,15,IF(BH202=Listedechoix!$A$3,10,IF(BH202=Listedechoix!$A$4,5,0))))</f>
        <v>0</v>
      </c>
      <c r="GC202" s="4">
        <f>IF(BI202=Listedechoix!$A$1,20,IF(BI202=Listedechoix!$A$2,15,IF(BI202=Listedechoix!$A$3,10,IF(BI202=Listedechoix!$A$4,5,0))))</f>
        <v>0</v>
      </c>
      <c r="GD202" s="4">
        <f>IF(BJ202=Listedechoix!$A$1,20,IF(BJ202=Listedechoix!$A$2,15,IF(BJ202=Listedechoix!$A$3,10,IF(BJ202=Listedechoix!$A$4,5,0))))</f>
        <v>0</v>
      </c>
      <c r="GE202" s="4">
        <f>IF(BK202=Listedechoix!$A$1,20,IF(BK202=Listedechoix!$A$2,15,IF(BK202=Listedechoix!$A$3,10,IF(BK202=Listedechoix!$A$4,5,0))))</f>
        <v>0</v>
      </c>
      <c r="GF202" s="4">
        <f>IF(BL202=Listedechoix!$A$1,20,IF(BL202=Listedechoix!$A$2,15,IF(BL202=Listedechoix!$A$3,10,IF(BL202=Listedechoix!$A$4,5,0))))</f>
        <v>0</v>
      </c>
      <c r="GG202" s="4">
        <f>IF(BM202=Listedechoix!$A$1,20,IF(BM202=Listedechoix!$A$2,15,IF(BM202=Listedechoix!$A$3,10,IF(BM202=Listedechoix!$A$4,5,0))))</f>
        <v>0</v>
      </c>
      <c r="GH202" s="4">
        <f>IF(BN202=Listedechoix!$A$1,20,IF(BN202=Listedechoix!$A$2,15,IF(BN202=Listedechoix!$A$3,10,IF(BN202=Listedechoix!$A$4,5,0))))</f>
        <v>0</v>
      </c>
      <c r="GI202" s="116" t="str">
        <f t="shared" si="128"/>
        <v>NNot</v>
      </c>
      <c r="GJ202" s="117" t="str">
        <f t="shared" si="129"/>
        <v>NNot</v>
      </c>
      <c r="GK202" s="4">
        <f>IF(BO202=Listedechoix!$A$1,20,IF(BO202=Listedechoix!$A$2,15,IF(BO202=Listedechoix!$A$3,10,IF(BO202=Listedechoix!$A$4,5,0))))</f>
        <v>0</v>
      </c>
      <c r="GL202" s="4">
        <f>IF(BP202=Listedechoix!$A$1,20,IF(BP202=Listedechoix!$A$2,15,IF(BP202=Listedechoix!$A$3,10,IF(BP202=Listedechoix!$A$4,5,0))))</f>
        <v>0</v>
      </c>
      <c r="GM202" s="4">
        <f>IF(BQ202=Listedechoix!$A$1,20,IF(BQ202=Listedechoix!$A$2,15,IF(BQ202=Listedechoix!$A$3,10,IF(BQ202=Listedechoix!$A$4,5,0))))</f>
        <v>0</v>
      </c>
      <c r="GN202" s="4">
        <f>IF(BR202=Listedechoix!$A$1,20,IF(BR202=Listedechoix!$A$2,15,IF(BR202=Listedechoix!$A$3,10,IF(BR202=Listedechoix!$A$4,5,0))))</f>
        <v>0</v>
      </c>
      <c r="GO202" s="4">
        <f>IF(BS202=Listedechoix!$A$1,20,IF(BS202=Listedechoix!$A$2,15,IF(BS202=Listedechoix!$A$3,10,IF(BS202=Listedechoix!$A$4,5,0))))</f>
        <v>0</v>
      </c>
      <c r="GP202" s="4">
        <f>IF(BT202=Listedechoix!$A$1,20,IF(BT202=Listedechoix!$A$2,15,IF(BT202=Listedechoix!$A$3,10,IF(BT202=Listedechoix!$A$4,5,0))))</f>
        <v>0</v>
      </c>
      <c r="GQ202" s="4">
        <f>IF(BU202=Listedechoix!$A$1,20,IF(BU202=Listedechoix!$A$2,15,IF(BU202=Listedechoix!$A$3,10,IF(BU202=Listedechoix!$A$4,5,0))))</f>
        <v>0</v>
      </c>
      <c r="GR202" s="4">
        <f>IF(BV202=Listedechoix!$A$1,20,IF(BV202=Listedechoix!$A$2,15,IF(BV202=Listedechoix!$A$3,10,IF(BV202=Listedechoix!$A$4,5,0))))</f>
        <v>0</v>
      </c>
      <c r="GS202" s="4">
        <f>IF(BW202=Listedechoix!$A$1,20,IF(BW202=Listedechoix!$A$2,15,IF(BW202=Listedechoix!$A$3,10,IF(BW202=Listedechoix!$A$4,5,0))))</f>
        <v>0</v>
      </c>
      <c r="GT202" s="4">
        <f>IF(BX202=Listedechoix!$A$1,20,IF(BX202=Listedechoix!$A$2,15,IF(BX202=Listedechoix!$A$3,10,IF(BX202=Listedechoix!$A$4,5,0))))</f>
        <v>0</v>
      </c>
      <c r="GU202" s="4">
        <f>IF(BY202=Listedechoix!$A$1,20,IF(BY202=Listedechoix!$A$2,15,IF(BY202=Listedechoix!$A$3,10,IF(BY202=Listedechoix!$A$4,5,0))))</f>
        <v>0</v>
      </c>
      <c r="GV202" s="116" t="str">
        <f t="shared" si="130"/>
        <v>NNot</v>
      </c>
      <c r="GW202" s="117" t="str">
        <f t="shared" si="131"/>
        <v>NNot</v>
      </c>
      <c r="GX202" s="4">
        <f>IF(BZ202=Listedechoix!$A$1,20,IF(BZ202=Listedechoix!$A$2,15,IF(BZ202=Listedechoix!$A$3,10,IF(BZ202=Listedechoix!$A$4,5,0))))</f>
        <v>0</v>
      </c>
      <c r="GY202" s="4">
        <f>IF(CA202=Listedechoix!$A$1,20,IF(CA202=Listedechoix!$A$2,15,IF(CA202=Listedechoix!$A$3,10,IF(CA202=Listedechoix!$A$4,5,0))))</f>
        <v>0</v>
      </c>
      <c r="GZ202" s="4">
        <f>IF(CB202=Listedechoix!$A$1,20,IF(CB202=Listedechoix!$A$2,15,IF(CB202=Listedechoix!$A$3,10,IF(CB202=Listedechoix!$A$4,5,0))))</f>
        <v>0</v>
      </c>
      <c r="HA202" s="4">
        <f>IF(CC202=Listedechoix!$A$1,20,IF(CC202=Listedechoix!$A$2,15,IF(CC202=Listedechoix!$A$3,10,IF(CC202=Listedechoix!$A$4,5,0))))</f>
        <v>0</v>
      </c>
      <c r="HB202" s="4">
        <f>IF(CD202=Listedechoix!$A$1,20,IF(CD202=Listedechoix!$A$2,15,IF(CD202=Listedechoix!$A$3,10,IF(CD202=Listedechoix!$A$4,5,0))))</f>
        <v>0</v>
      </c>
      <c r="HC202" s="4">
        <f>IF(CE202=Listedechoix!$A$1,20,IF(CE202=Listedechoix!$A$2,15,IF(CE202=Listedechoix!$A$3,10,IF(CE202=Listedechoix!$A$4,5,0))))</f>
        <v>0</v>
      </c>
      <c r="HD202" s="4">
        <f>IF(CF202=Listedechoix!$A$1,20,IF(CF202=Listedechoix!$A$2,15,IF(CF202=Listedechoix!$A$3,10,IF(CF202=Listedechoix!$A$4,5,0))))</f>
        <v>0</v>
      </c>
      <c r="HE202" s="4">
        <f>IF(CG202=Listedechoix!$A$1,20,IF(CG202=Listedechoix!$A$2,15,IF(CG202=Listedechoix!$A$3,10,IF(CG202=Listedechoix!$A$4,5,0))))</f>
        <v>0</v>
      </c>
      <c r="HF202" s="4">
        <f>IF(CH202=Listedechoix!$A$1,20,IF(CH202=Listedechoix!$A$2,15,IF(CH202=Listedechoix!$A$3,10,IF(CH202=Listedechoix!$A$4,5,0))))</f>
        <v>0</v>
      </c>
      <c r="HG202" s="4">
        <f>IF(CI202=Listedechoix!$A$1,20,IF(CI202=Listedechoix!$A$2,15,IF(CI202=Listedechoix!$A$3,10,IF(CI202=Listedechoix!$A$4,5,0))))</f>
        <v>0</v>
      </c>
      <c r="HH202" s="4">
        <f>IF(CJ202=Listedechoix!$A$1,20,IF(CJ202=Listedechoix!$A$2,15,IF(CJ202=Listedechoix!$A$3,10,IF(CJ202=Listedechoix!$A$4,5,0))))</f>
        <v>0</v>
      </c>
      <c r="HI202" s="4">
        <f>IF(CK202=Listedechoix!$A$1,20,IF(CK202=Listedechoix!$A$2,15,IF(CK202=Listedechoix!$A$3,10,IF(CK202=Listedechoix!$A$4,5,0))))</f>
        <v>0</v>
      </c>
      <c r="HJ202" s="4">
        <f>IF(CL202=Listedechoix!$A$1,20,IF(CL202=Listedechoix!$A$2,15,IF(CL202=Listedechoix!$A$3,10,IF(CL202=Listedechoix!$A$4,5,0))))</f>
        <v>0</v>
      </c>
      <c r="HK202" s="4">
        <f>IF(CM202=Listedechoix!$A$1,20,IF(CM202=Listedechoix!$A$2,15,IF(CM202=Listedechoix!$A$3,10,IF(CM202=Listedechoix!$A$4,5,0))))</f>
        <v>0</v>
      </c>
      <c r="HL202" s="116" t="str">
        <f t="shared" si="132"/>
        <v>NNot</v>
      </c>
      <c r="HM202" s="117" t="str">
        <f t="shared" si="133"/>
        <v>NNot</v>
      </c>
    </row>
    <row r="203" spans="1:221" x14ac:dyDescent="0.25">
      <c r="A203" s="34"/>
      <c r="B203" s="34"/>
      <c r="C203" s="35"/>
      <c r="D203" s="35"/>
      <c r="E203" s="35"/>
      <c r="F203" s="43"/>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1" t="str">
        <f t="shared" si="109"/>
        <v/>
      </c>
      <c r="CO203" s="31" t="str">
        <f t="shared" si="109"/>
        <v/>
      </c>
      <c r="CP203" s="31" t="str">
        <f t="shared" si="109"/>
        <v/>
      </c>
      <c r="CQ203" s="31" t="str">
        <f t="shared" si="109"/>
        <v/>
      </c>
      <c r="CR203" s="32">
        <f t="shared" si="110"/>
        <v>0</v>
      </c>
      <c r="CS203" s="33" t="str">
        <f t="shared" si="134"/>
        <v/>
      </c>
      <c r="CT203" s="31" t="str">
        <f t="shared" si="111"/>
        <v/>
      </c>
      <c r="CU203" s="31" t="str">
        <f t="shared" si="111"/>
        <v/>
      </c>
      <c r="CV203" s="31" t="str">
        <f t="shared" si="111"/>
        <v/>
      </c>
      <c r="CW203" s="31" t="str">
        <f t="shared" si="111"/>
        <v/>
      </c>
      <c r="CX203" s="32">
        <f t="shared" si="112"/>
        <v>0</v>
      </c>
      <c r="CY203" s="33" t="str">
        <f t="shared" si="113"/>
        <v>NNot</v>
      </c>
      <c r="CZ203" s="31" t="str">
        <f t="shared" si="107"/>
        <v/>
      </c>
      <c r="DA203" s="31" t="str">
        <f t="shared" si="107"/>
        <v/>
      </c>
      <c r="DB203" s="31" t="str">
        <f t="shared" si="107"/>
        <v/>
      </c>
      <c r="DC203" s="31" t="str">
        <f t="shared" si="107"/>
        <v/>
      </c>
      <c r="DD203" s="32">
        <f t="shared" si="135"/>
        <v>0</v>
      </c>
      <c r="DE203" s="33" t="str">
        <f t="shared" si="114"/>
        <v>NNot</v>
      </c>
      <c r="DF203" s="31" t="str">
        <f t="shared" si="115"/>
        <v/>
      </c>
      <c r="DG203" s="31" t="str">
        <f t="shared" si="115"/>
        <v/>
      </c>
      <c r="DH203" s="31" t="str">
        <f t="shared" si="115"/>
        <v/>
      </c>
      <c r="DI203" s="31" t="str">
        <f t="shared" si="115"/>
        <v/>
      </c>
      <c r="DJ203" s="32">
        <f t="shared" si="116"/>
        <v>0</v>
      </c>
      <c r="DK203" s="33" t="str">
        <f t="shared" si="117"/>
        <v>NNot</v>
      </c>
      <c r="DL203" s="31" t="str">
        <f t="shared" si="118"/>
        <v/>
      </c>
      <c r="DM203" s="31" t="str">
        <f t="shared" si="118"/>
        <v/>
      </c>
      <c r="DN203" s="31" t="str">
        <f t="shared" si="118"/>
        <v/>
      </c>
      <c r="DO203" s="31" t="str">
        <f t="shared" si="118"/>
        <v/>
      </c>
      <c r="DP203" s="32">
        <f t="shared" si="108"/>
        <v>0</v>
      </c>
      <c r="DQ203" s="33" t="str">
        <f t="shared" si="119"/>
        <v>NNot</v>
      </c>
      <c r="DR203" s="4">
        <f>IF(F203=Listedechoix!$A$1,20,IF(F203=Listedechoix!$A$2,15,IF(F203=Listedechoix!$A$3,10,IF(F203=Listedechoix!$A$4,5,0))))</f>
        <v>0</v>
      </c>
      <c r="DS203" s="4">
        <f>IF(G203=Listedechoix!$A$1,20,IF(G203=Listedechoix!$A$2,15,IF(G203=Listedechoix!$A$3,10,IF(G203=Listedechoix!$A$4,5,0))))</f>
        <v>0</v>
      </c>
      <c r="DT203" s="4">
        <f>IF(H203=Listedechoix!$A$1,20,IF(H203=Listedechoix!$A$2,15,IF(H203=Listedechoix!$A$3,10,IF(H203=Listedechoix!$A$4,5,0))))</f>
        <v>0</v>
      </c>
      <c r="DU203" s="4">
        <f>IF(I203=Listedechoix!$A$1,20,IF(I203=Listedechoix!$A$2,15,IF(I203=Listedechoix!$A$3,10,IF(I203=Listedechoix!$A$4,5,0))))</f>
        <v>0</v>
      </c>
      <c r="DV203" s="4">
        <f>IF(J203=Listedechoix!$A$1,20,IF(J203=Listedechoix!$A$2,15,IF(J203=Listedechoix!$A$3,10,IF(J203=Listedechoix!$A$4,5,0))))</f>
        <v>0</v>
      </c>
      <c r="DW203" s="4">
        <f>IF(K203=Listedechoix!$A$1,20,IF(K203=Listedechoix!$A$2,15,IF(K203=Listedechoix!$A$3,10,IF(K203=Listedechoix!$A$4,5,0))))</f>
        <v>0</v>
      </c>
      <c r="DX203" s="4">
        <f>IF(L203=Listedechoix!$A$1,20,IF(L203=Listedechoix!$A$2,15,IF(L203=Listedechoix!$A$3,10,IF(L203=Listedechoix!$A$4,5,0))))</f>
        <v>0</v>
      </c>
      <c r="DY203" s="4">
        <f>IF(M203=Listedechoix!$A$1,20,IF(M203=Listedechoix!$A$2,15,IF(M203=Listedechoix!$A$3,10,IF(M203=Listedechoix!$A$4,5,0))))</f>
        <v>0</v>
      </c>
      <c r="DZ203" s="4">
        <f>IF(N203=Listedechoix!$A$1,20,IF(N203=Listedechoix!$A$2,15,IF(N203=Listedechoix!$A$3,10,IF(N203=Listedechoix!$A$4,5,0))))</f>
        <v>0</v>
      </c>
      <c r="EA203" s="4">
        <f>IF(O203=Listedechoix!$A$1,20,IF(O203=Listedechoix!$A$2,15,IF(O203=Listedechoix!$A$3,10,IF(O203=Listedechoix!$A$4,5,0))))</f>
        <v>0</v>
      </c>
      <c r="EB203" s="4">
        <f>IF(P203=Listedechoix!$A$1,20,IF(P203=Listedechoix!$A$2,15,IF(P203=Listedechoix!$A$3,10,IF(P203=Listedechoix!$A$4,5,0))))</f>
        <v>0</v>
      </c>
      <c r="EC203" s="116" t="str">
        <f t="shared" si="120"/>
        <v>NNot</v>
      </c>
      <c r="ED203" s="117" t="str">
        <f t="shared" si="121"/>
        <v>NNot</v>
      </c>
      <c r="EE203" s="4">
        <f>IF(Q203=Listedechoix!$A$1,20,IF(Q203=Listedechoix!$A$2,15,IF(Q203=Listedechoix!$A$3,10,IF(Q203=Listedechoix!$A$4,5,0))))</f>
        <v>0</v>
      </c>
      <c r="EF203" s="4">
        <f>IF(R203=Listedechoix!$A$1,20,IF(R203=Listedechoix!$A$2,15,IF(R203=Listedechoix!$A$3,10,IF(R203=Listedechoix!$A$4,5,0))))</f>
        <v>0</v>
      </c>
      <c r="EG203" s="4">
        <f>IF(S203=Listedechoix!$A$1,20,IF(S203=Listedechoix!$A$2,15,IF(S203=Listedechoix!$A$3,10,IF(S203=Listedechoix!$A$4,5,0))))</f>
        <v>0</v>
      </c>
      <c r="EH203" s="4">
        <f>IF(T203=Listedechoix!$A$1,20,IF(T203=Listedechoix!$A$2,15,IF(T203=Listedechoix!$A$3,10,IF(T203=Listedechoix!$A$4,5,0))))</f>
        <v>0</v>
      </c>
      <c r="EI203" s="4">
        <f>IF(U203=Listedechoix!$A$1,20,IF(U203=Listedechoix!$A$2,15,IF(U203=Listedechoix!$A$3,10,IF(U203=Listedechoix!$A$4,5,0))))</f>
        <v>0</v>
      </c>
      <c r="EJ203" s="4">
        <f>IF(V203=Listedechoix!$A$1,20,IF(V203=Listedechoix!$A$2,15,IF(V203=Listedechoix!$A$3,10,IF(V203=Listedechoix!$A$4,5,0))))</f>
        <v>0</v>
      </c>
      <c r="EK203" s="4">
        <f>IF(W203=Listedechoix!$A$1,20,IF(W203=Listedechoix!$A$2,15,IF(W203=Listedechoix!$A$3,10,IF(W203=Listedechoix!$A$4,5,0))))</f>
        <v>0</v>
      </c>
      <c r="EL203" s="4">
        <f>IF(X203=Listedechoix!$A$1,20,IF(X203=Listedechoix!$A$2,15,IF(X203=Listedechoix!$A$3,10,IF(X203=Listedechoix!$A$4,5,0))))</f>
        <v>0</v>
      </c>
      <c r="EM203" s="4">
        <f>IF(Y203=Listedechoix!$A$1,20,IF(Y203=Listedechoix!$A$2,15,IF(Y203=Listedechoix!$A$3,10,IF(Y203=Listedechoix!$A$4,5,0))))</f>
        <v>0</v>
      </c>
      <c r="EN203" s="4">
        <f>IF(Z203=Listedechoix!$A$1,20,IF(Z203=Listedechoix!$A$2,15,IF(Z203=Listedechoix!$A$3,10,IF(Z203=Listedechoix!$A$4,5,0))))</f>
        <v>0</v>
      </c>
      <c r="EO203" s="4">
        <f>IF(AA203=Listedechoix!$A$1,20,IF(AA203=Listedechoix!$A$2,15,IF(AA203=Listedechoix!$A$3,10,IF(AA203=Listedechoix!$A$4,5,0))))</f>
        <v>0</v>
      </c>
      <c r="EP203" s="116" t="str">
        <f t="shared" si="122"/>
        <v>NNot</v>
      </c>
      <c r="EQ203" s="117" t="str">
        <f t="shared" si="123"/>
        <v>NNot</v>
      </c>
      <c r="ER203" s="4">
        <f>IF(AB203=Listedechoix!$A$1,20,IF(AB203=Listedechoix!$A$2,15,IF(AB203=Listedechoix!$A$3,10,IF(AB203=Listedechoix!$A$4,5,0))))</f>
        <v>0</v>
      </c>
      <c r="ES203" s="4">
        <f>IF(AC203=Listedechoix!$A$1,20,IF(AC203=Listedechoix!$A$2,15,IF(AC203=Listedechoix!$A$3,10,IF(AC203=Listedechoix!$A$4,5,0))))</f>
        <v>0</v>
      </c>
      <c r="ET203" s="4">
        <f>IF(AD203=Listedechoix!$A$1,20,IF(AD203=Listedechoix!$A$2,15,IF(AD203=Listedechoix!$A$3,10,IF(AD203=Listedechoix!$A$4,5,0))))</f>
        <v>0</v>
      </c>
      <c r="EU203" s="4">
        <f>IF(AE203=Listedechoix!$A$1,20,IF(AE203=Listedechoix!$A$2,15,IF(AE203=Listedechoix!$A$3,10,IF(AE203=Listedechoix!$A$4,5,0))))</f>
        <v>0</v>
      </c>
      <c r="EV203" s="4">
        <f>IF(AF203=Listedechoix!$A$1,20,IF(AF203=Listedechoix!$A$2,15,IF(AF203=Listedechoix!$A$3,10,IF(AF203=Listedechoix!$A$4,5,0))))</f>
        <v>0</v>
      </c>
      <c r="EW203" s="4">
        <f>IF(AG203=Listedechoix!$A$1,20,IF(AG203=Listedechoix!$A$2,15,IF(AG203=Listedechoix!$A$3,10,IF(AG203=Listedechoix!$A$4,5,0))))</f>
        <v>0</v>
      </c>
      <c r="EX203" s="4">
        <f>IF(AH203=Listedechoix!$A$1,20,IF(AH203=Listedechoix!$A$2,15,IF(AH203=Listedechoix!$A$3,10,IF(AH203=Listedechoix!$A$4,5,0))))</f>
        <v>0</v>
      </c>
      <c r="EY203" s="4">
        <f>IF(AI203=Listedechoix!$A$1,20,IF(AI203=Listedechoix!$A$2,15,IF(AI203=Listedechoix!$A$3,10,IF(AI203=Listedechoix!$A$4,5,0))))</f>
        <v>0</v>
      </c>
      <c r="EZ203" s="4">
        <f>IF(AJ203=Listedechoix!$A$1,20,IF(AJ203=Listedechoix!$A$2,15,IF(AJ203=Listedechoix!$A$3,10,IF(AJ203=Listedechoix!$A$4,5,0))))</f>
        <v>0</v>
      </c>
      <c r="FA203" s="4">
        <f>IF(AK203=Listedechoix!$A$1,20,IF(AK203=Listedechoix!$A$2,15,IF(AK203=Listedechoix!$A$3,10,IF(AK203=Listedechoix!$A$4,5,0))))</f>
        <v>0</v>
      </c>
      <c r="FB203" s="4">
        <f>IF(AL203=Listedechoix!$A$1,20,IF(AL203=Listedechoix!$A$2,15,IF(AL203=Listedechoix!$A$3,10,IF(AL203=Listedechoix!$A$4,5,0))))</f>
        <v>0</v>
      </c>
      <c r="FC203" s="4">
        <f>IF(AM203=Listedechoix!$A$1,20,IF(AM203=Listedechoix!$A$2,15,IF(AM203=Listedechoix!$A$3,10,IF(AM203=Listedechoix!$A$4,5,0))))</f>
        <v>0</v>
      </c>
      <c r="FD203" s="4">
        <f>IF(AN203=Listedechoix!$A$1,20,IF(AN203=Listedechoix!$A$2,15,IF(AN203=Listedechoix!$A$3,10,IF(AN203=Listedechoix!$A$4,5,0))))</f>
        <v>0</v>
      </c>
      <c r="FE203" s="4">
        <f>IF(AO203=Listedechoix!$A$1,20,IF(AO203=Listedechoix!$A$2,15,IF(AO203=Listedechoix!$A$3,10,IF(AO203=Listedechoix!$A$4,5,0))))</f>
        <v>0</v>
      </c>
      <c r="FF203" s="116" t="str">
        <f t="shared" si="124"/>
        <v>NNot</v>
      </c>
      <c r="FG203" s="117" t="str">
        <f t="shared" si="125"/>
        <v>NNot</v>
      </c>
      <c r="FH203" s="4">
        <f>IF(AP203=Listedechoix!$A$1,20,IF(AP203=Listedechoix!$A$2,15,IF(AP203=Listedechoix!$A$3,10,IF(AP203=Listedechoix!$A$4,5,0))))</f>
        <v>0</v>
      </c>
      <c r="FI203" s="4">
        <f>IF(AQ203=Listedechoix!$A$1,20,IF(AQ203=Listedechoix!$A$2,15,IF(AQ203=Listedechoix!$A$3,10,IF(AQ203=Listedechoix!$A$4,5,0))))</f>
        <v>0</v>
      </c>
      <c r="FJ203" s="4">
        <f>IF(AR203=Listedechoix!$A$1,20,IF(AR203=Listedechoix!$A$2,15,IF(AR203=Listedechoix!$A$3,10,IF(AR203=Listedechoix!$A$4,5,0))))</f>
        <v>0</v>
      </c>
      <c r="FK203" s="4">
        <f>IF(AS203=Listedechoix!$A$1,20,IF(AS203=Listedechoix!$A$2,15,IF(AS203=Listedechoix!$A$3,10,IF(AS203=Listedechoix!$A$4,5,0))))</f>
        <v>0</v>
      </c>
      <c r="FL203" s="4">
        <f>IF(AT203=Listedechoix!$A$1,20,IF(AT203=Listedechoix!$A$2,15,IF(AT203=Listedechoix!$A$3,10,IF(AT203=Listedechoix!$A$4,5,0))))</f>
        <v>0</v>
      </c>
      <c r="FM203" s="4">
        <f>IF(AU203=Listedechoix!$A$1,20,IF(AU203=Listedechoix!$A$2,15,IF(AU203=Listedechoix!$A$3,10,IF(AU203=Listedechoix!$A$4,5,0))))</f>
        <v>0</v>
      </c>
      <c r="FN203" s="4">
        <f>IF(AV203=Listedechoix!$A$1,20,IF(AV203=Listedechoix!$A$2,15,IF(AV203=Listedechoix!$A$3,10,IF(AV203=Listedechoix!$A$4,5,0))))</f>
        <v>0</v>
      </c>
      <c r="FO203" s="4">
        <f>IF(AW203=Listedechoix!$A$1,20,IF(AW203=Listedechoix!$A$2,15,IF(AW203=Listedechoix!$A$3,10,IF(AW203=Listedechoix!$A$4,5,0))))</f>
        <v>0</v>
      </c>
      <c r="FP203" s="4">
        <f>IF(AX203=Listedechoix!$A$1,20,IF(AX203=Listedechoix!$A$2,15,IF(AX203=Listedechoix!$A$3,10,IF(AX203=Listedechoix!$A$4,5,0))))</f>
        <v>0</v>
      </c>
      <c r="FQ203" s="4">
        <f>IF(AY203=Listedechoix!$A$1,20,IF(AY203=Listedechoix!$A$2,15,IF(AY203=Listedechoix!$A$3,10,IF(AY203=Listedechoix!$A$4,5,0))))</f>
        <v>0</v>
      </c>
      <c r="FR203" s="4">
        <f>IF(AZ203=Listedechoix!$A$1,20,IF(AZ203=Listedechoix!$A$2,15,IF(AZ203=Listedechoix!$A$3,10,IF(AZ203=Listedechoix!$A$4,5,0))))</f>
        <v>0</v>
      </c>
      <c r="FS203" s="4">
        <f>IF(BA203=Listedechoix!$A$1,20,IF(BA203=Listedechoix!$A$2,15,IF(BA203=Listedechoix!$A$3,10,IF(BA203=Listedechoix!$A$4,5,0))))</f>
        <v>0</v>
      </c>
      <c r="FT203" s="4">
        <f>IF(BB203=Listedechoix!$A$1,20,IF(BB203=Listedechoix!$A$2,15,IF(BB203=Listedechoix!$A$3,10,IF(BB203=Listedechoix!$A$4,5,0))))</f>
        <v>0</v>
      </c>
      <c r="FU203" s="4">
        <f>IF(BC203=Listedechoix!$A$1,20,IF(BC203=Listedechoix!$A$2,15,IF(BC203=Listedechoix!$A$3,10,IF(BC203=Listedechoix!$A$4,5,0))))</f>
        <v>0</v>
      </c>
      <c r="FV203" s="116" t="str">
        <f t="shared" si="126"/>
        <v>NNot</v>
      </c>
      <c r="FW203" s="117" t="str">
        <f t="shared" si="127"/>
        <v>NNot</v>
      </c>
      <c r="FX203" s="4">
        <f>IF(BD203=Listedechoix!$A$1,20,IF(BD203=Listedechoix!$A$2,15,IF(BD203=Listedechoix!$A$3,10,IF(BD203=Listedechoix!$A$4,5,0))))</f>
        <v>0</v>
      </c>
      <c r="FY203" s="4">
        <f>IF(BE203=Listedechoix!$A$1,20,IF(BE203=Listedechoix!$A$2,15,IF(BE203=Listedechoix!$A$3,10,IF(BE203=Listedechoix!$A$4,5,0))))</f>
        <v>0</v>
      </c>
      <c r="FZ203" s="4">
        <f>IF(BF203=Listedechoix!$A$1,20,IF(BF203=Listedechoix!$A$2,15,IF(BF203=Listedechoix!$A$3,10,IF(BF203=Listedechoix!$A$4,5,0))))</f>
        <v>0</v>
      </c>
      <c r="GA203" s="4">
        <f>IF(BG203=Listedechoix!$A$1,20,IF(BG203=Listedechoix!$A$2,15,IF(BG203=Listedechoix!$A$3,10,IF(BG203=Listedechoix!$A$4,5,0))))</f>
        <v>0</v>
      </c>
      <c r="GB203" s="4">
        <f>IF(BH203=Listedechoix!$A$1,20,IF(BH203=Listedechoix!$A$2,15,IF(BH203=Listedechoix!$A$3,10,IF(BH203=Listedechoix!$A$4,5,0))))</f>
        <v>0</v>
      </c>
      <c r="GC203" s="4">
        <f>IF(BI203=Listedechoix!$A$1,20,IF(BI203=Listedechoix!$A$2,15,IF(BI203=Listedechoix!$A$3,10,IF(BI203=Listedechoix!$A$4,5,0))))</f>
        <v>0</v>
      </c>
      <c r="GD203" s="4">
        <f>IF(BJ203=Listedechoix!$A$1,20,IF(BJ203=Listedechoix!$A$2,15,IF(BJ203=Listedechoix!$A$3,10,IF(BJ203=Listedechoix!$A$4,5,0))))</f>
        <v>0</v>
      </c>
      <c r="GE203" s="4">
        <f>IF(BK203=Listedechoix!$A$1,20,IF(BK203=Listedechoix!$A$2,15,IF(BK203=Listedechoix!$A$3,10,IF(BK203=Listedechoix!$A$4,5,0))))</f>
        <v>0</v>
      </c>
      <c r="GF203" s="4">
        <f>IF(BL203=Listedechoix!$A$1,20,IF(BL203=Listedechoix!$A$2,15,IF(BL203=Listedechoix!$A$3,10,IF(BL203=Listedechoix!$A$4,5,0))))</f>
        <v>0</v>
      </c>
      <c r="GG203" s="4">
        <f>IF(BM203=Listedechoix!$A$1,20,IF(BM203=Listedechoix!$A$2,15,IF(BM203=Listedechoix!$A$3,10,IF(BM203=Listedechoix!$A$4,5,0))))</f>
        <v>0</v>
      </c>
      <c r="GH203" s="4">
        <f>IF(BN203=Listedechoix!$A$1,20,IF(BN203=Listedechoix!$A$2,15,IF(BN203=Listedechoix!$A$3,10,IF(BN203=Listedechoix!$A$4,5,0))))</f>
        <v>0</v>
      </c>
      <c r="GI203" s="116" t="str">
        <f t="shared" si="128"/>
        <v>NNot</v>
      </c>
      <c r="GJ203" s="117" t="str">
        <f t="shared" si="129"/>
        <v>NNot</v>
      </c>
      <c r="GK203" s="4">
        <f>IF(BO203=Listedechoix!$A$1,20,IF(BO203=Listedechoix!$A$2,15,IF(BO203=Listedechoix!$A$3,10,IF(BO203=Listedechoix!$A$4,5,0))))</f>
        <v>0</v>
      </c>
      <c r="GL203" s="4">
        <f>IF(BP203=Listedechoix!$A$1,20,IF(BP203=Listedechoix!$A$2,15,IF(BP203=Listedechoix!$A$3,10,IF(BP203=Listedechoix!$A$4,5,0))))</f>
        <v>0</v>
      </c>
      <c r="GM203" s="4">
        <f>IF(BQ203=Listedechoix!$A$1,20,IF(BQ203=Listedechoix!$A$2,15,IF(BQ203=Listedechoix!$A$3,10,IF(BQ203=Listedechoix!$A$4,5,0))))</f>
        <v>0</v>
      </c>
      <c r="GN203" s="4">
        <f>IF(BR203=Listedechoix!$A$1,20,IF(BR203=Listedechoix!$A$2,15,IF(BR203=Listedechoix!$A$3,10,IF(BR203=Listedechoix!$A$4,5,0))))</f>
        <v>0</v>
      </c>
      <c r="GO203" s="4">
        <f>IF(BS203=Listedechoix!$A$1,20,IF(BS203=Listedechoix!$A$2,15,IF(BS203=Listedechoix!$A$3,10,IF(BS203=Listedechoix!$A$4,5,0))))</f>
        <v>0</v>
      </c>
      <c r="GP203" s="4">
        <f>IF(BT203=Listedechoix!$A$1,20,IF(BT203=Listedechoix!$A$2,15,IF(BT203=Listedechoix!$A$3,10,IF(BT203=Listedechoix!$A$4,5,0))))</f>
        <v>0</v>
      </c>
      <c r="GQ203" s="4">
        <f>IF(BU203=Listedechoix!$A$1,20,IF(BU203=Listedechoix!$A$2,15,IF(BU203=Listedechoix!$A$3,10,IF(BU203=Listedechoix!$A$4,5,0))))</f>
        <v>0</v>
      </c>
      <c r="GR203" s="4">
        <f>IF(BV203=Listedechoix!$A$1,20,IF(BV203=Listedechoix!$A$2,15,IF(BV203=Listedechoix!$A$3,10,IF(BV203=Listedechoix!$A$4,5,0))))</f>
        <v>0</v>
      </c>
      <c r="GS203" s="4">
        <f>IF(BW203=Listedechoix!$A$1,20,IF(BW203=Listedechoix!$A$2,15,IF(BW203=Listedechoix!$A$3,10,IF(BW203=Listedechoix!$A$4,5,0))))</f>
        <v>0</v>
      </c>
      <c r="GT203" s="4">
        <f>IF(BX203=Listedechoix!$A$1,20,IF(BX203=Listedechoix!$A$2,15,IF(BX203=Listedechoix!$A$3,10,IF(BX203=Listedechoix!$A$4,5,0))))</f>
        <v>0</v>
      </c>
      <c r="GU203" s="4">
        <f>IF(BY203=Listedechoix!$A$1,20,IF(BY203=Listedechoix!$A$2,15,IF(BY203=Listedechoix!$A$3,10,IF(BY203=Listedechoix!$A$4,5,0))))</f>
        <v>0</v>
      </c>
      <c r="GV203" s="116" t="str">
        <f t="shared" si="130"/>
        <v>NNot</v>
      </c>
      <c r="GW203" s="117" t="str">
        <f t="shared" si="131"/>
        <v>NNot</v>
      </c>
      <c r="GX203" s="4">
        <f>IF(BZ203=Listedechoix!$A$1,20,IF(BZ203=Listedechoix!$A$2,15,IF(BZ203=Listedechoix!$A$3,10,IF(BZ203=Listedechoix!$A$4,5,0))))</f>
        <v>0</v>
      </c>
      <c r="GY203" s="4">
        <f>IF(CA203=Listedechoix!$A$1,20,IF(CA203=Listedechoix!$A$2,15,IF(CA203=Listedechoix!$A$3,10,IF(CA203=Listedechoix!$A$4,5,0))))</f>
        <v>0</v>
      </c>
      <c r="GZ203" s="4">
        <f>IF(CB203=Listedechoix!$A$1,20,IF(CB203=Listedechoix!$A$2,15,IF(CB203=Listedechoix!$A$3,10,IF(CB203=Listedechoix!$A$4,5,0))))</f>
        <v>0</v>
      </c>
      <c r="HA203" s="4">
        <f>IF(CC203=Listedechoix!$A$1,20,IF(CC203=Listedechoix!$A$2,15,IF(CC203=Listedechoix!$A$3,10,IF(CC203=Listedechoix!$A$4,5,0))))</f>
        <v>0</v>
      </c>
      <c r="HB203" s="4">
        <f>IF(CD203=Listedechoix!$A$1,20,IF(CD203=Listedechoix!$A$2,15,IF(CD203=Listedechoix!$A$3,10,IF(CD203=Listedechoix!$A$4,5,0))))</f>
        <v>0</v>
      </c>
      <c r="HC203" s="4">
        <f>IF(CE203=Listedechoix!$A$1,20,IF(CE203=Listedechoix!$A$2,15,IF(CE203=Listedechoix!$A$3,10,IF(CE203=Listedechoix!$A$4,5,0))))</f>
        <v>0</v>
      </c>
      <c r="HD203" s="4">
        <f>IF(CF203=Listedechoix!$A$1,20,IF(CF203=Listedechoix!$A$2,15,IF(CF203=Listedechoix!$A$3,10,IF(CF203=Listedechoix!$A$4,5,0))))</f>
        <v>0</v>
      </c>
      <c r="HE203" s="4">
        <f>IF(CG203=Listedechoix!$A$1,20,IF(CG203=Listedechoix!$A$2,15,IF(CG203=Listedechoix!$A$3,10,IF(CG203=Listedechoix!$A$4,5,0))))</f>
        <v>0</v>
      </c>
      <c r="HF203" s="4">
        <f>IF(CH203=Listedechoix!$A$1,20,IF(CH203=Listedechoix!$A$2,15,IF(CH203=Listedechoix!$A$3,10,IF(CH203=Listedechoix!$A$4,5,0))))</f>
        <v>0</v>
      </c>
      <c r="HG203" s="4">
        <f>IF(CI203=Listedechoix!$A$1,20,IF(CI203=Listedechoix!$A$2,15,IF(CI203=Listedechoix!$A$3,10,IF(CI203=Listedechoix!$A$4,5,0))))</f>
        <v>0</v>
      </c>
      <c r="HH203" s="4">
        <f>IF(CJ203=Listedechoix!$A$1,20,IF(CJ203=Listedechoix!$A$2,15,IF(CJ203=Listedechoix!$A$3,10,IF(CJ203=Listedechoix!$A$4,5,0))))</f>
        <v>0</v>
      </c>
      <c r="HI203" s="4">
        <f>IF(CK203=Listedechoix!$A$1,20,IF(CK203=Listedechoix!$A$2,15,IF(CK203=Listedechoix!$A$3,10,IF(CK203=Listedechoix!$A$4,5,0))))</f>
        <v>0</v>
      </c>
      <c r="HJ203" s="4">
        <f>IF(CL203=Listedechoix!$A$1,20,IF(CL203=Listedechoix!$A$2,15,IF(CL203=Listedechoix!$A$3,10,IF(CL203=Listedechoix!$A$4,5,0))))</f>
        <v>0</v>
      </c>
      <c r="HK203" s="4">
        <f>IF(CM203=Listedechoix!$A$1,20,IF(CM203=Listedechoix!$A$2,15,IF(CM203=Listedechoix!$A$3,10,IF(CM203=Listedechoix!$A$4,5,0))))</f>
        <v>0</v>
      </c>
      <c r="HL203" s="116" t="str">
        <f t="shared" si="132"/>
        <v>NNot</v>
      </c>
      <c r="HM203" s="117" t="str">
        <f t="shared" si="133"/>
        <v>NNot</v>
      </c>
    </row>
    <row r="204" spans="1:221" x14ac:dyDescent="0.25">
      <c r="A204" s="34"/>
      <c r="B204" s="34"/>
      <c r="C204" s="35"/>
      <c r="D204" s="35"/>
      <c r="E204" s="35"/>
      <c r="F204" s="43"/>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1" t="str">
        <f t="shared" si="109"/>
        <v/>
      </c>
      <c r="CO204" s="31" t="str">
        <f t="shared" si="109"/>
        <v/>
      </c>
      <c r="CP204" s="31" t="str">
        <f t="shared" si="109"/>
        <v/>
      </c>
      <c r="CQ204" s="31" t="str">
        <f t="shared" si="109"/>
        <v/>
      </c>
      <c r="CR204" s="32">
        <f t="shared" si="110"/>
        <v>0</v>
      </c>
      <c r="CS204" s="33" t="str">
        <f t="shared" si="134"/>
        <v/>
      </c>
      <c r="CT204" s="31" t="str">
        <f t="shared" si="111"/>
        <v/>
      </c>
      <c r="CU204" s="31" t="str">
        <f t="shared" si="111"/>
        <v/>
      </c>
      <c r="CV204" s="31" t="str">
        <f t="shared" si="111"/>
        <v/>
      </c>
      <c r="CW204" s="31" t="str">
        <f t="shared" si="111"/>
        <v/>
      </c>
      <c r="CX204" s="32">
        <f t="shared" si="112"/>
        <v>0</v>
      </c>
      <c r="CY204" s="33" t="str">
        <f t="shared" si="113"/>
        <v>NNot</v>
      </c>
      <c r="CZ204" s="31" t="str">
        <f t="shared" si="107"/>
        <v/>
      </c>
      <c r="DA204" s="31" t="str">
        <f t="shared" si="107"/>
        <v/>
      </c>
      <c r="DB204" s="31" t="str">
        <f t="shared" si="107"/>
        <v/>
      </c>
      <c r="DC204" s="31" t="str">
        <f t="shared" si="107"/>
        <v/>
      </c>
      <c r="DD204" s="32">
        <f t="shared" si="135"/>
        <v>0</v>
      </c>
      <c r="DE204" s="33" t="str">
        <f t="shared" si="114"/>
        <v>NNot</v>
      </c>
      <c r="DF204" s="31" t="str">
        <f t="shared" si="115"/>
        <v/>
      </c>
      <c r="DG204" s="31" t="str">
        <f t="shared" si="115"/>
        <v/>
      </c>
      <c r="DH204" s="31" t="str">
        <f t="shared" si="115"/>
        <v/>
      </c>
      <c r="DI204" s="31" t="str">
        <f t="shared" si="115"/>
        <v/>
      </c>
      <c r="DJ204" s="32">
        <f t="shared" si="116"/>
        <v>0</v>
      </c>
      <c r="DK204" s="33" t="str">
        <f t="shared" si="117"/>
        <v>NNot</v>
      </c>
      <c r="DL204" s="31" t="str">
        <f t="shared" si="118"/>
        <v/>
      </c>
      <c r="DM204" s="31" t="str">
        <f t="shared" si="118"/>
        <v/>
      </c>
      <c r="DN204" s="31" t="str">
        <f t="shared" si="118"/>
        <v/>
      </c>
      <c r="DO204" s="31" t="str">
        <f t="shared" si="118"/>
        <v/>
      </c>
      <c r="DP204" s="32">
        <f t="shared" si="108"/>
        <v>0</v>
      </c>
      <c r="DQ204" s="33" t="str">
        <f t="shared" si="119"/>
        <v>NNot</v>
      </c>
      <c r="DR204" s="4">
        <f>IF(F204=Listedechoix!$A$1,20,IF(F204=Listedechoix!$A$2,15,IF(F204=Listedechoix!$A$3,10,IF(F204=Listedechoix!$A$4,5,0))))</f>
        <v>0</v>
      </c>
      <c r="DS204" s="4">
        <f>IF(G204=Listedechoix!$A$1,20,IF(G204=Listedechoix!$A$2,15,IF(G204=Listedechoix!$A$3,10,IF(G204=Listedechoix!$A$4,5,0))))</f>
        <v>0</v>
      </c>
      <c r="DT204" s="4">
        <f>IF(H204=Listedechoix!$A$1,20,IF(H204=Listedechoix!$A$2,15,IF(H204=Listedechoix!$A$3,10,IF(H204=Listedechoix!$A$4,5,0))))</f>
        <v>0</v>
      </c>
      <c r="DU204" s="4">
        <f>IF(I204=Listedechoix!$A$1,20,IF(I204=Listedechoix!$A$2,15,IF(I204=Listedechoix!$A$3,10,IF(I204=Listedechoix!$A$4,5,0))))</f>
        <v>0</v>
      </c>
      <c r="DV204" s="4">
        <f>IF(J204=Listedechoix!$A$1,20,IF(J204=Listedechoix!$A$2,15,IF(J204=Listedechoix!$A$3,10,IF(J204=Listedechoix!$A$4,5,0))))</f>
        <v>0</v>
      </c>
      <c r="DW204" s="4">
        <f>IF(K204=Listedechoix!$A$1,20,IF(K204=Listedechoix!$A$2,15,IF(K204=Listedechoix!$A$3,10,IF(K204=Listedechoix!$A$4,5,0))))</f>
        <v>0</v>
      </c>
      <c r="DX204" s="4">
        <f>IF(L204=Listedechoix!$A$1,20,IF(L204=Listedechoix!$A$2,15,IF(L204=Listedechoix!$A$3,10,IF(L204=Listedechoix!$A$4,5,0))))</f>
        <v>0</v>
      </c>
      <c r="DY204" s="4">
        <f>IF(M204=Listedechoix!$A$1,20,IF(M204=Listedechoix!$A$2,15,IF(M204=Listedechoix!$A$3,10,IF(M204=Listedechoix!$A$4,5,0))))</f>
        <v>0</v>
      </c>
      <c r="DZ204" s="4">
        <f>IF(N204=Listedechoix!$A$1,20,IF(N204=Listedechoix!$A$2,15,IF(N204=Listedechoix!$A$3,10,IF(N204=Listedechoix!$A$4,5,0))))</f>
        <v>0</v>
      </c>
      <c r="EA204" s="4">
        <f>IF(O204=Listedechoix!$A$1,20,IF(O204=Listedechoix!$A$2,15,IF(O204=Listedechoix!$A$3,10,IF(O204=Listedechoix!$A$4,5,0))))</f>
        <v>0</v>
      </c>
      <c r="EB204" s="4">
        <f>IF(P204=Listedechoix!$A$1,20,IF(P204=Listedechoix!$A$2,15,IF(P204=Listedechoix!$A$3,10,IF(P204=Listedechoix!$A$4,5,0))))</f>
        <v>0</v>
      </c>
      <c r="EC204" s="116" t="str">
        <f t="shared" si="120"/>
        <v>NNot</v>
      </c>
      <c r="ED204" s="117" t="str">
        <f t="shared" si="121"/>
        <v>NNot</v>
      </c>
      <c r="EE204" s="4">
        <f>IF(Q204=Listedechoix!$A$1,20,IF(Q204=Listedechoix!$A$2,15,IF(Q204=Listedechoix!$A$3,10,IF(Q204=Listedechoix!$A$4,5,0))))</f>
        <v>0</v>
      </c>
      <c r="EF204" s="4">
        <f>IF(R204=Listedechoix!$A$1,20,IF(R204=Listedechoix!$A$2,15,IF(R204=Listedechoix!$A$3,10,IF(R204=Listedechoix!$A$4,5,0))))</f>
        <v>0</v>
      </c>
      <c r="EG204" s="4">
        <f>IF(S204=Listedechoix!$A$1,20,IF(S204=Listedechoix!$A$2,15,IF(S204=Listedechoix!$A$3,10,IF(S204=Listedechoix!$A$4,5,0))))</f>
        <v>0</v>
      </c>
      <c r="EH204" s="4">
        <f>IF(T204=Listedechoix!$A$1,20,IF(T204=Listedechoix!$A$2,15,IF(T204=Listedechoix!$A$3,10,IF(T204=Listedechoix!$A$4,5,0))))</f>
        <v>0</v>
      </c>
      <c r="EI204" s="4">
        <f>IF(U204=Listedechoix!$A$1,20,IF(U204=Listedechoix!$A$2,15,IF(U204=Listedechoix!$A$3,10,IF(U204=Listedechoix!$A$4,5,0))))</f>
        <v>0</v>
      </c>
      <c r="EJ204" s="4">
        <f>IF(V204=Listedechoix!$A$1,20,IF(V204=Listedechoix!$A$2,15,IF(V204=Listedechoix!$A$3,10,IF(V204=Listedechoix!$A$4,5,0))))</f>
        <v>0</v>
      </c>
      <c r="EK204" s="4">
        <f>IF(W204=Listedechoix!$A$1,20,IF(W204=Listedechoix!$A$2,15,IF(W204=Listedechoix!$A$3,10,IF(W204=Listedechoix!$A$4,5,0))))</f>
        <v>0</v>
      </c>
      <c r="EL204" s="4">
        <f>IF(X204=Listedechoix!$A$1,20,IF(X204=Listedechoix!$A$2,15,IF(X204=Listedechoix!$A$3,10,IF(X204=Listedechoix!$A$4,5,0))))</f>
        <v>0</v>
      </c>
      <c r="EM204" s="4">
        <f>IF(Y204=Listedechoix!$A$1,20,IF(Y204=Listedechoix!$A$2,15,IF(Y204=Listedechoix!$A$3,10,IF(Y204=Listedechoix!$A$4,5,0))))</f>
        <v>0</v>
      </c>
      <c r="EN204" s="4">
        <f>IF(Z204=Listedechoix!$A$1,20,IF(Z204=Listedechoix!$A$2,15,IF(Z204=Listedechoix!$A$3,10,IF(Z204=Listedechoix!$A$4,5,0))))</f>
        <v>0</v>
      </c>
      <c r="EO204" s="4">
        <f>IF(AA204=Listedechoix!$A$1,20,IF(AA204=Listedechoix!$A$2,15,IF(AA204=Listedechoix!$A$3,10,IF(AA204=Listedechoix!$A$4,5,0))))</f>
        <v>0</v>
      </c>
      <c r="EP204" s="116" t="str">
        <f t="shared" si="122"/>
        <v>NNot</v>
      </c>
      <c r="EQ204" s="117" t="str">
        <f t="shared" si="123"/>
        <v>NNot</v>
      </c>
      <c r="ER204" s="4">
        <f>IF(AB204=Listedechoix!$A$1,20,IF(AB204=Listedechoix!$A$2,15,IF(AB204=Listedechoix!$A$3,10,IF(AB204=Listedechoix!$A$4,5,0))))</f>
        <v>0</v>
      </c>
      <c r="ES204" s="4">
        <f>IF(AC204=Listedechoix!$A$1,20,IF(AC204=Listedechoix!$A$2,15,IF(AC204=Listedechoix!$A$3,10,IF(AC204=Listedechoix!$A$4,5,0))))</f>
        <v>0</v>
      </c>
      <c r="ET204" s="4">
        <f>IF(AD204=Listedechoix!$A$1,20,IF(AD204=Listedechoix!$A$2,15,IF(AD204=Listedechoix!$A$3,10,IF(AD204=Listedechoix!$A$4,5,0))))</f>
        <v>0</v>
      </c>
      <c r="EU204" s="4">
        <f>IF(AE204=Listedechoix!$A$1,20,IF(AE204=Listedechoix!$A$2,15,IF(AE204=Listedechoix!$A$3,10,IF(AE204=Listedechoix!$A$4,5,0))))</f>
        <v>0</v>
      </c>
      <c r="EV204" s="4">
        <f>IF(AF204=Listedechoix!$A$1,20,IF(AF204=Listedechoix!$A$2,15,IF(AF204=Listedechoix!$A$3,10,IF(AF204=Listedechoix!$A$4,5,0))))</f>
        <v>0</v>
      </c>
      <c r="EW204" s="4">
        <f>IF(AG204=Listedechoix!$A$1,20,IF(AG204=Listedechoix!$A$2,15,IF(AG204=Listedechoix!$A$3,10,IF(AG204=Listedechoix!$A$4,5,0))))</f>
        <v>0</v>
      </c>
      <c r="EX204" s="4">
        <f>IF(AH204=Listedechoix!$A$1,20,IF(AH204=Listedechoix!$A$2,15,IF(AH204=Listedechoix!$A$3,10,IF(AH204=Listedechoix!$A$4,5,0))))</f>
        <v>0</v>
      </c>
      <c r="EY204" s="4">
        <f>IF(AI204=Listedechoix!$A$1,20,IF(AI204=Listedechoix!$A$2,15,IF(AI204=Listedechoix!$A$3,10,IF(AI204=Listedechoix!$A$4,5,0))))</f>
        <v>0</v>
      </c>
      <c r="EZ204" s="4">
        <f>IF(AJ204=Listedechoix!$A$1,20,IF(AJ204=Listedechoix!$A$2,15,IF(AJ204=Listedechoix!$A$3,10,IF(AJ204=Listedechoix!$A$4,5,0))))</f>
        <v>0</v>
      </c>
      <c r="FA204" s="4">
        <f>IF(AK204=Listedechoix!$A$1,20,IF(AK204=Listedechoix!$A$2,15,IF(AK204=Listedechoix!$A$3,10,IF(AK204=Listedechoix!$A$4,5,0))))</f>
        <v>0</v>
      </c>
      <c r="FB204" s="4">
        <f>IF(AL204=Listedechoix!$A$1,20,IF(AL204=Listedechoix!$A$2,15,IF(AL204=Listedechoix!$A$3,10,IF(AL204=Listedechoix!$A$4,5,0))))</f>
        <v>0</v>
      </c>
      <c r="FC204" s="4">
        <f>IF(AM204=Listedechoix!$A$1,20,IF(AM204=Listedechoix!$A$2,15,IF(AM204=Listedechoix!$A$3,10,IF(AM204=Listedechoix!$A$4,5,0))))</f>
        <v>0</v>
      </c>
      <c r="FD204" s="4">
        <f>IF(AN204=Listedechoix!$A$1,20,IF(AN204=Listedechoix!$A$2,15,IF(AN204=Listedechoix!$A$3,10,IF(AN204=Listedechoix!$A$4,5,0))))</f>
        <v>0</v>
      </c>
      <c r="FE204" s="4">
        <f>IF(AO204=Listedechoix!$A$1,20,IF(AO204=Listedechoix!$A$2,15,IF(AO204=Listedechoix!$A$3,10,IF(AO204=Listedechoix!$A$4,5,0))))</f>
        <v>0</v>
      </c>
      <c r="FF204" s="116" t="str">
        <f t="shared" si="124"/>
        <v>NNot</v>
      </c>
      <c r="FG204" s="117" t="str">
        <f t="shared" si="125"/>
        <v>NNot</v>
      </c>
      <c r="FH204" s="4">
        <f>IF(AP204=Listedechoix!$A$1,20,IF(AP204=Listedechoix!$A$2,15,IF(AP204=Listedechoix!$A$3,10,IF(AP204=Listedechoix!$A$4,5,0))))</f>
        <v>0</v>
      </c>
      <c r="FI204" s="4">
        <f>IF(AQ204=Listedechoix!$A$1,20,IF(AQ204=Listedechoix!$A$2,15,IF(AQ204=Listedechoix!$A$3,10,IF(AQ204=Listedechoix!$A$4,5,0))))</f>
        <v>0</v>
      </c>
      <c r="FJ204" s="4">
        <f>IF(AR204=Listedechoix!$A$1,20,IF(AR204=Listedechoix!$A$2,15,IF(AR204=Listedechoix!$A$3,10,IF(AR204=Listedechoix!$A$4,5,0))))</f>
        <v>0</v>
      </c>
      <c r="FK204" s="4">
        <f>IF(AS204=Listedechoix!$A$1,20,IF(AS204=Listedechoix!$A$2,15,IF(AS204=Listedechoix!$A$3,10,IF(AS204=Listedechoix!$A$4,5,0))))</f>
        <v>0</v>
      </c>
      <c r="FL204" s="4">
        <f>IF(AT204=Listedechoix!$A$1,20,IF(AT204=Listedechoix!$A$2,15,IF(AT204=Listedechoix!$A$3,10,IF(AT204=Listedechoix!$A$4,5,0))))</f>
        <v>0</v>
      </c>
      <c r="FM204" s="4">
        <f>IF(AU204=Listedechoix!$A$1,20,IF(AU204=Listedechoix!$A$2,15,IF(AU204=Listedechoix!$A$3,10,IF(AU204=Listedechoix!$A$4,5,0))))</f>
        <v>0</v>
      </c>
      <c r="FN204" s="4">
        <f>IF(AV204=Listedechoix!$A$1,20,IF(AV204=Listedechoix!$A$2,15,IF(AV204=Listedechoix!$A$3,10,IF(AV204=Listedechoix!$A$4,5,0))))</f>
        <v>0</v>
      </c>
      <c r="FO204" s="4">
        <f>IF(AW204=Listedechoix!$A$1,20,IF(AW204=Listedechoix!$A$2,15,IF(AW204=Listedechoix!$A$3,10,IF(AW204=Listedechoix!$A$4,5,0))))</f>
        <v>0</v>
      </c>
      <c r="FP204" s="4">
        <f>IF(AX204=Listedechoix!$A$1,20,IF(AX204=Listedechoix!$A$2,15,IF(AX204=Listedechoix!$A$3,10,IF(AX204=Listedechoix!$A$4,5,0))))</f>
        <v>0</v>
      </c>
      <c r="FQ204" s="4">
        <f>IF(AY204=Listedechoix!$A$1,20,IF(AY204=Listedechoix!$A$2,15,IF(AY204=Listedechoix!$A$3,10,IF(AY204=Listedechoix!$A$4,5,0))))</f>
        <v>0</v>
      </c>
      <c r="FR204" s="4">
        <f>IF(AZ204=Listedechoix!$A$1,20,IF(AZ204=Listedechoix!$A$2,15,IF(AZ204=Listedechoix!$A$3,10,IF(AZ204=Listedechoix!$A$4,5,0))))</f>
        <v>0</v>
      </c>
      <c r="FS204" s="4">
        <f>IF(BA204=Listedechoix!$A$1,20,IF(BA204=Listedechoix!$A$2,15,IF(BA204=Listedechoix!$A$3,10,IF(BA204=Listedechoix!$A$4,5,0))))</f>
        <v>0</v>
      </c>
      <c r="FT204" s="4">
        <f>IF(BB204=Listedechoix!$A$1,20,IF(BB204=Listedechoix!$A$2,15,IF(BB204=Listedechoix!$A$3,10,IF(BB204=Listedechoix!$A$4,5,0))))</f>
        <v>0</v>
      </c>
      <c r="FU204" s="4">
        <f>IF(BC204=Listedechoix!$A$1,20,IF(BC204=Listedechoix!$A$2,15,IF(BC204=Listedechoix!$A$3,10,IF(BC204=Listedechoix!$A$4,5,0))))</f>
        <v>0</v>
      </c>
      <c r="FV204" s="116" t="str">
        <f t="shared" si="126"/>
        <v>NNot</v>
      </c>
      <c r="FW204" s="117" t="str">
        <f t="shared" si="127"/>
        <v>NNot</v>
      </c>
      <c r="FX204" s="4">
        <f>IF(BD204=Listedechoix!$A$1,20,IF(BD204=Listedechoix!$A$2,15,IF(BD204=Listedechoix!$A$3,10,IF(BD204=Listedechoix!$A$4,5,0))))</f>
        <v>0</v>
      </c>
      <c r="FY204" s="4">
        <f>IF(BE204=Listedechoix!$A$1,20,IF(BE204=Listedechoix!$A$2,15,IF(BE204=Listedechoix!$A$3,10,IF(BE204=Listedechoix!$A$4,5,0))))</f>
        <v>0</v>
      </c>
      <c r="FZ204" s="4">
        <f>IF(BF204=Listedechoix!$A$1,20,IF(BF204=Listedechoix!$A$2,15,IF(BF204=Listedechoix!$A$3,10,IF(BF204=Listedechoix!$A$4,5,0))))</f>
        <v>0</v>
      </c>
      <c r="GA204" s="4">
        <f>IF(BG204=Listedechoix!$A$1,20,IF(BG204=Listedechoix!$A$2,15,IF(BG204=Listedechoix!$A$3,10,IF(BG204=Listedechoix!$A$4,5,0))))</f>
        <v>0</v>
      </c>
      <c r="GB204" s="4">
        <f>IF(BH204=Listedechoix!$A$1,20,IF(BH204=Listedechoix!$A$2,15,IF(BH204=Listedechoix!$A$3,10,IF(BH204=Listedechoix!$A$4,5,0))))</f>
        <v>0</v>
      </c>
      <c r="GC204" s="4">
        <f>IF(BI204=Listedechoix!$A$1,20,IF(BI204=Listedechoix!$A$2,15,IF(BI204=Listedechoix!$A$3,10,IF(BI204=Listedechoix!$A$4,5,0))))</f>
        <v>0</v>
      </c>
      <c r="GD204" s="4">
        <f>IF(BJ204=Listedechoix!$A$1,20,IF(BJ204=Listedechoix!$A$2,15,IF(BJ204=Listedechoix!$A$3,10,IF(BJ204=Listedechoix!$A$4,5,0))))</f>
        <v>0</v>
      </c>
      <c r="GE204" s="4">
        <f>IF(BK204=Listedechoix!$A$1,20,IF(BK204=Listedechoix!$A$2,15,IF(BK204=Listedechoix!$A$3,10,IF(BK204=Listedechoix!$A$4,5,0))))</f>
        <v>0</v>
      </c>
      <c r="GF204" s="4">
        <f>IF(BL204=Listedechoix!$A$1,20,IF(BL204=Listedechoix!$A$2,15,IF(BL204=Listedechoix!$A$3,10,IF(BL204=Listedechoix!$A$4,5,0))))</f>
        <v>0</v>
      </c>
      <c r="GG204" s="4">
        <f>IF(BM204=Listedechoix!$A$1,20,IF(BM204=Listedechoix!$A$2,15,IF(BM204=Listedechoix!$A$3,10,IF(BM204=Listedechoix!$A$4,5,0))))</f>
        <v>0</v>
      </c>
      <c r="GH204" s="4">
        <f>IF(BN204=Listedechoix!$A$1,20,IF(BN204=Listedechoix!$A$2,15,IF(BN204=Listedechoix!$A$3,10,IF(BN204=Listedechoix!$A$4,5,0))))</f>
        <v>0</v>
      </c>
      <c r="GI204" s="116" t="str">
        <f t="shared" si="128"/>
        <v>NNot</v>
      </c>
      <c r="GJ204" s="117" t="str">
        <f t="shared" si="129"/>
        <v>NNot</v>
      </c>
      <c r="GK204" s="4">
        <f>IF(BO204=Listedechoix!$A$1,20,IF(BO204=Listedechoix!$A$2,15,IF(BO204=Listedechoix!$A$3,10,IF(BO204=Listedechoix!$A$4,5,0))))</f>
        <v>0</v>
      </c>
      <c r="GL204" s="4">
        <f>IF(BP204=Listedechoix!$A$1,20,IF(BP204=Listedechoix!$A$2,15,IF(BP204=Listedechoix!$A$3,10,IF(BP204=Listedechoix!$A$4,5,0))))</f>
        <v>0</v>
      </c>
      <c r="GM204" s="4">
        <f>IF(BQ204=Listedechoix!$A$1,20,IF(BQ204=Listedechoix!$A$2,15,IF(BQ204=Listedechoix!$A$3,10,IF(BQ204=Listedechoix!$A$4,5,0))))</f>
        <v>0</v>
      </c>
      <c r="GN204" s="4">
        <f>IF(BR204=Listedechoix!$A$1,20,IF(BR204=Listedechoix!$A$2,15,IF(BR204=Listedechoix!$A$3,10,IF(BR204=Listedechoix!$A$4,5,0))))</f>
        <v>0</v>
      </c>
      <c r="GO204" s="4">
        <f>IF(BS204=Listedechoix!$A$1,20,IF(BS204=Listedechoix!$A$2,15,IF(BS204=Listedechoix!$A$3,10,IF(BS204=Listedechoix!$A$4,5,0))))</f>
        <v>0</v>
      </c>
      <c r="GP204" s="4">
        <f>IF(BT204=Listedechoix!$A$1,20,IF(BT204=Listedechoix!$A$2,15,IF(BT204=Listedechoix!$A$3,10,IF(BT204=Listedechoix!$A$4,5,0))))</f>
        <v>0</v>
      </c>
      <c r="GQ204" s="4">
        <f>IF(BU204=Listedechoix!$A$1,20,IF(BU204=Listedechoix!$A$2,15,IF(BU204=Listedechoix!$A$3,10,IF(BU204=Listedechoix!$A$4,5,0))))</f>
        <v>0</v>
      </c>
      <c r="GR204" s="4">
        <f>IF(BV204=Listedechoix!$A$1,20,IF(BV204=Listedechoix!$A$2,15,IF(BV204=Listedechoix!$A$3,10,IF(BV204=Listedechoix!$A$4,5,0))))</f>
        <v>0</v>
      </c>
      <c r="GS204" s="4">
        <f>IF(BW204=Listedechoix!$A$1,20,IF(BW204=Listedechoix!$A$2,15,IF(BW204=Listedechoix!$A$3,10,IF(BW204=Listedechoix!$A$4,5,0))))</f>
        <v>0</v>
      </c>
      <c r="GT204" s="4">
        <f>IF(BX204=Listedechoix!$A$1,20,IF(BX204=Listedechoix!$A$2,15,IF(BX204=Listedechoix!$A$3,10,IF(BX204=Listedechoix!$A$4,5,0))))</f>
        <v>0</v>
      </c>
      <c r="GU204" s="4">
        <f>IF(BY204=Listedechoix!$A$1,20,IF(BY204=Listedechoix!$A$2,15,IF(BY204=Listedechoix!$A$3,10,IF(BY204=Listedechoix!$A$4,5,0))))</f>
        <v>0</v>
      </c>
      <c r="GV204" s="116" t="str">
        <f t="shared" si="130"/>
        <v>NNot</v>
      </c>
      <c r="GW204" s="117" t="str">
        <f t="shared" si="131"/>
        <v>NNot</v>
      </c>
      <c r="GX204" s="4">
        <f>IF(BZ204=Listedechoix!$A$1,20,IF(BZ204=Listedechoix!$A$2,15,IF(BZ204=Listedechoix!$A$3,10,IF(BZ204=Listedechoix!$A$4,5,0))))</f>
        <v>0</v>
      </c>
      <c r="GY204" s="4">
        <f>IF(CA204=Listedechoix!$A$1,20,IF(CA204=Listedechoix!$A$2,15,IF(CA204=Listedechoix!$A$3,10,IF(CA204=Listedechoix!$A$4,5,0))))</f>
        <v>0</v>
      </c>
      <c r="GZ204" s="4">
        <f>IF(CB204=Listedechoix!$A$1,20,IF(CB204=Listedechoix!$A$2,15,IF(CB204=Listedechoix!$A$3,10,IF(CB204=Listedechoix!$A$4,5,0))))</f>
        <v>0</v>
      </c>
      <c r="HA204" s="4">
        <f>IF(CC204=Listedechoix!$A$1,20,IF(CC204=Listedechoix!$A$2,15,IF(CC204=Listedechoix!$A$3,10,IF(CC204=Listedechoix!$A$4,5,0))))</f>
        <v>0</v>
      </c>
      <c r="HB204" s="4">
        <f>IF(CD204=Listedechoix!$A$1,20,IF(CD204=Listedechoix!$A$2,15,IF(CD204=Listedechoix!$A$3,10,IF(CD204=Listedechoix!$A$4,5,0))))</f>
        <v>0</v>
      </c>
      <c r="HC204" s="4">
        <f>IF(CE204=Listedechoix!$A$1,20,IF(CE204=Listedechoix!$A$2,15,IF(CE204=Listedechoix!$A$3,10,IF(CE204=Listedechoix!$A$4,5,0))))</f>
        <v>0</v>
      </c>
      <c r="HD204" s="4">
        <f>IF(CF204=Listedechoix!$A$1,20,IF(CF204=Listedechoix!$A$2,15,IF(CF204=Listedechoix!$A$3,10,IF(CF204=Listedechoix!$A$4,5,0))))</f>
        <v>0</v>
      </c>
      <c r="HE204" s="4">
        <f>IF(CG204=Listedechoix!$A$1,20,IF(CG204=Listedechoix!$A$2,15,IF(CG204=Listedechoix!$A$3,10,IF(CG204=Listedechoix!$A$4,5,0))))</f>
        <v>0</v>
      </c>
      <c r="HF204" s="4">
        <f>IF(CH204=Listedechoix!$A$1,20,IF(CH204=Listedechoix!$A$2,15,IF(CH204=Listedechoix!$A$3,10,IF(CH204=Listedechoix!$A$4,5,0))))</f>
        <v>0</v>
      </c>
      <c r="HG204" s="4">
        <f>IF(CI204=Listedechoix!$A$1,20,IF(CI204=Listedechoix!$A$2,15,IF(CI204=Listedechoix!$A$3,10,IF(CI204=Listedechoix!$A$4,5,0))))</f>
        <v>0</v>
      </c>
      <c r="HH204" s="4">
        <f>IF(CJ204=Listedechoix!$A$1,20,IF(CJ204=Listedechoix!$A$2,15,IF(CJ204=Listedechoix!$A$3,10,IF(CJ204=Listedechoix!$A$4,5,0))))</f>
        <v>0</v>
      </c>
      <c r="HI204" s="4">
        <f>IF(CK204=Listedechoix!$A$1,20,IF(CK204=Listedechoix!$A$2,15,IF(CK204=Listedechoix!$A$3,10,IF(CK204=Listedechoix!$A$4,5,0))))</f>
        <v>0</v>
      </c>
      <c r="HJ204" s="4">
        <f>IF(CL204=Listedechoix!$A$1,20,IF(CL204=Listedechoix!$A$2,15,IF(CL204=Listedechoix!$A$3,10,IF(CL204=Listedechoix!$A$4,5,0))))</f>
        <v>0</v>
      </c>
      <c r="HK204" s="4">
        <f>IF(CM204=Listedechoix!$A$1,20,IF(CM204=Listedechoix!$A$2,15,IF(CM204=Listedechoix!$A$3,10,IF(CM204=Listedechoix!$A$4,5,0))))</f>
        <v>0</v>
      </c>
      <c r="HL204" s="116" t="str">
        <f t="shared" si="132"/>
        <v>NNot</v>
      </c>
      <c r="HM204" s="117" t="str">
        <f t="shared" si="133"/>
        <v>NNot</v>
      </c>
    </row>
    <row r="205" spans="1:221" x14ac:dyDescent="0.25">
      <c r="A205" s="34"/>
      <c r="B205" s="34"/>
      <c r="C205" s="35"/>
      <c r="D205" s="35"/>
      <c r="E205" s="35"/>
      <c r="F205" s="43"/>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1" t="str">
        <f t="shared" si="109"/>
        <v/>
      </c>
      <c r="CO205" s="31" t="str">
        <f t="shared" si="109"/>
        <v/>
      </c>
      <c r="CP205" s="31" t="str">
        <f t="shared" si="109"/>
        <v/>
      </c>
      <c r="CQ205" s="31" t="str">
        <f t="shared" si="109"/>
        <v/>
      </c>
      <c r="CR205" s="32">
        <f t="shared" si="110"/>
        <v>0</v>
      </c>
      <c r="CS205" s="33" t="str">
        <f t="shared" si="134"/>
        <v/>
      </c>
      <c r="CT205" s="31" t="str">
        <f t="shared" si="111"/>
        <v/>
      </c>
      <c r="CU205" s="31" t="str">
        <f t="shared" si="111"/>
        <v/>
      </c>
      <c r="CV205" s="31" t="str">
        <f t="shared" si="111"/>
        <v/>
      </c>
      <c r="CW205" s="31" t="str">
        <f t="shared" si="111"/>
        <v/>
      </c>
      <c r="CX205" s="32">
        <f t="shared" si="112"/>
        <v>0</v>
      </c>
      <c r="CY205" s="33" t="str">
        <f t="shared" si="113"/>
        <v>NNot</v>
      </c>
      <c r="CZ205" s="31" t="str">
        <f t="shared" si="107"/>
        <v/>
      </c>
      <c r="DA205" s="31" t="str">
        <f t="shared" si="107"/>
        <v/>
      </c>
      <c r="DB205" s="31" t="str">
        <f t="shared" si="107"/>
        <v/>
      </c>
      <c r="DC205" s="31" t="str">
        <f t="shared" si="107"/>
        <v/>
      </c>
      <c r="DD205" s="32">
        <f t="shared" si="135"/>
        <v>0</v>
      </c>
      <c r="DE205" s="33" t="str">
        <f t="shared" si="114"/>
        <v>NNot</v>
      </c>
      <c r="DF205" s="31" t="str">
        <f t="shared" si="115"/>
        <v/>
      </c>
      <c r="DG205" s="31" t="str">
        <f t="shared" si="115"/>
        <v/>
      </c>
      <c r="DH205" s="31" t="str">
        <f t="shared" si="115"/>
        <v/>
      </c>
      <c r="DI205" s="31" t="str">
        <f t="shared" si="115"/>
        <v/>
      </c>
      <c r="DJ205" s="32">
        <f t="shared" si="116"/>
        <v>0</v>
      </c>
      <c r="DK205" s="33" t="str">
        <f t="shared" si="117"/>
        <v>NNot</v>
      </c>
      <c r="DL205" s="31" t="str">
        <f t="shared" si="118"/>
        <v/>
      </c>
      <c r="DM205" s="31" t="str">
        <f t="shared" si="118"/>
        <v/>
      </c>
      <c r="DN205" s="31" t="str">
        <f t="shared" si="118"/>
        <v/>
      </c>
      <c r="DO205" s="31" t="str">
        <f t="shared" si="118"/>
        <v/>
      </c>
      <c r="DP205" s="32">
        <f t="shared" si="108"/>
        <v>0</v>
      </c>
      <c r="DQ205" s="33" t="str">
        <f t="shared" si="119"/>
        <v>NNot</v>
      </c>
      <c r="DR205" s="4">
        <f>IF(F205=Listedechoix!$A$1,20,IF(F205=Listedechoix!$A$2,15,IF(F205=Listedechoix!$A$3,10,IF(F205=Listedechoix!$A$4,5,0))))</f>
        <v>0</v>
      </c>
      <c r="DS205" s="4">
        <f>IF(G205=Listedechoix!$A$1,20,IF(G205=Listedechoix!$A$2,15,IF(G205=Listedechoix!$A$3,10,IF(G205=Listedechoix!$A$4,5,0))))</f>
        <v>0</v>
      </c>
      <c r="DT205" s="4">
        <f>IF(H205=Listedechoix!$A$1,20,IF(H205=Listedechoix!$A$2,15,IF(H205=Listedechoix!$A$3,10,IF(H205=Listedechoix!$A$4,5,0))))</f>
        <v>0</v>
      </c>
      <c r="DU205" s="4">
        <f>IF(I205=Listedechoix!$A$1,20,IF(I205=Listedechoix!$A$2,15,IF(I205=Listedechoix!$A$3,10,IF(I205=Listedechoix!$A$4,5,0))))</f>
        <v>0</v>
      </c>
      <c r="DV205" s="4">
        <f>IF(J205=Listedechoix!$A$1,20,IF(J205=Listedechoix!$A$2,15,IF(J205=Listedechoix!$A$3,10,IF(J205=Listedechoix!$A$4,5,0))))</f>
        <v>0</v>
      </c>
      <c r="DW205" s="4">
        <f>IF(K205=Listedechoix!$A$1,20,IF(K205=Listedechoix!$A$2,15,IF(K205=Listedechoix!$A$3,10,IF(K205=Listedechoix!$A$4,5,0))))</f>
        <v>0</v>
      </c>
      <c r="DX205" s="4">
        <f>IF(L205=Listedechoix!$A$1,20,IF(L205=Listedechoix!$A$2,15,IF(L205=Listedechoix!$A$3,10,IF(L205=Listedechoix!$A$4,5,0))))</f>
        <v>0</v>
      </c>
      <c r="DY205" s="4">
        <f>IF(M205=Listedechoix!$A$1,20,IF(M205=Listedechoix!$A$2,15,IF(M205=Listedechoix!$A$3,10,IF(M205=Listedechoix!$A$4,5,0))))</f>
        <v>0</v>
      </c>
      <c r="DZ205" s="4">
        <f>IF(N205=Listedechoix!$A$1,20,IF(N205=Listedechoix!$A$2,15,IF(N205=Listedechoix!$A$3,10,IF(N205=Listedechoix!$A$4,5,0))))</f>
        <v>0</v>
      </c>
      <c r="EA205" s="4">
        <f>IF(O205=Listedechoix!$A$1,20,IF(O205=Listedechoix!$A$2,15,IF(O205=Listedechoix!$A$3,10,IF(O205=Listedechoix!$A$4,5,0))))</f>
        <v>0</v>
      </c>
      <c r="EB205" s="4">
        <f>IF(P205=Listedechoix!$A$1,20,IF(P205=Listedechoix!$A$2,15,IF(P205=Listedechoix!$A$3,10,IF(P205=Listedechoix!$A$4,5,0))))</f>
        <v>0</v>
      </c>
      <c r="EC205" s="116" t="str">
        <f t="shared" si="120"/>
        <v>NNot</v>
      </c>
      <c r="ED205" s="117" t="str">
        <f t="shared" si="121"/>
        <v>NNot</v>
      </c>
      <c r="EE205" s="4">
        <f>IF(Q205=Listedechoix!$A$1,20,IF(Q205=Listedechoix!$A$2,15,IF(Q205=Listedechoix!$A$3,10,IF(Q205=Listedechoix!$A$4,5,0))))</f>
        <v>0</v>
      </c>
      <c r="EF205" s="4">
        <f>IF(R205=Listedechoix!$A$1,20,IF(R205=Listedechoix!$A$2,15,IF(R205=Listedechoix!$A$3,10,IF(R205=Listedechoix!$A$4,5,0))))</f>
        <v>0</v>
      </c>
      <c r="EG205" s="4">
        <f>IF(S205=Listedechoix!$A$1,20,IF(S205=Listedechoix!$A$2,15,IF(S205=Listedechoix!$A$3,10,IF(S205=Listedechoix!$A$4,5,0))))</f>
        <v>0</v>
      </c>
      <c r="EH205" s="4">
        <f>IF(T205=Listedechoix!$A$1,20,IF(T205=Listedechoix!$A$2,15,IF(T205=Listedechoix!$A$3,10,IF(T205=Listedechoix!$A$4,5,0))))</f>
        <v>0</v>
      </c>
      <c r="EI205" s="4">
        <f>IF(U205=Listedechoix!$A$1,20,IF(U205=Listedechoix!$A$2,15,IF(U205=Listedechoix!$A$3,10,IF(U205=Listedechoix!$A$4,5,0))))</f>
        <v>0</v>
      </c>
      <c r="EJ205" s="4">
        <f>IF(V205=Listedechoix!$A$1,20,IF(V205=Listedechoix!$A$2,15,IF(V205=Listedechoix!$A$3,10,IF(V205=Listedechoix!$A$4,5,0))))</f>
        <v>0</v>
      </c>
      <c r="EK205" s="4">
        <f>IF(W205=Listedechoix!$A$1,20,IF(W205=Listedechoix!$A$2,15,IF(W205=Listedechoix!$A$3,10,IF(W205=Listedechoix!$A$4,5,0))))</f>
        <v>0</v>
      </c>
      <c r="EL205" s="4">
        <f>IF(X205=Listedechoix!$A$1,20,IF(X205=Listedechoix!$A$2,15,IF(X205=Listedechoix!$A$3,10,IF(X205=Listedechoix!$A$4,5,0))))</f>
        <v>0</v>
      </c>
      <c r="EM205" s="4">
        <f>IF(Y205=Listedechoix!$A$1,20,IF(Y205=Listedechoix!$A$2,15,IF(Y205=Listedechoix!$A$3,10,IF(Y205=Listedechoix!$A$4,5,0))))</f>
        <v>0</v>
      </c>
      <c r="EN205" s="4">
        <f>IF(Z205=Listedechoix!$A$1,20,IF(Z205=Listedechoix!$A$2,15,IF(Z205=Listedechoix!$A$3,10,IF(Z205=Listedechoix!$A$4,5,0))))</f>
        <v>0</v>
      </c>
      <c r="EO205" s="4">
        <f>IF(AA205=Listedechoix!$A$1,20,IF(AA205=Listedechoix!$A$2,15,IF(AA205=Listedechoix!$A$3,10,IF(AA205=Listedechoix!$A$4,5,0))))</f>
        <v>0</v>
      </c>
      <c r="EP205" s="116" t="str">
        <f t="shared" si="122"/>
        <v>NNot</v>
      </c>
      <c r="EQ205" s="117" t="str">
        <f t="shared" si="123"/>
        <v>NNot</v>
      </c>
      <c r="ER205" s="4">
        <f>IF(AB205=Listedechoix!$A$1,20,IF(AB205=Listedechoix!$A$2,15,IF(AB205=Listedechoix!$A$3,10,IF(AB205=Listedechoix!$A$4,5,0))))</f>
        <v>0</v>
      </c>
      <c r="ES205" s="4">
        <f>IF(AC205=Listedechoix!$A$1,20,IF(AC205=Listedechoix!$A$2,15,IF(AC205=Listedechoix!$A$3,10,IF(AC205=Listedechoix!$A$4,5,0))))</f>
        <v>0</v>
      </c>
      <c r="ET205" s="4">
        <f>IF(AD205=Listedechoix!$A$1,20,IF(AD205=Listedechoix!$A$2,15,IF(AD205=Listedechoix!$A$3,10,IF(AD205=Listedechoix!$A$4,5,0))))</f>
        <v>0</v>
      </c>
      <c r="EU205" s="4">
        <f>IF(AE205=Listedechoix!$A$1,20,IF(AE205=Listedechoix!$A$2,15,IF(AE205=Listedechoix!$A$3,10,IF(AE205=Listedechoix!$A$4,5,0))))</f>
        <v>0</v>
      </c>
      <c r="EV205" s="4">
        <f>IF(AF205=Listedechoix!$A$1,20,IF(AF205=Listedechoix!$A$2,15,IF(AF205=Listedechoix!$A$3,10,IF(AF205=Listedechoix!$A$4,5,0))))</f>
        <v>0</v>
      </c>
      <c r="EW205" s="4">
        <f>IF(AG205=Listedechoix!$A$1,20,IF(AG205=Listedechoix!$A$2,15,IF(AG205=Listedechoix!$A$3,10,IF(AG205=Listedechoix!$A$4,5,0))))</f>
        <v>0</v>
      </c>
      <c r="EX205" s="4">
        <f>IF(AH205=Listedechoix!$A$1,20,IF(AH205=Listedechoix!$A$2,15,IF(AH205=Listedechoix!$A$3,10,IF(AH205=Listedechoix!$A$4,5,0))))</f>
        <v>0</v>
      </c>
      <c r="EY205" s="4">
        <f>IF(AI205=Listedechoix!$A$1,20,IF(AI205=Listedechoix!$A$2,15,IF(AI205=Listedechoix!$A$3,10,IF(AI205=Listedechoix!$A$4,5,0))))</f>
        <v>0</v>
      </c>
      <c r="EZ205" s="4">
        <f>IF(AJ205=Listedechoix!$A$1,20,IF(AJ205=Listedechoix!$A$2,15,IF(AJ205=Listedechoix!$A$3,10,IF(AJ205=Listedechoix!$A$4,5,0))))</f>
        <v>0</v>
      </c>
      <c r="FA205" s="4">
        <f>IF(AK205=Listedechoix!$A$1,20,IF(AK205=Listedechoix!$A$2,15,IF(AK205=Listedechoix!$A$3,10,IF(AK205=Listedechoix!$A$4,5,0))))</f>
        <v>0</v>
      </c>
      <c r="FB205" s="4">
        <f>IF(AL205=Listedechoix!$A$1,20,IF(AL205=Listedechoix!$A$2,15,IF(AL205=Listedechoix!$A$3,10,IF(AL205=Listedechoix!$A$4,5,0))))</f>
        <v>0</v>
      </c>
      <c r="FC205" s="4">
        <f>IF(AM205=Listedechoix!$A$1,20,IF(AM205=Listedechoix!$A$2,15,IF(AM205=Listedechoix!$A$3,10,IF(AM205=Listedechoix!$A$4,5,0))))</f>
        <v>0</v>
      </c>
      <c r="FD205" s="4">
        <f>IF(AN205=Listedechoix!$A$1,20,IF(AN205=Listedechoix!$A$2,15,IF(AN205=Listedechoix!$A$3,10,IF(AN205=Listedechoix!$A$4,5,0))))</f>
        <v>0</v>
      </c>
      <c r="FE205" s="4">
        <f>IF(AO205=Listedechoix!$A$1,20,IF(AO205=Listedechoix!$A$2,15,IF(AO205=Listedechoix!$A$3,10,IF(AO205=Listedechoix!$A$4,5,0))))</f>
        <v>0</v>
      </c>
      <c r="FF205" s="116" t="str">
        <f t="shared" si="124"/>
        <v>NNot</v>
      </c>
      <c r="FG205" s="117" t="str">
        <f t="shared" si="125"/>
        <v>NNot</v>
      </c>
      <c r="FH205" s="4">
        <f>IF(AP205=Listedechoix!$A$1,20,IF(AP205=Listedechoix!$A$2,15,IF(AP205=Listedechoix!$A$3,10,IF(AP205=Listedechoix!$A$4,5,0))))</f>
        <v>0</v>
      </c>
      <c r="FI205" s="4">
        <f>IF(AQ205=Listedechoix!$A$1,20,IF(AQ205=Listedechoix!$A$2,15,IF(AQ205=Listedechoix!$A$3,10,IF(AQ205=Listedechoix!$A$4,5,0))))</f>
        <v>0</v>
      </c>
      <c r="FJ205" s="4">
        <f>IF(AR205=Listedechoix!$A$1,20,IF(AR205=Listedechoix!$A$2,15,IF(AR205=Listedechoix!$A$3,10,IF(AR205=Listedechoix!$A$4,5,0))))</f>
        <v>0</v>
      </c>
      <c r="FK205" s="4">
        <f>IF(AS205=Listedechoix!$A$1,20,IF(AS205=Listedechoix!$A$2,15,IF(AS205=Listedechoix!$A$3,10,IF(AS205=Listedechoix!$A$4,5,0))))</f>
        <v>0</v>
      </c>
      <c r="FL205" s="4">
        <f>IF(AT205=Listedechoix!$A$1,20,IF(AT205=Listedechoix!$A$2,15,IF(AT205=Listedechoix!$A$3,10,IF(AT205=Listedechoix!$A$4,5,0))))</f>
        <v>0</v>
      </c>
      <c r="FM205" s="4">
        <f>IF(AU205=Listedechoix!$A$1,20,IF(AU205=Listedechoix!$A$2,15,IF(AU205=Listedechoix!$A$3,10,IF(AU205=Listedechoix!$A$4,5,0))))</f>
        <v>0</v>
      </c>
      <c r="FN205" s="4">
        <f>IF(AV205=Listedechoix!$A$1,20,IF(AV205=Listedechoix!$A$2,15,IF(AV205=Listedechoix!$A$3,10,IF(AV205=Listedechoix!$A$4,5,0))))</f>
        <v>0</v>
      </c>
      <c r="FO205" s="4">
        <f>IF(AW205=Listedechoix!$A$1,20,IF(AW205=Listedechoix!$A$2,15,IF(AW205=Listedechoix!$A$3,10,IF(AW205=Listedechoix!$A$4,5,0))))</f>
        <v>0</v>
      </c>
      <c r="FP205" s="4">
        <f>IF(AX205=Listedechoix!$A$1,20,IF(AX205=Listedechoix!$A$2,15,IF(AX205=Listedechoix!$A$3,10,IF(AX205=Listedechoix!$A$4,5,0))))</f>
        <v>0</v>
      </c>
      <c r="FQ205" s="4">
        <f>IF(AY205=Listedechoix!$A$1,20,IF(AY205=Listedechoix!$A$2,15,IF(AY205=Listedechoix!$A$3,10,IF(AY205=Listedechoix!$A$4,5,0))))</f>
        <v>0</v>
      </c>
      <c r="FR205" s="4">
        <f>IF(AZ205=Listedechoix!$A$1,20,IF(AZ205=Listedechoix!$A$2,15,IF(AZ205=Listedechoix!$A$3,10,IF(AZ205=Listedechoix!$A$4,5,0))))</f>
        <v>0</v>
      </c>
      <c r="FS205" s="4">
        <f>IF(BA205=Listedechoix!$A$1,20,IF(BA205=Listedechoix!$A$2,15,IF(BA205=Listedechoix!$A$3,10,IF(BA205=Listedechoix!$A$4,5,0))))</f>
        <v>0</v>
      </c>
      <c r="FT205" s="4">
        <f>IF(BB205=Listedechoix!$A$1,20,IF(BB205=Listedechoix!$A$2,15,IF(BB205=Listedechoix!$A$3,10,IF(BB205=Listedechoix!$A$4,5,0))))</f>
        <v>0</v>
      </c>
      <c r="FU205" s="4">
        <f>IF(BC205=Listedechoix!$A$1,20,IF(BC205=Listedechoix!$A$2,15,IF(BC205=Listedechoix!$A$3,10,IF(BC205=Listedechoix!$A$4,5,0))))</f>
        <v>0</v>
      </c>
      <c r="FV205" s="116" t="str">
        <f t="shared" si="126"/>
        <v>NNot</v>
      </c>
      <c r="FW205" s="117" t="str">
        <f t="shared" si="127"/>
        <v>NNot</v>
      </c>
      <c r="FX205" s="4">
        <f>IF(BD205=Listedechoix!$A$1,20,IF(BD205=Listedechoix!$A$2,15,IF(BD205=Listedechoix!$A$3,10,IF(BD205=Listedechoix!$A$4,5,0))))</f>
        <v>0</v>
      </c>
      <c r="FY205" s="4">
        <f>IF(BE205=Listedechoix!$A$1,20,IF(BE205=Listedechoix!$A$2,15,IF(BE205=Listedechoix!$A$3,10,IF(BE205=Listedechoix!$A$4,5,0))))</f>
        <v>0</v>
      </c>
      <c r="FZ205" s="4">
        <f>IF(BF205=Listedechoix!$A$1,20,IF(BF205=Listedechoix!$A$2,15,IF(BF205=Listedechoix!$A$3,10,IF(BF205=Listedechoix!$A$4,5,0))))</f>
        <v>0</v>
      </c>
      <c r="GA205" s="4">
        <f>IF(BG205=Listedechoix!$A$1,20,IF(BG205=Listedechoix!$A$2,15,IF(BG205=Listedechoix!$A$3,10,IF(BG205=Listedechoix!$A$4,5,0))))</f>
        <v>0</v>
      </c>
      <c r="GB205" s="4">
        <f>IF(BH205=Listedechoix!$A$1,20,IF(BH205=Listedechoix!$A$2,15,IF(BH205=Listedechoix!$A$3,10,IF(BH205=Listedechoix!$A$4,5,0))))</f>
        <v>0</v>
      </c>
      <c r="GC205" s="4">
        <f>IF(BI205=Listedechoix!$A$1,20,IF(BI205=Listedechoix!$A$2,15,IF(BI205=Listedechoix!$A$3,10,IF(BI205=Listedechoix!$A$4,5,0))))</f>
        <v>0</v>
      </c>
      <c r="GD205" s="4">
        <f>IF(BJ205=Listedechoix!$A$1,20,IF(BJ205=Listedechoix!$A$2,15,IF(BJ205=Listedechoix!$A$3,10,IF(BJ205=Listedechoix!$A$4,5,0))))</f>
        <v>0</v>
      </c>
      <c r="GE205" s="4">
        <f>IF(BK205=Listedechoix!$A$1,20,IF(BK205=Listedechoix!$A$2,15,IF(BK205=Listedechoix!$A$3,10,IF(BK205=Listedechoix!$A$4,5,0))))</f>
        <v>0</v>
      </c>
      <c r="GF205" s="4">
        <f>IF(BL205=Listedechoix!$A$1,20,IF(BL205=Listedechoix!$A$2,15,IF(BL205=Listedechoix!$A$3,10,IF(BL205=Listedechoix!$A$4,5,0))))</f>
        <v>0</v>
      </c>
      <c r="GG205" s="4">
        <f>IF(BM205=Listedechoix!$A$1,20,IF(BM205=Listedechoix!$A$2,15,IF(BM205=Listedechoix!$A$3,10,IF(BM205=Listedechoix!$A$4,5,0))))</f>
        <v>0</v>
      </c>
      <c r="GH205" s="4">
        <f>IF(BN205=Listedechoix!$A$1,20,IF(BN205=Listedechoix!$A$2,15,IF(BN205=Listedechoix!$A$3,10,IF(BN205=Listedechoix!$A$4,5,0))))</f>
        <v>0</v>
      </c>
      <c r="GI205" s="116" t="str">
        <f t="shared" si="128"/>
        <v>NNot</v>
      </c>
      <c r="GJ205" s="117" t="str">
        <f t="shared" si="129"/>
        <v>NNot</v>
      </c>
      <c r="GK205" s="4">
        <f>IF(BO205=Listedechoix!$A$1,20,IF(BO205=Listedechoix!$A$2,15,IF(BO205=Listedechoix!$A$3,10,IF(BO205=Listedechoix!$A$4,5,0))))</f>
        <v>0</v>
      </c>
      <c r="GL205" s="4">
        <f>IF(BP205=Listedechoix!$A$1,20,IF(BP205=Listedechoix!$A$2,15,IF(BP205=Listedechoix!$A$3,10,IF(BP205=Listedechoix!$A$4,5,0))))</f>
        <v>0</v>
      </c>
      <c r="GM205" s="4">
        <f>IF(BQ205=Listedechoix!$A$1,20,IF(BQ205=Listedechoix!$A$2,15,IF(BQ205=Listedechoix!$A$3,10,IF(BQ205=Listedechoix!$A$4,5,0))))</f>
        <v>0</v>
      </c>
      <c r="GN205" s="4">
        <f>IF(BR205=Listedechoix!$A$1,20,IF(BR205=Listedechoix!$A$2,15,IF(BR205=Listedechoix!$A$3,10,IF(BR205=Listedechoix!$A$4,5,0))))</f>
        <v>0</v>
      </c>
      <c r="GO205" s="4">
        <f>IF(BS205=Listedechoix!$A$1,20,IF(BS205=Listedechoix!$A$2,15,IF(BS205=Listedechoix!$A$3,10,IF(BS205=Listedechoix!$A$4,5,0))))</f>
        <v>0</v>
      </c>
      <c r="GP205" s="4">
        <f>IF(BT205=Listedechoix!$A$1,20,IF(BT205=Listedechoix!$A$2,15,IF(BT205=Listedechoix!$A$3,10,IF(BT205=Listedechoix!$A$4,5,0))))</f>
        <v>0</v>
      </c>
      <c r="GQ205" s="4">
        <f>IF(BU205=Listedechoix!$A$1,20,IF(BU205=Listedechoix!$A$2,15,IF(BU205=Listedechoix!$A$3,10,IF(BU205=Listedechoix!$A$4,5,0))))</f>
        <v>0</v>
      </c>
      <c r="GR205" s="4">
        <f>IF(BV205=Listedechoix!$A$1,20,IF(BV205=Listedechoix!$A$2,15,IF(BV205=Listedechoix!$A$3,10,IF(BV205=Listedechoix!$A$4,5,0))))</f>
        <v>0</v>
      </c>
      <c r="GS205" s="4">
        <f>IF(BW205=Listedechoix!$A$1,20,IF(BW205=Listedechoix!$A$2,15,IF(BW205=Listedechoix!$A$3,10,IF(BW205=Listedechoix!$A$4,5,0))))</f>
        <v>0</v>
      </c>
      <c r="GT205" s="4">
        <f>IF(BX205=Listedechoix!$A$1,20,IF(BX205=Listedechoix!$A$2,15,IF(BX205=Listedechoix!$A$3,10,IF(BX205=Listedechoix!$A$4,5,0))))</f>
        <v>0</v>
      </c>
      <c r="GU205" s="4">
        <f>IF(BY205=Listedechoix!$A$1,20,IF(BY205=Listedechoix!$A$2,15,IF(BY205=Listedechoix!$A$3,10,IF(BY205=Listedechoix!$A$4,5,0))))</f>
        <v>0</v>
      </c>
      <c r="GV205" s="116" t="str">
        <f t="shared" si="130"/>
        <v>NNot</v>
      </c>
      <c r="GW205" s="117" t="str">
        <f t="shared" si="131"/>
        <v>NNot</v>
      </c>
      <c r="GX205" s="4">
        <f>IF(BZ205=Listedechoix!$A$1,20,IF(BZ205=Listedechoix!$A$2,15,IF(BZ205=Listedechoix!$A$3,10,IF(BZ205=Listedechoix!$A$4,5,0))))</f>
        <v>0</v>
      </c>
      <c r="GY205" s="4">
        <f>IF(CA205=Listedechoix!$A$1,20,IF(CA205=Listedechoix!$A$2,15,IF(CA205=Listedechoix!$A$3,10,IF(CA205=Listedechoix!$A$4,5,0))))</f>
        <v>0</v>
      </c>
      <c r="GZ205" s="4">
        <f>IF(CB205=Listedechoix!$A$1,20,IF(CB205=Listedechoix!$A$2,15,IF(CB205=Listedechoix!$A$3,10,IF(CB205=Listedechoix!$A$4,5,0))))</f>
        <v>0</v>
      </c>
      <c r="HA205" s="4">
        <f>IF(CC205=Listedechoix!$A$1,20,IF(CC205=Listedechoix!$A$2,15,IF(CC205=Listedechoix!$A$3,10,IF(CC205=Listedechoix!$A$4,5,0))))</f>
        <v>0</v>
      </c>
      <c r="HB205" s="4">
        <f>IF(CD205=Listedechoix!$A$1,20,IF(CD205=Listedechoix!$A$2,15,IF(CD205=Listedechoix!$A$3,10,IF(CD205=Listedechoix!$A$4,5,0))))</f>
        <v>0</v>
      </c>
      <c r="HC205" s="4">
        <f>IF(CE205=Listedechoix!$A$1,20,IF(CE205=Listedechoix!$A$2,15,IF(CE205=Listedechoix!$A$3,10,IF(CE205=Listedechoix!$A$4,5,0))))</f>
        <v>0</v>
      </c>
      <c r="HD205" s="4">
        <f>IF(CF205=Listedechoix!$A$1,20,IF(CF205=Listedechoix!$A$2,15,IF(CF205=Listedechoix!$A$3,10,IF(CF205=Listedechoix!$A$4,5,0))))</f>
        <v>0</v>
      </c>
      <c r="HE205" s="4">
        <f>IF(CG205=Listedechoix!$A$1,20,IF(CG205=Listedechoix!$A$2,15,IF(CG205=Listedechoix!$A$3,10,IF(CG205=Listedechoix!$A$4,5,0))))</f>
        <v>0</v>
      </c>
      <c r="HF205" s="4">
        <f>IF(CH205=Listedechoix!$A$1,20,IF(CH205=Listedechoix!$A$2,15,IF(CH205=Listedechoix!$A$3,10,IF(CH205=Listedechoix!$A$4,5,0))))</f>
        <v>0</v>
      </c>
      <c r="HG205" s="4">
        <f>IF(CI205=Listedechoix!$A$1,20,IF(CI205=Listedechoix!$A$2,15,IF(CI205=Listedechoix!$A$3,10,IF(CI205=Listedechoix!$A$4,5,0))))</f>
        <v>0</v>
      </c>
      <c r="HH205" s="4">
        <f>IF(CJ205=Listedechoix!$A$1,20,IF(CJ205=Listedechoix!$A$2,15,IF(CJ205=Listedechoix!$A$3,10,IF(CJ205=Listedechoix!$A$4,5,0))))</f>
        <v>0</v>
      </c>
      <c r="HI205" s="4">
        <f>IF(CK205=Listedechoix!$A$1,20,IF(CK205=Listedechoix!$A$2,15,IF(CK205=Listedechoix!$A$3,10,IF(CK205=Listedechoix!$A$4,5,0))))</f>
        <v>0</v>
      </c>
      <c r="HJ205" s="4">
        <f>IF(CL205=Listedechoix!$A$1,20,IF(CL205=Listedechoix!$A$2,15,IF(CL205=Listedechoix!$A$3,10,IF(CL205=Listedechoix!$A$4,5,0))))</f>
        <v>0</v>
      </c>
      <c r="HK205" s="4">
        <f>IF(CM205=Listedechoix!$A$1,20,IF(CM205=Listedechoix!$A$2,15,IF(CM205=Listedechoix!$A$3,10,IF(CM205=Listedechoix!$A$4,5,0))))</f>
        <v>0</v>
      </c>
      <c r="HL205" s="116" t="str">
        <f t="shared" si="132"/>
        <v>NNot</v>
      </c>
      <c r="HM205" s="117" t="str">
        <f t="shared" si="133"/>
        <v>NNot</v>
      </c>
    </row>
    <row r="206" spans="1:221" x14ac:dyDescent="0.25">
      <c r="A206" s="34"/>
      <c r="B206" s="34"/>
      <c r="C206" s="35"/>
      <c r="D206" s="35"/>
      <c r="E206" s="35"/>
      <c r="F206" s="43"/>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1" t="str">
        <f t="shared" si="109"/>
        <v/>
      </c>
      <c r="CO206" s="31" t="str">
        <f t="shared" si="109"/>
        <v/>
      </c>
      <c r="CP206" s="31" t="str">
        <f t="shared" si="109"/>
        <v/>
      </c>
      <c r="CQ206" s="31" t="str">
        <f t="shared" si="109"/>
        <v/>
      </c>
      <c r="CR206" s="32">
        <f t="shared" si="110"/>
        <v>0</v>
      </c>
      <c r="CS206" s="33" t="str">
        <f t="shared" si="134"/>
        <v/>
      </c>
      <c r="CT206" s="31" t="str">
        <f t="shared" si="111"/>
        <v/>
      </c>
      <c r="CU206" s="31" t="str">
        <f t="shared" si="111"/>
        <v/>
      </c>
      <c r="CV206" s="31" t="str">
        <f t="shared" si="111"/>
        <v/>
      </c>
      <c r="CW206" s="31" t="str">
        <f t="shared" si="111"/>
        <v/>
      </c>
      <c r="CX206" s="32">
        <f t="shared" si="112"/>
        <v>0</v>
      </c>
      <c r="CY206" s="33" t="str">
        <f t="shared" si="113"/>
        <v>NNot</v>
      </c>
      <c r="CZ206" s="31" t="str">
        <f t="shared" si="107"/>
        <v/>
      </c>
      <c r="DA206" s="31" t="str">
        <f t="shared" si="107"/>
        <v/>
      </c>
      <c r="DB206" s="31" t="str">
        <f t="shared" si="107"/>
        <v/>
      </c>
      <c r="DC206" s="31" t="str">
        <f t="shared" si="107"/>
        <v/>
      </c>
      <c r="DD206" s="32">
        <f t="shared" si="135"/>
        <v>0</v>
      </c>
      <c r="DE206" s="33" t="str">
        <f t="shared" si="114"/>
        <v>NNot</v>
      </c>
      <c r="DF206" s="31" t="str">
        <f t="shared" si="115"/>
        <v/>
      </c>
      <c r="DG206" s="31" t="str">
        <f t="shared" si="115"/>
        <v/>
      </c>
      <c r="DH206" s="31" t="str">
        <f t="shared" si="115"/>
        <v/>
      </c>
      <c r="DI206" s="31" t="str">
        <f t="shared" si="115"/>
        <v/>
      </c>
      <c r="DJ206" s="32">
        <f t="shared" si="116"/>
        <v>0</v>
      </c>
      <c r="DK206" s="33" t="str">
        <f t="shared" si="117"/>
        <v>NNot</v>
      </c>
      <c r="DL206" s="31" t="str">
        <f t="shared" si="118"/>
        <v/>
      </c>
      <c r="DM206" s="31" t="str">
        <f t="shared" si="118"/>
        <v/>
      </c>
      <c r="DN206" s="31" t="str">
        <f t="shared" si="118"/>
        <v/>
      </c>
      <c r="DO206" s="31" t="str">
        <f t="shared" si="118"/>
        <v/>
      </c>
      <c r="DP206" s="32">
        <f t="shared" si="108"/>
        <v>0</v>
      </c>
      <c r="DQ206" s="33" t="str">
        <f t="shared" si="119"/>
        <v>NNot</v>
      </c>
      <c r="DR206" s="4">
        <f>IF(F206=Listedechoix!$A$1,20,IF(F206=Listedechoix!$A$2,15,IF(F206=Listedechoix!$A$3,10,IF(F206=Listedechoix!$A$4,5,0))))</f>
        <v>0</v>
      </c>
      <c r="DS206" s="4">
        <f>IF(G206=Listedechoix!$A$1,20,IF(G206=Listedechoix!$A$2,15,IF(G206=Listedechoix!$A$3,10,IF(G206=Listedechoix!$A$4,5,0))))</f>
        <v>0</v>
      </c>
      <c r="DT206" s="4">
        <f>IF(H206=Listedechoix!$A$1,20,IF(H206=Listedechoix!$A$2,15,IF(H206=Listedechoix!$A$3,10,IF(H206=Listedechoix!$A$4,5,0))))</f>
        <v>0</v>
      </c>
      <c r="DU206" s="4">
        <f>IF(I206=Listedechoix!$A$1,20,IF(I206=Listedechoix!$A$2,15,IF(I206=Listedechoix!$A$3,10,IF(I206=Listedechoix!$A$4,5,0))))</f>
        <v>0</v>
      </c>
      <c r="DV206" s="4">
        <f>IF(J206=Listedechoix!$A$1,20,IF(J206=Listedechoix!$A$2,15,IF(J206=Listedechoix!$A$3,10,IF(J206=Listedechoix!$A$4,5,0))))</f>
        <v>0</v>
      </c>
      <c r="DW206" s="4">
        <f>IF(K206=Listedechoix!$A$1,20,IF(K206=Listedechoix!$A$2,15,IF(K206=Listedechoix!$A$3,10,IF(K206=Listedechoix!$A$4,5,0))))</f>
        <v>0</v>
      </c>
      <c r="DX206" s="4">
        <f>IF(L206=Listedechoix!$A$1,20,IF(L206=Listedechoix!$A$2,15,IF(L206=Listedechoix!$A$3,10,IF(L206=Listedechoix!$A$4,5,0))))</f>
        <v>0</v>
      </c>
      <c r="DY206" s="4">
        <f>IF(M206=Listedechoix!$A$1,20,IF(M206=Listedechoix!$A$2,15,IF(M206=Listedechoix!$A$3,10,IF(M206=Listedechoix!$A$4,5,0))))</f>
        <v>0</v>
      </c>
      <c r="DZ206" s="4">
        <f>IF(N206=Listedechoix!$A$1,20,IF(N206=Listedechoix!$A$2,15,IF(N206=Listedechoix!$A$3,10,IF(N206=Listedechoix!$A$4,5,0))))</f>
        <v>0</v>
      </c>
      <c r="EA206" s="4">
        <f>IF(O206=Listedechoix!$A$1,20,IF(O206=Listedechoix!$A$2,15,IF(O206=Listedechoix!$A$3,10,IF(O206=Listedechoix!$A$4,5,0))))</f>
        <v>0</v>
      </c>
      <c r="EB206" s="4">
        <f>IF(P206=Listedechoix!$A$1,20,IF(P206=Listedechoix!$A$2,15,IF(P206=Listedechoix!$A$3,10,IF(P206=Listedechoix!$A$4,5,0))))</f>
        <v>0</v>
      </c>
      <c r="EC206" s="116" t="str">
        <f t="shared" si="120"/>
        <v>NNot</v>
      </c>
      <c r="ED206" s="117" t="str">
        <f t="shared" si="121"/>
        <v>NNot</v>
      </c>
      <c r="EE206" s="4">
        <f>IF(Q206=Listedechoix!$A$1,20,IF(Q206=Listedechoix!$A$2,15,IF(Q206=Listedechoix!$A$3,10,IF(Q206=Listedechoix!$A$4,5,0))))</f>
        <v>0</v>
      </c>
      <c r="EF206" s="4">
        <f>IF(R206=Listedechoix!$A$1,20,IF(R206=Listedechoix!$A$2,15,IF(R206=Listedechoix!$A$3,10,IF(R206=Listedechoix!$A$4,5,0))))</f>
        <v>0</v>
      </c>
      <c r="EG206" s="4">
        <f>IF(S206=Listedechoix!$A$1,20,IF(S206=Listedechoix!$A$2,15,IF(S206=Listedechoix!$A$3,10,IF(S206=Listedechoix!$A$4,5,0))))</f>
        <v>0</v>
      </c>
      <c r="EH206" s="4">
        <f>IF(T206=Listedechoix!$A$1,20,IF(T206=Listedechoix!$A$2,15,IF(T206=Listedechoix!$A$3,10,IF(T206=Listedechoix!$A$4,5,0))))</f>
        <v>0</v>
      </c>
      <c r="EI206" s="4">
        <f>IF(U206=Listedechoix!$A$1,20,IF(U206=Listedechoix!$A$2,15,IF(U206=Listedechoix!$A$3,10,IF(U206=Listedechoix!$A$4,5,0))))</f>
        <v>0</v>
      </c>
      <c r="EJ206" s="4">
        <f>IF(V206=Listedechoix!$A$1,20,IF(V206=Listedechoix!$A$2,15,IF(V206=Listedechoix!$A$3,10,IF(V206=Listedechoix!$A$4,5,0))))</f>
        <v>0</v>
      </c>
      <c r="EK206" s="4">
        <f>IF(W206=Listedechoix!$A$1,20,IF(W206=Listedechoix!$A$2,15,IF(W206=Listedechoix!$A$3,10,IF(W206=Listedechoix!$A$4,5,0))))</f>
        <v>0</v>
      </c>
      <c r="EL206" s="4">
        <f>IF(X206=Listedechoix!$A$1,20,IF(X206=Listedechoix!$A$2,15,IF(X206=Listedechoix!$A$3,10,IF(X206=Listedechoix!$A$4,5,0))))</f>
        <v>0</v>
      </c>
      <c r="EM206" s="4">
        <f>IF(Y206=Listedechoix!$A$1,20,IF(Y206=Listedechoix!$A$2,15,IF(Y206=Listedechoix!$A$3,10,IF(Y206=Listedechoix!$A$4,5,0))))</f>
        <v>0</v>
      </c>
      <c r="EN206" s="4">
        <f>IF(Z206=Listedechoix!$A$1,20,IF(Z206=Listedechoix!$A$2,15,IF(Z206=Listedechoix!$A$3,10,IF(Z206=Listedechoix!$A$4,5,0))))</f>
        <v>0</v>
      </c>
      <c r="EO206" s="4">
        <f>IF(AA206=Listedechoix!$A$1,20,IF(AA206=Listedechoix!$A$2,15,IF(AA206=Listedechoix!$A$3,10,IF(AA206=Listedechoix!$A$4,5,0))))</f>
        <v>0</v>
      </c>
      <c r="EP206" s="116" t="str">
        <f t="shared" si="122"/>
        <v>NNot</v>
      </c>
      <c r="EQ206" s="117" t="str">
        <f t="shared" si="123"/>
        <v>NNot</v>
      </c>
      <c r="ER206" s="4">
        <f>IF(AB206=Listedechoix!$A$1,20,IF(AB206=Listedechoix!$A$2,15,IF(AB206=Listedechoix!$A$3,10,IF(AB206=Listedechoix!$A$4,5,0))))</f>
        <v>0</v>
      </c>
      <c r="ES206" s="4">
        <f>IF(AC206=Listedechoix!$A$1,20,IF(AC206=Listedechoix!$A$2,15,IF(AC206=Listedechoix!$A$3,10,IF(AC206=Listedechoix!$A$4,5,0))))</f>
        <v>0</v>
      </c>
      <c r="ET206" s="4">
        <f>IF(AD206=Listedechoix!$A$1,20,IF(AD206=Listedechoix!$A$2,15,IF(AD206=Listedechoix!$A$3,10,IF(AD206=Listedechoix!$A$4,5,0))))</f>
        <v>0</v>
      </c>
      <c r="EU206" s="4">
        <f>IF(AE206=Listedechoix!$A$1,20,IF(AE206=Listedechoix!$A$2,15,IF(AE206=Listedechoix!$A$3,10,IF(AE206=Listedechoix!$A$4,5,0))))</f>
        <v>0</v>
      </c>
      <c r="EV206" s="4">
        <f>IF(AF206=Listedechoix!$A$1,20,IF(AF206=Listedechoix!$A$2,15,IF(AF206=Listedechoix!$A$3,10,IF(AF206=Listedechoix!$A$4,5,0))))</f>
        <v>0</v>
      </c>
      <c r="EW206" s="4">
        <f>IF(AG206=Listedechoix!$A$1,20,IF(AG206=Listedechoix!$A$2,15,IF(AG206=Listedechoix!$A$3,10,IF(AG206=Listedechoix!$A$4,5,0))))</f>
        <v>0</v>
      </c>
      <c r="EX206" s="4">
        <f>IF(AH206=Listedechoix!$A$1,20,IF(AH206=Listedechoix!$A$2,15,IF(AH206=Listedechoix!$A$3,10,IF(AH206=Listedechoix!$A$4,5,0))))</f>
        <v>0</v>
      </c>
      <c r="EY206" s="4">
        <f>IF(AI206=Listedechoix!$A$1,20,IF(AI206=Listedechoix!$A$2,15,IF(AI206=Listedechoix!$A$3,10,IF(AI206=Listedechoix!$A$4,5,0))))</f>
        <v>0</v>
      </c>
      <c r="EZ206" s="4">
        <f>IF(AJ206=Listedechoix!$A$1,20,IF(AJ206=Listedechoix!$A$2,15,IF(AJ206=Listedechoix!$A$3,10,IF(AJ206=Listedechoix!$A$4,5,0))))</f>
        <v>0</v>
      </c>
      <c r="FA206" s="4">
        <f>IF(AK206=Listedechoix!$A$1,20,IF(AK206=Listedechoix!$A$2,15,IF(AK206=Listedechoix!$A$3,10,IF(AK206=Listedechoix!$A$4,5,0))))</f>
        <v>0</v>
      </c>
      <c r="FB206" s="4">
        <f>IF(AL206=Listedechoix!$A$1,20,IF(AL206=Listedechoix!$A$2,15,IF(AL206=Listedechoix!$A$3,10,IF(AL206=Listedechoix!$A$4,5,0))))</f>
        <v>0</v>
      </c>
      <c r="FC206" s="4">
        <f>IF(AM206=Listedechoix!$A$1,20,IF(AM206=Listedechoix!$A$2,15,IF(AM206=Listedechoix!$A$3,10,IF(AM206=Listedechoix!$A$4,5,0))))</f>
        <v>0</v>
      </c>
      <c r="FD206" s="4">
        <f>IF(AN206=Listedechoix!$A$1,20,IF(AN206=Listedechoix!$A$2,15,IF(AN206=Listedechoix!$A$3,10,IF(AN206=Listedechoix!$A$4,5,0))))</f>
        <v>0</v>
      </c>
      <c r="FE206" s="4">
        <f>IF(AO206=Listedechoix!$A$1,20,IF(AO206=Listedechoix!$A$2,15,IF(AO206=Listedechoix!$A$3,10,IF(AO206=Listedechoix!$A$4,5,0))))</f>
        <v>0</v>
      </c>
      <c r="FF206" s="116" t="str">
        <f t="shared" si="124"/>
        <v>NNot</v>
      </c>
      <c r="FG206" s="117" t="str">
        <f t="shared" si="125"/>
        <v>NNot</v>
      </c>
      <c r="FH206" s="4">
        <f>IF(AP206=Listedechoix!$A$1,20,IF(AP206=Listedechoix!$A$2,15,IF(AP206=Listedechoix!$A$3,10,IF(AP206=Listedechoix!$A$4,5,0))))</f>
        <v>0</v>
      </c>
      <c r="FI206" s="4">
        <f>IF(AQ206=Listedechoix!$A$1,20,IF(AQ206=Listedechoix!$A$2,15,IF(AQ206=Listedechoix!$A$3,10,IF(AQ206=Listedechoix!$A$4,5,0))))</f>
        <v>0</v>
      </c>
      <c r="FJ206" s="4">
        <f>IF(AR206=Listedechoix!$A$1,20,IF(AR206=Listedechoix!$A$2,15,IF(AR206=Listedechoix!$A$3,10,IF(AR206=Listedechoix!$A$4,5,0))))</f>
        <v>0</v>
      </c>
      <c r="FK206" s="4">
        <f>IF(AS206=Listedechoix!$A$1,20,IF(AS206=Listedechoix!$A$2,15,IF(AS206=Listedechoix!$A$3,10,IF(AS206=Listedechoix!$A$4,5,0))))</f>
        <v>0</v>
      </c>
      <c r="FL206" s="4">
        <f>IF(AT206=Listedechoix!$A$1,20,IF(AT206=Listedechoix!$A$2,15,IF(AT206=Listedechoix!$A$3,10,IF(AT206=Listedechoix!$A$4,5,0))))</f>
        <v>0</v>
      </c>
      <c r="FM206" s="4">
        <f>IF(AU206=Listedechoix!$A$1,20,IF(AU206=Listedechoix!$A$2,15,IF(AU206=Listedechoix!$A$3,10,IF(AU206=Listedechoix!$A$4,5,0))))</f>
        <v>0</v>
      </c>
      <c r="FN206" s="4">
        <f>IF(AV206=Listedechoix!$A$1,20,IF(AV206=Listedechoix!$A$2,15,IF(AV206=Listedechoix!$A$3,10,IF(AV206=Listedechoix!$A$4,5,0))))</f>
        <v>0</v>
      </c>
      <c r="FO206" s="4">
        <f>IF(AW206=Listedechoix!$A$1,20,IF(AW206=Listedechoix!$A$2,15,IF(AW206=Listedechoix!$A$3,10,IF(AW206=Listedechoix!$A$4,5,0))))</f>
        <v>0</v>
      </c>
      <c r="FP206" s="4">
        <f>IF(AX206=Listedechoix!$A$1,20,IF(AX206=Listedechoix!$A$2,15,IF(AX206=Listedechoix!$A$3,10,IF(AX206=Listedechoix!$A$4,5,0))))</f>
        <v>0</v>
      </c>
      <c r="FQ206" s="4">
        <f>IF(AY206=Listedechoix!$A$1,20,IF(AY206=Listedechoix!$A$2,15,IF(AY206=Listedechoix!$A$3,10,IF(AY206=Listedechoix!$A$4,5,0))))</f>
        <v>0</v>
      </c>
      <c r="FR206" s="4">
        <f>IF(AZ206=Listedechoix!$A$1,20,IF(AZ206=Listedechoix!$A$2,15,IF(AZ206=Listedechoix!$A$3,10,IF(AZ206=Listedechoix!$A$4,5,0))))</f>
        <v>0</v>
      </c>
      <c r="FS206" s="4">
        <f>IF(BA206=Listedechoix!$A$1,20,IF(BA206=Listedechoix!$A$2,15,IF(BA206=Listedechoix!$A$3,10,IF(BA206=Listedechoix!$A$4,5,0))))</f>
        <v>0</v>
      </c>
      <c r="FT206" s="4">
        <f>IF(BB206=Listedechoix!$A$1,20,IF(BB206=Listedechoix!$A$2,15,IF(BB206=Listedechoix!$A$3,10,IF(BB206=Listedechoix!$A$4,5,0))))</f>
        <v>0</v>
      </c>
      <c r="FU206" s="4">
        <f>IF(BC206=Listedechoix!$A$1,20,IF(BC206=Listedechoix!$A$2,15,IF(BC206=Listedechoix!$A$3,10,IF(BC206=Listedechoix!$A$4,5,0))))</f>
        <v>0</v>
      </c>
      <c r="FV206" s="116" t="str">
        <f t="shared" si="126"/>
        <v>NNot</v>
      </c>
      <c r="FW206" s="117" t="str">
        <f t="shared" si="127"/>
        <v>NNot</v>
      </c>
      <c r="FX206" s="4">
        <f>IF(BD206=Listedechoix!$A$1,20,IF(BD206=Listedechoix!$A$2,15,IF(BD206=Listedechoix!$A$3,10,IF(BD206=Listedechoix!$A$4,5,0))))</f>
        <v>0</v>
      </c>
      <c r="FY206" s="4">
        <f>IF(BE206=Listedechoix!$A$1,20,IF(BE206=Listedechoix!$A$2,15,IF(BE206=Listedechoix!$A$3,10,IF(BE206=Listedechoix!$A$4,5,0))))</f>
        <v>0</v>
      </c>
      <c r="FZ206" s="4">
        <f>IF(BF206=Listedechoix!$A$1,20,IF(BF206=Listedechoix!$A$2,15,IF(BF206=Listedechoix!$A$3,10,IF(BF206=Listedechoix!$A$4,5,0))))</f>
        <v>0</v>
      </c>
      <c r="GA206" s="4">
        <f>IF(BG206=Listedechoix!$A$1,20,IF(BG206=Listedechoix!$A$2,15,IF(BG206=Listedechoix!$A$3,10,IF(BG206=Listedechoix!$A$4,5,0))))</f>
        <v>0</v>
      </c>
      <c r="GB206" s="4">
        <f>IF(BH206=Listedechoix!$A$1,20,IF(BH206=Listedechoix!$A$2,15,IF(BH206=Listedechoix!$A$3,10,IF(BH206=Listedechoix!$A$4,5,0))))</f>
        <v>0</v>
      </c>
      <c r="GC206" s="4">
        <f>IF(BI206=Listedechoix!$A$1,20,IF(BI206=Listedechoix!$A$2,15,IF(BI206=Listedechoix!$A$3,10,IF(BI206=Listedechoix!$A$4,5,0))))</f>
        <v>0</v>
      </c>
      <c r="GD206" s="4">
        <f>IF(BJ206=Listedechoix!$A$1,20,IF(BJ206=Listedechoix!$A$2,15,IF(BJ206=Listedechoix!$A$3,10,IF(BJ206=Listedechoix!$A$4,5,0))))</f>
        <v>0</v>
      </c>
      <c r="GE206" s="4">
        <f>IF(BK206=Listedechoix!$A$1,20,IF(BK206=Listedechoix!$A$2,15,IF(BK206=Listedechoix!$A$3,10,IF(BK206=Listedechoix!$A$4,5,0))))</f>
        <v>0</v>
      </c>
      <c r="GF206" s="4">
        <f>IF(BL206=Listedechoix!$A$1,20,IF(BL206=Listedechoix!$A$2,15,IF(BL206=Listedechoix!$A$3,10,IF(BL206=Listedechoix!$A$4,5,0))))</f>
        <v>0</v>
      </c>
      <c r="GG206" s="4">
        <f>IF(BM206=Listedechoix!$A$1,20,IF(BM206=Listedechoix!$A$2,15,IF(BM206=Listedechoix!$A$3,10,IF(BM206=Listedechoix!$A$4,5,0))))</f>
        <v>0</v>
      </c>
      <c r="GH206" s="4">
        <f>IF(BN206=Listedechoix!$A$1,20,IF(BN206=Listedechoix!$A$2,15,IF(BN206=Listedechoix!$A$3,10,IF(BN206=Listedechoix!$A$4,5,0))))</f>
        <v>0</v>
      </c>
      <c r="GI206" s="116" t="str">
        <f t="shared" si="128"/>
        <v>NNot</v>
      </c>
      <c r="GJ206" s="117" t="str">
        <f t="shared" si="129"/>
        <v>NNot</v>
      </c>
      <c r="GK206" s="4">
        <f>IF(BO206=Listedechoix!$A$1,20,IF(BO206=Listedechoix!$A$2,15,IF(BO206=Listedechoix!$A$3,10,IF(BO206=Listedechoix!$A$4,5,0))))</f>
        <v>0</v>
      </c>
      <c r="GL206" s="4">
        <f>IF(BP206=Listedechoix!$A$1,20,IF(BP206=Listedechoix!$A$2,15,IF(BP206=Listedechoix!$A$3,10,IF(BP206=Listedechoix!$A$4,5,0))))</f>
        <v>0</v>
      </c>
      <c r="GM206" s="4">
        <f>IF(BQ206=Listedechoix!$A$1,20,IF(BQ206=Listedechoix!$A$2,15,IF(BQ206=Listedechoix!$A$3,10,IF(BQ206=Listedechoix!$A$4,5,0))))</f>
        <v>0</v>
      </c>
      <c r="GN206" s="4">
        <f>IF(BR206=Listedechoix!$A$1,20,IF(BR206=Listedechoix!$A$2,15,IF(BR206=Listedechoix!$A$3,10,IF(BR206=Listedechoix!$A$4,5,0))))</f>
        <v>0</v>
      </c>
      <c r="GO206" s="4">
        <f>IF(BS206=Listedechoix!$A$1,20,IF(BS206=Listedechoix!$A$2,15,IF(BS206=Listedechoix!$A$3,10,IF(BS206=Listedechoix!$A$4,5,0))))</f>
        <v>0</v>
      </c>
      <c r="GP206" s="4">
        <f>IF(BT206=Listedechoix!$A$1,20,IF(BT206=Listedechoix!$A$2,15,IF(BT206=Listedechoix!$A$3,10,IF(BT206=Listedechoix!$A$4,5,0))))</f>
        <v>0</v>
      </c>
      <c r="GQ206" s="4">
        <f>IF(BU206=Listedechoix!$A$1,20,IF(BU206=Listedechoix!$A$2,15,IF(BU206=Listedechoix!$A$3,10,IF(BU206=Listedechoix!$A$4,5,0))))</f>
        <v>0</v>
      </c>
      <c r="GR206" s="4">
        <f>IF(BV206=Listedechoix!$A$1,20,IF(BV206=Listedechoix!$A$2,15,IF(BV206=Listedechoix!$A$3,10,IF(BV206=Listedechoix!$A$4,5,0))))</f>
        <v>0</v>
      </c>
      <c r="GS206" s="4">
        <f>IF(BW206=Listedechoix!$A$1,20,IF(BW206=Listedechoix!$A$2,15,IF(BW206=Listedechoix!$A$3,10,IF(BW206=Listedechoix!$A$4,5,0))))</f>
        <v>0</v>
      </c>
      <c r="GT206" s="4">
        <f>IF(BX206=Listedechoix!$A$1,20,IF(BX206=Listedechoix!$A$2,15,IF(BX206=Listedechoix!$A$3,10,IF(BX206=Listedechoix!$A$4,5,0))))</f>
        <v>0</v>
      </c>
      <c r="GU206" s="4">
        <f>IF(BY206=Listedechoix!$A$1,20,IF(BY206=Listedechoix!$A$2,15,IF(BY206=Listedechoix!$A$3,10,IF(BY206=Listedechoix!$A$4,5,0))))</f>
        <v>0</v>
      </c>
      <c r="GV206" s="116" t="str">
        <f t="shared" si="130"/>
        <v>NNot</v>
      </c>
      <c r="GW206" s="117" t="str">
        <f t="shared" si="131"/>
        <v>NNot</v>
      </c>
      <c r="GX206" s="4">
        <f>IF(BZ206=Listedechoix!$A$1,20,IF(BZ206=Listedechoix!$A$2,15,IF(BZ206=Listedechoix!$A$3,10,IF(BZ206=Listedechoix!$A$4,5,0))))</f>
        <v>0</v>
      </c>
      <c r="GY206" s="4">
        <f>IF(CA206=Listedechoix!$A$1,20,IF(CA206=Listedechoix!$A$2,15,IF(CA206=Listedechoix!$A$3,10,IF(CA206=Listedechoix!$A$4,5,0))))</f>
        <v>0</v>
      </c>
      <c r="GZ206" s="4">
        <f>IF(CB206=Listedechoix!$A$1,20,IF(CB206=Listedechoix!$A$2,15,IF(CB206=Listedechoix!$A$3,10,IF(CB206=Listedechoix!$A$4,5,0))))</f>
        <v>0</v>
      </c>
      <c r="HA206" s="4">
        <f>IF(CC206=Listedechoix!$A$1,20,IF(CC206=Listedechoix!$A$2,15,IF(CC206=Listedechoix!$A$3,10,IF(CC206=Listedechoix!$A$4,5,0))))</f>
        <v>0</v>
      </c>
      <c r="HB206" s="4">
        <f>IF(CD206=Listedechoix!$A$1,20,IF(CD206=Listedechoix!$A$2,15,IF(CD206=Listedechoix!$A$3,10,IF(CD206=Listedechoix!$A$4,5,0))))</f>
        <v>0</v>
      </c>
      <c r="HC206" s="4">
        <f>IF(CE206=Listedechoix!$A$1,20,IF(CE206=Listedechoix!$A$2,15,IF(CE206=Listedechoix!$A$3,10,IF(CE206=Listedechoix!$A$4,5,0))))</f>
        <v>0</v>
      </c>
      <c r="HD206" s="4">
        <f>IF(CF206=Listedechoix!$A$1,20,IF(CF206=Listedechoix!$A$2,15,IF(CF206=Listedechoix!$A$3,10,IF(CF206=Listedechoix!$A$4,5,0))))</f>
        <v>0</v>
      </c>
      <c r="HE206" s="4">
        <f>IF(CG206=Listedechoix!$A$1,20,IF(CG206=Listedechoix!$A$2,15,IF(CG206=Listedechoix!$A$3,10,IF(CG206=Listedechoix!$A$4,5,0))))</f>
        <v>0</v>
      </c>
      <c r="HF206" s="4">
        <f>IF(CH206=Listedechoix!$A$1,20,IF(CH206=Listedechoix!$A$2,15,IF(CH206=Listedechoix!$A$3,10,IF(CH206=Listedechoix!$A$4,5,0))))</f>
        <v>0</v>
      </c>
      <c r="HG206" s="4">
        <f>IF(CI206=Listedechoix!$A$1,20,IF(CI206=Listedechoix!$A$2,15,IF(CI206=Listedechoix!$A$3,10,IF(CI206=Listedechoix!$A$4,5,0))))</f>
        <v>0</v>
      </c>
      <c r="HH206" s="4">
        <f>IF(CJ206=Listedechoix!$A$1,20,IF(CJ206=Listedechoix!$A$2,15,IF(CJ206=Listedechoix!$A$3,10,IF(CJ206=Listedechoix!$A$4,5,0))))</f>
        <v>0</v>
      </c>
      <c r="HI206" s="4">
        <f>IF(CK206=Listedechoix!$A$1,20,IF(CK206=Listedechoix!$A$2,15,IF(CK206=Listedechoix!$A$3,10,IF(CK206=Listedechoix!$A$4,5,0))))</f>
        <v>0</v>
      </c>
      <c r="HJ206" s="4">
        <f>IF(CL206=Listedechoix!$A$1,20,IF(CL206=Listedechoix!$A$2,15,IF(CL206=Listedechoix!$A$3,10,IF(CL206=Listedechoix!$A$4,5,0))))</f>
        <v>0</v>
      </c>
      <c r="HK206" s="4">
        <f>IF(CM206=Listedechoix!$A$1,20,IF(CM206=Listedechoix!$A$2,15,IF(CM206=Listedechoix!$A$3,10,IF(CM206=Listedechoix!$A$4,5,0))))</f>
        <v>0</v>
      </c>
      <c r="HL206" s="116" t="str">
        <f t="shared" si="132"/>
        <v>NNot</v>
      </c>
      <c r="HM206" s="117" t="str">
        <f t="shared" si="133"/>
        <v>NNot</v>
      </c>
    </row>
    <row r="207" spans="1:221" x14ac:dyDescent="0.25">
      <c r="A207" s="34"/>
      <c r="B207" s="34"/>
      <c r="C207" s="35"/>
      <c r="D207" s="35"/>
      <c r="E207" s="35"/>
      <c r="F207" s="43"/>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1" t="str">
        <f t="shared" si="109"/>
        <v/>
      </c>
      <c r="CO207" s="31" t="str">
        <f t="shared" si="109"/>
        <v/>
      </c>
      <c r="CP207" s="31" t="str">
        <f t="shared" si="109"/>
        <v/>
      </c>
      <c r="CQ207" s="31" t="str">
        <f t="shared" si="109"/>
        <v/>
      </c>
      <c r="CR207" s="32">
        <f t="shared" si="110"/>
        <v>0</v>
      </c>
      <c r="CS207" s="33" t="str">
        <f t="shared" si="134"/>
        <v/>
      </c>
      <c r="CT207" s="31" t="str">
        <f t="shared" si="111"/>
        <v/>
      </c>
      <c r="CU207" s="31" t="str">
        <f t="shared" si="111"/>
        <v/>
      </c>
      <c r="CV207" s="31" t="str">
        <f t="shared" si="111"/>
        <v/>
      </c>
      <c r="CW207" s="31" t="str">
        <f t="shared" si="111"/>
        <v/>
      </c>
      <c r="CX207" s="32">
        <f t="shared" si="112"/>
        <v>0</v>
      </c>
      <c r="CY207" s="33" t="str">
        <f t="shared" si="113"/>
        <v>NNot</v>
      </c>
      <c r="CZ207" s="31" t="str">
        <f t="shared" si="107"/>
        <v/>
      </c>
      <c r="DA207" s="31" t="str">
        <f t="shared" si="107"/>
        <v/>
      </c>
      <c r="DB207" s="31" t="str">
        <f t="shared" si="107"/>
        <v/>
      </c>
      <c r="DC207" s="31" t="str">
        <f t="shared" si="107"/>
        <v/>
      </c>
      <c r="DD207" s="32">
        <f t="shared" si="135"/>
        <v>0</v>
      </c>
      <c r="DE207" s="33" t="str">
        <f t="shared" si="114"/>
        <v>NNot</v>
      </c>
      <c r="DF207" s="31" t="str">
        <f t="shared" si="115"/>
        <v/>
      </c>
      <c r="DG207" s="31" t="str">
        <f t="shared" si="115"/>
        <v/>
      </c>
      <c r="DH207" s="31" t="str">
        <f t="shared" si="115"/>
        <v/>
      </c>
      <c r="DI207" s="31" t="str">
        <f t="shared" si="115"/>
        <v/>
      </c>
      <c r="DJ207" s="32">
        <f t="shared" si="116"/>
        <v>0</v>
      </c>
      <c r="DK207" s="33" t="str">
        <f t="shared" si="117"/>
        <v>NNot</v>
      </c>
      <c r="DL207" s="31" t="str">
        <f t="shared" si="118"/>
        <v/>
      </c>
      <c r="DM207" s="31" t="str">
        <f t="shared" si="118"/>
        <v/>
      </c>
      <c r="DN207" s="31" t="str">
        <f t="shared" si="118"/>
        <v/>
      </c>
      <c r="DO207" s="31" t="str">
        <f t="shared" si="118"/>
        <v/>
      </c>
      <c r="DP207" s="32">
        <f t="shared" si="108"/>
        <v>0</v>
      </c>
      <c r="DQ207" s="33" t="str">
        <f t="shared" si="119"/>
        <v>NNot</v>
      </c>
      <c r="DR207" s="4">
        <f>IF(F207=Listedechoix!$A$1,20,IF(F207=Listedechoix!$A$2,15,IF(F207=Listedechoix!$A$3,10,IF(F207=Listedechoix!$A$4,5,0))))</f>
        <v>0</v>
      </c>
      <c r="DS207" s="4">
        <f>IF(G207=Listedechoix!$A$1,20,IF(G207=Listedechoix!$A$2,15,IF(G207=Listedechoix!$A$3,10,IF(G207=Listedechoix!$A$4,5,0))))</f>
        <v>0</v>
      </c>
      <c r="DT207" s="4">
        <f>IF(H207=Listedechoix!$A$1,20,IF(H207=Listedechoix!$A$2,15,IF(H207=Listedechoix!$A$3,10,IF(H207=Listedechoix!$A$4,5,0))))</f>
        <v>0</v>
      </c>
      <c r="DU207" s="4">
        <f>IF(I207=Listedechoix!$A$1,20,IF(I207=Listedechoix!$A$2,15,IF(I207=Listedechoix!$A$3,10,IF(I207=Listedechoix!$A$4,5,0))))</f>
        <v>0</v>
      </c>
      <c r="DV207" s="4">
        <f>IF(J207=Listedechoix!$A$1,20,IF(J207=Listedechoix!$A$2,15,IF(J207=Listedechoix!$A$3,10,IF(J207=Listedechoix!$A$4,5,0))))</f>
        <v>0</v>
      </c>
      <c r="DW207" s="4">
        <f>IF(K207=Listedechoix!$A$1,20,IF(K207=Listedechoix!$A$2,15,IF(K207=Listedechoix!$A$3,10,IF(K207=Listedechoix!$A$4,5,0))))</f>
        <v>0</v>
      </c>
      <c r="DX207" s="4">
        <f>IF(L207=Listedechoix!$A$1,20,IF(L207=Listedechoix!$A$2,15,IF(L207=Listedechoix!$A$3,10,IF(L207=Listedechoix!$A$4,5,0))))</f>
        <v>0</v>
      </c>
      <c r="DY207" s="4">
        <f>IF(M207=Listedechoix!$A$1,20,IF(M207=Listedechoix!$A$2,15,IF(M207=Listedechoix!$A$3,10,IF(M207=Listedechoix!$A$4,5,0))))</f>
        <v>0</v>
      </c>
      <c r="DZ207" s="4">
        <f>IF(N207=Listedechoix!$A$1,20,IF(N207=Listedechoix!$A$2,15,IF(N207=Listedechoix!$A$3,10,IF(N207=Listedechoix!$A$4,5,0))))</f>
        <v>0</v>
      </c>
      <c r="EA207" s="4">
        <f>IF(O207=Listedechoix!$A$1,20,IF(O207=Listedechoix!$A$2,15,IF(O207=Listedechoix!$A$3,10,IF(O207=Listedechoix!$A$4,5,0))))</f>
        <v>0</v>
      </c>
      <c r="EB207" s="4">
        <f>IF(P207=Listedechoix!$A$1,20,IF(P207=Listedechoix!$A$2,15,IF(P207=Listedechoix!$A$3,10,IF(P207=Listedechoix!$A$4,5,0))))</f>
        <v>0</v>
      </c>
      <c r="EC207" s="116" t="str">
        <f t="shared" si="120"/>
        <v>NNot</v>
      </c>
      <c r="ED207" s="117" t="str">
        <f t="shared" si="121"/>
        <v>NNot</v>
      </c>
      <c r="EE207" s="4">
        <f>IF(Q207=Listedechoix!$A$1,20,IF(Q207=Listedechoix!$A$2,15,IF(Q207=Listedechoix!$A$3,10,IF(Q207=Listedechoix!$A$4,5,0))))</f>
        <v>0</v>
      </c>
      <c r="EF207" s="4">
        <f>IF(R207=Listedechoix!$A$1,20,IF(R207=Listedechoix!$A$2,15,IF(R207=Listedechoix!$A$3,10,IF(R207=Listedechoix!$A$4,5,0))))</f>
        <v>0</v>
      </c>
      <c r="EG207" s="4">
        <f>IF(S207=Listedechoix!$A$1,20,IF(S207=Listedechoix!$A$2,15,IF(S207=Listedechoix!$A$3,10,IF(S207=Listedechoix!$A$4,5,0))))</f>
        <v>0</v>
      </c>
      <c r="EH207" s="4">
        <f>IF(T207=Listedechoix!$A$1,20,IF(T207=Listedechoix!$A$2,15,IF(T207=Listedechoix!$A$3,10,IF(T207=Listedechoix!$A$4,5,0))))</f>
        <v>0</v>
      </c>
      <c r="EI207" s="4">
        <f>IF(U207=Listedechoix!$A$1,20,IF(U207=Listedechoix!$A$2,15,IF(U207=Listedechoix!$A$3,10,IF(U207=Listedechoix!$A$4,5,0))))</f>
        <v>0</v>
      </c>
      <c r="EJ207" s="4">
        <f>IF(V207=Listedechoix!$A$1,20,IF(V207=Listedechoix!$A$2,15,IF(V207=Listedechoix!$A$3,10,IF(V207=Listedechoix!$A$4,5,0))))</f>
        <v>0</v>
      </c>
      <c r="EK207" s="4">
        <f>IF(W207=Listedechoix!$A$1,20,IF(W207=Listedechoix!$A$2,15,IF(W207=Listedechoix!$A$3,10,IF(W207=Listedechoix!$A$4,5,0))))</f>
        <v>0</v>
      </c>
      <c r="EL207" s="4">
        <f>IF(X207=Listedechoix!$A$1,20,IF(X207=Listedechoix!$A$2,15,IF(X207=Listedechoix!$A$3,10,IF(X207=Listedechoix!$A$4,5,0))))</f>
        <v>0</v>
      </c>
      <c r="EM207" s="4">
        <f>IF(Y207=Listedechoix!$A$1,20,IF(Y207=Listedechoix!$A$2,15,IF(Y207=Listedechoix!$A$3,10,IF(Y207=Listedechoix!$A$4,5,0))))</f>
        <v>0</v>
      </c>
      <c r="EN207" s="4">
        <f>IF(Z207=Listedechoix!$A$1,20,IF(Z207=Listedechoix!$A$2,15,IF(Z207=Listedechoix!$A$3,10,IF(Z207=Listedechoix!$A$4,5,0))))</f>
        <v>0</v>
      </c>
      <c r="EO207" s="4">
        <f>IF(AA207=Listedechoix!$A$1,20,IF(AA207=Listedechoix!$A$2,15,IF(AA207=Listedechoix!$A$3,10,IF(AA207=Listedechoix!$A$4,5,0))))</f>
        <v>0</v>
      </c>
      <c r="EP207" s="116" t="str">
        <f t="shared" si="122"/>
        <v>NNot</v>
      </c>
      <c r="EQ207" s="117" t="str">
        <f t="shared" si="123"/>
        <v>NNot</v>
      </c>
      <c r="ER207" s="4">
        <f>IF(AB207=Listedechoix!$A$1,20,IF(AB207=Listedechoix!$A$2,15,IF(AB207=Listedechoix!$A$3,10,IF(AB207=Listedechoix!$A$4,5,0))))</f>
        <v>0</v>
      </c>
      <c r="ES207" s="4">
        <f>IF(AC207=Listedechoix!$A$1,20,IF(AC207=Listedechoix!$A$2,15,IF(AC207=Listedechoix!$A$3,10,IF(AC207=Listedechoix!$A$4,5,0))))</f>
        <v>0</v>
      </c>
      <c r="ET207" s="4">
        <f>IF(AD207=Listedechoix!$A$1,20,IF(AD207=Listedechoix!$A$2,15,IF(AD207=Listedechoix!$A$3,10,IF(AD207=Listedechoix!$A$4,5,0))))</f>
        <v>0</v>
      </c>
      <c r="EU207" s="4">
        <f>IF(AE207=Listedechoix!$A$1,20,IF(AE207=Listedechoix!$A$2,15,IF(AE207=Listedechoix!$A$3,10,IF(AE207=Listedechoix!$A$4,5,0))))</f>
        <v>0</v>
      </c>
      <c r="EV207" s="4">
        <f>IF(AF207=Listedechoix!$A$1,20,IF(AF207=Listedechoix!$A$2,15,IF(AF207=Listedechoix!$A$3,10,IF(AF207=Listedechoix!$A$4,5,0))))</f>
        <v>0</v>
      </c>
      <c r="EW207" s="4">
        <f>IF(AG207=Listedechoix!$A$1,20,IF(AG207=Listedechoix!$A$2,15,IF(AG207=Listedechoix!$A$3,10,IF(AG207=Listedechoix!$A$4,5,0))))</f>
        <v>0</v>
      </c>
      <c r="EX207" s="4">
        <f>IF(AH207=Listedechoix!$A$1,20,IF(AH207=Listedechoix!$A$2,15,IF(AH207=Listedechoix!$A$3,10,IF(AH207=Listedechoix!$A$4,5,0))))</f>
        <v>0</v>
      </c>
      <c r="EY207" s="4">
        <f>IF(AI207=Listedechoix!$A$1,20,IF(AI207=Listedechoix!$A$2,15,IF(AI207=Listedechoix!$A$3,10,IF(AI207=Listedechoix!$A$4,5,0))))</f>
        <v>0</v>
      </c>
      <c r="EZ207" s="4">
        <f>IF(AJ207=Listedechoix!$A$1,20,IF(AJ207=Listedechoix!$A$2,15,IF(AJ207=Listedechoix!$A$3,10,IF(AJ207=Listedechoix!$A$4,5,0))))</f>
        <v>0</v>
      </c>
      <c r="FA207" s="4">
        <f>IF(AK207=Listedechoix!$A$1,20,IF(AK207=Listedechoix!$A$2,15,IF(AK207=Listedechoix!$A$3,10,IF(AK207=Listedechoix!$A$4,5,0))))</f>
        <v>0</v>
      </c>
      <c r="FB207" s="4">
        <f>IF(AL207=Listedechoix!$A$1,20,IF(AL207=Listedechoix!$A$2,15,IF(AL207=Listedechoix!$A$3,10,IF(AL207=Listedechoix!$A$4,5,0))))</f>
        <v>0</v>
      </c>
      <c r="FC207" s="4">
        <f>IF(AM207=Listedechoix!$A$1,20,IF(AM207=Listedechoix!$A$2,15,IF(AM207=Listedechoix!$A$3,10,IF(AM207=Listedechoix!$A$4,5,0))))</f>
        <v>0</v>
      </c>
      <c r="FD207" s="4">
        <f>IF(AN207=Listedechoix!$A$1,20,IF(AN207=Listedechoix!$A$2,15,IF(AN207=Listedechoix!$A$3,10,IF(AN207=Listedechoix!$A$4,5,0))))</f>
        <v>0</v>
      </c>
      <c r="FE207" s="4">
        <f>IF(AO207=Listedechoix!$A$1,20,IF(AO207=Listedechoix!$A$2,15,IF(AO207=Listedechoix!$A$3,10,IF(AO207=Listedechoix!$A$4,5,0))))</f>
        <v>0</v>
      </c>
      <c r="FF207" s="116" t="str">
        <f t="shared" si="124"/>
        <v>NNot</v>
      </c>
      <c r="FG207" s="117" t="str">
        <f t="shared" si="125"/>
        <v>NNot</v>
      </c>
      <c r="FH207" s="4">
        <f>IF(AP207=Listedechoix!$A$1,20,IF(AP207=Listedechoix!$A$2,15,IF(AP207=Listedechoix!$A$3,10,IF(AP207=Listedechoix!$A$4,5,0))))</f>
        <v>0</v>
      </c>
      <c r="FI207" s="4">
        <f>IF(AQ207=Listedechoix!$A$1,20,IF(AQ207=Listedechoix!$A$2,15,IF(AQ207=Listedechoix!$A$3,10,IF(AQ207=Listedechoix!$A$4,5,0))))</f>
        <v>0</v>
      </c>
      <c r="FJ207" s="4">
        <f>IF(AR207=Listedechoix!$A$1,20,IF(AR207=Listedechoix!$A$2,15,IF(AR207=Listedechoix!$A$3,10,IF(AR207=Listedechoix!$A$4,5,0))))</f>
        <v>0</v>
      </c>
      <c r="FK207" s="4">
        <f>IF(AS207=Listedechoix!$A$1,20,IF(AS207=Listedechoix!$A$2,15,IF(AS207=Listedechoix!$A$3,10,IF(AS207=Listedechoix!$A$4,5,0))))</f>
        <v>0</v>
      </c>
      <c r="FL207" s="4">
        <f>IF(AT207=Listedechoix!$A$1,20,IF(AT207=Listedechoix!$A$2,15,IF(AT207=Listedechoix!$A$3,10,IF(AT207=Listedechoix!$A$4,5,0))))</f>
        <v>0</v>
      </c>
      <c r="FM207" s="4">
        <f>IF(AU207=Listedechoix!$A$1,20,IF(AU207=Listedechoix!$A$2,15,IF(AU207=Listedechoix!$A$3,10,IF(AU207=Listedechoix!$A$4,5,0))))</f>
        <v>0</v>
      </c>
      <c r="FN207" s="4">
        <f>IF(AV207=Listedechoix!$A$1,20,IF(AV207=Listedechoix!$A$2,15,IF(AV207=Listedechoix!$A$3,10,IF(AV207=Listedechoix!$A$4,5,0))))</f>
        <v>0</v>
      </c>
      <c r="FO207" s="4">
        <f>IF(AW207=Listedechoix!$A$1,20,IF(AW207=Listedechoix!$A$2,15,IF(AW207=Listedechoix!$A$3,10,IF(AW207=Listedechoix!$A$4,5,0))))</f>
        <v>0</v>
      </c>
      <c r="FP207" s="4">
        <f>IF(AX207=Listedechoix!$A$1,20,IF(AX207=Listedechoix!$A$2,15,IF(AX207=Listedechoix!$A$3,10,IF(AX207=Listedechoix!$A$4,5,0))))</f>
        <v>0</v>
      </c>
      <c r="FQ207" s="4">
        <f>IF(AY207=Listedechoix!$A$1,20,IF(AY207=Listedechoix!$A$2,15,IF(AY207=Listedechoix!$A$3,10,IF(AY207=Listedechoix!$A$4,5,0))))</f>
        <v>0</v>
      </c>
      <c r="FR207" s="4">
        <f>IF(AZ207=Listedechoix!$A$1,20,IF(AZ207=Listedechoix!$A$2,15,IF(AZ207=Listedechoix!$A$3,10,IF(AZ207=Listedechoix!$A$4,5,0))))</f>
        <v>0</v>
      </c>
      <c r="FS207" s="4">
        <f>IF(BA207=Listedechoix!$A$1,20,IF(BA207=Listedechoix!$A$2,15,IF(BA207=Listedechoix!$A$3,10,IF(BA207=Listedechoix!$A$4,5,0))))</f>
        <v>0</v>
      </c>
      <c r="FT207" s="4">
        <f>IF(BB207=Listedechoix!$A$1,20,IF(BB207=Listedechoix!$A$2,15,IF(BB207=Listedechoix!$A$3,10,IF(BB207=Listedechoix!$A$4,5,0))))</f>
        <v>0</v>
      </c>
      <c r="FU207" s="4">
        <f>IF(BC207=Listedechoix!$A$1,20,IF(BC207=Listedechoix!$A$2,15,IF(BC207=Listedechoix!$A$3,10,IF(BC207=Listedechoix!$A$4,5,0))))</f>
        <v>0</v>
      </c>
      <c r="FV207" s="116" t="str">
        <f t="shared" si="126"/>
        <v>NNot</v>
      </c>
      <c r="FW207" s="117" t="str">
        <f t="shared" si="127"/>
        <v>NNot</v>
      </c>
      <c r="FX207" s="4">
        <f>IF(BD207=Listedechoix!$A$1,20,IF(BD207=Listedechoix!$A$2,15,IF(BD207=Listedechoix!$A$3,10,IF(BD207=Listedechoix!$A$4,5,0))))</f>
        <v>0</v>
      </c>
      <c r="FY207" s="4">
        <f>IF(BE207=Listedechoix!$A$1,20,IF(BE207=Listedechoix!$A$2,15,IF(BE207=Listedechoix!$A$3,10,IF(BE207=Listedechoix!$A$4,5,0))))</f>
        <v>0</v>
      </c>
      <c r="FZ207" s="4">
        <f>IF(BF207=Listedechoix!$A$1,20,IF(BF207=Listedechoix!$A$2,15,IF(BF207=Listedechoix!$A$3,10,IF(BF207=Listedechoix!$A$4,5,0))))</f>
        <v>0</v>
      </c>
      <c r="GA207" s="4">
        <f>IF(BG207=Listedechoix!$A$1,20,IF(BG207=Listedechoix!$A$2,15,IF(BG207=Listedechoix!$A$3,10,IF(BG207=Listedechoix!$A$4,5,0))))</f>
        <v>0</v>
      </c>
      <c r="GB207" s="4">
        <f>IF(BH207=Listedechoix!$A$1,20,IF(BH207=Listedechoix!$A$2,15,IF(BH207=Listedechoix!$A$3,10,IF(BH207=Listedechoix!$A$4,5,0))))</f>
        <v>0</v>
      </c>
      <c r="GC207" s="4">
        <f>IF(BI207=Listedechoix!$A$1,20,IF(BI207=Listedechoix!$A$2,15,IF(BI207=Listedechoix!$A$3,10,IF(BI207=Listedechoix!$A$4,5,0))))</f>
        <v>0</v>
      </c>
      <c r="GD207" s="4">
        <f>IF(BJ207=Listedechoix!$A$1,20,IF(BJ207=Listedechoix!$A$2,15,IF(BJ207=Listedechoix!$A$3,10,IF(BJ207=Listedechoix!$A$4,5,0))))</f>
        <v>0</v>
      </c>
      <c r="GE207" s="4">
        <f>IF(BK207=Listedechoix!$A$1,20,IF(BK207=Listedechoix!$A$2,15,IF(BK207=Listedechoix!$A$3,10,IF(BK207=Listedechoix!$A$4,5,0))))</f>
        <v>0</v>
      </c>
      <c r="GF207" s="4">
        <f>IF(BL207=Listedechoix!$A$1,20,IF(BL207=Listedechoix!$A$2,15,IF(BL207=Listedechoix!$A$3,10,IF(BL207=Listedechoix!$A$4,5,0))))</f>
        <v>0</v>
      </c>
      <c r="GG207" s="4">
        <f>IF(BM207=Listedechoix!$A$1,20,IF(BM207=Listedechoix!$A$2,15,IF(BM207=Listedechoix!$A$3,10,IF(BM207=Listedechoix!$A$4,5,0))))</f>
        <v>0</v>
      </c>
      <c r="GH207" s="4">
        <f>IF(BN207=Listedechoix!$A$1,20,IF(BN207=Listedechoix!$A$2,15,IF(BN207=Listedechoix!$A$3,10,IF(BN207=Listedechoix!$A$4,5,0))))</f>
        <v>0</v>
      </c>
      <c r="GI207" s="116" t="str">
        <f t="shared" si="128"/>
        <v>NNot</v>
      </c>
      <c r="GJ207" s="117" t="str">
        <f t="shared" si="129"/>
        <v>NNot</v>
      </c>
      <c r="GK207" s="4">
        <f>IF(BO207=Listedechoix!$A$1,20,IF(BO207=Listedechoix!$A$2,15,IF(BO207=Listedechoix!$A$3,10,IF(BO207=Listedechoix!$A$4,5,0))))</f>
        <v>0</v>
      </c>
      <c r="GL207" s="4">
        <f>IF(BP207=Listedechoix!$A$1,20,IF(BP207=Listedechoix!$A$2,15,IF(BP207=Listedechoix!$A$3,10,IF(BP207=Listedechoix!$A$4,5,0))))</f>
        <v>0</v>
      </c>
      <c r="GM207" s="4">
        <f>IF(BQ207=Listedechoix!$A$1,20,IF(BQ207=Listedechoix!$A$2,15,IF(BQ207=Listedechoix!$A$3,10,IF(BQ207=Listedechoix!$A$4,5,0))))</f>
        <v>0</v>
      </c>
      <c r="GN207" s="4">
        <f>IF(BR207=Listedechoix!$A$1,20,IF(BR207=Listedechoix!$A$2,15,IF(BR207=Listedechoix!$A$3,10,IF(BR207=Listedechoix!$A$4,5,0))))</f>
        <v>0</v>
      </c>
      <c r="GO207" s="4">
        <f>IF(BS207=Listedechoix!$A$1,20,IF(BS207=Listedechoix!$A$2,15,IF(BS207=Listedechoix!$A$3,10,IF(BS207=Listedechoix!$A$4,5,0))))</f>
        <v>0</v>
      </c>
      <c r="GP207" s="4">
        <f>IF(BT207=Listedechoix!$A$1,20,IF(BT207=Listedechoix!$A$2,15,IF(BT207=Listedechoix!$A$3,10,IF(BT207=Listedechoix!$A$4,5,0))))</f>
        <v>0</v>
      </c>
      <c r="GQ207" s="4">
        <f>IF(BU207=Listedechoix!$A$1,20,IF(BU207=Listedechoix!$A$2,15,IF(BU207=Listedechoix!$A$3,10,IF(BU207=Listedechoix!$A$4,5,0))))</f>
        <v>0</v>
      </c>
      <c r="GR207" s="4">
        <f>IF(BV207=Listedechoix!$A$1,20,IF(BV207=Listedechoix!$A$2,15,IF(BV207=Listedechoix!$A$3,10,IF(BV207=Listedechoix!$A$4,5,0))))</f>
        <v>0</v>
      </c>
      <c r="GS207" s="4">
        <f>IF(BW207=Listedechoix!$A$1,20,IF(BW207=Listedechoix!$A$2,15,IF(BW207=Listedechoix!$A$3,10,IF(BW207=Listedechoix!$A$4,5,0))))</f>
        <v>0</v>
      </c>
      <c r="GT207" s="4">
        <f>IF(BX207=Listedechoix!$A$1,20,IF(BX207=Listedechoix!$A$2,15,IF(BX207=Listedechoix!$A$3,10,IF(BX207=Listedechoix!$A$4,5,0))))</f>
        <v>0</v>
      </c>
      <c r="GU207" s="4">
        <f>IF(BY207=Listedechoix!$A$1,20,IF(BY207=Listedechoix!$A$2,15,IF(BY207=Listedechoix!$A$3,10,IF(BY207=Listedechoix!$A$4,5,0))))</f>
        <v>0</v>
      </c>
      <c r="GV207" s="116" t="str">
        <f t="shared" si="130"/>
        <v>NNot</v>
      </c>
      <c r="GW207" s="117" t="str">
        <f t="shared" si="131"/>
        <v>NNot</v>
      </c>
      <c r="GX207" s="4">
        <f>IF(BZ207=Listedechoix!$A$1,20,IF(BZ207=Listedechoix!$A$2,15,IF(BZ207=Listedechoix!$A$3,10,IF(BZ207=Listedechoix!$A$4,5,0))))</f>
        <v>0</v>
      </c>
      <c r="GY207" s="4">
        <f>IF(CA207=Listedechoix!$A$1,20,IF(CA207=Listedechoix!$A$2,15,IF(CA207=Listedechoix!$A$3,10,IF(CA207=Listedechoix!$A$4,5,0))))</f>
        <v>0</v>
      </c>
      <c r="GZ207" s="4">
        <f>IF(CB207=Listedechoix!$A$1,20,IF(CB207=Listedechoix!$A$2,15,IF(CB207=Listedechoix!$A$3,10,IF(CB207=Listedechoix!$A$4,5,0))))</f>
        <v>0</v>
      </c>
      <c r="HA207" s="4">
        <f>IF(CC207=Listedechoix!$A$1,20,IF(CC207=Listedechoix!$A$2,15,IF(CC207=Listedechoix!$A$3,10,IF(CC207=Listedechoix!$A$4,5,0))))</f>
        <v>0</v>
      </c>
      <c r="HB207" s="4">
        <f>IF(CD207=Listedechoix!$A$1,20,IF(CD207=Listedechoix!$A$2,15,IF(CD207=Listedechoix!$A$3,10,IF(CD207=Listedechoix!$A$4,5,0))))</f>
        <v>0</v>
      </c>
      <c r="HC207" s="4">
        <f>IF(CE207=Listedechoix!$A$1,20,IF(CE207=Listedechoix!$A$2,15,IF(CE207=Listedechoix!$A$3,10,IF(CE207=Listedechoix!$A$4,5,0))))</f>
        <v>0</v>
      </c>
      <c r="HD207" s="4">
        <f>IF(CF207=Listedechoix!$A$1,20,IF(CF207=Listedechoix!$A$2,15,IF(CF207=Listedechoix!$A$3,10,IF(CF207=Listedechoix!$A$4,5,0))))</f>
        <v>0</v>
      </c>
      <c r="HE207" s="4">
        <f>IF(CG207=Listedechoix!$A$1,20,IF(CG207=Listedechoix!$A$2,15,IF(CG207=Listedechoix!$A$3,10,IF(CG207=Listedechoix!$A$4,5,0))))</f>
        <v>0</v>
      </c>
      <c r="HF207" s="4">
        <f>IF(CH207=Listedechoix!$A$1,20,IF(CH207=Listedechoix!$A$2,15,IF(CH207=Listedechoix!$A$3,10,IF(CH207=Listedechoix!$A$4,5,0))))</f>
        <v>0</v>
      </c>
      <c r="HG207" s="4">
        <f>IF(CI207=Listedechoix!$A$1,20,IF(CI207=Listedechoix!$A$2,15,IF(CI207=Listedechoix!$A$3,10,IF(CI207=Listedechoix!$A$4,5,0))))</f>
        <v>0</v>
      </c>
      <c r="HH207" s="4">
        <f>IF(CJ207=Listedechoix!$A$1,20,IF(CJ207=Listedechoix!$A$2,15,IF(CJ207=Listedechoix!$A$3,10,IF(CJ207=Listedechoix!$A$4,5,0))))</f>
        <v>0</v>
      </c>
      <c r="HI207" s="4">
        <f>IF(CK207=Listedechoix!$A$1,20,IF(CK207=Listedechoix!$A$2,15,IF(CK207=Listedechoix!$A$3,10,IF(CK207=Listedechoix!$A$4,5,0))))</f>
        <v>0</v>
      </c>
      <c r="HJ207" s="4">
        <f>IF(CL207=Listedechoix!$A$1,20,IF(CL207=Listedechoix!$A$2,15,IF(CL207=Listedechoix!$A$3,10,IF(CL207=Listedechoix!$A$4,5,0))))</f>
        <v>0</v>
      </c>
      <c r="HK207" s="4">
        <f>IF(CM207=Listedechoix!$A$1,20,IF(CM207=Listedechoix!$A$2,15,IF(CM207=Listedechoix!$A$3,10,IF(CM207=Listedechoix!$A$4,5,0))))</f>
        <v>0</v>
      </c>
      <c r="HL207" s="116" t="str">
        <f t="shared" si="132"/>
        <v>NNot</v>
      </c>
      <c r="HM207" s="117" t="str">
        <f t="shared" si="133"/>
        <v>NNot</v>
      </c>
    </row>
    <row r="208" spans="1:221" x14ac:dyDescent="0.25">
      <c r="A208" s="34"/>
      <c r="B208" s="34"/>
      <c r="C208" s="35"/>
      <c r="D208" s="35"/>
      <c r="E208" s="35"/>
      <c r="F208" s="43"/>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1" t="str">
        <f t="shared" si="109"/>
        <v/>
      </c>
      <c r="CO208" s="31" t="str">
        <f t="shared" si="109"/>
        <v/>
      </c>
      <c r="CP208" s="31" t="str">
        <f t="shared" si="109"/>
        <v/>
      </c>
      <c r="CQ208" s="31" t="str">
        <f t="shared" si="109"/>
        <v/>
      </c>
      <c r="CR208" s="32">
        <f t="shared" si="110"/>
        <v>0</v>
      </c>
      <c r="CS208" s="33" t="str">
        <f t="shared" si="134"/>
        <v/>
      </c>
      <c r="CT208" s="31" t="str">
        <f t="shared" si="111"/>
        <v/>
      </c>
      <c r="CU208" s="31" t="str">
        <f t="shared" si="111"/>
        <v/>
      </c>
      <c r="CV208" s="31" t="str">
        <f t="shared" si="111"/>
        <v/>
      </c>
      <c r="CW208" s="31" t="str">
        <f t="shared" si="111"/>
        <v/>
      </c>
      <c r="CX208" s="32">
        <f t="shared" si="112"/>
        <v>0</v>
      </c>
      <c r="CY208" s="33" t="str">
        <f t="shared" si="113"/>
        <v>NNot</v>
      </c>
      <c r="CZ208" s="31" t="str">
        <f t="shared" si="107"/>
        <v/>
      </c>
      <c r="DA208" s="31" t="str">
        <f t="shared" si="107"/>
        <v/>
      </c>
      <c r="DB208" s="31" t="str">
        <f t="shared" si="107"/>
        <v/>
      </c>
      <c r="DC208" s="31" t="str">
        <f t="shared" si="107"/>
        <v/>
      </c>
      <c r="DD208" s="32">
        <f t="shared" si="135"/>
        <v>0</v>
      </c>
      <c r="DE208" s="33" t="str">
        <f t="shared" si="114"/>
        <v>NNot</v>
      </c>
      <c r="DF208" s="31" t="str">
        <f t="shared" si="115"/>
        <v/>
      </c>
      <c r="DG208" s="31" t="str">
        <f t="shared" si="115"/>
        <v/>
      </c>
      <c r="DH208" s="31" t="str">
        <f t="shared" si="115"/>
        <v/>
      </c>
      <c r="DI208" s="31" t="str">
        <f t="shared" si="115"/>
        <v/>
      </c>
      <c r="DJ208" s="32">
        <f t="shared" si="116"/>
        <v>0</v>
      </c>
      <c r="DK208" s="33" t="str">
        <f t="shared" si="117"/>
        <v>NNot</v>
      </c>
      <c r="DL208" s="31" t="str">
        <f t="shared" si="118"/>
        <v/>
      </c>
      <c r="DM208" s="31" t="str">
        <f t="shared" si="118"/>
        <v/>
      </c>
      <c r="DN208" s="31" t="str">
        <f t="shared" si="118"/>
        <v/>
      </c>
      <c r="DO208" s="31" t="str">
        <f t="shared" si="118"/>
        <v/>
      </c>
      <c r="DP208" s="32">
        <f t="shared" si="108"/>
        <v>0</v>
      </c>
      <c r="DQ208" s="33" t="str">
        <f t="shared" si="119"/>
        <v>NNot</v>
      </c>
      <c r="DR208" s="4">
        <f>IF(F208=Listedechoix!$A$1,20,IF(F208=Listedechoix!$A$2,15,IF(F208=Listedechoix!$A$3,10,IF(F208=Listedechoix!$A$4,5,0))))</f>
        <v>0</v>
      </c>
      <c r="DS208" s="4">
        <f>IF(G208=Listedechoix!$A$1,20,IF(G208=Listedechoix!$A$2,15,IF(G208=Listedechoix!$A$3,10,IF(G208=Listedechoix!$A$4,5,0))))</f>
        <v>0</v>
      </c>
      <c r="DT208" s="4">
        <f>IF(H208=Listedechoix!$A$1,20,IF(H208=Listedechoix!$A$2,15,IF(H208=Listedechoix!$A$3,10,IF(H208=Listedechoix!$A$4,5,0))))</f>
        <v>0</v>
      </c>
      <c r="DU208" s="4">
        <f>IF(I208=Listedechoix!$A$1,20,IF(I208=Listedechoix!$A$2,15,IF(I208=Listedechoix!$A$3,10,IF(I208=Listedechoix!$A$4,5,0))))</f>
        <v>0</v>
      </c>
      <c r="DV208" s="4">
        <f>IF(J208=Listedechoix!$A$1,20,IF(J208=Listedechoix!$A$2,15,IF(J208=Listedechoix!$A$3,10,IF(J208=Listedechoix!$A$4,5,0))))</f>
        <v>0</v>
      </c>
      <c r="DW208" s="4">
        <f>IF(K208=Listedechoix!$A$1,20,IF(K208=Listedechoix!$A$2,15,IF(K208=Listedechoix!$A$3,10,IF(K208=Listedechoix!$A$4,5,0))))</f>
        <v>0</v>
      </c>
      <c r="DX208" s="4">
        <f>IF(L208=Listedechoix!$A$1,20,IF(L208=Listedechoix!$A$2,15,IF(L208=Listedechoix!$A$3,10,IF(L208=Listedechoix!$A$4,5,0))))</f>
        <v>0</v>
      </c>
      <c r="DY208" s="4">
        <f>IF(M208=Listedechoix!$A$1,20,IF(M208=Listedechoix!$A$2,15,IF(M208=Listedechoix!$A$3,10,IF(M208=Listedechoix!$A$4,5,0))))</f>
        <v>0</v>
      </c>
      <c r="DZ208" s="4">
        <f>IF(N208=Listedechoix!$A$1,20,IF(N208=Listedechoix!$A$2,15,IF(N208=Listedechoix!$A$3,10,IF(N208=Listedechoix!$A$4,5,0))))</f>
        <v>0</v>
      </c>
      <c r="EA208" s="4">
        <f>IF(O208=Listedechoix!$A$1,20,IF(O208=Listedechoix!$A$2,15,IF(O208=Listedechoix!$A$3,10,IF(O208=Listedechoix!$A$4,5,0))))</f>
        <v>0</v>
      </c>
      <c r="EB208" s="4">
        <f>IF(P208=Listedechoix!$A$1,20,IF(P208=Listedechoix!$A$2,15,IF(P208=Listedechoix!$A$3,10,IF(P208=Listedechoix!$A$4,5,0))))</f>
        <v>0</v>
      </c>
      <c r="EC208" s="116" t="str">
        <f t="shared" si="120"/>
        <v>NNot</v>
      </c>
      <c r="ED208" s="117" t="str">
        <f t="shared" si="121"/>
        <v>NNot</v>
      </c>
      <c r="EE208" s="4">
        <f>IF(Q208=Listedechoix!$A$1,20,IF(Q208=Listedechoix!$A$2,15,IF(Q208=Listedechoix!$A$3,10,IF(Q208=Listedechoix!$A$4,5,0))))</f>
        <v>0</v>
      </c>
      <c r="EF208" s="4">
        <f>IF(R208=Listedechoix!$A$1,20,IF(R208=Listedechoix!$A$2,15,IF(R208=Listedechoix!$A$3,10,IF(R208=Listedechoix!$A$4,5,0))))</f>
        <v>0</v>
      </c>
      <c r="EG208" s="4">
        <f>IF(S208=Listedechoix!$A$1,20,IF(S208=Listedechoix!$A$2,15,IF(S208=Listedechoix!$A$3,10,IF(S208=Listedechoix!$A$4,5,0))))</f>
        <v>0</v>
      </c>
      <c r="EH208" s="4">
        <f>IF(T208=Listedechoix!$A$1,20,IF(T208=Listedechoix!$A$2,15,IF(T208=Listedechoix!$A$3,10,IF(T208=Listedechoix!$A$4,5,0))))</f>
        <v>0</v>
      </c>
      <c r="EI208" s="4">
        <f>IF(U208=Listedechoix!$A$1,20,IF(U208=Listedechoix!$A$2,15,IF(U208=Listedechoix!$A$3,10,IF(U208=Listedechoix!$A$4,5,0))))</f>
        <v>0</v>
      </c>
      <c r="EJ208" s="4">
        <f>IF(V208=Listedechoix!$A$1,20,IF(V208=Listedechoix!$A$2,15,IF(V208=Listedechoix!$A$3,10,IF(V208=Listedechoix!$A$4,5,0))))</f>
        <v>0</v>
      </c>
      <c r="EK208" s="4">
        <f>IF(W208=Listedechoix!$A$1,20,IF(W208=Listedechoix!$A$2,15,IF(W208=Listedechoix!$A$3,10,IF(W208=Listedechoix!$A$4,5,0))))</f>
        <v>0</v>
      </c>
      <c r="EL208" s="4">
        <f>IF(X208=Listedechoix!$A$1,20,IF(X208=Listedechoix!$A$2,15,IF(X208=Listedechoix!$A$3,10,IF(X208=Listedechoix!$A$4,5,0))))</f>
        <v>0</v>
      </c>
      <c r="EM208" s="4">
        <f>IF(Y208=Listedechoix!$A$1,20,IF(Y208=Listedechoix!$A$2,15,IF(Y208=Listedechoix!$A$3,10,IF(Y208=Listedechoix!$A$4,5,0))))</f>
        <v>0</v>
      </c>
      <c r="EN208" s="4">
        <f>IF(Z208=Listedechoix!$A$1,20,IF(Z208=Listedechoix!$A$2,15,IF(Z208=Listedechoix!$A$3,10,IF(Z208=Listedechoix!$A$4,5,0))))</f>
        <v>0</v>
      </c>
      <c r="EO208" s="4">
        <f>IF(AA208=Listedechoix!$A$1,20,IF(AA208=Listedechoix!$A$2,15,IF(AA208=Listedechoix!$A$3,10,IF(AA208=Listedechoix!$A$4,5,0))))</f>
        <v>0</v>
      </c>
      <c r="EP208" s="116" t="str">
        <f t="shared" si="122"/>
        <v>NNot</v>
      </c>
      <c r="EQ208" s="117" t="str">
        <f t="shared" si="123"/>
        <v>NNot</v>
      </c>
      <c r="ER208" s="4">
        <f>IF(AB208=Listedechoix!$A$1,20,IF(AB208=Listedechoix!$A$2,15,IF(AB208=Listedechoix!$A$3,10,IF(AB208=Listedechoix!$A$4,5,0))))</f>
        <v>0</v>
      </c>
      <c r="ES208" s="4">
        <f>IF(AC208=Listedechoix!$A$1,20,IF(AC208=Listedechoix!$A$2,15,IF(AC208=Listedechoix!$A$3,10,IF(AC208=Listedechoix!$A$4,5,0))))</f>
        <v>0</v>
      </c>
      <c r="ET208" s="4">
        <f>IF(AD208=Listedechoix!$A$1,20,IF(AD208=Listedechoix!$A$2,15,IF(AD208=Listedechoix!$A$3,10,IF(AD208=Listedechoix!$A$4,5,0))))</f>
        <v>0</v>
      </c>
      <c r="EU208" s="4">
        <f>IF(AE208=Listedechoix!$A$1,20,IF(AE208=Listedechoix!$A$2,15,IF(AE208=Listedechoix!$A$3,10,IF(AE208=Listedechoix!$A$4,5,0))))</f>
        <v>0</v>
      </c>
      <c r="EV208" s="4">
        <f>IF(AF208=Listedechoix!$A$1,20,IF(AF208=Listedechoix!$A$2,15,IF(AF208=Listedechoix!$A$3,10,IF(AF208=Listedechoix!$A$4,5,0))))</f>
        <v>0</v>
      </c>
      <c r="EW208" s="4">
        <f>IF(AG208=Listedechoix!$A$1,20,IF(AG208=Listedechoix!$A$2,15,IF(AG208=Listedechoix!$A$3,10,IF(AG208=Listedechoix!$A$4,5,0))))</f>
        <v>0</v>
      </c>
      <c r="EX208" s="4">
        <f>IF(AH208=Listedechoix!$A$1,20,IF(AH208=Listedechoix!$A$2,15,IF(AH208=Listedechoix!$A$3,10,IF(AH208=Listedechoix!$A$4,5,0))))</f>
        <v>0</v>
      </c>
      <c r="EY208" s="4">
        <f>IF(AI208=Listedechoix!$A$1,20,IF(AI208=Listedechoix!$A$2,15,IF(AI208=Listedechoix!$A$3,10,IF(AI208=Listedechoix!$A$4,5,0))))</f>
        <v>0</v>
      </c>
      <c r="EZ208" s="4">
        <f>IF(AJ208=Listedechoix!$A$1,20,IF(AJ208=Listedechoix!$A$2,15,IF(AJ208=Listedechoix!$A$3,10,IF(AJ208=Listedechoix!$A$4,5,0))))</f>
        <v>0</v>
      </c>
      <c r="FA208" s="4">
        <f>IF(AK208=Listedechoix!$A$1,20,IF(AK208=Listedechoix!$A$2,15,IF(AK208=Listedechoix!$A$3,10,IF(AK208=Listedechoix!$A$4,5,0))))</f>
        <v>0</v>
      </c>
      <c r="FB208" s="4">
        <f>IF(AL208=Listedechoix!$A$1,20,IF(AL208=Listedechoix!$A$2,15,IF(AL208=Listedechoix!$A$3,10,IF(AL208=Listedechoix!$A$4,5,0))))</f>
        <v>0</v>
      </c>
      <c r="FC208" s="4">
        <f>IF(AM208=Listedechoix!$A$1,20,IF(AM208=Listedechoix!$A$2,15,IF(AM208=Listedechoix!$A$3,10,IF(AM208=Listedechoix!$A$4,5,0))))</f>
        <v>0</v>
      </c>
      <c r="FD208" s="4">
        <f>IF(AN208=Listedechoix!$A$1,20,IF(AN208=Listedechoix!$A$2,15,IF(AN208=Listedechoix!$A$3,10,IF(AN208=Listedechoix!$A$4,5,0))))</f>
        <v>0</v>
      </c>
      <c r="FE208" s="4">
        <f>IF(AO208=Listedechoix!$A$1,20,IF(AO208=Listedechoix!$A$2,15,IF(AO208=Listedechoix!$A$3,10,IF(AO208=Listedechoix!$A$4,5,0))))</f>
        <v>0</v>
      </c>
      <c r="FF208" s="116" t="str">
        <f t="shared" si="124"/>
        <v>NNot</v>
      </c>
      <c r="FG208" s="117" t="str">
        <f t="shared" si="125"/>
        <v>NNot</v>
      </c>
      <c r="FH208" s="4">
        <f>IF(AP208=Listedechoix!$A$1,20,IF(AP208=Listedechoix!$A$2,15,IF(AP208=Listedechoix!$A$3,10,IF(AP208=Listedechoix!$A$4,5,0))))</f>
        <v>0</v>
      </c>
      <c r="FI208" s="4">
        <f>IF(AQ208=Listedechoix!$A$1,20,IF(AQ208=Listedechoix!$A$2,15,IF(AQ208=Listedechoix!$A$3,10,IF(AQ208=Listedechoix!$A$4,5,0))))</f>
        <v>0</v>
      </c>
      <c r="FJ208" s="4">
        <f>IF(AR208=Listedechoix!$A$1,20,IF(AR208=Listedechoix!$A$2,15,IF(AR208=Listedechoix!$A$3,10,IF(AR208=Listedechoix!$A$4,5,0))))</f>
        <v>0</v>
      </c>
      <c r="FK208" s="4">
        <f>IF(AS208=Listedechoix!$A$1,20,IF(AS208=Listedechoix!$A$2,15,IF(AS208=Listedechoix!$A$3,10,IF(AS208=Listedechoix!$A$4,5,0))))</f>
        <v>0</v>
      </c>
      <c r="FL208" s="4">
        <f>IF(AT208=Listedechoix!$A$1,20,IF(AT208=Listedechoix!$A$2,15,IF(AT208=Listedechoix!$A$3,10,IF(AT208=Listedechoix!$A$4,5,0))))</f>
        <v>0</v>
      </c>
      <c r="FM208" s="4">
        <f>IF(AU208=Listedechoix!$A$1,20,IF(AU208=Listedechoix!$A$2,15,IF(AU208=Listedechoix!$A$3,10,IF(AU208=Listedechoix!$A$4,5,0))))</f>
        <v>0</v>
      </c>
      <c r="FN208" s="4">
        <f>IF(AV208=Listedechoix!$A$1,20,IF(AV208=Listedechoix!$A$2,15,IF(AV208=Listedechoix!$A$3,10,IF(AV208=Listedechoix!$A$4,5,0))))</f>
        <v>0</v>
      </c>
      <c r="FO208" s="4">
        <f>IF(AW208=Listedechoix!$A$1,20,IF(AW208=Listedechoix!$A$2,15,IF(AW208=Listedechoix!$A$3,10,IF(AW208=Listedechoix!$A$4,5,0))))</f>
        <v>0</v>
      </c>
      <c r="FP208" s="4">
        <f>IF(AX208=Listedechoix!$A$1,20,IF(AX208=Listedechoix!$A$2,15,IF(AX208=Listedechoix!$A$3,10,IF(AX208=Listedechoix!$A$4,5,0))))</f>
        <v>0</v>
      </c>
      <c r="FQ208" s="4">
        <f>IF(AY208=Listedechoix!$A$1,20,IF(AY208=Listedechoix!$A$2,15,IF(AY208=Listedechoix!$A$3,10,IF(AY208=Listedechoix!$A$4,5,0))))</f>
        <v>0</v>
      </c>
      <c r="FR208" s="4">
        <f>IF(AZ208=Listedechoix!$A$1,20,IF(AZ208=Listedechoix!$A$2,15,IF(AZ208=Listedechoix!$A$3,10,IF(AZ208=Listedechoix!$A$4,5,0))))</f>
        <v>0</v>
      </c>
      <c r="FS208" s="4">
        <f>IF(BA208=Listedechoix!$A$1,20,IF(BA208=Listedechoix!$A$2,15,IF(BA208=Listedechoix!$A$3,10,IF(BA208=Listedechoix!$A$4,5,0))))</f>
        <v>0</v>
      </c>
      <c r="FT208" s="4">
        <f>IF(BB208=Listedechoix!$A$1,20,IF(BB208=Listedechoix!$A$2,15,IF(BB208=Listedechoix!$A$3,10,IF(BB208=Listedechoix!$A$4,5,0))))</f>
        <v>0</v>
      </c>
      <c r="FU208" s="4">
        <f>IF(BC208=Listedechoix!$A$1,20,IF(BC208=Listedechoix!$A$2,15,IF(BC208=Listedechoix!$A$3,10,IF(BC208=Listedechoix!$A$4,5,0))))</f>
        <v>0</v>
      </c>
      <c r="FV208" s="116" t="str">
        <f t="shared" si="126"/>
        <v>NNot</v>
      </c>
      <c r="FW208" s="117" t="str">
        <f t="shared" si="127"/>
        <v>NNot</v>
      </c>
      <c r="FX208" s="4">
        <f>IF(BD208=Listedechoix!$A$1,20,IF(BD208=Listedechoix!$A$2,15,IF(BD208=Listedechoix!$A$3,10,IF(BD208=Listedechoix!$A$4,5,0))))</f>
        <v>0</v>
      </c>
      <c r="FY208" s="4">
        <f>IF(BE208=Listedechoix!$A$1,20,IF(BE208=Listedechoix!$A$2,15,IF(BE208=Listedechoix!$A$3,10,IF(BE208=Listedechoix!$A$4,5,0))))</f>
        <v>0</v>
      </c>
      <c r="FZ208" s="4">
        <f>IF(BF208=Listedechoix!$A$1,20,IF(BF208=Listedechoix!$A$2,15,IF(BF208=Listedechoix!$A$3,10,IF(BF208=Listedechoix!$A$4,5,0))))</f>
        <v>0</v>
      </c>
      <c r="GA208" s="4">
        <f>IF(BG208=Listedechoix!$A$1,20,IF(BG208=Listedechoix!$A$2,15,IF(BG208=Listedechoix!$A$3,10,IF(BG208=Listedechoix!$A$4,5,0))))</f>
        <v>0</v>
      </c>
      <c r="GB208" s="4">
        <f>IF(BH208=Listedechoix!$A$1,20,IF(BH208=Listedechoix!$A$2,15,IF(BH208=Listedechoix!$A$3,10,IF(BH208=Listedechoix!$A$4,5,0))))</f>
        <v>0</v>
      </c>
      <c r="GC208" s="4">
        <f>IF(BI208=Listedechoix!$A$1,20,IF(BI208=Listedechoix!$A$2,15,IF(BI208=Listedechoix!$A$3,10,IF(BI208=Listedechoix!$A$4,5,0))))</f>
        <v>0</v>
      </c>
      <c r="GD208" s="4">
        <f>IF(BJ208=Listedechoix!$A$1,20,IF(BJ208=Listedechoix!$A$2,15,IF(BJ208=Listedechoix!$A$3,10,IF(BJ208=Listedechoix!$A$4,5,0))))</f>
        <v>0</v>
      </c>
      <c r="GE208" s="4">
        <f>IF(BK208=Listedechoix!$A$1,20,IF(BK208=Listedechoix!$A$2,15,IF(BK208=Listedechoix!$A$3,10,IF(BK208=Listedechoix!$A$4,5,0))))</f>
        <v>0</v>
      </c>
      <c r="GF208" s="4">
        <f>IF(BL208=Listedechoix!$A$1,20,IF(BL208=Listedechoix!$A$2,15,IF(BL208=Listedechoix!$A$3,10,IF(BL208=Listedechoix!$A$4,5,0))))</f>
        <v>0</v>
      </c>
      <c r="GG208" s="4">
        <f>IF(BM208=Listedechoix!$A$1,20,IF(BM208=Listedechoix!$A$2,15,IF(BM208=Listedechoix!$A$3,10,IF(BM208=Listedechoix!$A$4,5,0))))</f>
        <v>0</v>
      </c>
      <c r="GH208" s="4">
        <f>IF(BN208=Listedechoix!$A$1,20,IF(BN208=Listedechoix!$A$2,15,IF(BN208=Listedechoix!$A$3,10,IF(BN208=Listedechoix!$A$4,5,0))))</f>
        <v>0</v>
      </c>
      <c r="GI208" s="116" t="str">
        <f t="shared" si="128"/>
        <v>NNot</v>
      </c>
      <c r="GJ208" s="117" t="str">
        <f t="shared" si="129"/>
        <v>NNot</v>
      </c>
      <c r="GK208" s="4">
        <f>IF(BO208=Listedechoix!$A$1,20,IF(BO208=Listedechoix!$A$2,15,IF(BO208=Listedechoix!$A$3,10,IF(BO208=Listedechoix!$A$4,5,0))))</f>
        <v>0</v>
      </c>
      <c r="GL208" s="4">
        <f>IF(BP208=Listedechoix!$A$1,20,IF(BP208=Listedechoix!$A$2,15,IF(BP208=Listedechoix!$A$3,10,IF(BP208=Listedechoix!$A$4,5,0))))</f>
        <v>0</v>
      </c>
      <c r="GM208" s="4">
        <f>IF(BQ208=Listedechoix!$A$1,20,IF(BQ208=Listedechoix!$A$2,15,IF(BQ208=Listedechoix!$A$3,10,IF(BQ208=Listedechoix!$A$4,5,0))))</f>
        <v>0</v>
      </c>
      <c r="GN208" s="4">
        <f>IF(BR208=Listedechoix!$A$1,20,IF(BR208=Listedechoix!$A$2,15,IF(BR208=Listedechoix!$A$3,10,IF(BR208=Listedechoix!$A$4,5,0))))</f>
        <v>0</v>
      </c>
      <c r="GO208" s="4">
        <f>IF(BS208=Listedechoix!$A$1,20,IF(BS208=Listedechoix!$A$2,15,IF(BS208=Listedechoix!$A$3,10,IF(BS208=Listedechoix!$A$4,5,0))))</f>
        <v>0</v>
      </c>
      <c r="GP208" s="4">
        <f>IF(BT208=Listedechoix!$A$1,20,IF(BT208=Listedechoix!$A$2,15,IF(BT208=Listedechoix!$A$3,10,IF(BT208=Listedechoix!$A$4,5,0))))</f>
        <v>0</v>
      </c>
      <c r="GQ208" s="4">
        <f>IF(BU208=Listedechoix!$A$1,20,IF(BU208=Listedechoix!$A$2,15,IF(BU208=Listedechoix!$A$3,10,IF(BU208=Listedechoix!$A$4,5,0))))</f>
        <v>0</v>
      </c>
      <c r="GR208" s="4">
        <f>IF(BV208=Listedechoix!$A$1,20,IF(BV208=Listedechoix!$A$2,15,IF(BV208=Listedechoix!$A$3,10,IF(BV208=Listedechoix!$A$4,5,0))))</f>
        <v>0</v>
      </c>
      <c r="GS208" s="4">
        <f>IF(BW208=Listedechoix!$A$1,20,IF(BW208=Listedechoix!$A$2,15,IF(BW208=Listedechoix!$A$3,10,IF(BW208=Listedechoix!$A$4,5,0))))</f>
        <v>0</v>
      </c>
      <c r="GT208" s="4">
        <f>IF(BX208=Listedechoix!$A$1,20,IF(BX208=Listedechoix!$A$2,15,IF(BX208=Listedechoix!$A$3,10,IF(BX208=Listedechoix!$A$4,5,0))))</f>
        <v>0</v>
      </c>
      <c r="GU208" s="4">
        <f>IF(BY208=Listedechoix!$A$1,20,IF(BY208=Listedechoix!$A$2,15,IF(BY208=Listedechoix!$A$3,10,IF(BY208=Listedechoix!$A$4,5,0))))</f>
        <v>0</v>
      </c>
      <c r="GV208" s="116" t="str">
        <f t="shared" si="130"/>
        <v>NNot</v>
      </c>
      <c r="GW208" s="117" t="str">
        <f t="shared" si="131"/>
        <v>NNot</v>
      </c>
      <c r="GX208" s="4">
        <f>IF(BZ208=Listedechoix!$A$1,20,IF(BZ208=Listedechoix!$A$2,15,IF(BZ208=Listedechoix!$A$3,10,IF(BZ208=Listedechoix!$A$4,5,0))))</f>
        <v>0</v>
      </c>
      <c r="GY208" s="4">
        <f>IF(CA208=Listedechoix!$A$1,20,IF(CA208=Listedechoix!$A$2,15,IF(CA208=Listedechoix!$A$3,10,IF(CA208=Listedechoix!$A$4,5,0))))</f>
        <v>0</v>
      </c>
      <c r="GZ208" s="4">
        <f>IF(CB208=Listedechoix!$A$1,20,IF(CB208=Listedechoix!$A$2,15,IF(CB208=Listedechoix!$A$3,10,IF(CB208=Listedechoix!$A$4,5,0))))</f>
        <v>0</v>
      </c>
      <c r="HA208" s="4">
        <f>IF(CC208=Listedechoix!$A$1,20,IF(CC208=Listedechoix!$A$2,15,IF(CC208=Listedechoix!$A$3,10,IF(CC208=Listedechoix!$A$4,5,0))))</f>
        <v>0</v>
      </c>
      <c r="HB208" s="4">
        <f>IF(CD208=Listedechoix!$A$1,20,IF(CD208=Listedechoix!$A$2,15,IF(CD208=Listedechoix!$A$3,10,IF(CD208=Listedechoix!$A$4,5,0))))</f>
        <v>0</v>
      </c>
      <c r="HC208" s="4">
        <f>IF(CE208=Listedechoix!$A$1,20,IF(CE208=Listedechoix!$A$2,15,IF(CE208=Listedechoix!$A$3,10,IF(CE208=Listedechoix!$A$4,5,0))))</f>
        <v>0</v>
      </c>
      <c r="HD208" s="4">
        <f>IF(CF208=Listedechoix!$A$1,20,IF(CF208=Listedechoix!$A$2,15,IF(CF208=Listedechoix!$A$3,10,IF(CF208=Listedechoix!$A$4,5,0))))</f>
        <v>0</v>
      </c>
      <c r="HE208" s="4">
        <f>IF(CG208=Listedechoix!$A$1,20,IF(CG208=Listedechoix!$A$2,15,IF(CG208=Listedechoix!$A$3,10,IF(CG208=Listedechoix!$A$4,5,0))))</f>
        <v>0</v>
      </c>
      <c r="HF208" s="4">
        <f>IF(CH208=Listedechoix!$A$1,20,IF(CH208=Listedechoix!$A$2,15,IF(CH208=Listedechoix!$A$3,10,IF(CH208=Listedechoix!$A$4,5,0))))</f>
        <v>0</v>
      </c>
      <c r="HG208" s="4">
        <f>IF(CI208=Listedechoix!$A$1,20,IF(CI208=Listedechoix!$A$2,15,IF(CI208=Listedechoix!$A$3,10,IF(CI208=Listedechoix!$A$4,5,0))))</f>
        <v>0</v>
      </c>
      <c r="HH208" s="4">
        <f>IF(CJ208=Listedechoix!$A$1,20,IF(CJ208=Listedechoix!$A$2,15,IF(CJ208=Listedechoix!$A$3,10,IF(CJ208=Listedechoix!$A$4,5,0))))</f>
        <v>0</v>
      </c>
      <c r="HI208" s="4">
        <f>IF(CK208=Listedechoix!$A$1,20,IF(CK208=Listedechoix!$A$2,15,IF(CK208=Listedechoix!$A$3,10,IF(CK208=Listedechoix!$A$4,5,0))))</f>
        <v>0</v>
      </c>
      <c r="HJ208" s="4">
        <f>IF(CL208=Listedechoix!$A$1,20,IF(CL208=Listedechoix!$A$2,15,IF(CL208=Listedechoix!$A$3,10,IF(CL208=Listedechoix!$A$4,5,0))))</f>
        <v>0</v>
      </c>
      <c r="HK208" s="4">
        <f>IF(CM208=Listedechoix!$A$1,20,IF(CM208=Listedechoix!$A$2,15,IF(CM208=Listedechoix!$A$3,10,IF(CM208=Listedechoix!$A$4,5,0))))</f>
        <v>0</v>
      </c>
      <c r="HL208" s="116" t="str">
        <f t="shared" si="132"/>
        <v>NNot</v>
      </c>
      <c r="HM208" s="117" t="str">
        <f t="shared" si="133"/>
        <v>NNot</v>
      </c>
    </row>
    <row r="209" spans="1:221" x14ac:dyDescent="0.25">
      <c r="A209" s="34"/>
      <c r="B209" s="34"/>
      <c r="C209" s="35"/>
      <c r="D209" s="35"/>
      <c r="E209" s="35"/>
      <c r="F209" s="43"/>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1" t="str">
        <f t="shared" si="109"/>
        <v/>
      </c>
      <c r="CO209" s="31" t="str">
        <f t="shared" si="109"/>
        <v/>
      </c>
      <c r="CP209" s="31" t="str">
        <f t="shared" si="109"/>
        <v/>
      </c>
      <c r="CQ209" s="31" t="str">
        <f t="shared" si="109"/>
        <v/>
      </c>
      <c r="CR209" s="32">
        <f t="shared" si="110"/>
        <v>0</v>
      </c>
      <c r="CS209" s="33" t="str">
        <f t="shared" si="134"/>
        <v/>
      </c>
      <c r="CT209" s="31" t="str">
        <f t="shared" si="111"/>
        <v/>
      </c>
      <c r="CU209" s="31" t="str">
        <f t="shared" si="111"/>
        <v/>
      </c>
      <c r="CV209" s="31" t="str">
        <f t="shared" si="111"/>
        <v/>
      </c>
      <c r="CW209" s="31" t="str">
        <f t="shared" si="111"/>
        <v/>
      </c>
      <c r="CX209" s="32">
        <f t="shared" si="112"/>
        <v>0</v>
      </c>
      <c r="CY209" s="33" t="str">
        <f t="shared" si="113"/>
        <v>NNot</v>
      </c>
      <c r="CZ209" s="31" t="str">
        <f t="shared" si="107"/>
        <v/>
      </c>
      <c r="DA209" s="31" t="str">
        <f t="shared" si="107"/>
        <v/>
      </c>
      <c r="DB209" s="31" t="str">
        <f t="shared" si="107"/>
        <v/>
      </c>
      <c r="DC209" s="31" t="str">
        <f t="shared" si="107"/>
        <v/>
      </c>
      <c r="DD209" s="32">
        <f t="shared" si="135"/>
        <v>0</v>
      </c>
      <c r="DE209" s="33" t="str">
        <f t="shared" si="114"/>
        <v>NNot</v>
      </c>
      <c r="DF209" s="31" t="str">
        <f t="shared" si="115"/>
        <v/>
      </c>
      <c r="DG209" s="31" t="str">
        <f t="shared" si="115"/>
        <v/>
      </c>
      <c r="DH209" s="31" t="str">
        <f t="shared" si="115"/>
        <v/>
      </c>
      <c r="DI209" s="31" t="str">
        <f t="shared" si="115"/>
        <v/>
      </c>
      <c r="DJ209" s="32">
        <f t="shared" si="116"/>
        <v>0</v>
      </c>
      <c r="DK209" s="33" t="str">
        <f t="shared" si="117"/>
        <v>NNot</v>
      </c>
      <c r="DL209" s="31" t="str">
        <f t="shared" si="118"/>
        <v/>
      </c>
      <c r="DM209" s="31" t="str">
        <f t="shared" si="118"/>
        <v/>
      </c>
      <c r="DN209" s="31" t="str">
        <f t="shared" si="118"/>
        <v/>
      </c>
      <c r="DO209" s="31" t="str">
        <f t="shared" si="118"/>
        <v/>
      </c>
      <c r="DP209" s="32">
        <f t="shared" si="108"/>
        <v>0</v>
      </c>
      <c r="DQ209" s="33" t="str">
        <f t="shared" si="119"/>
        <v>NNot</v>
      </c>
      <c r="DR209" s="4">
        <f>IF(F209=Listedechoix!$A$1,20,IF(F209=Listedechoix!$A$2,15,IF(F209=Listedechoix!$A$3,10,IF(F209=Listedechoix!$A$4,5,0))))</f>
        <v>0</v>
      </c>
      <c r="DS209" s="4">
        <f>IF(G209=Listedechoix!$A$1,20,IF(G209=Listedechoix!$A$2,15,IF(G209=Listedechoix!$A$3,10,IF(G209=Listedechoix!$A$4,5,0))))</f>
        <v>0</v>
      </c>
      <c r="DT209" s="4">
        <f>IF(H209=Listedechoix!$A$1,20,IF(H209=Listedechoix!$A$2,15,IF(H209=Listedechoix!$A$3,10,IF(H209=Listedechoix!$A$4,5,0))))</f>
        <v>0</v>
      </c>
      <c r="DU209" s="4">
        <f>IF(I209=Listedechoix!$A$1,20,IF(I209=Listedechoix!$A$2,15,IF(I209=Listedechoix!$A$3,10,IF(I209=Listedechoix!$A$4,5,0))))</f>
        <v>0</v>
      </c>
      <c r="DV209" s="4">
        <f>IF(J209=Listedechoix!$A$1,20,IF(J209=Listedechoix!$A$2,15,IF(J209=Listedechoix!$A$3,10,IF(J209=Listedechoix!$A$4,5,0))))</f>
        <v>0</v>
      </c>
      <c r="DW209" s="4">
        <f>IF(K209=Listedechoix!$A$1,20,IF(K209=Listedechoix!$A$2,15,IF(K209=Listedechoix!$A$3,10,IF(K209=Listedechoix!$A$4,5,0))))</f>
        <v>0</v>
      </c>
      <c r="DX209" s="4">
        <f>IF(L209=Listedechoix!$A$1,20,IF(L209=Listedechoix!$A$2,15,IF(L209=Listedechoix!$A$3,10,IF(L209=Listedechoix!$A$4,5,0))))</f>
        <v>0</v>
      </c>
      <c r="DY209" s="4">
        <f>IF(M209=Listedechoix!$A$1,20,IF(M209=Listedechoix!$A$2,15,IF(M209=Listedechoix!$A$3,10,IF(M209=Listedechoix!$A$4,5,0))))</f>
        <v>0</v>
      </c>
      <c r="DZ209" s="4">
        <f>IF(N209=Listedechoix!$A$1,20,IF(N209=Listedechoix!$A$2,15,IF(N209=Listedechoix!$A$3,10,IF(N209=Listedechoix!$A$4,5,0))))</f>
        <v>0</v>
      </c>
      <c r="EA209" s="4">
        <f>IF(O209=Listedechoix!$A$1,20,IF(O209=Listedechoix!$A$2,15,IF(O209=Listedechoix!$A$3,10,IF(O209=Listedechoix!$A$4,5,0))))</f>
        <v>0</v>
      </c>
      <c r="EB209" s="4">
        <f>IF(P209=Listedechoix!$A$1,20,IF(P209=Listedechoix!$A$2,15,IF(P209=Listedechoix!$A$3,10,IF(P209=Listedechoix!$A$4,5,0))))</f>
        <v>0</v>
      </c>
      <c r="EC209" s="116" t="str">
        <f t="shared" si="120"/>
        <v>NNot</v>
      </c>
      <c r="ED209" s="117" t="str">
        <f t="shared" si="121"/>
        <v>NNot</v>
      </c>
      <c r="EE209" s="4">
        <f>IF(Q209=Listedechoix!$A$1,20,IF(Q209=Listedechoix!$A$2,15,IF(Q209=Listedechoix!$A$3,10,IF(Q209=Listedechoix!$A$4,5,0))))</f>
        <v>0</v>
      </c>
      <c r="EF209" s="4">
        <f>IF(R209=Listedechoix!$A$1,20,IF(R209=Listedechoix!$A$2,15,IF(R209=Listedechoix!$A$3,10,IF(R209=Listedechoix!$A$4,5,0))))</f>
        <v>0</v>
      </c>
      <c r="EG209" s="4">
        <f>IF(S209=Listedechoix!$A$1,20,IF(S209=Listedechoix!$A$2,15,IF(S209=Listedechoix!$A$3,10,IF(S209=Listedechoix!$A$4,5,0))))</f>
        <v>0</v>
      </c>
      <c r="EH209" s="4">
        <f>IF(T209=Listedechoix!$A$1,20,IF(T209=Listedechoix!$A$2,15,IF(T209=Listedechoix!$A$3,10,IF(T209=Listedechoix!$A$4,5,0))))</f>
        <v>0</v>
      </c>
      <c r="EI209" s="4">
        <f>IF(U209=Listedechoix!$A$1,20,IF(U209=Listedechoix!$A$2,15,IF(U209=Listedechoix!$A$3,10,IF(U209=Listedechoix!$A$4,5,0))))</f>
        <v>0</v>
      </c>
      <c r="EJ209" s="4">
        <f>IF(V209=Listedechoix!$A$1,20,IF(V209=Listedechoix!$A$2,15,IF(V209=Listedechoix!$A$3,10,IF(V209=Listedechoix!$A$4,5,0))))</f>
        <v>0</v>
      </c>
      <c r="EK209" s="4">
        <f>IF(W209=Listedechoix!$A$1,20,IF(W209=Listedechoix!$A$2,15,IF(W209=Listedechoix!$A$3,10,IF(W209=Listedechoix!$A$4,5,0))))</f>
        <v>0</v>
      </c>
      <c r="EL209" s="4">
        <f>IF(X209=Listedechoix!$A$1,20,IF(X209=Listedechoix!$A$2,15,IF(X209=Listedechoix!$A$3,10,IF(X209=Listedechoix!$A$4,5,0))))</f>
        <v>0</v>
      </c>
      <c r="EM209" s="4">
        <f>IF(Y209=Listedechoix!$A$1,20,IF(Y209=Listedechoix!$A$2,15,IF(Y209=Listedechoix!$A$3,10,IF(Y209=Listedechoix!$A$4,5,0))))</f>
        <v>0</v>
      </c>
      <c r="EN209" s="4">
        <f>IF(Z209=Listedechoix!$A$1,20,IF(Z209=Listedechoix!$A$2,15,IF(Z209=Listedechoix!$A$3,10,IF(Z209=Listedechoix!$A$4,5,0))))</f>
        <v>0</v>
      </c>
      <c r="EO209" s="4">
        <f>IF(AA209=Listedechoix!$A$1,20,IF(AA209=Listedechoix!$A$2,15,IF(AA209=Listedechoix!$A$3,10,IF(AA209=Listedechoix!$A$4,5,0))))</f>
        <v>0</v>
      </c>
      <c r="EP209" s="116" t="str">
        <f t="shared" si="122"/>
        <v>NNot</v>
      </c>
      <c r="EQ209" s="117" t="str">
        <f t="shared" si="123"/>
        <v>NNot</v>
      </c>
      <c r="ER209" s="4">
        <f>IF(AB209=Listedechoix!$A$1,20,IF(AB209=Listedechoix!$A$2,15,IF(AB209=Listedechoix!$A$3,10,IF(AB209=Listedechoix!$A$4,5,0))))</f>
        <v>0</v>
      </c>
      <c r="ES209" s="4">
        <f>IF(AC209=Listedechoix!$A$1,20,IF(AC209=Listedechoix!$A$2,15,IF(AC209=Listedechoix!$A$3,10,IF(AC209=Listedechoix!$A$4,5,0))))</f>
        <v>0</v>
      </c>
      <c r="ET209" s="4">
        <f>IF(AD209=Listedechoix!$A$1,20,IF(AD209=Listedechoix!$A$2,15,IF(AD209=Listedechoix!$A$3,10,IF(AD209=Listedechoix!$A$4,5,0))))</f>
        <v>0</v>
      </c>
      <c r="EU209" s="4">
        <f>IF(AE209=Listedechoix!$A$1,20,IF(AE209=Listedechoix!$A$2,15,IF(AE209=Listedechoix!$A$3,10,IF(AE209=Listedechoix!$A$4,5,0))))</f>
        <v>0</v>
      </c>
      <c r="EV209" s="4">
        <f>IF(AF209=Listedechoix!$A$1,20,IF(AF209=Listedechoix!$A$2,15,IF(AF209=Listedechoix!$A$3,10,IF(AF209=Listedechoix!$A$4,5,0))))</f>
        <v>0</v>
      </c>
      <c r="EW209" s="4">
        <f>IF(AG209=Listedechoix!$A$1,20,IF(AG209=Listedechoix!$A$2,15,IF(AG209=Listedechoix!$A$3,10,IF(AG209=Listedechoix!$A$4,5,0))))</f>
        <v>0</v>
      </c>
      <c r="EX209" s="4">
        <f>IF(AH209=Listedechoix!$A$1,20,IF(AH209=Listedechoix!$A$2,15,IF(AH209=Listedechoix!$A$3,10,IF(AH209=Listedechoix!$A$4,5,0))))</f>
        <v>0</v>
      </c>
      <c r="EY209" s="4">
        <f>IF(AI209=Listedechoix!$A$1,20,IF(AI209=Listedechoix!$A$2,15,IF(AI209=Listedechoix!$A$3,10,IF(AI209=Listedechoix!$A$4,5,0))))</f>
        <v>0</v>
      </c>
      <c r="EZ209" s="4">
        <f>IF(AJ209=Listedechoix!$A$1,20,IF(AJ209=Listedechoix!$A$2,15,IF(AJ209=Listedechoix!$A$3,10,IF(AJ209=Listedechoix!$A$4,5,0))))</f>
        <v>0</v>
      </c>
      <c r="FA209" s="4">
        <f>IF(AK209=Listedechoix!$A$1,20,IF(AK209=Listedechoix!$A$2,15,IF(AK209=Listedechoix!$A$3,10,IF(AK209=Listedechoix!$A$4,5,0))))</f>
        <v>0</v>
      </c>
      <c r="FB209" s="4">
        <f>IF(AL209=Listedechoix!$A$1,20,IF(AL209=Listedechoix!$A$2,15,IF(AL209=Listedechoix!$A$3,10,IF(AL209=Listedechoix!$A$4,5,0))))</f>
        <v>0</v>
      </c>
      <c r="FC209" s="4">
        <f>IF(AM209=Listedechoix!$A$1,20,IF(AM209=Listedechoix!$A$2,15,IF(AM209=Listedechoix!$A$3,10,IF(AM209=Listedechoix!$A$4,5,0))))</f>
        <v>0</v>
      </c>
      <c r="FD209" s="4">
        <f>IF(AN209=Listedechoix!$A$1,20,IF(AN209=Listedechoix!$A$2,15,IF(AN209=Listedechoix!$A$3,10,IF(AN209=Listedechoix!$A$4,5,0))))</f>
        <v>0</v>
      </c>
      <c r="FE209" s="4">
        <f>IF(AO209=Listedechoix!$A$1,20,IF(AO209=Listedechoix!$A$2,15,IF(AO209=Listedechoix!$A$3,10,IF(AO209=Listedechoix!$A$4,5,0))))</f>
        <v>0</v>
      </c>
      <c r="FF209" s="116" t="str">
        <f t="shared" si="124"/>
        <v>NNot</v>
      </c>
      <c r="FG209" s="117" t="str">
        <f t="shared" si="125"/>
        <v>NNot</v>
      </c>
      <c r="FH209" s="4">
        <f>IF(AP209=Listedechoix!$A$1,20,IF(AP209=Listedechoix!$A$2,15,IF(AP209=Listedechoix!$A$3,10,IF(AP209=Listedechoix!$A$4,5,0))))</f>
        <v>0</v>
      </c>
      <c r="FI209" s="4">
        <f>IF(AQ209=Listedechoix!$A$1,20,IF(AQ209=Listedechoix!$A$2,15,IF(AQ209=Listedechoix!$A$3,10,IF(AQ209=Listedechoix!$A$4,5,0))))</f>
        <v>0</v>
      </c>
      <c r="FJ209" s="4">
        <f>IF(AR209=Listedechoix!$A$1,20,IF(AR209=Listedechoix!$A$2,15,IF(AR209=Listedechoix!$A$3,10,IF(AR209=Listedechoix!$A$4,5,0))))</f>
        <v>0</v>
      </c>
      <c r="FK209" s="4">
        <f>IF(AS209=Listedechoix!$A$1,20,IF(AS209=Listedechoix!$A$2,15,IF(AS209=Listedechoix!$A$3,10,IF(AS209=Listedechoix!$A$4,5,0))))</f>
        <v>0</v>
      </c>
      <c r="FL209" s="4">
        <f>IF(AT209=Listedechoix!$A$1,20,IF(AT209=Listedechoix!$A$2,15,IF(AT209=Listedechoix!$A$3,10,IF(AT209=Listedechoix!$A$4,5,0))))</f>
        <v>0</v>
      </c>
      <c r="FM209" s="4">
        <f>IF(AU209=Listedechoix!$A$1,20,IF(AU209=Listedechoix!$A$2,15,IF(AU209=Listedechoix!$A$3,10,IF(AU209=Listedechoix!$A$4,5,0))))</f>
        <v>0</v>
      </c>
      <c r="FN209" s="4">
        <f>IF(AV209=Listedechoix!$A$1,20,IF(AV209=Listedechoix!$A$2,15,IF(AV209=Listedechoix!$A$3,10,IF(AV209=Listedechoix!$A$4,5,0))))</f>
        <v>0</v>
      </c>
      <c r="FO209" s="4">
        <f>IF(AW209=Listedechoix!$A$1,20,IF(AW209=Listedechoix!$A$2,15,IF(AW209=Listedechoix!$A$3,10,IF(AW209=Listedechoix!$A$4,5,0))))</f>
        <v>0</v>
      </c>
      <c r="FP209" s="4">
        <f>IF(AX209=Listedechoix!$A$1,20,IF(AX209=Listedechoix!$A$2,15,IF(AX209=Listedechoix!$A$3,10,IF(AX209=Listedechoix!$A$4,5,0))))</f>
        <v>0</v>
      </c>
      <c r="FQ209" s="4">
        <f>IF(AY209=Listedechoix!$A$1,20,IF(AY209=Listedechoix!$A$2,15,IF(AY209=Listedechoix!$A$3,10,IF(AY209=Listedechoix!$A$4,5,0))))</f>
        <v>0</v>
      </c>
      <c r="FR209" s="4">
        <f>IF(AZ209=Listedechoix!$A$1,20,IF(AZ209=Listedechoix!$A$2,15,IF(AZ209=Listedechoix!$A$3,10,IF(AZ209=Listedechoix!$A$4,5,0))))</f>
        <v>0</v>
      </c>
      <c r="FS209" s="4">
        <f>IF(BA209=Listedechoix!$A$1,20,IF(BA209=Listedechoix!$A$2,15,IF(BA209=Listedechoix!$A$3,10,IF(BA209=Listedechoix!$A$4,5,0))))</f>
        <v>0</v>
      </c>
      <c r="FT209" s="4">
        <f>IF(BB209=Listedechoix!$A$1,20,IF(BB209=Listedechoix!$A$2,15,IF(BB209=Listedechoix!$A$3,10,IF(BB209=Listedechoix!$A$4,5,0))))</f>
        <v>0</v>
      </c>
      <c r="FU209" s="4">
        <f>IF(BC209=Listedechoix!$A$1,20,IF(BC209=Listedechoix!$A$2,15,IF(BC209=Listedechoix!$A$3,10,IF(BC209=Listedechoix!$A$4,5,0))))</f>
        <v>0</v>
      </c>
      <c r="FV209" s="116" t="str">
        <f t="shared" si="126"/>
        <v>NNot</v>
      </c>
      <c r="FW209" s="117" t="str">
        <f t="shared" si="127"/>
        <v>NNot</v>
      </c>
      <c r="FX209" s="4">
        <f>IF(BD209=Listedechoix!$A$1,20,IF(BD209=Listedechoix!$A$2,15,IF(BD209=Listedechoix!$A$3,10,IF(BD209=Listedechoix!$A$4,5,0))))</f>
        <v>0</v>
      </c>
      <c r="FY209" s="4">
        <f>IF(BE209=Listedechoix!$A$1,20,IF(BE209=Listedechoix!$A$2,15,IF(BE209=Listedechoix!$A$3,10,IF(BE209=Listedechoix!$A$4,5,0))))</f>
        <v>0</v>
      </c>
      <c r="FZ209" s="4">
        <f>IF(BF209=Listedechoix!$A$1,20,IF(BF209=Listedechoix!$A$2,15,IF(BF209=Listedechoix!$A$3,10,IF(BF209=Listedechoix!$A$4,5,0))))</f>
        <v>0</v>
      </c>
      <c r="GA209" s="4">
        <f>IF(BG209=Listedechoix!$A$1,20,IF(BG209=Listedechoix!$A$2,15,IF(BG209=Listedechoix!$A$3,10,IF(BG209=Listedechoix!$A$4,5,0))))</f>
        <v>0</v>
      </c>
      <c r="GB209" s="4">
        <f>IF(BH209=Listedechoix!$A$1,20,IF(BH209=Listedechoix!$A$2,15,IF(BH209=Listedechoix!$A$3,10,IF(BH209=Listedechoix!$A$4,5,0))))</f>
        <v>0</v>
      </c>
      <c r="GC209" s="4">
        <f>IF(BI209=Listedechoix!$A$1,20,IF(BI209=Listedechoix!$A$2,15,IF(BI209=Listedechoix!$A$3,10,IF(BI209=Listedechoix!$A$4,5,0))))</f>
        <v>0</v>
      </c>
      <c r="GD209" s="4">
        <f>IF(BJ209=Listedechoix!$A$1,20,IF(BJ209=Listedechoix!$A$2,15,IF(BJ209=Listedechoix!$A$3,10,IF(BJ209=Listedechoix!$A$4,5,0))))</f>
        <v>0</v>
      </c>
      <c r="GE209" s="4">
        <f>IF(BK209=Listedechoix!$A$1,20,IF(BK209=Listedechoix!$A$2,15,IF(BK209=Listedechoix!$A$3,10,IF(BK209=Listedechoix!$A$4,5,0))))</f>
        <v>0</v>
      </c>
      <c r="GF209" s="4">
        <f>IF(BL209=Listedechoix!$A$1,20,IF(BL209=Listedechoix!$A$2,15,IF(BL209=Listedechoix!$A$3,10,IF(BL209=Listedechoix!$A$4,5,0))))</f>
        <v>0</v>
      </c>
      <c r="GG209" s="4">
        <f>IF(BM209=Listedechoix!$A$1,20,IF(BM209=Listedechoix!$A$2,15,IF(BM209=Listedechoix!$A$3,10,IF(BM209=Listedechoix!$A$4,5,0))))</f>
        <v>0</v>
      </c>
      <c r="GH209" s="4">
        <f>IF(BN209=Listedechoix!$A$1,20,IF(BN209=Listedechoix!$A$2,15,IF(BN209=Listedechoix!$A$3,10,IF(BN209=Listedechoix!$A$4,5,0))))</f>
        <v>0</v>
      </c>
      <c r="GI209" s="116" t="str">
        <f t="shared" si="128"/>
        <v>NNot</v>
      </c>
      <c r="GJ209" s="117" t="str">
        <f t="shared" si="129"/>
        <v>NNot</v>
      </c>
      <c r="GK209" s="4">
        <f>IF(BO209=Listedechoix!$A$1,20,IF(BO209=Listedechoix!$A$2,15,IF(BO209=Listedechoix!$A$3,10,IF(BO209=Listedechoix!$A$4,5,0))))</f>
        <v>0</v>
      </c>
      <c r="GL209" s="4">
        <f>IF(BP209=Listedechoix!$A$1,20,IF(BP209=Listedechoix!$A$2,15,IF(BP209=Listedechoix!$A$3,10,IF(BP209=Listedechoix!$A$4,5,0))))</f>
        <v>0</v>
      </c>
      <c r="GM209" s="4">
        <f>IF(BQ209=Listedechoix!$A$1,20,IF(BQ209=Listedechoix!$A$2,15,IF(BQ209=Listedechoix!$A$3,10,IF(BQ209=Listedechoix!$A$4,5,0))))</f>
        <v>0</v>
      </c>
      <c r="GN209" s="4">
        <f>IF(BR209=Listedechoix!$A$1,20,IF(BR209=Listedechoix!$A$2,15,IF(BR209=Listedechoix!$A$3,10,IF(BR209=Listedechoix!$A$4,5,0))))</f>
        <v>0</v>
      </c>
      <c r="GO209" s="4">
        <f>IF(BS209=Listedechoix!$A$1,20,IF(BS209=Listedechoix!$A$2,15,IF(BS209=Listedechoix!$A$3,10,IF(BS209=Listedechoix!$A$4,5,0))))</f>
        <v>0</v>
      </c>
      <c r="GP209" s="4">
        <f>IF(BT209=Listedechoix!$A$1,20,IF(BT209=Listedechoix!$A$2,15,IF(BT209=Listedechoix!$A$3,10,IF(BT209=Listedechoix!$A$4,5,0))))</f>
        <v>0</v>
      </c>
      <c r="GQ209" s="4">
        <f>IF(BU209=Listedechoix!$A$1,20,IF(BU209=Listedechoix!$A$2,15,IF(BU209=Listedechoix!$A$3,10,IF(BU209=Listedechoix!$A$4,5,0))))</f>
        <v>0</v>
      </c>
      <c r="GR209" s="4">
        <f>IF(BV209=Listedechoix!$A$1,20,IF(BV209=Listedechoix!$A$2,15,IF(BV209=Listedechoix!$A$3,10,IF(BV209=Listedechoix!$A$4,5,0))))</f>
        <v>0</v>
      </c>
      <c r="GS209" s="4">
        <f>IF(BW209=Listedechoix!$A$1,20,IF(BW209=Listedechoix!$A$2,15,IF(BW209=Listedechoix!$A$3,10,IF(BW209=Listedechoix!$A$4,5,0))))</f>
        <v>0</v>
      </c>
      <c r="GT209" s="4">
        <f>IF(BX209=Listedechoix!$A$1,20,IF(BX209=Listedechoix!$A$2,15,IF(BX209=Listedechoix!$A$3,10,IF(BX209=Listedechoix!$A$4,5,0))))</f>
        <v>0</v>
      </c>
      <c r="GU209" s="4">
        <f>IF(BY209=Listedechoix!$A$1,20,IF(BY209=Listedechoix!$A$2,15,IF(BY209=Listedechoix!$A$3,10,IF(BY209=Listedechoix!$A$4,5,0))))</f>
        <v>0</v>
      </c>
      <c r="GV209" s="116" t="str">
        <f t="shared" si="130"/>
        <v>NNot</v>
      </c>
      <c r="GW209" s="117" t="str">
        <f t="shared" si="131"/>
        <v>NNot</v>
      </c>
      <c r="GX209" s="4">
        <f>IF(BZ209=Listedechoix!$A$1,20,IF(BZ209=Listedechoix!$A$2,15,IF(BZ209=Listedechoix!$A$3,10,IF(BZ209=Listedechoix!$A$4,5,0))))</f>
        <v>0</v>
      </c>
      <c r="GY209" s="4">
        <f>IF(CA209=Listedechoix!$A$1,20,IF(CA209=Listedechoix!$A$2,15,IF(CA209=Listedechoix!$A$3,10,IF(CA209=Listedechoix!$A$4,5,0))))</f>
        <v>0</v>
      </c>
      <c r="GZ209" s="4">
        <f>IF(CB209=Listedechoix!$A$1,20,IF(CB209=Listedechoix!$A$2,15,IF(CB209=Listedechoix!$A$3,10,IF(CB209=Listedechoix!$A$4,5,0))))</f>
        <v>0</v>
      </c>
      <c r="HA209" s="4">
        <f>IF(CC209=Listedechoix!$A$1,20,IF(CC209=Listedechoix!$A$2,15,IF(CC209=Listedechoix!$A$3,10,IF(CC209=Listedechoix!$A$4,5,0))))</f>
        <v>0</v>
      </c>
      <c r="HB209" s="4">
        <f>IF(CD209=Listedechoix!$A$1,20,IF(CD209=Listedechoix!$A$2,15,IF(CD209=Listedechoix!$A$3,10,IF(CD209=Listedechoix!$A$4,5,0))))</f>
        <v>0</v>
      </c>
      <c r="HC209" s="4">
        <f>IF(CE209=Listedechoix!$A$1,20,IF(CE209=Listedechoix!$A$2,15,IF(CE209=Listedechoix!$A$3,10,IF(CE209=Listedechoix!$A$4,5,0))))</f>
        <v>0</v>
      </c>
      <c r="HD209" s="4">
        <f>IF(CF209=Listedechoix!$A$1,20,IF(CF209=Listedechoix!$A$2,15,IF(CF209=Listedechoix!$A$3,10,IF(CF209=Listedechoix!$A$4,5,0))))</f>
        <v>0</v>
      </c>
      <c r="HE209" s="4">
        <f>IF(CG209=Listedechoix!$A$1,20,IF(CG209=Listedechoix!$A$2,15,IF(CG209=Listedechoix!$A$3,10,IF(CG209=Listedechoix!$A$4,5,0))))</f>
        <v>0</v>
      </c>
      <c r="HF209" s="4">
        <f>IF(CH209=Listedechoix!$A$1,20,IF(CH209=Listedechoix!$A$2,15,IF(CH209=Listedechoix!$A$3,10,IF(CH209=Listedechoix!$A$4,5,0))))</f>
        <v>0</v>
      </c>
      <c r="HG209" s="4">
        <f>IF(CI209=Listedechoix!$A$1,20,IF(CI209=Listedechoix!$A$2,15,IF(CI209=Listedechoix!$A$3,10,IF(CI209=Listedechoix!$A$4,5,0))))</f>
        <v>0</v>
      </c>
      <c r="HH209" s="4">
        <f>IF(CJ209=Listedechoix!$A$1,20,IF(CJ209=Listedechoix!$A$2,15,IF(CJ209=Listedechoix!$A$3,10,IF(CJ209=Listedechoix!$A$4,5,0))))</f>
        <v>0</v>
      </c>
      <c r="HI209" s="4">
        <f>IF(CK209=Listedechoix!$A$1,20,IF(CK209=Listedechoix!$A$2,15,IF(CK209=Listedechoix!$A$3,10,IF(CK209=Listedechoix!$A$4,5,0))))</f>
        <v>0</v>
      </c>
      <c r="HJ209" s="4">
        <f>IF(CL209=Listedechoix!$A$1,20,IF(CL209=Listedechoix!$A$2,15,IF(CL209=Listedechoix!$A$3,10,IF(CL209=Listedechoix!$A$4,5,0))))</f>
        <v>0</v>
      </c>
      <c r="HK209" s="4">
        <f>IF(CM209=Listedechoix!$A$1,20,IF(CM209=Listedechoix!$A$2,15,IF(CM209=Listedechoix!$A$3,10,IF(CM209=Listedechoix!$A$4,5,0))))</f>
        <v>0</v>
      </c>
      <c r="HL209" s="116" t="str">
        <f t="shared" si="132"/>
        <v>NNot</v>
      </c>
      <c r="HM209" s="117" t="str">
        <f t="shared" si="133"/>
        <v>NNot</v>
      </c>
    </row>
    <row r="210" spans="1:221" x14ac:dyDescent="0.25">
      <c r="A210" s="34"/>
      <c r="B210" s="34"/>
      <c r="C210" s="35"/>
      <c r="D210" s="35"/>
      <c r="E210" s="35"/>
      <c r="F210" s="43"/>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1" t="str">
        <f t="shared" si="109"/>
        <v/>
      </c>
      <c r="CO210" s="31" t="str">
        <f t="shared" si="109"/>
        <v/>
      </c>
      <c r="CP210" s="31" t="str">
        <f t="shared" si="109"/>
        <v/>
      </c>
      <c r="CQ210" s="31" t="str">
        <f t="shared" si="109"/>
        <v/>
      </c>
      <c r="CR210" s="32">
        <f t="shared" si="110"/>
        <v>0</v>
      </c>
      <c r="CS210" s="33" t="str">
        <f t="shared" si="134"/>
        <v/>
      </c>
      <c r="CT210" s="31" t="str">
        <f t="shared" si="111"/>
        <v/>
      </c>
      <c r="CU210" s="31" t="str">
        <f t="shared" si="111"/>
        <v/>
      </c>
      <c r="CV210" s="31" t="str">
        <f t="shared" si="111"/>
        <v/>
      </c>
      <c r="CW210" s="31" t="str">
        <f t="shared" si="111"/>
        <v/>
      </c>
      <c r="CX210" s="32">
        <f t="shared" si="112"/>
        <v>0</v>
      </c>
      <c r="CY210" s="33" t="str">
        <f t="shared" si="113"/>
        <v>NNot</v>
      </c>
      <c r="CZ210" s="31" t="str">
        <f t="shared" si="107"/>
        <v/>
      </c>
      <c r="DA210" s="31" t="str">
        <f t="shared" si="107"/>
        <v/>
      </c>
      <c r="DB210" s="31" t="str">
        <f t="shared" si="107"/>
        <v/>
      </c>
      <c r="DC210" s="31" t="str">
        <f t="shared" si="107"/>
        <v/>
      </c>
      <c r="DD210" s="32">
        <f t="shared" si="135"/>
        <v>0</v>
      </c>
      <c r="DE210" s="33" t="str">
        <f t="shared" si="114"/>
        <v>NNot</v>
      </c>
      <c r="DF210" s="31" t="str">
        <f t="shared" si="115"/>
        <v/>
      </c>
      <c r="DG210" s="31" t="str">
        <f t="shared" si="115"/>
        <v/>
      </c>
      <c r="DH210" s="31" t="str">
        <f t="shared" si="115"/>
        <v/>
      </c>
      <c r="DI210" s="31" t="str">
        <f t="shared" si="115"/>
        <v/>
      </c>
      <c r="DJ210" s="32">
        <f t="shared" si="116"/>
        <v>0</v>
      </c>
      <c r="DK210" s="33" t="str">
        <f t="shared" si="117"/>
        <v>NNot</v>
      </c>
      <c r="DL210" s="31" t="str">
        <f t="shared" si="118"/>
        <v/>
      </c>
      <c r="DM210" s="31" t="str">
        <f t="shared" si="118"/>
        <v/>
      </c>
      <c r="DN210" s="31" t="str">
        <f t="shared" si="118"/>
        <v/>
      </c>
      <c r="DO210" s="31" t="str">
        <f t="shared" si="118"/>
        <v/>
      </c>
      <c r="DP210" s="32">
        <f t="shared" si="108"/>
        <v>0</v>
      </c>
      <c r="DQ210" s="33" t="str">
        <f t="shared" si="119"/>
        <v>NNot</v>
      </c>
      <c r="DR210" s="4">
        <f>IF(F210=Listedechoix!$A$1,20,IF(F210=Listedechoix!$A$2,15,IF(F210=Listedechoix!$A$3,10,IF(F210=Listedechoix!$A$4,5,0))))</f>
        <v>0</v>
      </c>
      <c r="DS210" s="4">
        <f>IF(G210=Listedechoix!$A$1,20,IF(G210=Listedechoix!$A$2,15,IF(G210=Listedechoix!$A$3,10,IF(G210=Listedechoix!$A$4,5,0))))</f>
        <v>0</v>
      </c>
      <c r="DT210" s="4">
        <f>IF(H210=Listedechoix!$A$1,20,IF(H210=Listedechoix!$A$2,15,IF(H210=Listedechoix!$A$3,10,IF(H210=Listedechoix!$A$4,5,0))))</f>
        <v>0</v>
      </c>
      <c r="DU210" s="4">
        <f>IF(I210=Listedechoix!$A$1,20,IF(I210=Listedechoix!$A$2,15,IF(I210=Listedechoix!$A$3,10,IF(I210=Listedechoix!$A$4,5,0))))</f>
        <v>0</v>
      </c>
      <c r="DV210" s="4">
        <f>IF(J210=Listedechoix!$A$1,20,IF(J210=Listedechoix!$A$2,15,IF(J210=Listedechoix!$A$3,10,IF(J210=Listedechoix!$A$4,5,0))))</f>
        <v>0</v>
      </c>
      <c r="DW210" s="4">
        <f>IF(K210=Listedechoix!$A$1,20,IF(K210=Listedechoix!$A$2,15,IF(K210=Listedechoix!$A$3,10,IF(K210=Listedechoix!$A$4,5,0))))</f>
        <v>0</v>
      </c>
      <c r="DX210" s="4">
        <f>IF(L210=Listedechoix!$A$1,20,IF(L210=Listedechoix!$A$2,15,IF(L210=Listedechoix!$A$3,10,IF(L210=Listedechoix!$A$4,5,0))))</f>
        <v>0</v>
      </c>
      <c r="DY210" s="4">
        <f>IF(M210=Listedechoix!$A$1,20,IF(M210=Listedechoix!$A$2,15,IF(M210=Listedechoix!$A$3,10,IF(M210=Listedechoix!$A$4,5,0))))</f>
        <v>0</v>
      </c>
      <c r="DZ210" s="4">
        <f>IF(N210=Listedechoix!$A$1,20,IF(N210=Listedechoix!$A$2,15,IF(N210=Listedechoix!$A$3,10,IF(N210=Listedechoix!$A$4,5,0))))</f>
        <v>0</v>
      </c>
      <c r="EA210" s="4">
        <f>IF(O210=Listedechoix!$A$1,20,IF(O210=Listedechoix!$A$2,15,IF(O210=Listedechoix!$A$3,10,IF(O210=Listedechoix!$A$4,5,0))))</f>
        <v>0</v>
      </c>
      <c r="EB210" s="4">
        <f>IF(P210=Listedechoix!$A$1,20,IF(P210=Listedechoix!$A$2,15,IF(P210=Listedechoix!$A$3,10,IF(P210=Listedechoix!$A$4,5,0))))</f>
        <v>0</v>
      </c>
      <c r="EC210" s="116" t="str">
        <f t="shared" si="120"/>
        <v>NNot</v>
      </c>
      <c r="ED210" s="117" t="str">
        <f t="shared" si="121"/>
        <v>NNot</v>
      </c>
      <c r="EE210" s="4">
        <f>IF(Q210=Listedechoix!$A$1,20,IF(Q210=Listedechoix!$A$2,15,IF(Q210=Listedechoix!$A$3,10,IF(Q210=Listedechoix!$A$4,5,0))))</f>
        <v>0</v>
      </c>
      <c r="EF210" s="4">
        <f>IF(R210=Listedechoix!$A$1,20,IF(R210=Listedechoix!$A$2,15,IF(R210=Listedechoix!$A$3,10,IF(R210=Listedechoix!$A$4,5,0))))</f>
        <v>0</v>
      </c>
      <c r="EG210" s="4">
        <f>IF(S210=Listedechoix!$A$1,20,IF(S210=Listedechoix!$A$2,15,IF(S210=Listedechoix!$A$3,10,IF(S210=Listedechoix!$A$4,5,0))))</f>
        <v>0</v>
      </c>
      <c r="EH210" s="4">
        <f>IF(T210=Listedechoix!$A$1,20,IF(T210=Listedechoix!$A$2,15,IF(T210=Listedechoix!$A$3,10,IF(T210=Listedechoix!$A$4,5,0))))</f>
        <v>0</v>
      </c>
      <c r="EI210" s="4">
        <f>IF(U210=Listedechoix!$A$1,20,IF(U210=Listedechoix!$A$2,15,IF(U210=Listedechoix!$A$3,10,IF(U210=Listedechoix!$A$4,5,0))))</f>
        <v>0</v>
      </c>
      <c r="EJ210" s="4">
        <f>IF(V210=Listedechoix!$A$1,20,IF(V210=Listedechoix!$A$2,15,IF(V210=Listedechoix!$A$3,10,IF(V210=Listedechoix!$A$4,5,0))))</f>
        <v>0</v>
      </c>
      <c r="EK210" s="4">
        <f>IF(W210=Listedechoix!$A$1,20,IF(W210=Listedechoix!$A$2,15,IF(W210=Listedechoix!$A$3,10,IF(W210=Listedechoix!$A$4,5,0))))</f>
        <v>0</v>
      </c>
      <c r="EL210" s="4">
        <f>IF(X210=Listedechoix!$A$1,20,IF(X210=Listedechoix!$A$2,15,IF(X210=Listedechoix!$A$3,10,IF(X210=Listedechoix!$A$4,5,0))))</f>
        <v>0</v>
      </c>
      <c r="EM210" s="4">
        <f>IF(Y210=Listedechoix!$A$1,20,IF(Y210=Listedechoix!$A$2,15,IF(Y210=Listedechoix!$A$3,10,IF(Y210=Listedechoix!$A$4,5,0))))</f>
        <v>0</v>
      </c>
      <c r="EN210" s="4">
        <f>IF(Z210=Listedechoix!$A$1,20,IF(Z210=Listedechoix!$A$2,15,IF(Z210=Listedechoix!$A$3,10,IF(Z210=Listedechoix!$A$4,5,0))))</f>
        <v>0</v>
      </c>
      <c r="EO210" s="4">
        <f>IF(AA210=Listedechoix!$A$1,20,IF(AA210=Listedechoix!$A$2,15,IF(AA210=Listedechoix!$A$3,10,IF(AA210=Listedechoix!$A$4,5,0))))</f>
        <v>0</v>
      </c>
      <c r="EP210" s="116" t="str">
        <f t="shared" si="122"/>
        <v>NNot</v>
      </c>
      <c r="EQ210" s="117" t="str">
        <f t="shared" si="123"/>
        <v>NNot</v>
      </c>
      <c r="ER210" s="4">
        <f>IF(AB210=Listedechoix!$A$1,20,IF(AB210=Listedechoix!$A$2,15,IF(AB210=Listedechoix!$A$3,10,IF(AB210=Listedechoix!$A$4,5,0))))</f>
        <v>0</v>
      </c>
      <c r="ES210" s="4">
        <f>IF(AC210=Listedechoix!$A$1,20,IF(AC210=Listedechoix!$A$2,15,IF(AC210=Listedechoix!$A$3,10,IF(AC210=Listedechoix!$A$4,5,0))))</f>
        <v>0</v>
      </c>
      <c r="ET210" s="4">
        <f>IF(AD210=Listedechoix!$A$1,20,IF(AD210=Listedechoix!$A$2,15,IF(AD210=Listedechoix!$A$3,10,IF(AD210=Listedechoix!$A$4,5,0))))</f>
        <v>0</v>
      </c>
      <c r="EU210" s="4">
        <f>IF(AE210=Listedechoix!$A$1,20,IF(AE210=Listedechoix!$A$2,15,IF(AE210=Listedechoix!$A$3,10,IF(AE210=Listedechoix!$A$4,5,0))))</f>
        <v>0</v>
      </c>
      <c r="EV210" s="4">
        <f>IF(AF210=Listedechoix!$A$1,20,IF(AF210=Listedechoix!$A$2,15,IF(AF210=Listedechoix!$A$3,10,IF(AF210=Listedechoix!$A$4,5,0))))</f>
        <v>0</v>
      </c>
      <c r="EW210" s="4">
        <f>IF(AG210=Listedechoix!$A$1,20,IF(AG210=Listedechoix!$A$2,15,IF(AG210=Listedechoix!$A$3,10,IF(AG210=Listedechoix!$A$4,5,0))))</f>
        <v>0</v>
      </c>
      <c r="EX210" s="4">
        <f>IF(AH210=Listedechoix!$A$1,20,IF(AH210=Listedechoix!$A$2,15,IF(AH210=Listedechoix!$A$3,10,IF(AH210=Listedechoix!$A$4,5,0))))</f>
        <v>0</v>
      </c>
      <c r="EY210" s="4">
        <f>IF(AI210=Listedechoix!$A$1,20,IF(AI210=Listedechoix!$A$2,15,IF(AI210=Listedechoix!$A$3,10,IF(AI210=Listedechoix!$A$4,5,0))))</f>
        <v>0</v>
      </c>
      <c r="EZ210" s="4">
        <f>IF(AJ210=Listedechoix!$A$1,20,IF(AJ210=Listedechoix!$A$2,15,IF(AJ210=Listedechoix!$A$3,10,IF(AJ210=Listedechoix!$A$4,5,0))))</f>
        <v>0</v>
      </c>
      <c r="FA210" s="4">
        <f>IF(AK210=Listedechoix!$A$1,20,IF(AK210=Listedechoix!$A$2,15,IF(AK210=Listedechoix!$A$3,10,IF(AK210=Listedechoix!$A$4,5,0))))</f>
        <v>0</v>
      </c>
      <c r="FB210" s="4">
        <f>IF(AL210=Listedechoix!$A$1,20,IF(AL210=Listedechoix!$A$2,15,IF(AL210=Listedechoix!$A$3,10,IF(AL210=Listedechoix!$A$4,5,0))))</f>
        <v>0</v>
      </c>
      <c r="FC210" s="4">
        <f>IF(AM210=Listedechoix!$A$1,20,IF(AM210=Listedechoix!$A$2,15,IF(AM210=Listedechoix!$A$3,10,IF(AM210=Listedechoix!$A$4,5,0))))</f>
        <v>0</v>
      </c>
      <c r="FD210" s="4">
        <f>IF(AN210=Listedechoix!$A$1,20,IF(AN210=Listedechoix!$A$2,15,IF(AN210=Listedechoix!$A$3,10,IF(AN210=Listedechoix!$A$4,5,0))))</f>
        <v>0</v>
      </c>
      <c r="FE210" s="4">
        <f>IF(AO210=Listedechoix!$A$1,20,IF(AO210=Listedechoix!$A$2,15,IF(AO210=Listedechoix!$A$3,10,IF(AO210=Listedechoix!$A$4,5,0))))</f>
        <v>0</v>
      </c>
      <c r="FF210" s="116" t="str">
        <f t="shared" si="124"/>
        <v>NNot</v>
      </c>
      <c r="FG210" s="117" t="str">
        <f t="shared" si="125"/>
        <v>NNot</v>
      </c>
      <c r="FH210" s="4">
        <f>IF(AP210=Listedechoix!$A$1,20,IF(AP210=Listedechoix!$A$2,15,IF(AP210=Listedechoix!$A$3,10,IF(AP210=Listedechoix!$A$4,5,0))))</f>
        <v>0</v>
      </c>
      <c r="FI210" s="4">
        <f>IF(AQ210=Listedechoix!$A$1,20,IF(AQ210=Listedechoix!$A$2,15,IF(AQ210=Listedechoix!$A$3,10,IF(AQ210=Listedechoix!$A$4,5,0))))</f>
        <v>0</v>
      </c>
      <c r="FJ210" s="4">
        <f>IF(AR210=Listedechoix!$A$1,20,IF(AR210=Listedechoix!$A$2,15,IF(AR210=Listedechoix!$A$3,10,IF(AR210=Listedechoix!$A$4,5,0))))</f>
        <v>0</v>
      </c>
      <c r="FK210" s="4">
        <f>IF(AS210=Listedechoix!$A$1,20,IF(AS210=Listedechoix!$A$2,15,IF(AS210=Listedechoix!$A$3,10,IF(AS210=Listedechoix!$A$4,5,0))))</f>
        <v>0</v>
      </c>
      <c r="FL210" s="4">
        <f>IF(AT210=Listedechoix!$A$1,20,IF(AT210=Listedechoix!$A$2,15,IF(AT210=Listedechoix!$A$3,10,IF(AT210=Listedechoix!$A$4,5,0))))</f>
        <v>0</v>
      </c>
      <c r="FM210" s="4">
        <f>IF(AU210=Listedechoix!$A$1,20,IF(AU210=Listedechoix!$A$2,15,IF(AU210=Listedechoix!$A$3,10,IF(AU210=Listedechoix!$A$4,5,0))))</f>
        <v>0</v>
      </c>
      <c r="FN210" s="4">
        <f>IF(AV210=Listedechoix!$A$1,20,IF(AV210=Listedechoix!$A$2,15,IF(AV210=Listedechoix!$A$3,10,IF(AV210=Listedechoix!$A$4,5,0))))</f>
        <v>0</v>
      </c>
      <c r="FO210" s="4">
        <f>IF(AW210=Listedechoix!$A$1,20,IF(AW210=Listedechoix!$A$2,15,IF(AW210=Listedechoix!$A$3,10,IF(AW210=Listedechoix!$A$4,5,0))))</f>
        <v>0</v>
      </c>
      <c r="FP210" s="4">
        <f>IF(AX210=Listedechoix!$A$1,20,IF(AX210=Listedechoix!$A$2,15,IF(AX210=Listedechoix!$A$3,10,IF(AX210=Listedechoix!$A$4,5,0))))</f>
        <v>0</v>
      </c>
      <c r="FQ210" s="4">
        <f>IF(AY210=Listedechoix!$A$1,20,IF(AY210=Listedechoix!$A$2,15,IF(AY210=Listedechoix!$A$3,10,IF(AY210=Listedechoix!$A$4,5,0))))</f>
        <v>0</v>
      </c>
      <c r="FR210" s="4">
        <f>IF(AZ210=Listedechoix!$A$1,20,IF(AZ210=Listedechoix!$A$2,15,IF(AZ210=Listedechoix!$A$3,10,IF(AZ210=Listedechoix!$A$4,5,0))))</f>
        <v>0</v>
      </c>
      <c r="FS210" s="4">
        <f>IF(BA210=Listedechoix!$A$1,20,IF(BA210=Listedechoix!$A$2,15,IF(BA210=Listedechoix!$A$3,10,IF(BA210=Listedechoix!$A$4,5,0))))</f>
        <v>0</v>
      </c>
      <c r="FT210" s="4">
        <f>IF(BB210=Listedechoix!$A$1,20,IF(BB210=Listedechoix!$A$2,15,IF(BB210=Listedechoix!$A$3,10,IF(BB210=Listedechoix!$A$4,5,0))))</f>
        <v>0</v>
      </c>
      <c r="FU210" s="4">
        <f>IF(BC210=Listedechoix!$A$1,20,IF(BC210=Listedechoix!$A$2,15,IF(BC210=Listedechoix!$A$3,10,IF(BC210=Listedechoix!$A$4,5,0))))</f>
        <v>0</v>
      </c>
      <c r="FV210" s="116" t="str">
        <f t="shared" si="126"/>
        <v>NNot</v>
      </c>
      <c r="FW210" s="117" t="str">
        <f t="shared" si="127"/>
        <v>NNot</v>
      </c>
      <c r="FX210" s="4">
        <f>IF(BD210=Listedechoix!$A$1,20,IF(BD210=Listedechoix!$A$2,15,IF(BD210=Listedechoix!$A$3,10,IF(BD210=Listedechoix!$A$4,5,0))))</f>
        <v>0</v>
      </c>
      <c r="FY210" s="4">
        <f>IF(BE210=Listedechoix!$A$1,20,IF(BE210=Listedechoix!$A$2,15,IF(BE210=Listedechoix!$A$3,10,IF(BE210=Listedechoix!$A$4,5,0))))</f>
        <v>0</v>
      </c>
      <c r="FZ210" s="4">
        <f>IF(BF210=Listedechoix!$A$1,20,IF(BF210=Listedechoix!$A$2,15,IF(BF210=Listedechoix!$A$3,10,IF(BF210=Listedechoix!$A$4,5,0))))</f>
        <v>0</v>
      </c>
      <c r="GA210" s="4">
        <f>IF(BG210=Listedechoix!$A$1,20,IF(BG210=Listedechoix!$A$2,15,IF(BG210=Listedechoix!$A$3,10,IF(BG210=Listedechoix!$A$4,5,0))))</f>
        <v>0</v>
      </c>
      <c r="GB210" s="4">
        <f>IF(BH210=Listedechoix!$A$1,20,IF(BH210=Listedechoix!$A$2,15,IF(BH210=Listedechoix!$A$3,10,IF(BH210=Listedechoix!$A$4,5,0))))</f>
        <v>0</v>
      </c>
      <c r="GC210" s="4">
        <f>IF(BI210=Listedechoix!$A$1,20,IF(BI210=Listedechoix!$A$2,15,IF(BI210=Listedechoix!$A$3,10,IF(BI210=Listedechoix!$A$4,5,0))))</f>
        <v>0</v>
      </c>
      <c r="GD210" s="4">
        <f>IF(BJ210=Listedechoix!$A$1,20,IF(BJ210=Listedechoix!$A$2,15,IF(BJ210=Listedechoix!$A$3,10,IF(BJ210=Listedechoix!$A$4,5,0))))</f>
        <v>0</v>
      </c>
      <c r="GE210" s="4">
        <f>IF(BK210=Listedechoix!$A$1,20,IF(BK210=Listedechoix!$A$2,15,IF(BK210=Listedechoix!$A$3,10,IF(BK210=Listedechoix!$A$4,5,0))))</f>
        <v>0</v>
      </c>
      <c r="GF210" s="4">
        <f>IF(BL210=Listedechoix!$A$1,20,IF(BL210=Listedechoix!$A$2,15,IF(BL210=Listedechoix!$A$3,10,IF(BL210=Listedechoix!$A$4,5,0))))</f>
        <v>0</v>
      </c>
      <c r="GG210" s="4">
        <f>IF(BM210=Listedechoix!$A$1,20,IF(BM210=Listedechoix!$A$2,15,IF(BM210=Listedechoix!$A$3,10,IF(BM210=Listedechoix!$A$4,5,0))))</f>
        <v>0</v>
      </c>
      <c r="GH210" s="4">
        <f>IF(BN210=Listedechoix!$A$1,20,IF(BN210=Listedechoix!$A$2,15,IF(BN210=Listedechoix!$A$3,10,IF(BN210=Listedechoix!$A$4,5,0))))</f>
        <v>0</v>
      </c>
      <c r="GI210" s="116" t="str">
        <f t="shared" si="128"/>
        <v>NNot</v>
      </c>
      <c r="GJ210" s="117" t="str">
        <f t="shared" si="129"/>
        <v>NNot</v>
      </c>
      <c r="GK210" s="4">
        <f>IF(BO210=Listedechoix!$A$1,20,IF(BO210=Listedechoix!$A$2,15,IF(BO210=Listedechoix!$A$3,10,IF(BO210=Listedechoix!$A$4,5,0))))</f>
        <v>0</v>
      </c>
      <c r="GL210" s="4">
        <f>IF(BP210=Listedechoix!$A$1,20,IF(BP210=Listedechoix!$A$2,15,IF(BP210=Listedechoix!$A$3,10,IF(BP210=Listedechoix!$A$4,5,0))))</f>
        <v>0</v>
      </c>
      <c r="GM210" s="4">
        <f>IF(BQ210=Listedechoix!$A$1,20,IF(BQ210=Listedechoix!$A$2,15,IF(BQ210=Listedechoix!$A$3,10,IF(BQ210=Listedechoix!$A$4,5,0))))</f>
        <v>0</v>
      </c>
      <c r="GN210" s="4">
        <f>IF(BR210=Listedechoix!$A$1,20,IF(BR210=Listedechoix!$A$2,15,IF(BR210=Listedechoix!$A$3,10,IF(BR210=Listedechoix!$A$4,5,0))))</f>
        <v>0</v>
      </c>
      <c r="GO210" s="4">
        <f>IF(BS210=Listedechoix!$A$1,20,IF(BS210=Listedechoix!$A$2,15,IF(BS210=Listedechoix!$A$3,10,IF(BS210=Listedechoix!$A$4,5,0))))</f>
        <v>0</v>
      </c>
      <c r="GP210" s="4">
        <f>IF(BT210=Listedechoix!$A$1,20,IF(BT210=Listedechoix!$A$2,15,IF(BT210=Listedechoix!$A$3,10,IF(BT210=Listedechoix!$A$4,5,0))))</f>
        <v>0</v>
      </c>
      <c r="GQ210" s="4">
        <f>IF(BU210=Listedechoix!$A$1,20,IF(BU210=Listedechoix!$A$2,15,IF(BU210=Listedechoix!$A$3,10,IF(BU210=Listedechoix!$A$4,5,0))))</f>
        <v>0</v>
      </c>
      <c r="GR210" s="4">
        <f>IF(BV210=Listedechoix!$A$1,20,IF(BV210=Listedechoix!$A$2,15,IF(BV210=Listedechoix!$A$3,10,IF(BV210=Listedechoix!$A$4,5,0))))</f>
        <v>0</v>
      </c>
      <c r="GS210" s="4">
        <f>IF(BW210=Listedechoix!$A$1,20,IF(BW210=Listedechoix!$A$2,15,IF(BW210=Listedechoix!$A$3,10,IF(BW210=Listedechoix!$A$4,5,0))))</f>
        <v>0</v>
      </c>
      <c r="GT210" s="4">
        <f>IF(BX210=Listedechoix!$A$1,20,IF(BX210=Listedechoix!$A$2,15,IF(BX210=Listedechoix!$A$3,10,IF(BX210=Listedechoix!$A$4,5,0))))</f>
        <v>0</v>
      </c>
      <c r="GU210" s="4">
        <f>IF(BY210=Listedechoix!$A$1,20,IF(BY210=Listedechoix!$A$2,15,IF(BY210=Listedechoix!$A$3,10,IF(BY210=Listedechoix!$A$4,5,0))))</f>
        <v>0</v>
      </c>
      <c r="GV210" s="116" t="str">
        <f t="shared" si="130"/>
        <v>NNot</v>
      </c>
      <c r="GW210" s="117" t="str">
        <f t="shared" si="131"/>
        <v>NNot</v>
      </c>
      <c r="GX210" s="4">
        <f>IF(BZ210=Listedechoix!$A$1,20,IF(BZ210=Listedechoix!$A$2,15,IF(BZ210=Listedechoix!$A$3,10,IF(BZ210=Listedechoix!$A$4,5,0))))</f>
        <v>0</v>
      </c>
      <c r="GY210" s="4">
        <f>IF(CA210=Listedechoix!$A$1,20,IF(CA210=Listedechoix!$A$2,15,IF(CA210=Listedechoix!$A$3,10,IF(CA210=Listedechoix!$A$4,5,0))))</f>
        <v>0</v>
      </c>
      <c r="GZ210" s="4">
        <f>IF(CB210=Listedechoix!$A$1,20,IF(CB210=Listedechoix!$A$2,15,IF(CB210=Listedechoix!$A$3,10,IF(CB210=Listedechoix!$A$4,5,0))))</f>
        <v>0</v>
      </c>
      <c r="HA210" s="4">
        <f>IF(CC210=Listedechoix!$A$1,20,IF(CC210=Listedechoix!$A$2,15,IF(CC210=Listedechoix!$A$3,10,IF(CC210=Listedechoix!$A$4,5,0))))</f>
        <v>0</v>
      </c>
      <c r="HB210" s="4">
        <f>IF(CD210=Listedechoix!$A$1,20,IF(CD210=Listedechoix!$A$2,15,IF(CD210=Listedechoix!$A$3,10,IF(CD210=Listedechoix!$A$4,5,0))))</f>
        <v>0</v>
      </c>
      <c r="HC210" s="4">
        <f>IF(CE210=Listedechoix!$A$1,20,IF(CE210=Listedechoix!$A$2,15,IF(CE210=Listedechoix!$A$3,10,IF(CE210=Listedechoix!$A$4,5,0))))</f>
        <v>0</v>
      </c>
      <c r="HD210" s="4">
        <f>IF(CF210=Listedechoix!$A$1,20,IF(CF210=Listedechoix!$A$2,15,IF(CF210=Listedechoix!$A$3,10,IF(CF210=Listedechoix!$A$4,5,0))))</f>
        <v>0</v>
      </c>
      <c r="HE210" s="4">
        <f>IF(CG210=Listedechoix!$A$1,20,IF(CG210=Listedechoix!$A$2,15,IF(CG210=Listedechoix!$A$3,10,IF(CG210=Listedechoix!$A$4,5,0))))</f>
        <v>0</v>
      </c>
      <c r="HF210" s="4">
        <f>IF(CH210=Listedechoix!$A$1,20,IF(CH210=Listedechoix!$A$2,15,IF(CH210=Listedechoix!$A$3,10,IF(CH210=Listedechoix!$A$4,5,0))))</f>
        <v>0</v>
      </c>
      <c r="HG210" s="4">
        <f>IF(CI210=Listedechoix!$A$1,20,IF(CI210=Listedechoix!$A$2,15,IF(CI210=Listedechoix!$A$3,10,IF(CI210=Listedechoix!$A$4,5,0))))</f>
        <v>0</v>
      </c>
      <c r="HH210" s="4">
        <f>IF(CJ210=Listedechoix!$A$1,20,IF(CJ210=Listedechoix!$A$2,15,IF(CJ210=Listedechoix!$A$3,10,IF(CJ210=Listedechoix!$A$4,5,0))))</f>
        <v>0</v>
      </c>
      <c r="HI210" s="4">
        <f>IF(CK210=Listedechoix!$A$1,20,IF(CK210=Listedechoix!$A$2,15,IF(CK210=Listedechoix!$A$3,10,IF(CK210=Listedechoix!$A$4,5,0))))</f>
        <v>0</v>
      </c>
      <c r="HJ210" s="4">
        <f>IF(CL210=Listedechoix!$A$1,20,IF(CL210=Listedechoix!$A$2,15,IF(CL210=Listedechoix!$A$3,10,IF(CL210=Listedechoix!$A$4,5,0))))</f>
        <v>0</v>
      </c>
      <c r="HK210" s="4">
        <f>IF(CM210=Listedechoix!$A$1,20,IF(CM210=Listedechoix!$A$2,15,IF(CM210=Listedechoix!$A$3,10,IF(CM210=Listedechoix!$A$4,5,0))))</f>
        <v>0</v>
      </c>
      <c r="HL210" s="116" t="str">
        <f t="shared" si="132"/>
        <v>NNot</v>
      </c>
      <c r="HM210" s="117" t="str">
        <f t="shared" si="133"/>
        <v>NNot</v>
      </c>
    </row>
    <row r="211" spans="1:221" x14ac:dyDescent="0.25">
      <c r="A211" s="34"/>
      <c r="B211" s="34"/>
      <c r="C211" s="35"/>
      <c r="D211" s="35"/>
      <c r="E211" s="35"/>
      <c r="F211" s="43"/>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1" t="str">
        <f t="shared" si="109"/>
        <v/>
      </c>
      <c r="CO211" s="31" t="str">
        <f t="shared" si="109"/>
        <v/>
      </c>
      <c r="CP211" s="31" t="str">
        <f t="shared" si="109"/>
        <v/>
      </c>
      <c r="CQ211" s="31" t="str">
        <f t="shared" si="109"/>
        <v/>
      </c>
      <c r="CR211" s="32">
        <f t="shared" si="110"/>
        <v>0</v>
      </c>
      <c r="CS211" s="33" t="str">
        <f t="shared" si="134"/>
        <v/>
      </c>
      <c r="CT211" s="31" t="str">
        <f t="shared" si="111"/>
        <v/>
      </c>
      <c r="CU211" s="31" t="str">
        <f t="shared" si="111"/>
        <v/>
      </c>
      <c r="CV211" s="31" t="str">
        <f t="shared" si="111"/>
        <v/>
      </c>
      <c r="CW211" s="31" t="str">
        <f t="shared" si="111"/>
        <v/>
      </c>
      <c r="CX211" s="32">
        <f t="shared" si="112"/>
        <v>0</v>
      </c>
      <c r="CY211" s="33" t="str">
        <f t="shared" si="113"/>
        <v>NNot</v>
      </c>
      <c r="CZ211" s="31" t="str">
        <f t="shared" si="107"/>
        <v/>
      </c>
      <c r="DA211" s="31" t="str">
        <f t="shared" si="107"/>
        <v/>
      </c>
      <c r="DB211" s="31" t="str">
        <f t="shared" si="107"/>
        <v/>
      </c>
      <c r="DC211" s="31" t="str">
        <f t="shared" si="107"/>
        <v/>
      </c>
      <c r="DD211" s="32">
        <f t="shared" si="135"/>
        <v>0</v>
      </c>
      <c r="DE211" s="33" t="str">
        <f t="shared" si="114"/>
        <v>NNot</v>
      </c>
      <c r="DF211" s="31" t="str">
        <f t="shared" si="115"/>
        <v/>
      </c>
      <c r="DG211" s="31" t="str">
        <f t="shared" si="115"/>
        <v/>
      </c>
      <c r="DH211" s="31" t="str">
        <f t="shared" si="115"/>
        <v/>
      </c>
      <c r="DI211" s="31" t="str">
        <f t="shared" si="115"/>
        <v/>
      </c>
      <c r="DJ211" s="32">
        <f t="shared" si="116"/>
        <v>0</v>
      </c>
      <c r="DK211" s="33" t="str">
        <f t="shared" si="117"/>
        <v>NNot</v>
      </c>
      <c r="DL211" s="31" t="str">
        <f t="shared" si="118"/>
        <v/>
      </c>
      <c r="DM211" s="31" t="str">
        <f t="shared" si="118"/>
        <v/>
      </c>
      <c r="DN211" s="31" t="str">
        <f t="shared" si="118"/>
        <v/>
      </c>
      <c r="DO211" s="31" t="str">
        <f t="shared" si="118"/>
        <v/>
      </c>
      <c r="DP211" s="32">
        <f t="shared" si="108"/>
        <v>0</v>
      </c>
      <c r="DQ211" s="33" t="str">
        <f t="shared" si="119"/>
        <v>NNot</v>
      </c>
      <c r="DR211" s="4">
        <f>IF(F211=Listedechoix!$A$1,20,IF(F211=Listedechoix!$A$2,15,IF(F211=Listedechoix!$A$3,10,IF(F211=Listedechoix!$A$4,5,0))))</f>
        <v>0</v>
      </c>
      <c r="DS211" s="4">
        <f>IF(G211=Listedechoix!$A$1,20,IF(G211=Listedechoix!$A$2,15,IF(G211=Listedechoix!$A$3,10,IF(G211=Listedechoix!$A$4,5,0))))</f>
        <v>0</v>
      </c>
      <c r="DT211" s="4">
        <f>IF(H211=Listedechoix!$A$1,20,IF(H211=Listedechoix!$A$2,15,IF(H211=Listedechoix!$A$3,10,IF(H211=Listedechoix!$A$4,5,0))))</f>
        <v>0</v>
      </c>
      <c r="DU211" s="4">
        <f>IF(I211=Listedechoix!$A$1,20,IF(I211=Listedechoix!$A$2,15,IF(I211=Listedechoix!$A$3,10,IF(I211=Listedechoix!$A$4,5,0))))</f>
        <v>0</v>
      </c>
      <c r="DV211" s="4">
        <f>IF(J211=Listedechoix!$A$1,20,IF(J211=Listedechoix!$A$2,15,IF(J211=Listedechoix!$A$3,10,IF(J211=Listedechoix!$A$4,5,0))))</f>
        <v>0</v>
      </c>
      <c r="DW211" s="4">
        <f>IF(K211=Listedechoix!$A$1,20,IF(K211=Listedechoix!$A$2,15,IF(K211=Listedechoix!$A$3,10,IF(K211=Listedechoix!$A$4,5,0))))</f>
        <v>0</v>
      </c>
      <c r="DX211" s="4">
        <f>IF(L211=Listedechoix!$A$1,20,IF(L211=Listedechoix!$A$2,15,IF(L211=Listedechoix!$A$3,10,IF(L211=Listedechoix!$A$4,5,0))))</f>
        <v>0</v>
      </c>
      <c r="DY211" s="4">
        <f>IF(M211=Listedechoix!$A$1,20,IF(M211=Listedechoix!$A$2,15,IF(M211=Listedechoix!$A$3,10,IF(M211=Listedechoix!$A$4,5,0))))</f>
        <v>0</v>
      </c>
      <c r="DZ211" s="4">
        <f>IF(N211=Listedechoix!$A$1,20,IF(N211=Listedechoix!$A$2,15,IF(N211=Listedechoix!$A$3,10,IF(N211=Listedechoix!$A$4,5,0))))</f>
        <v>0</v>
      </c>
      <c r="EA211" s="4">
        <f>IF(O211=Listedechoix!$A$1,20,IF(O211=Listedechoix!$A$2,15,IF(O211=Listedechoix!$A$3,10,IF(O211=Listedechoix!$A$4,5,0))))</f>
        <v>0</v>
      </c>
      <c r="EB211" s="4">
        <f>IF(P211=Listedechoix!$A$1,20,IF(P211=Listedechoix!$A$2,15,IF(P211=Listedechoix!$A$3,10,IF(P211=Listedechoix!$A$4,5,0))))</f>
        <v>0</v>
      </c>
      <c r="EC211" s="116" t="str">
        <f t="shared" si="120"/>
        <v>NNot</v>
      </c>
      <c r="ED211" s="117" t="str">
        <f t="shared" si="121"/>
        <v>NNot</v>
      </c>
      <c r="EE211" s="4">
        <f>IF(Q211=Listedechoix!$A$1,20,IF(Q211=Listedechoix!$A$2,15,IF(Q211=Listedechoix!$A$3,10,IF(Q211=Listedechoix!$A$4,5,0))))</f>
        <v>0</v>
      </c>
      <c r="EF211" s="4">
        <f>IF(R211=Listedechoix!$A$1,20,IF(R211=Listedechoix!$A$2,15,IF(R211=Listedechoix!$A$3,10,IF(R211=Listedechoix!$A$4,5,0))))</f>
        <v>0</v>
      </c>
      <c r="EG211" s="4">
        <f>IF(S211=Listedechoix!$A$1,20,IF(S211=Listedechoix!$A$2,15,IF(S211=Listedechoix!$A$3,10,IF(S211=Listedechoix!$A$4,5,0))))</f>
        <v>0</v>
      </c>
      <c r="EH211" s="4">
        <f>IF(T211=Listedechoix!$A$1,20,IF(T211=Listedechoix!$A$2,15,IF(T211=Listedechoix!$A$3,10,IF(T211=Listedechoix!$A$4,5,0))))</f>
        <v>0</v>
      </c>
      <c r="EI211" s="4">
        <f>IF(U211=Listedechoix!$A$1,20,IF(U211=Listedechoix!$A$2,15,IF(U211=Listedechoix!$A$3,10,IF(U211=Listedechoix!$A$4,5,0))))</f>
        <v>0</v>
      </c>
      <c r="EJ211" s="4">
        <f>IF(V211=Listedechoix!$A$1,20,IF(V211=Listedechoix!$A$2,15,IF(V211=Listedechoix!$A$3,10,IF(V211=Listedechoix!$A$4,5,0))))</f>
        <v>0</v>
      </c>
      <c r="EK211" s="4">
        <f>IF(W211=Listedechoix!$A$1,20,IF(W211=Listedechoix!$A$2,15,IF(W211=Listedechoix!$A$3,10,IF(W211=Listedechoix!$A$4,5,0))))</f>
        <v>0</v>
      </c>
      <c r="EL211" s="4">
        <f>IF(X211=Listedechoix!$A$1,20,IF(X211=Listedechoix!$A$2,15,IF(X211=Listedechoix!$A$3,10,IF(X211=Listedechoix!$A$4,5,0))))</f>
        <v>0</v>
      </c>
      <c r="EM211" s="4">
        <f>IF(Y211=Listedechoix!$A$1,20,IF(Y211=Listedechoix!$A$2,15,IF(Y211=Listedechoix!$A$3,10,IF(Y211=Listedechoix!$A$4,5,0))))</f>
        <v>0</v>
      </c>
      <c r="EN211" s="4">
        <f>IF(Z211=Listedechoix!$A$1,20,IF(Z211=Listedechoix!$A$2,15,IF(Z211=Listedechoix!$A$3,10,IF(Z211=Listedechoix!$A$4,5,0))))</f>
        <v>0</v>
      </c>
      <c r="EO211" s="4">
        <f>IF(AA211=Listedechoix!$A$1,20,IF(AA211=Listedechoix!$A$2,15,IF(AA211=Listedechoix!$A$3,10,IF(AA211=Listedechoix!$A$4,5,0))))</f>
        <v>0</v>
      </c>
      <c r="EP211" s="116" t="str">
        <f t="shared" si="122"/>
        <v>NNot</v>
      </c>
      <c r="EQ211" s="117" t="str">
        <f t="shared" si="123"/>
        <v>NNot</v>
      </c>
      <c r="ER211" s="4">
        <f>IF(AB211=Listedechoix!$A$1,20,IF(AB211=Listedechoix!$A$2,15,IF(AB211=Listedechoix!$A$3,10,IF(AB211=Listedechoix!$A$4,5,0))))</f>
        <v>0</v>
      </c>
      <c r="ES211" s="4">
        <f>IF(AC211=Listedechoix!$A$1,20,IF(AC211=Listedechoix!$A$2,15,IF(AC211=Listedechoix!$A$3,10,IF(AC211=Listedechoix!$A$4,5,0))))</f>
        <v>0</v>
      </c>
      <c r="ET211" s="4">
        <f>IF(AD211=Listedechoix!$A$1,20,IF(AD211=Listedechoix!$A$2,15,IF(AD211=Listedechoix!$A$3,10,IF(AD211=Listedechoix!$A$4,5,0))))</f>
        <v>0</v>
      </c>
      <c r="EU211" s="4">
        <f>IF(AE211=Listedechoix!$A$1,20,IF(AE211=Listedechoix!$A$2,15,IF(AE211=Listedechoix!$A$3,10,IF(AE211=Listedechoix!$A$4,5,0))))</f>
        <v>0</v>
      </c>
      <c r="EV211" s="4">
        <f>IF(AF211=Listedechoix!$A$1,20,IF(AF211=Listedechoix!$A$2,15,IF(AF211=Listedechoix!$A$3,10,IF(AF211=Listedechoix!$A$4,5,0))))</f>
        <v>0</v>
      </c>
      <c r="EW211" s="4">
        <f>IF(AG211=Listedechoix!$A$1,20,IF(AG211=Listedechoix!$A$2,15,IF(AG211=Listedechoix!$A$3,10,IF(AG211=Listedechoix!$A$4,5,0))))</f>
        <v>0</v>
      </c>
      <c r="EX211" s="4">
        <f>IF(AH211=Listedechoix!$A$1,20,IF(AH211=Listedechoix!$A$2,15,IF(AH211=Listedechoix!$A$3,10,IF(AH211=Listedechoix!$A$4,5,0))))</f>
        <v>0</v>
      </c>
      <c r="EY211" s="4">
        <f>IF(AI211=Listedechoix!$A$1,20,IF(AI211=Listedechoix!$A$2,15,IF(AI211=Listedechoix!$A$3,10,IF(AI211=Listedechoix!$A$4,5,0))))</f>
        <v>0</v>
      </c>
      <c r="EZ211" s="4">
        <f>IF(AJ211=Listedechoix!$A$1,20,IF(AJ211=Listedechoix!$A$2,15,IF(AJ211=Listedechoix!$A$3,10,IF(AJ211=Listedechoix!$A$4,5,0))))</f>
        <v>0</v>
      </c>
      <c r="FA211" s="4">
        <f>IF(AK211=Listedechoix!$A$1,20,IF(AK211=Listedechoix!$A$2,15,IF(AK211=Listedechoix!$A$3,10,IF(AK211=Listedechoix!$A$4,5,0))))</f>
        <v>0</v>
      </c>
      <c r="FB211" s="4">
        <f>IF(AL211=Listedechoix!$A$1,20,IF(AL211=Listedechoix!$A$2,15,IF(AL211=Listedechoix!$A$3,10,IF(AL211=Listedechoix!$A$4,5,0))))</f>
        <v>0</v>
      </c>
      <c r="FC211" s="4">
        <f>IF(AM211=Listedechoix!$A$1,20,IF(AM211=Listedechoix!$A$2,15,IF(AM211=Listedechoix!$A$3,10,IF(AM211=Listedechoix!$A$4,5,0))))</f>
        <v>0</v>
      </c>
      <c r="FD211" s="4">
        <f>IF(AN211=Listedechoix!$A$1,20,IF(AN211=Listedechoix!$A$2,15,IF(AN211=Listedechoix!$A$3,10,IF(AN211=Listedechoix!$A$4,5,0))))</f>
        <v>0</v>
      </c>
      <c r="FE211" s="4">
        <f>IF(AO211=Listedechoix!$A$1,20,IF(AO211=Listedechoix!$A$2,15,IF(AO211=Listedechoix!$A$3,10,IF(AO211=Listedechoix!$A$4,5,0))))</f>
        <v>0</v>
      </c>
      <c r="FF211" s="116" t="str">
        <f t="shared" si="124"/>
        <v>NNot</v>
      </c>
      <c r="FG211" s="117" t="str">
        <f t="shared" si="125"/>
        <v>NNot</v>
      </c>
      <c r="FH211" s="4">
        <f>IF(AP211=Listedechoix!$A$1,20,IF(AP211=Listedechoix!$A$2,15,IF(AP211=Listedechoix!$A$3,10,IF(AP211=Listedechoix!$A$4,5,0))))</f>
        <v>0</v>
      </c>
      <c r="FI211" s="4">
        <f>IF(AQ211=Listedechoix!$A$1,20,IF(AQ211=Listedechoix!$A$2,15,IF(AQ211=Listedechoix!$A$3,10,IF(AQ211=Listedechoix!$A$4,5,0))))</f>
        <v>0</v>
      </c>
      <c r="FJ211" s="4">
        <f>IF(AR211=Listedechoix!$A$1,20,IF(AR211=Listedechoix!$A$2,15,IF(AR211=Listedechoix!$A$3,10,IF(AR211=Listedechoix!$A$4,5,0))))</f>
        <v>0</v>
      </c>
      <c r="FK211" s="4">
        <f>IF(AS211=Listedechoix!$A$1,20,IF(AS211=Listedechoix!$A$2,15,IF(AS211=Listedechoix!$A$3,10,IF(AS211=Listedechoix!$A$4,5,0))))</f>
        <v>0</v>
      </c>
      <c r="FL211" s="4">
        <f>IF(AT211=Listedechoix!$A$1,20,IF(AT211=Listedechoix!$A$2,15,IF(AT211=Listedechoix!$A$3,10,IF(AT211=Listedechoix!$A$4,5,0))))</f>
        <v>0</v>
      </c>
      <c r="FM211" s="4">
        <f>IF(AU211=Listedechoix!$A$1,20,IF(AU211=Listedechoix!$A$2,15,IF(AU211=Listedechoix!$A$3,10,IF(AU211=Listedechoix!$A$4,5,0))))</f>
        <v>0</v>
      </c>
      <c r="FN211" s="4">
        <f>IF(AV211=Listedechoix!$A$1,20,IF(AV211=Listedechoix!$A$2,15,IF(AV211=Listedechoix!$A$3,10,IF(AV211=Listedechoix!$A$4,5,0))))</f>
        <v>0</v>
      </c>
      <c r="FO211" s="4">
        <f>IF(AW211=Listedechoix!$A$1,20,IF(AW211=Listedechoix!$A$2,15,IF(AW211=Listedechoix!$A$3,10,IF(AW211=Listedechoix!$A$4,5,0))))</f>
        <v>0</v>
      </c>
      <c r="FP211" s="4">
        <f>IF(AX211=Listedechoix!$A$1,20,IF(AX211=Listedechoix!$A$2,15,IF(AX211=Listedechoix!$A$3,10,IF(AX211=Listedechoix!$A$4,5,0))))</f>
        <v>0</v>
      </c>
      <c r="FQ211" s="4">
        <f>IF(AY211=Listedechoix!$A$1,20,IF(AY211=Listedechoix!$A$2,15,IF(AY211=Listedechoix!$A$3,10,IF(AY211=Listedechoix!$A$4,5,0))))</f>
        <v>0</v>
      </c>
      <c r="FR211" s="4">
        <f>IF(AZ211=Listedechoix!$A$1,20,IF(AZ211=Listedechoix!$A$2,15,IF(AZ211=Listedechoix!$A$3,10,IF(AZ211=Listedechoix!$A$4,5,0))))</f>
        <v>0</v>
      </c>
      <c r="FS211" s="4">
        <f>IF(BA211=Listedechoix!$A$1,20,IF(BA211=Listedechoix!$A$2,15,IF(BA211=Listedechoix!$A$3,10,IF(BA211=Listedechoix!$A$4,5,0))))</f>
        <v>0</v>
      </c>
      <c r="FT211" s="4">
        <f>IF(BB211=Listedechoix!$A$1,20,IF(BB211=Listedechoix!$A$2,15,IF(BB211=Listedechoix!$A$3,10,IF(BB211=Listedechoix!$A$4,5,0))))</f>
        <v>0</v>
      </c>
      <c r="FU211" s="4">
        <f>IF(BC211=Listedechoix!$A$1,20,IF(BC211=Listedechoix!$A$2,15,IF(BC211=Listedechoix!$A$3,10,IF(BC211=Listedechoix!$A$4,5,0))))</f>
        <v>0</v>
      </c>
      <c r="FV211" s="116" t="str">
        <f t="shared" si="126"/>
        <v>NNot</v>
      </c>
      <c r="FW211" s="117" t="str">
        <f t="shared" si="127"/>
        <v>NNot</v>
      </c>
      <c r="FX211" s="4">
        <f>IF(BD211=Listedechoix!$A$1,20,IF(BD211=Listedechoix!$A$2,15,IF(BD211=Listedechoix!$A$3,10,IF(BD211=Listedechoix!$A$4,5,0))))</f>
        <v>0</v>
      </c>
      <c r="FY211" s="4">
        <f>IF(BE211=Listedechoix!$A$1,20,IF(BE211=Listedechoix!$A$2,15,IF(BE211=Listedechoix!$A$3,10,IF(BE211=Listedechoix!$A$4,5,0))))</f>
        <v>0</v>
      </c>
      <c r="FZ211" s="4">
        <f>IF(BF211=Listedechoix!$A$1,20,IF(BF211=Listedechoix!$A$2,15,IF(BF211=Listedechoix!$A$3,10,IF(BF211=Listedechoix!$A$4,5,0))))</f>
        <v>0</v>
      </c>
      <c r="GA211" s="4">
        <f>IF(BG211=Listedechoix!$A$1,20,IF(BG211=Listedechoix!$A$2,15,IF(BG211=Listedechoix!$A$3,10,IF(BG211=Listedechoix!$A$4,5,0))))</f>
        <v>0</v>
      </c>
      <c r="GB211" s="4">
        <f>IF(BH211=Listedechoix!$A$1,20,IF(BH211=Listedechoix!$A$2,15,IF(BH211=Listedechoix!$A$3,10,IF(BH211=Listedechoix!$A$4,5,0))))</f>
        <v>0</v>
      </c>
      <c r="GC211" s="4">
        <f>IF(BI211=Listedechoix!$A$1,20,IF(BI211=Listedechoix!$A$2,15,IF(BI211=Listedechoix!$A$3,10,IF(BI211=Listedechoix!$A$4,5,0))))</f>
        <v>0</v>
      </c>
      <c r="GD211" s="4">
        <f>IF(BJ211=Listedechoix!$A$1,20,IF(BJ211=Listedechoix!$A$2,15,IF(BJ211=Listedechoix!$A$3,10,IF(BJ211=Listedechoix!$A$4,5,0))))</f>
        <v>0</v>
      </c>
      <c r="GE211" s="4">
        <f>IF(BK211=Listedechoix!$A$1,20,IF(BK211=Listedechoix!$A$2,15,IF(BK211=Listedechoix!$A$3,10,IF(BK211=Listedechoix!$A$4,5,0))))</f>
        <v>0</v>
      </c>
      <c r="GF211" s="4">
        <f>IF(BL211=Listedechoix!$A$1,20,IF(BL211=Listedechoix!$A$2,15,IF(BL211=Listedechoix!$A$3,10,IF(BL211=Listedechoix!$A$4,5,0))))</f>
        <v>0</v>
      </c>
      <c r="GG211" s="4">
        <f>IF(BM211=Listedechoix!$A$1,20,IF(BM211=Listedechoix!$A$2,15,IF(BM211=Listedechoix!$A$3,10,IF(BM211=Listedechoix!$A$4,5,0))))</f>
        <v>0</v>
      </c>
      <c r="GH211" s="4">
        <f>IF(BN211=Listedechoix!$A$1,20,IF(BN211=Listedechoix!$A$2,15,IF(BN211=Listedechoix!$A$3,10,IF(BN211=Listedechoix!$A$4,5,0))))</f>
        <v>0</v>
      </c>
      <c r="GI211" s="116" t="str">
        <f t="shared" si="128"/>
        <v>NNot</v>
      </c>
      <c r="GJ211" s="117" t="str">
        <f t="shared" si="129"/>
        <v>NNot</v>
      </c>
      <c r="GK211" s="4">
        <f>IF(BO211=Listedechoix!$A$1,20,IF(BO211=Listedechoix!$A$2,15,IF(BO211=Listedechoix!$A$3,10,IF(BO211=Listedechoix!$A$4,5,0))))</f>
        <v>0</v>
      </c>
      <c r="GL211" s="4">
        <f>IF(BP211=Listedechoix!$A$1,20,IF(BP211=Listedechoix!$A$2,15,IF(BP211=Listedechoix!$A$3,10,IF(BP211=Listedechoix!$A$4,5,0))))</f>
        <v>0</v>
      </c>
      <c r="GM211" s="4">
        <f>IF(BQ211=Listedechoix!$A$1,20,IF(BQ211=Listedechoix!$A$2,15,IF(BQ211=Listedechoix!$A$3,10,IF(BQ211=Listedechoix!$A$4,5,0))))</f>
        <v>0</v>
      </c>
      <c r="GN211" s="4">
        <f>IF(BR211=Listedechoix!$A$1,20,IF(BR211=Listedechoix!$A$2,15,IF(BR211=Listedechoix!$A$3,10,IF(BR211=Listedechoix!$A$4,5,0))))</f>
        <v>0</v>
      </c>
      <c r="GO211" s="4">
        <f>IF(BS211=Listedechoix!$A$1,20,IF(BS211=Listedechoix!$A$2,15,IF(BS211=Listedechoix!$A$3,10,IF(BS211=Listedechoix!$A$4,5,0))))</f>
        <v>0</v>
      </c>
      <c r="GP211" s="4">
        <f>IF(BT211=Listedechoix!$A$1,20,IF(BT211=Listedechoix!$A$2,15,IF(BT211=Listedechoix!$A$3,10,IF(BT211=Listedechoix!$A$4,5,0))))</f>
        <v>0</v>
      </c>
      <c r="GQ211" s="4">
        <f>IF(BU211=Listedechoix!$A$1,20,IF(BU211=Listedechoix!$A$2,15,IF(BU211=Listedechoix!$A$3,10,IF(BU211=Listedechoix!$A$4,5,0))))</f>
        <v>0</v>
      </c>
      <c r="GR211" s="4">
        <f>IF(BV211=Listedechoix!$A$1,20,IF(BV211=Listedechoix!$A$2,15,IF(BV211=Listedechoix!$A$3,10,IF(BV211=Listedechoix!$A$4,5,0))))</f>
        <v>0</v>
      </c>
      <c r="GS211" s="4">
        <f>IF(BW211=Listedechoix!$A$1,20,IF(BW211=Listedechoix!$A$2,15,IF(BW211=Listedechoix!$A$3,10,IF(BW211=Listedechoix!$A$4,5,0))))</f>
        <v>0</v>
      </c>
      <c r="GT211" s="4">
        <f>IF(BX211=Listedechoix!$A$1,20,IF(BX211=Listedechoix!$A$2,15,IF(BX211=Listedechoix!$A$3,10,IF(BX211=Listedechoix!$A$4,5,0))))</f>
        <v>0</v>
      </c>
      <c r="GU211" s="4">
        <f>IF(BY211=Listedechoix!$A$1,20,IF(BY211=Listedechoix!$A$2,15,IF(BY211=Listedechoix!$A$3,10,IF(BY211=Listedechoix!$A$4,5,0))))</f>
        <v>0</v>
      </c>
      <c r="GV211" s="116" t="str">
        <f t="shared" si="130"/>
        <v>NNot</v>
      </c>
      <c r="GW211" s="117" t="str">
        <f t="shared" si="131"/>
        <v>NNot</v>
      </c>
      <c r="GX211" s="4">
        <f>IF(BZ211=Listedechoix!$A$1,20,IF(BZ211=Listedechoix!$A$2,15,IF(BZ211=Listedechoix!$A$3,10,IF(BZ211=Listedechoix!$A$4,5,0))))</f>
        <v>0</v>
      </c>
      <c r="GY211" s="4">
        <f>IF(CA211=Listedechoix!$A$1,20,IF(CA211=Listedechoix!$A$2,15,IF(CA211=Listedechoix!$A$3,10,IF(CA211=Listedechoix!$A$4,5,0))))</f>
        <v>0</v>
      </c>
      <c r="GZ211" s="4">
        <f>IF(CB211=Listedechoix!$A$1,20,IF(CB211=Listedechoix!$A$2,15,IF(CB211=Listedechoix!$A$3,10,IF(CB211=Listedechoix!$A$4,5,0))))</f>
        <v>0</v>
      </c>
      <c r="HA211" s="4">
        <f>IF(CC211=Listedechoix!$A$1,20,IF(CC211=Listedechoix!$A$2,15,IF(CC211=Listedechoix!$A$3,10,IF(CC211=Listedechoix!$A$4,5,0))))</f>
        <v>0</v>
      </c>
      <c r="HB211" s="4">
        <f>IF(CD211=Listedechoix!$A$1,20,IF(CD211=Listedechoix!$A$2,15,IF(CD211=Listedechoix!$A$3,10,IF(CD211=Listedechoix!$A$4,5,0))))</f>
        <v>0</v>
      </c>
      <c r="HC211" s="4">
        <f>IF(CE211=Listedechoix!$A$1,20,IF(CE211=Listedechoix!$A$2,15,IF(CE211=Listedechoix!$A$3,10,IF(CE211=Listedechoix!$A$4,5,0))))</f>
        <v>0</v>
      </c>
      <c r="HD211" s="4">
        <f>IF(CF211=Listedechoix!$A$1,20,IF(CF211=Listedechoix!$A$2,15,IF(CF211=Listedechoix!$A$3,10,IF(CF211=Listedechoix!$A$4,5,0))))</f>
        <v>0</v>
      </c>
      <c r="HE211" s="4">
        <f>IF(CG211=Listedechoix!$A$1,20,IF(CG211=Listedechoix!$A$2,15,IF(CG211=Listedechoix!$A$3,10,IF(CG211=Listedechoix!$A$4,5,0))))</f>
        <v>0</v>
      </c>
      <c r="HF211" s="4">
        <f>IF(CH211=Listedechoix!$A$1,20,IF(CH211=Listedechoix!$A$2,15,IF(CH211=Listedechoix!$A$3,10,IF(CH211=Listedechoix!$A$4,5,0))))</f>
        <v>0</v>
      </c>
      <c r="HG211" s="4">
        <f>IF(CI211=Listedechoix!$A$1,20,IF(CI211=Listedechoix!$A$2,15,IF(CI211=Listedechoix!$A$3,10,IF(CI211=Listedechoix!$A$4,5,0))))</f>
        <v>0</v>
      </c>
      <c r="HH211" s="4">
        <f>IF(CJ211=Listedechoix!$A$1,20,IF(CJ211=Listedechoix!$A$2,15,IF(CJ211=Listedechoix!$A$3,10,IF(CJ211=Listedechoix!$A$4,5,0))))</f>
        <v>0</v>
      </c>
      <c r="HI211" s="4">
        <f>IF(CK211=Listedechoix!$A$1,20,IF(CK211=Listedechoix!$A$2,15,IF(CK211=Listedechoix!$A$3,10,IF(CK211=Listedechoix!$A$4,5,0))))</f>
        <v>0</v>
      </c>
      <c r="HJ211" s="4">
        <f>IF(CL211=Listedechoix!$A$1,20,IF(CL211=Listedechoix!$A$2,15,IF(CL211=Listedechoix!$A$3,10,IF(CL211=Listedechoix!$A$4,5,0))))</f>
        <v>0</v>
      </c>
      <c r="HK211" s="4">
        <f>IF(CM211=Listedechoix!$A$1,20,IF(CM211=Listedechoix!$A$2,15,IF(CM211=Listedechoix!$A$3,10,IF(CM211=Listedechoix!$A$4,5,0))))</f>
        <v>0</v>
      </c>
      <c r="HL211" s="116" t="str">
        <f t="shared" si="132"/>
        <v>NNot</v>
      </c>
      <c r="HM211" s="117" t="str">
        <f t="shared" si="133"/>
        <v>NNot</v>
      </c>
    </row>
    <row r="212" spans="1:221" x14ac:dyDescent="0.25">
      <c r="A212" s="34"/>
      <c r="B212" s="34"/>
      <c r="C212" s="35"/>
      <c r="D212" s="35"/>
      <c r="E212" s="35"/>
      <c r="F212" s="43"/>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1" t="str">
        <f t="shared" si="109"/>
        <v/>
      </c>
      <c r="CO212" s="31" t="str">
        <f t="shared" si="109"/>
        <v/>
      </c>
      <c r="CP212" s="31" t="str">
        <f t="shared" si="109"/>
        <v/>
      </c>
      <c r="CQ212" s="31" t="str">
        <f t="shared" si="109"/>
        <v/>
      </c>
      <c r="CR212" s="32">
        <f t="shared" si="110"/>
        <v>0</v>
      </c>
      <c r="CS212" s="33" t="str">
        <f t="shared" si="134"/>
        <v/>
      </c>
      <c r="CT212" s="31" t="str">
        <f t="shared" si="111"/>
        <v/>
      </c>
      <c r="CU212" s="31" t="str">
        <f t="shared" si="111"/>
        <v/>
      </c>
      <c r="CV212" s="31" t="str">
        <f t="shared" si="111"/>
        <v/>
      </c>
      <c r="CW212" s="31" t="str">
        <f t="shared" si="111"/>
        <v/>
      </c>
      <c r="CX212" s="32">
        <f t="shared" si="112"/>
        <v>0</v>
      </c>
      <c r="CY212" s="33" t="str">
        <f t="shared" si="113"/>
        <v>NNot</v>
      </c>
      <c r="CZ212" s="31" t="str">
        <f t="shared" si="107"/>
        <v/>
      </c>
      <c r="DA212" s="31" t="str">
        <f t="shared" si="107"/>
        <v/>
      </c>
      <c r="DB212" s="31" t="str">
        <f t="shared" si="107"/>
        <v/>
      </c>
      <c r="DC212" s="31" t="str">
        <f t="shared" si="107"/>
        <v/>
      </c>
      <c r="DD212" s="32">
        <f t="shared" si="135"/>
        <v>0</v>
      </c>
      <c r="DE212" s="33" t="str">
        <f t="shared" si="114"/>
        <v>NNot</v>
      </c>
      <c r="DF212" s="31" t="str">
        <f t="shared" si="115"/>
        <v/>
      </c>
      <c r="DG212" s="31" t="str">
        <f t="shared" si="115"/>
        <v/>
      </c>
      <c r="DH212" s="31" t="str">
        <f t="shared" si="115"/>
        <v/>
      </c>
      <c r="DI212" s="31" t="str">
        <f t="shared" si="115"/>
        <v/>
      </c>
      <c r="DJ212" s="32">
        <f t="shared" si="116"/>
        <v>0</v>
      </c>
      <c r="DK212" s="33" t="str">
        <f t="shared" si="117"/>
        <v>NNot</v>
      </c>
      <c r="DL212" s="31" t="str">
        <f t="shared" si="118"/>
        <v/>
      </c>
      <c r="DM212" s="31" t="str">
        <f t="shared" si="118"/>
        <v/>
      </c>
      <c r="DN212" s="31" t="str">
        <f t="shared" si="118"/>
        <v/>
      </c>
      <c r="DO212" s="31" t="str">
        <f t="shared" si="118"/>
        <v/>
      </c>
      <c r="DP212" s="32">
        <f t="shared" si="108"/>
        <v>0</v>
      </c>
      <c r="DQ212" s="33" t="str">
        <f t="shared" si="119"/>
        <v>NNot</v>
      </c>
      <c r="DR212" s="4">
        <f>IF(F212=Listedechoix!$A$1,20,IF(F212=Listedechoix!$A$2,15,IF(F212=Listedechoix!$A$3,10,IF(F212=Listedechoix!$A$4,5,0))))</f>
        <v>0</v>
      </c>
      <c r="DS212" s="4">
        <f>IF(G212=Listedechoix!$A$1,20,IF(G212=Listedechoix!$A$2,15,IF(G212=Listedechoix!$A$3,10,IF(G212=Listedechoix!$A$4,5,0))))</f>
        <v>0</v>
      </c>
      <c r="DT212" s="4">
        <f>IF(H212=Listedechoix!$A$1,20,IF(H212=Listedechoix!$A$2,15,IF(H212=Listedechoix!$A$3,10,IF(H212=Listedechoix!$A$4,5,0))))</f>
        <v>0</v>
      </c>
      <c r="DU212" s="4">
        <f>IF(I212=Listedechoix!$A$1,20,IF(I212=Listedechoix!$A$2,15,IF(I212=Listedechoix!$A$3,10,IF(I212=Listedechoix!$A$4,5,0))))</f>
        <v>0</v>
      </c>
      <c r="DV212" s="4">
        <f>IF(J212=Listedechoix!$A$1,20,IF(J212=Listedechoix!$A$2,15,IF(J212=Listedechoix!$A$3,10,IF(J212=Listedechoix!$A$4,5,0))))</f>
        <v>0</v>
      </c>
      <c r="DW212" s="4">
        <f>IF(K212=Listedechoix!$A$1,20,IF(K212=Listedechoix!$A$2,15,IF(K212=Listedechoix!$A$3,10,IF(K212=Listedechoix!$A$4,5,0))))</f>
        <v>0</v>
      </c>
      <c r="DX212" s="4">
        <f>IF(L212=Listedechoix!$A$1,20,IF(L212=Listedechoix!$A$2,15,IF(L212=Listedechoix!$A$3,10,IF(L212=Listedechoix!$A$4,5,0))))</f>
        <v>0</v>
      </c>
      <c r="DY212" s="4">
        <f>IF(M212=Listedechoix!$A$1,20,IF(M212=Listedechoix!$A$2,15,IF(M212=Listedechoix!$A$3,10,IF(M212=Listedechoix!$A$4,5,0))))</f>
        <v>0</v>
      </c>
      <c r="DZ212" s="4">
        <f>IF(N212=Listedechoix!$A$1,20,IF(N212=Listedechoix!$A$2,15,IF(N212=Listedechoix!$A$3,10,IF(N212=Listedechoix!$A$4,5,0))))</f>
        <v>0</v>
      </c>
      <c r="EA212" s="4">
        <f>IF(O212=Listedechoix!$A$1,20,IF(O212=Listedechoix!$A$2,15,IF(O212=Listedechoix!$A$3,10,IF(O212=Listedechoix!$A$4,5,0))))</f>
        <v>0</v>
      </c>
      <c r="EB212" s="4">
        <f>IF(P212=Listedechoix!$A$1,20,IF(P212=Listedechoix!$A$2,15,IF(P212=Listedechoix!$A$3,10,IF(P212=Listedechoix!$A$4,5,0))))</f>
        <v>0</v>
      </c>
      <c r="EC212" s="116" t="str">
        <f t="shared" si="120"/>
        <v>NNot</v>
      </c>
      <c r="ED212" s="117" t="str">
        <f t="shared" si="121"/>
        <v>NNot</v>
      </c>
      <c r="EE212" s="4">
        <f>IF(Q212=Listedechoix!$A$1,20,IF(Q212=Listedechoix!$A$2,15,IF(Q212=Listedechoix!$A$3,10,IF(Q212=Listedechoix!$A$4,5,0))))</f>
        <v>0</v>
      </c>
      <c r="EF212" s="4">
        <f>IF(R212=Listedechoix!$A$1,20,IF(R212=Listedechoix!$A$2,15,IF(R212=Listedechoix!$A$3,10,IF(R212=Listedechoix!$A$4,5,0))))</f>
        <v>0</v>
      </c>
      <c r="EG212" s="4">
        <f>IF(S212=Listedechoix!$A$1,20,IF(S212=Listedechoix!$A$2,15,IF(S212=Listedechoix!$A$3,10,IF(S212=Listedechoix!$A$4,5,0))))</f>
        <v>0</v>
      </c>
      <c r="EH212" s="4">
        <f>IF(T212=Listedechoix!$A$1,20,IF(T212=Listedechoix!$A$2,15,IF(T212=Listedechoix!$A$3,10,IF(T212=Listedechoix!$A$4,5,0))))</f>
        <v>0</v>
      </c>
      <c r="EI212" s="4">
        <f>IF(U212=Listedechoix!$A$1,20,IF(U212=Listedechoix!$A$2,15,IF(U212=Listedechoix!$A$3,10,IF(U212=Listedechoix!$A$4,5,0))))</f>
        <v>0</v>
      </c>
      <c r="EJ212" s="4">
        <f>IF(V212=Listedechoix!$A$1,20,IF(V212=Listedechoix!$A$2,15,IF(V212=Listedechoix!$A$3,10,IF(V212=Listedechoix!$A$4,5,0))))</f>
        <v>0</v>
      </c>
      <c r="EK212" s="4">
        <f>IF(W212=Listedechoix!$A$1,20,IF(W212=Listedechoix!$A$2,15,IF(W212=Listedechoix!$A$3,10,IF(W212=Listedechoix!$A$4,5,0))))</f>
        <v>0</v>
      </c>
      <c r="EL212" s="4">
        <f>IF(X212=Listedechoix!$A$1,20,IF(X212=Listedechoix!$A$2,15,IF(X212=Listedechoix!$A$3,10,IF(X212=Listedechoix!$A$4,5,0))))</f>
        <v>0</v>
      </c>
      <c r="EM212" s="4">
        <f>IF(Y212=Listedechoix!$A$1,20,IF(Y212=Listedechoix!$A$2,15,IF(Y212=Listedechoix!$A$3,10,IF(Y212=Listedechoix!$A$4,5,0))))</f>
        <v>0</v>
      </c>
      <c r="EN212" s="4">
        <f>IF(Z212=Listedechoix!$A$1,20,IF(Z212=Listedechoix!$A$2,15,IF(Z212=Listedechoix!$A$3,10,IF(Z212=Listedechoix!$A$4,5,0))))</f>
        <v>0</v>
      </c>
      <c r="EO212" s="4">
        <f>IF(AA212=Listedechoix!$A$1,20,IF(AA212=Listedechoix!$A$2,15,IF(AA212=Listedechoix!$A$3,10,IF(AA212=Listedechoix!$A$4,5,0))))</f>
        <v>0</v>
      </c>
      <c r="EP212" s="116" t="str">
        <f t="shared" si="122"/>
        <v>NNot</v>
      </c>
      <c r="EQ212" s="117" t="str">
        <f t="shared" si="123"/>
        <v>NNot</v>
      </c>
      <c r="ER212" s="4">
        <f>IF(AB212=Listedechoix!$A$1,20,IF(AB212=Listedechoix!$A$2,15,IF(AB212=Listedechoix!$A$3,10,IF(AB212=Listedechoix!$A$4,5,0))))</f>
        <v>0</v>
      </c>
      <c r="ES212" s="4">
        <f>IF(AC212=Listedechoix!$A$1,20,IF(AC212=Listedechoix!$A$2,15,IF(AC212=Listedechoix!$A$3,10,IF(AC212=Listedechoix!$A$4,5,0))))</f>
        <v>0</v>
      </c>
      <c r="ET212" s="4">
        <f>IF(AD212=Listedechoix!$A$1,20,IF(AD212=Listedechoix!$A$2,15,IF(AD212=Listedechoix!$A$3,10,IF(AD212=Listedechoix!$A$4,5,0))))</f>
        <v>0</v>
      </c>
      <c r="EU212" s="4">
        <f>IF(AE212=Listedechoix!$A$1,20,IF(AE212=Listedechoix!$A$2,15,IF(AE212=Listedechoix!$A$3,10,IF(AE212=Listedechoix!$A$4,5,0))))</f>
        <v>0</v>
      </c>
      <c r="EV212" s="4">
        <f>IF(AF212=Listedechoix!$A$1,20,IF(AF212=Listedechoix!$A$2,15,IF(AF212=Listedechoix!$A$3,10,IF(AF212=Listedechoix!$A$4,5,0))))</f>
        <v>0</v>
      </c>
      <c r="EW212" s="4">
        <f>IF(AG212=Listedechoix!$A$1,20,IF(AG212=Listedechoix!$A$2,15,IF(AG212=Listedechoix!$A$3,10,IF(AG212=Listedechoix!$A$4,5,0))))</f>
        <v>0</v>
      </c>
      <c r="EX212" s="4">
        <f>IF(AH212=Listedechoix!$A$1,20,IF(AH212=Listedechoix!$A$2,15,IF(AH212=Listedechoix!$A$3,10,IF(AH212=Listedechoix!$A$4,5,0))))</f>
        <v>0</v>
      </c>
      <c r="EY212" s="4">
        <f>IF(AI212=Listedechoix!$A$1,20,IF(AI212=Listedechoix!$A$2,15,IF(AI212=Listedechoix!$A$3,10,IF(AI212=Listedechoix!$A$4,5,0))))</f>
        <v>0</v>
      </c>
      <c r="EZ212" s="4">
        <f>IF(AJ212=Listedechoix!$A$1,20,IF(AJ212=Listedechoix!$A$2,15,IF(AJ212=Listedechoix!$A$3,10,IF(AJ212=Listedechoix!$A$4,5,0))))</f>
        <v>0</v>
      </c>
      <c r="FA212" s="4">
        <f>IF(AK212=Listedechoix!$A$1,20,IF(AK212=Listedechoix!$A$2,15,IF(AK212=Listedechoix!$A$3,10,IF(AK212=Listedechoix!$A$4,5,0))))</f>
        <v>0</v>
      </c>
      <c r="FB212" s="4">
        <f>IF(AL212=Listedechoix!$A$1,20,IF(AL212=Listedechoix!$A$2,15,IF(AL212=Listedechoix!$A$3,10,IF(AL212=Listedechoix!$A$4,5,0))))</f>
        <v>0</v>
      </c>
      <c r="FC212" s="4">
        <f>IF(AM212=Listedechoix!$A$1,20,IF(AM212=Listedechoix!$A$2,15,IF(AM212=Listedechoix!$A$3,10,IF(AM212=Listedechoix!$A$4,5,0))))</f>
        <v>0</v>
      </c>
      <c r="FD212" s="4">
        <f>IF(AN212=Listedechoix!$A$1,20,IF(AN212=Listedechoix!$A$2,15,IF(AN212=Listedechoix!$A$3,10,IF(AN212=Listedechoix!$A$4,5,0))))</f>
        <v>0</v>
      </c>
      <c r="FE212" s="4">
        <f>IF(AO212=Listedechoix!$A$1,20,IF(AO212=Listedechoix!$A$2,15,IF(AO212=Listedechoix!$A$3,10,IF(AO212=Listedechoix!$A$4,5,0))))</f>
        <v>0</v>
      </c>
      <c r="FF212" s="116" t="str">
        <f t="shared" si="124"/>
        <v>NNot</v>
      </c>
      <c r="FG212" s="117" t="str">
        <f t="shared" si="125"/>
        <v>NNot</v>
      </c>
      <c r="FH212" s="4">
        <f>IF(AP212=Listedechoix!$A$1,20,IF(AP212=Listedechoix!$A$2,15,IF(AP212=Listedechoix!$A$3,10,IF(AP212=Listedechoix!$A$4,5,0))))</f>
        <v>0</v>
      </c>
      <c r="FI212" s="4">
        <f>IF(AQ212=Listedechoix!$A$1,20,IF(AQ212=Listedechoix!$A$2,15,IF(AQ212=Listedechoix!$A$3,10,IF(AQ212=Listedechoix!$A$4,5,0))))</f>
        <v>0</v>
      </c>
      <c r="FJ212" s="4">
        <f>IF(AR212=Listedechoix!$A$1,20,IF(AR212=Listedechoix!$A$2,15,IF(AR212=Listedechoix!$A$3,10,IF(AR212=Listedechoix!$A$4,5,0))))</f>
        <v>0</v>
      </c>
      <c r="FK212" s="4">
        <f>IF(AS212=Listedechoix!$A$1,20,IF(AS212=Listedechoix!$A$2,15,IF(AS212=Listedechoix!$A$3,10,IF(AS212=Listedechoix!$A$4,5,0))))</f>
        <v>0</v>
      </c>
      <c r="FL212" s="4">
        <f>IF(AT212=Listedechoix!$A$1,20,IF(AT212=Listedechoix!$A$2,15,IF(AT212=Listedechoix!$A$3,10,IF(AT212=Listedechoix!$A$4,5,0))))</f>
        <v>0</v>
      </c>
      <c r="FM212" s="4">
        <f>IF(AU212=Listedechoix!$A$1,20,IF(AU212=Listedechoix!$A$2,15,IF(AU212=Listedechoix!$A$3,10,IF(AU212=Listedechoix!$A$4,5,0))))</f>
        <v>0</v>
      </c>
      <c r="FN212" s="4">
        <f>IF(AV212=Listedechoix!$A$1,20,IF(AV212=Listedechoix!$A$2,15,IF(AV212=Listedechoix!$A$3,10,IF(AV212=Listedechoix!$A$4,5,0))))</f>
        <v>0</v>
      </c>
      <c r="FO212" s="4">
        <f>IF(AW212=Listedechoix!$A$1,20,IF(AW212=Listedechoix!$A$2,15,IF(AW212=Listedechoix!$A$3,10,IF(AW212=Listedechoix!$A$4,5,0))))</f>
        <v>0</v>
      </c>
      <c r="FP212" s="4">
        <f>IF(AX212=Listedechoix!$A$1,20,IF(AX212=Listedechoix!$A$2,15,IF(AX212=Listedechoix!$A$3,10,IF(AX212=Listedechoix!$A$4,5,0))))</f>
        <v>0</v>
      </c>
      <c r="FQ212" s="4">
        <f>IF(AY212=Listedechoix!$A$1,20,IF(AY212=Listedechoix!$A$2,15,IF(AY212=Listedechoix!$A$3,10,IF(AY212=Listedechoix!$A$4,5,0))))</f>
        <v>0</v>
      </c>
      <c r="FR212" s="4">
        <f>IF(AZ212=Listedechoix!$A$1,20,IF(AZ212=Listedechoix!$A$2,15,IF(AZ212=Listedechoix!$A$3,10,IF(AZ212=Listedechoix!$A$4,5,0))))</f>
        <v>0</v>
      </c>
      <c r="FS212" s="4">
        <f>IF(BA212=Listedechoix!$A$1,20,IF(BA212=Listedechoix!$A$2,15,IF(BA212=Listedechoix!$A$3,10,IF(BA212=Listedechoix!$A$4,5,0))))</f>
        <v>0</v>
      </c>
      <c r="FT212" s="4">
        <f>IF(BB212=Listedechoix!$A$1,20,IF(BB212=Listedechoix!$A$2,15,IF(BB212=Listedechoix!$A$3,10,IF(BB212=Listedechoix!$A$4,5,0))))</f>
        <v>0</v>
      </c>
      <c r="FU212" s="4">
        <f>IF(BC212=Listedechoix!$A$1,20,IF(BC212=Listedechoix!$A$2,15,IF(BC212=Listedechoix!$A$3,10,IF(BC212=Listedechoix!$A$4,5,0))))</f>
        <v>0</v>
      </c>
      <c r="FV212" s="116" t="str">
        <f t="shared" si="126"/>
        <v>NNot</v>
      </c>
      <c r="FW212" s="117" t="str">
        <f t="shared" si="127"/>
        <v>NNot</v>
      </c>
      <c r="FX212" s="4">
        <f>IF(BD212=Listedechoix!$A$1,20,IF(BD212=Listedechoix!$A$2,15,IF(BD212=Listedechoix!$A$3,10,IF(BD212=Listedechoix!$A$4,5,0))))</f>
        <v>0</v>
      </c>
      <c r="FY212" s="4">
        <f>IF(BE212=Listedechoix!$A$1,20,IF(BE212=Listedechoix!$A$2,15,IF(BE212=Listedechoix!$A$3,10,IF(BE212=Listedechoix!$A$4,5,0))))</f>
        <v>0</v>
      </c>
      <c r="FZ212" s="4">
        <f>IF(BF212=Listedechoix!$A$1,20,IF(BF212=Listedechoix!$A$2,15,IF(BF212=Listedechoix!$A$3,10,IF(BF212=Listedechoix!$A$4,5,0))))</f>
        <v>0</v>
      </c>
      <c r="GA212" s="4">
        <f>IF(BG212=Listedechoix!$A$1,20,IF(BG212=Listedechoix!$A$2,15,IF(BG212=Listedechoix!$A$3,10,IF(BG212=Listedechoix!$A$4,5,0))))</f>
        <v>0</v>
      </c>
      <c r="GB212" s="4">
        <f>IF(BH212=Listedechoix!$A$1,20,IF(BH212=Listedechoix!$A$2,15,IF(BH212=Listedechoix!$A$3,10,IF(BH212=Listedechoix!$A$4,5,0))))</f>
        <v>0</v>
      </c>
      <c r="GC212" s="4">
        <f>IF(BI212=Listedechoix!$A$1,20,IF(BI212=Listedechoix!$A$2,15,IF(BI212=Listedechoix!$A$3,10,IF(BI212=Listedechoix!$A$4,5,0))))</f>
        <v>0</v>
      </c>
      <c r="GD212" s="4">
        <f>IF(BJ212=Listedechoix!$A$1,20,IF(BJ212=Listedechoix!$A$2,15,IF(BJ212=Listedechoix!$A$3,10,IF(BJ212=Listedechoix!$A$4,5,0))))</f>
        <v>0</v>
      </c>
      <c r="GE212" s="4">
        <f>IF(BK212=Listedechoix!$A$1,20,IF(BK212=Listedechoix!$A$2,15,IF(BK212=Listedechoix!$A$3,10,IF(BK212=Listedechoix!$A$4,5,0))))</f>
        <v>0</v>
      </c>
      <c r="GF212" s="4">
        <f>IF(BL212=Listedechoix!$A$1,20,IF(BL212=Listedechoix!$A$2,15,IF(BL212=Listedechoix!$A$3,10,IF(BL212=Listedechoix!$A$4,5,0))))</f>
        <v>0</v>
      </c>
      <c r="GG212" s="4">
        <f>IF(BM212=Listedechoix!$A$1,20,IF(BM212=Listedechoix!$A$2,15,IF(BM212=Listedechoix!$A$3,10,IF(BM212=Listedechoix!$A$4,5,0))))</f>
        <v>0</v>
      </c>
      <c r="GH212" s="4">
        <f>IF(BN212=Listedechoix!$A$1,20,IF(BN212=Listedechoix!$A$2,15,IF(BN212=Listedechoix!$A$3,10,IF(BN212=Listedechoix!$A$4,5,0))))</f>
        <v>0</v>
      </c>
      <c r="GI212" s="116" t="str">
        <f t="shared" si="128"/>
        <v>NNot</v>
      </c>
      <c r="GJ212" s="117" t="str">
        <f t="shared" si="129"/>
        <v>NNot</v>
      </c>
      <c r="GK212" s="4">
        <f>IF(BO212=Listedechoix!$A$1,20,IF(BO212=Listedechoix!$A$2,15,IF(BO212=Listedechoix!$A$3,10,IF(BO212=Listedechoix!$A$4,5,0))))</f>
        <v>0</v>
      </c>
      <c r="GL212" s="4">
        <f>IF(BP212=Listedechoix!$A$1,20,IF(BP212=Listedechoix!$A$2,15,IF(BP212=Listedechoix!$A$3,10,IF(BP212=Listedechoix!$A$4,5,0))))</f>
        <v>0</v>
      </c>
      <c r="GM212" s="4">
        <f>IF(BQ212=Listedechoix!$A$1,20,IF(BQ212=Listedechoix!$A$2,15,IF(BQ212=Listedechoix!$A$3,10,IF(BQ212=Listedechoix!$A$4,5,0))))</f>
        <v>0</v>
      </c>
      <c r="GN212" s="4">
        <f>IF(BR212=Listedechoix!$A$1,20,IF(BR212=Listedechoix!$A$2,15,IF(BR212=Listedechoix!$A$3,10,IF(BR212=Listedechoix!$A$4,5,0))))</f>
        <v>0</v>
      </c>
      <c r="GO212" s="4">
        <f>IF(BS212=Listedechoix!$A$1,20,IF(BS212=Listedechoix!$A$2,15,IF(BS212=Listedechoix!$A$3,10,IF(BS212=Listedechoix!$A$4,5,0))))</f>
        <v>0</v>
      </c>
      <c r="GP212" s="4">
        <f>IF(BT212=Listedechoix!$A$1,20,IF(BT212=Listedechoix!$A$2,15,IF(BT212=Listedechoix!$A$3,10,IF(BT212=Listedechoix!$A$4,5,0))))</f>
        <v>0</v>
      </c>
      <c r="GQ212" s="4">
        <f>IF(BU212=Listedechoix!$A$1,20,IF(BU212=Listedechoix!$A$2,15,IF(BU212=Listedechoix!$A$3,10,IF(BU212=Listedechoix!$A$4,5,0))))</f>
        <v>0</v>
      </c>
      <c r="GR212" s="4">
        <f>IF(BV212=Listedechoix!$A$1,20,IF(BV212=Listedechoix!$A$2,15,IF(BV212=Listedechoix!$A$3,10,IF(BV212=Listedechoix!$A$4,5,0))))</f>
        <v>0</v>
      </c>
      <c r="GS212" s="4">
        <f>IF(BW212=Listedechoix!$A$1,20,IF(BW212=Listedechoix!$A$2,15,IF(BW212=Listedechoix!$A$3,10,IF(BW212=Listedechoix!$A$4,5,0))))</f>
        <v>0</v>
      </c>
      <c r="GT212" s="4">
        <f>IF(BX212=Listedechoix!$A$1,20,IF(BX212=Listedechoix!$A$2,15,IF(BX212=Listedechoix!$A$3,10,IF(BX212=Listedechoix!$A$4,5,0))))</f>
        <v>0</v>
      </c>
      <c r="GU212" s="4">
        <f>IF(BY212=Listedechoix!$A$1,20,IF(BY212=Listedechoix!$A$2,15,IF(BY212=Listedechoix!$A$3,10,IF(BY212=Listedechoix!$A$4,5,0))))</f>
        <v>0</v>
      </c>
      <c r="GV212" s="116" t="str">
        <f t="shared" si="130"/>
        <v>NNot</v>
      </c>
      <c r="GW212" s="117" t="str">
        <f t="shared" si="131"/>
        <v>NNot</v>
      </c>
      <c r="GX212" s="4">
        <f>IF(BZ212=Listedechoix!$A$1,20,IF(BZ212=Listedechoix!$A$2,15,IF(BZ212=Listedechoix!$A$3,10,IF(BZ212=Listedechoix!$A$4,5,0))))</f>
        <v>0</v>
      </c>
      <c r="GY212" s="4">
        <f>IF(CA212=Listedechoix!$A$1,20,IF(CA212=Listedechoix!$A$2,15,IF(CA212=Listedechoix!$A$3,10,IF(CA212=Listedechoix!$A$4,5,0))))</f>
        <v>0</v>
      </c>
      <c r="GZ212" s="4">
        <f>IF(CB212=Listedechoix!$A$1,20,IF(CB212=Listedechoix!$A$2,15,IF(CB212=Listedechoix!$A$3,10,IF(CB212=Listedechoix!$A$4,5,0))))</f>
        <v>0</v>
      </c>
      <c r="HA212" s="4">
        <f>IF(CC212=Listedechoix!$A$1,20,IF(CC212=Listedechoix!$A$2,15,IF(CC212=Listedechoix!$A$3,10,IF(CC212=Listedechoix!$A$4,5,0))))</f>
        <v>0</v>
      </c>
      <c r="HB212" s="4">
        <f>IF(CD212=Listedechoix!$A$1,20,IF(CD212=Listedechoix!$A$2,15,IF(CD212=Listedechoix!$A$3,10,IF(CD212=Listedechoix!$A$4,5,0))))</f>
        <v>0</v>
      </c>
      <c r="HC212" s="4">
        <f>IF(CE212=Listedechoix!$A$1,20,IF(CE212=Listedechoix!$A$2,15,IF(CE212=Listedechoix!$A$3,10,IF(CE212=Listedechoix!$A$4,5,0))))</f>
        <v>0</v>
      </c>
      <c r="HD212" s="4">
        <f>IF(CF212=Listedechoix!$A$1,20,IF(CF212=Listedechoix!$A$2,15,IF(CF212=Listedechoix!$A$3,10,IF(CF212=Listedechoix!$A$4,5,0))))</f>
        <v>0</v>
      </c>
      <c r="HE212" s="4">
        <f>IF(CG212=Listedechoix!$A$1,20,IF(CG212=Listedechoix!$A$2,15,IF(CG212=Listedechoix!$A$3,10,IF(CG212=Listedechoix!$A$4,5,0))))</f>
        <v>0</v>
      </c>
      <c r="HF212" s="4">
        <f>IF(CH212=Listedechoix!$A$1,20,IF(CH212=Listedechoix!$A$2,15,IF(CH212=Listedechoix!$A$3,10,IF(CH212=Listedechoix!$A$4,5,0))))</f>
        <v>0</v>
      </c>
      <c r="HG212" s="4">
        <f>IF(CI212=Listedechoix!$A$1,20,IF(CI212=Listedechoix!$A$2,15,IF(CI212=Listedechoix!$A$3,10,IF(CI212=Listedechoix!$A$4,5,0))))</f>
        <v>0</v>
      </c>
      <c r="HH212" s="4">
        <f>IF(CJ212=Listedechoix!$A$1,20,IF(CJ212=Listedechoix!$A$2,15,IF(CJ212=Listedechoix!$A$3,10,IF(CJ212=Listedechoix!$A$4,5,0))))</f>
        <v>0</v>
      </c>
      <c r="HI212" s="4">
        <f>IF(CK212=Listedechoix!$A$1,20,IF(CK212=Listedechoix!$A$2,15,IF(CK212=Listedechoix!$A$3,10,IF(CK212=Listedechoix!$A$4,5,0))))</f>
        <v>0</v>
      </c>
      <c r="HJ212" s="4">
        <f>IF(CL212=Listedechoix!$A$1,20,IF(CL212=Listedechoix!$A$2,15,IF(CL212=Listedechoix!$A$3,10,IF(CL212=Listedechoix!$A$4,5,0))))</f>
        <v>0</v>
      </c>
      <c r="HK212" s="4">
        <f>IF(CM212=Listedechoix!$A$1,20,IF(CM212=Listedechoix!$A$2,15,IF(CM212=Listedechoix!$A$3,10,IF(CM212=Listedechoix!$A$4,5,0))))</f>
        <v>0</v>
      </c>
      <c r="HL212" s="116" t="str">
        <f t="shared" si="132"/>
        <v>NNot</v>
      </c>
      <c r="HM212" s="117" t="str">
        <f t="shared" si="133"/>
        <v>NNot</v>
      </c>
    </row>
    <row r="213" spans="1:221" x14ac:dyDescent="0.25">
      <c r="A213" s="34"/>
      <c r="B213" s="34"/>
      <c r="C213" s="35"/>
      <c r="D213" s="35"/>
      <c r="E213" s="35"/>
      <c r="F213" s="43"/>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1" t="str">
        <f t="shared" si="109"/>
        <v/>
      </c>
      <c r="CO213" s="31" t="str">
        <f t="shared" si="109"/>
        <v/>
      </c>
      <c r="CP213" s="31" t="str">
        <f t="shared" si="109"/>
        <v/>
      </c>
      <c r="CQ213" s="31" t="str">
        <f t="shared" si="109"/>
        <v/>
      </c>
      <c r="CR213" s="32">
        <f t="shared" si="110"/>
        <v>0</v>
      </c>
      <c r="CS213" s="33" t="str">
        <f t="shared" si="134"/>
        <v/>
      </c>
      <c r="CT213" s="31" t="str">
        <f t="shared" si="111"/>
        <v/>
      </c>
      <c r="CU213" s="31" t="str">
        <f t="shared" si="111"/>
        <v/>
      </c>
      <c r="CV213" s="31" t="str">
        <f t="shared" si="111"/>
        <v/>
      </c>
      <c r="CW213" s="31" t="str">
        <f t="shared" si="111"/>
        <v/>
      </c>
      <c r="CX213" s="32">
        <f t="shared" si="112"/>
        <v>0</v>
      </c>
      <c r="CY213" s="33" t="str">
        <f t="shared" si="113"/>
        <v>NNot</v>
      </c>
      <c r="CZ213" s="31" t="str">
        <f t="shared" si="107"/>
        <v/>
      </c>
      <c r="DA213" s="31" t="str">
        <f t="shared" si="107"/>
        <v/>
      </c>
      <c r="DB213" s="31" t="str">
        <f t="shared" si="107"/>
        <v/>
      </c>
      <c r="DC213" s="31" t="str">
        <f t="shared" si="107"/>
        <v/>
      </c>
      <c r="DD213" s="32">
        <f t="shared" si="135"/>
        <v>0</v>
      </c>
      <c r="DE213" s="33" t="str">
        <f t="shared" si="114"/>
        <v>NNot</v>
      </c>
      <c r="DF213" s="31" t="str">
        <f t="shared" si="115"/>
        <v/>
      </c>
      <c r="DG213" s="31" t="str">
        <f t="shared" si="115"/>
        <v/>
      </c>
      <c r="DH213" s="31" t="str">
        <f t="shared" si="115"/>
        <v/>
      </c>
      <c r="DI213" s="31" t="str">
        <f t="shared" si="115"/>
        <v/>
      </c>
      <c r="DJ213" s="32">
        <f t="shared" si="116"/>
        <v>0</v>
      </c>
      <c r="DK213" s="33" t="str">
        <f t="shared" si="117"/>
        <v>NNot</v>
      </c>
      <c r="DL213" s="31" t="str">
        <f t="shared" si="118"/>
        <v/>
      </c>
      <c r="DM213" s="31" t="str">
        <f t="shared" si="118"/>
        <v/>
      </c>
      <c r="DN213" s="31" t="str">
        <f t="shared" si="118"/>
        <v/>
      </c>
      <c r="DO213" s="31" t="str">
        <f t="shared" si="118"/>
        <v/>
      </c>
      <c r="DP213" s="32">
        <f t="shared" si="108"/>
        <v>0</v>
      </c>
      <c r="DQ213" s="33" t="str">
        <f t="shared" si="119"/>
        <v>NNot</v>
      </c>
      <c r="DR213" s="4">
        <f>IF(F213=Listedechoix!$A$1,20,IF(F213=Listedechoix!$A$2,15,IF(F213=Listedechoix!$A$3,10,IF(F213=Listedechoix!$A$4,5,0))))</f>
        <v>0</v>
      </c>
      <c r="DS213" s="4">
        <f>IF(G213=Listedechoix!$A$1,20,IF(G213=Listedechoix!$A$2,15,IF(G213=Listedechoix!$A$3,10,IF(G213=Listedechoix!$A$4,5,0))))</f>
        <v>0</v>
      </c>
      <c r="DT213" s="4">
        <f>IF(H213=Listedechoix!$A$1,20,IF(H213=Listedechoix!$A$2,15,IF(H213=Listedechoix!$A$3,10,IF(H213=Listedechoix!$A$4,5,0))))</f>
        <v>0</v>
      </c>
      <c r="DU213" s="4">
        <f>IF(I213=Listedechoix!$A$1,20,IF(I213=Listedechoix!$A$2,15,IF(I213=Listedechoix!$A$3,10,IF(I213=Listedechoix!$A$4,5,0))))</f>
        <v>0</v>
      </c>
      <c r="DV213" s="4">
        <f>IF(J213=Listedechoix!$A$1,20,IF(J213=Listedechoix!$A$2,15,IF(J213=Listedechoix!$A$3,10,IF(J213=Listedechoix!$A$4,5,0))))</f>
        <v>0</v>
      </c>
      <c r="DW213" s="4">
        <f>IF(K213=Listedechoix!$A$1,20,IF(K213=Listedechoix!$A$2,15,IF(K213=Listedechoix!$A$3,10,IF(K213=Listedechoix!$A$4,5,0))))</f>
        <v>0</v>
      </c>
      <c r="DX213" s="4">
        <f>IF(L213=Listedechoix!$A$1,20,IF(L213=Listedechoix!$A$2,15,IF(L213=Listedechoix!$A$3,10,IF(L213=Listedechoix!$A$4,5,0))))</f>
        <v>0</v>
      </c>
      <c r="DY213" s="4">
        <f>IF(M213=Listedechoix!$A$1,20,IF(M213=Listedechoix!$A$2,15,IF(M213=Listedechoix!$A$3,10,IF(M213=Listedechoix!$A$4,5,0))))</f>
        <v>0</v>
      </c>
      <c r="DZ213" s="4">
        <f>IF(N213=Listedechoix!$A$1,20,IF(N213=Listedechoix!$A$2,15,IF(N213=Listedechoix!$A$3,10,IF(N213=Listedechoix!$A$4,5,0))))</f>
        <v>0</v>
      </c>
      <c r="EA213" s="4">
        <f>IF(O213=Listedechoix!$A$1,20,IF(O213=Listedechoix!$A$2,15,IF(O213=Listedechoix!$A$3,10,IF(O213=Listedechoix!$A$4,5,0))))</f>
        <v>0</v>
      </c>
      <c r="EB213" s="4">
        <f>IF(P213=Listedechoix!$A$1,20,IF(P213=Listedechoix!$A$2,15,IF(P213=Listedechoix!$A$3,10,IF(P213=Listedechoix!$A$4,5,0))))</f>
        <v>0</v>
      </c>
      <c r="EC213" s="116" t="str">
        <f t="shared" si="120"/>
        <v>NNot</v>
      </c>
      <c r="ED213" s="117" t="str">
        <f t="shared" si="121"/>
        <v>NNot</v>
      </c>
      <c r="EE213" s="4">
        <f>IF(Q213=Listedechoix!$A$1,20,IF(Q213=Listedechoix!$A$2,15,IF(Q213=Listedechoix!$A$3,10,IF(Q213=Listedechoix!$A$4,5,0))))</f>
        <v>0</v>
      </c>
      <c r="EF213" s="4">
        <f>IF(R213=Listedechoix!$A$1,20,IF(R213=Listedechoix!$A$2,15,IF(R213=Listedechoix!$A$3,10,IF(R213=Listedechoix!$A$4,5,0))))</f>
        <v>0</v>
      </c>
      <c r="EG213" s="4">
        <f>IF(S213=Listedechoix!$A$1,20,IF(S213=Listedechoix!$A$2,15,IF(S213=Listedechoix!$A$3,10,IF(S213=Listedechoix!$A$4,5,0))))</f>
        <v>0</v>
      </c>
      <c r="EH213" s="4">
        <f>IF(T213=Listedechoix!$A$1,20,IF(T213=Listedechoix!$A$2,15,IF(T213=Listedechoix!$A$3,10,IF(T213=Listedechoix!$A$4,5,0))))</f>
        <v>0</v>
      </c>
      <c r="EI213" s="4">
        <f>IF(U213=Listedechoix!$A$1,20,IF(U213=Listedechoix!$A$2,15,IF(U213=Listedechoix!$A$3,10,IF(U213=Listedechoix!$A$4,5,0))))</f>
        <v>0</v>
      </c>
      <c r="EJ213" s="4">
        <f>IF(V213=Listedechoix!$A$1,20,IF(V213=Listedechoix!$A$2,15,IF(V213=Listedechoix!$A$3,10,IF(V213=Listedechoix!$A$4,5,0))))</f>
        <v>0</v>
      </c>
      <c r="EK213" s="4">
        <f>IF(W213=Listedechoix!$A$1,20,IF(W213=Listedechoix!$A$2,15,IF(W213=Listedechoix!$A$3,10,IF(W213=Listedechoix!$A$4,5,0))))</f>
        <v>0</v>
      </c>
      <c r="EL213" s="4">
        <f>IF(X213=Listedechoix!$A$1,20,IF(X213=Listedechoix!$A$2,15,IF(X213=Listedechoix!$A$3,10,IF(X213=Listedechoix!$A$4,5,0))))</f>
        <v>0</v>
      </c>
      <c r="EM213" s="4">
        <f>IF(Y213=Listedechoix!$A$1,20,IF(Y213=Listedechoix!$A$2,15,IF(Y213=Listedechoix!$A$3,10,IF(Y213=Listedechoix!$A$4,5,0))))</f>
        <v>0</v>
      </c>
      <c r="EN213" s="4">
        <f>IF(Z213=Listedechoix!$A$1,20,IF(Z213=Listedechoix!$A$2,15,IF(Z213=Listedechoix!$A$3,10,IF(Z213=Listedechoix!$A$4,5,0))))</f>
        <v>0</v>
      </c>
      <c r="EO213" s="4">
        <f>IF(AA213=Listedechoix!$A$1,20,IF(AA213=Listedechoix!$A$2,15,IF(AA213=Listedechoix!$A$3,10,IF(AA213=Listedechoix!$A$4,5,0))))</f>
        <v>0</v>
      </c>
      <c r="EP213" s="116" t="str">
        <f t="shared" si="122"/>
        <v>NNot</v>
      </c>
      <c r="EQ213" s="117" t="str">
        <f t="shared" si="123"/>
        <v>NNot</v>
      </c>
      <c r="ER213" s="4">
        <f>IF(AB213=Listedechoix!$A$1,20,IF(AB213=Listedechoix!$A$2,15,IF(AB213=Listedechoix!$A$3,10,IF(AB213=Listedechoix!$A$4,5,0))))</f>
        <v>0</v>
      </c>
      <c r="ES213" s="4">
        <f>IF(AC213=Listedechoix!$A$1,20,IF(AC213=Listedechoix!$A$2,15,IF(AC213=Listedechoix!$A$3,10,IF(AC213=Listedechoix!$A$4,5,0))))</f>
        <v>0</v>
      </c>
      <c r="ET213" s="4">
        <f>IF(AD213=Listedechoix!$A$1,20,IF(AD213=Listedechoix!$A$2,15,IF(AD213=Listedechoix!$A$3,10,IF(AD213=Listedechoix!$A$4,5,0))))</f>
        <v>0</v>
      </c>
      <c r="EU213" s="4">
        <f>IF(AE213=Listedechoix!$A$1,20,IF(AE213=Listedechoix!$A$2,15,IF(AE213=Listedechoix!$A$3,10,IF(AE213=Listedechoix!$A$4,5,0))))</f>
        <v>0</v>
      </c>
      <c r="EV213" s="4">
        <f>IF(AF213=Listedechoix!$A$1,20,IF(AF213=Listedechoix!$A$2,15,IF(AF213=Listedechoix!$A$3,10,IF(AF213=Listedechoix!$A$4,5,0))))</f>
        <v>0</v>
      </c>
      <c r="EW213" s="4">
        <f>IF(AG213=Listedechoix!$A$1,20,IF(AG213=Listedechoix!$A$2,15,IF(AG213=Listedechoix!$A$3,10,IF(AG213=Listedechoix!$A$4,5,0))))</f>
        <v>0</v>
      </c>
      <c r="EX213" s="4">
        <f>IF(AH213=Listedechoix!$A$1,20,IF(AH213=Listedechoix!$A$2,15,IF(AH213=Listedechoix!$A$3,10,IF(AH213=Listedechoix!$A$4,5,0))))</f>
        <v>0</v>
      </c>
      <c r="EY213" s="4">
        <f>IF(AI213=Listedechoix!$A$1,20,IF(AI213=Listedechoix!$A$2,15,IF(AI213=Listedechoix!$A$3,10,IF(AI213=Listedechoix!$A$4,5,0))))</f>
        <v>0</v>
      </c>
      <c r="EZ213" s="4">
        <f>IF(AJ213=Listedechoix!$A$1,20,IF(AJ213=Listedechoix!$A$2,15,IF(AJ213=Listedechoix!$A$3,10,IF(AJ213=Listedechoix!$A$4,5,0))))</f>
        <v>0</v>
      </c>
      <c r="FA213" s="4">
        <f>IF(AK213=Listedechoix!$A$1,20,IF(AK213=Listedechoix!$A$2,15,IF(AK213=Listedechoix!$A$3,10,IF(AK213=Listedechoix!$A$4,5,0))))</f>
        <v>0</v>
      </c>
      <c r="FB213" s="4">
        <f>IF(AL213=Listedechoix!$A$1,20,IF(AL213=Listedechoix!$A$2,15,IF(AL213=Listedechoix!$A$3,10,IF(AL213=Listedechoix!$A$4,5,0))))</f>
        <v>0</v>
      </c>
      <c r="FC213" s="4">
        <f>IF(AM213=Listedechoix!$A$1,20,IF(AM213=Listedechoix!$A$2,15,IF(AM213=Listedechoix!$A$3,10,IF(AM213=Listedechoix!$A$4,5,0))))</f>
        <v>0</v>
      </c>
      <c r="FD213" s="4">
        <f>IF(AN213=Listedechoix!$A$1,20,IF(AN213=Listedechoix!$A$2,15,IF(AN213=Listedechoix!$A$3,10,IF(AN213=Listedechoix!$A$4,5,0))))</f>
        <v>0</v>
      </c>
      <c r="FE213" s="4">
        <f>IF(AO213=Listedechoix!$A$1,20,IF(AO213=Listedechoix!$A$2,15,IF(AO213=Listedechoix!$A$3,10,IF(AO213=Listedechoix!$A$4,5,0))))</f>
        <v>0</v>
      </c>
      <c r="FF213" s="116" t="str">
        <f t="shared" si="124"/>
        <v>NNot</v>
      </c>
      <c r="FG213" s="117" t="str">
        <f t="shared" si="125"/>
        <v>NNot</v>
      </c>
      <c r="FH213" s="4">
        <f>IF(AP213=Listedechoix!$A$1,20,IF(AP213=Listedechoix!$A$2,15,IF(AP213=Listedechoix!$A$3,10,IF(AP213=Listedechoix!$A$4,5,0))))</f>
        <v>0</v>
      </c>
      <c r="FI213" s="4">
        <f>IF(AQ213=Listedechoix!$A$1,20,IF(AQ213=Listedechoix!$A$2,15,IF(AQ213=Listedechoix!$A$3,10,IF(AQ213=Listedechoix!$A$4,5,0))))</f>
        <v>0</v>
      </c>
      <c r="FJ213" s="4">
        <f>IF(AR213=Listedechoix!$A$1,20,IF(AR213=Listedechoix!$A$2,15,IF(AR213=Listedechoix!$A$3,10,IF(AR213=Listedechoix!$A$4,5,0))))</f>
        <v>0</v>
      </c>
      <c r="FK213" s="4">
        <f>IF(AS213=Listedechoix!$A$1,20,IF(AS213=Listedechoix!$A$2,15,IF(AS213=Listedechoix!$A$3,10,IF(AS213=Listedechoix!$A$4,5,0))))</f>
        <v>0</v>
      </c>
      <c r="FL213" s="4">
        <f>IF(AT213=Listedechoix!$A$1,20,IF(AT213=Listedechoix!$A$2,15,IF(AT213=Listedechoix!$A$3,10,IF(AT213=Listedechoix!$A$4,5,0))))</f>
        <v>0</v>
      </c>
      <c r="FM213" s="4">
        <f>IF(AU213=Listedechoix!$A$1,20,IF(AU213=Listedechoix!$A$2,15,IF(AU213=Listedechoix!$A$3,10,IF(AU213=Listedechoix!$A$4,5,0))))</f>
        <v>0</v>
      </c>
      <c r="FN213" s="4">
        <f>IF(AV213=Listedechoix!$A$1,20,IF(AV213=Listedechoix!$A$2,15,IF(AV213=Listedechoix!$A$3,10,IF(AV213=Listedechoix!$A$4,5,0))))</f>
        <v>0</v>
      </c>
      <c r="FO213" s="4">
        <f>IF(AW213=Listedechoix!$A$1,20,IF(AW213=Listedechoix!$A$2,15,IF(AW213=Listedechoix!$A$3,10,IF(AW213=Listedechoix!$A$4,5,0))))</f>
        <v>0</v>
      </c>
      <c r="FP213" s="4">
        <f>IF(AX213=Listedechoix!$A$1,20,IF(AX213=Listedechoix!$A$2,15,IF(AX213=Listedechoix!$A$3,10,IF(AX213=Listedechoix!$A$4,5,0))))</f>
        <v>0</v>
      </c>
      <c r="FQ213" s="4">
        <f>IF(AY213=Listedechoix!$A$1,20,IF(AY213=Listedechoix!$A$2,15,IF(AY213=Listedechoix!$A$3,10,IF(AY213=Listedechoix!$A$4,5,0))))</f>
        <v>0</v>
      </c>
      <c r="FR213" s="4">
        <f>IF(AZ213=Listedechoix!$A$1,20,IF(AZ213=Listedechoix!$A$2,15,IF(AZ213=Listedechoix!$A$3,10,IF(AZ213=Listedechoix!$A$4,5,0))))</f>
        <v>0</v>
      </c>
      <c r="FS213" s="4">
        <f>IF(BA213=Listedechoix!$A$1,20,IF(BA213=Listedechoix!$A$2,15,IF(BA213=Listedechoix!$A$3,10,IF(BA213=Listedechoix!$A$4,5,0))))</f>
        <v>0</v>
      </c>
      <c r="FT213" s="4">
        <f>IF(BB213=Listedechoix!$A$1,20,IF(BB213=Listedechoix!$A$2,15,IF(BB213=Listedechoix!$A$3,10,IF(BB213=Listedechoix!$A$4,5,0))))</f>
        <v>0</v>
      </c>
      <c r="FU213" s="4">
        <f>IF(BC213=Listedechoix!$A$1,20,IF(BC213=Listedechoix!$A$2,15,IF(BC213=Listedechoix!$A$3,10,IF(BC213=Listedechoix!$A$4,5,0))))</f>
        <v>0</v>
      </c>
      <c r="FV213" s="116" t="str">
        <f t="shared" si="126"/>
        <v>NNot</v>
      </c>
      <c r="FW213" s="117" t="str">
        <f t="shared" si="127"/>
        <v>NNot</v>
      </c>
      <c r="FX213" s="4">
        <f>IF(BD213=Listedechoix!$A$1,20,IF(BD213=Listedechoix!$A$2,15,IF(BD213=Listedechoix!$A$3,10,IF(BD213=Listedechoix!$A$4,5,0))))</f>
        <v>0</v>
      </c>
      <c r="FY213" s="4">
        <f>IF(BE213=Listedechoix!$A$1,20,IF(BE213=Listedechoix!$A$2,15,IF(BE213=Listedechoix!$A$3,10,IF(BE213=Listedechoix!$A$4,5,0))))</f>
        <v>0</v>
      </c>
      <c r="FZ213" s="4">
        <f>IF(BF213=Listedechoix!$A$1,20,IF(BF213=Listedechoix!$A$2,15,IF(BF213=Listedechoix!$A$3,10,IF(BF213=Listedechoix!$A$4,5,0))))</f>
        <v>0</v>
      </c>
      <c r="GA213" s="4">
        <f>IF(BG213=Listedechoix!$A$1,20,IF(BG213=Listedechoix!$A$2,15,IF(BG213=Listedechoix!$A$3,10,IF(BG213=Listedechoix!$A$4,5,0))))</f>
        <v>0</v>
      </c>
      <c r="GB213" s="4">
        <f>IF(BH213=Listedechoix!$A$1,20,IF(BH213=Listedechoix!$A$2,15,IF(BH213=Listedechoix!$A$3,10,IF(BH213=Listedechoix!$A$4,5,0))))</f>
        <v>0</v>
      </c>
      <c r="GC213" s="4">
        <f>IF(BI213=Listedechoix!$A$1,20,IF(BI213=Listedechoix!$A$2,15,IF(BI213=Listedechoix!$A$3,10,IF(BI213=Listedechoix!$A$4,5,0))))</f>
        <v>0</v>
      </c>
      <c r="GD213" s="4">
        <f>IF(BJ213=Listedechoix!$A$1,20,IF(BJ213=Listedechoix!$A$2,15,IF(BJ213=Listedechoix!$A$3,10,IF(BJ213=Listedechoix!$A$4,5,0))))</f>
        <v>0</v>
      </c>
      <c r="GE213" s="4">
        <f>IF(BK213=Listedechoix!$A$1,20,IF(BK213=Listedechoix!$A$2,15,IF(BK213=Listedechoix!$A$3,10,IF(BK213=Listedechoix!$A$4,5,0))))</f>
        <v>0</v>
      </c>
      <c r="GF213" s="4">
        <f>IF(BL213=Listedechoix!$A$1,20,IF(BL213=Listedechoix!$A$2,15,IF(BL213=Listedechoix!$A$3,10,IF(BL213=Listedechoix!$A$4,5,0))))</f>
        <v>0</v>
      </c>
      <c r="GG213" s="4">
        <f>IF(BM213=Listedechoix!$A$1,20,IF(BM213=Listedechoix!$A$2,15,IF(BM213=Listedechoix!$A$3,10,IF(BM213=Listedechoix!$A$4,5,0))))</f>
        <v>0</v>
      </c>
      <c r="GH213" s="4">
        <f>IF(BN213=Listedechoix!$A$1,20,IF(BN213=Listedechoix!$A$2,15,IF(BN213=Listedechoix!$A$3,10,IF(BN213=Listedechoix!$A$4,5,0))))</f>
        <v>0</v>
      </c>
      <c r="GI213" s="116" t="str">
        <f t="shared" si="128"/>
        <v>NNot</v>
      </c>
      <c r="GJ213" s="117" t="str">
        <f t="shared" si="129"/>
        <v>NNot</v>
      </c>
      <c r="GK213" s="4">
        <f>IF(BO213=Listedechoix!$A$1,20,IF(BO213=Listedechoix!$A$2,15,IF(BO213=Listedechoix!$A$3,10,IF(BO213=Listedechoix!$A$4,5,0))))</f>
        <v>0</v>
      </c>
      <c r="GL213" s="4">
        <f>IF(BP213=Listedechoix!$A$1,20,IF(BP213=Listedechoix!$A$2,15,IF(BP213=Listedechoix!$A$3,10,IF(BP213=Listedechoix!$A$4,5,0))))</f>
        <v>0</v>
      </c>
      <c r="GM213" s="4">
        <f>IF(BQ213=Listedechoix!$A$1,20,IF(BQ213=Listedechoix!$A$2,15,IF(BQ213=Listedechoix!$A$3,10,IF(BQ213=Listedechoix!$A$4,5,0))))</f>
        <v>0</v>
      </c>
      <c r="GN213" s="4">
        <f>IF(BR213=Listedechoix!$A$1,20,IF(BR213=Listedechoix!$A$2,15,IF(BR213=Listedechoix!$A$3,10,IF(BR213=Listedechoix!$A$4,5,0))))</f>
        <v>0</v>
      </c>
      <c r="GO213" s="4">
        <f>IF(BS213=Listedechoix!$A$1,20,IF(BS213=Listedechoix!$A$2,15,IF(BS213=Listedechoix!$A$3,10,IF(BS213=Listedechoix!$A$4,5,0))))</f>
        <v>0</v>
      </c>
      <c r="GP213" s="4">
        <f>IF(BT213=Listedechoix!$A$1,20,IF(BT213=Listedechoix!$A$2,15,IF(BT213=Listedechoix!$A$3,10,IF(BT213=Listedechoix!$A$4,5,0))))</f>
        <v>0</v>
      </c>
      <c r="GQ213" s="4">
        <f>IF(BU213=Listedechoix!$A$1,20,IF(BU213=Listedechoix!$A$2,15,IF(BU213=Listedechoix!$A$3,10,IF(BU213=Listedechoix!$A$4,5,0))))</f>
        <v>0</v>
      </c>
      <c r="GR213" s="4">
        <f>IF(BV213=Listedechoix!$A$1,20,IF(BV213=Listedechoix!$A$2,15,IF(BV213=Listedechoix!$A$3,10,IF(BV213=Listedechoix!$A$4,5,0))))</f>
        <v>0</v>
      </c>
      <c r="GS213" s="4">
        <f>IF(BW213=Listedechoix!$A$1,20,IF(BW213=Listedechoix!$A$2,15,IF(BW213=Listedechoix!$A$3,10,IF(BW213=Listedechoix!$A$4,5,0))))</f>
        <v>0</v>
      </c>
      <c r="GT213" s="4">
        <f>IF(BX213=Listedechoix!$A$1,20,IF(BX213=Listedechoix!$A$2,15,IF(BX213=Listedechoix!$A$3,10,IF(BX213=Listedechoix!$A$4,5,0))))</f>
        <v>0</v>
      </c>
      <c r="GU213" s="4">
        <f>IF(BY213=Listedechoix!$A$1,20,IF(BY213=Listedechoix!$A$2,15,IF(BY213=Listedechoix!$A$3,10,IF(BY213=Listedechoix!$A$4,5,0))))</f>
        <v>0</v>
      </c>
      <c r="GV213" s="116" t="str">
        <f t="shared" si="130"/>
        <v>NNot</v>
      </c>
      <c r="GW213" s="117" t="str">
        <f t="shared" si="131"/>
        <v>NNot</v>
      </c>
      <c r="GX213" s="4">
        <f>IF(BZ213=Listedechoix!$A$1,20,IF(BZ213=Listedechoix!$A$2,15,IF(BZ213=Listedechoix!$A$3,10,IF(BZ213=Listedechoix!$A$4,5,0))))</f>
        <v>0</v>
      </c>
      <c r="GY213" s="4">
        <f>IF(CA213=Listedechoix!$A$1,20,IF(CA213=Listedechoix!$A$2,15,IF(CA213=Listedechoix!$A$3,10,IF(CA213=Listedechoix!$A$4,5,0))))</f>
        <v>0</v>
      </c>
      <c r="GZ213" s="4">
        <f>IF(CB213=Listedechoix!$A$1,20,IF(CB213=Listedechoix!$A$2,15,IF(CB213=Listedechoix!$A$3,10,IF(CB213=Listedechoix!$A$4,5,0))))</f>
        <v>0</v>
      </c>
      <c r="HA213" s="4">
        <f>IF(CC213=Listedechoix!$A$1,20,IF(CC213=Listedechoix!$A$2,15,IF(CC213=Listedechoix!$A$3,10,IF(CC213=Listedechoix!$A$4,5,0))))</f>
        <v>0</v>
      </c>
      <c r="HB213" s="4">
        <f>IF(CD213=Listedechoix!$A$1,20,IF(CD213=Listedechoix!$A$2,15,IF(CD213=Listedechoix!$A$3,10,IF(CD213=Listedechoix!$A$4,5,0))))</f>
        <v>0</v>
      </c>
      <c r="HC213" s="4">
        <f>IF(CE213=Listedechoix!$A$1,20,IF(CE213=Listedechoix!$A$2,15,IF(CE213=Listedechoix!$A$3,10,IF(CE213=Listedechoix!$A$4,5,0))))</f>
        <v>0</v>
      </c>
      <c r="HD213" s="4">
        <f>IF(CF213=Listedechoix!$A$1,20,IF(CF213=Listedechoix!$A$2,15,IF(CF213=Listedechoix!$A$3,10,IF(CF213=Listedechoix!$A$4,5,0))))</f>
        <v>0</v>
      </c>
      <c r="HE213" s="4">
        <f>IF(CG213=Listedechoix!$A$1,20,IF(CG213=Listedechoix!$A$2,15,IF(CG213=Listedechoix!$A$3,10,IF(CG213=Listedechoix!$A$4,5,0))))</f>
        <v>0</v>
      </c>
      <c r="HF213" s="4">
        <f>IF(CH213=Listedechoix!$A$1,20,IF(CH213=Listedechoix!$A$2,15,IF(CH213=Listedechoix!$A$3,10,IF(CH213=Listedechoix!$A$4,5,0))))</f>
        <v>0</v>
      </c>
      <c r="HG213" s="4">
        <f>IF(CI213=Listedechoix!$A$1,20,IF(CI213=Listedechoix!$A$2,15,IF(CI213=Listedechoix!$A$3,10,IF(CI213=Listedechoix!$A$4,5,0))))</f>
        <v>0</v>
      </c>
      <c r="HH213" s="4">
        <f>IF(CJ213=Listedechoix!$A$1,20,IF(CJ213=Listedechoix!$A$2,15,IF(CJ213=Listedechoix!$A$3,10,IF(CJ213=Listedechoix!$A$4,5,0))))</f>
        <v>0</v>
      </c>
      <c r="HI213" s="4">
        <f>IF(CK213=Listedechoix!$A$1,20,IF(CK213=Listedechoix!$A$2,15,IF(CK213=Listedechoix!$A$3,10,IF(CK213=Listedechoix!$A$4,5,0))))</f>
        <v>0</v>
      </c>
      <c r="HJ213" s="4">
        <f>IF(CL213=Listedechoix!$A$1,20,IF(CL213=Listedechoix!$A$2,15,IF(CL213=Listedechoix!$A$3,10,IF(CL213=Listedechoix!$A$4,5,0))))</f>
        <v>0</v>
      </c>
      <c r="HK213" s="4">
        <f>IF(CM213=Listedechoix!$A$1,20,IF(CM213=Listedechoix!$A$2,15,IF(CM213=Listedechoix!$A$3,10,IF(CM213=Listedechoix!$A$4,5,0))))</f>
        <v>0</v>
      </c>
      <c r="HL213" s="116" t="str">
        <f t="shared" si="132"/>
        <v>NNot</v>
      </c>
      <c r="HM213" s="117" t="str">
        <f t="shared" si="133"/>
        <v>NNot</v>
      </c>
    </row>
    <row r="214" spans="1:221" x14ac:dyDescent="0.25">
      <c r="A214" s="34"/>
      <c r="B214" s="34"/>
      <c r="C214" s="35"/>
      <c r="D214" s="35"/>
      <c r="E214" s="35"/>
      <c r="F214" s="43"/>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1" t="str">
        <f t="shared" si="109"/>
        <v/>
      </c>
      <c r="CO214" s="31" t="str">
        <f t="shared" si="109"/>
        <v/>
      </c>
      <c r="CP214" s="31" t="str">
        <f t="shared" si="109"/>
        <v/>
      </c>
      <c r="CQ214" s="31" t="str">
        <f t="shared" si="109"/>
        <v/>
      </c>
      <c r="CR214" s="32">
        <f t="shared" si="110"/>
        <v>0</v>
      </c>
      <c r="CS214" s="33" t="str">
        <f t="shared" si="134"/>
        <v/>
      </c>
      <c r="CT214" s="31" t="str">
        <f t="shared" si="111"/>
        <v/>
      </c>
      <c r="CU214" s="31" t="str">
        <f t="shared" si="111"/>
        <v/>
      </c>
      <c r="CV214" s="31" t="str">
        <f t="shared" si="111"/>
        <v/>
      </c>
      <c r="CW214" s="31" t="str">
        <f t="shared" si="111"/>
        <v/>
      </c>
      <c r="CX214" s="32">
        <f t="shared" si="112"/>
        <v>0</v>
      </c>
      <c r="CY214" s="33" t="str">
        <f t="shared" si="113"/>
        <v>NNot</v>
      </c>
      <c r="CZ214" s="31" t="str">
        <f t="shared" si="107"/>
        <v/>
      </c>
      <c r="DA214" s="31" t="str">
        <f t="shared" si="107"/>
        <v/>
      </c>
      <c r="DB214" s="31" t="str">
        <f t="shared" si="107"/>
        <v/>
      </c>
      <c r="DC214" s="31" t="str">
        <f t="shared" si="107"/>
        <v/>
      </c>
      <c r="DD214" s="32">
        <f t="shared" si="135"/>
        <v>0</v>
      </c>
      <c r="DE214" s="33" t="str">
        <f t="shared" si="114"/>
        <v>NNot</v>
      </c>
      <c r="DF214" s="31" t="str">
        <f t="shared" si="115"/>
        <v/>
      </c>
      <c r="DG214" s="31" t="str">
        <f t="shared" si="115"/>
        <v/>
      </c>
      <c r="DH214" s="31" t="str">
        <f t="shared" si="115"/>
        <v/>
      </c>
      <c r="DI214" s="31" t="str">
        <f t="shared" si="115"/>
        <v/>
      </c>
      <c r="DJ214" s="32">
        <f t="shared" si="116"/>
        <v>0</v>
      </c>
      <c r="DK214" s="33" t="str">
        <f t="shared" si="117"/>
        <v>NNot</v>
      </c>
      <c r="DL214" s="31" t="str">
        <f t="shared" si="118"/>
        <v/>
      </c>
      <c r="DM214" s="31" t="str">
        <f t="shared" si="118"/>
        <v/>
      </c>
      <c r="DN214" s="31" t="str">
        <f t="shared" si="118"/>
        <v/>
      </c>
      <c r="DO214" s="31" t="str">
        <f t="shared" si="118"/>
        <v/>
      </c>
      <c r="DP214" s="32">
        <f t="shared" si="108"/>
        <v>0</v>
      </c>
      <c r="DQ214" s="33" t="str">
        <f t="shared" si="119"/>
        <v>NNot</v>
      </c>
      <c r="DR214" s="4">
        <f>IF(F214=Listedechoix!$A$1,20,IF(F214=Listedechoix!$A$2,15,IF(F214=Listedechoix!$A$3,10,IF(F214=Listedechoix!$A$4,5,0))))</f>
        <v>0</v>
      </c>
      <c r="DS214" s="4">
        <f>IF(G214=Listedechoix!$A$1,20,IF(G214=Listedechoix!$A$2,15,IF(G214=Listedechoix!$A$3,10,IF(G214=Listedechoix!$A$4,5,0))))</f>
        <v>0</v>
      </c>
      <c r="DT214" s="4">
        <f>IF(H214=Listedechoix!$A$1,20,IF(H214=Listedechoix!$A$2,15,IF(H214=Listedechoix!$A$3,10,IF(H214=Listedechoix!$A$4,5,0))))</f>
        <v>0</v>
      </c>
      <c r="DU214" s="4">
        <f>IF(I214=Listedechoix!$A$1,20,IF(I214=Listedechoix!$A$2,15,IF(I214=Listedechoix!$A$3,10,IF(I214=Listedechoix!$A$4,5,0))))</f>
        <v>0</v>
      </c>
      <c r="DV214" s="4">
        <f>IF(J214=Listedechoix!$A$1,20,IF(J214=Listedechoix!$A$2,15,IF(J214=Listedechoix!$A$3,10,IF(J214=Listedechoix!$A$4,5,0))))</f>
        <v>0</v>
      </c>
      <c r="DW214" s="4">
        <f>IF(K214=Listedechoix!$A$1,20,IF(K214=Listedechoix!$A$2,15,IF(K214=Listedechoix!$A$3,10,IF(K214=Listedechoix!$A$4,5,0))))</f>
        <v>0</v>
      </c>
      <c r="DX214" s="4">
        <f>IF(L214=Listedechoix!$A$1,20,IF(L214=Listedechoix!$A$2,15,IF(L214=Listedechoix!$A$3,10,IF(L214=Listedechoix!$A$4,5,0))))</f>
        <v>0</v>
      </c>
      <c r="DY214" s="4">
        <f>IF(M214=Listedechoix!$A$1,20,IF(M214=Listedechoix!$A$2,15,IF(M214=Listedechoix!$A$3,10,IF(M214=Listedechoix!$A$4,5,0))))</f>
        <v>0</v>
      </c>
      <c r="DZ214" s="4">
        <f>IF(N214=Listedechoix!$A$1,20,IF(N214=Listedechoix!$A$2,15,IF(N214=Listedechoix!$A$3,10,IF(N214=Listedechoix!$A$4,5,0))))</f>
        <v>0</v>
      </c>
      <c r="EA214" s="4">
        <f>IF(O214=Listedechoix!$A$1,20,IF(O214=Listedechoix!$A$2,15,IF(O214=Listedechoix!$A$3,10,IF(O214=Listedechoix!$A$4,5,0))))</f>
        <v>0</v>
      </c>
      <c r="EB214" s="4">
        <f>IF(P214=Listedechoix!$A$1,20,IF(P214=Listedechoix!$A$2,15,IF(P214=Listedechoix!$A$3,10,IF(P214=Listedechoix!$A$4,5,0))))</f>
        <v>0</v>
      </c>
      <c r="EC214" s="116" t="str">
        <f t="shared" si="120"/>
        <v>NNot</v>
      </c>
      <c r="ED214" s="117" t="str">
        <f t="shared" si="121"/>
        <v>NNot</v>
      </c>
      <c r="EE214" s="4">
        <f>IF(Q214=Listedechoix!$A$1,20,IF(Q214=Listedechoix!$A$2,15,IF(Q214=Listedechoix!$A$3,10,IF(Q214=Listedechoix!$A$4,5,0))))</f>
        <v>0</v>
      </c>
      <c r="EF214" s="4">
        <f>IF(R214=Listedechoix!$A$1,20,IF(R214=Listedechoix!$A$2,15,IF(R214=Listedechoix!$A$3,10,IF(R214=Listedechoix!$A$4,5,0))))</f>
        <v>0</v>
      </c>
      <c r="EG214" s="4">
        <f>IF(S214=Listedechoix!$A$1,20,IF(S214=Listedechoix!$A$2,15,IF(S214=Listedechoix!$A$3,10,IF(S214=Listedechoix!$A$4,5,0))))</f>
        <v>0</v>
      </c>
      <c r="EH214" s="4">
        <f>IF(T214=Listedechoix!$A$1,20,IF(T214=Listedechoix!$A$2,15,IF(T214=Listedechoix!$A$3,10,IF(T214=Listedechoix!$A$4,5,0))))</f>
        <v>0</v>
      </c>
      <c r="EI214" s="4">
        <f>IF(U214=Listedechoix!$A$1,20,IF(U214=Listedechoix!$A$2,15,IF(U214=Listedechoix!$A$3,10,IF(U214=Listedechoix!$A$4,5,0))))</f>
        <v>0</v>
      </c>
      <c r="EJ214" s="4">
        <f>IF(V214=Listedechoix!$A$1,20,IF(V214=Listedechoix!$A$2,15,IF(V214=Listedechoix!$A$3,10,IF(V214=Listedechoix!$A$4,5,0))))</f>
        <v>0</v>
      </c>
      <c r="EK214" s="4">
        <f>IF(W214=Listedechoix!$A$1,20,IF(W214=Listedechoix!$A$2,15,IF(W214=Listedechoix!$A$3,10,IF(W214=Listedechoix!$A$4,5,0))))</f>
        <v>0</v>
      </c>
      <c r="EL214" s="4">
        <f>IF(X214=Listedechoix!$A$1,20,IF(X214=Listedechoix!$A$2,15,IF(X214=Listedechoix!$A$3,10,IF(X214=Listedechoix!$A$4,5,0))))</f>
        <v>0</v>
      </c>
      <c r="EM214" s="4">
        <f>IF(Y214=Listedechoix!$A$1,20,IF(Y214=Listedechoix!$A$2,15,IF(Y214=Listedechoix!$A$3,10,IF(Y214=Listedechoix!$A$4,5,0))))</f>
        <v>0</v>
      </c>
      <c r="EN214" s="4">
        <f>IF(Z214=Listedechoix!$A$1,20,IF(Z214=Listedechoix!$A$2,15,IF(Z214=Listedechoix!$A$3,10,IF(Z214=Listedechoix!$A$4,5,0))))</f>
        <v>0</v>
      </c>
      <c r="EO214" s="4">
        <f>IF(AA214=Listedechoix!$A$1,20,IF(AA214=Listedechoix!$A$2,15,IF(AA214=Listedechoix!$A$3,10,IF(AA214=Listedechoix!$A$4,5,0))))</f>
        <v>0</v>
      </c>
      <c r="EP214" s="116" t="str">
        <f t="shared" si="122"/>
        <v>NNot</v>
      </c>
      <c r="EQ214" s="117" t="str">
        <f t="shared" si="123"/>
        <v>NNot</v>
      </c>
      <c r="ER214" s="4">
        <f>IF(AB214=Listedechoix!$A$1,20,IF(AB214=Listedechoix!$A$2,15,IF(AB214=Listedechoix!$A$3,10,IF(AB214=Listedechoix!$A$4,5,0))))</f>
        <v>0</v>
      </c>
      <c r="ES214" s="4">
        <f>IF(AC214=Listedechoix!$A$1,20,IF(AC214=Listedechoix!$A$2,15,IF(AC214=Listedechoix!$A$3,10,IF(AC214=Listedechoix!$A$4,5,0))))</f>
        <v>0</v>
      </c>
      <c r="ET214" s="4">
        <f>IF(AD214=Listedechoix!$A$1,20,IF(AD214=Listedechoix!$A$2,15,IF(AD214=Listedechoix!$A$3,10,IF(AD214=Listedechoix!$A$4,5,0))))</f>
        <v>0</v>
      </c>
      <c r="EU214" s="4">
        <f>IF(AE214=Listedechoix!$A$1,20,IF(AE214=Listedechoix!$A$2,15,IF(AE214=Listedechoix!$A$3,10,IF(AE214=Listedechoix!$A$4,5,0))))</f>
        <v>0</v>
      </c>
      <c r="EV214" s="4">
        <f>IF(AF214=Listedechoix!$A$1,20,IF(AF214=Listedechoix!$A$2,15,IF(AF214=Listedechoix!$A$3,10,IF(AF214=Listedechoix!$A$4,5,0))))</f>
        <v>0</v>
      </c>
      <c r="EW214" s="4">
        <f>IF(AG214=Listedechoix!$A$1,20,IF(AG214=Listedechoix!$A$2,15,IF(AG214=Listedechoix!$A$3,10,IF(AG214=Listedechoix!$A$4,5,0))))</f>
        <v>0</v>
      </c>
      <c r="EX214" s="4">
        <f>IF(AH214=Listedechoix!$A$1,20,IF(AH214=Listedechoix!$A$2,15,IF(AH214=Listedechoix!$A$3,10,IF(AH214=Listedechoix!$A$4,5,0))))</f>
        <v>0</v>
      </c>
      <c r="EY214" s="4">
        <f>IF(AI214=Listedechoix!$A$1,20,IF(AI214=Listedechoix!$A$2,15,IF(AI214=Listedechoix!$A$3,10,IF(AI214=Listedechoix!$A$4,5,0))))</f>
        <v>0</v>
      </c>
      <c r="EZ214" s="4">
        <f>IF(AJ214=Listedechoix!$A$1,20,IF(AJ214=Listedechoix!$A$2,15,IF(AJ214=Listedechoix!$A$3,10,IF(AJ214=Listedechoix!$A$4,5,0))))</f>
        <v>0</v>
      </c>
      <c r="FA214" s="4">
        <f>IF(AK214=Listedechoix!$A$1,20,IF(AK214=Listedechoix!$A$2,15,IF(AK214=Listedechoix!$A$3,10,IF(AK214=Listedechoix!$A$4,5,0))))</f>
        <v>0</v>
      </c>
      <c r="FB214" s="4">
        <f>IF(AL214=Listedechoix!$A$1,20,IF(AL214=Listedechoix!$A$2,15,IF(AL214=Listedechoix!$A$3,10,IF(AL214=Listedechoix!$A$4,5,0))))</f>
        <v>0</v>
      </c>
      <c r="FC214" s="4">
        <f>IF(AM214=Listedechoix!$A$1,20,IF(AM214=Listedechoix!$A$2,15,IF(AM214=Listedechoix!$A$3,10,IF(AM214=Listedechoix!$A$4,5,0))))</f>
        <v>0</v>
      </c>
      <c r="FD214" s="4">
        <f>IF(AN214=Listedechoix!$A$1,20,IF(AN214=Listedechoix!$A$2,15,IF(AN214=Listedechoix!$A$3,10,IF(AN214=Listedechoix!$A$4,5,0))))</f>
        <v>0</v>
      </c>
      <c r="FE214" s="4">
        <f>IF(AO214=Listedechoix!$A$1,20,IF(AO214=Listedechoix!$A$2,15,IF(AO214=Listedechoix!$A$3,10,IF(AO214=Listedechoix!$A$4,5,0))))</f>
        <v>0</v>
      </c>
      <c r="FF214" s="116" t="str">
        <f t="shared" si="124"/>
        <v>NNot</v>
      </c>
      <c r="FG214" s="117" t="str">
        <f t="shared" si="125"/>
        <v>NNot</v>
      </c>
      <c r="FH214" s="4">
        <f>IF(AP214=Listedechoix!$A$1,20,IF(AP214=Listedechoix!$A$2,15,IF(AP214=Listedechoix!$A$3,10,IF(AP214=Listedechoix!$A$4,5,0))))</f>
        <v>0</v>
      </c>
      <c r="FI214" s="4">
        <f>IF(AQ214=Listedechoix!$A$1,20,IF(AQ214=Listedechoix!$A$2,15,IF(AQ214=Listedechoix!$A$3,10,IF(AQ214=Listedechoix!$A$4,5,0))))</f>
        <v>0</v>
      </c>
      <c r="FJ214" s="4">
        <f>IF(AR214=Listedechoix!$A$1,20,IF(AR214=Listedechoix!$A$2,15,IF(AR214=Listedechoix!$A$3,10,IF(AR214=Listedechoix!$A$4,5,0))))</f>
        <v>0</v>
      </c>
      <c r="FK214" s="4">
        <f>IF(AS214=Listedechoix!$A$1,20,IF(AS214=Listedechoix!$A$2,15,IF(AS214=Listedechoix!$A$3,10,IF(AS214=Listedechoix!$A$4,5,0))))</f>
        <v>0</v>
      </c>
      <c r="FL214" s="4">
        <f>IF(AT214=Listedechoix!$A$1,20,IF(AT214=Listedechoix!$A$2,15,IF(AT214=Listedechoix!$A$3,10,IF(AT214=Listedechoix!$A$4,5,0))))</f>
        <v>0</v>
      </c>
      <c r="FM214" s="4">
        <f>IF(AU214=Listedechoix!$A$1,20,IF(AU214=Listedechoix!$A$2,15,IF(AU214=Listedechoix!$A$3,10,IF(AU214=Listedechoix!$A$4,5,0))))</f>
        <v>0</v>
      </c>
      <c r="FN214" s="4">
        <f>IF(AV214=Listedechoix!$A$1,20,IF(AV214=Listedechoix!$A$2,15,IF(AV214=Listedechoix!$A$3,10,IF(AV214=Listedechoix!$A$4,5,0))))</f>
        <v>0</v>
      </c>
      <c r="FO214" s="4">
        <f>IF(AW214=Listedechoix!$A$1,20,IF(AW214=Listedechoix!$A$2,15,IF(AW214=Listedechoix!$A$3,10,IF(AW214=Listedechoix!$A$4,5,0))))</f>
        <v>0</v>
      </c>
      <c r="FP214" s="4">
        <f>IF(AX214=Listedechoix!$A$1,20,IF(AX214=Listedechoix!$A$2,15,IF(AX214=Listedechoix!$A$3,10,IF(AX214=Listedechoix!$A$4,5,0))))</f>
        <v>0</v>
      </c>
      <c r="FQ214" s="4">
        <f>IF(AY214=Listedechoix!$A$1,20,IF(AY214=Listedechoix!$A$2,15,IF(AY214=Listedechoix!$A$3,10,IF(AY214=Listedechoix!$A$4,5,0))))</f>
        <v>0</v>
      </c>
      <c r="FR214" s="4">
        <f>IF(AZ214=Listedechoix!$A$1,20,IF(AZ214=Listedechoix!$A$2,15,IF(AZ214=Listedechoix!$A$3,10,IF(AZ214=Listedechoix!$A$4,5,0))))</f>
        <v>0</v>
      </c>
      <c r="FS214" s="4">
        <f>IF(BA214=Listedechoix!$A$1,20,IF(BA214=Listedechoix!$A$2,15,IF(BA214=Listedechoix!$A$3,10,IF(BA214=Listedechoix!$A$4,5,0))))</f>
        <v>0</v>
      </c>
      <c r="FT214" s="4">
        <f>IF(BB214=Listedechoix!$A$1,20,IF(BB214=Listedechoix!$A$2,15,IF(BB214=Listedechoix!$A$3,10,IF(BB214=Listedechoix!$A$4,5,0))))</f>
        <v>0</v>
      </c>
      <c r="FU214" s="4">
        <f>IF(BC214=Listedechoix!$A$1,20,IF(BC214=Listedechoix!$A$2,15,IF(BC214=Listedechoix!$A$3,10,IF(BC214=Listedechoix!$A$4,5,0))))</f>
        <v>0</v>
      </c>
      <c r="FV214" s="116" t="str">
        <f t="shared" si="126"/>
        <v>NNot</v>
      </c>
      <c r="FW214" s="117" t="str">
        <f t="shared" si="127"/>
        <v>NNot</v>
      </c>
      <c r="FX214" s="4">
        <f>IF(BD214=Listedechoix!$A$1,20,IF(BD214=Listedechoix!$A$2,15,IF(BD214=Listedechoix!$A$3,10,IF(BD214=Listedechoix!$A$4,5,0))))</f>
        <v>0</v>
      </c>
      <c r="FY214" s="4">
        <f>IF(BE214=Listedechoix!$A$1,20,IF(BE214=Listedechoix!$A$2,15,IF(BE214=Listedechoix!$A$3,10,IF(BE214=Listedechoix!$A$4,5,0))))</f>
        <v>0</v>
      </c>
      <c r="FZ214" s="4">
        <f>IF(BF214=Listedechoix!$A$1,20,IF(BF214=Listedechoix!$A$2,15,IF(BF214=Listedechoix!$A$3,10,IF(BF214=Listedechoix!$A$4,5,0))))</f>
        <v>0</v>
      </c>
      <c r="GA214" s="4">
        <f>IF(BG214=Listedechoix!$A$1,20,IF(BG214=Listedechoix!$A$2,15,IF(BG214=Listedechoix!$A$3,10,IF(BG214=Listedechoix!$A$4,5,0))))</f>
        <v>0</v>
      </c>
      <c r="GB214" s="4">
        <f>IF(BH214=Listedechoix!$A$1,20,IF(BH214=Listedechoix!$A$2,15,IF(BH214=Listedechoix!$A$3,10,IF(BH214=Listedechoix!$A$4,5,0))))</f>
        <v>0</v>
      </c>
      <c r="GC214" s="4">
        <f>IF(BI214=Listedechoix!$A$1,20,IF(BI214=Listedechoix!$A$2,15,IF(BI214=Listedechoix!$A$3,10,IF(BI214=Listedechoix!$A$4,5,0))))</f>
        <v>0</v>
      </c>
      <c r="GD214" s="4">
        <f>IF(BJ214=Listedechoix!$A$1,20,IF(BJ214=Listedechoix!$A$2,15,IF(BJ214=Listedechoix!$A$3,10,IF(BJ214=Listedechoix!$A$4,5,0))))</f>
        <v>0</v>
      </c>
      <c r="GE214" s="4">
        <f>IF(BK214=Listedechoix!$A$1,20,IF(BK214=Listedechoix!$A$2,15,IF(BK214=Listedechoix!$A$3,10,IF(BK214=Listedechoix!$A$4,5,0))))</f>
        <v>0</v>
      </c>
      <c r="GF214" s="4">
        <f>IF(BL214=Listedechoix!$A$1,20,IF(BL214=Listedechoix!$A$2,15,IF(BL214=Listedechoix!$A$3,10,IF(BL214=Listedechoix!$A$4,5,0))))</f>
        <v>0</v>
      </c>
      <c r="GG214" s="4">
        <f>IF(BM214=Listedechoix!$A$1,20,IF(BM214=Listedechoix!$A$2,15,IF(BM214=Listedechoix!$A$3,10,IF(BM214=Listedechoix!$A$4,5,0))))</f>
        <v>0</v>
      </c>
      <c r="GH214" s="4">
        <f>IF(BN214=Listedechoix!$A$1,20,IF(BN214=Listedechoix!$A$2,15,IF(BN214=Listedechoix!$A$3,10,IF(BN214=Listedechoix!$A$4,5,0))))</f>
        <v>0</v>
      </c>
      <c r="GI214" s="116" t="str">
        <f t="shared" si="128"/>
        <v>NNot</v>
      </c>
      <c r="GJ214" s="117" t="str">
        <f t="shared" si="129"/>
        <v>NNot</v>
      </c>
      <c r="GK214" s="4">
        <f>IF(BO214=Listedechoix!$A$1,20,IF(BO214=Listedechoix!$A$2,15,IF(BO214=Listedechoix!$A$3,10,IF(BO214=Listedechoix!$A$4,5,0))))</f>
        <v>0</v>
      </c>
      <c r="GL214" s="4">
        <f>IF(BP214=Listedechoix!$A$1,20,IF(BP214=Listedechoix!$A$2,15,IF(BP214=Listedechoix!$A$3,10,IF(BP214=Listedechoix!$A$4,5,0))))</f>
        <v>0</v>
      </c>
      <c r="GM214" s="4">
        <f>IF(BQ214=Listedechoix!$A$1,20,IF(BQ214=Listedechoix!$A$2,15,IF(BQ214=Listedechoix!$A$3,10,IF(BQ214=Listedechoix!$A$4,5,0))))</f>
        <v>0</v>
      </c>
      <c r="GN214" s="4">
        <f>IF(BR214=Listedechoix!$A$1,20,IF(BR214=Listedechoix!$A$2,15,IF(BR214=Listedechoix!$A$3,10,IF(BR214=Listedechoix!$A$4,5,0))))</f>
        <v>0</v>
      </c>
      <c r="GO214" s="4">
        <f>IF(BS214=Listedechoix!$A$1,20,IF(BS214=Listedechoix!$A$2,15,IF(BS214=Listedechoix!$A$3,10,IF(BS214=Listedechoix!$A$4,5,0))))</f>
        <v>0</v>
      </c>
      <c r="GP214" s="4">
        <f>IF(BT214=Listedechoix!$A$1,20,IF(BT214=Listedechoix!$A$2,15,IF(BT214=Listedechoix!$A$3,10,IF(BT214=Listedechoix!$A$4,5,0))))</f>
        <v>0</v>
      </c>
      <c r="GQ214" s="4">
        <f>IF(BU214=Listedechoix!$A$1,20,IF(BU214=Listedechoix!$A$2,15,IF(BU214=Listedechoix!$A$3,10,IF(BU214=Listedechoix!$A$4,5,0))))</f>
        <v>0</v>
      </c>
      <c r="GR214" s="4">
        <f>IF(BV214=Listedechoix!$A$1,20,IF(BV214=Listedechoix!$A$2,15,IF(BV214=Listedechoix!$A$3,10,IF(BV214=Listedechoix!$A$4,5,0))))</f>
        <v>0</v>
      </c>
      <c r="GS214" s="4">
        <f>IF(BW214=Listedechoix!$A$1,20,IF(BW214=Listedechoix!$A$2,15,IF(BW214=Listedechoix!$A$3,10,IF(BW214=Listedechoix!$A$4,5,0))))</f>
        <v>0</v>
      </c>
      <c r="GT214" s="4">
        <f>IF(BX214=Listedechoix!$A$1,20,IF(BX214=Listedechoix!$A$2,15,IF(BX214=Listedechoix!$A$3,10,IF(BX214=Listedechoix!$A$4,5,0))))</f>
        <v>0</v>
      </c>
      <c r="GU214" s="4">
        <f>IF(BY214=Listedechoix!$A$1,20,IF(BY214=Listedechoix!$A$2,15,IF(BY214=Listedechoix!$A$3,10,IF(BY214=Listedechoix!$A$4,5,0))))</f>
        <v>0</v>
      </c>
      <c r="GV214" s="116" t="str">
        <f t="shared" si="130"/>
        <v>NNot</v>
      </c>
      <c r="GW214" s="117" t="str">
        <f t="shared" si="131"/>
        <v>NNot</v>
      </c>
      <c r="GX214" s="4">
        <f>IF(BZ214=Listedechoix!$A$1,20,IF(BZ214=Listedechoix!$A$2,15,IF(BZ214=Listedechoix!$A$3,10,IF(BZ214=Listedechoix!$A$4,5,0))))</f>
        <v>0</v>
      </c>
      <c r="GY214" s="4">
        <f>IF(CA214=Listedechoix!$A$1,20,IF(CA214=Listedechoix!$A$2,15,IF(CA214=Listedechoix!$A$3,10,IF(CA214=Listedechoix!$A$4,5,0))))</f>
        <v>0</v>
      </c>
      <c r="GZ214" s="4">
        <f>IF(CB214=Listedechoix!$A$1,20,IF(CB214=Listedechoix!$A$2,15,IF(CB214=Listedechoix!$A$3,10,IF(CB214=Listedechoix!$A$4,5,0))))</f>
        <v>0</v>
      </c>
      <c r="HA214" s="4">
        <f>IF(CC214=Listedechoix!$A$1,20,IF(CC214=Listedechoix!$A$2,15,IF(CC214=Listedechoix!$A$3,10,IF(CC214=Listedechoix!$A$4,5,0))))</f>
        <v>0</v>
      </c>
      <c r="HB214" s="4">
        <f>IF(CD214=Listedechoix!$A$1,20,IF(CD214=Listedechoix!$A$2,15,IF(CD214=Listedechoix!$A$3,10,IF(CD214=Listedechoix!$A$4,5,0))))</f>
        <v>0</v>
      </c>
      <c r="HC214" s="4">
        <f>IF(CE214=Listedechoix!$A$1,20,IF(CE214=Listedechoix!$A$2,15,IF(CE214=Listedechoix!$A$3,10,IF(CE214=Listedechoix!$A$4,5,0))))</f>
        <v>0</v>
      </c>
      <c r="HD214" s="4">
        <f>IF(CF214=Listedechoix!$A$1,20,IF(CF214=Listedechoix!$A$2,15,IF(CF214=Listedechoix!$A$3,10,IF(CF214=Listedechoix!$A$4,5,0))))</f>
        <v>0</v>
      </c>
      <c r="HE214" s="4">
        <f>IF(CG214=Listedechoix!$A$1,20,IF(CG214=Listedechoix!$A$2,15,IF(CG214=Listedechoix!$A$3,10,IF(CG214=Listedechoix!$A$4,5,0))))</f>
        <v>0</v>
      </c>
      <c r="HF214" s="4">
        <f>IF(CH214=Listedechoix!$A$1,20,IF(CH214=Listedechoix!$A$2,15,IF(CH214=Listedechoix!$A$3,10,IF(CH214=Listedechoix!$A$4,5,0))))</f>
        <v>0</v>
      </c>
      <c r="HG214" s="4">
        <f>IF(CI214=Listedechoix!$A$1,20,IF(CI214=Listedechoix!$A$2,15,IF(CI214=Listedechoix!$A$3,10,IF(CI214=Listedechoix!$A$4,5,0))))</f>
        <v>0</v>
      </c>
      <c r="HH214" s="4">
        <f>IF(CJ214=Listedechoix!$A$1,20,IF(CJ214=Listedechoix!$A$2,15,IF(CJ214=Listedechoix!$A$3,10,IF(CJ214=Listedechoix!$A$4,5,0))))</f>
        <v>0</v>
      </c>
      <c r="HI214" s="4">
        <f>IF(CK214=Listedechoix!$A$1,20,IF(CK214=Listedechoix!$A$2,15,IF(CK214=Listedechoix!$A$3,10,IF(CK214=Listedechoix!$A$4,5,0))))</f>
        <v>0</v>
      </c>
      <c r="HJ214" s="4">
        <f>IF(CL214=Listedechoix!$A$1,20,IF(CL214=Listedechoix!$A$2,15,IF(CL214=Listedechoix!$A$3,10,IF(CL214=Listedechoix!$A$4,5,0))))</f>
        <v>0</v>
      </c>
      <c r="HK214" s="4">
        <f>IF(CM214=Listedechoix!$A$1,20,IF(CM214=Listedechoix!$A$2,15,IF(CM214=Listedechoix!$A$3,10,IF(CM214=Listedechoix!$A$4,5,0))))</f>
        <v>0</v>
      </c>
      <c r="HL214" s="116" t="str">
        <f t="shared" si="132"/>
        <v>NNot</v>
      </c>
      <c r="HM214" s="117" t="str">
        <f t="shared" si="133"/>
        <v>NNot</v>
      </c>
    </row>
    <row r="215" spans="1:221" x14ac:dyDescent="0.25">
      <c r="A215" s="34"/>
      <c r="B215" s="34"/>
      <c r="C215" s="35"/>
      <c r="D215" s="35"/>
      <c r="E215" s="35"/>
      <c r="F215" s="43"/>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1" t="str">
        <f t="shared" si="109"/>
        <v/>
      </c>
      <c r="CO215" s="31" t="str">
        <f t="shared" si="109"/>
        <v/>
      </c>
      <c r="CP215" s="31" t="str">
        <f t="shared" si="109"/>
        <v/>
      </c>
      <c r="CQ215" s="31" t="str">
        <f t="shared" si="109"/>
        <v/>
      </c>
      <c r="CR215" s="32">
        <f t="shared" si="110"/>
        <v>0</v>
      </c>
      <c r="CS215" s="33" t="str">
        <f t="shared" si="134"/>
        <v/>
      </c>
      <c r="CT215" s="31" t="str">
        <f t="shared" si="111"/>
        <v/>
      </c>
      <c r="CU215" s="31" t="str">
        <f t="shared" si="111"/>
        <v/>
      </c>
      <c r="CV215" s="31" t="str">
        <f t="shared" si="111"/>
        <v/>
      </c>
      <c r="CW215" s="31" t="str">
        <f t="shared" si="111"/>
        <v/>
      </c>
      <c r="CX215" s="32">
        <f t="shared" si="112"/>
        <v>0</v>
      </c>
      <c r="CY215" s="33" t="str">
        <f t="shared" si="113"/>
        <v>NNot</v>
      </c>
      <c r="CZ215" s="31" t="str">
        <f t="shared" si="107"/>
        <v/>
      </c>
      <c r="DA215" s="31" t="str">
        <f t="shared" si="107"/>
        <v/>
      </c>
      <c r="DB215" s="31" t="str">
        <f t="shared" si="107"/>
        <v/>
      </c>
      <c r="DC215" s="31" t="str">
        <f t="shared" si="107"/>
        <v/>
      </c>
      <c r="DD215" s="32">
        <f t="shared" si="135"/>
        <v>0</v>
      </c>
      <c r="DE215" s="33" t="str">
        <f t="shared" si="114"/>
        <v>NNot</v>
      </c>
      <c r="DF215" s="31" t="str">
        <f t="shared" si="115"/>
        <v/>
      </c>
      <c r="DG215" s="31" t="str">
        <f t="shared" si="115"/>
        <v/>
      </c>
      <c r="DH215" s="31" t="str">
        <f t="shared" si="115"/>
        <v/>
      </c>
      <c r="DI215" s="31" t="str">
        <f t="shared" si="115"/>
        <v/>
      </c>
      <c r="DJ215" s="32">
        <f t="shared" si="116"/>
        <v>0</v>
      </c>
      <c r="DK215" s="33" t="str">
        <f t="shared" si="117"/>
        <v>NNot</v>
      </c>
      <c r="DL215" s="31" t="str">
        <f t="shared" si="118"/>
        <v/>
      </c>
      <c r="DM215" s="31" t="str">
        <f t="shared" si="118"/>
        <v/>
      </c>
      <c r="DN215" s="31" t="str">
        <f t="shared" si="118"/>
        <v/>
      </c>
      <c r="DO215" s="31" t="str">
        <f t="shared" si="118"/>
        <v/>
      </c>
      <c r="DP215" s="32">
        <f t="shared" si="108"/>
        <v>0</v>
      </c>
      <c r="DQ215" s="33" t="str">
        <f t="shared" si="119"/>
        <v>NNot</v>
      </c>
      <c r="DR215" s="4">
        <f>IF(F215=Listedechoix!$A$1,20,IF(F215=Listedechoix!$A$2,15,IF(F215=Listedechoix!$A$3,10,IF(F215=Listedechoix!$A$4,5,0))))</f>
        <v>0</v>
      </c>
      <c r="DS215" s="4">
        <f>IF(G215=Listedechoix!$A$1,20,IF(G215=Listedechoix!$A$2,15,IF(G215=Listedechoix!$A$3,10,IF(G215=Listedechoix!$A$4,5,0))))</f>
        <v>0</v>
      </c>
      <c r="DT215" s="4">
        <f>IF(H215=Listedechoix!$A$1,20,IF(H215=Listedechoix!$A$2,15,IF(H215=Listedechoix!$A$3,10,IF(H215=Listedechoix!$A$4,5,0))))</f>
        <v>0</v>
      </c>
      <c r="DU215" s="4">
        <f>IF(I215=Listedechoix!$A$1,20,IF(I215=Listedechoix!$A$2,15,IF(I215=Listedechoix!$A$3,10,IF(I215=Listedechoix!$A$4,5,0))))</f>
        <v>0</v>
      </c>
      <c r="DV215" s="4">
        <f>IF(J215=Listedechoix!$A$1,20,IF(J215=Listedechoix!$A$2,15,IF(J215=Listedechoix!$A$3,10,IF(J215=Listedechoix!$A$4,5,0))))</f>
        <v>0</v>
      </c>
      <c r="DW215" s="4">
        <f>IF(K215=Listedechoix!$A$1,20,IF(K215=Listedechoix!$A$2,15,IF(K215=Listedechoix!$A$3,10,IF(K215=Listedechoix!$A$4,5,0))))</f>
        <v>0</v>
      </c>
      <c r="DX215" s="4">
        <f>IF(L215=Listedechoix!$A$1,20,IF(L215=Listedechoix!$A$2,15,IF(L215=Listedechoix!$A$3,10,IF(L215=Listedechoix!$A$4,5,0))))</f>
        <v>0</v>
      </c>
      <c r="DY215" s="4">
        <f>IF(M215=Listedechoix!$A$1,20,IF(M215=Listedechoix!$A$2,15,IF(M215=Listedechoix!$A$3,10,IF(M215=Listedechoix!$A$4,5,0))))</f>
        <v>0</v>
      </c>
      <c r="DZ215" s="4">
        <f>IF(N215=Listedechoix!$A$1,20,IF(N215=Listedechoix!$A$2,15,IF(N215=Listedechoix!$A$3,10,IF(N215=Listedechoix!$A$4,5,0))))</f>
        <v>0</v>
      </c>
      <c r="EA215" s="4">
        <f>IF(O215=Listedechoix!$A$1,20,IF(O215=Listedechoix!$A$2,15,IF(O215=Listedechoix!$A$3,10,IF(O215=Listedechoix!$A$4,5,0))))</f>
        <v>0</v>
      </c>
      <c r="EB215" s="4">
        <f>IF(P215=Listedechoix!$A$1,20,IF(P215=Listedechoix!$A$2,15,IF(P215=Listedechoix!$A$3,10,IF(P215=Listedechoix!$A$4,5,0))))</f>
        <v>0</v>
      </c>
      <c r="EC215" s="116" t="str">
        <f t="shared" si="120"/>
        <v>NNot</v>
      </c>
      <c r="ED215" s="117" t="str">
        <f t="shared" si="121"/>
        <v>NNot</v>
      </c>
      <c r="EE215" s="4">
        <f>IF(Q215=Listedechoix!$A$1,20,IF(Q215=Listedechoix!$A$2,15,IF(Q215=Listedechoix!$A$3,10,IF(Q215=Listedechoix!$A$4,5,0))))</f>
        <v>0</v>
      </c>
      <c r="EF215" s="4">
        <f>IF(R215=Listedechoix!$A$1,20,IF(R215=Listedechoix!$A$2,15,IF(R215=Listedechoix!$A$3,10,IF(R215=Listedechoix!$A$4,5,0))))</f>
        <v>0</v>
      </c>
      <c r="EG215" s="4">
        <f>IF(S215=Listedechoix!$A$1,20,IF(S215=Listedechoix!$A$2,15,IF(S215=Listedechoix!$A$3,10,IF(S215=Listedechoix!$A$4,5,0))))</f>
        <v>0</v>
      </c>
      <c r="EH215" s="4">
        <f>IF(T215=Listedechoix!$A$1,20,IF(T215=Listedechoix!$A$2,15,IF(T215=Listedechoix!$A$3,10,IF(T215=Listedechoix!$A$4,5,0))))</f>
        <v>0</v>
      </c>
      <c r="EI215" s="4">
        <f>IF(U215=Listedechoix!$A$1,20,IF(U215=Listedechoix!$A$2,15,IF(U215=Listedechoix!$A$3,10,IF(U215=Listedechoix!$A$4,5,0))))</f>
        <v>0</v>
      </c>
      <c r="EJ215" s="4">
        <f>IF(V215=Listedechoix!$A$1,20,IF(V215=Listedechoix!$A$2,15,IF(V215=Listedechoix!$A$3,10,IF(V215=Listedechoix!$A$4,5,0))))</f>
        <v>0</v>
      </c>
      <c r="EK215" s="4">
        <f>IF(W215=Listedechoix!$A$1,20,IF(W215=Listedechoix!$A$2,15,IF(W215=Listedechoix!$A$3,10,IF(W215=Listedechoix!$A$4,5,0))))</f>
        <v>0</v>
      </c>
      <c r="EL215" s="4">
        <f>IF(X215=Listedechoix!$A$1,20,IF(X215=Listedechoix!$A$2,15,IF(X215=Listedechoix!$A$3,10,IF(X215=Listedechoix!$A$4,5,0))))</f>
        <v>0</v>
      </c>
      <c r="EM215" s="4">
        <f>IF(Y215=Listedechoix!$A$1,20,IF(Y215=Listedechoix!$A$2,15,IF(Y215=Listedechoix!$A$3,10,IF(Y215=Listedechoix!$A$4,5,0))))</f>
        <v>0</v>
      </c>
      <c r="EN215" s="4">
        <f>IF(Z215=Listedechoix!$A$1,20,IF(Z215=Listedechoix!$A$2,15,IF(Z215=Listedechoix!$A$3,10,IF(Z215=Listedechoix!$A$4,5,0))))</f>
        <v>0</v>
      </c>
      <c r="EO215" s="4">
        <f>IF(AA215=Listedechoix!$A$1,20,IF(AA215=Listedechoix!$A$2,15,IF(AA215=Listedechoix!$A$3,10,IF(AA215=Listedechoix!$A$4,5,0))))</f>
        <v>0</v>
      </c>
      <c r="EP215" s="116" t="str">
        <f t="shared" si="122"/>
        <v>NNot</v>
      </c>
      <c r="EQ215" s="117" t="str">
        <f t="shared" si="123"/>
        <v>NNot</v>
      </c>
      <c r="ER215" s="4">
        <f>IF(AB215=Listedechoix!$A$1,20,IF(AB215=Listedechoix!$A$2,15,IF(AB215=Listedechoix!$A$3,10,IF(AB215=Listedechoix!$A$4,5,0))))</f>
        <v>0</v>
      </c>
      <c r="ES215" s="4">
        <f>IF(AC215=Listedechoix!$A$1,20,IF(AC215=Listedechoix!$A$2,15,IF(AC215=Listedechoix!$A$3,10,IF(AC215=Listedechoix!$A$4,5,0))))</f>
        <v>0</v>
      </c>
      <c r="ET215" s="4">
        <f>IF(AD215=Listedechoix!$A$1,20,IF(AD215=Listedechoix!$A$2,15,IF(AD215=Listedechoix!$A$3,10,IF(AD215=Listedechoix!$A$4,5,0))))</f>
        <v>0</v>
      </c>
      <c r="EU215" s="4">
        <f>IF(AE215=Listedechoix!$A$1,20,IF(AE215=Listedechoix!$A$2,15,IF(AE215=Listedechoix!$A$3,10,IF(AE215=Listedechoix!$A$4,5,0))))</f>
        <v>0</v>
      </c>
      <c r="EV215" s="4">
        <f>IF(AF215=Listedechoix!$A$1,20,IF(AF215=Listedechoix!$A$2,15,IF(AF215=Listedechoix!$A$3,10,IF(AF215=Listedechoix!$A$4,5,0))))</f>
        <v>0</v>
      </c>
      <c r="EW215" s="4">
        <f>IF(AG215=Listedechoix!$A$1,20,IF(AG215=Listedechoix!$A$2,15,IF(AG215=Listedechoix!$A$3,10,IF(AG215=Listedechoix!$A$4,5,0))))</f>
        <v>0</v>
      </c>
      <c r="EX215" s="4">
        <f>IF(AH215=Listedechoix!$A$1,20,IF(AH215=Listedechoix!$A$2,15,IF(AH215=Listedechoix!$A$3,10,IF(AH215=Listedechoix!$A$4,5,0))))</f>
        <v>0</v>
      </c>
      <c r="EY215" s="4">
        <f>IF(AI215=Listedechoix!$A$1,20,IF(AI215=Listedechoix!$A$2,15,IF(AI215=Listedechoix!$A$3,10,IF(AI215=Listedechoix!$A$4,5,0))))</f>
        <v>0</v>
      </c>
      <c r="EZ215" s="4">
        <f>IF(AJ215=Listedechoix!$A$1,20,IF(AJ215=Listedechoix!$A$2,15,IF(AJ215=Listedechoix!$A$3,10,IF(AJ215=Listedechoix!$A$4,5,0))))</f>
        <v>0</v>
      </c>
      <c r="FA215" s="4">
        <f>IF(AK215=Listedechoix!$A$1,20,IF(AK215=Listedechoix!$A$2,15,IF(AK215=Listedechoix!$A$3,10,IF(AK215=Listedechoix!$A$4,5,0))))</f>
        <v>0</v>
      </c>
      <c r="FB215" s="4">
        <f>IF(AL215=Listedechoix!$A$1,20,IF(AL215=Listedechoix!$A$2,15,IF(AL215=Listedechoix!$A$3,10,IF(AL215=Listedechoix!$A$4,5,0))))</f>
        <v>0</v>
      </c>
      <c r="FC215" s="4">
        <f>IF(AM215=Listedechoix!$A$1,20,IF(AM215=Listedechoix!$A$2,15,IF(AM215=Listedechoix!$A$3,10,IF(AM215=Listedechoix!$A$4,5,0))))</f>
        <v>0</v>
      </c>
      <c r="FD215" s="4">
        <f>IF(AN215=Listedechoix!$A$1,20,IF(AN215=Listedechoix!$A$2,15,IF(AN215=Listedechoix!$A$3,10,IF(AN215=Listedechoix!$A$4,5,0))))</f>
        <v>0</v>
      </c>
      <c r="FE215" s="4">
        <f>IF(AO215=Listedechoix!$A$1,20,IF(AO215=Listedechoix!$A$2,15,IF(AO215=Listedechoix!$A$3,10,IF(AO215=Listedechoix!$A$4,5,0))))</f>
        <v>0</v>
      </c>
      <c r="FF215" s="116" t="str">
        <f t="shared" si="124"/>
        <v>NNot</v>
      </c>
      <c r="FG215" s="117" t="str">
        <f t="shared" si="125"/>
        <v>NNot</v>
      </c>
      <c r="FH215" s="4">
        <f>IF(AP215=Listedechoix!$A$1,20,IF(AP215=Listedechoix!$A$2,15,IF(AP215=Listedechoix!$A$3,10,IF(AP215=Listedechoix!$A$4,5,0))))</f>
        <v>0</v>
      </c>
      <c r="FI215" s="4">
        <f>IF(AQ215=Listedechoix!$A$1,20,IF(AQ215=Listedechoix!$A$2,15,IF(AQ215=Listedechoix!$A$3,10,IF(AQ215=Listedechoix!$A$4,5,0))))</f>
        <v>0</v>
      </c>
      <c r="FJ215" s="4">
        <f>IF(AR215=Listedechoix!$A$1,20,IF(AR215=Listedechoix!$A$2,15,IF(AR215=Listedechoix!$A$3,10,IF(AR215=Listedechoix!$A$4,5,0))))</f>
        <v>0</v>
      </c>
      <c r="FK215" s="4">
        <f>IF(AS215=Listedechoix!$A$1,20,IF(AS215=Listedechoix!$A$2,15,IF(AS215=Listedechoix!$A$3,10,IF(AS215=Listedechoix!$A$4,5,0))))</f>
        <v>0</v>
      </c>
      <c r="FL215" s="4">
        <f>IF(AT215=Listedechoix!$A$1,20,IF(AT215=Listedechoix!$A$2,15,IF(AT215=Listedechoix!$A$3,10,IF(AT215=Listedechoix!$A$4,5,0))))</f>
        <v>0</v>
      </c>
      <c r="FM215" s="4">
        <f>IF(AU215=Listedechoix!$A$1,20,IF(AU215=Listedechoix!$A$2,15,IF(AU215=Listedechoix!$A$3,10,IF(AU215=Listedechoix!$A$4,5,0))))</f>
        <v>0</v>
      </c>
      <c r="FN215" s="4">
        <f>IF(AV215=Listedechoix!$A$1,20,IF(AV215=Listedechoix!$A$2,15,IF(AV215=Listedechoix!$A$3,10,IF(AV215=Listedechoix!$A$4,5,0))))</f>
        <v>0</v>
      </c>
      <c r="FO215" s="4">
        <f>IF(AW215=Listedechoix!$A$1,20,IF(AW215=Listedechoix!$A$2,15,IF(AW215=Listedechoix!$A$3,10,IF(AW215=Listedechoix!$A$4,5,0))))</f>
        <v>0</v>
      </c>
      <c r="FP215" s="4">
        <f>IF(AX215=Listedechoix!$A$1,20,IF(AX215=Listedechoix!$A$2,15,IF(AX215=Listedechoix!$A$3,10,IF(AX215=Listedechoix!$A$4,5,0))))</f>
        <v>0</v>
      </c>
      <c r="FQ215" s="4">
        <f>IF(AY215=Listedechoix!$A$1,20,IF(AY215=Listedechoix!$A$2,15,IF(AY215=Listedechoix!$A$3,10,IF(AY215=Listedechoix!$A$4,5,0))))</f>
        <v>0</v>
      </c>
      <c r="FR215" s="4">
        <f>IF(AZ215=Listedechoix!$A$1,20,IF(AZ215=Listedechoix!$A$2,15,IF(AZ215=Listedechoix!$A$3,10,IF(AZ215=Listedechoix!$A$4,5,0))))</f>
        <v>0</v>
      </c>
      <c r="FS215" s="4">
        <f>IF(BA215=Listedechoix!$A$1,20,IF(BA215=Listedechoix!$A$2,15,IF(BA215=Listedechoix!$A$3,10,IF(BA215=Listedechoix!$A$4,5,0))))</f>
        <v>0</v>
      </c>
      <c r="FT215" s="4">
        <f>IF(BB215=Listedechoix!$A$1,20,IF(BB215=Listedechoix!$A$2,15,IF(BB215=Listedechoix!$A$3,10,IF(BB215=Listedechoix!$A$4,5,0))))</f>
        <v>0</v>
      </c>
      <c r="FU215" s="4">
        <f>IF(BC215=Listedechoix!$A$1,20,IF(BC215=Listedechoix!$A$2,15,IF(BC215=Listedechoix!$A$3,10,IF(BC215=Listedechoix!$A$4,5,0))))</f>
        <v>0</v>
      </c>
      <c r="FV215" s="116" t="str">
        <f t="shared" si="126"/>
        <v>NNot</v>
      </c>
      <c r="FW215" s="117" t="str">
        <f t="shared" si="127"/>
        <v>NNot</v>
      </c>
      <c r="FX215" s="4">
        <f>IF(BD215=Listedechoix!$A$1,20,IF(BD215=Listedechoix!$A$2,15,IF(BD215=Listedechoix!$A$3,10,IF(BD215=Listedechoix!$A$4,5,0))))</f>
        <v>0</v>
      </c>
      <c r="FY215" s="4">
        <f>IF(BE215=Listedechoix!$A$1,20,IF(BE215=Listedechoix!$A$2,15,IF(BE215=Listedechoix!$A$3,10,IF(BE215=Listedechoix!$A$4,5,0))))</f>
        <v>0</v>
      </c>
      <c r="FZ215" s="4">
        <f>IF(BF215=Listedechoix!$A$1,20,IF(BF215=Listedechoix!$A$2,15,IF(BF215=Listedechoix!$A$3,10,IF(BF215=Listedechoix!$A$4,5,0))))</f>
        <v>0</v>
      </c>
      <c r="GA215" s="4">
        <f>IF(BG215=Listedechoix!$A$1,20,IF(BG215=Listedechoix!$A$2,15,IF(BG215=Listedechoix!$A$3,10,IF(BG215=Listedechoix!$A$4,5,0))))</f>
        <v>0</v>
      </c>
      <c r="GB215" s="4">
        <f>IF(BH215=Listedechoix!$A$1,20,IF(BH215=Listedechoix!$A$2,15,IF(BH215=Listedechoix!$A$3,10,IF(BH215=Listedechoix!$A$4,5,0))))</f>
        <v>0</v>
      </c>
      <c r="GC215" s="4">
        <f>IF(BI215=Listedechoix!$A$1,20,IF(BI215=Listedechoix!$A$2,15,IF(BI215=Listedechoix!$A$3,10,IF(BI215=Listedechoix!$A$4,5,0))))</f>
        <v>0</v>
      </c>
      <c r="GD215" s="4">
        <f>IF(BJ215=Listedechoix!$A$1,20,IF(BJ215=Listedechoix!$A$2,15,IF(BJ215=Listedechoix!$A$3,10,IF(BJ215=Listedechoix!$A$4,5,0))))</f>
        <v>0</v>
      </c>
      <c r="GE215" s="4">
        <f>IF(BK215=Listedechoix!$A$1,20,IF(BK215=Listedechoix!$A$2,15,IF(BK215=Listedechoix!$A$3,10,IF(BK215=Listedechoix!$A$4,5,0))))</f>
        <v>0</v>
      </c>
      <c r="GF215" s="4">
        <f>IF(BL215=Listedechoix!$A$1,20,IF(BL215=Listedechoix!$A$2,15,IF(BL215=Listedechoix!$A$3,10,IF(BL215=Listedechoix!$A$4,5,0))))</f>
        <v>0</v>
      </c>
      <c r="GG215" s="4">
        <f>IF(BM215=Listedechoix!$A$1,20,IF(BM215=Listedechoix!$A$2,15,IF(BM215=Listedechoix!$A$3,10,IF(BM215=Listedechoix!$A$4,5,0))))</f>
        <v>0</v>
      </c>
      <c r="GH215" s="4">
        <f>IF(BN215=Listedechoix!$A$1,20,IF(BN215=Listedechoix!$A$2,15,IF(BN215=Listedechoix!$A$3,10,IF(BN215=Listedechoix!$A$4,5,0))))</f>
        <v>0</v>
      </c>
      <c r="GI215" s="116" t="str">
        <f t="shared" si="128"/>
        <v>NNot</v>
      </c>
      <c r="GJ215" s="117" t="str">
        <f t="shared" si="129"/>
        <v>NNot</v>
      </c>
      <c r="GK215" s="4">
        <f>IF(BO215=Listedechoix!$A$1,20,IF(BO215=Listedechoix!$A$2,15,IF(BO215=Listedechoix!$A$3,10,IF(BO215=Listedechoix!$A$4,5,0))))</f>
        <v>0</v>
      </c>
      <c r="GL215" s="4">
        <f>IF(BP215=Listedechoix!$A$1,20,IF(BP215=Listedechoix!$A$2,15,IF(BP215=Listedechoix!$A$3,10,IF(BP215=Listedechoix!$A$4,5,0))))</f>
        <v>0</v>
      </c>
      <c r="GM215" s="4">
        <f>IF(BQ215=Listedechoix!$A$1,20,IF(BQ215=Listedechoix!$A$2,15,IF(BQ215=Listedechoix!$A$3,10,IF(BQ215=Listedechoix!$A$4,5,0))))</f>
        <v>0</v>
      </c>
      <c r="GN215" s="4">
        <f>IF(BR215=Listedechoix!$A$1,20,IF(BR215=Listedechoix!$A$2,15,IF(BR215=Listedechoix!$A$3,10,IF(BR215=Listedechoix!$A$4,5,0))))</f>
        <v>0</v>
      </c>
      <c r="GO215" s="4">
        <f>IF(BS215=Listedechoix!$A$1,20,IF(BS215=Listedechoix!$A$2,15,IF(BS215=Listedechoix!$A$3,10,IF(BS215=Listedechoix!$A$4,5,0))))</f>
        <v>0</v>
      </c>
      <c r="GP215" s="4">
        <f>IF(BT215=Listedechoix!$A$1,20,IF(BT215=Listedechoix!$A$2,15,IF(BT215=Listedechoix!$A$3,10,IF(BT215=Listedechoix!$A$4,5,0))))</f>
        <v>0</v>
      </c>
      <c r="GQ215" s="4">
        <f>IF(BU215=Listedechoix!$A$1,20,IF(BU215=Listedechoix!$A$2,15,IF(BU215=Listedechoix!$A$3,10,IF(BU215=Listedechoix!$A$4,5,0))))</f>
        <v>0</v>
      </c>
      <c r="GR215" s="4">
        <f>IF(BV215=Listedechoix!$A$1,20,IF(BV215=Listedechoix!$A$2,15,IF(BV215=Listedechoix!$A$3,10,IF(BV215=Listedechoix!$A$4,5,0))))</f>
        <v>0</v>
      </c>
      <c r="GS215" s="4">
        <f>IF(BW215=Listedechoix!$A$1,20,IF(BW215=Listedechoix!$A$2,15,IF(BW215=Listedechoix!$A$3,10,IF(BW215=Listedechoix!$A$4,5,0))))</f>
        <v>0</v>
      </c>
      <c r="GT215" s="4">
        <f>IF(BX215=Listedechoix!$A$1,20,IF(BX215=Listedechoix!$A$2,15,IF(BX215=Listedechoix!$A$3,10,IF(BX215=Listedechoix!$A$4,5,0))))</f>
        <v>0</v>
      </c>
      <c r="GU215" s="4">
        <f>IF(BY215=Listedechoix!$A$1,20,IF(BY215=Listedechoix!$A$2,15,IF(BY215=Listedechoix!$A$3,10,IF(BY215=Listedechoix!$A$4,5,0))))</f>
        <v>0</v>
      </c>
      <c r="GV215" s="116" t="str">
        <f t="shared" si="130"/>
        <v>NNot</v>
      </c>
      <c r="GW215" s="117" t="str">
        <f t="shared" si="131"/>
        <v>NNot</v>
      </c>
      <c r="GX215" s="4">
        <f>IF(BZ215=Listedechoix!$A$1,20,IF(BZ215=Listedechoix!$A$2,15,IF(BZ215=Listedechoix!$A$3,10,IF(BZ215=Listedechoix!$A$4,5,0))))</f>
        <v>0</v>
      </c>
      <c r="GY215" s="4">
        <f>IF(CA215=Listedechoix!$A$1,20,IF(CA215=Listedechoix!$A$2,15,IF(CA215=Listedechoix!$A$3,10,IF(CA215=Listedechoix!$A$4,5,0))))</f>
        <v>0</v>
      </c>
      <c r="GZ215" s="4">
        <f>IF(CB215=Listedechoix!$A$1,20,IF(CB215=Listedechoix!$A$2,15,IF(CB215=Listedechoix!$A$3,10,IF(CB215=Listedechoix!$A$4,5,0))))</f>
        <v>0</v>
      </c>
      <c r="HA215" s="4">
        <f>IF(CC215=Listedechoix!$A$1,20,IF(CC215=Listedechoix!$A$2,15,IF(CC215=Listedechoix!$A$3,10,IF(CC215=Listedechoix!$A$4,5,0))))</f>
        <v>0</v>
      </c>
      <c r="HB215" s="4">
        <f>IF(CD215=Listedechoix!$A$1,20,IF(CD215=Listedechoix!$A$2,15,IF(CD215=Listedechoix!$A$3,10,IF(CD215=Listedechoix!$A$4,5,0))))</f>
        <v>0</v>
      </c>
      <c r="HC215" s="4">
        <f>IF(CE215=Listedechoix!$A$1,20,IF(CE215=Listedechoix!$A$2,15,IF(CE215=Listedechoix!$A$3,10,IF(CE215=Listedechoix!$A$4,5,0))))</f>
        <v>0</v>
      </c>
      <c r="HD215" s="4">
        <f>IF(CF215=Listedechoix!$A$1,20,IF(CF215=Listedechoix!$A$2,15,IF(CF215=Listedechoix!$A$3,10,IF(CF215=Listedechoix!$A$4,5,0))))</f>
        <v>0</v>
      </c>
      <c r="HE215" s="4">
        <f>IF(CG215=Listedechoix!$A$1,20,IF(CG215=Listedechoix!$A$2,15,IF(CG215=Listedechoix!$A$3,10,IF(CG215=Listedechoix!$A$4,5,0))))</f>
        <v>0</v>
      </c>
      <c r="HF215" s="4">
        <f>IF(CH215=Listedechoix!$A$1,20,IF(CH215=Listedechoix!$A$2,15,IF(CH215=Listedechoix!$A$3,10,IF(CH215=Listedechoix!$A$4,5,0))))</f>
        <v>0</v>
      </c>
      <c r="HG215" s="4">
        <f>IF(CI215=Listedechoix!$A$1,20,IF(CI215=Listedechoix!$A$2,15,IF(CI215=Listedechoix!$A$3,10,IF(CI215=Listedechoix!$A$4,5,0))))</f>
        <v>0</v>
      </c>
      <c r="HH215" s="4">
        <f>IF(CJ215=Listedechoix!$A$1,20,IF(CJ215=Listedechoix!$A$2,15,IF(CJ215=Listedechoix!$A$3,10,IF(CJ215=Listedechoix!$A$4,5,0))))</f>
        <v>0</v>
      </c>
      <c r="HI215" s="4">
        <f>IF(CK215=Listedechoix!$A$1,20,IF(CK215=Listedechoix!$A$2,15,IF(CK215=Listedechoix!$A$3,10,IF(CK215=Listedechoix!$A$4,5,0))))</f>
        <v>0</v>
      </c>
      <c r="HJ215" s="4">
        <f>IF(CL215=Listedechoix!$A$1,20,IF(CL215=Listedechoix!$A$2,15,IF(CL215=Listedechoix!$A$3,10,IF(CL215=Listedechoix!$A$4,5,0))))</f>
        <v>0</v>
      </c>
      <c r="HK215" s="4">
        <f>IF(CM215=Listedechoix!$A$1,20,IF(CM215=Listedechoix!$A$2,15,IF(CM215=Listedechoix!$A$3,10,IF(CM215=Listedechoix!$A$4,5,0))))</f>
        <v>0</v>
      </c>
      <c r="HL215" s="116" t="str">
        <f t="shared" si="132"/>
        <v>NNot</v>
      </c>
      <c r="HM215" s="117" t="str">
        <f t="shared" si="133"/>
        <v>NNot</v>
      </c>
    </row>
    <row r="216" spans="1:221" x14ac:dyDescent="0.25">
      <c r="A216" s="34"/>
      <c r="B216" s="34"/>
      <c r="C216" s="35"/>
      <c r="D216" s="35"/>
      <c r="E216" s="35"/>
      <c r="F216" s="43"/>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1" t="str">
        <f t="shared" si="109"/>
        <v/>
      </c>
      <c r="CO216" s="31" t="str">
        <f t="shared" si="109"/>
        <v/>
      </c>
      <c r="CP216" s="31" t="str">
        <f t="shared" si="109"/>
        <v/>
      </c>
      <c r="CQ216" s="31" t="str">
        <f t="shared" si="109"/>
        <v/>
      </c>
      <c r="CR216" s="32">
        <f t="shared" si="110"/>
        <v>0</v>
      </c>
      <c r="CS216" s="33" t="str">
        <f t="shared" si="134"/>
        <v/>
      </c>
      <c r="CT216" s="31" t="str">
        <f t="shared" si="111"/>
        <v/>
      </c>
      <c r="CU216" s="31" t="str">
        <f t="shared" si="111"/>
        <v/>
      </c>
      <c r="CV216" s="31" t="str">
        <f t="shared" si="111"/>
        <v/>
      </c>
      <c r="CW216" s="31" t="str">
        <f t="shared" si="111"/>
        <v/>
      </c>
      <c r="CX216" s="32">
        <f t="shared" si="112"/>
        <v>0</v>
      </c>
      <c r="CY216" s="33" t="str">
        <f t="shared" si="113"/>
        <v>NNot</v>
      </c>
      <c r="CZ216" s="31" t="str">
        <f t="shared" si="107"/>
        <v/>
      </c>
      <c r="DA216" s="31" t="str">
        <f t="shared" si="107"/>
        <v/>
      </c>
      <c r="DB216" s="31" t="str">
        <f t="shared" si="107"/>
        <v/>
      </c>
      <c r="DC216" s="31" t="str">
        <f t="shared" si="107"/>
        <v/>
      </c>
      <c r="DD216" s="32">
        <f t="shared" si="135"/>
        <v>0</v>
      </c>
      <c r="DE216" s="33" t="str">
        <f t="shared" si="114"/>
        <v>NNot</v>
      </c>
      <c r="DF216" s="31" t="str">
        <f t="shared" si="115"/>
        <v/>
      </c>
      <c r="DG216" s="31" t="str">
        <f t="shared" si="115"/>
        <v/>
      </c>
      <c r="DH216" s="31" t="str">
        <f t="shared" si="115"/>
        <v/>
      </c>
      <c r="DI216" s="31" t="str">
        <f t="shared" si="115"/>
        <v/>
      </c>
      <c r="DJ216" s="32">
        <f t="shared" si="116"/>
        <v>0</v>
      </c>
      <c r="DK216" s="33" t="str">
        <f t="shared" si="117"/>
        <v>NNot</v>
      </c>
      <c r="DL216" s="31" t="str">
        <f t="shared" si="118"/>
        <v/>
      </c>
      <c r="DM216" s="31" t="str">
        <f t="shared" si="118"/>
        <v/>
      </c>
      <c r="DN216" s="31" t="str">
        <f t="shared" si="118"/>
        <v/>
      </c>
      <c r="DO216" s="31" t="str">
        <f t="shared" si="118"/>
        <v/>
      </c>
      <c r="DP216" s="32">
        <f t="shared" si="108"/>
        <v>0</v>
      </c>
      <c r="DQ216" s="33" t="str">
        <f t="shared" si="119"/>
        <v>NNot</v>
      </c>
      <c r="DR216" s="4">
        <f>IF(F216=Listedechoix!$A$1,20,IF(F216=Listedechoix!$A$2,15,IF(F216=Listedechoix!$A$3,10,IF(F216=Listedechoix!$A$4,5,0))))</f>
        <v>0</v>
      </c>
      <c r="DS216" s="4">
        <f>IF(G216=Listedechoix!$A$1,20,IF(G216=Listedechoix!$A$2,15,IF(G216=Listedechoix!$A$3,10,IF(G216=Listedechoix!$A$4,5,0))))</f>
        <v>0</v>
      </c>
      <c r="DT216" s="4">
        <f>IF(H216=Listedechoix!$A$1,20,IF(H216=Listedechoix!$A$2,15,IF(H216=Listedechoix!$A$3,10,IF(H216=Listedechoix!$A$4,5,0))))</f>
        <v>0</v>
      </c>
      <c r="DU216" s="4">
        <f>IF(I216=Listedechoix!$A$1,20,IF(I216=Listedechoix!$A$2,15,IF(I216=Listedechoix!$A$3,10,IF(I216=Listedechoix!$A$4,5,0))))</f>
        <v>0</v>
      </c>
      <c r="DV216" s="4">
        <f>IF(J216=Listedechoix!$A$1,20,IF(J216=Listedechoix!$A$2,15,IF(J216=Listedechoix!$A$3,10,IF(J216=Listedechoix!$A$4,5,0))))</f>
        <v>0</v>
      </c>
      <c r="DW216" s="4">
        <f>IF(K216=Listedechoix!$A$1,20,IF(K216=Listedechoix!$A$2,15,IF(K216=Listedechoix!$A$3,10,IF(K216=Listedechoix!$A$4,5,0))))</f>
        <v>0</v>
      </c>
      <c r="DX216" s="4">
        <f>IF(L216=Listedechoix!$A$1,20,IF(L216=Listedechoix!$A$2,15,IF(L216=Listedechoix!$A$3,10,IF(L216=Listedechoix!$A$4,5,0))))</f>
        <v>0</v>
      </c>
      <c r="DY216" s="4">
        <f>IF(M216=Listedechoix!$A$1,20,IF(M216=Listedechoix!$A$2,15,IF(M216=Listedechoix!$A$3,10,IF(M216=Listedechoix!$A$4,5,0))))</f>
        <v>0</v>
      </c>
      <c r="DZ216" s="4">
        <f>IF(N216=Listedechoix!$A$1,20,IF(N216=Listedechoix!$A$2,15,IF(N216=Listedechoix!$A$3,10,IF(N216=Listedechoix!$A$4,5,0))))</f>
        <v>0</v>
      </c>
      <c r="EA216" s="4">
        <f>IF(O216=Listedechoix!$A$1,20,IF(O216=Listedechoix!$A$2,15,IF(O216=Listedechoix!$A$3,10,IF(O216=Listedechoix!$A$4,5,0))))</f>
        <v>0</v>
      </c>
      <c r="EB216" s="4">
        <f>IF(P216=Listedechoix!$A$1,20,IF(P216=Listedechoix!$A$2,15,IF(P216=Listedechoix!$A$3,10,IF(P216=Listedechoix!$A$4,5,0))))</f>
        <v>0</v>
      </c>
      <c r="EC216" s="116" t="str">
        <f t="shared" si="120"/>
        <v>NNot</v>
      </c>
      <c r="ED216" s="117" t="str">
        <f t="shared" si="121"/>
        <v>NNot</v>
      </c>
      <c r="EE216" s="4">
        <f>IF(Q216=Listedechoix!$A$1,20,IF(Q216=Listedechoix!$A$2,15,IF(Q216=Listedechoix!$A$3,10,IF(Q216=Listedechoix!$A$4,5,0))))</f>
        <v>0</v>
      </c>
      <c r="EF216" s="4">
        <f>IF(R216=Listedechoix!$A$1,20,IF(R216=Listedechoix!$A$2,15,IF(R216=Listedechoix!$A$3,10,IF(R216=Listedechoix!$A$4,5,0))))</f>
        <v>0</v>
      </c>
      <c r="EG216" s="4">
        <f>IF(S216=Listedechoix!$A$1,20,IF(S216=Listedechoix!$A$2,15,IF(S216=Listedechoix!$A$3,10,IF(S216=Listedechoix!$A$4,5,0))))</f>
        <v>0</v>
      </c>
      <c r="EH216" s="4">
        <f>IF(T216=Listedechoix!$A$1,20,IF(T216=Listedechoix!$A$2,15,IF(T216=Listedechoix!$A$3,10,IF(T216=Listedechoix!$A$4,5,0))))</f>
        <v>0</v>
      </c>
      <c r="EI216" s="4">
        <f>IF(U216=Listedechoix!$A$1,20,IF(U216=Listedechoix!$A$2,15,IF(U216=Listedechoix!$A$3,10,IF(U216=Listedechoix!$A$4,5,0))))</f>
        <v>0</v>
      </c>
      <c r="EJ216" s="4">
        <f>IF(V216=Listedechoix!$A$1,20,IF(V216=Listedechoix!$A$2,15,IF(V216=Listedechoix!$A$3,10,IF(V216=Listedechoix!$A$4,5,0))))</f>
        <v>0</v>
      </c>
      <c r="EK216" s="4">
        <f>IF(W216=Listedechoix!$A$1,20,IF(W216=Listedechoix!$A$2,15,IF(W216=Listedechoix!$A$3,10,IF(W216=Listedechoix!$A$4,5,0))))</f>
        <v>0</v>
      </c>
      <c r="EL216" s="4">
        <f>IF(X216=Listedechoix!$A$1,20,IF(X216=Listedechoix!$A$2,15,IF(X216=Listedechoix!$A$3,10,IF(X216=Listedechoix!$A$4,5,0))))</f>
        <v>0</v>
      </c>
      <c r="EM216" s="4">
        <f>IF(Y216=Listedechoix!$A$1,20,IF(Y216=Listedechoix!$A$2,15,IF(Y216=Listedechoix!$A$3,10,IF(Y216=Listedechoix!$A$4,5,0))))</f>
        <v>0</v>
      </c>
      <c r="EN216" s="4">
        <f>IF(Z216=Listedechoix!$A$1,20,IF(Z216=Listedechoix!$A$2,15,IF(Z216=Listedechoix!$A$3,10,IF(Z216=Listedechoix!$A$4,5,0))))</f>
        <v>0</v>
      </c>
      <c r="EO216" s="4">
        <f>IF(AA216=Listedechoix!$A$1,20,IF(AA216=Listedechoix!$A$2,15,IF(AA216=Listedechoix!$A$3,10,IF(AA216=Listedechoix!$A$4,5,0))))</f>
        <v>0</v>
      </c>
      <c r="EP216" s="116" t="str">
        <f t="shared" si="122"/>
        <v>NNot</v>
      </c>
      <c r="EQ216" s="117" t="str">
        <f t="shared" si="123"/>
        <v>NNot</v>
      </c>
      <c r="ER216" s="4">
        <f>IF(AB216=Listedechoix!$A$1,20,IF(AB216=Listedechoix!$A$2,15,IF(AB216=Listedechoix!$A$3,10,IF(AB216=Listedechoix!$A$4,5,0))))</f>
        <v>0</v>
      </c>
      <c r="ES216" s="4">
        <f>IF(AC216=Listedechoix!$A$1,20,IF(AC216=Listedechoix!$A$2,15,IF(AC216=Listedechoix!$A$3,10,IF(AC216=Listedechoix!$A$4,5,0))))</f>
        <v>0</v>
      </c>
      <c r="ET216" s="4">
        <f>IF(AD216=Listedechoix!$A$1,20,IF(AD216=Listedechoix!$A$2,15,IF(AD216=Listedechoix!$A$3,10,IF(AD216=Listedechoix!$A$4,5,0))))</f>
        <v>0</v>
      </c>
      <c r="EU216" s="4">
        <f>IF(AE216=Listedechoix!$A$1,20,IF(AE216=Listedechoix!$A$2,15,IF(AE216=Listedechoix!$A$3,10,IF(AE216=Listedechoix!$A$4,5,0))))</f>
        <v>0</v>
      </c>
      <c r="EV216" s="4">
        <f>IF(AF216=Listedechoix!$A$1,20,IF(AF216=Listedechoix!$A$2,15,IF(AF216=Listedechoix!$A$3,10,IF(AF216=Listedechoix!$A$4,5,0))))</f>
        <v>0</v>
      </c>
      <c r="EW216" s="4">
        <f>IF(AG216=Listedechoix!$A$1,20,IF(AG216=Listedechoix!$A$2,15,IF(AG216=Listedechoix!$A$3,10,IF(AG216=Listedechoix!$A$4,5,0))))</f>
        <v>0</v>
      </c>
      <c r="EX216" s="4">
        <f>IF(AH216=Listedechoix!$A$1,20,IF(AH216=Listedechoix!$A$2,15,IF(AH216=Listedechoix!$A$3,10,IF(AH216=Listedechoix!$A$4,5,0))))</f>
        <v>0</v>
      </c>
      <c r="EY216" s="4">
        <f>IF(AI216=Listedechoix!$A$1,20,IF(AI216=Listedechoix!$A$2,15,IF(AI216=Listedechoix!$A$3,10,IF(AI216=Listedechoix!$A$4,5,0))))</f>
        <v>0</v>
      </c>
      <c r="EZ216" s="4">
        <f>IF(AJ216=Listedechoix!$A$1,20,IF(AJ216=Listedechoix!$A$2,15,IF(AJ216=Listedechoix!$A$3,10,IF(AJ216=Listedechoix!$A$4,5,0))))</f>
        <v>0</v>
      </c>
      <c r="FA216" s="4">
        <f>IF(AK216=Listedechoix!$A$1,20,IF(AK216=Listedechoix!$A$2,15,IF(AK216=Listedechoix!$A$3,10,IF(AK216=Listedechoix!$A$4,5,0))))</f>
        <v>0</v>
      </c>
      <c r="FB216" s="4">
        <f>IF(AL216=Listedechoix!$A$1,20,IF(AL216=Listedechoix!$A$2,15,IF(AL216=Listedechoix!$A$3,10,IF(AL216=Listedechoix!$A$4,5,0))))</f>
        <v>0</v>
      </c>
      <c r="FC216" s="4">
        <f>IF(AM216=Listedechoix!$A$1,20,IF(AM216=Listedechoix!$A$2,15,IF(AM216=Listedechoix!$A$3,10,IF(AM216=Listedechoix!$A$4,5,0))))</f>
        <v>0</v>
      </c>
      <c r="FD216" s="4">
        <f>IF(AN216=Listedechoix!$A$1,20,IF(AN216=Listedechoix!$A$2,15,IF(AN216=Listedechoix!$A$3,10,IF(AN216=Listedechoix!$A$4,5,0))))</f>
        <v>0</v>
      </c>
      <c r="FE216" s="4">
        <f>IF(AO216=Listedechoix!$A$1,20,IF(AO216=Listedechoix!$A$2,15,IF(AO216=Listedechoix!$A$3,10,IF(AO216=Listedechoix!$A$4,5,0))))</f>
        <v>0</v>
      </c>
      <c r="FF216" s="116" t="str">
        <f t="shared" si="124"/>
        <v>NNot</v>
      </c>
      <c r="FG216" s="117" t="str">
        <f t="shared" si="125"/>
        <v>NNot</v>
      </c>
      <c r="FH216" s="4">
        <f>IF(AP216=Listedechoix!$A$1,20,IF(AP216=Listedechoix!$A$2,15,IF(AP216=Listedechoix!$A$3,10,IF(AP216=Listedechoix!$A$4,5,0))))</f>
        <v>0</v>
      </c>
      <c r="FI216" s="4">
        <f>IF(AQ216=Listedechoix!$A$1,20,IF(AQ216=Listedechoix!$A$2,15,IF(AQ216=Listedechoix!$A$3,10,IF(AQ216=Listedechoix!$A$4,5,0))))</f>
        <v>0</v>
      </c>
      <c r="FJ216" s="4">
        <f>IF(AR216=Listedechoix!$A$1,20,IF(AR216=Listedechoix!$A$2,15,IF(AR216=Listedechoix!$A$3,10,IF(AR216=Listedechoix!$A$4,5,0))))</f>
        <v>0</v>
      </c>
      <c r="FK216" s="4">
        <f>IF(AS216=Listedechoix!$A$1,20,IF(AS216=Listedechoix!$A$2,15,IF(AS216=Listedechoix!$A$3,10,IF(AS216=Listedechoix!$A$4,5,0))))</f>
        <v>0</v>
      </c>
      <c r="FL216" s="4">
        <f>IF(AT216=Listedechoix!$A$1,20,IF(AT216=Listedechoix!$A$2,15,IF(AT216=Listedechoix!$A$3,10,IF(AT216=Listedechoix!$A$4,5,0))))</f>
        <v>0</v>
      </c>
      <c r="FM216" s="4">
        <f>IF(AU216=Listedechoix!$A$1,20,IF(AU216=Listedechoix!$A$2,15,IF(AU216=Listedechoix!$A$3,10,IF(AU216=Listedechoix!$A$4,5,0))))</f>
        <v>0</v>
      </c>
      <c r="FN216" s="4">
        <f>IF(AV216=Listedechoix!$A$1,20,IF(AV216=Listedechoix!$A$2,15,IF(AV216=Listedechoix!$A$3,10,IF(AV216=Listedechoix!$A$4,5,0))))</f>
        <v>0</v>
      </c>
      <c r="FO216" s="4">
        <f>IF(AW216=Listedechoix!$A$1,20,IF(AW216=Listedechoix!$A$2,15,IF(AW216=Listedechoix!$A$3,10,IF(AW216=Listedechoix!$A$4,5,0))))</f>
        <v>0</v>
      </c>
      <c r="FP216" s="4">
        <f>IF(AX216=Listedechoix!$A$1,20,IF(AX216=Listedechoix!$A$2,15,IF(AX216=Listedechoix!$A$3,10,IF(AX216=Listedechoix!$A$4,5,0))))</f>
        <v>0</v>
      </c>
      <c r="FQ216" s="4">
        <f>IF(AY216=Listedechoix!$A$1,20,IF(AY216=Listedechoix!$A$2,15,IF(AY216=Listedechoix!$A$3,10,IF(AY216=Listedechoix!$A$4,5,0))))</f>
        <v>0</v>
      </c>
      <c r="FR216" s="4">
        <f>IF(AZ216=Listedechoix!$A$1,20,IF(AZ216=Listedechoix!$A$2,15,IF(AZ216=Listedechoix!$A$3,10,IF(AZ216=Listedechoix!$A$4,5,0))))</f>
        <v>0</v>
      </c>
      <c r="FS216" s="4">
        <f>IF(BA216=Listedechoix!$A$1,20,IF(BA216=Listedechoix!$A$2,15,IF(BA216=Listedechoix!$A$3,10,IF(BA216=Listedechoix!$A$4,5,0))))</f>
        <v>0</v>
      </c>
      <c r="FT216" s="4">
        <f>IF(BB216=Listedechoix!$A$1,20,IF(BB216=Listedechoix!$A$2,15,IF(BB216=Listedechoix!$A$3,10,IF(BB216=Listedechoix!$A$4,5,0))))</f>
        <v>0</v>
      </c>
      <c r="FU216" s="4">
        <f>IF(BC216=Listedechoix!$A$1,20,IF(BC216=Listedechoix!$A$2,15,IF(BC216=Listedechoix!$A$3,10,IF(BC216=Listedechoix!$A$4,5,0))))</f>
        <v>0</v>
      </c>
      <c r="FV216" s="116" t="str">
        <f t="shared" si="126"/>
        <v>NNot</v>
      </c>
      <c r="FW216" s="117" t="str">
        <f t="shared" si="127"/>
        <v>NNot</v>
      </c>
      <c r="FX216" s="4">
        <f>IF(BD216=Listedechoix!$A$1,20,IF(BD216=Listedechoix!$A$2,15,IF(BD216=Listedechoix!$A$3,10,IF(BD216=Listedechoix!$A$4,5,0))))</f>
        <v>0</v>
      </c>
      <c r="FY216" s="4">
        <f>IF(BE216=Listedechoix!$A$1,20,IF(BE216=Listedechoix!$A$2,15,IF(BE216=Listedechoix!$A$3,10,IF(BE216=Listedechoix!$A$4,5,0))))</f>
        <v>0</v>
      </c>
      <c r="FZ216" s="4">
        <f>IF(BF216=Listedechoix!$A$1,20,IF(BF216=Listedechoix!$A$2,15,IF(BF216=Listedechoix!$A$3,10,IF(BF216=Listedechoix!$A$4,5,0))))</f>
        <v>0</v>
      </c>
      <c r="GA216" s="4">
        <f>IF(BG216=Listedechoix!$A$1,20,IF(BG216=Listedechoix!$A$2,15,IF(BG216=Listedechoix!$A$3,10,IF(BG216=Listedechoix!$A$4,5,0))))</f>
        <v>0</v>
      </c>
      <c r="GB216" s="4">
        <f>IF(BH216=Listedechoix!$A$1,20,IF(BH216=Listedechoix!$A$2,15,IF(BH216=Listedechoix!$A$3,10,IF(BH216=Listedechoix!$A$4,5,0))))</f>
        <v>0</v>
      </c>
      <c r="GC216" s="4">
        <f>IF(BI216=Listedechoix!$A$1,20,IF(BI216=Listedechoix!$A$2,15,IF(BI216=Listedechoix!$A$3,10,IF(BI216=Listedechoix!$A$4,5,0))))</f>
        <v>0</v>
      </c>
      <c r="GD216" s="4">
        <f>IF(BJ216=Listedechoix!$A$1,20,IF(BJ216=Listedechoix!$A$2,15,IF(BJ216=Listedechoix!$A$3,10,IF(BJ216=Listedechoix!$A$4,5,0))))</f>
        <v>0</v>
      </c>
      <c r="GE216" s="4">
        <f>IF(BK216=Listedechoix!$A$1,20,IF(BK216=Listedechoix!$A$2,15,IF(BK216=Listedechoix!$A$3,10,IF(BK216=Listedechoix!$A$4,5,0))))</f>
        <v>0</v>
      </c>
      <c r="GF216" s="4">
        <f>IF(BL216=Listedechoix!$A$1,20,IF(BL216=Listedechoix!$A$2,15,IF(BL216=Listedechoix!$A$3,10,IF(BL216=Listedechoix!$A$4,5,0))))</f>
        <v>0</v>
      </c>
      <c r="GG216" s="4">
        <f>IF(BM216=Listedechoix!$A$1,20,IF(BM216=Listedechoix!$A$2,15,IF(BM216=Listedechoix!$A$3,10,IF(BM216=Listedechoix!$A$4,5,0))))</f>
        <v>0</v>
      </c>
      <c r="GH216" s="4">
        <f>IF(BN216=Listedechoix!$A$1,20,IF(BN216=Listedechoix!$A$2,15,IF(BN216=Listedechoix!$A$3,10,IF(BN216=Listedechoix!$A$4,5,0))))</f>
        <v>0</v>
      </c>
      <c r="GI216" s="116" t="str">
        <f t="shared" si="128"/>
        <v>NNot</v>
      </c>
      <c r="GJ216" s="117" t="str">
        <f t="shared" si="129"/>
        <v>NNot</v>
      </c>
      <c r="GK216" s="4">
        <f>IF(BO216=Listedechoix!$A$1,20,IF(BO216=Listedechoix!$A$2,15,IF(BO216=Listedechoix!$A$3,10,IF(BO216=Listedechoix!$A$4,5,0))))</f>
        <v>0</v>
      </c>
      <c r="GL216" s="4">
        <f>IF(BP216=Listedechoix!$A$1,20,IF(BP216=Listedechoix!$A$2,15,IF(BP216=Listedechoix!$A$3,10,IF(BP216=Listedechoix!$A$4,5,0))))</f>
        <v>0</v>
      </c>
      <c r="GM216" s="4">
        <f>IF(BQ216=Listedechoix!$A$1,20,IF(BQ216=Listedechoix!$A$2,15,IF(BQ216=Listedechoix!$A$3,10,IF(BQ216=Listedechoix!$A$4,5,0))))</f>
        <v>0</v>
      </c>
      <c r="GN216" s="4">
        <f>IF(BR216=Listedechoix!$A$1,20,IF(BR216=Listedechoix!$A$2,15,IF(BR216=Listedechoix!$A$3,10,IF(BR216=Listedechoix!$A$4,5,0))))</f>
        <v>0</v>
      </c>
      <c r="GO216" s="4">
        <f>IF(BS216=Listedechoix!$A$1,20,IF(BS216=Listedechoix!$A$2,15,IF(BS216=Listedechoix!$A$3,10,IF(BS216=Listedechoix!$A$4,5,0))))</f>
        <v>0</v>
      </c>
      <c r="GP216" s="4">
        <f>IF(BT216=Listedechoix!$A$1,20,IF(BT216=Listedechoix!$A$2,15,IF(BT216=Listedechoix!$A$3,10,IF(BT216=Listedechoix!$A$4,5,0))))</f>
        <v>0</v>
      </c>
      <c r="GQ216" s="4">
        <f>IF(BU216=Listedechoix!$A$1,20,IF(BU216=Listedechoix!$A$2,15,IF(BU216=Listedechoix!$A$3,10,IF(BU216=Listedechoix!$A$4,5,0))))</f>
        <v>0</v>
      </c>
      <c r="GR216" s="4">
        <f>IF(BV216=Listedechoix!$A$1,20,IF(BV216=Listedechoix!$A$2,15,IF(BV216=Listedechoix!$A$3,10,IF(BV216=Listedechoix!$A$4,5,0))))</f>
        <v>0</v>
      </c>
      <c r="GS216" s="4">
        <f>IF(BW216=Listedechoix!$A$1,20,IF(BW216=Listedechoix!$A$2,15,IF(BW216=Listedechoix!$A$3,10,IF(BW216=Listedechoix!$A$4,5,0))))</f>
        <v>0</v>
      </c>
      <c r="GT216" s="4">
        <f>IF(BX216=Listedechoix!$A$1,20,IF(BX216=Listedechoix!$A$2,15,IF(BX216=Listedechoix!$A$3,10,IF(BX216=Listedechoix!$A$4,5,0))))</f>
        <v>0</v>
      </c>
      <c r="GU216" s="4">
        <f>IF(BY216=Listedechoix!$A$1,20,IF(BY216=Listedechoix!$A$2,15,IF(BY216=Listedechoix!$A$3,10,IF(BY216=Listedechoix!$A$4,5,0))))</f>
        <v>0</v>
      </c>
      <c r="GV216" s="116" t="str">
        <f t="shared" si="130"/>
        <v>NNot</v>
      </c>
      <c r="GW216" s="117" t="str">
        <f t="shared" si="131"/>
        <v>NNot</v>
      </c>
      <c r="GX216" s="4">
        <f>IF(BZ216=Listedechoix!$A$1,20,IF(BZ216=Listedechoix!$A$2,15,IF(BZ216=Listedechoix!$A$3,10,IF(BZ216=Listedechoix!$A$4,5,0))))</f>
        <v>0</v>
      </c>
      <c r="GY216" s="4">
        <f>IF(CA216=Listedechoix!$A$1,20,IF(CA216=Listedechoix!$A$2,15,IF(CA216=Listedechoix!$A$3,10,IF(CA216=Listedechoix!$A$4,5,0))))</f>
        <v>0</v>
      </c>
      <c r="GZ216" s="4">
        <f>IF(CB216=Listedechoix!$A$1,20,IF(CB216=Listedechoix!$A$2,15,IF(CB216=Listedechoix!$A$3,10,IF(CB216=Listedechoix!$A$4,5,0))))</f>
        <v>0</v>
      </c>
      <c r="HA216" s="4">
        <f>IF(CC216=Listedechoix!$A$1,20,IF(CC216=Listedechoix!$A$2,15,IF(CC216=Listedechoix!$A$3,10,IF(CC216=Listedechoix!$A$4,5,0))))</f>
        <v>0</v>
      </c>
      <c r="HB216" s="4">
        <f>IF(CD216=Listedechoix!$A$1,20,IF(CD216=Listedechoix!$A$2,15,IF(CD216=Listedechoix!$A$3,10,IF(CD216=Listedechoix!$A$4,5,0))))</f>
        <v>0</v>
      </c>
      <c r="HC216" s="4">
        <f>IF(CE216=Listedechoix!$A$1,20,IF(CE216=Listedechoix!$A$2,15,IF(CE216=Listedechoix!$A$3,10,IF(CE216=Listedechoix!$A$4,5,0))))</f>
        <v>0</v>
      </c>
      <c r="HD216" s="4">
        <f>IF(CF216=Listedechoix!$A$1,20,IF(CF216=Listedechoix!$A$2,15,IF(CF216=Listedechoix!$A$3,10,IF(CF216=Listedechoix!$A$4,5,0))))</f>
        <v>0</v>
      </c>
      <c r="HE216" s="4">
        <f>IF(CG216=Listedechoix!$A$1,20,IF(CG216=Listedechoix!$A$2,15,IF(CG216=Listedechoix!$A$3,10,IF(CG216=Listedechoix!$A$4,5,0))))</f>
        <v>0</v>
      </c>
      <c r="HF216" s="4">
        <f>IF(CH216=Listedechoix!$A$1,20,IF(CH216=Listedechoix!$A$2,15,IF(CH216=Listedechoix!$A$3,10,IF(CH216=Listedechoix!$A$4,5,0))))</f>
        <v>0</v>
      </c>
      <c r="HG216" s="4">
        <f>IF(CI216=Listedechoix!$A$1,20,IF(CI216=Listedechoix!$A$2,15,IF(CI216=Listedechoix!$A$3,10,IF(CI216=Listedechoix!$A$4,5,0))))</f>
        <v>0</v>
      </c>
      <c r="HH216" s="4">
        <f>IF(CJ216=Listedechoix!$A$1,20,IF(CJ216=Listedechoix!$A$2,15,IF(CJ216=Listedechoix!$A$3,10,IF(CJ216=Listedechoix!$A$4,5,0))))</f>
        <v>0</v>
      </c>
      <c r="HI216" s="4">
        <f>IF(CK216=Listedechoix!$A$1,20,IF(CK216=Listedechoix!$A$2,15,IF(CK216=Listedechoix!$A$3,10,IF(CK216=Listedechoix!$A$4,5,0))))</f>
        <v>0</v>
      </c>
      <c r="HJ216" s="4">
        <f>IF(CL216=Listedechoix!$A$1,20,IF(CL216=Listedechoix!$A$2,15,IF(CL216=Listedechoix!$A$3,10,IF(CL216=Listedechoix!$A$4,5,0))))</f>
        <v>0</v>
      </c>
      <c r="HK216" s="4">
        <f>IF(CM216=Listedechoix!$A$1,20,IF(CM216=Listedechoix!$A$2,15,IF(CM216=Listedechoix!$A$3,10,IF(CM216=Listedechoix!$A$4,5,0))))</f>
        <v>0</v>
      </c>
      <c r="HL216" s="116" t="str">
        <f t="shared" si="132"/>
        <v>NNot</v>
      </c>
      <c r="HM216" s="117" t="str">
        <f t="shared" si="133"/>
        <v>NNot</v>
      </c>
    </row>
    <row r="217" spans="1:221" x14ac:dyDescent="0.25">
      <c r="A217" s="34"/>
      <c r="B217" s="34"/>
      <c r="C217" s="35"/>
      <c r="D217" s="35"/>
      <c r="E217" s="35"/>
      <c r="F217" s="43"/>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1" t="str">
        <f t="shared" si="109"/>
        <v/>
      </c>
      <c r="CO217" s="31" t="str">
        <f t="shared" si="109"/>
        <v/>
      </c>
      <c r="CP217" s="31" t="str">
        <f t="shared" si="109"/>
        <v/>
      </c>
      <c r="CQ217" s="31" t="str">
        <f t="shared" si="109"/>
        <v/>
      </c>
      <c r="CR217" s="32">
        <f t="shared" si="110"/>
        <v>0</v>
      </c>
      <c r="CS217" s="33" t="str">
        <f t="shared" si="134"/>
        <v/>
      </c>
      <c r="CT217" s="31" t="str">
        <f t="shared" si="111"/>
        <v/>
      </c>
      <c r="CU217" s="31" t="str">
        <f t="shared" si="111"/>
        <v/>
      </c>
      <c r="CV217" s="31" t="str">
        <f t="shared" si="111"/>
        <v/>
      </c>
      <c r="CW217" s="31" t="str">
        <f t="shared" si="111"/>
        <v/>
      </c>
      <c r="CX217" s="32">
        <f t="shared" si="112"/>
        <v>0</v>
      </c>
      <c r="CY217" s="33" t="str">
        <f t="shared" si="113"/>
        <v>NNot</v>
      </c>
      <c r="CZ217" s="31" t="str">
        <f t="shared" si="107"/>
        <v/>
      </c>
      <c r="DA217" s="31" t="str">
        <f t="shared" si="107"/>
        <v/>
      </c>
      <c r="DB217" s="31" t="str">
        <f t="shared" si="107"/>
        <v/>
      </c>
      <c r="DC217" s="31" t="str">
        <f t="shared" si="107"/>
        <v/>
      </c>
      <c r="DD217" s="32">
        <f t="shared" si="135"/>
        <v>0</v>
      </c>
      <c r="DE217" s="33" t="str">
        <f t="shared" si="114"/>
        <v>NNot</v>
      </c>
      <c r="DF217" s="31" t="str">
        <f t="shared" si="115"/>
        <v/>
      </c>
      <c r="DG217" s="31" t="str">
        <f t="shared" si="115"/>
        <v/>
      </c>
      <c r="DH217" s="31" t="str">
        <f t="shared" si="115"/>
        <v/>
      </c>
      <c r="DI217" s="31" t="str">
        <f t="shared" si="115"/>
        <v/>
      </c>
      <c r="DJ217" s="32">
        <f t="shared" si="116"/>
        <v>0</v>
      </c>
      <c r="DK217" s="33" t="str">
        <f t="shared" si="117"/>
        <v>NNot</v>
      </c>
      <c r="DL217" s="31" t="str">
        <f t="shared" si="118"/>
        <v/>
      </c>
      <c r="DM217" s="31" t="str">
        <f t="shared" si="118"/>
        <v/>
      </c>
      <c r="DN217" s="31" t="str">
        <f t="shared" si="118"/>
        <v/>
      </c>
      <c r="DO217" s="31" t="str">
        <f t="shared" si="118"/>
        <v/>
      </c>
      <c r="DP217" s="32">
        <f t="shared" si="108"/>
        <v>0</v>
      </c>
      <c r="DQ217" s="33" t="str">
        <f t="shared" si="119"/>
        <v>NNot</v>
      </c>
      <c r="DR217" s="4">
        <f>IF(F217=Listedechoix!$A$1,20,IF(F217=Listedechoix!$A$2,15,IF(F217=Listedechoix!$A$3,10,IF(F217=Listedechoix!$A$4,5,0))))</f>
        <v>0</v>
      </c>
      <c r="DS217" s="4">
        <f>IF(G217=Listedechoix!$A$1,20,IF(G217=Listedechoix!$A$2,15,IF(G217=Listedechoix!$A$3,10,IF(G217=Listedechoix!$A$4,5,0))))</f>
        <v>0</v>
      </c>
      <c r="DT217" s="4">
        <f>IF(H217=Listedechoix!$A$1,20,IF(H217=Listedechoix!$A$2,15,IF(H217=Listedechoix!$A$3,10,IF(H217=Listedechoix!$A$4,5,0))))</f>
        <v>0</v>
      </c>
      <c r="DU217" s="4">
        <f>IF(I217=Listedechoix!$A$1,20,IF(I217=Listedechoix!$A$2,15,IF(I217=Listedechoix!$A$3,10,IF(I217=Listedechoix!$A$4,5,0))))</f>
        <v>0</v>
      </c>
      <c r="DV217" s="4">
        <f>IF(J217=Listedechoix!$A$1,20,IF(J217=Listedechoix!$A$2,15,IF(J217=Listedechoix!$A$3,10,IF(J217=Listedechoix!$A$4,5,0))))</f>
        <v>0</v>
      </c>
      <c r="DW217" s="4">
        <f>IF(K217=Listedechoix!$A$1,20,IF(K217=Listedechoix!$A$2,15,IF(K217=Listedechoix!$A$3,10,IF(K217=Listedechoix!$A$4,5,0))))</f>
        <v>0</v>
      </c>
      <c r="DX217" s="4">
        <f>IF(L217=Listedechoix!$A$1,20,IF(L217=Listedechoix!$A$2,15,IF(L217=Listedechoix!$A$3,10,IF(L217=Listedechoix!$A$4,5,0))))</f>
        <v>0</v>
      </c>
      <c r="DY217" s="4">
        <f>IF(M217=Listedechoix!$A$1,20,IF(M217=Listedechoix!$A$2,15,IF(M217=Listedechoix!$A$3,10,IF(M217=Listedechoix!$A$4,5,0))))</f>
        <v>0</v>
      </c>
      <c r="DZ217" s="4">
        <f>IF(N217=Listedechoix!$A$1,20,IF(N217=Listedechoix!$A$2,15,IF(N217=Listedechoix!$A$3,10,IF(N217=Listedechoix!$A$4,5,0))))</f>
        <v>0</v>
      </c>
      <c r="EA217" s="4">
        <f>IF(O217=Listedechoix!$A$1,20,IF(O217=Listedechoix!$A$2,15,IF(O217=Listedechoix!$A$3,10,IF(O217=Listedechoix!$A$4,5,0))))</f>
        <v>0</v>
      </c>
      <c r="EB217" s="4">
        <f>IF(P217=Listedechoix!$A$1,20,IF(P217=Listedechoix!$A$2,15,IF(P217=Listedechoix!$A$3,10,IF(P217=Listedechoix!$A$4,5,0))))</f>
        <v>0</v>
      </c>
      <c r="EC217" s="116" t="str">
        <f t="shared" si="120"/>
        <v>NNot</v>
      </c>
      <c r="ED217" s="117" t="str">
        <f t="shared" si="121"/>
        <v>NNot</v>
      </c>
      <c r="EE217" s="4">
        <f>IF(Q217=Listedechoix!$A$1,20,IF(Q217=Listedechoix!$A$2,15,IF(Q217=Listedechoix!$A$3,10,IF(Q217=Listedechoix!$A$4,5,0))))</f>
        <v>0</v>
      </c>
      <c r="EF217" s="4">
        <f>IF(R217=Listedechoix!$A$1,20,IF(R217=Listedechoix!$A$2,15,IF(R217=Listedechoix!$A$3,10,IF(R217=Listedechoix!$A$4,5,0))))</f>
        <v>0</v>
      </c>
      <c r="EG217" s="4">
        <f>IF(S217=Listedechoix!$A$1,20,IF(S217=Listedechoix!$A$2,15,IF(S217=Listedechoix!$A$3,10,IF(S217=Listedechoix!$A$4,5,0))))</f>
        <v>0</v>
      </c>
      <c r="EH217" s="4">
        <f>IF(T217=Listedechoix!$A$1,20,IF(T217=Listedechoix!$A$2,15,IF(T217=Listedechoix!$A$3,10,IF(T217=Listedechoix!$A$4,5,0))))</f>
        <v>0</v>
      </c>
      <c r="EI217" s="4">
        <f>IF(U217=Listedechoix!$A$1,20,IF(U217=Listedechoix!$A$2,15,IF(U217=Listedechoix!$A$3,10,IF(U217=Listedechoix!$A$4,5,0))))</f>
        <v>0</v>
      </c>
      <c r="EJ217" s="4">
        <f>IF(V217=Listedechoix!$A$1,20,IF(V217=Listedechoix!$A$2,15,IF(V217=Listedechoix!$A$3,10,IF(V217=Listedechoix!$A$4,5,0))))</f>
        <v>0</v>
      </c>
      <c r="EK217" s="4">
        <f>IF(W217=Listedechoix!$A$1,20,IF(W217=Listedechoix!$A$2,15,IF(W217=Listedechoix!$A$3,10,IF(W217=Listedechoix!$A$4,5,0))))</f>
        <v>0</v>
      </c>
      <c r="EL217" s="4">
        <f>IF(X217=Listedechoix!$A$1,20,IF(X217=Listedechoix!$A$2,15,IF(X217=Listedechoix!$A$3,10,IF(X217=Listedechoix!$A$4,5,0))))</f>
        <v>0</v>
      </c>
      <c r="EM217" s="4">
        <f>IF(Y217=Listedechoix!$A$1,20,IF(Y217=Listedechoix!$A$2,15,IF(Y217=Listedechoix!$A$3,10,IF(Y217=Listedechoix!$A$4,5,0))))</f>
        <v>0</v>
      </c>
      <c r="EN217" s="4">
        <f>IF(Z217=Listedechoix!$A$1,20,IF(Z217=Listedechoix!$A$2,15,IF(Z217=Listedechoix!$A$3,10,IF(Z217=Listedechoix!$A$4,5,0))))</f>
        <v>0</v>
      </c>
      <c r="EO217" s="4">
        <f>IF(AA217=Listedechoix!$A$1,20,IF(AA217=Listedechoix!$A$2,15,IF(AA217=Listedechoix!$A$3,10,IF(AA217=Listedechoix!$A$4,5,0))))</f>
        <v>0</v>
      </c>
      <c r="EP217" s="116" t="str">
        <f t="shared" si="122"/>
        <v>NNot</v>
      </c>
      <c r="EQ217" s="117" t="str">
        <f t="shared" si="123"/>
        <v>NNot</v>
      </c>
      <c r="ER217" s="4">
        <f>IF(AB217=Listedechoix!$A$1,20,IF(AB217=Listedechoix!$A$2,15,IF(AB217=Listedechoix!$A$3,10,IF(AB217=Listedechoix!$A$4,5,0))))</f>
        <v>0</v>
      </c>
      <c r="ES217" s="4">
        <f>IF(AC217=Listedechoix!$A$1,20,IF(AC217=Listedechoix!$A$2,15,IF(AC217=Listedechoix!$A$3,10,IF(AC217=Listedechoix!$A$4,5,0))))</f>
        <v>0</v>
      </c>
      <c r="ET217" s="4">
        <f>IF(AD217=Listedechoix!$A$1,20,IF(AD217=Listedechoix!$A$2,15,IF(AD217=Listedechoix!$A$3,10,IF(AD217=Listedechoix!$A$4,5,0))))</f>
        <v>0</v>
      </c>
      <c r="EU217" s="4">
        <f>IF(AE217=Listedechoix!$A$1,20,IF(AE217=Listedechoix!$A$2,15,IF(AE217=Listedechoix!$A$3,10,IF(AE217=Listedechoix!$A$4,5,0))))</f>
        <v>0</v>
      </c>
      <c r="EV217" s="4">
        <f>IF(AF217=Listedechoix!$A$1,20,IF(AF217=Listedechoix!$A$2,15,IF(AF217=Listedechoix!$A$3,10,IF(AF217=Listedechoix!$A$4,5,0))))</f>
        <v>0</v>
      </c>
      <c r="EW217" s="4">
        <f>IF(AG217=Listedechoix!$A$1,20,IF(AG217=Listedechoix!$A$2,15,IF(AG217=Listedechoix!$A$3,10,IF(AG217=Listedechoix!$A$4,5,0))))</f>
        <v>0</v>
      </c>
      <c r="EX217" s="4">
        <f>IF(AH217=Listedechoix!$A$1,20,IF(AH217=Listedechoix!$A$2,15,IF(AH217=Listedechoix!$A$3,10,IF(AH217=Listedechoix!$A$4,5,0))))</f>
        <v>0</v>
      </c>
      <c r="EY217" s="4">
        <f>IF(AI217=Listedechoix!$A$1,20,IF(AI217=Listedechoix!$A$2,15,IF(AI217=Listedechoix!$A$3,10,IF(AI217=Listedechoix!$A$4,5,0))))</f>
        <v>0</v>
      </c>
      <c r="EZ217" s="4">
        <f>IF(AJ217=Listedechoix!$A$1,20,IF(AJ217=Listedechoix!$A$2,15,IF(AJ217=Listedechoix!$A$3,10,IF(AJ217=Listedechoix!$A$4,5,0))))</f>
        <v>0</v>
      </c>
      <c r="FA217" s="4">
        <f>IF(AK217=Listedechoix!$A$1,20,IF(AK217=Listedechoix!$A$2,15,IF(AK217=Listedechoix!$A$3,10,IF(AK217=Listedechoix!$A$4,5,0))))</f>
        <v>0</v>
      </c>
      <c r="FB217" s="4">
        <f>IF(AL217=Listedechoix!$A$1,20,IF(AL217=Listedechoix!$A$2,15,IF(AL217=Listedechoix!$A$3,10,IF(AL217=Listedechoix!$A$4,5,0))))</f>
        <v>0</v>
      </c>
      <c r="FC217" s="4">
        <f>IF(AM217=Listedechoix!$A$1,20,IF(AM217=Listedechoix!$A$2,15,IF(AM217=Listedechoix!$A$3,10,IF(AM217=Listedechoix!$A$4,5,0))))</f>
        <v>0</v>
      </c>
      <c r="FD217" s="4">
        <f>IF(AN217=Listedechoix!$A$1,20,IF(AN217=Listedechoix!$A$2,15,IF(AN217=Listedechoix!$A$3,10,IF(AN217=Listedechoix!$A$4,5,0))))</f>
        <v>0</v>
      </c>
      <c r="FE217" s="4">
        <f>IF(AO217=Listedechoix!$A$1,20,IF(AO217=Listedechoix!$A$2,15,IF(AO217=Listedechoix!$A$3,10,IF(AO217=Listedechoix!$A$4,5,0))))</f>
        <v>0</v>
      </c>
      <c r="FF217" s="116" t="str">
        <f t="shared" si="124"/>
        <v>NNot</v>
      </c>
      <c r="FG217" s="117" t="str">
        <f t="shared" si="125"/>
        <v>NNot</v>
      </c>
      <c r="FH217" s="4">
        <f>IF(AP217=Listedechoix!$A$1,20,IF(AP217=Listedechoix!$A$2,15,IF(AP217=Listedechoix!$A$3,10,IF(AP217=Listedechoix!$A$4,5,0))))</f>
        <v>0</v>
      </c>
      <c r="FI217" s="4">
        <f>IF(AQ217=Listedechoix!$A$1,20,IF(AQ217=Listedechoix!$A$2,15,IF(AQ217=Listedechoix!$A$3,10,IF(AQ217=Listedechoix!$A$4,5,0))))</f>
        <v>0</v>
      </c>
      <c r="FJ217" s="4">
        <f>IF(AR217=Listedechoix!$A$1,20,IF(AR217=Listedechoix!$A$2,15,IF(AR217=Listedechoix!$A$3,10,IF(AR217=Listedechoix!$A$4,5,0))))</f>
        <v>0</v>
      </c>
      <c r="FK217" s="4">
        <f>IF(AS217=Listedechoix!$A$1,20,IF(AS217=Listedechoix!$A$2,15,IF(AS217=Listedechoix!$A$3,10,IF(AS217=Listedechoix!$A$4,5,0))))</f>
        <v>0</v>
      </c>
      <c r="FL217" s="4">
        <f>IF(AT217=Listedechoix!$A$1,20,IF(AT217=Listedechoix!$A$2,15,IF(AT217=Listedechoix!$A$3,10,IF(AT217=Listedechoix!$A$4,5,0))))</f>
        <v>0</v>
      </c>
      <c r="FM217" s="4">
        <f>IF(AU217=Listedechoix!$A$1,20,IF(AU217=Listedechoix!$A$2,15,IF(AU217=Listedechoix!$A$3,10,IF(AU217=Listedechoix!$A$4,5,0))))</f>
        <v>0</v>
      </c>
      <c r="FN217" s="4">
        <f>IF(AV217=Listedechoix!$A$1,20,IF(AV217=Listedechoix!$A$2,15,IF(AV217=Listedechoix!$A$3,10,IF(AV217=Listedechoix!$A$4,5,0))))</f>
        <v>0</v>
      </c>
      <c r="FO217" s="4">
        <f>IF(AW217=Listedechoix!$A$1,20,IF(AW217=Listedechoix!$A$2,15,IF(AW217=Listedechoix!$A$3,10,IF(AW217=Listedechoix!$A$4,5,0))))</f>
        <v>0</v>
      </c>
      <c r="FP217" s="4">
        <f>IF(AX217=Listedechoix!$A$1,20,IF(AX217=Listedechoix!$A$2,15,IF(AX217=Listedechoix!$A$3,10,IF(AX217=Listedechoix!$A$4,5,0))))</f>
        <v>0</v>
      </c>
      <c r="FQ217" s="4">
        <f>IF(AY217=Listedechoix!$A$1,20,IF(AY217=Listedechoix!$A$2,15,IF(AY217=Listedechoix!$A$3,10,IF(AY217=Listedechoix!$A$4,5,0))))</f>
        <v>0</v>
      </c>
      <c r="FR217" s="4">
        <f>IF(AZ217=Listedechoix!$A$1,20,IF(AZ217=Listedechoix!$A$2,15,IF(AZ217=Listedechoix!$A$3,10,IF(AZ217=Listedechoix!$A$4,5,0))))</f>
        <v>0</v>
      </c>
      <c r="FS217" s="4">
        <f>IF(BA217=Listedechoix!$A$1,20,IF(BA217=Listedechoix!$A$2,15,IF(BA217=Listedechoix!$A$3,10,IF(BA217=Listedechoix!$A$4,5,0))))</f>
        <v>0</v>
      </c>
      <c r="FT217" s="4">
        <f>IF(BB217=Listedechoix!$A$1,20,IF(BB217=Listedechoix!$A$2,15,IF(BB217=Listedechoix!$A$3,10,IF(BB217=Listedechoix!$A$4,5,0))))</f>
        <v>0</v>
      </c>
      <c r="FU217" s="4">
        <f>IF(BC217=Listedechoix!$A$1,20,IF(BC217=Listedechoix!$A$2,15,IF(BC217=Listedechoix!$A$3,10,IF(BC217=Listedechoix!$A$4,5,0))))</f>
        <v>0</v>
      </c>
      <c r="FV217" s="116" t="str">
        <f t="shared" si="126"/>
        <v>NNot</v>
      </c>
      <c r="FW217" s="117" t="str">
        <f t="shared" si="127"/>
        <v>NNot</v>
      </c>
      <c r="FX217" s="4">
        <f>IF(BD217=Listedechoix!$A$1,20,IF(BD217=Listedechoix!$A$2,15,IF(BD217=Listedechoix!$A$3,10,IF(BD217=Listedechoix!$A$4,5,0))))</f>
        <v>0</v>
      </c>
      <c r="FY217" s="4">
        <f>IF(BE217=Listedechoix!$A$1,20,IF(BE217=Listedechoix!$A$2,15,IF(BE217=Listedechoix!$A$3,10,IF(BE217=Listedechoix!$A$4,5,0))))</f>
        <v>0</v>
      </c>
      <c r="FZ217" s="4">
        <f>IF(BF217=Listedechoix!$A$1,20,IF(BF217=Listedechoix!$A$2,15,IF(BF217=Listedechoix!$A$3,10,IF(BF217=Listedechoix!$A$4,5,0))))</f>
        <v>0</v>
      </c>
      <c r="GA217" s="4">
        <f>IF(BG217=Listedechoix!$A$1,20,IF(BG217=Listedechoix!$A$2,15,IF(BG217=Listedechoix!$A$3,10,IF(BG217=Listedechoix!$A$4,5,0))))</f>
        <v>0</v>
      </c>
      <c r="GB217" s="4">
        <f>IF(BH217=Listedechoix!$A$1,20,IF(BH217=Listedechoix!$A$2,15,IF(BH217=Listedechoix!$A$3,10,IF(BH217=Listedechoix!$A$4,5,0))))</f>
        <v>0</v>
      </c>
      <c r="GC217" s="4">
        <f>IF(BI217=Listedechoix!$A$1,20,IF(BI217=Listedechoix!$A$2,15,IF(BI217=Listedechoix!$A$3,10,IF(BI217=Listedechoix!$A$4,5,0))))</f>
        <v>0</v>
      </c>
      <c r="GD217" s="4">
        <f>IF(BJ217=Listedechoix!$A$1,20,IF(BJ217=Listedechoix!$A$2,15,IF(BJ217=Listedechoix!$A$3,10,IF(BJ217=Listedechoix!$A$4,5,0))))</f>
        <v>0</v>
      </c>
      <c r="GE217" s="4">
        <f>IF(BK217=Listedechoix!$A$1,20,IF(BK217=Listedechoix!$A$2,15,IF(BK217=Listedechoix!$A$3,10,IF(BK217=Listedechoix!$A$4,5,0))))</f>
        <v>0</v>
      </c>
      <c r="GF217" s="4">
        <f>IF(BL217=Listedechoix!$A$1,20,IF(BL217=Listedechoix!$A$2,15,IF(BL217=Listedechoix!$A$3,10,IF(BL217=Listedechoix!$A$4,5,0))))</f>
        <v>0</v>
      </c>
      <c r="GG217" s="4">
        <f>IF(BM217=Listedechoix!$A$1,20,IF(BM217=Listedechoix!$A$2,15,IF(BM217=Listedechoix!$A$3,10,IF(BM217=Listedechoix!$A$4,5,0))))</f>
        <v>0</v>
      </c>
      <c r="GH217" s="4">
        <f>IF(BN217=Listedechoix!$A$1,20,IF(BN217=Listedechoix!$A$2,15,IF(BN217=Listedechoix!$A$3,10,IF(BN217=Listedechoix!$A$4,5,0))))</f>
        <v>0</v>
      </c>
      <c r="GI217" s="116" t="str">
        <f t="shared" si="128"/>
        <v>NNot</v>
      </c>
      <c r="GJ217" s="117" t="str">
        <f t="shared" si="129"/>
        <v>NNot</v>
      </c>
      <c r="GK217" s="4">
        <f>IF(BO217=Listedechoix!$A$1,20,IF(BO217=Listedechoix!$A$2,15,IF(BO217=Listedechoix!$A$3,10,IF(BO217=Listedechoix!$A$4,5,0))))</f>
        <v>0</v>
      </c>
      <c r="GL217" s="4">
        <f>IF(BP217=Listedechoix!$A$1,20,IF(BP217=Listedechoix!$A$2,15,IF(BP217=Listedechoix!$A$3,10,IF(BP217=Listedechoix!$A$4,5,0))))</f>
        <v>0</v>
      </c>
      <c r="GM217" s="4">
        <f>IF(BQ217=Listedechoix!$A$1,20,IF(BQ217=Listedechoix!$A$2,15,IF(BQ217=Listedechoix!$A$3,10,IF(BQ217=Listedechoix!$A$4,5,0))))</f>
        <v>0</v>
      </c>
      <c r="GN217" s="4">
        <f>IF(BR217=Listedechoix!$A$1,20,IF(BR217=Listedechoix!$A$2,15,IF(BR217=Listedechoix!$A$3,10,IF(BR217=Listedechoix!$A$4,5,0))))</f>
        <v>0</v>
      </c>
      <c r="GO217" s="4">
        <f>IF(BS217=Listedechoix!$A$1,20,IF(BS217=Listedechoix!$A$2,15,IF(BS217=Listedechoix!$A$3,10,IF(BS217=Listedechoix!$A$4,5,0))))</f>
        <v>0</v>
      </c>
      <c r="GP217" s="4">
        <f>IF(BT217=Listedechoix!$A$1,20,IF(BT217=Listedechoix!$A$2,15,IF(BT217=Listedechoix!$A$3,10,IF(BT217=Listedechoix!$A$4,5,0))))</f>
        <v>0</v>
      </c>
      <c r="GQ217" s="4">
        <f>IF(BU217=Listedechoix!$A$1,20,IF(BU217=Listedechoix!$A$2,15,IF(BU217=Listedechoix!$A$3,10,IF(BU217=Listedechoix!$A$4,5,0))))</f>
        <v>0</v>
      </c>
      <c r="GR217" s="4">
        <f>IF(BV217=Listedechoix!$A$1,20,IF(BV217=Listedechoix!$A$2,15,IF(BV217=Listedechoix!$A$3,10,IF(BV217=Listedechoix!$A$4,5,0))))</f>
        <v>0</v>
      </c>
      <c r="GS217" s="4">
        <f>IF(BW217=Listedechoix!$A$1,20,IF(BW217=Listedechoix!$A$2,15,IF(BW217=Listedechoix!$A$3,10,IF(BW217=Listedechoix!$A$4,5,0))))</f>
        <v>0</v>
      </c>
      <c r="GT217" s="4">
        <f>IF(BX217=Listedechoix!$A$1,20,IF(BX217=Listedechoix!$A$2,15,IF(BX217=Listedechoix!$A$3,10,IF(BX217=Listedechoix!$A$4,5,0))))</f>
        <v>0</v>
      </c>
      <c r="GU217" s="4">
        <f>IF(BY217=Listedechoix!$A$1,20,IF(BY217=Listedechoix!$A$2,15,IF(BY217=Listedechoix!$A$3,10,IF(BY217=Listedechoix!$A$4,5,0))))</f>
        <v>0</v>
      </c>
      <c r="GV217" s="116" t="str">
        <f t="shared" si="130"/>
        <v>NNot</v>
      </c>
      <c r="GW217" s="117" t="str">
        <f t="shared" si="131"/>
        <v>NNot</v>
      </c>
      <c r="GX217" s="4">
        <f>IF(BZ217=Listedechoix!$A$1,20,IF(BZ217=Listedechoix!$A$2,15,IF(BZ217=Listedechoix!$A$3,10,IF(BZ217=Listedechoix!$A$4,5,0))))</f>
        <v>0</v>
      </c>
      <c r="GY217" s="4">
        <f>IF(CA217=Listedechoix!$A$1,20,IF(CA217=Listedechoix!$A$2,15,IF(CA217=Listedechoix!$A$3,10,IF(CA217=Listedechoix!$A$4,5,0))))</f>
        <v>0</v>
      </c>
      <c r="GZ217" s="4">
        <f>IF(CB217=Listedechoix!$A$1,20,IF(CB217=Listedechoix!$A$2,15,IF(CB217=Listedechoix!$A$3,10,IF(CB217=Listedechoix!$A$4,5,0))))</f>
        <v>0</v>
      </c>
      <c r="HA217" s="4">
        <f>IF(CC217=Listedechoix!$A$1,20,IF(CC217=Listedechoix!$A$2,15,IF(CC217=Listedechoix!$A$3,10,IF(CC217=Listedechoix!$A$4,5,0))))</f>
        <v>0</v>
      </c>
      <c r="HB217" s="4">
        <f>IF(CD217=Listedechoix!$A$1,20,IF(CD217=Listedechoix!$A$2,15,IF(CD217=Listedechoix!$A$3,10,IF(CD217=Listedechoix!$A$4,5,0))))</f>
        <v>0</v>
      </c>
      <c r="HC217" s="4">
        <f>IF(CE217=Listedechoix!$A$1,20,IF(CE217=Listedechoix!$A$2,15,IF(CE217=Listedechoix!$A$3,10,IF(CE217=Listedechoix!$A$4,5,0))))</f>
        <v>0</v>
      </c>
      <c r="HD217" s="4">
        <f>IF(CF217=Listedechoix!$A$1,20,IF(CF217=Listedechoix!$A$2,15,IF(CF217=Listedechoix!$A$3,10,IF(CF217=Listedechoix!$A$4,5,0))))</f>
        <v>0</v>
      </c>
      <c r="HE217" s="4">
        <f>IF(CG217=Listedechoix!$A$1,20,IF(CG217=Listedechoix!$A$2,15,IF(CG217=Listedechoix!$A$3,10,IF(CG217=Listedechoix!$A$4,5,0))))</f>
        <v>0</v>
      </c>
      <c r="HF217" s="4">
        <f>IF(CH217=Listedechoix!$A$1,20,IF(CH217=Listedechoix!$A$2,15,IF(CH217=Listedechoix!$A$3,10,IF(CH217=Listedechoix!$A$4,5,0))))</f>
        <v>0</v>
      </c>
      <c r="HG217" s="4">
        <f>IF(CI217=Listedechoix!$A$1,20,IF(CI217=Listedechoix!$A$2,15,IF(CI217=Listedechoix!$A$3,10,IF(CI217=Listedechoix!$A$4,5,0))))</f>
        <v>0</v>
      </c>
      <c r="HH217" s="4">
        <f>IF(CJ217=Listedechoix!$A$1,20,IF(CJ217=Listedechoix!$A$2,15,IF(CJ217=Listedechoix!$A$3,10,IF(CJ217=Listedechoix!$A$4,5,0))))</f>
        <v>0</v>
      </c>
      <c r="HI217" s="4">
        <f>IF(CK217=Listedechoix!$A$1,20,IF(CK217=Listedechoix!$A$2,15,IF(CK217=Listedechoix!$A$3,10,IF(CK217=Listedechoix!$A$4,5,0))))</f>
        <v>0</v>
      </c>
      <c r="HJ217" s="4">
        <f>IF(CL217=Listedechoix!$A$1,20,IF(CL217=Listedechoix!$A$2,15,IF(CL217=Listedechoix!$A$3,10,IF(CL217=Listedechoix!$A$4,5,0))))</f>
        <v>0</v>
      </c>
      <c r="HK217" s="4">
        <f>IF(CM217=Listedechoix!$A$1,20,IF(CM217=Listedechoix!$A$2,15,IF(CM217=Listedechoix!$A$3,10,IF(CM217=Listedechoix!$A$4,5,0))))</f>
        <v>0</v>
      </c>
      <c r="HL217" s="116" t="str">
        <f t="shared" si="132"/>
        <v>NNot</v>
      </c>
      <c r="HM217" s="117" t="str">
        <f t="shared" si="133"/>
        <v>NNot</v>
      </c>
    </row>
    <row r="218" spans="1:221" x14ac:dyDescent="0.25">
      <c r="A218" s="34"/>
      <c r="B218" s="34"/>
      <c r="C218" s="35"/>
      <c r="D218" s="35"/>
      <c r="E218" s="35"/>
      <c r="F218" s="43"/>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1" t="str">
        <f t="shared" si="109"/>
        <v/>
      </c>
      <c r="CO218" s="31" t="str">
        <f t="shared" si="109"/>
        <v/>
      </c>
      <c r="CP218" s="31" t="str">
        <f t="shared" si="109"/>
        <v/>
      </c>
      <c r="CQ218" s="31" t="str">
        <f t="shared" si="109"/>
        <v/>
      </c>
      <c r="CR218" s="32">
        <f t="shared" si="110"/>
        <v>0</v>
      </c>
      <c r="CS218" s="33" t="str">
        <f t="shared" si="134"/>
        <v/>
      </c>
      <c r="CT218" s="31" t="str">
        <f t="shared" si="111"/>
        <v/>
      </c>
      <c r="CU218" s="31" t="str">
        <f t="shared" si="111"/>
        <v/>
      </c>
      <c r="CV218" s="31" t="str">
        <f t="shared" si="111"/>
        <v/>
      </c>
      <c r="CW218" s="31" t="str">
        <f t="shared" si="111"/>
        <v/>
      </c>
      <c r="CX218" s="32">
        <f t="shared" si="112"/>
        <v>0</v>
      </c>
      <c r="CY218" s="33" t="str">
        <f t="shared" si="113"/>
        <v>NNot</v>
      </c>
      <c r="CZ218" s="31" t="str">
        <f t="shared" si="107"/>
        <v/>
      </c>
      <c r="DA218" s="31" t="str">
        <f t="shared" si="107"/>
        <v/>
      </c>
      <c r="DB218" s="31" t="str">
        <f t="shared" si="107"/>
        <v/>
      </c>
      <c r="DC218" s="31" t="str">
        <f t="shared" si="107"/>
        <v/>
      </c>
      <c r="DD218" s="32">
        <f t="shared" si="135"/>
        <v>0</v>
      </c>
      <c r="DE218" s="33" t="str">
        <f t="shared" si="114"/>
        <v>NNot</v>
      </c>
      <c r="DF218" s="31" t="str">
        <f t="shared" si="115"/>
        <v/>
      </c>
      <c r="DG218" s="31" t="str">
        <f t="shared" si="115"/>
        <v/>
      </c>
      <c r="DH218" s="31" t="str">
        <f t="shared" si="115"/>
        <v/>
      </c>
      <c r="DI218" s="31" t="str">
        <f t="shared" si="115"/>
        <v/>
      </c>
      <c r="DJ218" s="32">
        <f t="shared" si="116"/>
        <v>0</v>
      </c>
      <c r="DK218" s="33" t="str">
        <f t="shared" si="117"/>
        <v>NNot</v>
      </c>
      <c r="DL218" s="31" t="str">
        <f t="shared" si="118"/>
        <v/>
      </c>
      <c r="DM218" s="31" t="str">
        <f t="shared" si="118"/>
        <v/>
      </c>
      <c r="DN218" s="31" t="str">
        <f t="shared" si="118"/>
        <v/>
      </c>
      <c r="DO218" s="31" t="str">
        <f t="shared" si="118"/>
        <v/>
      </c>
      <c r="DP218" s="32">
        <f t="shared" si="108"/>
        <v>0</v>
      </c>
      <c r="DQ218" s="33" t="str">
        <f t="shared" si="119"/>
        <v>NNot</v>
      </c>
      <c r="DR218" s="4">
        <f>IF(F218=Listedechoix!$A$1,20,IF(F218=Listedechoix!$A$2,15,IF(F218=Listedechoix!$A$3,10,IF(F218=Listedechoix!$A$4,5,0))))</f>
        <v>0</v>
      </c>
      <c r="DS218" s="4">
        <f>IF(G218=Listedechoix!$A$1,20,IF(G218=Listedechoix!$A$2,15,IF(G218=Listedechoix!$A$3,10,IF(G218=Listedechoix!$A$4,5,0))))</f>
        <v>0</v>
      </c>
      <c r="DT218" s="4">
        <f>IF(H218=Listedechoix!$A$1,20,IF(H218=Listedechoix!$A$2,15,IF(H218=Listedechoix!$A$3,10,IF(H218=Listedechoix!$A$4,5,0))))</f>
        <v>0</v>
      </c>
      <c r="DU218" s="4">
        <f>IF(I218=Listedechoix!$A$1,20,IF(I218=Listedechoix!$A$2,15,IF(I218=Listedechoix!$A$3,10,IF(I218=Listedechoix!$A$4,5,0))))</f>
        <v>0</v>
      </c>
      <c r="DV218" s="4">
        <f>IF(J218=Listedechoix!$A$1,20,IF(J218=Listedechoix!$A$2,15,IF(J218=Listedechoix!$A$3,10,IF(J218=Listedechoix!$A$4,5,0))))</f>
        <v>0</v>
      </c>
      <c r="DW218" s="4">
        <f>IF(K218=Listedechoix!$A$1,20,IF(K218=Listedechoix!$A$2,15,IF(K218=Listedechoix!$A$3,10,IF(K218=Listedechoix!$A$4,5,0))))</f>
        <v>0</v>
      </c>
      <c r="DX218" s="4">
        <f>IF(L218=Listedechoix!$A$1,20,IF(L218=Listedechoix!$A$2,15,IF(L218=Listedechoix!$A$3,10,IF(L218=Listedechoix!$A$4,5,0))))</f>
        <v>0</v>
      </c>
      <c r="DY218" s="4">
        <f>IF(M218=Listedechoix!$A$1,20,IF(M218=Listedechoix!$A$2,15,IF(M218=Listedechoix!$A$3,10,IF(M218=Listedechoix!$A$4,5,0))))</f>
        <v>0</v>
      </c>
      <c r="DZ218" s="4">
        <f>IF(N218=Listedechoix!$A$1,20,IF(N218=Listedechoix!$A$2,15,IF(N218=Listedechoix!$A$3,10,IF(N218=Listedechoix!$A$4,5,0))))</f>
        <v>0</v>
      </c>
      <c r="EA218" s="4">
        <f>IF(O218=Listedechoix!$A$1,20,IF(O218=Listedechoix!$A$2,15,IF(O218=Listedechoix!$A$3,10,IF(O218=Listedechoix!$A$4,5,0))))</f>
        <v>0</v>
      </c>
      <c r="EB218" s="4">
        <f>IF(P218=Listedechoix!$A$1,20,IF(P218=Listedechoix!$A$2,15,IF(P218=Listedechoix!$A$3,10,IF(P218=Listedechoix!$A$4,5,0))))</f>
        <v>0</v>
      </c>
      <c r="EC218" s="116" t="str">
        <f t="shared" si="120"/>
        <v>NNot</v>
      </c>
      <c r="ED218" s="117" t="str">
        <f t="shared" si="121"/>
        <v>NNot</v>
      </c>
      <c r="EE218" s="4">
        <f>IF(Q218=Listedechoix!$A$1,20,IF(Q218=Listedechoix!$A$2,15,IF(Q218=Listedechoix!$A$3,10,IF(Q218=Listedechoix!$A$4,5,0))))</f>
        <v>0</v>
      </c>
      <c r="EF218" s="4">
        <f>IF(R218=Listedechoix!$A$1,20,IF(R218=Listedechoix!$A$2,15,IF(R218=Listedechoix!$A$3,10,IF(R218=Listedechoix!$A$4,5,0))))</f>
        <v>0</v>
      </c>
      <c r="EG218" s="4">
        <f>IF(S218=Listedechoix!$A$1,20,IF(S218=Listedechoix!$A$2,15,IF(S218=Listedechoix!$A$3,10,IF(S218=Listedechoix!$A$4,5,0))))</f>
        <v>0</v>
      </c>
      <c r="EH218" s="4">
        <f>IF(T218=Listedechoix!$A$1,20,IF(T218=Listedechoix!$A$2,15,IF(T218=Listedechoix!$A$3,10,IF(T218=Listedechoix!$A$4,5,0))))</f>
        <v>0</v>
      </c>
      <c r="EI218" s="4">
        <f>IF(U218=Listedechoix!$A$1,20,IF(U218=Listedechoix!$A$2,15,IF(U218=Listedechoix!$A$3,10,IF(U218=Listedechoix!$A$4,5,0))))</f>
        <v>0</v>
      </c>
      <c r="EJ218" s="4">
        <f>IF(V218=Listedechoix!$A$1,20,IF(V218=Listedechoix!$A$2,15,IF(V218=Listedechoix!$A$3,10,IF(V218=Listedechoix!$A$4,5,0))))</f>
        <v>0</v>
      </c>
      <c r="EK218" s="4">
        <f>IF(W218=Listedechoix!$A$1,20,IF(W218=Listedechoix!$A$2,15,IF(W218=Listedechoix!$A$3,10,IF(W218=Listedechoix!$A$4,5,0))))</f>
        <v>0</v>
      </c>
      <c r="EL218" s="4">
        <f>IF(X218=Listedechoix!$A$1,20,IF(X218=Listedechoix!$A$2,15,IF(X218=Listedechoix!$A$3,10,IF(X218=Listedechoix!$A$4,5,0))))</f>
        <v>0</v>
      </c>
      <c r="EM218" s="4">
        <f>IF(Y218=Listedechoix!$A$1,20,IF(Y218=Listedechoix!$A$2,15,IF(Y218=Listedechoix!$A$3,10,IF(Y218=Listedechoix!$A$4,5,0))))</f>
        <v>0</v>
      </c>
      <c r="EN218" s="4">
        <f>IF(Z218=Listedechoix!$A$1,20,IF(Z218=Listedechoix!$A$2,15,IF(Z218=Listedechoix!$A$3,10,IF(Z218=Listedechoix!$A$4,5,0))))</f>
        <v>0</v>
      </c>
      <c r="EO218" s="4">
        <f>IF(AA218=Listedechoix!$A$1,20,IF(AA218=Listedechoix!$A$2,15,IF(AA218=Listedechoix!$A$3,10,IF(AA218=Listedechoix!$A$4,5,0))))</f>
        <v>0</v>
      </c>
      <c r="EP218" s="116" t="str">
        <f t="shared" si="122"/>
        <v>NNot</v>
      </c>
      <c r="EQ218" s="117" t="str">
        <f t="shared" si="123"/>
        <v>NNot</v>
      </c>
      <c r="ER218" s="4">
        <f>IF(AB218=Listedechoix!$A$1,20,IF(AB218=Listedechoix!$A$2,15,IF(AB218=Listedechoix!$A$3,10,IF(AB218=Listedechoix!$A$4,5,0))))</f>
        <v>0</v>
      </c>
      <c r="ES218" s="4">
        <f>IF(AC218=Listedechoix!$A$1,20,IF(AC218=Listedechoix!$A$2,15,IF(AC218=Listedechoix!$A$3,10,IF(AC218=Listedechoix!$A$4,5,0))))</f>
        <v>0</v>
      </c>
      <c r="ET218" s="4">
        <f>IF(AD218=Listedechoix!$A$1,20,IF(AD218=Listedechoix!$A$2,15,IF(AD218=Listedechoix!$A$3,10,IF(AD218=Listedechoix!$A$4,5,0))))</f>
        <v>0</v>
      </c>
      <c r="EU218" s="4">
        <f>IF(AE218=Listedechoix!$A$1,20,IF(AE218=Listedechoix!$A$2,15,IF(AE218=Listedechoix!$A$3,10,IF(AE218=Listedechoix!$A$4,5,0))))</f>
        <v>0</v>
      </c>
      <c r="EV218" s="4">
        <f>IF(AF218=Listedechoix!$A$1,20,IF(AF218=Listedechoix!$A$2,15,IF(AF218=Listedechoix!$A$3,10,IF(AF218=Listedechoix!$A$4,5,0))))</f>
        <v>0</v>
      </c>
      <c r="EW218" s="4">
        <f>IF(AG218=Listedechoix!$A$1,20,IF(AG218=Listedechoix!$A$2,15,IF(AG218=Listedechoix!$A$3,10,IF(AG218=Listedechoix!$A$4,5,0))))</f>
        <v>0</v>
      </c>
      <c r="EX218" s="4">
        <f>IF(AH218=Listedechoix!$A$1,20,IF(AH218=Listedechoix!$A$2,15,IF(AH218=Listedechoix!$A$3,10,IF(AH218=Listedechoix!$A$4,5,0))))</f>
        <v>0</v>
      </c>
      <c r="EY218" s="4">
        <f>IF(AI218=Listedechoix!$A$1,20,IF(AI218=Listedechoix!$A$2,15,IF(AI218=Listedechoix!$A$3,10,IF(AI218=Listedechoix!$A$4,5,0))))</f>
        <v>0</v>
      </c>
      <c r="EZ218" s="4">
        <f>IF(AJ218=Listedechoix!$A$1,20,IF(AJ218=Listedechoix!$A$2,15,IF(AJ218=Listedechoix!$A$3,10,IF(AJ218=Listedechoix!$A$4,5,0))))</f>
        <v>0</v>
      </c>
      <c r="FA218" s="4">
        <f>IF(AK218=Listedechoix!$A$1,20,IF(AK218=Listedechoix!$A$2,15,IF(AK218=Listedechoix!$A$3,10,IF(AK218=Listedechoix!$A$4,5,0))))</f>
        <v>0</v>
      </c>
      <c r="FB218" s="4">
        <f>IF(AL218=Listedechoix!$A$1,20,IF(AL218=Listedechoix!$A$2,15,IF(AL218=Listedechoix!$A$3,10,IF(AL218=Listedechoix!$A$4,5,0))))</f>
        <v>0</v>
      </c>
      <c r="FC218" s="4">
        <f>IF(AM218=Listedechoix!$A$1,20,IF(AM218=Listedechoix!$A$2,15,IF(AM218=Listedechoix!$A$3,10,IF(AM218=Listedechoix!$A$4,5,0))))</f>
        <v>0</v>
      </c>
      <c r="FD218" s="4">
        <f>IF(AN218=Listedechoix!$A$1,20,IF(AN218=Listedechoix!$A$2,15,IF(AN218=Listedechoix!$A$3,10,IF(AN218=Listedechoix!$A$4,5,0))))</f>
        <v>0</v>
      </c>
      <c r="FE218" s="4">
        <f>IF(AO218=Listedechoix!$A$1,20,IF(AO218=Listedechoix!$A$2,15,IF(AO218=Listedechoix!$A$3,10,IF(AO218=Listedechoix!$A$4,5,0))))</f>
        <v>0</v>
      </c>
      <c r="FF218" s="116" t="str">
        <f t="shared" si="124"/>
        <v>NNot</v>
      </c>
      <c r="FG218" s="117" t="str">
        <f t="shared" si="125"/>
        <v>NNot</v>
      </c>
      <c r="FH218" s="4">
        <f>IF(AP218=Listedechoix!$A$1,20,IF(AP218=Listedechoix!$A$2,15,IF(AP218=Listedechoix!$A$3,10,IF(AP218=Listedechoix!$A$4,5,0))))</f>
        <v>0</v>
      </c>
      <c r="FI218" s="4">
        <f>IF(AQ218=Listedechoix!$A$1,20,IF(AQ218=Listedechoix!$A$2,15,IF(AQ218=Listedechoix!$A$3,10,IF(AQ218=Listedechoix!$A$4,5,0))))</f>
        <v>0</v>
      </c>
      <c r="FJ218" s="4">
        <f>IF(AR218=Listedechoix!$A$1,20,IF(AR218=Listedechoix!$A$2,15,IF(AR218=Listedechoix!$A$3,10,IF(AR218=Listedechoix!$A$4,5,0))))</f>
        <v>0</v>
      </c>
      <c r="FK218" s="4">
        <f>IF(AS218=Listedechoix!$A$1,20,IF(AS218=Listedechoix!$A$2,15,IF(AS218=Listedechoix!$A$3,10,IF(AS218=Listedechoix!$A$4,5,0))))</f>
        <v>0</v>
      </c>
      <c r="FL218" s="4">
        <f>IF(AT218=Listedechoix!$A$1,20,IF(AT218=Listedechoix!$A$2,15,IF(AT218=Listedechoix!$A$3,10,IF(AT218=Listedechoix!$A$4,5,0))))</f>
        <v>0</v>
      </c>
      <c r="FM218" s="4">
        <f>IF(AU218=Listedechoix!$A$1,20,IF(AU218=Listedechoix!$A$2,15,IF(AU218=Listedechoix!$A$3,10,IF(AU218=Listedechoix!$A$4,5,0))))</f>
        <v>0</v>
      </c>
      <c r="FN218" s="4">
        <f>IF(AV218=Listedechoix!$A$1,20,IF(AV218=Listedechoix!$A$2,15,IF(AV218=Listedechoix!$A$3,10,IF(AV218=Listedechoix!$A$4,5,0))))</f>
        <v>0</v>
      </c>
      <c r="FO218" s="4">
        <f>IF(AW218=Listedechoix!$A$1,20,IF(AW218=Listedechoix!$A$2,15,IF(AW218=Listedechoix!$A$3,10,IF(AW218=Listedechoix!$A$4,5,0))))</f>
        <v>0</v>
      </c>
      <c r="FP218" s="4">
        <f>IF(AX218=Listedechoix!$A$1,20,IF(AX218=Listedechoix!$A$2,15,IF(AX218=Listedechoix!$A$3,10,IF(AX218=Listedechoix!$A$4,5,0))))</f>
        <v>0</v>
      </c>
      <c r="FQ218" s="4">
        <f>IF(AY218=Listedechoix!$A$1,20,IF(AY218=Listedechoix!$A$2,15,IF(AY218=Listedechoix!$A$3,10,IF(AY218=Listedechoix!$A$4,5,0))))</f>
        <v>0</v>
      </c>
      <c r="FR218" s="4">
        <f>IF(AZ218=Listedechoix!$A$1,20,IF(AZ218=Listedechoix!$A$2,15,IF(AZ218=Listedechoix!$A$3,10,IF(AZ218=Listedechoix!$A$4,5,0))))</f>
        <v>0</v>
      </c>
      <c r="FS218" s="4">
        <f>IF(BA218=Listedechoix!$A$1,20,IF(BA218=Listedechoix!$A$2,15,IF(BA218=Listedechoix!$A$3,10,IF(BA218=Listedechoix!$A$4,5,0))))</f>
        <v>0</v>
      </c>
      <c r="FT218" s="4">
        <f>IF(BB218=Listedechoix!$A$1,20,IF(BB218=Listedechoix!$A$2,15,IF(BB218=Listedechoix!$A$3,10,IF(BB218=Listedechoix!$A$4,5,0))))</f>
        <v>0</v>
      </c>
      <c r="FU218" s="4">
        <f>IF(BC218=Listedechoix!$A$1,20,IF(BC218=Listedechoix!$A$2,15,IF(BC218=Listedechoix!$A$3,10,IF(BC218=Listedechoix!$A$4,5,0))))</f>
        <v>0</v>
      </c>
      <c r="FV218" s="116" t="str">
        <f t="shared" si="126"/>
        <v>NNot</v>
      </c>
      <c r="FW218" s="117" t="str">
        <f t="shared" si="127"/>
        <v>NNot</v>
      </c>
      <c r="FX218" s="4">
        <f>IF(BD218=Listedechoix!$A$1,20,IF(BD218=Listedechoix!$A$2,15,IF(BD218=Listedechoix!$A$3,10,IF(BD218=Listedechoix!$A$4,5,0))))</f>
        <v>0</v>
      </c>
      <c r="FY218" s="4">
        <f>IF(BE218=Listedechoix!$A$1,20,IF(BE218=Listedechoix!$A$2,15,IF(BE218=Listedechoix!$A$3,10,IF(BE218=Listedechoix!$A$4,5,0))))</f>
        <v>0</v>
      </c>
      <c r="FZ218" s="4">
        <f>IF(BF218=Listedechoix!$A$1,20,IF(BF218=Listedechoix!$A$2,15,IF(BF218=Listedechoix!$A$3,10,IF(BF218=Listedechoix!$A$4,5,0))))</f>
        <v>0</v>
      </c>
      <c r="GA218" s="4">
        <f>IF(BG218=Listedechoix!$A$1,20,IF(BG218=Listedechoix!$A$2,15,IF(BG218=Listedechoix!$A$3,10,IF(BG218=Listedechoix!$A$4,5,0))))</f>
        <v>0</v>
      </c>
      <c r="GB218" s="4">
        <f>IF(BH218=Listedechoix!$A$1,20,IF(BH218=Listedechoix!$A$2,15,IF(BH218=Listedechoix!$A$3,10,IF(BH218=Listedechoix!$A$4,5,0))))</f>
        <v>0</v>
      </c>
      <c r="GC218" s="4">
        <f>IF(BI218=Listedechoix!$A$1,20,IF(BI218=Listedechoix!$A$2,15,IF(BI218=Listedechoix!$A$3,10,IF(BI218=Listedechoix!$A$4,5,0))))</f>
        <v>0</v>
      </c>
      <c r="GD218" s="4">
        <f>IF(BJ218=Listedechoix!$A$1,20,IF(BJ218=Listedechoix!$A$2,15,IF(BJ218=Listedechoix!$A$3,10,IF(BJ218=Listedechoix!$A$4,5,0))))</f>
        <v>0</v>
      </c>
      <c r="GE218" s="4">
        <f>IF(BK218=Listedechoix!$A$1,20,IF(BK218=Listedechoix!$A$2,15,IF(BK218=Listedechoix!$A$3,10,IF(BK218=Listedechoix!$A$4,5,0))))</f>
        <v>0</v>
      </c>
      <c r="GF218" s="4">
        <f>IF(BL218=Listedechoix!$A$1,20,IF(BL218=Listedechoix!$A$2,15,IF(BL218=Listedechoix!$A$3,10,IF(BL218=Listedechoix!$A$4,5,0))))</f>
        <v>0</v>
      </c>
      <c r="GG218" s="4">
        <f>IF(BM218=Listedechoix!$A$1,20,IF(BM218=Listedechoix!$A$2,15,IF(BM218=Listedechoix!$A$3,10,IF(BM218=Listedechoix!$A$4,5,0))))</f>
        <v>0</v>
      </c>
      <c r="GH218" s="4">
        <f>IF(BN218=Listedechoix!$A$1,20,IF(BN218=Listedechoix!$A$2,15,IF(BN218=Listedechoix!$A$3,10,IF(BN218=Listedechoix!$A$4,5,0))))</f>
        <v>0</v>
      </c>
      <c r="GI218" s="116" t="str">
        <f t="shared" si="128"/>
        <v>NNot</v>
      </c>
      <c r="GJ218" s="117" t="str">
        <f t="shared" si="129"/>
        <v>NNot</v>
      </c>
      <c r="GK218" s="4">
        <f>IF(BO218=Listedechoix!$A$1,20,IF(BO218=Listedechoix!$A$2,15,IF(BO218=Listedechoix!$A$3,10,IF(BO218=Listedechoix!$A$4,5,0))))</f>
        <v>0</v>
      </c>
      <c r="GL218" s="4">
        <f>IF(BP218=Listedechoix!$A$1,20,IF(BP218=Listedechoix!$A$2,15,IF(BP218=Listedechoix!$A$3,10,IF(BP218=Listedechoix!$A$4,5,0))))</f>
        <v>0</v>
      </c>
      <c r="GM218" s="4">
        <f>IF(BQ218=Listedechoix!$A$1,20,IF(BQ218=Listedechoix!$A$2,15,IF(BQ218=Listedechoix!$A$3,10,IF(BQ218=Listedechoix!$A$4,5,0))))</f>
        <v>0</v>
      </c>
      <c r="GN218" s="4">
        <f>IF(BR218=Listedechoix!$A$1,20,IF(BR218=Listedechoix!$A$2,15,IF(BR218=Listedechoix!$A$3,10,IF(BR218=Listedechoix!$A$4,5,0))))</f>
        <v>0</v>
      </c>
      <c r="GO218" s="4">
        <f>IF(BS218=Listedechoix!$A$1,20,IF(BS218=Listedechoix!$A$2,15,IF(BS218=Listedechoix!$A$3,10,IF(BS218=Listedechoix!$A$4,5,0))))</f>
        <v>0</v>
      </c>
      <c r="GP218" s="4">
        <f>IF(BT218=Listedechoix!$A$1,20,IF(BT218=Listedechoix!$A$2,15,IF(BT218=Listedechoix!$A$3,10,IF(BT218=Listedechoix!$A$4,5,0))))</f>
        <v>0</v>
      </c>
      <c r="GQ218" s="4">
        <f>IF(BU218=Listedechoix!$A$1,20,IF(BU218=Listedechoix!$A$2,15,IF(BU218=Listedechoix!$A$3,10,IF(BU218=Listedechoix!$A$4,5,0))))</f>
        <v>0</v>
      </c>
      <c r="GR218" s="4">
        <f>IF(BV218=Listedechoix!$A$1,20,IF(BV218=Listedechoix!$A$2,15,IF(BV218=Listedechoix!$A$3,10,IF(BV218=Listedechoix!$A$4,5,0))))</f>
        <v>0</v>
      </c>
      <c r="GS218" s="4">
        <f>IF(BW218=Listedechoix!$A$1,20,IF(BW218=Listedechoix!$A$2,15,IF(BW218=Listedechoix!$A$3,10,IF(BW218=Listedechoix!$A$4,5,0))))</f>
        <v>0</v>
      </c>
      <c r="GT218" s="4">
        <f>IF(BX218=Listedechoix!$A$1,20,IF(BX218=Listedechoix!$A$2,15,IF(BX218=Listedechoix!$A$3,10,IF(BX218=Listedechoix!$A$4,5,0))))</f>
        <v>0</v>
      </c>
      <c r="GU218" s="4">
        <f>IF(BY218=Listedechoix!$A$1,20,IF(BY218=Listedechoix!$A$2,15,IF(BY218=Listedechoix!$A$3,10,IF(BY218=Listedechoix!$A$4,5,0))))</f>
        <v>0</v>
      </c>
      <c r="GV218" s="116" t="str">
        <f t="shared" si="130"/>
        <v>NNot</v>
      </c>
      <c r="GW218" s="117" t="str">
        <f t="shared" si="131"/>
        <v>NNot</v>
      </c>
      <c r="GX218" s="4">
        <f>IF(BZ218=Listedechoix!$A$1,20,IF(BZ218=Listedechoix!$A$2,15,IF(BZ218=Listedechoix!$A$3,10,IF(BZ218=Listedechoix!$A$4,5,0))))</f>
        <v>0</v>
      </c>
      <c r="GY218" s="4">
        <f>IF(CA218=Listedechoix!$A$1,20,IF(CA218=Listedechoix!$A$2,15,IF(CA218=Listedechoix!$A$3,10,IF(CA218=Listedechoix!$A$4,5,0))))</f>
        <v>0</v>
      </c>
      <c r="GZ218" s="4">
        <f>IF(CB218=Listedechoix!$A$1,20,IF(CB218=Listedechoix!$A$2,15,IF(CB218=Listedechoix!$A$3,10,IF(CB218=Listedechoix!$A$4,5,0))))</f>
        <v>0</v>
      </c>
      <c r="HA218" s="4">
        <f>IF(CC218=Listedechoix!$A$1,20,IF(CC218=Listedechoix!$A$2,15,IF(CC218=Listedechoix!$A$3,10,IF(CC218=Listedechoix!$A$4,5,0))))</f>
        <v>0</v>
      </c>
      <c r="HB218" s="4">
        <f>IF(CD218=Listedechoix!$A$1,20,IF(CD218=Listedechoix!$A$2,15,IF(CD218=Listedechoix!$A$3,10,IF(CD218=Listedechoix!$A$4,5,0))))</f>
        <v>0</v>
      </c>
      <c r="HC218" s="4">
        <f>IF(CE218=Listedechoix!$A$1,20,IF(CE218=Listedechoix!$A$2,15,IF(CE218=Listedechoix!$A$3,10,IF(CE218=Listedechoix!$A$4,5,0))))</f>
        <v>0</v>
      </c>
      <c r="HD218" s="4">
        <f>IF(CF218=Listedechoix!$A$1,20,IF(CF218=Listedechoix!$A$2,15,IF(CF218=Listedechoix!$A$3,10,IF(CF218=Listedechoix!$A$4,5,0))))</f>
        <v>0</v>
      </c>
      <c r="HE218" s="4">
        <f>IF(CG218=Listedechoix!$A$1,20,IF(CG218=Listedechoix!$A$2,15,IF(CG218=Listedechoix!$A$3,10,IF(CG218=Listedechoix!$A$4,5,0))))</f>
        <v>0</v>
      </c>
      <c r="HF218" s="4">
        <f>IF(CH218=Listedechoix!$A$1,20,IF(CH218=Listedechoix!$A$2,15,IF(CH218=Listedechoix!$A$3,10,IF(CH218=Listedechoix!$A$4,5,0))))</f>
        <v>0</v>
      </c>
      <c r="HG218" s="4">
        <f>IF(CI218=Listedechoix!$A$1,20,IF(CI218=Listedechoix!$A$2,15,IF(CI218=Listedechoix!$A$3,10,IF(CI218=Listedechoix!$A$4,5,0))))</f>
        <v>0</v>
      </c>
      <c r="HH218" s="4">
        <f>IF(CJ218=Listedechoix!$A$1,20,IF(CJ218=Listedechoix!$A$2,15,IF(CJ218=Listedechoix!$A$3,10,IF(CJ218=Listedechoix!$A$4,5,0))))</f>
        <v>0</v>
      </c>
      <c r="HI218" s="4">
        <f>IF(CK218=Listedechoix!$A$1,20,IF(CK218=Listedechoix!$A$2,15,IF(CK218=Listedechoix!$A$3,10,IF(CK218=Listedechoix!$A$4,5,0))))</f>
        <v>0</v>
      </c>
      <c r="HJ218" s="4">
        <f>IF(CL218=Listedechoix!$A$1,20,IF(CL218=Listedechoix!$A$2,15,IF(CL218=Listedechoix!$A$3,10,IF(CL218=Listedechoix!$A$4,5,0))))</f>
        <v>0</v>
      </c>
      <c r="HK218" s="4">
        <f>IF(CM218=Listedechoix!$A$1,20,IF(CM218=Listedechoix!$A$2,15,IF(CM218=Listedechoix!$A$3,10,IF(CM218=Listedechoix!$A$4,5,0))))</f>
        <v>0</v>
      </c>
      <c r="HL218" s="116" t="str">
        <f t="shared" si="132"/>
        <v>NNot</v>
      </c>
      <c r="HM218" s="117" t="str">
        <f t="shared" si="133"/>
        <v>NNot</v>
      </c>
    </row>
    <row r="219" spans="1:221" x14ac:dyDescent="0.25">
      <c r="A219" s="34"/>
      <c r="B219" s="34"/>
      <c r="C219" s="35"/>
      <c r="D219" s="35"/>
      <c r="E219" s="35"/>
      <c r="F219" s="43"/>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1" t="str">
        <f t="shared" si="109"/>
        <v/>
      </c>
      <c r="CO219" s="31" t="str">
        <f t="shared" si="109"/>
        <v/>
      </c>
      <c r="CP219" s="31" t="str">
        <f t="shared" si="109"/>
        <v/>
      </c>
      <c r="CQ219" s="31" t="str">
        <f t="shared" si="109"/>
        <v/>
      </c>
      <c r="CR219" s="32">
        <f t="shared" si="110"/>
        <v>0</v>
      </c>
      <c r="CS219" s="33" t="str">
        <f t="shared" si="134"/>
        <v/>
      </c>
      <c r="CT219" s="31" t="str">
        <f t="shared" si="111"/>
        <v/>
      </c>
      <c r="CU219" s="31" t="str">
        <f t="shared" si="111"/>
        <v/>
      </c>
      <c r="CV219" s="31" t="str">
        <f t="shared" si="111"/>
        <v/>
      </c>
      <c r="CW219" s="31" t="str">
        <f t="shared" si="111"/>
        <v/>
      </c>
      <c r="CX219" s="32">
        <f t="shared" si="112"/>
        <v>0</v>
      </c>
      <c r="CY219" s="33" t="str">
        <f t="shared" si="113"/>
        <v>NNot</v>
      </c>
      <c r="CZ219" s="31" t="str">
        <f t="shared" si="107"/>
        <v/>
      </c>
      <c r="DA219" s="31" t="str">
        <f t="shared" si="107"/>
        <v/>
      </c>
      <c r="DB219" s="31" t="str">
        <f t="shared" si="107"/>
        <v/>
      </c>
      <c r="DC219" s="31" t="str">
        <f t="shared" si="107"/>
        <v/>
      </c>
      <c r="DD219" s="32">
        <f t="shared" si="135"/>
        <v>0</v>
      </c>
      <c r="DE219" s="33" t="str">
        <f t="shared" si="114"/>
        <v>NNot</v>
      </c>
      <c r="DF219" s="31" t="str">
        <f t="shared" si="115"/>
        <v/>
      </c>
      <c r="DG219" s="31" t="str">
        <f t="shared" si="115"/>
        <v/>
      </c>
      <c r="DH219" s="31" t="str">
        <f t="shared" si="115"/>
        <v/>
      </c>
      <c r="DI219" s="31" t="str">
        <f t="shared" si="115"/>
        <v/>
      </c>
      <c r="DJ219" s="32">
        <f t="shared" si="116"/>
        <v>0</v>
      </c>
      <c r="DK219" s="33" t="str">
        <f t="shared" si="117"/>
        <v>NNot</v>
      </c>
      <c r="DL219" s="31" t="str">
        <f t="shared" si="118"/>
        <v/>
      </c>
      <c r="DM219" s="31" t="str">
        <f t="shared" si="118"/>
        <v/>
      </c>
      <c r="DN219" s="31" t="str">
        <f t="shared" si="118"/>
        <v/>
      </c>
      <c r="DO219" s="31" t="str">
        <f t="shared" si="118"/>
        <v/>
      </c>
      <c r="DP219" s="32">
        <f t="shared" si="108"/>
        <v>0</v>
      </c>
      <c r="DQ219" s="33" t="str">
        <f t="shared" si="119"/>
        <v>NNot</v>
      </c>
      <c r="DR219" s="4">
        <f>IF(F219=Listedechoix!$A$1,20,IF(F219=Listedechoix!$A$2,15,IF(F219=Listedechoix!$A$3,10,IF(F219=Listedechoix!$A$4,5,0))))</f>
        <v>0</v>
      </c>
      <c r="DS219" s="4">
        <f>IF(G219=Listedechoix!$A$1,20,IF(G219=Listedechoix!$A$2,15,IF(G219=Listedechoix!$A$3,10,IF(G219=Listedechoix!$A$4,5,0))))</f>
        <v>0</v>
      </c>
      <c r="DT219" s="4">
        <f>IF(H219=Listedechoix!$A$1,20,IF(H219=Listedechoix!$A$2,15,IF(H219=Listedechoix!$A$3,10,IF(H219=Listedechoix!$A$4,5,0))))</f>
        <v>0</v>
      </c>
      <c r="DU219" s="4">
        <f>IF(I219=Listedechoix!$A$1,20,IF(I219=Listedechoix!$A$2,15,IF(I219=Listedechoix!$A$3,10,IF(I219=Listedechoix!$A$4,5,0))))</f>
        <v>0</v>
      </c>
      <c r="DV219" s="4">
        <f>IF(J219=Listedechoix!$A$1,20,IF(J219=Listedechoix!$A$2,15,IF(J219=Listedechoix!$A$3,10,IF(J219=Listedechoix!$A$4,5,0))))</f>
        <v>0</v>
      </c>
      <c r="DW219" s="4">
        <f>IF(K219=Listedechoix!$A$1,20,IF(K219=Listedechoix!$A$2,15,IF(K219=Listedechoix!$A$3,10,IF(K219=Listedechoix!$A$4,5,0))))</f>
        <v>0</v>
      </c>
      <c r="DX219" s="4">
        <f>IF(L219=Listedechoix!$A$1,20,IF(L219=Listedechoix!$A$2,15,IF(L219=Listedechoix!$A$3,10,IF(L219=Listedechoix!$A$4,5,0))))</f>
        <v>0</v>
      </c>
      <c r="DY219" s="4">
        <f>IF(M219=Listedechoix!$A$1,20,IF(M219=Listedechoix!$A$2,15,IF(M219=Listedechoix!$A$3,10,IF(M219=Listedechoix!$A$4,5,0))))</f>
        <v>0</v>
      </c>
      <c r="DZ219" s="4">
        <f>IF(N219=Listedechoix!$A$1,20,IF(N219=Listedechoix!$A$2,15,IF(N219=Listedechoix!$A$3,10,IF(N219=Listedechoix!$A$4,5,0))))</f>
        <v>0</v>
      </c>
      <c r="EA219" s="4">
        <f>IF(O219=Listedechoix!$A$1,20,IF(O219=Listedechoix!$A$2,15,IF(O219=Listedechoix!$A$3,10,IF(O219=Listedechoix!$A$4,5,0))))</f>
        <v>0</v>
      </c>
      <c r="EB219" s="4">
        <f>IF(P219=Listedechoix!$A$1,20,IF(P219=Listedechoix!$A$2,15,IF(P219=Listedechoix!$A$3,10,IF(P219=Listedechoix!$A$4,5,0))))</f>
        <v>0</v>
      </c>
      <c r="EC219" s="116" t="str">
        <f t="shared" si="120"/>
        <v>NNot</v>
      </c>
      <c r="ED219" s="117" t="str">
        <f t="shared" si="121"/>
        <v>NNot</v>
      </c>
      <c r="EE219" s="4">
        <f>IF(Q219=Listedechoix!$A$1,20,IF(Q219=Listedechoix!$A$2,15,IF(Q219=Listedechoix!$A$3,10,IF(Q219=Listedechoix!$A$4,5,0))))</f>
        <v>0</v>
      </c>
      <c r="EF219" s="4">
        <f>IF(R219=Listedechoix!$A$1,20,IF(R219=Listedechoix!$A$2,15,IF(R219=Listedechoix!$A$3,10,IF(R219=Listedechoix!$A$4,5,0))))</f>
        <v>0</v>
      </c>
      <c r="EG219" s="4">
        <f>IF(S219=Listedechoix!$A$1,20,IF(S219=Listedechoix!$A$2,15,IF(S219=Listedechoix!$A$3,10,IF(S219=Listedechoix!$A$4,5,0))))</f>
        <v>0</v>
      </c>
      <c r="EH219" s="4">
        <f>IF(T219=Listedechoix!$A$1,20,IF(T219=Listedechoix!$A$2,15,IF(T219=Listedechoix!$A$3,10,IF(T219=Listedechoix!$A$4,5,0))))</f>
        <v>0</v>
      </c>
      <c r="EI219" s="4">
        <f>IF(U219=Listedechoix!$A$1,20,IF(U219=Listedechoix!$A$2,15,IF(U219=Listedechoix!$A$3,10,IF(U219=Listedechoix!$A$4,5,0))))</f>
        <v>0</v>
      </c>
      <c r="EJ219" s="4">
        <f>IF(V219=Listedechoix!$A$1,20,IF(V219=Listedechoix!$A$2,15,IF(V219=Listedechoix!$A$3,10,IF(V219=Listedechoix!$A$4,5,0))))</f>
        <v>0</v>
      </c>
      <c r="EK219" s="4">
        <f>IF(W219=Listedechoix!$A$1,20,IF(W219=Listedechoix!$A$2,15,IF(W219=Listedechoix!$A$3,10,IF(W219=Listedechoix!$A$4,5,0))))</f>
        <v>0</v>
      </c>
      <c r="EL219" s="4">
        <f>IF(X219=Listedechoix!$A$1,20,IF(X219=Listedechoix!$A$2,15,IF(X219=Listedechoix!$A$3,10,IF(X219=Listedechoix!$A$4,5,0))))</f>
        <v>0</v>
      </c>
      <c r="EM219" s="4">
        <f>IF(Y219=Listedechoix!$A$1,20,IF(Y219=Listedechoix!$A$2,15,IF(Y219=Listedechoix!$A$3,10,IF(Y219=Listedechoix!$A$4,5,0))))</f>
        <v>0</v>
      </c>
      <c r="EN219" s="4">
        <f>IF(Z219=Listedechoix!$A$1,20,IF(Z219=Listedechoix!$A$2,15,IF(Z219=Listedechoix!$A$3,10,IF(Z219=Listedechoix!$A$4,5,0))))</f>
        <v>0</v>
      </c>
      <c r="EO219" s="4">
        <f>IF(AA219=Listedechoix!$A$1,20,IF(AA219=Listedechoix!$A$2,15,IF(AA219=Listedechoix!$A$3,10,IF(AA219=Listedechoix!$A$4,5,0))))</f>
        <v>0</v>
      </c>
      <c r="EP219" s="116" t="str">
        <f t="shared" si="122"/>
        <v>NNot</v>
      </c>
      <c r="EQ219" s="117" t="str">
        <f t="shared" si="123"/>
        <v>NNot</v>
      </c>
      <c r="ER219" s="4">
        <f>IF(AB219=Listedechoix!$A$1,20,IF(AB219=Listedechoix!$A$2,15,IF(AB219=Listedechoix!$A$3,10,IF(AB219=Listedechoix!$A$4,5,0))))</f>
        <v>0</v>
      </c>
      <c r="ES219" s="4">
        <f>IF(AC219=Listedechoix!$A$1,20,IF(AC219=Listedechoix!$A$2,15,IF(AC219=Listedechoix!$A$3,10,IF(AC219=Listedechoix!$A$4,5,0))))</f>
        <v>0</v>
      </c>
      <c r="ET219" s="4">
        <f>IF(AD219=Listedechoix!$A$1,20,IF(AD219=Listedechoix!$A$2,15,IF(AD219=Listedechoix!$A$3,10,IF(AD219=Listedechoix!$A$4,5,0))))</f>
        <v>0</v>
      </c>
      <c r="EU219" s="4">
        <f>IF(AE219=Listedechoix!$A$1,20,IF(AE219=Listedechoix!$A$2,15,IF(AE219=Listedechoix!$A$3,10,IF(AE219=Listedechoix!$A$4,5,0))))</f>
        <v>0</v>
      </c>
      <c r="EV219" s="4">
        <f>IF(AF219=Listedechoix!$A$1,20,IF(AF219=Listedechoix!$A$2,15,IF(AF219=Listedechoix!$A$3,10,IF(AF219=Listedechoix!$A$4,5,0))))</f>
        <v>0</v>
      </c>
      <c r="EW219" s="4">
        <f>IF(AG219=Listedechoix!$A$1,20,IF(AG219=Listedechoix!$A$2,15,IF(AG219=Listedechoix!$A$3,10,IF(AG219=Listedechoix!$A$4,5,0))))</f>
        <v>0</v>
      </c>
      <c r="EX219" s="4">
        <f>IF(AH219=Listedechoix!$A$1,20,IF(AH219=Listedechoix!$A$2,15,IF(AH219=Listedechoix!$A$3,10,IF(AH219=Listedechoix!$A$4,5,0))))</f>
        <v>0</v>
      </c>
      <c r="EY219" s="4">
        <f>IF(AI219=Listedechoix!$A$1,20,IF(AI219=Listedechoix!$A$2,15,IF(AI219=Listedechoix!$A$3,10,IF(AI219=Listedechoix!$A$4,5,0))))</f>
        <v>0</v>
      </c>
      <c r="EZ219" s="4">
        <f>IF(AJ219=Listedechoix!$A$1,20,IF(AJ219=Listedechoix!$A$2,15,IF(AJ219=Listedechoix!$A$3,10,IF(AJ219=Listedechoix!$A$4,5,0))))</f>
        <v>0</v>
      </c>
      <c r="FA219" s="4">
        <f>IF(AK219=Listedechoix!$A$1,20,IF(AK219=Listedechoix!$A$2,15,IF(AK219=Listedechoix!$A$3,10,IF(AK219=Listedechoix!$A$4,5,0))))</f>
        <v>0</v>
      </c>
      <c r="FB219" s="4">
        <f>IF(AL219=Listedechoix!$A$1,20,IF(AL219=Listedechoix!$A$2,15,IF(AL219=Listedechoix!$A$3,10,IF(AL219=Listedechoix!$A$4,5,0))))</f>
        <v>0</v>
      </c>
      <c r="FC219" s="4">
        <f>IF(AM219=Listedechoix!$A$1,20,IF(AM219=Listedechoix!$A$2,15,IF(AM219=Listedechoix!$A$3,10,IF(AM219=Listedechoix!$A$4,5,0))))</f>
        <v>0</v>
      </c>
      <c r="FD219" s="4">
        <f>IF(AN219=Listedechoix!$A$1,20,IF(AN219=Listedechoix!$A$2,15,IF(AN219=Listedechoix!$A$3,10,IF(AN219=Listedechoix!$A$4,5,0))))</f>
        <v>0</v>
      </c>
      <c r="FE219" s="4">
        <f>IF(AO219=Listedechoix!$A$1,20,IF(AO219=Listedechoix!$A$2,15,IF(AO219=Listedechoix!$A$3,10,IF(AO219=Listedechoix!$A$4,5,0))))</f>
        <v>0</v>
      </c>
      <c r="FF219" s="116" t="str">
        <f t="shared" si="124"/>
        <v>NNot</v>
      </c>
      <c r="FG219" s="117" t="str">
        <f t="shared" si="125"/>
        <v>NNot</v>
      </c>
      <c r="FH219" s="4">
        <f>IF(AP219=Listedechoix!$A$1,20,IF(AP219=Listedechoix!$A$2,15,IF(AP219=Listedechoix!$A$3,10,IF(AP219=Listedechoix!$A$4,5,0))))</f>
        <v>0</v>
      </c>
      <c r="FI219" s="4">
        <f>IF(AQ219=Listedechoix!$A$1,20,IF(AQ219=Listedechoix!$A$2,15,IF(AQ219=Listedechoix!$A$3,10,IF(AQ219=Listedechoix!$A$4,5,0))))</f>
        <v>0</v>
      </c>
      <c r="FJ219" s="4">
        <f>IF(AR219=Listedechoix!$A$1,20,IF(AR219=Listedechoix!$A$2,15,IF(AR219=Listedechoix!$A$3,10,IF(AR219=Listedechoix!$A$4,5,0))))</f>
        <v>0</v>
      </c>
      <c r="FK219" s="4">
        <f>IF(AS219=Listedechoix!$A$1,20,IF(AS219=Listedechoix!$A$2,15,IF(AS219=Listedechoix!$A$3,10,IF(AS219=Listedechoix!$A$4,5,0))))</f>
        <v>0</v>
      </c>
      <c r="FL219" s="4">
        <f>IF(AT219=Listedechoix!$A$1,20,IF(AT219=Listedechoix!$A$2,15,IF(AT219=Listedechoix!$A$3,10,IF(AT219=Listedechoix!$A$4,5,0))))</f>
        <v>0</v>
      </c>
      <c r="FM219" s="4">
        <f>IF(AU219=Listedechoix!$A$1,20,IF(AU219=Listedechoix!$A$2,15,IF(AU219=Listedechoix!$A$3,10,IF(AU219=Listedechoix!$A$4,5,0))))</f>
        <v>0</v>
      </c>
      <c r="FN219" s="4">
        <f>IF(AV219=Listedechoix!$A$1,20,IF(AV219=Listedechoix!$A$2,15,IF(AV219=Listedechoix!$A$3,10,IF(AV219=Listedechoix!$A$4,5,0))))</f>
        <v>0</v>
      </c>
      <c r="FO219" s="4">
        <f>IF(AW219=Listedechoix!$A$1,20,IF(AW219=Listedechoix!$A$2,15,IF(AW219=Listedechoix!$A$3,10,IF(AW219=Listedechoix!$A$4,5,0))))</f>
        <v>0</v>
      </c>
      <c r="FP219" s="4">
        <f>IF(AX219=Listedechoix!$A$1,20,IF(AX219=Listedechoix!$A$2,15,IF(AX219=Listedechoix!$A$3,10,IF(AX219=Listedechoix!$A$4,5,0))))</f>
        <v>0</v>
      </c>
      <c r="FQ219" s="4">
        <f>IF(AY219=Listedechoix!$A$1,20,IF(AY219=Listedechoix!$A$2,15,IF(AY219=Listedechoix!$A$3,10,IF(AY219=Listedechoix!$A$4,5,0))))</f>
        <v>0</v>
      </c>
      <c r="FR219" s="4">
        <f>IF(AZ219=Listedechoix!$A$1,20,IF(AZ219=Listedechoix!$A$2,15,IF(AZ219=Listedechoix!$A$3,10,IF(AZ219=Listedechoix!$A$4,5,0))))</f>
        <v>0</v>
      </c>
      <c r="FS219" s="4">
        <f>IF(BA219=Listedechoix!$A$1,20,IF(BA219=Listedechoix!$A$2,15,IF(BA219=Listedechoix!$A$3,10,IF(BA219=Listedechoix!$A$4,5,0))))</f>
        <v>0</v>
      </c>
      <c r="FT219" s="4">
        <f>IF(BB219=Listedechoix!$A$1,20,IF(BB219=Listedechoix!$A$2,15,IF(BB219=Listedechoix!$A$3,10,IF(BB219=Listedechoix!$A$4,5,0))))</f>
        <v>0</v>
      </c>
      <c r="FU219" s="4">
        <f>IF(BC219=Listedechoix!$A$1,20,IF(BC219=Listedechoix!$A$2,15,IF(BC219=Listedechoix!$A$3,10,IF(BC219=Listedechoix!$A$4,5,0))))</f>
        <v>0</v>
      </c>
      <c r="FV219" s="116" t="str">
        <f t="shared" si="126"/>
        <v>NNot</v>
      </c>
      <c r="FW219" s="117" t="str">
        <f t="shared" si="127"/>
        <v>NNot</v>
      </c>
      <c r="FX219" s="4">
        <f>IF(BD219=Listedechoix!$A$1,20,IF(BD219=Listedechoix!$A$2,15,IF(BD219=Listedechoix!$A$3,10,IF(BD219=Listedechoix!$A$4,5,0))))</f>
        <v>0</v>
      </c>
      <c r="FY219" s="4">
        <f>IF(BE219=Listedechoix!$A$1,20,IF(BE219=Listedechoix!$A$2,15,IF(BE219=Listedechoix!$A$3,10,IF(BE219=Listedechoix!$A$4,5,0))))</f>
        <v>0</v>
      </c>
      <c r="FZ219" s="4">
        <f>IF(BF219=Listedechoix!$A$1,20,IF(BF219=Listedechoix!$A$2,15,IF(BF219=Listedechoix!$A$3,10,IF(BF219=Listedechoix!$A$4,5,0))))</f>
        <v>0</v>
      </c>
      <c r="GA219" s="4">
        <f>IF(BG219=Listedechoix!$A$1,20,IF(BG219=Listedechoix!$A$2,15,IF(BG219=Listedechoix!$A$3,10,IF(BG219=Listedechoix!$A$4,5,0))))</f>
        <v>0</v>
      </c>
      <c r="GB219" s="4">
        <f>IF(BH219=Listedechoix!$A$1,20,IF(BH219=Listedechoix!$A$2,15,IF(BH219=Listedechoix!$A$3,10,IF(BH219=Listedechoix!$A$4,5,0))))</f>
        <v>0</v>
      </c>
      <c r="GC219" s="4">
        <f>IF(BI219=Listedechoix!$A$1,20,IF(BI219=Listedechoix!$A$2,15,IF(BI219=Listedechoix!$A$3,10,IF(BI219=Listedechoix!$A$4,5,0))))</f>
        <v>0</v>
      </c>
      <c r="GD219" s="4">
        <f>IF(BJ219=Listedechoix!$A$1,20,IF(BJ219=Listedechoix!$A$2,15,IF(BJ219=Listedechoix!$A$3,10,IF(BJ219=Listedechoix!$A$4,5,0))))</f>
        <v>0</v>
      </c>
      <c r="GE219" s="4">
        <f>IF(BK219=Listedechoix!$A$1,20,IF(BK219=Listedechoix!$A$2,15,IF(BK219=Listedechoix!$A$3,10,IF(BK219=Listedechoix!$A$4,5,0))))</f>
        <v>0</v>
      </c>
      <c r="GF219" s="4">
        <f>IF(BL219=Listedechoix!$A$1,20,IF(BL219=Listedechoix!$A$2,15,IF(BL219=Listedechoix!$A$3,10,IF(BL219=Listedechoix!$A$4,5,0))))</f>
        <v>0</v>
      </c>
      <c r="GG219" s="4">
        <f>IF(BM219=Listedechoix!$A$1,20,IF(BM219=Listedechoix!$A$2,15,IF(BM219=Listedechoix!$A$3,10,IF(BM219=Listedechoix!$A$4,5,0))))</f>
        <v>0</v>
      </c>
      <c r="GH219" s="4">
        <f>IF(BN219=Listedechoix!$A$1,20,IF(BN219=Listedechoix!$A$2,15,IF(BN219=Listedechoix!$A$3,10,IF(BN219=Listedechoix!$A$4,5,0))))</f>
        <v>0</v>
      </c>
      <c r="GI219" s="116" t="str">
        <f t="shared" si="128"/>
        <v>NNot</v>
      </c>
      <c r="GJ219" s="117" t="str">
        <f t="shared" si="129"/>
        <v>NNot</v>
      </c>
      <c r="GK219" s="4">
        <f>IF(BO219=Listedechoix!$A$1,20,IF(BO219=Listedechoix!$A$2,15,IF(BO219=Listedechoix!$A$3,10,IF(BO219=Listedechoix!$A$4,5,0))))</f>
        <v>0</v>
      </c>
      <c r="GL219" s="4">
        <f>IF(BP219=Listedechoix!$A$1,20,IF(BP219=Listedechoix!$A$2,15,IF(BP219=Listedechoix!$A$3,10,IF(BP219=Listedechoix!$A$4,5,0))))</f>
        <v>0</v>
      </c>
      <c r="GM219" s="4">
        <f>IF(BQ219=Listedechoix!$A$1,20,IF(BQ219=Listedechoix!$A$2,15,IF(BQ219=Listedechoix!$A$3,10,IF(BQ219=Listedechoix!$A$4,5,0))))</f>
        <v>0</v>
      </c>
      <c r="GN219" s="4">
        <f>IF(BR219=Listedechoix!$A$1,20,IF(BR219=Listedechoix!$A$2,15,IF(BR219=Listedechoix!$A$3,10,IF(BR219=Listedechoix!$A$4,5,0))))</f>
        <v>0</v>
      </c>
      <c r="GO219" s="4">
        <f>IF(BS219=Listedechoix!$A$1,20,IF(BS219=Listedechoix!$A$2,15,IF(BS219=Listedechoix!$A$3,10,IF(BS219=Listedechoix!$A$4,5,0))))</f>
        <v>0</v>
      </c>
      <c r="GP219" s="4">
        <f>IF(BT219=Listedechoix!$A$1,20,IF(BT219=Listedechoix!$A$2,15,IF(BT219=Listedechoix!$A$3,10,IF(BT219=Listedechoix!$A$4,5,0))))</f>
        <v>0</v>
      </c>
      <c r="GQ219" s="4">
        <f>IF(BU219=Listedechoix!$A$1,20,IF(BU219=Listedechoix!$A$2,15,IF(BU219=Listedechoix!$A$3,10,IF(BU219=Listedechoix!$A$4,5,0))))</f>
        <v>0</v>
      </c>
      <c r="GR219" s="4">
        <f>IF(BV219=Listedechoix!$A$1,20,IF(BV219=Listedechoix!$A$2,15,IF(BV219=Listedechoix!$A$3,10,IF(BV219=Listedechoix!$A$4,5,0))))</f>
        <v>0</v>
      </c>
      <c r="GS219" s="4">
        <f>IF(BW219=Listedechoix!$A$1,20,IF(BW219=Listedechoix!$A$2,15,IF(BW219=Listedechoix!$A$3,10,IF(BW219=Listedechoix!$A$4,5,0))))</f>
        <v>0</v>
      </c>
      <c r="GT219" s="4">
        <f>IF(BX219=Listedechoix!$A$1,20,IF(BX219=Listedechoix!$A$2,15,IF(BX219=Listedechoix!$A$3,10,IF(BX219=Listedechoix!$A$4,5,0))))</f>
        <v>0</v>
      </c>
      <c r="GU219" s="4">
        <f>IF(BY219=Listedechoix!$A$1,20,IF(BY219=Listedechoix!$A$2,15,IF(BY219=Listedechoix!$A$3,10,IF(BY219=Listedechoix!$A$4,5,0))))</f>
        <v>0</v>
      </c>
      <c r="GV219" s="116" t="str">
        <f t="shared" si="130"/>
        <v>NNot</v>
      </c>
      <c r="GW219" s="117" t="str">
        <f t="shared" si="131"/>
        <v>NNot</v>
      </c>
      <c r="GX219" s="4">
        <f>IF(BZ219=Listedechoix!$A$1,20,IF(BZ219=Listedechoix!$A$2,15,IF(BZ219=Listedechoix!$A$3,10,IF(BZ219=Listedechoix!$A$4,5,0))))</f>
        <v>0</v>
      </c>
      <c r="GY219" s="4">
        <f>IF(CA219=Listedechoix!$A$1,20,IF(CA219=Listedechoix!$A$2,15,IF(CA219=Listedechoix!$A$3,10,IF(CA219=Listedechoix!$A$4,5,0))))</f>
        <v>0</v>
      </c>
      <c r="GZ219" s="4">
        <f>IF(CB219=Listedechoix!$A$1,20,IF(CB219=Listedechoix!$A$2,15,IF(CB219=Listedechoix!$A$3,10,IF(CB219=Listedechoix!$A$4,5,0))))</f>
        <v>0</v>
      </c>
      <c r="HA219" s="4">
        <f>IF(CC219=Listedechoix!$A$1,20,IF(CC219=Listedechoix!$A$2,15,IF(CC219=Listedechoix!$A$3,10,IF(CC219=Listedechoix!$A$4,5,0))))</f>
        <v>0</v>
      </c>
      <c r="HB219" s="4">
        <f>IF(CD219=Listedechoix!$A$1,20,IF(CD219=Listedechoix!$A$2,15,IF(CD219=Listedechoix!$A$3,10,IF(CD219=Listedechoix!$A$4,5,0))))</f>
        <v>0</v>
      </c>
      <c r="HC219" s="4">
        <f>IF(CE219=Listedechoix!$A$1,20,IF(CE219=Listedechoix!$A$2,15,IF(CE219=Listedechoix!$A$3,10,IF(CE219=Listedechoix!$A$4,5,0))))</f>
        <v>0</v>
      </c>
      <c r="HD219" s="4">
        <f>IF(CF219=Listedechoix!$A$1,20,IF(CF219=Listedechoix!$A$2,15,IF(CF219=Listedechoix!$A$3,10,IF(CF219=Listedechoix!$A$4,5,0))))</f>
        <v>0</v>
      </c>
      <c r="HE219" s="4">
        <f>IF(CG219=Listedechoix!$A$1,20,IF(CG219=Listedechoix!$A$2,15,IF(CG219=Listedechoix!$A$3,10,IF(CG219=Listedechoix!$A$4,5,0))))</f>
        <v>0</v>
      </c>
      <c r="HF219" s="4">
        <f>IF(CH219=Listedechoix!$A$1,20,IF(CH219=Listedechoix!$A$2,15,IF(CH219=Listedechoix!$A$3,10,IF(CH219=Listedechoix!$A$4,5,0))))</f>
        <v>0</v>
      </c>
      <c r="HG219" s="4">
        <f>IF(CI219=Listedechoix!$A$1,20,IF(CI219=Listedechoix!$A$2,15,IF(CI219=Listedechoix!$A$3,10,IF(CI219=Listedechoix!$A$4,5,0))))</f>
        <v>0</v>
      </c>
      <c r="HH219" s="4">
        <f>IF(CJ219=Listedechoix!$A$1,20,IF(CJ219=Listedechoix!$A$2,15,IF(CJ219=Listedechoix!$A$3,10,IF(CJ219=Listedechoix!$A$4,5,0))))</f>
        <v>0</v>
      </c>
      <c r="HI219" s="4">
        <f>IF(CK219=Listedechoix!$A$1,20,IF(CK219=Listedechoix!$A$2,15,IF(CK219=Listedechoix!$A$3,10,IF(CK219=Listedechoix!$A$4,5,0))))</f>
        <v>0</v>
      </c>
      <c r="HJ219" s="4">
        <f>IF(CL219=Listedechoix!$A$1,20,IF(CL219=Listedechoix!$A$2,15,IF(CL219=Listedechoix!$A$3,10,IF(CL219=Listedechoix!$A$4,5,0))))</f>
        <v>0</v>
      </c>
      <c r="HK219" s="4">
        <f>IF(CM219=Listedechoix!$A$1,20,IF(CM219=Listedechoix!$A$2,15,IF(CM219=Listedechoix!$A$3,10,IF(CM219=Listedechoix!$A$4,5,0))))</f>
        <v>0</v>
      </c>
      <c r="HL219" s="116" t="str">
        <f t="shared" si="132"/>
        <v>NNot</v>
      </c>
      <c r="HM219" s="117" t="str">
        <f t="shared" si="133"/>
        <v>NNot</v>
      </c>
    </row>
    <row r="220" spans="1:221" x14ac:dyDescent="0.25">
      <c r="A220" s="34"/>
      <c r="B220" s="34"/>
      <c r="C220" s="35"/>
      <c r="D220" s="35"/>
      <c r="E220" s="35"/>
      <c r="F220" s="43"/>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1" t="str">
        <f t="shared" si="109"/>
        <v/>
      </c>
      <c r="CO220" s="31" t="str">
        <f t="shared" si="109"/>
        <v/>
      </c>
      <c r="CP220" s="31" t="str">
        <f t="shared" si="109"/>
        <v/>
      </c>
      <c r="CQ220" s="31" t="str">
        <f t="shared" si="109"/>
        <v/>
      </c>
      <c r="CR220" s="32">
        <f t="shared" si="110"/>
        <v>0</v>
      </c>
      <c r="CS220" s="33" t="str">
        <f t="shared" si="134"/>
        <v/>
      </c>
      <c r="CT220" s="31" t="str">
        <f t="shared" si="111"/>
        <v/>
      </c>
      <c r="CU220" s="31" t="str">
        <f t="shared" si="111"/>
        <v/>
      </c>
      <c r="CV220" s="31" t="str">
        <f t="shared" si="111"/>
        <v/>
      </c>
      <c r="CW220" s="31" t="str">
        <f t="shared" si="111"/>
        <v/>
      </c>
      <c r="CX220" s="32">
        <f t="shared" si="112"/>
        <v>0</v>
      </c>
      <c r="CY220" s="33" t="str">
        <f t="shared" si="113"/>
        <v>NNot</v>
      </c>
      <c r="CZ220" s="31" t="str">
        <f t="shared" si="107"/>
        <v/>
      </c>
      <c r="DA220" s="31" t="str">
        <f t="shared" si="107"/>
        <v/>
      </c>
      <c r="DB220" s="31" t="str">
        <f t="shared" si="107"/>
        <v/>
      </c>
      <c r="DC220" s="31" t="str">
        <f t="shared" si="107"/>
        <v/>
      </c>
      <c r="DD220" s="32">
        <f t="shared" si="135"/>
        <v>0</v>
      </c>
      <c r="DE220" s="33" t="str">
        <f t="shared" si="114"/>
        <v>NNot</v>
      </c>
      <c r="DF220" s="31" t="str">
        <f t="shared" si="115"/>
        <v/>
      </c>
      <c r="DG220" s="31" t="str">
        <f t="shared" si="115"/>
        <v/>
      </c>
      <c r="DH220" s="31" t="str">
        <f t="shared" si="115"/>
        <v/>
      </c>
      <c r="DI220" s="31" t="str">
        <f t="shared" si="115"/>
        <v/>
      </c>
      <c r="DJ220" s="32">
        <f t="shared" si="116"/>
        <v>0</v>
      </c>
      <c r="DK220" s="33" t="str">
        <f t="shared" si="117"/>
        <v>NNot</v>
      </c>
      <c r="DL220" s="31" t="str">
        <f t="shared" si="118"/>
        <v/>
      </c>
      <c r="DM220" s="31" t="str">
        <f t="shared" si="118"/>
        <v/>
      </c>
      <c r="DN220" s="31" t="str">
        <f t="shared" si="118"/>
        <v/>
      </c>
      <c r="DO220" s="31" t="str">
        <f t="shared" si="118"/>
        <v/>
      </c>
      <c r="DP220" s="32">
        <f t="shared" si="108"/>
        <v>0</v>
      </c>
      <c r="DQ220" s="33" t="str">
        <f t="shared" si="119"/>
        <v>NNot</v>
      </c>
      <c r="DR220" s="4">
        <f>IF(F220=Listedechoix!$A$1,20,IF(F220=Listedechoix!$A$2,15,IF(F220=Listedechoix!$A$3,10,IF(F220=Listedechoix!$A$4,5,0))))</f>
        <v>0</v>
      </c>
      <c r="DS220" s="4">
        <f>IF(G220=Listedechoix!$A$1,20,IF(G220=Listedechoix!$A$2,15,IF(G220=Listedechoix!$A$3,10,IF(G220=Listedechoix!$A$4,5,0))))</f>
        <v>0</v>
      </c>
      <c r="DT220" s="4">
        <f>IF(H220=Listedechoix!$A$1,20,IF(H220=Listedechoix!$A$2,15,IF(H220=Listedechoix!$A$3,10,IF(H220=Listedechoix!$A$4,5,0))))</f>
        <v>0</v>
      </c>
      <c r="DU220" s="4">
        <f>IF(I220=Listedechoix!$A$1,20,IF(I220=Listedechoix!$A$2,15,IF(I220=Listedechoix!$A$3,10,IF(I220=Listedechoix!$A$4,5,0))))</f>
        <v>0</v>
      </c>
      <c r="DV220" s="4">
        <f>IF(J220=Listedechoix!$A$1,20,IF(J220=Listedechoix!$A$2,15,IF(J220=Listedechoix!$A$3,10,IF(J220=Listedechoix!$A$4,5,0))))</f>
        <v>0</v>
      </c>
      <c r="DW220" s="4">
        <f>IF(K220=Listedechoix!$A$1,20,IF(K220=Listedechoix!$A$2,15,IF(K220=Listedechoix!$A$3,10,IF(K220=Listedechoix!$A$4,5,0))))</f>
        <v>0</v>
      </c>
      <c r="DX220" s="4">
        <f>IF(L220=Listedechoix!$A$1,20,IF(L220=Listedechoix!$A$2,15,IF(L220=Listedechoix!$A$3,10,IF(L220=Listedechoix!$A$4,5,0))))</f>
        <v>0</v>
      </c>
      <c r="DY220" s="4">
        <f>IF(M220=Listedechoix!$A$1,20,IF(M220=Listedechoix!$A$2,15,IF(M220=Listedechoix!$A$3,10,IF(M220=Listedechoix!$A$4,5,0))))</f>
        <v>0</v>
      </c>
      <c r="DZ220" s="4">
        <f>IF(N220=Listedechoix!$A$1,20,IF(N220=Listedechoix!$A$2,15,IF(N220=Listedechoix!$A$3,10,IF(N220=Listedechoix!$A$4,5,0))))</f>
        <v>0</v>
      </c>
      <c r="EA220" s="4">
        <f>IF(O220=Listedechoix!$A$1,20,IF(O220=Listedechoix!$A$2,15,IF(O220=Listedechoix!$A$3,10,IF(O220=Listedechoix!$A$4,5,0))))</f>
        <v>0</v>
      </c>
      <c r="EB220" s="4">
        <f>IF(P220=Listedechoix!$A$1,20,IF(P220=Listedechoix!$A$2,15,IF(P220=Listedechoix!$A$3,10,IF(P220=Listedechoix!$A$4,5,0))))</f>
        <v>0</v>
      </c>
      <c r="EC220" s="116" t="str">
        <f t="shared" si="120"/>
        <v>NNot</v>
      </c>
      <c r="ED220" s="117" t="str">
        <f t="shared" si="121"/>
        <v>NNot</v>
      </c>
      <c r="EE220" s="4">
        <f>IF(Q220=Listedechoix!$A$1,20,IF(Q220=Listedechoix!$A$2,15,IF(Q220=Listedechoix!$A$3,10,IF(Q220=Listedechoix!$A$4,5,0))))</f>
        <v>0</v>
      </c>
      <c r="EF220" s="4">
        <f>IF(R220=Listedechoix!$A$1,20,IF(R220=Listedechoix!$A$2,15,IF(R220=Listedechoix!$A$3,10,IF(R220=Listedechoix!$A$4,5,0))))</f>
        <v>0</v>
      </c>
      <c r="EG220" s="4">
        <f>IF(S220=Listedechoix!$A$1,20,IF(S220=Listedechoix!$A$2,15,IF(S220=Listedechoix!$A$3,10,IF(S220=Listedechoix!$A$4,5,0))))</f>
        <v>0</v>
      </c>
      <c r="EH220" s="4">
        <f>IF(T220=Listedechoix!$A$1,20,IF(T220=Listedechoix!$A$2,15,IF(T220=Listedechoix!$A$3,10,IF(T220=Listedechoix!$A$4,5,0))))</f>
        <v>0</v>
      </c>
      <c r="EI220" s="4">
        <f>IF(U220=Listedechoix!$A$1,20,IF(U220=Listedechoix!$A$2,15,IF(U220=Listedechoix!$A$3,10,IF(U220=Listedechoix!$A$4,5,0))))</f>
        <v>0</v>
      </c>
      <c r="EJ220" s="4">
        <f>IF(V220=Listedechoix!$A$1,20,IF(V220=Listedechoix!$A$2,15,IF(V220=Listedechoix!$A$3,10,IF(V220=Listedechoix!$A$4,5,0))))</f>
        <v>0</v>
      </c>
      <c r="EK220" s="4">
        <f>IF(W220=Listedechoix!$A$1,20,IF(W220=Listedechoix!$A$2,15,IF(W220=Listedechoix!$A$3,10,IF(W220=Listedechoix!$A$4,5,0))))</f>
        <v>0</v>
      </c>
      <c r="EL220" s="4">
        <f>IF(X220=Listedechoix!$A$1,20,IF(X220=Listedechoix!$A$2,15,IF(X220=Listedechoix!$A$3,10,IF(X220=Listedechoix!$A$4,5,0))))</f>
        <v>0</v>
      </c>
      <c r="EM220" s="4">
        <f>IF(Y220=Listedechoix!$A$1,20,IF(Y220=Listedechoix!$A$2,15,IF(Y220=Listedechoix!$A$3,10,IF(Y220=Listedechoix!$A$4,5,0))))</f>
        <v>0</v>
      </c>
      <c r="EN220" s="4">
        <f>IF(Z220=Listedechoix!$A$1,20,IF(Z220=Listedechoix!$A$2,15,IF(Z220=Listedechoix!$A$3,10,IF(Z220=Listedechoix!$A$4,5,0))))</f>
        <v>0</v>
      </c>
      <c r="EO220" s="4">
        <f>IF(AA220=Listedechoix!$A$1,20,IF(AA220=Listedechoix!$A$2,15,IF(AA220=Listedechoix!$A$3,10,IF(AA220=Listedechoix!$A$4,5,0))))</f>
        <v>0</v>
      </c>
      <c r="EP220" s="116" t="str">
        <f t="shared" si="122"/>
        <v>NNot</v>
      </c>
      <c r="EQ220" s="117" t="str">
        <f t="shared" si="123"/>
        <v>NNot</v>
      </c>
      <c r="ER220" s="4">
        <f>IF(AB220=Listedechoix!$A$1,20,IF(AB220=Listedechoix!$A$2,15,IF(AB220=Listedechoix!$A$3,10,IF(AB220=Listedechoix!$A$4,5,0))))</f>
        <v>0</v>
      </c>
      <c r="ES220" s="4">
        <f>IF(AC220=Listedechoix!$A$1,20,IF(AC220=Listedechoix!$A$2,15,IF(AC220=Listedechoix!$A$3,10,IF(AC220=Listedechoix!$A$4,5,0))))</f>
        <v>0</v>
      </c>
      <c r="ET220" s="4">
        <f>IF(AD220=Listedechoix!$A$1,20,IF(AD220=Listedechoix!$A$2,15,IF(AD220=Listedechoix!$A$3,10,IF(AD220=Listedechoix!$A$4,5,0))))</f>
        <v>0</v>
      </c>
      <c r="EU220" s="4">
        <f>IF(AE220=Listedechoix!$A$1,20,IF(AE220=Listedechoix!$A$2,15,IF(AE220=Listedechoix!$A$3,10,IF(AE220=Listedechoix!$A$4,5,0))))</f>
        <v>0</v>
      </c>
      <c r="EV220" s="4">
        <f>IF(AF220=Listedechoix!$A$1,20,IF(AF220=Listedechoix!$A$2,15,IF(AF220=Listedechoix!$A$3,10,IF(AF220=Listedechoix!$A$4,5,0))))</f>
        <v>0</v>
      </c>
      <c r="EW220" s="4">
        <f>IF(AG220=Listedechoix!$A$1,20,IF(AG220=Listedechoix!$A$2,15,IF(AG220=Listedechoix!$A$3,10,IF(AG220=Listedechoix!$A$4,5,0))))</f>
        <v>0</v>
      </c>
      <c r="EX220" s="4">
        <f>IF(AH220=Listedechoix!$A$1,20,IF(AH220=Listedechoix!$A$2,15,IF(AH220=Listedechoix!$A$3,10,IF(AH220=Listedechoix!$A$4,5,0))))</f>
        <v>0</v>
      </c>
      <c r="EY220" s="4">
        <f>IF(AI220=Listedechoix!$A$1,20,IF(AI220=Listedechoix!$A$2,15,IF(AI220=Listedechoix!$A$3,10,IF(AI220=Listedechoix!$A$4,5,0))))</f>
        <v>0</v>
      </c>
      <c r="EZ220" s="4">
        <f>IF(AJ220=Listedechoix!$A$1,20,IF(AJ220=Listedechoix!$A$2,15,IF(AJ220=Listedechoix!$A$3,10,IF(AJ220=Listedechoix!$A$4,5,0))))</f>
        <v>0</v>
      </c>
      <c r="FA220" s="4">
        <f>IF(AK220=Listedechoix!$A$1,20,IF(AK220=Listedechoix!$A$2,15,IF(AK220=Listedechoix!$A$3,10,IF(AK220=Listedechoix!$A$4,5,0))))</f>
        <v>0</v>
      </c>
      <c r="FB220" s="4">
        <f>IF(AL220=Listedechoix!$A$1,20,IF(AL220=Listedechoix!$A$2,15,IF(AL220=Listedechoix!$A$3,10,IF(AL220=Listedechoix!$A$4,5,0))))</f>
        <v>0</v>
      </c>
      <c r="FC220" s="4">
        <f>IF(AM220=Listedechoix!$A$1,20,IF(AM220=Listedechoix!$A$2,15,IF(AM220=Listedechoix!$A$3,10,IF(AM220=Listedechoix!$A$4,5,0))))</f>
        <v>0</v>
      </c>
      <c r="FD220" s="4">
        <f>IF(AN220=Listedechoix!$A$1,20,IF(AN220=Listedechoix!$A$2,15,IF(AN220=Listedechoix!$A$3,10,IF(AN220=Listedechoix!$A$4,5,0))))</f>
        <v>0</v>
      </c>
      <c r="FE220" s="4">
        <f>IF(AO220=Listedechoix!$A$1,20,IF(AO220=Listedechoix!$A$2,15,IF(AO220=Listedechoix!$A$3,10,IF(AO220=Listedechoix!$A$4,5,0))))</f>
        <v>0</v>
      </c>
      <c r="FF220" s="116" t="str">
        <f t="shared" si="124"/>
        <v>NNot</v>
      </c>
      <c r="FG220" s="117" t="str">
        <f t="shared" si="125"/>
        <v>NNot</v>
      </c>
      <c r="FH220" s="4">
        <f>IF(AP220=Listedechoix!$A$1,20,IF(AP220=Listedechoix!$A$2,15,IF(AP220=Listedechoix!$A$3,10,IF(AP220=Listedechoix!$A$4,5,0))))</f>
        <v>0</v>
      </c>
      <c r="FI220" s="4">
        <f>IF(AQ220=Listedechoix!$A$1,20,IF(AQ220=Listedechoix!$A$2,15,IF(AQ220=Listedechoix!$A$3,10,IF(AQ220=Listedechoix!$A$4,5,0))))</f>
        <v>0</v>
      </c>
      <c r="FJ220" s="4">
        <f>IF(AR220=Listedechoix!$A$1,20,IF(AR220=Listedechoix!$A$2,15,IF(AR220=Listedechoix!$A$3,10,IF(AR220=Listedechoix!$A$4,5,0))))</f>
        <v>0</v>
      </c>
      <c r="FK220" s="4">
        <f>IF(AS220=Listedechoix!$A$1,20,IF(AS220=Listedechoix!$A$2,15,IF(AS220=Listedechoix!$A$3,10,IF(AS220=Listedechoix!$A$4,5,0))))</f>
        <v>0</v>
      </c>
      <c r="FL220" s="4">
        <f>IF(AT220=Listedechoix!$A$1,20,IF(AT220=Listedechoix!$A$2,15,IF(AT220=Listedechoix!$A$3,10,IF(AT220=Listedechoix!$A$4,5,0))))</f>
        <v>0</v>
      </c>
      <c r="FM220" s="4">
        <f>IF(AU220=Listedechoix!$A$1,20,IF(AU220=Listedechoix!$A$2,15,IF(AU220=Listedechoix!$A$3,10,IF(AU220=Listedechoix!$A$4,5,0))))</f>
        <v>0</v>
      </c>
      <c r="FN220" s="4">
        <f>IF(AV220=Listedechoix!$A$1,20,IF(AV220=Listedechoix!$A$2,15,IF(AV220=Listedechoix!$A$3,10,IF(AV220=Listedechoix!$A$4,5,0))))</f>
        <v>0</v>
      </c>
      <c r="FO220" s="4">
        <f>IF(AW220=Listedechoix!$A$1,20,IF(AW220=Listedechoix!$A$2,15,IF(AW220=Listedechoix!$A$3,10,IF(AW220=Listedechoix!$A$4,5,0))))</f>
        <v>0</v>
      </c>
      <c r="FP220" s="4">
        <f>IF(AX220=Listedechoix!$A$1,20,IF(AX220=Listedechoix!$A$2,15,IF(AX220=Listedechoix!$A$3,10,IF(AX220=Listedechoix!$A$4,5,0))))</f>
        <v>0</v>
      </c>
      <c r="FQ220" s="4">
        <f>IF(AY220=Listedechoix!$A$1,20,IF(AY220=Listedechoix!$A$2,15,IF(AY220=Listedechoix!$A$3,10,IF(AY220=Listedechoix!$A$4,5,0))))</f>
        <v>0</v>
      </c>
      <c r="FR220" s="4">
        <f>IF(AZ220=Listedechoix!$A$1,20,IF(AZ220=Listedechoix!$A$2,15,IF(AZ220=Listedechoix!$A$3,10,IF(AZ220=Listedechoix!$A$4,5,0))))</f>
        <v>0</v>
      </c>
      <c r="FS220" s="4">
        <f>IF(BA220=Listedechoix!$A$1,20,IF(BA220=Listedechoix!$A$2,15,IF(BA220=Listedechoix!$A$3,10,IF(BA220=Listedechoix!$A$4,5,0))))</f>
        <v>0</v>
      </c>
      <c r="FT220" s="4">
        <f>IF(BB220=Listedechoix!$A$1,20,IF(BB220=Listedechoix!$A$2,15,IF(BB220=Listedechoix!$A$3,10,IF(BB220=Listedechoix!$A$4,5,0))))</f>
        <v>0</v>
      </c>
      <c r="FU220" s="4">
        <f>IF(BC220=Listedechoix!$A$1,20,IF(BC220=Listedechoix!$A$2,15,IF(BC220=Listedechoix!$A$3,10,IF(BC220=Listedechoix!$A$4,5,0))))</f>
        <v>0</v>
      </c>
      <c r="FV220" s="116" t="str">
        <f t="shared" si="126"/>
        <v>NNot</v>
      </c>
      <c r="FW220" s="117" t="str">
        <f t="shared" si="127"/>
        <v>NNot</v>
      </c>
      <c r="FX220" s="4">
        <f>IF(BD220=Listedechoix!$A$1,20,IF(BD220=Listedechoix!$A$2,15,IF(BD220=Listedechoix!$A$3,10,IF(BD220=Listedechoix!$A$4,5,0))))</f>
        <v>0</v>
      </c>
      <c r="FY220" s="4">
        <f>IF(BE220=Listedechoix!$A$1,20,IF(BE220=Listedechoix!$A$2,15,IF(BE220=Listedechoix!$A$3,10,IF(BE220=Listedechoix!$A$4,5,0))))</f>
        <v>0</v>
      </c>
      <c r="FZ220" s="4">
        <f>IF(BF220=Listedechoix!$A$1,20,IF(BF220=Listedechoix!$A$2,15,IF(BF220=Listedechoix!$A$3,10,IF(BF220=Listedechoix!$A$4,5,0))))</f>
        <v>0</v>
      </c>
      <c r="GA220" s="4">
        <f>IF(BG220=Listedechoix!$A$1,20,IF(BG220=Listedechoix!$A$2,15,IF(BG220=Listedechoix!$A$3,10,IF(BG220=Listedechoix!$A$4,5,0))))</f>
        <v>0</v>
      </c>
      <c r="GB220" s="4">
        <f>IF(BH220=Listedechoix!$A$1,20,IF(BH220=Listedechoix!$A$2,15,IF(BH220=Listedechoix!$A$3,10,IF(BH220=Listedechoix!$A$4,5,0))))</f>
        <v>0</v>
      </c>
      <c r="GC220" s="4">
        <f>IF(BI220=Listedechoix!$A$1,20,IF(BI220=Listedechoix!$A$2,15,IF(BI220=Listedechoix!$A$3,10,IF(BI220=Listedechoix!$A$4,5,0))))</f>
        <v>0</v>
      </c>
      <c r="GD220" s="4">
        <f>IF(BJ220=Listedechoix!$A$1,20,IF(BJ220=Listedechoix!$A$2,15,IF(BJ220=Listedechoix!$A$3,10,IF(BJ220=Listedechoix!$A$4,5,0))))</f>
        <v>0</v>
      </c>
      <c r="GE220" s="4">
        <f>IF(BK220=Listedechoix!$A$1,20,IF(BK220=Listedechoix!$A$2,15,IF(BK220=Listedechoix!$A$3,10,IF(BK220=Listedechoix!$A$4,5,0))))</f>
        <v>0</v>
      </c>
      <c r="GF220" s="4">
        <f>IF(BL220=Listedechoix!$A$1,20,IF(BL220=Listedechoix!$A$2,15,IF(BL220=Listedechoix!$A$3,10,IF(BL220=Listedechoix!$A$4,5,0))))</f>
        <v>0</v>
      </c>
      <c r="GG220" s="4">
        <f>IF(BM220=Listedechoix!$A$1,20,IF(BM220=Listedechoix!$A$2,15,IF(BM220=Listedechoix!$A$3,10,IF(BM220=Listedechoix!$A$4,5,0))))</f>
        <v>0</v>
      </c>
      <c r="GH220" s="4">
        <f>IF(BN220=Listedechoix!$A$1,20,IF(BN220=Listedechoix!$A$2,15,IF(BN220=Listedechoix!$A$3,10,IF(BN220=Listedechoix!$A$4,5,0))))</f>
        <v>0</v>
      </c>
      <c r="GI220" s="116" t="str">
        <f t="shared" si="128"/>
        <v>NNot</v>
      </c>
      <c r="GJ220" s="117" t="str">
        <f t="shared" si="129"/>
        <v>NNot</v>
      </c>
      <c r="GK220" s="4">
        <f>IF(BO220=Listedechoix!$A$1,20,IF(BO220=Listedechoix!$A$2,15,IF(BO220=Listedechoix!$A$3,10,IF(BO220=Listedechoix!$A$4,5,0))))</f>
        <v>0</v>
      </c>
      <c r="GL220" s="4">
        <f>IF(BP220=Listedechoix!$A$1,20,IF(BP220=Listedechoix!$A$2,15,IF(BP220=Listedechoix!$A$3,10,IF(BP220=Listedechoix!$A$4,5,0))))</f>
        <v>0</v>
      </c>
      <c r="GM220" s="4">
        <f>IF(BQ220=Listedechoix!$A$1,20,IF(BQ220=Listedechoix!$A$2,15,IF(BQ220=Listedechoix!$A$3,10,IF(BQ220=Listedechoix!$A$4,5,0))))</f>
        <v>0</v>
      </c>
      <c r="GN220" s="4">
        <f>IF(BR220=Listedechoix!$A$1,20,IF(BR220=Listedechoix!$A$2,15,IF(BR220=Listedechoix!$A$3,10,IF(BR220=Listedechoix!$A$4,5,0))))</f>
        <v>0</v>
      </c>
      <c r="GO220" s="4">
        <f>IF(BS220=Listedechoix!$A$1,20,IF(BS220=Listedechoix!$A$2,15,IF(BS220=Listedechoix!$A$3,10,IF(BS220=Listedechoix!$A$4,5,0))))</f>
        <v>0</v>
      </c>
      <c r="GP220" s="4">
        <f>IF(BT220=Listedechoix!$A$1,20,IF(BT220=Listedechoix!$A$2,15,IF(BT220=Listedechoix!$A$3,10,IF(BT220=Listedechoix!$A$4,5,0))))</f>
        <v>0</v>
      </c>
      <c r="GQ220" s="4">
        <f>IF(BU220=Listedechoix!$A$1,20,IF(BU220=Listedechoix!$A$2,15,IF(BU220=Listedechoix!$A$3,10,IF(BU220=Listedechoix!$A$4,5,0))))</f>
        <v>0</v>
      </c>
      <c r="GR220" s="4">
        <f>IF(BV220=Listedechoix!$A$1,20,IF(BV220=Listedechoix!$A$2,15,IF(BV220=Listedechoix!$A$3,10,IF(BV220=Listedechoix!$A$4,5,0))))</f>
        <v>0</v>
      </c>
      <c r="GS220" s="4">
        <f>IF(BW220=Listedechoix!$A$1,20,IF(BW220=Listedechoix!$A$2,15,IF(BW220=Listedechoix!$A$3,10,IF(BW220=Listedechoix!$A$4,5,0))))</f>
        <v>0</v>
      </c>
      <c r="GT220" s="4">
        <f>IF(BX220=Listedechoix!$A$1,20,IF(BX220=Listedechoix!$A$2,15,IF(BX220=Listedechoix!$A$3,10,IF(BX220=Listedechoix!$A$4,5,0))))</f>
        <v>0</v>
      </c>
      <c r="GU220" s="4">
        <f>IF(BY220=Listedechoix!$A$1,20,IF(BY220=Listedechoix!$A$2,15,IF(BY220=Listedechoix!$A$3,10,IF(BY220=Listedechoix!$A$4,5,0))))</f>
        <v>0</v>
      </c>
      <c r="GV220" s="116" t="str">
        <f t="shared" si="130"/>
        <v>NNot</v>
      </c>
      <c r="GW220" s="117" t="str">
        <f t="shared" si="131"/>
        <v>NNot</v>
      </c>
      <c r="GX220" s="4">
        <f>IF(BZ220=Listedechoix!$A$1,20,IF(BZ220=Listedechoix!$A$2,15,IF(BZ220=Listedechoix!$A$3,10,IF(BZ220=Listedechoix!$A$4,5,0))))</f>
        <v>0</v>
      </c>
      <c r="GY220" s="4">
        <f>IF(CA220=Listedechoix!$A$1,20,IF(CA220=Listedechoix!$A$2,15,IF(CA220=Listedechoix!$A$3,10,IF(CA220=Listedechoix!$A$4,5,0))))</f>
        <v>0</v>
      </c>
      <c r="GZ220" s="4">
        <f>IF(CB220=Listedechoix!$A$1,20,IF(CB220=Listedechoix!$A$2,15,IF(CB220=Listedechoix!$A$3,10,IF(CB220=Listedechoix!$A$4,5,0))))</f>
        <v>0</v>
      </c>
      <c r="HA220" s="4">
        <f>IF(CC220=Listedechoix!$A$1,20,IF(CC220=Listedechoix!$A$2,15,IF(CC220=Listedechoix!$A$3,10,IF(CC220=Listedechoix!$A$4,5,0))))</f>
        <v>0</v>
      </c>
      <c r="HB220" s="4">
        <f>IF(CD220=Listedechoix!$A$1,20,IF(CD220=Listedechoix!$A$2,15,IF(CD220=Listedechoix!$A$3,10,IF(CD220=Listedechoix!$A$4,5,0))))</f>
        <v>0</v>
      </c>
      <c r="HC220" s="4">
        <f>IF(CE220=Listedechoix!$A$1,20,IF(CE220=Listedechoix!$A$2,15,IF(CE220=Listedechoix!$A$3,10,IF(CE220=Listedechoix!$A$4,5,0))))</f>
        <v>0</v>
      </c>
      <c r="HD220" s="4">
        <f>IF(CF220=Listedechoix!$A$1,20,IF(CF220=Listedechoix!$A$2,15,IF(CF220=Listedechoix!$A$3,10,IF(CF220=Listedechoix!$A$4,5,0))))</f>
        <v>0</v>
      </c>
      <c r="HE220" s="4">
        <f>IF(CG220=Listedechoix!$A$1,20,IF(CG220=Listedechoix!$A$2,15,IF(CG220=Listedechoix!$A$3,10,IF(CG220=Listedechoix!$A$4,5,0))))</f>
        <v>0</v>
      </c>
      <c r="HF220" s="4">
        <f>IF(CH220=Listedechoix!$A$1,20,IF(CH220=Listedechoix!$A$2,15,IF(CH220=Listedechoix!$A$3,10,IF(CH220=Listedechoix!$A$4,5,0))))</f>
        <v>0</v>
      </c>
      <c r="HG220" s="4">
        <f>IF(CI220=Listedechoix!$A$1,20,IF(CI220=Listedechoix!$A$2,15,IF(CI220=Listedechoix!$A$3,10,IF(CI220=Listedechoix!$A$4,5,0))))</f>
        <v>0</v>
      </c>
      <c r="HH220" s="4">
        <f>IF(CJ220=Listedechoix!$A$1,20,IF(CJ220=Listedechoix!$A$2,15,IF(CJ220=Listedechoix!$A$3,10,IF(CJ220=Listedechoix!$A$4,5,0))))</f>
        <v>0</v>
      </c>
      <c r="HI220" s="4">
        <f>IF(CK220=Listedechoix!$A$1,20,IF(CK220=Listedechoix!$A$2,15,IF(CK220=Listedechoix!$A$3,10,IF(CK220=Listedechoix!$A$4,5,0))))</f>
        <v>0</v>
      </c>
      <c r="HJ220" s="4">
        <f>IF(CL220=Listedechoix!$A$1,20,IF(CL220=Listedechoix!$A$2,15,IF(CL220=Listedechoix!$A$3,10,IF(CL220=Listedechoix!$A$4,5,0))))</f>
        <v>0</v>
      </c>
      <c r="HK220" s="4">
        <f>IF(CM220=Listedechoix!$A$1,20,IF(CM220=Listedechoix!$A$2,15,IF(CM220=Listedechoix!$A$3,10,IF(CM220=Listedechoix!$A$4,5,0))))</f>
        <v>0</v>
      </c>
      <c r="HL220" s="116" t="str">
        <f t="shared" si="132"/>
        <v>NNot</v>
      </c>
      <c r="HM220" s="117" t="str">
        <f t="shared" si="133"/>
        <v>NNot</v>
      </c>
    </row>
    <row r="221" spans="1:221" x14ac:dyDescent="0.25">
      <c r="A221" s="34"/>
      <c r="B221" s="34"/>
      <c r="C221" s="35"/>
      <c r="D221" s="35"/>
      <c r="E221" s="35"/>
      <c r="F221" s="43"/>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1" t="str">
        <f t="shared" si="109"/>
        <v/>
      </c>
      <c r="CO221" s="31" t="str">
        <f t="shared" si="109"/>
        <v/>
      </c>
      <c r="CP221" s="31" t="str">
        <f t="shared" si="109"/>
        <v/>
      </c>
      <c r="CQ221" s="31" t="str">
        <f t="shared" si="109"/>
        <v/>
      </c>
      <c r="CR221" s="32">
        <f t="shared" si="110"/>
        <v>0</v>
      </c>
      <c r="CS221" s="33" t="str">
        <f t="shared" si="134"/>
        <v/>
      </c>
      <c r="CT221" s="31" t="str">
        <f t="shared" si="111"/>
        <v/>
      </c>
      <c r="CU221" s="31" t="str">
        <f t="shared" si="111"/>
        <v/>
      </c>
      <c r="CV221" s="31" t="str">
        <f t="shared" si="111"/>
        <v/>
      </c>
      <c r="CW221" s="31" t="str">
        <f t="shared" si="111"/>
        <v/>
      </c>
      <c r="CX221" s="32">
        <f t="shared" si="112"/>
        <v>0</v>
      </c>
      <c r="CY221" s="33" t="str">
        <f t="shared" si="113"/>
        <v>NNot</v>
      </c>
      <c r="CZ221" s="31" t="str">
        <f t="shared" si="107"/>
        <v/>
      </c>
      <c r="DA221" s="31" t="str">
        <f t="shared" si="107"/>
        <v/>
      </c>
      <c r="DB221" s="31" t="str">
        <f t="shared" si="107"/>
        <v/>
      </c>
      <c r="DC221" s="31" t="str">
        <f t="shared" si="107"/>
        <v/>
      </c>
      <c r="DD221" s="32">
        <f t="shared" si="135"/>
        <v>0</v>
      </c>
      <c r="DE221" s="33" t="str">
        <f t="shared" si="114"/>
        <v>NNot</v>
      </c>
      <c r="DF221" s="31" t="str">
        <f t="shared" si="115"/>
        <v/>
      </c>
      <c r="DG221" s="31" t="str">
        <f t="shared" si="115"/>
        <v/>
      </c>
      <c r="DH221" s="31" t="str">
        <f t="shared" si="115"/>
        <v/>
      </c>
      <c r="DI221" s="31" t="str">
        <f t="shared" si="115"/>
        <v/>
      </c>
      <c r="DJ221" s="32">
        <f t="shared" si="116"/>
        <v>0</v>
      </c>
      <c r="DK221" s="33" t="str">
        <f t="shared" si="117"/>
        <v>NNot</v>
      </c>
      <c r="DL221" s="31" t="str">
        <f t="shared" si="118"/>
        <v/>
      </c>
      <c r="DM221" s="31" t="str">
        <f t="shared" si="118"/>
        <v/>
      </c>
      <c r="DN221" s="31" t="str">
        <f t="shared" si="118"/>
        <v/>
      </c>
      <c r="DO221" s="31" t="str">
        <f t="shared" si="118"/>
        <v/>
      </c>
      <c r="DP221" s="32">
        <f t="shared" si="108"/>
        <v>0</v>
      </c>
      <c r="DQ221" s="33" t="str">
        <f t="shared" si="119"/>
        <v>NNot</v>
      </c>
      <c r="DR221" s="4">
        <f>IF(F221=Listedechoix!$A$1,20,IF(F221=Listedechoix!$A$2,15,IF(F221=Listedechoix!$A$3,10,IF(F221=Listedechoix!$A$4,5,0))))</f>
        <v>0</v>
      </c>
      <c r="DS221" s="4">
        <f>IF(G221=Listedechoix!$A$1,20,IF(G221=Listedechoix!$A$2,15,IF(G221=Listedechoix!$A$3,10,IF(G221=Listedechoix!$A$4,5,0))))</f>
        <v>0</v>
      </c>
      <c r="DT221" s="4">
        <f>IF(H221=Listedechoix!$A$1,20,IF(H221=Listedechoix!$A$2,15,IF(H221=Listedechoix!$A$3,10,IF(H221=Listedechoix!$A$4,5,0))))</f>
        <v>0</v>
      </c>
      <c r="DU221" s="4">
        <f>IF(I221=Listedechoix!$A$1,20,IF(I221=Listedechoix!$A$2,15,IF(I221=Listedechoix!$A$3,10,IF(I221=Listedechoix!$A$4,5,0))))</f>
        <v>0</v>
      </c>
      <c r="DV221" s="4">
        <f>IF(J221=Listedechoix!$A$1,20,IF(J221=Listedechoix!$A$2,15,IF(J221=Listedechoix!$A$3,10,IF(J221=Listedechoix!$A$4,5,0))))</f>
        <v>0</v>
      </c>
      <c r="DW221" s="4">
        <f>IF(K221=Listedechoix!$A$1,20,IF(K221=Listedechoix!$A$2,15,IF(K221=Listedechoix!$A$3,10,IF(K221=Listedechoix!$A$4,5,0))))</f>
        <v>0</v>
      </c>
      <c r="DX221" s="4">
        <f>IF(L221=Listedechoix!$A$1,20,IF(L221=Listedechoix!$A$2,15,IF(L221=Listedechoix!$A$3,10,IF(L221=Listedechoix!$A$4,5,0))))</f>
        <v>0</v>
      </c>
      <c r="DY221" s="4">
        <f>IF(M221=Listedechoix!$A$1,20,IF(M221=Listedechoix!$A$2,15,IF(M221=Listedechoix!$A$3,10,IF(M221=Listedechoix!$A$4,5,0))))</f>
        <v>0</v>
      </c>
      <c r="DZ221" s="4">
        <f>IF(N221=Listedechoix!$A$1,20,IF(N221=Listedechoix!$A$2,15,IF(N221=Listedechoix!$A$3,10,IF(N221=Listedechoix!$A$4,5,0))))</f>
        <v>0</v>
      </c>
      <c r="EA221" s="4">
        <f>IF(O221=Listedechoix!$A$1,20,IF(O221=Listedechoix!$A$2,15,IF(O221=Listedechoix!$A$3,10,IF(O221=Listedechoix!$A$4,5,0))))</f>
        <v>0</v>
      </c>
      <c r="EB221" s="4">
        <f>IF(P221=Listedechoix!$A$1,20,IF(P221=Listedechoix!$A$2,15,IF(P221=Listedechoix!$A$3,10,IF(P221=Listedechoix!$A$4,5,0))))</f>
        <v>0</v>
      </c>
      <c r="EC221" s="116" t="str">
        <f t="shared" si="120"/>
        <v>NNot</v>
      </c>
      <c r="ED221" s="117" t="str">
        <f t="shared" si="121"/>
        <v>NNot</v>
      </c>
      <c r="EE221" s="4">
        <f>IF(Q221=Listedechoix!$A$1,20,IF(Q221=Listedechoix!$A$2,15,IF(Q221=Listedechoix!$A$3,10,IF(Q221=Listedechoix!$A$4,5,0))))</f>
        <v>0</v>
      </c>
      <c r="EF221" s="4">
        <f>IF(R221=Listedechoix!$A$1,20,IF(R221=Listedechoix!$A$2,15,IF(R221=Listedechoix!$A$3,10,IF(R221=Listedechoix!$A$4,5,0))))</f>
        <v>0</v>
      </c>
      <c r="EG221" s="4">
        <f>IF(S221=Listedechoix!$A$1,20,IF(S221=Listedechoix!$A$2,15,IF(S221=Listedechoix!$A$3,10,IF(S221=Listedechoix!$A$4,5,0))))</f>
        <v>0</v>
      </c>
      <c r="EH221" s="4">
        <f>IF(T221=Listedechoix!$A$1,20,IF(T221=Listedechoix!$A$2,15,IF(T221=Listedechoix!$A$3,10,IF(T221=Listedechoix!$A$4,5,0))))</f>
        <v>0</v>
      </c>
      <c r="EI221" s="4">
        <f>IF(U221=Listedechoix!$A$1,20,IF(U221=Listedechoix!$A$2,15,IF(U221=Listedechoix!$A$3,10,IF(U221=Listedechoix!$A$4,5,0))))</f>
        <v>0</v>
      </c>
      <c r="EJ221" s="4">
        <f>IF(V221=Listedechoix!$A$1,20,IF(V221=Listedechoix!$A$2,15,IF(V221=Listedechoix!$A$3,10,IF(V221=Listedechoix!$A$4,5,0))))</f>
        <v>0</v>
      </c>
      <c r="EK221" s="4">
        <f>IF(W221=Listedechoix!$A$1,20,IF(W221=Listedechoix!$A$2,15,IF(W221=Listedechoix!$A$3,10,IF(W221=Listedechoix!$A$4,5,0))))</f>
        <v>0</v>
      </c>
      <c r="EL221" s="4">
        <f>IF(X221=Listedechoix!$A$1,20,IF(X221=Listedechoix!$A$2,15,IF(X221=Listedechoix!$A$3,10,IF(X221=Listedechoix!$A$4,5,0))))</f>
        <v>0</v>
      </c>
      <c r="EM221" s="4">
        <f>IF(Y221=Listedechoix!$A$1,20,IF(Y221=Listedechoix!$A$2,15,IF(Y221=Listedechoix!$A$3,10,IF(Y221=Listedechoix!$A$4,5,0))))</f>
        <v>0</v>
      </c>
      <c r="EN221" s="4">
        <f>IF(Z221=Listedechoix!$A$1,20,IF(Z221=Listedechoix!$A$2,15,IF(Z221=Listedechoix!$A$3,10,IF(Z221=Listedechoix!$A$4,5,0))))</f>
        <v>0</v>
      </c>
      <c r="EO221" s="4">
        <f>IF(AA221=Listedechoix!$A$1,20,IF(AA221=Listedechoix!$A$2,15,IF(AA221=Listedechoix!$A$3,10,IF(AA221=Listedechoix!$A$4,5,0))))</f>
        <v>0</v>
      </c>
      <c r="EP221" s="116" t="str">
        <f t="shared" si="122"/>
        <v>NNot</v>
      </c>
      <c r="EQ221" s="117" t="str">
        <f t="shared" si="123"/>
        <v>NNot</v>
      </c>
      <c r="ER221" s="4">
        <f>IF(AB221=Listedechoix!$A$1,20,IF(AB221=Listedechoix!$A$2,15,IF(AB221=Listedechoix!$A$3,10,IF(AB221=Listedechoix!$A$4,5,0))))</f>
        <v>0</v>
      </c>
      <c r="ES221" s="4">
        <f>IF(AC221=Listedechoix!$A$1,20,IF(AC221=Listedechoix!$A$2,15,IF(AC221=Listedechoix!$A$3,10,IF(AC221=Listedechoix!$A$4,5,0))))</f>
        <v>0</v>
      </c>
      <c r="ET221" s="4">
        <f>IF(AD221=Listedechoix!$A$1,20,IF(AD221=Listedechoix!$A$2,15,IF(AD221=Listedechoix!$A$3,10,IF(AD221=Listedechoix!$A$4,5,0))))</f>
        <v>0</v>
      </c>
      <c r="EU221" s="4">
        <f>IF(AE221=Listedechoix!$A$1,20,IF(AE221=Listedechoix!$A$2,15,IF(AE221=Listedechoix!$A$3,10,IF(AE221=Listedechoix!$A$4,5,0))))</f>
        <v>0</v>
      </c>
      <c r="EV221" s="4">
        <f>IF(AF221=Listedechoix!$A$1,20,IF(AF221=Listedechoix!$A$2,15,IF(AF221=Listedechoix!$A$3,10,IF(AF221=Listedechoix!$A$4,5,0))))</f>
        <v>0</v>
      </c>
      <c r="EW221" s="4">
        <f>IF(AG221=Listedechoix!$A$1,20,IF(AG221=Listedechoix!$A$2,15,IF(AG221=Listedechoix!$A$3,10,IF(AG221=Listedechoix!$A$4,5,0))))</f>
        <v>0</v>
      </c>
      <c r="EX221" s="4">
        <f>IF(AH221=Listedechoix!$A$1,20,IF(AH221=Listedechoix!$A$2,15,IF(AH221=Listedechoix!$A$3,10,IF(AH221=Listedechoix!$A$4,5,0))))</f>
        <v>0</v>
      </c>
      <c r="EY221" s="4">
        <f>IF(AI221=Listedechoix!$A$1,20,IF(AI221=Listedechoix!$A$2,15,IF(AI221=Listedechoix!$A$3,10,IF(AI221=Listedechoix!$A$4,5,0))))</f>
        <v>0</v>
      </c>
      <c r="EZ221" s="4">
        <f>IF(AJ221=Listedechoix!$A$1,20,IF(AJ221=Listedechoix!$A$2,15,IF(AJ221=Listedechoix!$A$3,10,IF(AJ221=Listedechoix!$A$4,5,0))))</f>
        <v>0</v>
      </c>
      <c r="FA221" s="4">
        <f>IF(AK221=Listedechoix!$A$1,20,IF(AK221=Listedechoix!$A$2,15,IF(AK221=Listedechoix!$A$3,10,IF(AK221=Listedechoix!$A$4,5,0))))</f>
        <v>0</v>
      </c>
      <c r="FB221" s="4">
        <f>IF(AL221=Listedechoix!$A$1,20,IF(AL221=Listedechoix!$A$2,15,IF(AL221=Listedechoix!$A$3,10,IF(AL221=Listedechoix!$A$4,5,0))))</f>
        <v>0</v>
      </c>
      <c r="FC221" s="4">
        <f>IF(AM221=Listedechoix!$A$1,20,IF(AM221=Listedechoix!$A$2,15,IF(AM221=Listedechoix!$A$3,10,IF(AM221=Listedechoix!$A$4,5,0))))</f>
        <v>0</v>
      </c>
      <c r="FD221" s="4">
        <f>IF(AN221=Listedechoix!$A$1,20,IF(AN221=Listedechoix!$A$2,15,IF(AN221=Listedechoix!$A$3,10,IF(AN221=Listedechoix!$A$4,5,0))))</f>
        <v>0</v>
      </c>
      <c r="FE221" s="4">
        <f>IF(AO221=Listedechoix!$A$1,20,IF(AO221=Listedechoix!$A$2,15,IF(AO221=Listedechoix!$A$3,10,IF(AO221=Listedechoix!$A$4,5,0))))</f>
        <v>0</v>
      </c>
      <c r="FF221" s="116" t="str">
        <f t="shared" si="124"/>
        <v>NNot</v>
      </c>
      <c r="FG221" s="117" t="str">
        <f t="shared" si="125"/>
        <v>NNot</v>
      </c>
      <c r="FH221" s="4">
        <f>IF(AP221=Listedechoix!$A$1,20,IF(AP221=Listedechoix!$A$2,15,IF(AP221=Listedechoix!$A$3,10,IF(AP221=Listedechoix!$A$4,5,0))))</f>
        <v>0</v>
      </c>
      <c r="FI221" s="4">
        <f>IF(AQ221=Listedechoix!$A$1,20,IF(AQ221=Listedechoix!$A$2,15,IF(AQ221=Listedechoix!$A$3,10,IF(AQ221=Listedechoix!$A$4,5,0))))</f>
        <v>0</v>
      </c>
      <c r="FJ221" s="4">
        <f>IF(AR221=Listedechoix!$A$1,20,IF(AR221=Listedechoix!$A$2,15,IF(AR221=Listedechoix!$A$3,10,IF(AR221=Listedechoix!$A$4,5,0))))</f>
        <v>0</v>
      </c>
      <c r="FK221" s="4">
        <f>IF(AS221=Listedechoix!$A$1,20,IF(AS221=Listedechoix!$A$2,15,IF(AS221=Listedechoix!$A$3,10,IF(AS221=Listedechoix!$A$4,5,0))))</f>
        <v>0</v>
      </c>
      <c r="FL221" s="4">
        <f>IF(AT221=Listedechoix!$A$1,20,IF(AT221=Listedechoix!$A$2,15,IF(AT221=Listedechoix!$A$3,10,IF(AT221=Listedechoix!$A$4,5,0))))</f>
        <v>0</v>
      </c>
      <c r="FM221" s="4">
        <f>IF(AU221=Listedechoix!$A$1,20,IF(AU221=Listedechoix!$A$2,15,IF(AU221=Listedechoix!$A$3,10,IF(AU221=Listedechoix!$A$4,5,0))))</f>
        <v>0</v>
      </c>
      <c r="FN221" s="4">
        <f>IF(AV221=Listedechoix!$A$1,20,IF(AV221=Listedechoix!$A$2,15,IF(AV221=Listedechoix!$A$3,10,IF(AV221=Listedechoix!$A$4,5,0))))</f>
        <v>0</v>
      </c>
      <c r="FO221" s="4">
        <f>IF(AW221=Listedechoix!$A$1,20,IF(AW221=Listedechoix!$A$2,15,IF(AW221=Listedechoix!$A$3,10,IF(AW221=Listedechoix!$A$4,5,0))))</f>
        <v>0</v>
      </c>
      <c r="FP221" s="4">
        <f>IF(AX221=Listedechoix!$A$1,20,IF(AX221=Listedechoix!$A$2,15,IF(AX221=Listedechoix!$A$3,10,IF(AX221=Listedechoix!$A$4,5,0))))</f>
        <v>0</v>
      </c>
      <c r="FQ221" s="4">
        <f>IF(AY221=Listedechoix!$A$1,20,IF(AY221=Listedechoix!$A$2,15,IF(AY221=Listedechoix!$A$3,10,IF(AY221=Listedechoix!$A$4,5,0))))</f>
        <v>0</v>
      </c>
      <c r="FR221" s="4">
        <f>IF(AZ221=Listedechoix!$A$1,20,IF(AZ221=Listedechoix!$A$2,15,IF(AZ221=Listedechoix!$A$3,10,IF(AZ221=Listedechoix!$A$4,5,0))))</f>
        <v>0</v>
      </c>
      <c r="FS221" s="4">
        <f>IF(BA221=Listedechoix!$A$1,20,IF(BA221=Listedechoix!$A$2,15,IF(BA221=Listedechoix!$A$3,10,IF(BA221=Listedechoix!$A$4,5,0))))</f>
        <v>0</v>
      </c>
      <c r="FT221" s="4">
        <f>IF(BB221=Listedechoix!$A$1,20,IF(BB221=Listedechoix!$A$2,15,IF(BB221=Listedechoix!$A$3,10,IF(BB221=Listedechoix!$A$4,5,0))))</f>
        <v>0</v>
      </c>
      <c r="FU221" s="4">
        <f>IF(BC221=Listedechoix!$A$1,20,IF(BC221=Listedechoix!$A$2,15,IF(BC221=Listedechoix!$A$3,10,IF(BC221=Listedechoix!$A$4,5,0))))</f>
        <v>0</v>
      </c>
      <c r="FV221" s="116" t="str">
        <f t="shared" si="126"/>
        <v>NNot</v>
      </c>
      <c r="FW221" s="117" t="str">
        <f t="shared" si="127"/>
        <v>NNot</v>
      </c>
      <c r="FX221" s="4">
        <f>IF(BD221=Listedechoix!$A$1,20,IF(BD221=Listedechoix!$A$2,15,IF(BD221=Listedechoix!$A$3,10,IF(BD221=Listedechoix!$A$4,5,0))))</f>
        <v>0</v>
      </c>
      <c r="FY221" s="4">
        <f>IF(BE221=Listedechoix!$A$1,20,IF(BE221=Listedechoix!$A$2,15,IF(BE221=Listedechoix!$A$3,10,IF(BE221=Listedechoix!$A$4,5,0))))</f>
        <v>0</v>
      </c>
      <c r="FZ221" s="4">
        <f>IF(BF221=Listedechoix!$A$1,20,IF(BF221=Listedechoix!$A$2,15,IF(BF221=Listedechoix!$A$3,10,IF(BF221=Listedechoix!$A$4,5,0))))</f>
        <v>0</v>
      </c>
      <c r="GA221" s="4">
        <f>IF(BG221=Listedechoix!$A$1,20,IF(BG221=Listedechoix!$A$2,15,IF(BG221=Listedechoix!$A$3,10,IF(BG221=Listedechoix!$A$4,5,0))))</f>
        <v>0</v>
      </c>
      <c r="GB221" s="4">
        <f>IF(BH221=Listedechoix!$A$1,20,IF(BH221=Listedechoix!$A$2,15,IF(BH221=Listedechoix!$A$3,10,IF(BH221=Listedechoix!$A$4,5,0))))</f>
        <v>0</v>
      </c>
      <c r="GC221" s="4">
        <f>IF(BI221=Listedechoix!$A$1,20,IF(BI221=Listedechoix!$A$2,15,IF(BI221=Listedechoix!$A$3,10,IF(BI221=Listedechoix!$A$4,5,0))))</f>
        <v>0</v>
      </c>
      <c r="GD221" s="4">
        <f>IF(BJ221=Listedechoix!$A$1,20,IF(BJ221=Listedechoix!$A$2,15,IF(BJ221=Listedechoix!$A$3,10,IF(BJ221=Listedechoix!$A$4,5,0))))</f>
        <v>0</v>
      </c>
      <c r="GE221" s="4">
        <f>IF(BK221=Listedechoix!$A$1,20,IF(BK221=Listedechoix!$A$2,15,IF(BK221=Listedechoix!$A$3,10,IF(BK221=Listedechoix!$A$4,5,0))))</f>
        <v>0</v>
      </c>
      <c r="GF221" s="4">
        <f>IF(BL221=Listedechoix!$A$1,20,IF(BL221=Listedechoix!$A$2,15,IF(BL221=Listedechoix!$A$3,10,IF(BL221=Listedechoix!$A$4,5,0))))</f>
        <v>0</v>
      </c>
      <c r="GG221" s="4">
        <f>IF(BM221=Listedechoix!$A$1,20,IF(BM221=Listedechoix!$A$2,15,IF(BM221=Listedechoix!$A$3,10,IF(BM221=Listedechoix!$A$4,5,0))))</f>
        <v>0</v>
      </c>
      <c r="GH221" s="4">
        <f>IF(BN221=Listedechoix!$A$1,20,IF(BN221=Listedechoix!$A$2,15,IF(BN221=Listedechoix!$A$3,10,IF(BN221=Listedechoix!$A$4,5,0))))</f>
        <v>0</v>
      </c>
      <c r="GI221" s="116" t="str">
        <f t="shared" si="128"/>
        <v>NNot</v>
      </c>
      <c r="GJ221" s="117" t="str">
        <f t="shared" si="129"/>
        <v>NNot</v>
      </c>
      <c r="GK221" s="4">
        <f>IF(BO221=Listedechoix!$A$1,20,IF(BO221=Listedechoix!$A$2,15,IF(BO221=Listedechoix!$A$3,10,IF(BO221=Listedechoix!$A$4,5,0))))</f>
        <v>0</v>
      </c>
      <c r="GL221" s="4">
        <f>IF(BP221=Listedechoix!$A$1,20,IF(BP221=Listedechoix!$A$2,15,IF(BP221=Listedechoix!$A$3,10,IF(BP221=Listedechoix!$A$4,5,0))))</f>
        <v>0</v>
      </c>
      <c r="GM221" s="4">
        <f>IF(BQ221=Listedechoix!$A$1,20,IF(BQ221=Listedechoix!$A$2,15,IF(BQ221=Listedechoix!$A$3,10,IF(BQ221=Listedechoix!$A$4,5,0))))</f>
        <v>0</v>
      </c>
      <c r="GN221" s="4">
        <f>IF(BR221=Listedechoix!$A$1,20,IF(BR221=Listedechoix!$A$2,15,IF(BR221=Listedechoix!$A$3,10,IF(BR221=Listedechoix!$A$4,5,0))))</f>
        <v>0</v>
      </c>
      <c r="GO221" s="4">
        <f>IF(BS221=Listedechoix!$A$1,20,IF(BS221=Listedechoix!$A$2,15,IF(BS221=Listedechoix!$A$3,10,IF(BS221=Listedechoix!$A$4,5,0))))</f>
        <v>0</v>
      </c>
      <c r="GP221" s="4">
        <f>IF(BT221=Listedechoix!$A$1,20,IF(BT221=Listedechoix!$A$2,15,IF(BT221=Listedechoix!$A$3,10,IF(BT221=Listedechoix!$A$4,5,0))))</f>
        <v>0</v>
      </c>
      <c r="GQ221" s="4">
        <f>IF(BU221=Listedechoix!$A$1,20,IF(BU221=Listedechoix!$A$2,15,IF(BU221=Listedechoix!$A$3,10,IF(BU221=Listedechoix!$A$4,5,0))))</f>
        <v>0</v>
      </c>
      <c r="GR221" s="4">
        <f>IF(BV221=Listedechoix!$A$1,20,IF(BV221=Listedechoix!$A$2,15,IF(BV221=Listedechoix!$A$3,10,IF(BV221=Listedechoix!$A$4,5,0))))</f>
        <v>0</v>
      </c>
      <c r="GS221" s="4">
        <f>IF(BW221=Listedechoix!$A$1,20,IF(BW221=Listedechoix!$A$2,15,IF(BW221=Listedechoix!$A$3,10,IF(BW221=Listedechoix!$A$4,5,0))))</f>
        <v>0</v>
      </c>
      <c r="GT221" s="4">
        <f>IF(BX221=Listedechoix!$A$1,20,IF(BX221=Listedechoix!$A$2,15,IF(BX221=Listedechoix!$A$3,10,IF(BX221=Listedechoix!$A$4,5,0))))</f>
        <v>0</v>
      </c>
      <c r="GU221" s="4">
        <f>IF(BY221=Listedechoix!$A$1,20,IF(BY221=Listedechoix!$A$2,15,IF(BY221=Listedechoix!$A$3,10,IF(BY221=Listedechoix!$A$4,5,0))))</f>
        <v>0</v>
      </c>
      <c r="GV221" s="116" t="str">
        <f t="shared" si="130"/>
        <v>NNot</v>
      </c>
      <c r="GW221" s="117" t="str">
        <f t="shared" si="131"/>
        <v>NNot</v>
      </c>
      <c r="GX221" s="4">
        <f>IF(BZ221=Listedechoix!$A$1,20,IF(BZ221=Listedechoix!$A$2,15,IF(BZ221=Listedechoix!$A$3,10,IF(BZ221=Listedechoix!$A$4,5,0))))</f>
        <v>0</v>
      </c>
      <c r="GY221" s="4">
        <f>IF(CA221=Listedechoix!$A$1,20,IF(CA221=Listedechoix!$A$2,15,IF(CA221=Listedechoix!$A$3,10,IF(CA221=Listedechoix!$A$4,5,0))))</f>
        <v>0</v>
      </c>
      <c r="GZ221" s="4">
        <f>IF(CB221=Listedechoix!$A$1,20,IF(CB221=Listedechoix!$A$2,15,IF(CB221=Listedechoix!$A$3,10,IF(CB221=Listedechoix!$A$4,5,0))))</f>
        <v>0</v>
      </c>
      <c r="HA221" s="4">
        <f>IF(CC221=Listedechoix!$A$1,20,IF(CC221=Listedechoix!$A$2,15,IF(CC221=Listedechoix!$A$3,10,IF(CC221=Listedechoix!$A$4,5,0))))</f>
        <v>0</v>
      </c>
      <c r="HB221" s="4">
        <f>IF(CD221=Listedechoix!$A$1,20,IF(CD221=Listedechoix!$A$2,15,IF(CD221=Listedechoix!$A$3,10,IF(CD221=Listedechoix!$A$4,5,0))))</f>
        <v>0</v>
      </c>
      <c r="HC221" s="4">
        <f>IF(CE221=Listedechoix!$A$1,20,IF(CE221=Listedechoix!$A$2,15,IF(CE221=Listedechoix!$A$3,10,IF(CE221=Listedechoix!$A$4,5,0))))</f>
        <v>0</v>
      </c>
      <c r="HD221" s="4">
        <f>IF(CF221=Listedechoix!$A$1,20,IF(CF221=Listedechoix!$A$2,15,IF(CF221=Listedechoix!$A$3,10,IF(CF221=Listedechoix!$A$4,5,0))))</f>
        <v>0</v>
      </c>
      <c r="HE221" s="4">
        <f>IF(CG221=Listedechoix!$A$1,20,IF(CG221=Listedechoix!$A$2,15,IF(CG221=Listedechoix!$A$3,10,IF(CG221=Listedechoix!$A$4,5,0))))</f>
        <v>0</v>
      </c>
      <c r="HF221" s="4">
        <f>IF(CH221=Listedechoix!$A$1,20,IF(CH221=Listedechoix!$A$2,15,IF(CH221=Listedechoix!$A$3,10,IF(CH221=Listedechoix!$A$4,5,0))))</f>
        <v>0</v>
      </c>
      <c r="HG221" s="4">
        <f>IF(CI221=Listedechoix!$A$1,20,IF(CI221=Listedechoix!$A$2,15,IF(CI221=Listedechoix!$A$3,10,IF(CI221=Listedechoix!$A$4,5,0))))</f>
        <v>0</v>
      </c>
      <c r="HH221" s="4">
        <f>IF(CJ221=Listedechoix!$A$1,20,IF(CJ221=Listedechoix!$A$2,15,IF(CJ221=Listedechoix!$A$3,10,IF(CJ221=Listedechoix!$A$4,5,0))))</f>
        <v>0</v>
      </c>
      <c r="HI221" s="4">
        <f>IF(CK221=Listedechoix!$A$1,20,IF(CK221=Listedechoix!$A$2,15,IF(CK221=Listedechoix!$A$3,10,IF(CK221=Listedechoix!$A$4,5,0))))</f>
        <v>0</v>
      </c>
      <c r="HJ221" s="4">
        <f>IF(CL221=Listedechoix!$A$1,20,IF(CL221=Listedechoix!$A$2,15,IF(CL221=Listedechoix!$A$3,10,IF(CL221=Listedechoix!$A$4,5,0))))</f>
        <v>0</v>
      </c>
      <c r="HK221" s="4">
        <f>IF(CM221=Listedechoix!$A$1,20,IF(CM221=Listedechoix!$A$2,15,IF(CM221=Listedechoix!$A$3,10,IF(CM221=Listedechoix!$A$4,5,0))))</f>
        <v>0</v>
      </c>
      <c r="HL221" s="116" t="str">
        <f t="shared" si="132"/>
        <v>NNot</v>
      </c>
      <c r="HM221" s="117" t="str">
        <f t="shared" si="133"/>
        <v>NNot</v>
      </c>
    </row>
    <row r="222" spans="1:221" x14ac:dyDescent="0.25">
      <c r="A222" s="34"/>
      <c r="B222" s="34"/>
      <c r="C222" s="35"/>
      <c r="D222" s="35"/>
      <c r="E222" s="35"/>
      <c r="F222" s="43"/>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1" t="str">
        <f t="shared" si="109"/>
        <v/>
      </c>
      <c r="CO222" s="31" t="str">
        <f t="shared" si="109"/>
        <v/>
      </c>
      <c r="CP222" s="31" t="str">
        <f t="shared" si="109"/>
        <v/>
      </c>
      <c r="CQ222" s="31" t="str">
        <f t="shared" si="109"/>
        <v/>
      </c>
      <c r="CR222" s="32">
        <f t="shared" si="110"/>
        <v>0</v>
      </c>
      <c r="CS222" s="33" t="str">
        <f t="shared" si="134"/>
        <v/>
      </c>
      <c r="CT222" s="31" t="str">
        <f t="shared" si="111"/>
        <v/>
      </c>
      <c r="CU222" s="31" t="str">
        <f t="shared" si="111"/>
        <v/>
      </c>
      <c r="CV222" s="31" t="str">
        <f t="shared" si="111"/>
        <v/>
      </c>
      <c r="CW222" s="31" t="str">
        <f t="shared" si="111"/>
        <v/>
      </c>
      <c r="CX222" s="32">
        <f t="shared" si="112"/>
        <v>0</v>
      </c>
      <c r="CY222" s="33" t="str">
        <f t="shared" si="113"/>
        <v>NNot</v>
      </c>
      <c r="CZ222" s="31" t="str">
        <f t="shared" si="107"/>
        <v/>
      </c>
      <c r="DA222" s="31" t="str">
        <f t="shared" si="107"/>
        <v/>
      </c>
      <c r="DB222" s="31" t="str">
        <f t="shared" si="107"/>
        <v/>
      </c>
      <c r="DC222" s="31" t="str">
        <f t="shared" si="107"/>
        <v/>
      </c>
      <c r="DD222" s="32">
        <f t="shared" si="135"/>
        <v>0</v>
      </c>
      <c r="DE222" s="33" t="str">
        <f t="shared" si="114"/>
        <v>NNot</v>
      </c>
      <c r="DF222" s="31" t="str">
        <f t="shared" si="115"/>
        <v/>
      </c>
      <c r="DG222" s="31" t="str">
        <f t="shared" si="115"/>
        <v/>
      </c>
      <c r="DH222" s="31" t="str">
        <f t="shared" si="115"/>
        <v/>
      </c>
      <c r="DI222" s="31" t="str">
        <f t="shared" si="115"/>
        <v/>
      </c>
      <c r="DJ222" s="32">
        <f t="shared" si="116"/>
        <v>0</v>
      </c>
      <c r="DK222" s="33" t="str">
        <f t="shared" si="117"/>
        <v>NNot</v>
      </c>
      <c r="DL222" s="31" t="str">
        <f t="shared" si="118"/>
        <v/>
      </c>
      <c r="DM222" s="31" t="str">
        <f t="shared" si="118"/>
        <v/>
      </c>
      <c r="DN222" s="31" t="str">
        <f t="shared" si="118"/>
        <v/>
      </c>
      <c r="DO222" s="31" t="str">
        <f t="shared" si="118"/>
        <v/>
      </c>
      <c r="DP222" s="32">
        <f t="shared" si="108"/>
        <v>0</v>
      </c>
      <c r="DQ222" s="33" t="str">
        <f t="shared" si="119"/>
        <v>NNot</v>
      </c>
      <c r="DR222" s="4">
        <f>IF(F222=Listedechoix!$A$1,20,IF(F222=Listedechoix!$A$2,15,IF(F222=Listedechoix!$A$3,10,IF(F222=Listedechoix!$A$4,5,0))))</f>
        <v>0</v>
      </c>
      <c r="DS222" s="4">
        <f>IF(G222=Listedechoix!$A$1,20,IF(G222=Listedechoix!$A$2,15,IF(G222=Listedechoix!$A$3,10,IF(G222=Listedechoix!$A$4,5,0))))</f>
        <v>0</v>
      </c>
      <c r="DT222" s="4">
        <f>IF(H222=Listedechoix!$A$1,20,IF(H222=Listedechoix!$A$2,15,IF(H222=Listedechoix!$A$3,10,IF(H222=Listedechoix!$A$4,5,0))))</f>
        <v>0</v>
      </c>
      <c r="DU222" s="4">
        <f>IF(I222=Listedechoix!$A$1,20,IF(I222=Listedechoix!$A$2,15,IF(I222=Listedechoix!$A$3,10,IF(I222=Listedechoix!$A$4,5,0))))</f>
        <v>0</v>
      </c>
      <c r="DV222" s="4">
        <f>IF(J222=Listedechoix!$A$1,20,IF(J222=Listedechoix!$A$2,15,IF(J222=Listedechoix!$A$3,10,IF(J222=Listedechoix!$A$4,5,0))))</f>
        <v>0</v>
      </c>
      <c r="DW222" s="4">
        <f>IF(K222=Listedechoix!$A$1,20,IF(K222=Listedechoix!$A$2,15,IF(K222=Listedechoix!$A$3,10,IF(K222=Listedechoix!$A$4,5,0))))</f>
        <v>0</v>
      </c>
      <c r="DX222" s="4">
        <f>IF(L222=Listedechoix!$A$1,20,IF(L222=Listedechoix!$A$2,15,IF(L222=Listedechoix!$A$3,10,IF(L222=Listedechoix!$A$4,5,0))))</f>
        <v>0</v>
      </c>
      <c r="DY222" s="4">
        <f>IF(M222=Listedechoix!$A$1,20,IF(M222=Listedechoix!$A$2,15,IF(M222=Listedechoix!$A$3,10,IF(M222=Listedechoix!$A$4,5,0))))</f>
        <v>0</v>
      </c>
      <c r="DZ222" s="4">
        <f>IF(N222=Listedechoix!$A$1,20,IF(N222=Listedechoix!$A$2,15,IF(N222=Listedechoix!$A$3,10,IF(N222=Listedechoix!$A$4,5,0))))</f>
        <v>0</v>
      </c>
      <c r="EA222" s="4">
        <f>IF(O222=Listedechoix!$A$1,20,IF(O222=Listedechoix!$A$2,15,IF(O222=Listedechoix!$A$3,10,IF(O222=Listedechoix!$A$4,5,0))))</f>
        <v>0</v>
      </c>
      <c r="EB222" s="4">
        <f>IF(P222=Listedechoix!$A$1,20,IF(P222=Listedechoix!$A$2,15,IF(P222=Listedechoix!$A$3,10,IF(P222=Listedechoix!$A$4,5,0))))</f>
        <v>0</v>
      </c>
      <c r="EC222" s="116" t="str">
        <f t="shared" si="120"/>
        <v>NNot</v>
      </c>
      <c r="ED222" s="117" t="str">
        <f t="shared" si="121"/>
        <v>NNot</v>
      </c>
      <c r="EE222" s="4">
        <f>IF(Q222=Listedechoix!$A$1,20,IF(Q222=Listedechoix!$A$2,15,IF(Q222=Listedechoix!$A$3,10,IF(Q222=Listedechoix!$A$4,5,0))))</f>
        <v>0</v>
      </c>
      <c r="EF222" s="4">
        <f>IF(R222=Listedechoix!$A$1,20,IF(R222=Listedechoix!$A$2,15,IF(R222=Listedechoix!$A$3,10,IF(R222=Listedechoix!$A$4,5,0))))</f>
        <v>0</v>
      </c>
      <c r="EG222" s="4">
        <f>IF(S222=Listedechoix!$A$1,20,IF(S222=Listedechoix!$A$2,15,IF(S222=Listedechoix!$A$3,10,IF(S222=Listedechoix!$A$4,5,0))))</f>
        <v>0</v>
      </c>
      <c r="EH222" s="4">
        <f>IF(T222=Listedechoix!$A$1,20,IF(T222=Listedechoix!$A$2,15,IF(T222=Listedechoix!$A$3,10,IF(T222=Listedechoix!$A$4,5,0))))</f>
        <v>0</v>
      </c>
      <c r="EI222" s="4">
        <f>IF(U222=Listedechoix!$A$1,20,IF(U222=Listedechoix!$A$2,15,IF(U222=Listedechoix!$A$3,10,IF(U222=Listedechoix!$A$4,5,0))))</f>
        <v>0</v>
      </c>
      <c r="EJ222" s="4">
        <f>IF(V222=Listedechoix!$A$1,20,IF(V222=Listedechoix!$A$2,15,IF(V222=Listedechoix!$A$3,10,IF(V222=Listedechoix!$A$4,5,0))))</f>
        <v>0</v>
      </c>
      <c r="EK222" s="4">
        <f>IF(W222=Listedechoix!$A$1,20,IF(W222=Listedechoix!$A$2,15,IF(W222=Listedechoix!$A$3,10,IF(W222=Listedechoix!$A$4,5,0))))</f>
        <v>0</v>
      </c>
      <c r="EL222" s="4">
        <f>IF(X222=Listedechoix!$A$1,20,IF(X222=Listedechoix!$A$2,15,IF(X222=Listedechoix!$A$3,10,IF(X222=Listedechoix!$A$4,5,0))))</f>
        <v>0</v>
      </c>
      <c r="EM222" s="4">
        <f>IF(Y222=Listedechoix!$A$1,20,IF(Y222=Listedechoix!$A$2,15,IF(Y222=Listedechoix!$A$3,10,IF(Y222=Listedechoix!$A$4,5,0))))</f>
        <v>0</v>
      </c>
      <c r="EN222" s="4">
        <f>IF(Z222=Listedechoix!$A$1,20,IF(Z222=Listedechoix!$A$2,15,IF(Z222=Listedechoix!$A$3,10,IF(Z222=Listedechoix!$A$4,5,0))))</f>
        <v>0</v>
      </c>
      <c r="EO222" s="4">
        <f>IF(AA222=Listedechoix!$A$1,20,IF(AA222=Listedechoix!$A$2,15,IF(AA222=Listedechoix!$A$3,10,IF(AA222=Listedechoix!$A$4,5,0))))</f>
        <v>0</v>
      </c>
      <c r="EP222" s="116" t="str">
        <f t="shared" si="122"/>
        <v>NNot</v>
      </c>
      <c r="EQ222" s="117" t="str">
        <f t="shared" si="123"/>
        <v>NNot</v>
      </c>
      <c r="ER222" s="4">
        <f>IF(AB222=Listedechoix!$A$1,20,IF(AB222=Listedechoix!$A$2,15,IF(AB222=Listedechoix!$A$3,10,IF(AB222=Listedechoix!$A$4,5,0))))</f>
        <v>0</v>
      </c>
      <c r="ES222" s="4">
        <f>IF(AC222=Listedechoix!$A$1,20,IF(AC222=Listedechoix!$A$2,15,IF(AC222=Listedechoix!$A$3,10,IF(AC222=Listedechoix!$A$4,5,0))))</f>
        <v>0</v>
      </c>
      <c r="ET222" s="4">
        <f>IF(AD222=Listedechoix!$A$1,20,IF(AD222=Listedechoix!$A$2,15,IF(AD222=Listedechoix!$A$3,10,IF(AD222=Listedechoix!$A$4,5,0))))</f>
        <v>0</v>
      </c>
      <c r="EU222" s="4">
        <f>IF(AE222=Listedechoix!$A$1,20,IF(AE222=Listedechoix!$A$2,15,IF(AE222=Listedechoix!$A$3,10,IF(AE222=Listedechoix!$A$4,5,0))))</f>
        <v>0</v>
      </c>
      <c r="EV222" s="4">
        <f>IF(AF222=Listedechoix!$A$1,20,IF(AF222=Listedechoix!$A$2,15,IF(AF222=Listedechoix!$A$3,10,IF(AF222=Listedechoix!$A$4,5,0))))</f>
        <v>0</v>
      </c>
      <c r="EW222" s="4">
        <f>IF(AG222=Listedechoix!$A$1,20,IF(AG222=Listedechoix!$A$2,15,IF(AG222=Listedechoix!$A$3,10,IF(AG222=Listedechoix!$A$4,5,0))))</f>
        <v>0</v>
      </c>
      <c r="EX222" s="4">
        <f>IF(AH222=Listedechoix!$A$1,20,IF(AH222=Listedechoix!$A$2,15,IF(AH222=Listedechoix!$A$3,10,IF(AH222=Listedechoix!$A$4,5,0))))</f>
        <v>0</v>
      </c>
      <c r="EY222" s="4">
        <f>IF(AI222=Listedechoix!$A$1,20,IF(AI222=Listedechoix!$A$2,15,IF(AI222=Listedechoix!$A$3,10,IF(AI222=Listedechoix!$A$4,5,0))))</f>
        <v>0</v>
      </c>
      <c r="EZ222" s="4">
        <f>IF(AJ222=Listedechoix!$A$1,20,IF(AJ222=Listedechoix!$A$2,15,IF(AJ222=Listedechoix!$A$3,10,IF(AJ222=Listedechoix!$A$4,5,0))))</f>
        <v>0</v>
      </c>
      <c r="FA222" s="4">
        <f>IF(AK222=Listedechoix!$A$1,20,IF(AK222=Listedechoix!$A$2,15,IF(AK222=Listedechoix!$A$3,10,IF(AK222=Listedechoix!$A$4,5,0))))</f>
        <v>0</v>
      </c>
      <c r="FB222" s="4">
        <f>IF(AL222=Listedechoix!$A$1,20,IF(AL222=Listedechoix!$A$2,15,IF(AL222=Listedechoix!$A$3,10,IF(AL222=Listedechoix!$A$4,5,0))))</f>
        <v>0</v>
      </c>
      <c r="FC222" s="4">
        <f>IF(AM222=Listedechoix!$A$1,20,IF(AM222=Listedechoix!$A$2,15,IF(AM222=Listedechoix!$A$3,10,IF(AM222=Listedechoix!$A$4,5,0))))</f>
        <v>0</v>
      </c>
      <c r="FD222" s="4">
        <f>IF(AN222=Listedechoix!$A$1,20,IF(AN222=Listedechoix!$A$2,15,IF(AN222=Listedechoix!$A$3,10,IF(AN222=Listedechoix!$A$4,5,0))))</f>
        <v>0</v>
      </c>
      <c r="FE222" s="4">
        <f>IF(AO222=Listedechoix!$A$1,20,IF(AO222=Listedechoix!$A$2,15,IF(AO222=Listedechoix!$A$3,10,IF(AO222=Listedechoix!$A$4,5,0))))</f>
        <v>0</v>
      </c>
      <c r="FF222" s="116" t="str">
        <f t="shared" si="124"/>
        <v>NNot</v>
      </c>
      <c r="FG222" s="117" t="str">
        <f t="shared" si="125"/>
        <v>NNot</v>
      </c>
      <c r="FH222" s="4">
        <f>IF(AP222=Listedechoix!$A$1,20,IF(AP222=Listedechoix!$A$2,15,IF(AP222=Listedechoix!$A$3,10,IF(AP222=Listedechoix!$A$4,5,0))))</f>
        <v>0</v>
      </c>
      <c r="FI222" s="4">
        <f>IF(AQ222=Listedechoix!$A$1,20,IF(AQ222=Listedechoix!$A$2,15,IF(AQ222=Listedechoix!$A$3,10,IF(AQ222=Listedechoix!$A$4,5,0))))</f>
        <v>0</v>
      </c>
      <c r="FJ222" s="4">
        <f>IF(AR222=Listedechoix!$A$1,20,IF(AR222=Listedechoix!$A$2,15,IF(AR222=Listedechoix!$A$3,10,IF(AR222=Listedechoix!$A$4,5,0))))</f>
        <v>0</v>
      </c>
      <c r="FK222" s="4">
        <f>IF(AS222=Listedechoix!$A$1,20,IF(AS222=Listedechoix!$A$2,15,IF(AS222=Listedechoix!$A$3,10,IF(AS222=Listedechoix!$A$4,5,0))))</f>
        <v>0</v>
      </c>
      <c r="FL222" s="4">
        <f>IF(AT222=Listedechoix!$A$1,20,IF(AT222=Listedechoix!$A$2,15,IF(AT222=Listedechoix!$A$3,10,IF(AT222=Listedechoix!$A$4,5,0))))</f>
        <v>0</v>
      </c>
      <c r="FM222" s="4">
        <f>IF(AU222=Listedechoix!$A$1,20,IF(AU222=Listedechoix!$A$2,15,IF(AU222=Listedechoix!$A$3,10,IF(AU222=Listedechoix!$A$4,5,0))))</f>
        <v>0</v>
      </c>
      <c r="FN222" s="4">
        <f>IF(AV222=Listedechoix!$A$1,20,IF(AV222=Listedechoix!$A$2,15,IF(AV222=Listedechoix!$A$3,10,IF(AV222=Listedechoix!$A$4,5,0))))</f>
        <v>0</v>
      </c>
      <c r="FO222" s="4">
        <f>IF(AW222=Listedechoix!$A$1,20,IF(AW222=Listedechoix!$A$2,15,IF(AW222=Listedechoix!$A$3,10,IF(AW222=Listedechoix!$A$4,5,0))))</f>
        <v>0</v>
      </c>
      <c r="FP222" s="4">
        <f>IF(AX222=Listedechoix!$A$1,20,IF(AX222=Listedechoix!$A$2,15,IF(AX222=Listedechoix!$A$3,10,IF(AX222=Listedechoix!$A$4,5,0))))</f>
        <v>0</v>
      </c>
      <c r="FQ222" s="4">
        <f>IF(AY222=Listedechoix!$A$1,20,IF(AY222=Listedechoix!$A$2,15,IF(AY222=Listedechoix!$A$3,10,IF(AY222=Listedechoix!$A$4,5,0))))</f>
        <v>0</v>
      </c>
      <c r="FR222" s="4">
        <f>IF(AZ222=Listedechoix!$A$1,20,IF(AZ222=Listedechoix!$A$2,15,IF(AZ222=Listedechoix!$A$3,10,IF(AZ222=Listedechoix!$A$4,5,0))))</f>
        <v>0</v>
      </c>
      <c r="FS222" s="4">
        <f>IF(BA222=Listedechoix!$A$1,20,IF(BA222=Listedechoix!$A$2,15,IF(BA222=Listedechoix!$A$3,10,IF(BA222=Listedechoix!$A$4,5,0))))</f>
        <v>0</v>
      </c>
      <c r="FT222" s="4">
        <f>IF(BB222=Listedechoix!$A$1,20,IF(BB222=Listedechoix!$A$2,15,IF(BB222=Listedechoix!$A$3,10,IF(BB222=Listedechoix!$A$4,5,0))))</f>
        <v>0</v>
      </c>
      <c r="FU222" s="4">
        <f>IF(BC222=Listedechoix!$A$1,20,IF(BC222=Listedechoix!$A$2,15,IF(BC222=Listedechoix!$A$3,10,IF(BC222=Listedechoix!$A$4,5,0))))</f>
        <v>0</v>
      </c>
      <c r="FV222" s="116" t="str">
        <f t="shared" si="126"/>
        <v>NNot</v>
      </c>
      <c r="FW222" s="117" t="str">
        <f t="shared" si="127"/>
        <v>NNot</v>
      </c>
      <c r="FX222" s="4">
        <f>IF(BD222=Listedechoix!$A$1,20,IF(BD222=Listedechoix!$A$2,15,IF(BD222=Listedechoix!$A$3,10,IF(BD222=Listedechoix!$A$4,5,0))))</f>
        <v>0</v>
      </c>
      <c r="FY222" s="4">
        <f>IF(BE222=Listedechoix!$A$1,20,IF(BE222=Listedechoix!$A$2,15,IF(BE222=Listedechoix!$A$3,10,IF(BE222=Listedechoix!$A$4,5,0))))</f>
        <v>0</v>
      </c>
      <c r="FZ222" s="4">
        <f>IF(BF222=Listedechoix!$A$1,20,IF(BF222=Listedechoix!$A$2,15,IF(BF222=Listedechoix!$A$3,10,IF(BF222=Listedechoix!$A$4,5,0))))</f>
        <v>0</v>
      </c>
      <c r="GA222" s="4">
        <f>IF(BG222=Listedechoix!$A$1,20,IF(BG222=Listedechoix!$A$2,15,IF(BG222=Listedechoix!$A$3,10,IF(BG222=Listedechoix!$A$4,5,0))))</f>
        <v>0</v>
      </c>
      <c r="GB222" s="4">
        <f>IF(BH222=Listedechoix!$A$1,20,IF(BH222=Listedechoix!$A$2,15,IF(BH222=Listedechoix!$A$3,10,IF(BH222=Listedechoix!$A$4,5,0))))</f>
        <v>0</v>
      </c>
      <c r="GC222" s="4">
        <f>IF(BI222=Listedechoix!$A$1,20,IF(BI222=Listedechoix!$A$2,15,IF(BI222=Listedechoix!$A$3,10,IF(BI222=Listedechoix!$A$4,5,0))))</f>
        <v>0</v>
      </c>
      <c r="GD222" s="4">
        <f>IF(BJ222=Listedechoix!$A$1,20,IF(BJ222=Listedechoix!$A$2,15,IF(BJ222=Listedechoix!$A$3,10,IF(BJ222=Listedechoix!$A$4,5,0))))</f>
        <v>0</v>
      </c>
      <c r="GE222" s="4">
        <f>IF(BK222=Listedechoix!$A$1,20,IF(BK222=Listedechoix!$A$2,15,IF(BK222=Listedechoix!$A$3,10,IF(BK222=Listedechoix!$A$4,5,0))))</f>
        <v>0</v>
      </c>
      <c r="GF222" s="4">
        <f>IF(BL222=Listedechoix!$A$1,20,IF(BL222=Listedechoix!$A$2,15,IF(BL222=Listedechoix!$A$3,10,IF(BL222=Listedechoix!$A$4,5,0))))</f>
        <v>0</v>
      </c>
      <c r="GG222" s="4">
        <f>IF(BM222=Listedechoix!$A$1,20,IF(BM222=Listedechoix!$A$2,15,IF(BM222=Listedechoix!$A$3,10,IF(BM222=Listedechoix!$A$4,5,0))))</f>
        <v>0</v>
      </c>
      <c r="GH222" s="4">
        <f>IF(BN222=Listedechoix!$A$1,20,IF(BN222=Listedechoix!$A$2,15,IF(BN222=Listedechoix!$A$3,10,IF(BN222=Listedechoix!$A$4,5,0))))</f>
        <v>0</v>
      </c>
      <c r="GI222" s="116" t="str">
        <f t="shared" si="128"/>
        <v>NNot</v>
      </c>
      <c r="GJ222" s="117" t="str">
        <f t="shared" si="129"/>
        <v>NNot</v>
      </c>
      <c r="GK222" s="4">
        <f>IF(BO222=Listedechoix!$A$1,20,IF(BO222=Listedechoix!$A$2,15,IF(BO222=Listedechoix!$A$3,10,IF(BO222=Listedechoix!$A$4,5,0))))</f>
        <v>0</v>
      </c>
      <c r="GL222" s="4">
        <f>IF(BP222=Listedechoix!$A$1,20,IF(BP222=Listedechoix!$A$2,15,IF(BP222=Listedechoix!$A$3,10,IF(BP222=Listedechoix!$A$4,5,0))))</f>
        <v>0</v>
      </c>
      <c r="GM222" s="4">
        <f>IF(BQ222=Listedechoix!$A$1,20,IF(BQ222=Listedechoix!$A$2,15,IF(BQ222=Listedechoix!$A$3,10,IF(BQ222=Listedechoix!$A$4,5,0))))</f>
        <v>0</v>
      </c>
      <c r="GN222" s="4">
        <f>IF(BR222=Listedechoix!$A$1,20,IF(BR222=Listedechoix!$A$2,15,IF(BR222=Listedechoix!$A$3,10,IF(BR222=Listedechoix!$A$4,5,0))))</f>
        <v>0</v>
      </c>
      <c r="GO222" s="4">
        <f>IF(BS222=Listedechoix!$A$1,20,IF(BS222=Listedechoix!$A$2,15,IF(BS222=Listedechoix!$A$3,10,IF(BS222=Listedechoix!$A$4,5,0))))</f>
        <v>0</v>
      </c>
      <c r="GP222" s="4">
        <f>IF(BT222=Listedechoix!$A$1,20,IF(BT222=Listedechoix!$A$2,15,IF(BT222=Listedechoix!$A$3,10,IF(BT222=Listedechoix!$A$4,5,0))))</f>
        <v>0</v>
      </c>
      <c r="GQ222" s="4">
        <f>IF(BU222=Listedechoix!$A$1,20,IF(BU222=Listedechoix!$A$2,15,IF(BU222=Listedechoix!$A$3,10,IF(BU222=Listedechoix!$A$4,5,0))))</f>
        <v>0</v>
      </c>
      <c r="GR222" s="4">
        <f>IF(BV222=Listedechoix!$A$1,20,IF(BV222=Listedechoix!$A$2,15,IF(BV222=Listedechoix!$A$3,10,IF(BV222=Listedechoix!$A$4,5,0))))</f>
        <v>0</v>
      </c>
      <c r="GS222" s="4">
        <f>IF(BW222=Listedechoix!$A$1,20,IF(BW222=Listedechoix!$A$2,15,IF(BW222=Listedechoix!$A$3,10,IF(BW222=Listedechoix!$A$4,5,0))))</f>
        <v>0</v>
      </c>
      <c r="GT222" s="4">
        <f>IF(BX222=Listedechoix!$A$1,20,IF(BX222=Listedechoix!$A$2,15,IF(BX222=Listedechoix!$A$3,10,IF(BX222=Listedechoix!$A$4,5,0))))</f>
        <v>0</v>
      </c>
      <c r="GU222" s="4">
        <f>IF(BY222=Listedechoix!$A$1,20,IF(BY222=Listedechoix!$A$2,15,IF(BY222=Listedechoix!$A$3,10,IF(BY222=Listedechoix!$A$4,5,0))))</f>
        <v>0</v>
      </c>
      <c r="GV222" s="116" t="str">
        <f t="shared" si="130"/>
        <v>NNot</v>
      </c>
      <c r="GW222" s="117" t="str">
        <f t="shared" si="131"/>
        <v>NNot</v>
      </c>
      <c r="GX222" s="4">
        <f>IF(BZ222=Listedechoix!$A$1,20,IF(BZ222=Listedechoix!$A$2,15,IF(BZ222=Listedechoix!$A$3,10,IF(BZ222=Listedechoix!$A$4,5,0))))</f>
        <v>0</v>
      </c>
      <c r="GY222" s="4">
        <f>IF(CA222=Listedechoix!$A$1,20,IF(CA222=Listedechoix!$A$2,15,IF(CA222=Listedechoix!$A$3,10,IF(CA222=Listedechoix!$A$4,5,0))))</f>
        <v>0</v>
      </c>
      <c r="GZ222" s="4">
        <f>IF(CB222=Listedechoix!$A$1,20,IF(CB222=Listedechoix!$A$2,15,IF(CB222=Listedechoix!$A$3,10,IF(CB222=Listedechoix!$A$4,5,0))))</f>
        <v>0</v>
      </c>
      <c r="HA222" s="4">
        <f>IF(CC222=Listedechoix!$A$1,20,IF(CC222=Listedechoix!$A$2,15,IF(CC222=Listedechoix!$A$3,10,IF(CC222=Listedechoix!$A$4,5,0))))</f>
        <v>0</v>
      </c>
      <c r="HB222" s="4">
        <f>IF(CD222=Listedechoix!$A$1,20,IF(CD222=Listedechoix!$A$2,15,IF(CD222=Listedechoix!$A$3,10,IF(CD222=Listedechoix!$A$4,5,0))))</f>
        <v>0</v>
      </c>
      <c r="HC222" s="4">
        <f>IF(CE222=Listedechoix!$A$1,20,IF(CE222=Listedechoix!$A$2,15,IF(CE222=Listedechoix!$A$3,10,IF(CE222=Listedechoix!$A$4,5,0))))</f>
        <v>0</v>
      </c>
      <c r="HD222" s="4">
        <f>IF(CF222=Listedechoix!$A$1,20,IF(CF222=Listedechoix!$A$2,15,IF(CF222=Listedechoix!$A$3,10,IF(CF222=Listedechoix!$A$4,5,0))))</f>
        <v>0</v>
      </c>
      <c r="HE222" s="4">
        <f>IF(CG222=Listedechoix!$A$1,20,IF(CG222=Listedechoix!$A$2,15,IF(CG222=Listedechoix!$A$3,10,IF(CG222=Listedechoix!$A$4,5,0))))</f>
        <v>0</v>
      </c>
      <c r="HF222" s="4">
        <f>IF(CH222=Listedechoix!$A$1,20,IF(CH222=Listedechoix!$A$2,15,IF(CH222=Listedechoix!$A$3,10,IF(CH222=Listedechoix!$A$4,5,0))))</f>
        <v>0</v>
      </c>
      <c r="HG222" s="4">
        <f>IF(CI222=Listedechoix!$A$1,20,IF(CI222=Listedechoix!$A$2,15,IF(CI222=Listedechoix!$A$3,10,IF(CI222=Listedechoix!$A$4,5,0))))</f>
        <v>0</v>
      </c>
      <c r="HH222" s="4">
        <f>IF(CJ222=Listedechoix!$A$1,20,IF(CJ222=Listedechoix!$A$2,15,IF(CJ222=Listedechoix!$A$3,10,IF(CJ222=Listedechoix!$A$4,5,0))))</f>
        <v>0</v>
      </c>
      <c r="HI222" s="4">
        <f>IF(CK222=Listedechoix!$A$1,20,IF(CK222=Listedechoix!$A$2,15,IF(CK222=Listedechoix!$A$3,10,IF(CK222=Listedechoix!$A$4,5,0))))</f>
        <v>0</v>
      </c>
      <c r="HJ222" s="4">
        <f>IF(CL222=Listedechoix!$A$1,20,IF(CL222=Listedechoix!$A$2,15,IF(CL222=Listedechoix!$A$3,10,IF(CL222=Listedechoix!$A$4,5,0))))</f>
        <v>0</v>
      </c>
      <c r="HK222" s="4">
        <f>IF(CM222=Listedechoix!$A$1,20,IF(CM222=Listedechoix!$A$2,15,IF(CM222=Listedechoix!$A$3,10,IF(CM222=Listedechoix!$A$4,5,0))))</f>
        <v>0</v>
      </c>
      <c r="HL222" s="116" t="str">
        <f t="shared" si="132"/>
        <v>NNot</v>
      </c>
      <c r="HM222" s="117" t="str">
        <f t="shared" si="133"/>
        <v>NNot</v>
      </c>
    </row>
    <row r="223" spans="1:221" x14ac:dyDescent="0.25">
      <c r="A223" s="34"/>
      <c r="B223" s="34"/>
      <c r="C223" s="35"/>
      <c r="D223" s="35"/>
      <c r="E223" s="35"/>
      <c r="F223" s="43"/>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1" t="str">
        <f t="shared" si="109"/>
        <v/>
      </c>
      <c r="CO223" s="31" t="str">
        <f t="shared" si="109"/>
        <v/>
      </c>
      <c r="CP223" s="31" t="str">
        <f t="shared" si="109"/>
        <v/>
      </c>
      <c r="CQ223" s="31" t="str">
        <f t="shared" si="109"/>
        <v/>
      </c>
      <c r="CR223" s="32">
        <f t="shared" si="110"/>
        <v>0</v>
      </c>
      <c r="CS223" s="33" t="str">
        <f t="shared" si="134"/>
        <v/>
      </c>
      <c r="CT223" s="31" t="str">
        <f t="shared" si="111"/>
        <v/>
      </c>
      <c r="CU223" s="31" t="str">
        <f t="shared" si="111"/>
        <v/>
      </c>
      <c r="CV223" s="31" t="str">
        <f t="shared" si="111"/>
        <v/>
      </c>
      <c r="CW223" s="31" t="str">
        <f t="shared" si="111"/>
        <v/>
      </c>
      <c r="CX223" s="32">
        <f t="shared" si="112"/>
        <v>0</v>
      </c>
      <c r="CY223" s="33" t="str">
        <f t="shared" si="113"/>
        <v>NNot</v>
      </c>
      <c r="CZ223" s="31" t="str">
        <f t="shared" si="107"/>
        <v/>
      </c>
      <c r="DA223" s="31" t="str">
        <f t="shared" si="107"/>
        <v/>
      </c>
      <c r="DB223" s="31" t="str">
        <f t="shared" si="107"/>
        <v/>
      </c>
      <c r="DC223" s="31" t="str">
        <f t="shared" si="107"/>
        <v/>
      </c>
      <c r="DD223" s="32">
        <f t="shared" si="135"/>
        <v>0</v>
      </c>
      <c r="DE223" s="33" t="str">
        <f t="shared" si="114"/>
        <v>NNot</v>
      </c>
      <c r="DF223" s="31" t="str">
        <f t="shared" si="115"/>
        <v/>
      </c>
      <c r="DG223" s="31" t="str">
        <f t="shared" si="115"/>
        <v/>
      </c>
      <c r="DH223" s="31" t="str">
        <f t="shared" si="115"/>
        <v/>
      </c>
      <c r="DI223" s="31" t="str">
        <f t="shared" si="115"/>
        <v/>
      </c>
      <c r="DJ223" s="32">
        <f t="shared" si="116"/>
        <v>0</v>
      </c>
      <c r="DK223" s="33" t="str">
        <f t="shared" si="117"/>
        <v>NNot</v>
      </c>
      <c r="DL223" s="31" t="str">
        <f t="shared" si="118"/>
        <v/>
      </c>
      <c r="DM223" s="31" t="str">
        <f t="shared" si="118"/>
        <v/>
      </c>
      <c r="DN223" s="31" t="str">
        <f t="shared" si="118"/>
        <v/>
      </c>
      <c r="DO223" s="31" t="str">
        <f t="shared" si="118"/>
        <v/>
      </c>
      <c r="DP223" s="32">
        <f t="shared" si="108"/>
        <v>0</v>
      </c>
      <c r="DQ223" s="33" t="str">
        <f t="shared" si="119"/>
        <v>NNot</v>
      </c>
      <c r="DR223" s="4">
        <f>IF(F223=Listedechoix!$A$1,20,IF(F223=Listedechoix!$A$2,15,IF(F223=Listedechoix!$A$3,10,IF(F223=Listedechoix!$A$4,5,0))))</f>
        <v>0</v>
      </c>
      <c r="DS223" s="4">
        <f>IF(G223=Listedechoix!$A$1,20,IF(G223=Listedechoix!$A$2,15,IF(G223=Listedechoix!$A$3,10,IF(G223=Listedechoix!$A$4,5,0))))</f>
        <v>0</v>
      </c>
      <c r="DT223" s="4">
        <f>IF(H223=Listedechoix!$A$1,20,IF(H223=Listedechoix!$A$2,15,IF(H223=Listedechoix!$A$3,10,IF(H223=Listedechoix!$A$4,5,0))))</f>
        <v>0</v>
      </c>
      <c r="DU223" s="4">
        <f>IF(I223=Listedechoix!$A$1,20,IF(I223=Listedechoix!$A$2,15,IF(I223=Listedechoix!$A$3,10,IF(I223=Listedechoix!$A$4,5,0))))</f>
        <v>0</v>
      </c>
      <c r="DV223" s="4">
        <f>IF(J223=Listedechoix!$A$1,20,IF(J223=Listedechoix!$A$2,15,IF(J223=Listedechoix!$A$3,10,IF(J223=Listedechoix!$A$4,5,0))))</f>
        <v>0</v>
      </c>
      <c r="DW223" s="4">
        <f>IF(K223=Listedechoix!$A$1,20,IF(K223=Listedechoix!$A$2,15,IF(K223=Listedechoix!$A$3,10,IF(K223=Listedechoix!$A$4,5,0))))</f>
        <v>0</v>
      </c>
      <c r="DX223" s="4">
        <f>IF(L223=Listedechoix!$A$1,20,IF(L223=Listedechoix!$A$2,15,IF(L223=Listedechoix!$A$3,10,IF(L223=Listedechoix!$A$4,5,0))))</f>
        <v>0</v>
      </c>
      <c r="DY223" s="4">
        <f>IF(M223=Listedechoix!$A$1,20,IF(M223=Listedechoix!$A$2,15,IF(M223=Listedechoix!$A$3,10,IF(M223=Listedechoix!$A$4,5,0))))</f>
        <v>0</v>
      </c>
      <c r="DZ223" s="4">
        <f>IF(N223=Listedechoix!$A$1,20,IF(N223=Listedechoix!$A$2,15,IF(N223=Listedechoix!$A$3,10,IF(N223=Listedechoix!$A$4,5,0))))</f>
        <v>0</v>
      </c>
      <c r="EA223" s="4">
        <f>IF(O223=Listedechoix!$A$1,20,IF(O223=Listedechoix!$A$2,15,IF(O223=Listedechoix!$A$3,10,IF(O223=Listedechoix!$A$4,5,0))))</f>
        <v>0</v>
      </c>
      <c r="EB223" s="4">
        <f>IF(P223=Listedechoix!$A$1,20,IF(P223=Listedechoix!$A$2,15,IF(P223=Listedechoix!$A$3,10,IF(P223=Listedechoix!$A$4,5,0))))</f>
        <v>0</v>
      </c>
      <c r="EC223" s="116" t="str">
        <f t="shared" si="120"/>
        <v>NNot</v>
      </c>
      <c r="ED223" s="117" t="str">
        <f t="shared" si="121"/>
        <v>NNot</v>
      </c>
      <c r="EE223" s="4">
        <f>IF(Q223=Listedechoix!$A$1,20,IF(Q223=Listedechoix!$A$2,15,IF(Q223=Listedechoix!$A$3,10,IF(Q223=Listedechoix!$A$4,5,0))))</f>
        <v>0</v>
      </c>
      <c r="EF223" s="4">
        <f>IF(R223=Listedechoix!$A$1,20,IF(R223=Listedechoix!$A$2,15,IF(R223=Listedechoix!$A$3,10,IF(R223=Listedechoix!$A$4,5,0))))</f>
        <v>0</v>
      </c>
      <c r="EG223" s="4">
        <f>IF(S223=Listedechoix!$A$1,20,IF(S223=Listedechoix!$A$2,15,IF(S223=Listedechoix!$A$3,10,IF(S223=Listedechoix!$A$4,5,0))))</f>
        <v>0</v>
      </c>
      <c r="EH223" s="4">
        <f>IF(T223=Listedechoix!$A$1,20,IF(T223=Listedechoix!$A$2,15,IF(T223=Listedechoix!$A$3,10,IF(T223=Listedechoix!$A$4,5,0))))</f>
        <v>0</v>
      </c>
      <c r="EI223" s="4">
        <f>IF(U223=Listedechoix!$A$1,20,IF(U223=Listedechoix!$A$2,15,IF(U223=Listedechoix!$A$3,10,IF(U223=Listedechoix!$A$4,5,0))))</f>
        <v>0</v>
      </c>
      <c r="EJ223" s="4">
        <f>IF(V223=Listedechoix!$A$1,20,IF(V223=Listedechoix!$A$2,15,IF(V223=Listedechoix!$A$3,10,IF(V223=Listedechoix!$A$4,5,0))))</f>
        <v>0</v>
      </c>
      <c r="EK223" s="4">
        <f>IF(W223=Listedechoix!$A$1,20,IF(W223=Listedechoix!$A$2,15,IF(W223=Listedechoix!$A$3,10,IF(W223=Listedechoix!$A$4,5,0))))</f>
        <v>0</v>
      </c>
      <c r="EL223" s="4">
        <f>IF(X223=Listedechoix!$A$1,20,IF(X223=Listedechoix!$A$2,15,IF(X223=Listedechoix!$A$3,10,IF(X223=Listedechoix!$A$4,5,0))))</f>
        <v>0</v>
      </c>
      <c r="EM223" s="4">
        <f>IF(Y223=Listedechoix!$A$1,20,IF(Y223=Listedechoix!$A$2,15,IF(Y223=Listedechoix!$A$3,10,IF(Y223=Listedechoix!$A$4,5,0))))</f>
        <v>0</v>
      </c>
      <c r="EN223" s="4">
        <f>IF(Z223=Listedechoix!$A$1,20,IF(Z223=Listedechoix!$A$2,15,IF(Z223=Listedechoix!$A$3,10,IF(Z223=Listedechoix!$A$4,5,0))))</f>
        <v>0</v>
      </c>
      <c r="EO223" s="4">
        <f>IF(AA223=Listedechoix!$A$1,20,IF(AA223=Listedechoix!$A$2,15,IF(AA223=Listedechoix!$A$3,10,IF(AA223=Listedechoix!$A$4,5,0))))</f>
        <v>0</v>
      </c>
      <c r="EP223" s="116" t="str">
        <f t="shared" si="122"/>
        <v>NNot</v>
      </c>
      <c r="EQ223" s="117" t="str">
        <f t="shared" si="123"/>
        <v>NNot</v>
      </c>
      <c r="ER223" s="4">
        <f>IF(AB223=Listedechoix!$A$1,20,IF(AB223=Listedechoix!$A$2,15,IF(AB223=Listedechoix!$A$3,10,IF(AB223=Listedechoix!$A$4,5,0))))</f>
        <v>0</v>
      </c>
      <c r="ES223" s="4">
        <f>IF(AC223=Listedechoix!$A$1,20,IF(AC223=Listedechoix!$A$2,15,IF(AC223=Listedechoix!$A$3,10,IF(AC223=Listedechoix!$A$4,5,0))))</f>
        <v>0</v>
      </c>
      <c r="ET223" s="4">
        <f>IF(AD223=Listedechoix!$A$1,20,IF(AD223=Listedechoix!$A$2,15,IF(AD223=Listedechoix!$A$3,10,IF(AD223=Listedechoix!$A$4,5,0))))</f>
        <v>0</v>
      </c>
      <c r="EU223" s="4">
        <f>IF(AE223=Listedechoix!$A$1,20,IF(AE223=Listedechoix!$A$2,15,IF(AE223=Listedechoix!$A$3,10,IF(AE223=Listedechoix!$A$4,5,0))))</f>
        <v>0</v>
      </c>
      <c r="EV223" s="4">
        <f>IF(AF223=Listedechoix!$A$1,20,IF(AF223=Listedechoix!$A$2,15,IF(AF223=Listedechoix!$A$3,10,IF(AF223=Listedechoix!$A$4,5,0))))</f>
        <v>0</v>
      </c>
      <c r="EW223" s="4">
        <f>IF(AG223=Listedechoix!$A$1,20,IF(AG223=Listedechoix!$A$2,15,IF(AG223=Listedechoix!$A$3,10,IF(AG223=Listedechoix!$A$4,5,0))))</f>
        <v>0</v>
      </c>
      <c r="EX223" s="4">
        <f>IF(AH223=Listedechoix!$A$1,20,IF(AH223=Listedechoix!$A$2,15,IF(AH223=Listedechoix!$A$3,10,IF(AH223=Listedechoix!$A$4,5,0))))</f>
        <v>0</v>
      </c>
      <c r="EY223" s="4">
        <f>IF(AI223=Listedechoix!$A$1,20,IF(AI223=Listedechoix!$A$2,15,IF(AI223=Listedechoix!$A$3,10,IF(AI223=Listedechoix!$A$4,5,0))))</f>
        <v>0</v>
      </c>
      <c r="EZ223" s="4">
        <f>IF(AJ223=Listedechoix!$A$1,20,IF(AJ223=Listedechoix!$A$2,15,IF(AJ223=Listedechoix!$A$3,10,IF(AJ223=Listedechoix!$A$4,5,0))))</f>
        <v>0</v>
      </c>
      <c r="FA223" s="4">
        <f>IF(AK223=Listedechoix!$A$1,20,IF(AK223=Listedechoix!$A$2,15,IF(AK223=Listedechoix!$A$3,10,IF(AK223=Listedechoix!$A$4,5,0))))</f>
        <v>0</v>
      </c>
      <c r="FB223" s="4">
        <f>IF(AL223=Listedechoix!$A$1,20,IF(AL223=Listedechoix!$A$2,15,IF(AL223=Listedechoix!$A$3,10,IF(AL223=Listedechoix!$A$4,5,0))))</f>
        <v>0</v>
      </c>
      <c r="FC223" s="4">
        <f>IF(AM223=Listedechoix!$A$1,20,IF(AM223=Listedechoix!$A$2,15,IF(AM223=Listedechoix!$A$3,10,IF(AM223=Listedechoix!$A$4,5,0))))</f>
        <v>0</v>
      </c>
      <c r="FD223" s="4">
        <f>IF(AN223=Listedechoix!$A$1,20,IF(AN223=Listedechoix!$A$2,15,IF(AN223=Listedechoix!$A$3,10,IF(AN223=Listedechoix!$A$4,5,0))))</f>
        <v>0</v>
      </c>
      <c r="FE223" s="4">
        <f>IF(AO223=Listedechoix!$A$1,20,IF(AO223=Listedechoix!$A$2,15,IF(AO223=Listedechoix!$A$3,10,IF(AO223=Listedechoix!$A$4,5,0))))</f>
        <v>0</v>
      </c>
      <c r="FF223" s="116" t="str">
        <f t="shared" si="124"/>
        <v>NNot</v>
      </c>
      <c r="FG223" s="117" t="str">
        <f t="shared" si="125"/>
        <v>NNot</v>
      </c>
      <c r="FH223" s="4">
        <f>IF(AP223=Listedechoix!$A$1,20,IF(AP223=Listedechoix!$A$2,15,IF(AP223=Listedechoix!$A$3,10,IF(AP223=Listedechoix!$A$4,5,0))))</f>
        <v>0</v>
      </c>
      <c r="FI223" s="4">
        <f>IF(AQ223=Listedechoix!$A$1,20,IF(AQ223=Listedechoix!$A$2,15,IF(AQ223=Listedechoix!$A$3,10,IF(AQ223=Listedechoix!$A$4,5,0))))</f>
        <v>0</v>
      </c>
      <c r="FJ223" s="4">
        <f>IF(AR223=Listedechoix!$A$1,20,IF(AR223=Listedechoix!$A$2,15,IF(AR223=Listedechoix!$A$3,10,IF(AR223=Listedechoix!$A$4,5,0))))</f>
        <v>0</v>
      </c>
      <c r="FK223" s="4">
        <f>IF(AS223=Listedechoix!$A$1,20,IF(AS223=Listedechoix!$A$2,15,IF(AS223=Listedechoix!$A$3,10,IF(AS223=Listedechoix!$A$4,5,0))))</f>
        <v>0</v>
      </c>
      <c r="FL223" s="4">
        <f>IF(AT223=Listedechoix!$A$1,20,IF(AT223=Listedechoix!$A$2,15,IF(AT223=Listedechoix!$A$3,10,IF(AT223=Listedechoix!$A$4,5,0))))</f>
        <v>0</v>
      </c>
      <c r="FM223" s="4">
        <f>IF(AU223=Listedechoix!$A$1,20,IF(AU223=Listedechoix!$A$2,15,IF(AU223=Listedechoix!$A$3,10,IF(AU223=Listedechoix!$A$4,5,0))))</f>
        <v>0</v>
      </c>
      <c r="FN223" s="4">
        <f>IF(AV223=Listedechoix!$A$1,20,IF(AV223=Listedechoix!$A$2,15,IF(AV223=Listedechoix!$A$3,10,IF(AV223=Listedechoix!$A$4,5,0))))</f>
        <v>0</v>
      </c>
      <c r="FO223" s="4">
        <f>IF(AW223=Listedechoix!$A$1,20,IF(AW223=Listedechoix!$A$2,15,IF(AW223=Listedechoix!$A$3,10,IF(AW223=Listedechoix!$A$4,5,0))))</f>
        <v>0</v>
      </c>
      <c r="FP223" s="4">
        <f>IF(AX223=Listedechoix!$A$1,20,IF(AX223=Listedechoix!$A$2,15,IF(AX223=Listedechoix!$A$3,10,IF(AX223=Listedechoix!$A$4,5,0))))</f>
        <v>0</v>
      </c>
      <c r="FQ223" s="4">
        <f>IF(AY223=Listedechoix!$A$1,20,IF(AY223=Listedechoix!$A$2,15,IF(AY223=Listedechoix!$A$3,10,IF(AY223=Listedechoix!$A$4,5,0))))</f>
        <v>0</v>
      </c>
      <c r="FR223" s="4">
        <f>IF(AZ223=Listedechoix!$A$1,20,IF(AZ223=Listedechoix!$A$2,15,IF(AZ223=Listedechoix!$A$3,10,IF(AZ223=Listedechoix!$A$4,5,0))))</f>
        <v>0</v>
      </c>
      <c r="FS223" s="4">
        <f>IF(BA223=Listedechoix!$A$1,20,IF(BA223=Listedechoix!$A$2,15,IF(BA223=Listedechoix!$A$3,10,IF(BA223=Listedechoix!$A$4,5,0))))</f>
        <v>0</v>
      </c>
      <c r="FT223" s="4">
        <f>IF(BB223=Listedechoix!$A$1,20,IF(BB223=Listedechoix!$A$2,15,IF(BB223=Listedechoix!$A$3,10,IF(BB223=Listedechoix!$A$4,5,0))))</f>
        <v>0</v>
      </c>
      <c r="FU223" s="4">
        <f>IF(BC223=Listedechoix!$A$1,20,IF(BC223=Listedechoix!$A$2,15,IF(BC223=Listedechoix!$A$3,10,IF(BC223=Listedechoix!$A$4,5,0))))</f>
        <v>0</v>
      </c>
      <c r="FV223" s="116" t="str">
        <f t="shared" si="126"/>
        <v>NNot</v>
      </c>
      <c r="FW223" s="117" t="str">
        <f t="shared" si="127"/>
        <v>NNot</v>
      </c>
      <c r="FX223" s="4">
        <f>IF(BD223=Listedechoix!$A$1,20,IF(BD223=Listedechoix!$A$2,15,IF(BD223=Listedechoix!$A$3,10,IF(BD223=Listedechoix!$A$4,5,0))))</f>
        <v>0</v>
      </c>
      <c r="FY223" s="4">
        <f>IF(BE223=Listedechoix!$A$1,20,IF(BE223=Listedechoix!$A$2,15,IF(BE223=Listedechoix!$A$3,10,IF(BE223=Listedechoix!$A$4,5,0))))</f>
        <v>0</v>
      </c>
      <c r="FZ223" s="4">
        <f>IF(BF223=Listedechoix!$A$1,20,IF(BF223=Listedechoix!$A$2,15,IF(BF223=Listedechoix!$A$3,10,IF(BF223=Listedechoix!$A$4,5,0))))</f>
        <v>0</v>
      </c>
      <c r="GA223" s="4">
        <f>IF(BG223=Listedechoix!$A$1,20,IF(BG223=Listedechoix!$A$2,15,IF(BG223=Listedechoix!$A$3,10,IF(BG223=Listedechoix!$A$4,5,0))))</f>
        <v>0</v>
      </c>
      <c r="GB223" s="4">
        <f>IF(BH223=Listedechoix!$A$1,20,IF(BH223=Listedechoix!$A$2,15,IF(BH223=Listedechoix!$A$3,10,IF(BH223=Listedechoix!$A$4,5,0))))</f>
        <v>0</v>
      </c>
      <c r="GC223" s="4">
        <f>IF(BI223=Listedechoix!$A$1,20,IF(BI223=Listedechoix!$A$2,15,IF(BI223=Listedechoix!$A$3,10,IF(BI223=Listedechoix!$A$4,5,0))))</f>
        <v>0</v>
      </c>
      <c r="GD223" s="4">
        <f>IF(BJ223=Listedechoix!$A$1,20,IF(BJ223=Listedechoix!$A$2,15,IF(BJ223=Listedechoix!$A$3,10,IF(BJ223=Listedechoix!$A$4,5,0))))</f>
        <v>0</v>
      </c>
      <c r="GE223" s="4">
        <f>IF(BK223=Listedechoix!$A$1,20,IF(BK223=Listedechoix!$A$2,15,IF(BK223=Listedechoix!$A$3,10,IF(BK223=Listedechoix!$A$4,5,0))))</f>
        <v>0</v>
      </c>
      <c r="GF223" s="4">
        <f>IF(BL223=Listedechoix!$A$1,20,IF(BL223=Listedechoix!$A$2,15,IF(BL223=Listedechoix!$A$3,10,IF(BL223=Listedechoix!$A$4,5,0))))</f>
        <v>0</v>
      </c>
      <c r="GG223" s="4">
        <f>IF(BM223=Listedechoix!$A$1,20,IF(BM223=Listedechoix!$A$2,15,IF(BM223=Listedechoix!$A$3,10,IF(BM223=Listedechoix!$A$4,5,0))))</f>
        <v>0</v>
      </c>
      <c r="GH223" s="4">
        <f>IF(BN223=Listedechoix!$A$1,20,IF(BN223=Listedechoix!$A$2,15,IF(BN223=Listedechoix!$A$3,10,IF(BN223=Listedechoix!$A$4,5,0))))</f>
        <v>0</v>
      </c>
      <c r="GI223" s="116" t="str">
        <f t="shared" si="128"/>
        <v>NNot</v>
      </c>
      <c r="GJ223" s="117" t="str">
        <f t="shared" si="129"/>
        <v>NNot</v>
      </c>
      <c r="GK223" s="4">
        <f>IF(BO223=Listedechoix!$A$1,20,IF(BO223=Listedechoix!$A$2,15,IF(BO223=Listedechoix!$A$3,10,IF(BO223=Listedechoix!$A$4,5,0))))</f>
        <v>0</v>
      </c>
      <c r="GL223" s="4">
        <f>IF(BP223=Listedechoix!$A$1,20,IF(BP223=Listedechoix!$A$2,15,IF(BP223=Listedechoix!$A$3,10,IF(BP223=Listedechoix!$A$4,5,0))))</f>
        <v>0</v>
      </c>
      <c r="GM223" s="4">
        <f>IF(BQ223=Listedechoix!$A$1,20,IF(BQ223=Listedechoix!$A$2,15,IF(BQ223=Listedechoix!$A$3,10,IF(BQ223=Listedechoix!$A$4,5,0))))</f>
        <v>0</v>
      </c>
      <c r="GN223" s="4">
        <f>IF(BR223=Listedechoix!$A$1,20,IF(BR223=Listedechoix!$A$2,15,IF(BR223=Listedechoix!$A$3,10,IF(BR223=Listedechoix!$A$4,5,0))))</f>
        <v>0</v>
      </c>
      <c r="GO223" s="4">
        <f>IF(BS223=Listedechoix!$A$1,20,IF(BS223=Listedechoix!$A$2,15,IF(BS223=Listedechoix!$A$3,10,IF(BS223=Listedechoix!$A$4,5,0))))</f>
        <v>0</v>
      </c>
      <c r="GP223" s="4">
        <f>IF(BT223=Listedechoix!$A$1,20,IF(BT223=Listedechoix!$A$2,15,IF(BT223=Listedechoix!$A$3,10,IF(BT223=Listedechoix!$A$4,5,0))))</f>
        <v>0</v>
      </c>
      <c r="GQ223" s="4">
        <f>IF(BU223=Listedechoix!$A$1,20,IF(BU223=Listedechoix!$A$2,15,IF(BU223=Listedechoix!$A$3,10,IF(BU223=Listedechoix!$A$4,5,0))))</f>
        <v>0</v>
      </c>
      <c r="GR223" s="4">
        <f>IF(BV223=Listedechoix!$A$1,20,IF(BV223=Listedechoix!$A$2,15,IF(BV223=Listedechoix!$A$3,10,IF(BV223=Listedechoix!$A$4,5,0))))</f>
        <v>0</v>
      </c>
      <c r="GS223" s="4">
        <f>IF(BW223=Listedechoix!$A$1,20,IF(BW223=Listedechoix!$A$2,15,IF(BW223=Listedechoix!$A$3,10,IF(BW223=Listedechoix!$A$4,5,0))))</f>
        <v>0</v>
      </c>
      <c r="GT223" s="4">
        <f>IF(BX223=Listedechoix!$A$1,20,IF(BX223=Listedechoix!$A$2,15,IF(BX223=Listedechoix!$A$3,10,IF(BX223=Listedechoix!$A$4,5,0))))</f>
        <v>0</v>
      </c>
      <c r="GU223" s="4">
        <f>IF(BY223=Listedechoix!$A$1,20,IF(BY223=Listedechoix!$A$2,15,IF(BY223=Listedechoix!$A$3,10,IF(BY223=Listedechoix!$A$4,5,0))))</f>
        <v>0</v>
      </c>
      <c r="GV223" s="116" t="str">
        <f t="shared" si="130"/>
        <v>NNot</v>
      </c>
      <c r="GW223" s="117" t="str">
        <f t="shared" si="131"/>
        <v>NNot</v>
      </c>
      <c r="GX223" s="4">
        <f>IF(BZ223=Listedechoix!$A$1,20,IF(BZ223=Listedechoix!$A$2,15,IF(BZ223=Listedechoix!$A$3,10,IF(BZ223=Listedechoix!$A$4,5,0))))</f>
        <v>0</v>
      </c>
      <c r="GY223" s="4">
        <f>IF(CA223=Listedechoix!$A$1,20,IF(CA223=Listedechoix!$A$2,15,IF(CA223=Listedechoix!$A$3,10,IF(CA223=Listedechoix!$A$4,5,0))))</f>
        <v>0</v>
      </c>
      <c r="GZ223" s="4">
        <f>IF(CB223=Listedechoix!$A$1,20,IF(CB223=Listedechoix!$A$2,15,IF(CB223=Listedechoix!$A$3,10,IF(CB223=Listedechoix!$A$4,5,0))))</f>
        <v>0</v>
      </c>
      <c r="HA223" s="4">
        <f>IF(CC223=Listedechoix!$A$1,20,IF(CC223=Listedechoix!$A$2,15,IF(CC223=Listedechoix!$A$3,10,IF(CC223=Listedechoix!$A$4,5,0))))</f>
        <v>0</v>
      </c>
      <c r="HB223" s="4">
        <f>IF(CD223=Listedechoix!$A$1,20,IF(CD223=Listedechoix!$A$2,15,IF(CD223=Listedechoix!$A$3,10,IF(CD223=Listedechoix!$A$4,5,0))))</f>
        <v>0</v>
      </c>
      <c r="HC223" s="4">
        <f>IF(CE223=Listedechoix!$A$1,20,IF(CE223=Listedechoix!$A$2,15,IF(CE223=Listedechoix!$A$3,10,IF(CE223=Listedechoix!$A$4,5,0))))</f>
        <v>0</v>
      </c>
      <c r="HD223" s="4">
        <f>IF(CF223=Listedechoix!$A$1,20,IF(CF223=Listedechoix!$A$2,15,IF(CF223=Listedechoix!$A$3,10,IF(CF223=Listedechoix!$A$4,5,0))))</f>
        <v>0</v>
      </c>
      <c r="HE223" s="4">
        <f>IF(CG223=Listedechoix!$A$1,20,IF(CG223=Listedechoix!$A$2,15,IF(CG223=Listedechoix!$A$3,10,IF(CG223=Listedechoix!$A$4,5,0))))</f>
        <v>0</v>
      </c>
      <c r="HF223" s="4">
        <f>IF(CH223=Listedechoix!$A$1,20,IF(CH223=Listedechoix!$A$2,15,IF(CH223=Listedechoix!$A$3,10,IF(CH223=Listedechoix!$A$4,5,0))))</f>
        <v>0</v>
      </c>
      <c r="HG223" s="4">
        <f>IF(CI223=Listedechoix!$A$1,20,IF(CI223=Listedechoix!$A$2,15,IF(CI223=Listedechoix!$A$3,10,IF(CI223=Listedechoix!$A$4,5,0))))</f>
        <v>0</v>
      </c>
      <c r="HH223" s="4">
        <f>IF(CJ223=Listedechoix!$A$1,20,IF(CJ223=Listedechoix!$A$2,15,IF(CJ223=Listedechoix!$A$3,10,IF(CJ223=Listedechoix!$A$4,5,0))))</f>
        <v>0</v>
      </c>
      <c r="HI223" s="4">
        <f>IF(CK223=Listedechoix!$A$1,20,IF(CK223=Listedechoix!$A$2,15,IF(CK223=Listedechoix!$A$3,10,IF(CK223=Listedechoix!$A$4,5,0))))</f>
        <v>0</v>
      </c>
      <c r="HJ223" s="4">
        <f>IF(CL223=Listedechoix!$A$1,20,IF(CL223=Listedechoix!$A$2,15,IF(CL223=Listedechoix!$A$3,10,IF(CL223=Listedechoix!$A$4,5,0))))</f>
        <v>0</v>
      </c>
      <c r="HK223" s="4">
        <f>IF(CM223=Listedechoix!$A$1,20,IF(CM223=Listedechoix!$A$2,15,IF(CM223=Listedechoix!$A$3,10,IF(CM223=Listedechoix!$A$4,5,0))))</f>
        <v>0</v>
      </c>
      <c r="HL223" s="116" t="str">
        <f t="shared" si="132"/>
        <v>NNot</v>
      </c>
      <c r="HM223" s="117" t="str">
        <f t="shared" si="133"/>
        <v>NNot</v>
      </c>
    </row>
    <row r="224" spans="1:221" x14ac:dyDescent="0.25">
      <c r="A224" s="34"/>
      <c r="B224" s="34"/>
      <c r="C224" s="35"/>
      <c r="D224" s="35"/>
      <c r="E224" s="35"/>
      <c r="F224" s="43"/>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1" t="str">
        <f t="shared" si="109"/>
        <v/>
      </c>
      <c r="CO224" s="31" t="str">
        <f t="shared" si="109"/>
        <v/>
      </c>
      <c r="CP224" s="31" t="str">
        <f t="shared" si="109"/>
        <v/>
      </c>
      <c r="CQ224" s="31" t="str">
        <f t="shared" si="109"/>
        <v/>
      </c>
      <c r="CR224" s="32">
        <f t="shared" si="110"/>
        <v>0</v>
      </c>
      <c r="CS224" s="33" t="str">
        <f t="shared" si="134"/>
        <v/>
      </c>
      <c r="CT224" s="31" t="str">
        <f t="shared" si="111"/>
        <v/>
      </c>
      <c r="CU224" s="31" t="str">
        <f t="shared" si="111"/>
        <v/>
      </c>
      <c r="CV224" s="31" t="str">
        <f t="shared" si="111"/>
        <v/>
      </c>
      <c r="CW224" s="31" t="str">
        <f t="shared" si="111"/>
        <v/>
      </c>
      <c r="CX224" s="32">
        <f t="shared" si="112"/>
        <v>0</v>
      </c>
      <c r="CY224" s="33" t="str">
        <f t="shared" si="113"/>
        <v>NNot</v>
      </c>
      <c r="CZ224" s="31" t="str">
        <f t="shared" si="107"/>
        <v/>
      </c>
      <c r="DA224" s="31" t="str">
        <f t="shared" si="107"/>
        <v/>
      </c>
      <c r="DB224" s="31" t="str">
        <f t="shared" si="107"/>
        <v/>
      </c>
      <c r="DC224" s="31" t="str">
        <f t="shared" si="107"/>
        <v/>
      </c>
      <c r="DD224" s="32">
        <f t="shared" si="135"/>
        <v>0</v>
      </c>
      <c r="DE224" s="33" t="str">
        <f t="shared" si="114"/>
        <v>NNot</v>
      </c>
      <c r="DF224" s="31" t="str">
        <f t="shared" si="115"/>
        <v/>
      </c>
      <c r="DG224" s="31" t="str">
        <f t="shared" si="115"/>
        <v/>
      </c>
      <c r="DH224" s="31" t="str">
        <f t="shared" si="115"/>
        <v/>
      </c>
      <c r="DI224" s="31" t="str">
        <f t="shared" si="115"/>
        <v/>
      </c>
      <c r="DJ224" s="32">
        <f t="shared" si="116"/>
        <v>0</v>
      </c>
      <c r="DK224" s="33" t="str">
        <f t="shared" si="117"/>
        <v>NNot</v>
      </c>
      <c r="DL224" s="31" t="str">
        <f t="shared" si="118"/>
        <v/>
      </c>
      <c r="DM224" s="31" t="str">
        <f t="shared" si="118"/>
        <v/>
      </c>
      <c r="DN224" s="31" t="str">
        <f t="shared" si="118"/>
        <v/>
      </c>
      <c r="DO224" s="31" t="str">
        <f t="shared" si="118"/>
        <v/>
      </c>
      <c r="DP224" s="32">
        <f t="shared" si="108"/>
        <v>0</v>
      </c>
      <c r="DQ224" s="33" t="str">
        <f t="shared" si="119"/>
        <v>NNot</v>
      </c>
      <c r="DR224" s="4">
        <f>IF(F224=Listedechoix!$A$1,20,IF(F224=Listedechoix!$A$2,15,IF(F224=Listedechoix!$A$3,10,IF(F224=Listedechoix!$A$4,5,0))))</f>
        <v>0</v>
      </c>
      <c r="DS224" s="4">
        <f>IF(G224=Listedechoix!$A$1,20,IF(G224=Listedechoix!$A$2,15,IF(G224=Listedechoix!$A$3,10,IF(G224=Listedechoix!$A$4,5,0))))</f>
        <v>0</v>
      </c>
      <c r="DT224" s="4">
        <f>IF(H224=Listedechoix!$A$1,20,IF(H224=Listedechoix!$A$2,15,IF(H224=Listedechoix!$A$3,10,IF(H224=Listedechoix!$A$4,5,0))))</f>
        <v>0</v>
      </c>
      <c r="DU224" s="4">
        <f>IF(I224=Listedechoix!$A$1,20,IF(I224=Listedechoix!$A$2,15,IF(I224=Listedechoix!$A$3,10,IF(I224=Listedechoix!$A$4,5,0))))</f>
        <v>0</v>
      </c>
      <c r="DV224" s="4">
        <f>IF(J224=Listedechoix!$A$1,20,IF(J224=Listedechoix!$A$2,15,IF(J224=Listedechoix!$A$3,10,IF(J224=Listedechoix!$A$4,5,0))))</f>
        <v>0</v>
      </c>
      <c r="DW224" s="4">
        <f>IF(K224=Listedechoix!$A$1,20,IF(K224=Listedechoix!$A$2,15,IF(K224=Listedechoix!$A$3,10,IF(K224=Listedechoix!$A$4,5,0))))</f>
        <v>0</v>
      </c>
      <c r="DX224" s="4">
        <f>IF(L224=Listedechoix!$A$1,20,IF(L224=Listedechoix!$A$2,15,IF(L224=Listedechoix!$A$3,10,IF(L224=Listedechoix!$A$4,5,0))))</f>
        <v>0</v>
      </c>
      <c r="DY224" s="4">
        <f>IF(M224=Listedechoix!$A$1,20,IF(M224=Listedechoix!$A$2,15,IF(M224=Listedechoix!$A$3,10,IF(M224=Listedechoix!$A$4,5,0))))</f>
        <v>0</v>
      </c>
      <c r="DZ224" s="4">
        <f>IF(N224=Listedechoix!$A$1,20,IF(N224=Listedechoix!$A$2,15,IF(N224=Listedechoix!$A$3,10,IF(N224=Listedechoix!$A$4,5,0))))</f>
        <v>0</v>
      </c>
      <c r="EA224" s="4">
        <f>IF(O224=Listedechoix!$A$1,20,IF(O224=Listedechoix!$A$2,15,IF(O224=Listedechoix!$A$3,10,IF(O224=Listedechoix!$A$4,5,0))))</f>
        <v>0</v>
      </c>
      <c r="EB224" s="4">
        <f>IF(P224=Listedechoix!$A$1,20,IF(P224=Listedechoix!$A$2,15,IF(P224=Listedechoix!$A$3,10,IF(P224=Listedechoix!$A$4,5,0))))</f>
        <v>0</v>
      </c>
      <c r="EC224" s="116" t="str">
        <f t="shared" si="120"/>
        <v>NNot</v>
      </c>
      <c r="ED224" s="117" t="str">
        <f t="shared" si="121"/>
        <v>NNot</v>
      </c>
      <c r="EE224" s="4">
        <f>IF(Q224=Listedechoix!$A$1,20,IF(Q224=Listedechoix!$A$2,15,IF(Q224=Listedechoix!$A$3,10,IF(Q224=Listedechoix!$A$4,5,0))))</f>
        <v>0</v>
      </c>
      <c r="EF224" s="4">
        <f>IF(R224=Listedechoix!$A$1,20,IF(R224=Listedechoix!$A$2,15,IF(R224=Listedechoix!$A$3,10,IF(R224=Listedechoix!$A$4,5,0))))</f>
        <v>0</v>
      </c>
      <c r="EG224" s="4">
        <f>IF(S224=Listedechoix!$A$1,20,IF(S224=Listedechoix!$A$2,15,IF(S224=Listedechoix!$A$3,10,IF(S224=Listedechoix!$A$4,5,0))))</f>
        <v>0</v>
      </c>
      <c r="EH224" s="4">
        <f>IF(T224=Listedechoix!$A$1,20,IF(T224=Listedechoix!$A$2,15,IF(T224=Listedechoix!$A$3,10,IF(T224=Listedechoix!$A$4,5,0))))</f>
        <v>0</v>
      </c>
      <c r="EI224" s="4">
        <f>IF(U224=Listedechoix!$A$1,20,IF(U224=Listedechoix!$A$2,15,IF(U224=Listedechoix!$A$3,10,IF(U224=Listedechoix!$A$4,5,0))))</f>
        <v>0</v>
      </c>
      <c r="EJ224" s="4">
        <f>IF(V224=Listedechoix!$A$1,20,IF(V224=Listedechoix!$A$2,15,IF(V224=Listedechoix!$A$3,10,IF(V224=Listedechoix!$A$4,5,0))))</f>
        <v>0</v>
      </c>
      <c r="EK224" s="4">
        <f>IF(W224=Listedechoix!$A$1,20,IF(W224=Listedechoix!$A$2,15,IF(W224=Listedechoix!$A$3,10,IF(W224=Listedechoix!$A$4,5,0))))</f>
        <v>0</v>
      </c>
      <c r="EL224" s="4">
        <f>IF(X224=Listedechoix!$A$1,20,IF(X224=Listedechoix!$A$2,15,IF(X224=Listedechoix!$A$3,10,IF(X224=Listedechoix!$A$4,5,0))))</f>
        <v>0</v>
      </c>
      <c r="EM224" s="4">
        <f>IF(Y224=Listedechoix!$A$1,20,IF(Y224=Listedechoix!$A$2,15,IF(Y224=Listedechoix!$A$3,10,IF(Y224=Listedechoix!$A$4,5,0))))</f>
        <v>0</v>
      </c>
      <c r="EN224" s="4">
        <f>IF(Z224=Listedechoix!$A$1,20,IF(Z224=Listedechoix!$A$2,15,IF(Z224=Listedechoix!$A$3,10,IF(Z224=Listedechoix!$A$4,5,0))))</f>
        <v>0</v>
      </c>
      <c r="EO224" s="4">
        <f>IF(AA224=Listedechoix!$A$1,20,IF(AA224=Listedechoix!$A$2,15,IF(AA224=Listedechoix!$A$3,10,IF(AA224=Listedechoix!$A$4,5,0))))</f>
        <v>0</v>
      </c>
      <c r="EP224" s="116" t="str">
        <f t="shared" si="122"/>
        <v>NNot</v>
      </c>
      <c r="EQ224" s="117" t="str">
        <f t="shared" si="123"/>
        <v>NNot</v>
      </c>
      <c r="ER224" s="4">
        <f>IF(AB224=Listedechoix!$A$1,20,IF(AB224=Listedechoix!$A$2,15,IF(AB224=Listedechoix!$A$3,10,IF(AB224=Listedechoix!$A$4,5,0))))</f>
        <v>0</v>
      </c>
      <c r="ES224" s="4">
        <f>IF(AC224=Listedechoix!$A$1,20,IF(AC224=Listedechoix!$A$2,15,IF(AC224=Listedechoix!$A$3,10,IF(AC224=Listedechoix!$A$4,5,0))))</f>
        <v>0</v>
      </c>
      <c r="ET224" s="4">
        <f>IF(AD224=Listedechoix!$A$1,20,IF(AD224=Listedechoix!$A$2,15,IF(AD224=Listedechoix!$A$3,10,IF(AD224=Listedechoix!$A$4,5,0))))</f>
        <v>0</v>
      </c>
      <c r="EU224" s="4">
        <f>IF(AE224=Listedechoix!$A$1,20,IF(AE224=Listedechoix!$A$2,15,IF(AE224=Listedechoix!$A$3,10,IF(AE224=Listedechoix!$A$4,5,0))))</f>
        <v>0</v>
      </c>
      <c r="EV224" s="4">
        <f>IF(AF224=Listedechoix!$A$1,20,IF(AF224=Listedechoix!$A$2,15,IF(AF224=Listedechoix!$A$3,10,IF(AF224=Listedechoix!$A$4,5,0))))</f>
        <v>0</v>
      </c>
      <c r="EW224" s="4">
        <f>IF(AG224=Listedechoix!$A$1,20,IF(AG224=Listedechoix!$A$2,15,IF(AG224=Listedechoix!$A$3,10,IF(AG224=Listedechoix!$A$4,5,0))))</f>
        <v>0</v>
      </c>
      <c r="EX224" s="4">
        <f>IF(AH224=Listedechoix!$A$1,20,IF(AH224=Listedechoix!$A$2,15,IF(AH224=Listedechoix!$A$3,10,IF(AH224=Listedechoix!$A$4,5,0))))</f>
        <v>0</v>
      </c>
      <c r="EY224" s="4">
        <f>IF(AI224=Listedechoix!$A$1,20,IF(AI224=Listedechoix!$A$2,15,IF(AI224=Listedechoix!$A$3,10,IF(AI224=Listedechoix!$A$4,5,0))))</f>
        <v>0</v>
      </c>
      <c r="EZ224" s="4">
        <f>IF(AJ224=Listedechoix!$A$1,20,IF(AJ224=Listedechoix!$A$2,15,IF(AJ224=Listedechoix!$A$3,10,IF(AJ224=Listedechoix!$A$4,5,0))))</f>
        <v>0</v>
      </c>
      <c r="FA224" s="4">
        <f>IF(AK224=Listedechoix!$A$1,20,IF(AK224=Listedechoix!$A$2,15,IF(AK224=Listedechoix!$A$3,10,IF(AK224=Listedechoix!$A$4,5,0))))</f>
        <v>0</v>
      </c>
      <c r="FB224" s="4">
        <f>IF(AL224=Listedechoix!$A$1,20,IF(AL224=Listedechoix!$A$2,15,IF(AL224=Listedechoix!$A$3,10,IF(AL224=Listedechoix!$A$4,5,0))))</f>
        <v>0</v>
      </c>
      <c r="FC224" s="4">
        <f>IF(AM224=Listedechoix!$A$1,20,IF(AM224=Listedechoix!$A$2,15,IF(AM224=Listedechoix!$A$3,10,IF(AM224=Listedechoix!$A$4,5,0))))</f>
        <v>0</v>
      </c>
      <c r="FD224" s="4">
        <f>IF(AN224=Listedechoix!$A$1,20,IF(AN224=Listedechoix!$A$2,15,IF(AN224=Listedechoix!$A$3,10,IF(AN224=Listedechoix!$A$4,5,0))))</f>
        <v>0</v>
      </c>
      <c r="FE224" s="4">
        <f>IF(AO224=Listedechoix!$A$1,20,IF(AO224=Listedechoix!$A$2,15,IF(AO224=Listedechoix!$A$3,10,IF(AO224=Listedechoix!$A$4,5,0))))</f>
        <v>0</v>
      </c>
      <c r="FF224" s="116" t="str">
        <f t="shared" si="124"/>
        <v>NNot</v>
      </c>
      <c r="FG224" s="117" t="str">
        <f t="shared" si="125"/>
        <v>NNot</v>
      </c>
      <c r="FH224" s="4">
        <f>IF(AP224=Listedechoix!$A$1,20,IF(AP224=Listedechoix!$A$2,15,IF(AP224=Listedechoix!$A$3,10,IF(AP224=Listedechoix!$A$4,5,0))))</f>
        <v>0</v>
      </c>
      <c r="FI224" s="4">
        <f>IF(AQ224=Listedechoix!$A$1,20,IF(AQ224=Listedechoix!$A$2,15,IF(AQ224=Listedechoix!$A$3,10,IF(AQ224=Listedechoix!$A$4,5,0))))</f>
        <v>0</v>
      </c>
      <c r="FJ224" s="4">
        <f>IF(AR224=Listedechoix!$A$1,20,IF(AR224=Listedechoix!$A$2,15,IF(AR224=Listedechoix!$A$3,10,IF(AR224=Listedechoix!$A$4,5,0))))</f>
        <v>0</v>
      </c>
      <c r="FK224" s="4">
        <f>IF(AS224=Listedechoix!$A$1,20,IF(AS224=Listedechoix!$A$2,15,IF(AS224=Listedechoix!$A$3,10,IF(AS224=Listedechoix!$A$4,5,0))))</f>
        <v>0</v>
      </c>
      <c r="FL224" s="4">
        <f>IF(AT224=Listedechoix!$A$1,20,IF(AT224=Listedechoix!$A$2,15,IF(AT224=Listedechoix!$A$3,10,IF(AT224=Listedechoix!$A$4,5,0))))</f>
        <v>0</v>
      </c>
      <c r="FM224" s="4">
        <f>IF(AU224=Listedechoix!$A$1,20,IF(AU224=Listedechoix!$A$2,15,IF(AU224=Listedechoix!$A$3,10,IF(AU224=Listedechoix!$A$4,5,0))))</f>
        <v>0</v>
      </c>
      <c r="FN224" s="4">
        <f>IF(AV224=Listedechoix!$A$1,20,IF(AV224=Listedechoix!$A$2,15,IF(AV224=Listedechoix!$A$3,10,IF(AV224=Listedechoix!$A$4,5,0))))</f>
        <v>0</v>
      </c>
      <c r="FO224" s="4">
        <f>IF(AW224=Listedechoix!$A$1,20,IF(AW224=Listedechoix!$A$2,15,IF(AW224=Listedechoix!$A$3,10,IF(AW224=Listedechoix!$A$4,5,0))))</f>
        <v>0</v>
      </c>
      <c r="FP224" s="4">
        <f>IF(AX224=Listedechoix!$A$1,20,IF(AX224=Listedechoix!$A$2,15,IF(AX224=Listedechoix!$A$3,10,IF(AX224=Listedechoix!$A$4,5,0))))</f>
        <v>0</v>
      </c>
      <c r="FQ224" s="4">
        <f>IF(AY224=Listedechoix!$A$1,20,IF(AY224=Listedechoix!$A$2,15,IF(AY224=Listedechoix!$A$3,10,IF(AY224=Listedechoix!$A$4,5,0))))</f>
        <v>0</v>
      </c>
      <c r="FR224" s="4">
        <f>IF(AZ224=Listedechoix!$A$1,20,IF(AZ224=Listedechoix!$A$2,15,IF(AZ224=Listedechoix!$A$3,10,IF(AZ224=Listedechoix!$A$4,5,0))))</f>
        <v>0</v>
      </c>
      <c r="FS224" s="4">
        <f>IF(BA224=Listedechoix!$A$1,20,IF(BA224=Listedechoix!$A$2,15,IF(BA224=Listedechoix!$A$3,10,IF(BA224=Listedechoix!$A$4,5,0))))</f>
        <v>0</v>
      </c>
      <c r="FT224" s="4">
        <f>IF(BB224=Listedechoix!$A$1,20,IF(BB224=Listedechoix!$A$2,15,IF(BB224=Listedechoix!$A$3,10,IF(BB224=Listedechoix!$A$4,5,0))))</f>
        <v>0</v>
      </c>
      <c r="FU224" s="4">
        <f>IF(BC224=Listedechoix!$A$1,20,IF(BC224=Listedechoix!$A$2,15,IF(BC224=Listedechoix!$A$3,10,IF(BC224=Listedechoix!$A$4,5,0))))</f>
        <v>0</v>
      </c>
      <c r="FV224" s="116" t="str">
        <f t="shared" si="126"/>
        <v>NNot</v>
      </c>
      <c r="FW224" s="117" t="str">
        <f t="shared" si="127"/>
        <v>NNot</v>
      </c>
      <c r="FX224" s="4">
        <f>IF(BD224=Listedechoix!$A$1,20,IF(BD224=Listedechoix!$A$2,15,IF(BD224=Listedechoix!$A$3,10,IF(BD224=Listedechoix!$A$4,5,0))))</f>
        <v>0</v>
      </c>
      <c r="FY224" s="4">
        <f>IF(BE224=Listedechoix!$A$1,20,IF(BE224=Listedechoix!$A$2,15,IF(BE224=Listedechoix!$A$3,10,IF(BE224=Listedechoix!$A$4,5,0))))</f>
        <v>0</v>
      </c>
      <c r="FZ224" s="4">
        <f>IF(BF224=Listedechoix!$A$1,20,IF(BF224=Listedechoix!$A$2,15,IF(BF224=Listedechoix!$A$3,10,IF(BF224=Listedechoix!$A$4,5,0))))</f>
        <v>0</v>
      </c>
      <c r="GA224" s="4">
        <f>IF(BG224=Listedechoix!$A$1,20,IF(BG224=Listedechoix!$A$2,15,IF(BG224=Listedechoix!$A$3,10,IF(BG224=Listedechoix!$A$4,5,0))))</f>
        <v>0</v>
      </c>
      <c r="GB224" s="4">
        <f>IF(BH224=Listedechoix!$A$1,20,IF(BH224=Listedechoix!$A$2,15,IF(BH224=Listedechoix!$A$3,10,IF(BH224=Listedechoix!$A$4,5,0))))</f>
        <v>0</v>
      </c>
      <c r="GC224" s="4">
        <f>IF(BI224=Listedechoix!$A$1,20,IF(BI224=Listedechoix!$A$2,15,IF(BI224=Listedechoix!$A$3,10,IF(BI224=Listedechoix!$A$4,5,0))))</f>
        <v>0</v>
      </c>
      <c r="GD224" s="4">
        <f>IF(BJ224=Listedechoix!$A$1,20,IF(BJ224=Listedechoix!$A$2,15,IF(BJ224=Listedechoix!$A$3,10,IF(BJ224=Listedechoix!$A$4,5,0))))</f>
        <v>0</v>
      </c>
      <c r="GE224" s="4">
        <f>IF(BK224=Listedechoix!$A$1,20,IF(BK224=Listedechoix!$A$2,15,IF(BK224=Listedechoix!$A$3,10,IF(BK224=Listedechoix!$A$4,5,0))))</f>
        <v>0</v>
      </c>
      <c r="GF224" s="4">
        <f>IF(BL224=Listedechoix!$A$1,20,IF(BL224=Listedechoix!$A$2,15,IF(BL224=Listedechoix!$A$3,10,IF(BL224=Listedechoix!$A$4,5,0))))</f>
        <v>0</v>
      </c>
      <c r="GG224" s="4">
        <f>IF(BM224=Listedechoix!$A$1,20,IF(BM224=Listedechoix!$A$2,15,IF(BM224=Listedechoix!$A$3,10,IF(BM224=Listedechoix!$A$4,5,0))))</f>
        <v>0</v>
      </c>
      <c r="GH224" s="4">
        <f>IF(BN224=Listedechoix!$A$1,20,IF(BN224=Listedechoix!$A$2,15,IF(BN224=Listedechoix!$A$3,10,IF(BN224=Listedechoix!$A$4,5,0))))</f>
        <v>0</v>
      </c>
      <c r="GI224" s="116" t="str">
        <f t="shared" si="128"/>
        <v>NNot</v>
      </c>
      <c r="GJ224" s="117" t="str">
        <f t="shared" si="129"/>
        <v>NNot</v>
      </c>
      <c r="GK224" s="4">
        <f>IF(BO224=Listedechoix!$A$1,20,IF(BO224=Listedechoix!$A$2,15,IF(BO224=Listedechoix!$A$3,10,IF(BO224=Listedechoix!$A$4,5,0))))</f>
        <v>0</v>
      </c>
      <c r="GL224" s="4">
        <f>IF(BP224=Listedechoix!$A$1,20,IF(BP224=Listedechoix!$A$2,15,IF(BP224=Listedechoix!$A$3,10,IF(BP224=Listedechoix!$A$4,5,0))))</f>
        <v>0</v>
      </c>
      <c r="GM224" s="4">
        <f>IF(BQ224=Listedechoix!$A$1,20,IF(BQ224=Listedechoix!$A$2,15,IF(BQ224=Listedechoix!$A$3,10,IF(BQ224=Listedechoix!$A$4,5,0))))</f>
        <v>0</v>
      </c>
      <c r="GN224" s="4">
        <f>IF(BR224=Listedechoix!$A$1,20,IF(BR224=Listedechoix!$A$2,15,IF(BR224=Listedechoix!$A$3,10,IF(BR224=Listedechoix!$A$4,5,0))))</f>
        <v>0</v>
      </c>
      <c r="GO224" s="4">
        <f>IF(BS224=Listedechoix!$A$1,20,IF(BS224=Listedechoix!$A$2,15,IF(BS224=Listedechoix!$A$3,10,IF(BS224=Listedechoix!$A$4,5,0))))</f>
        <v>0</v>
      </c>
      <c r="GP224" s="4">
        <f>IF(BT224=Listedechoix!$A$1,20,IF(BT224=Listedechoix!$A$2,15,IF(BT224=Listedechoix!$A$3,10,IF(BT224=Listedechoix!$A$4,5,0))))</f>
        <v>0</v>
      </c>
      <c r="GQ224" s="4">
        <f>IF(BU224=Listedechoix!$A$1,20,IF(BU224=Listedechoix!$A$2,15,IF(BU224=Listedechoix!$A$3,10,IF(BU224=Listedechoix!$A$4,5,0))))</f>
        <v>0</v>
      </c>
      <c r="GR224" s="4">
        <f>IF(BV224=Listedechoix!$A$1,20,IF(BV224=Listedechoix!$A$2,15,IF(BV224=Listedechoix!$A$3,10,IF(BV224=Listedechoix!$A$4,5,0))))</f>
        <v>0</v>
      </c>
      <c r="GS224" s="4">
        <f>IF(BW224=Listedechoix!$A$1,20,IF(BW224=Listedechoix!$A$2,15,IF(BW224=Listedechoix!$A$3,10,IF(BW224=Listedechoix!$A$4,5,0))))</f>
        <v>0</v>
      </c>
      <c r="GT224" s="4">
        <f>IF(BX224=Listedechoix!$A$1,20,IF(BX224=Listedechoix!$A$2,15,IF(BX224=Listedechoix!$A$3,10,IF(BX224=Listedechoix!$A$4,5,0))))</f>
        <v>0</v>
      </c>
      <c r="GU224" s="4">
        <f>IF(BY224=Listedechoix!$A$1,20,IF(BY224=Listedechoix!$A$2,15,IF(BY224=Listedechoix!$A$3,10,IF(BY224=Listedechoix!$A$4,5,0))))</f>
        <v>0</v>
      </c>
      <c r="GV224" s="116" t="str">
        <f t="shared" si="130"/>
        <v>NNot</v>
      </c>
      <c r="GW224" s="117" t="str">
        <f t="shared" si="131"/>
        <v>NNot</v>
      </c>
      <c r="GX224" s="4">
        <f>IF(BZ224=Listedechoix!$A$1,20,IF(BZ224=Listedechoix!$A$2,15,IF(BZ224=Listedechoix!$A$3,10,IF(BZ224=Listedechoix!$A$4,5,0))))</f>
        <v>0</v>
      </c>
      <c r="GY224" s="4">
        <f>IF(CA224=Listedechoix!$A$1,20,IF(CA224=Listedechoix!$A$2,15,IF(CA224=Listedechoix!$A$3,10,IF(CA224=Listedechoix!$A$4,5,0))))</f>
        <v>0</v>
      </c>
      <c r="GZ224" s="4">
        <f>IF(CB224=Listedechoix!$A$1,20,IF(CB224=Listedechoix!$A$2,15,IF(CB224=Listedechoix!$A$3,10,IF(CB224=Listedechoix!$A$4,5,0))))</f>
        <v>0</v>
      </c>
      <c r="HA224" s="4">
        <f>IF(CC224=Listedechoix!$A$1,20,IF(CC224=Listedechoix!$A$2,15,IF(CC224=Listedechoix!$A$3,10,IF(CC224=Listedechoix!$A$4,5,0))))</f>
        <v>0</v>
      </c>
      <c r="HB224" s="4">
        <f>IF(CD224=Listedechoix!$A$1,20,IF(CD224=Listedechoix!$A$2,15,IF(CD224=Listedechoix!$A$3,10,IF(CD224=Listedechoix!$A$4,5,0))))</f>
        <v>0</v>
      </c>
      <c r="HC224" s="4">
        <f>IF(CE224=Listedechoix!$A$1,20,IF(CE224=Listedechoix!$A$2,15,IF(CE224=Listedechoix!$A$3,10,IF(CE224=Listedechoix!$A$4,5,0))))</f>
        <v>0</v>
      </c>
      <c r="HD224" s="4">
        <f>IF(CF224=Listedechoix!$A$1,20,IF(CF224=Listedechoix!$A$2,15,IF(CF224=Listedechoix!$A$3,10,IF(CF224=Listedechoix!$A$4,5,0))))</f>
        <v>0</v>
      </c>
      <c r="HE224" s="4">
        <f>IF(CG224=Listedechoix!$A$1,20,IF(CG224=Listedechoix!$A$2,15,IF(CG224=Listedechoix!$A$3,10,IF(CG224=Listedechoix!$A$4,5,0))))</f>
        <v>0</v>
      </c>
      <c r="HF224" s="4">
        <f>IF(CH224=Listedechoix!$A$1,20,IF(CH224=Listedechoix!$A$2,15,IF(CH224=Listedechoix!$A$3,10,IF(CH224=Listedechoix!$A$4,5,0))))</f>
        <v>0</v>
      </c>
      <c r="HG224" s="4">
        <f>IF(CI224=Listedechoix!$A$1,20,IF(CI224=Listedechoix!$A$2,15,IF(CI224=Listedechoix!$A$3,10,IF(CI224=Listedechoix!$A$4,5,0))))</f>
        <v>0</v>
      </c>
      <c r="HH224" s="4">
        <f>IF(CJ224=Listedechoix!$A$1,20,IF(CJ224=Listedechoix!$A$2,15,IF(CJ224=Listedechoix!$A$3,10,IF(CJ224=Listedechoix!$A$4,5,0))))</f>
        <v>0</v>
      </c>
      <c r="HI224" s="4">
        <f>IF(CK224=Listedechoix!$A$1,20,IF(CK224=Listedechoix!$A$2,15,IF(CK224=Listedechoix!$A$3,10,IF(CK224=Listedechoix!$A$4,5,0))))</f>
        <v>0</v>
      </c>
      <c r="HJ224" s="4">
        <f>IF(CL224=Listedechoix!$A$1,20,IF(CL224=Listedechoix!$A$2,15,IF(CL224=Listedechoix!$A$3,10,IF(CL224=Listedechoix!$A$4,5,0))))</f>
        <v>0</v>
      </c>
      <c r="HK224" s="4">
        <f>IF(CM224=Listedechoix!$A$1,20,IF(CM224=Listedechoix!$A$2,15,IF(CM224=Listedechoix!$A$3,10,IF(CM224=Listedechoix!$A$4,5,0))))</f>
        <v>0</v>
      </c>
      <c r="HL224" s="116" t="str">
        <f t="shared" si="132"/>
        <v>NNot</v>
      </c>
      <c r="HM224" s="117" t="str">
        <f t="shared" si="133"/>
        <v>NNot</v>
      </c>
    </row>
    <row r="225" spans="1:221" x14ac:dyDescent="0.25">
      <c r="A225" s="34"/>
      <c r="B225" s="34"/>
      <c r="C225" s="35"/>
      <c r="D225" s="35"/>
      <c r="E225" s="35"/>
      <c r="F225" s="43"/>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1" t="str">
        <f t="shared" si="109"/>
        <v/>
      </c>
      <c r="CO225" s="31" t="str">
        <f t="shared" si="109"/>
        <v/>
      </c>
      <c r="CP225" s="31" t="str">
        <f t="shared" si="109"/>
        <v/>
      </c>
      <c r="CQ225" s="31" t="str">
        <f t="shared" si="109"/>
        <v/>
      </c>
      <c r="CR225" s="32">
        <f t="shared" si="110"/>
        <v>0</v>
      </c>
      <c r="CS225" s="33" t="str">
        <f t="shared" si="134"/>
        <v/>
      </c>
      <c r="CT225" s="31" t="str">
        <f t="shared" si="111"/>
        <v/>
      </c>
      <c r="CU225" s="31" t="str">
        <f t="shared" si="111"/>
        <v/>
      </c>
      <c r="CV225" s="31" t="str">
        <f t="shared" si="111"/>
        <v/>
      </c>
      <c r="CW225" s="31" t="str">
        <f t="shared" si="111"/>
        <v/>
      </c>
      <c r="CX225" s="32">
        <f t="shared" si="112"/>
        <v>0</v>
      </c>
      <c r="CY225" s="33" t="str">
        <f t="shared" si="113"/>
        <v>NNot</v>
      </c>
      <c r="CZ225" s="31" t="str">
        <f t="shared" si="107"/>
        <v/>
      </c>
      <c r="DA225" s="31" t="str">
        <f t="shared" si="107"/>
        <v/>
      </c>
      <c r="DB225" s="31" t="str">
        <f t="shared" si="107"/>
        <v/>
      </c>
      <c r="DC225" s="31" t="str">
        <f t="shared" si="107"/>
        <v/>
      </c>
      <c r="DD225" s="32">
        <f t="shared" si="135"/>
        <v>0</v>
      </c>
      <c r="DE225" s="33" t="str">
        <f t="shared" si="114"/>
        <v>NNot</v>
      </c>
      <c r="DF225" s="31" t="str">
        <f t="shared" si="115"/>
        <v/>
      </c>
      <c r="DG225" s="31" t="str">
        <f t="shared" si="115"/>
        <v/>
      </c>
      <c r="DH225" s="31" t="str">
        <f t="shared" si="115"/>
        <v/>
      </c>
      <c r="DI225" s="31" t="str">
        <f t="shared" si="115"/>
        <v/>
      </c>
      <c r="DJ225" s="32">
        <f t="shared" si="116"/>
        <v>0</v>
      </c>
      <c r="DK225" s="33" t="str">
        <f t="shared" si="117"/>
        <v>NNot</v>
      </c>
      <c r="DL225" s="31" t="str">
        <f t="shared" si="118"/>
        <v/>
      </c>
      <c r="DM225" s="31" t="str">
        <f t="shared" si="118"/>
        <v/>
      </c>
      <c r="DN225" s="31" t="str">
        <f t="shared" si="118"/>
        <v/>
      </c>
      <c r="DO225" s="31" t="str">
        <f t="shared" si="118"/>
        <v/>
      </c>
      <c r="DP225" s="32">
        <f t="shared" si="108"/>
        <v>0</v>
      </c>
      <c r="DQ225" s="33" t="str">
        <f t="shared" si="119"/>
        <v>NNot</v>
      </c>
      <c r="DR225" s="4">
        <f>IF(F225=Listedechoix!$A$1,20,IF(F225=Listedechoix!$A$2,15,IF(F225=Listedechoix!$A$3,10,IF(F225=Listedechoix!$A$4,5,0))))</f>
        <v>0</v>
      </c>
      <c r="DS225" s="4">
        <f>IF(G225=Listedechoix!$A$1,20,IF(G225=Listedechoix!$A$2,15,IF(G225=Listedechoix!$A$3,10,IF(G225=Listedechoix!$A$4,5,0))))</f>
        <v>0</v>
      </c>
      <c r="DT225" s="4">
        <f>IF(H225=Listedechoix!$A$1,20,IF(H225=Listedechoix!$A$2,15,IF(H225=Listedechoix!$A$3,10,IF(H225=Listedechoix!$A$4,5,0))))</f>
        <v>0</v>
      </c>
      <c r="DU225" s="4">
        <f>IF(I225=Listedechoix!$A$1,20,IF(I225=Listedechoix!$A$2,15,IF(I225=Listedechoix!$A$3,10,IF(I225=Listedechoix!$A$4,5,0))))</f>
        <v>0</v>
      </c>
      <c r="DV225" s="4">
        <f>IF(J225=Listedechoix!$A$1,20,IF(J225=Listedechoix!$A$2,15,IF(J225=Listedechoix!$A$3,10,IF(J225=Listedechoix!$A$4,5,0))))</f>
        <v>0</v>
      </c>
      <c r="DW225" s="4">
        <f>IF(K225=Listedechoix!$A$1,20,IF(K225=Listedechoix!$A$2,15,IF(K225=Listedechoix!$A$3,10,IF(K225=Listedechoix!$A$4,5,0))))</f>
        <v>0</v>
      </c>
      <c r="DX225" s="4">
        <f>IF(L225=Listedechoix!$A$1,20,IF(L225=Listedechoix!$A$2,15,IF(L225=Listedechoix!$A$3,10,IF(L225=Listedechoix!$A$4,5,0))))</f>
        <v>0</v>
      </c>
      <c r="DY225" s="4">
        <f>IF(M225=Listedechoix!$A$1,20,IF(M225=Listedechoix!$A$2,15,IF(M225=Listedechoix!$A$3,10,IF(M225=Listedechoix!$A$4,5,0))))</f>
        <v>0</v>
      </c>
      <c r="DZ225" s="4">
        <f>IF(N225=Listedechoix!$A$1,20,IF(N225=Listedechoix!$A$2,15,IF(N225=Listedechoix!$A$3,10,IF(N225=Listedechoix!$A$4,5,0))))</f>
        <v>0</v>
      </c>
      <c r="EA225" s="4">
        <f>IF(O225=Listedechoix!$A$1,20,IF(O225=Listedechoix!$A$2,15,IF(O225=Listedechoix!$A$3,10,IF(O225=Listedechoix!$A$4,5,0))))</f>
        <v>0</v>
      </c>
      <c r="EB225" s="4">
        <f>IF(P225=Listedechoix!$A$1,20,IF(P225=Listedechoix!$A$2,15,IF(P225=Listedechoix!$A$3,10,IF(P225=Listedechoix!$A$4,5,0))))</f>
        <v>0</v>
      </c>
      <c r="EC225" s="116" t="str">
        <f t="shared" si="120"/>
        <v>NNot</v>
      </c>
      <c r="ED225" s="117" t="str">
        <f t="shared" si="121"/>
        <v>NNot</v>
      </c>
      <c r="EE225" s="4">
        <f>IF(Q225=Listedechoix!$A$1,20,IF(Q225=Listedechoix!$A$2,15,IF(Q225=Listedechoix!$A$3,10,IF(Q225=Listedechoix!$A$4,5,0))))</f>
        <v>0</v>
      </c>
      <c r="EF225" s="4">
        <f>IF(R225=Listedechoix!$A$1,20,IF(R225=Listedechoix!$A$2,15,IF(R225=Listedechoix!$A$3,10,IF(R225=Listedechoix!$A$4,5,0))))</f>
        <v>0</v>
      </c>
      <c r="EG225" s="4">
        <f>IF(S225=Listedechoix!$A$1,20,IF(S225=Listedechoix!$A$2,15,IF(S225=Listedechoix!$A$3,10,IF(S225=Listedechoix!$A$4,5,0))))</f>
        <v>0</v>
      </c>
      <c r="EH225" s="4">
        <f>IF(T225=Listedechoix!$A$1,20,IF(T225=Listedechoix!$A$2,15,IF(T225=Listedechoix!$A$3,10,IF(T225=Listedechoix!$A$4,5,0))))</f>
        <v>0</v>
      </c>
      <c r="EI225" s="4">
        <f>IF(U225=Listedechoix!$A$1,20,IF(U225=Listedechoix!$A$2,15,IF(U225=Listedechoix!$A$3,10,IF(U225=Listedechoix!$A$4,5,0))))</f>
        <v>0</v>
      </c>
      <c r="EJ225" s="4">
        <f>IF(V225=Listedechoix!$A$1,20,IF(V225=Listedechoix!$A$2,15,IF(V225=Listedechoix!$A$3,10,IF(V225=Listedechoix!$A$4,5,0))))</f>
        <v>0</v>
      </c>
      <c r="EK225" s="4">
        <f>IF(W225=Listedechoix!$A$1,20,IF(W225=Listedechoix!$A$2,15,IF(W225=Listedechoix!$A$3,10,IF(W225=Listedechoix!$A$4,5,0))))</f>
        <v>0</v>
      </c>
      <c r="EL225" s="4">
        <f>IF(X225=Listedechoix!$A$1,20,IF(X225=Listedechoix!$A$2,15,IF(X225=Listedechoix!$A$3,10,IF(X225=Listedechoix!$A$4,5,0))))</f>
        <v>0</v>
      </c>
      <c r="EM225" s="4">
        <f>IF(Y225=Listedechoix!$A$1,20,IF(Y225=Listedechoix!$A$2,15,IF(Y225=Listedechoix!$A$3,10,IF(Y225=Listedechoix!$A$4,5,0))))</f>
        <v>0</v>
      </c>
      <c r="EN225" s="4">
        <f>IF(Z225=Listedechoix!$A$1,20,IF(Z225=Listedechoix!$A$2,15,IF(Z225=Listedechoix!$A$3,10,IF(Z225=Listedechoix!$A$4,5,0))))</f>
        <v>0</v>
      </c>
      <c r="EO225" s="4">
        <f>IF(AA225=Listedechoix!$A$1,20,IF(AA225=Listedechoix!$A$2,15,IF(AA225=Listedechoix!$A$3,10,IF(AA225=Listedechoix!$A$4,5,0))))</f>
        <v>0</v>
      </c>
      <c r="EP225" s="116" t="str">
        <f t="shared" si="122"/>
        <v>NNot</v>
      </c>
      <c r="EQ225" s="117" t="str">
        <f t="shared" si="123"/>
        <v>NNot</v>
      </c>
      <c r="ER225" s="4">
        <f>IF(AB225=Listedechoix!$A$1,20,IF(AB225=Listedechoix!$A$2,15,IF(AB225=Listedechoix!$A$3,10,IF(AB225=Listedechoix!$A$4,5,0))))</f>
        <v>0</v>
      </c>
      <c r="ES225" s="4">
        <f>IF(AC225=Listedechoix!$A$1,20,IF(AC225=Listedechoix!$A$2,15,IF(AC225=Listedechoix!$A$3,10,IF(AC225=Listedechoix!$A$4,5,0))))</f>
        <v>0</v>
      </c>
      <c r="ET225" s="4">
        <f>IF(AD225=Listedechoix!$A$1,20,IF(AD225=Listedechoix!$A$2,15,IF(AD225=Listedechoix!$A$3,10,IF(AD225=Listedechoix!$A$4,5,0))))</f>
        <v>0</v>
      </c>
      <c r="EU225" s="4">
        <f>IF(AE225=Listedechoix!$A$1,20,IF(AE225=Listedechoix!$A$2,15,IF(AE225=Listedechoix!$A$3,10,IF(AE225=Listedechoix!$A$4,5,0))))</f>
        <v>0</v>
      </c>
      <c r="EV225" s="4">
        <f>IF(AF225=Listedechoix!$A$1,20,IF(AF225=Listedechoix!$A$2,15,IF(AF225=Listedechoix!$A$3,10,IF(AF225=Listedechoix!$A$4,5,0))))</f>
        <v>0</v>
      </c>
      <c r="EW225" s="4">
        <f>IF(AG225=Listedechoix!$A$1,20,IF(AG225=Listedechoix!$A$2,15,IF(AG225=Listedechoix!$A$3,10,IF(AG225=Listedechoix!$A$4,5,0))))</f>
        <v>0</v>
      </c>
      <c r="EX225" s="4">
        <f>IF(AH225=Listedechoix!$A$1,20,IF(AH225=Listedechoix!$A$2,15,IF(AH225=Listedechoix!$A$3,10,IF(AH225=Listedechoix!$A$4,5,0))))</f>
        <v>0</v>
      </c>
      <c r="EY225" s="4">
        <f>IF(AI225=Listedechoix!$A$1,20,IF(AI225=Listedechoix!$A$2,15,IF(AI225=Listedechoix!$A$3,10,IF(AI225=Listedechoix!$A$4,5,0))))</f>
        <v>0</v>
      </c>
      <c r="EZ225" s="4">
        <f>IF(AJ225=Listedechoix!$A$1,20,IF(AJ225=Listedechoix!$A$2,15,IF(AJ225=Listedechoix!$A$3,10,IF(AJ225=Listedechoix!$A$4,5,0))))</f>
        <v>0</v>
      </c>
      <c r="FA225" s="4">
        <f>IF(AK225=Listedechoix!$A$1,20,IF(AK225=Listedechoix!$A$2,15,IF(AK225=Listedechoix!$A$3,10,IF(AK225=Listedechoix!$A$4,5,0))))</f>
        <v>0</v>
      </c>
      <c r="FB225" s="4">
        <f>IF(AL225=Listedechoix!$A$1,20,IF(AL225=Listedechoix!$A$2,15,IF(AL225=Listedechoix!$A$3,10,IF(AL225=Listedechoix!$A$4,5,0))))</f>
        <v>0</v>
      </c>
      <c r="FC225" s="4">
        <f>IF(AM225=Listedechoix!$A$1,20,IF(AM225=Listedechoix!$A$2,15,IF(AM225=Listedechoix!$A$3,10,IF(AM225=Listedechoix!$A$4,5,0))))</f>
        <v>0</v>
      </c>
      <c r="FD225" s="4">
        <f>IF(AN225=Listedechoix!$A$1,20,IF(AN225=Listedechoix!$A$2,15,IF(AN225=Listedechoix!$A$3,10,IF(AN225=Listedechoix!$A$4,5,0))))</f>
        <v>0</v>
      </c>
      <c r="FE225" s="4">
        <f>IF(AO225=Listedechoix!$A$1,20,IF(AO225=Listedechoix!$A$2,15,IF(AO225=Listedechoix!$A$3,10,IF(AO225=Listedechoix!$A$4,5,0))))</f>
        <v>0</v>
      </c>
      <c r="FF225" s="116" t="str">
        <f t="shared" si="124"/>
        <v>NNot</v>
      </c>
      <c r="FG225" s="117" t="str">
        <f t="shared" si="125"/>
        <v>NNot</v>
      </c>
      <c r="FH225" s="4">
        <f>IF(AP225=Listedechoix!$A$1,20,IF(AP225=Listedechoix!$A$2,15,IF(AP225=Listedechoix!$A$3,10,IF(AP225=Listedechoix!$A$4,5,0))))</f>
        <v>0</v>
      </c>
      <c r="FI225" s="4">
        <f>IF(AQ225=Listedechoix!$A$1,20,IF(AQ225=Listedechoix!$A$2,15,IF(AQ225=Listedechoix!$A$3,10,IF(AQ225=Listedechoix!$A$4,5,0))))</f>
        <v>0</v>
      </c>
      <c r="FJ225" s="4">
        <f>IF(AR225=Listedechoix!$A$1,20,IF(AR225=Listedechoix!$A$2,15,IF(AR225=Listedechoix!$A$3,10,IF(AR225=Listedechoix!$A$4,5,0))))</f>
        <v>0</v>
      </c>
      <c r="FK225" s="4">
        <f>IF(AS225=Listedechoix!$A$1,20,IF(AS225=Listedechoix!$A$2,15,IF(AS225=Listedechoix!$A$3,10,IF(AS225=Listedechoix!$A$4,5,0))))</f>
        <v>0</v>
      </c>
      <c r="FL225" s="4">
        <f>IF(AT225=Listedechoix!$A$1,20,IF(AT225=Listedechoix!$A$2,15,IF(AT225=Listedechoix!$A$3,10,IF(AT225=Listedechoix!$A$4,5,0))))</f>
        <v>0</v>
      </c>
      <c r="FM225" s="4">
        <f>IF(AU225=Listedechoix!$A$1,20,IF(AU225=Listedechoix!$A$2,15,IF(AU225=Listedechoix!$A$3,10,IF(AU225=Listedechoix!$A$4,5,0))))</f>
        <v>0</v>
      </c>
      <c r="FN225" s="4">
        <f>IF(AV225=Listedechoix!$A$1,20,IF(AV225=Listedechoix!$A$2,15,IF(AV225=Listedechoix!$A$3,10,IF(AV225=Listedechoix!$A$4,5,0))))</f>
        <v>0</v>
      </c>
      <c r="FO225" s="4">
        <f>IF(AW225=Listedechoix!$A$1,20,IF(AW225=Listedechoix!$A$2,15,IF(AW225=Listedechoix!$A$3,10,IF(AW225=Listedechoix!$A$4,5,0))))</f>
        <v>0</v>
      </c>
      <c r="FP225" s="4">
        <f>IF(AX225=Listedechoix!$A$1,20,IF(AX225=Listedechoix!$A$2,15,IF(AX225=Listedechoix!$A$3,10,IF(AX225=Listedechoix!$A$4,5,0))))</f>
        <v>0</v>
      </c>
      <c r="FQ225" s="4">
        <f>IF(AY225=Listedechoix!$A$1,20,IF(AY225=Listedechoix!$A$2,15,IF(AY225=Listedechoix!$A$3,10,IF(AY225=Listedechoix!$A$4,5,0))))</f>
        <v>0</v>
      </c>
      <c r="FR225" s="4">
        <f>IF(AZ225=Listedechoix!$A$1,20,IF(AZ225=Listedechoix!$A$2,15,IF(AZ225=Listedechoix!$A$3,10,IF(AZ225=Listedechoix!$A$4,5,0))))</f>
        <v>0</v>
      </c>
      <c r="FS225" s="4">
        <f>IF(BA225=Listedechoix!$A$1,20,IF(BA225=Listedechoix!$A$2,15,IF(BA225=Listedechoix!$A$3,10,IF(BA225=Listedechoix!$A$4,5,0))))</f>
        <v>0</v>
      </c>
      <c r="FT225" s="4">
        <f>IF(BB225=Listedechoix!$A$1,20,IF(BB225=Listedechoix!$A$2,15,IF(BB225=Listedechoix!$A$3,10,IF(BB225=Listedechoix!$A$4,5,0))))</f>
        <v>0</v>
      </c>
      <c r="FU225" s="4">
        <f>IF(BC225=Listedechoix!$A$1,20,IF(BC225=Listedechoix!$A$2,15,IF(BC225=Listedechoix!$A$3,10,IF(BC225=Listedechoix!$A$4,5,0))))</f>
        <v>0</v>
      </c>
      <c r="FV225" s="116" t="str">
        <f t="shared" si="126"/>
        <v>NNot</v>
      </c>
      <c r="FW225" s="117" t="str">
        <f t="shared" si="127"/>
        <v>NNot</v>
      </c>
      <c r="FX225" s="4">
        <f>IF(BD225=Listedechoix!$A$1,20,IF(BD225=Listedechoix!$A$2,15,IF(BD225=Listedechoix!$A$3,10,IF(BD225=Listedechoix!$A$4,5,0))))</f>
        <v>0</v>
      </c>
      <c r="FY225" s="4">
        <f>IF(BE225=Listedechoix!$A$1,20,IF(BE225=Listedechoix!$A$2,15,IF(BE225=Listedechoix!$A$3,10,IF(BE225=Listedechoix!$A$4,5,0))))</f>
        <v>0</v>
      </c>
      <c r="FZ225" s="4">
        <f>IF(BF225=Listedechoix!$A$1,20,IF(BF225=Listedechoix!$A$2,15,IF(BF225=Listedechoix!$A$3,10,IF(BF225=Listedechoix!$A$4,5,0))))</f>
        <v>0</v>
      </c>
      <c r="GA225" s="4">
        <f>IF(BG225=Listedechoix!$A$1,20,IF(BG225=Listedechoix!$A$2,15,IF(BG225=Listedechoix!$A$3,10,IF(BG225=Listedechoix!$A$4,5,0))))</f>
        <v>0</v>
      </c>
      <c r="GB225" s="4">
        <f>IF(BH225=Listedechoix!$A$1,20,IF(BH225=Listedechoix!$A$2,15,IF(BH225=Listedechoix!$A$3,10,IF(BH225=Listedechoix!$A$4,5,0))))</f>
        <v>0</v>
      </c>
      <c r="GC225" s="4">
        <f>IF(BI225=Listedechoix!$A$1,20,IF(BI225=Listedechoix!$A$2,15,IF(BI225=Listedechoix!$A$3,10,IF(BI225=Listedechoix!$A$4,5,0))))</f>
        <v>0</v>
      </c>
      <c r="GD225" s="4">
        <f>IF(BJ225=Listedechoix!$A$1,20,IF(BJ225=Listedechoix!$A$2,15,IF(BJ225=Listedechoix!$A$3,10,IF(BJ225=Listedechoix!$A$4,5,0))))</f>
        <v>0</v>
      </c>
      <c r="GE225" s="4">
        <f>IF(BK225=Listedechoix!$A$1,20,IF(BK225=Listedechoix!$A$2,15,IF(BK225=Listedechoix!$A$3,10,IF(BK225=Listedechoix!$A$4,5,0))))</f>
        <v>0</v>
      </c>
      <c r="GF225" s="4">
        <f>IF(BL225=Listedechoix!$A$1,20,IF(BL225=Listedechoix!$A$2,15,IF(BL225=Listedechoix!$A$3,10,IF(BL225=Listedechoix!$A$4,5,0))))</f>
        <v>0</v>
      </c>
      <c r="GG225" s="4">
        <f>IF(BM225=Listedechoix!$A$1,20,IF(BM225=Listedechoix!$A$2,15,IF(BM225=Listedechoix!$A$3,10,IF(BM225=Listedechoix!$A$4,5,0))))</f>
        <v>0</v>
      </c>
      <c r="GH225" s="4">
        <f>IF(BN225=Listedechoix!$A$1,20,IF(BN225=Listedechoix!$A$2,15,IF(BN225=Listedechoix!$A$3,10,IF(BN225=Listedechoix!$A$4,5,0))))</f>
        <v>0</v>
      </c>
      <c r="GI225" s="116" t="str">
        <f t="shared" si="128"/>
        <v>NNot</v>
      </c>
      <c r="GJ225" s="117" t="str">
        <f t="shared" si="129"/>
        <v>NNot</v>
      </c>
      <c r="GK225" s="4">
        <f>IF(BO225=Listedechoix!$A$1,20,IF(BO225=Listedechoix!$A$2,15,IF(BO225=Listedechoix!$A$3,10,IF(BO225=Listedechoix!$A$4,5,0))))</f>
        <v>0</v>
      </c>
      <c r="GL225" s="4">
        <f>IF(BP225=Listedechoix!$A$1,20,IF(BP225=Listedechoix!$A$2,15,IF(BP225=Listedechoix!$A$3,10,IF(BP225=Listedechoix!$A$4,5,0))))</f>
        <v>0</v>
      </c>
      <c r="GM225" s="4">
        <f>IF(BQ225=Listedechoix!$A$1,20,IF(BQ225=Listedechoix!$A$2,15,IF(BQ225=Listedechoix!$A$3,10,IF(BQ225=Listedechoix!$A$4,5,0))))</f>
        <v>0</v>
      </c>
      <c r="GN225" s="4">
        <f>IF(BR225=Listedechoix!$A$1,20,IF(BR225=Listedechoix!$A$2,15,IF(BR225=Listedechoix!$A$3,10,IF(BR225=Listedechoix!$A$4,5,0))))</f>
        <v>0</v>
      </c>
      <c r="GO225" s="4">
        <f>IF(BS225=Listedechoix!$A$1,20,IF(BS225=Listedechoix!$A$2,15,IF(BS225=Listedechoix!$A$3,10,IF(BS225=Listedechoix!$A$4,5,0))))</f>
        <v>0</v>
      </c>
      <c r="GP225" s="4">
        <f>IF(BT225=Listedechoix!$A$1,20,IF(BT225=Listedechoix!$A$2,15,IF(BT225=Listedechoix!$A$3,10,IF(BT225=Listedechoix!$A$4,5,0))))</f>
        <v>0</v>
      </c>
      <c r="GQ225" s="4">
        <f>IF(BU225=Listedechoix!$A$1,20,IF(BU225=Listedechoix!$A$2,15,IF(BU225=Listedechoix!$A$3,10,IF(BU225=Listedechoix!$A$4,5,0))))</f>
        <v>0</v>
      </c>
      <c r="GR225" s="4">
        <f>IF(BV225=Listedechoix!$A$1,20,IF(BV225=Listedechoix!$A$2,15,IF(BV225=Listedechoix!$A$3,10,IF(BV225=Listedechoix!$A$4,5,0))))</f>
        <v>0</v>
      </c>
      <c r="GS225" s="4">
        <f>IF(BW225=Listedechoix!$A$1,20,IF(BW225=Listedechoix!$A$2,15,IF(BW225=Listedechoix!$A$3,10,IF(BW225=Listedechoix!$A$4,5,0))))</f>
        <v>0</v>
      </c>
      <c r="GT225" s="4">
        <f>IF(BX225=Listedechoix!$A$1,20,IF(BX225=Listedechoix!$A$2,15,IF(BX225=Listedechoix!$A$3,10,IF(BX225=Listedechoix!$A$4,5,0))))</f>
        <v>0</v>
      </c>
      <c r="GU225" s="4">
        <f>IF(BY225=Listedechoix!$A$1,20,IF(BY225=Listedechoix!$A$2,15,IF(BY225=Listedechoix!$A$3,10,IF(BY225=Listedechoix!$A$4,5,0))))</f>
        <v>0</v>
      </c>
      <c r="GV225" s="116" t="str">
        <f t="shared" si="130"/>
        <v>NNot</v>
      </c>
      <c r="GW225" s="117" t="str">
        <f t="shared" si="131"/>
        <v>NNot</v>
      </c>
      <c r="GX225" s="4">
        <f>IF(BZ225=Listedechoix!$A$1,20,IF(BZ225=Listedechoix!$A$2,15,IF(BZ225=Listedechoix!$A$3,10,IF(BZ225=Listedechoix!$A$4,5,0))))</f>
        <v>0</v>
      </c>
      <c r="GY225" s="4">
        <f>IF(CA225=Listedechoix!$A$1,20,IF(CA225=Listedechoix!$A$2,15,IF(CA225=Listedechoix!$A$3,10,IF(CA225=Listedechoix!$A$4,5,0))))</f>
        <v>0</v>
      </c>
      <c r="GZ225" s="4">
        <f>IF(CB225=Listedechoix!$A$1,20,IF(CB225=Listedechoix!$A$2,15,IF(CB225=Listedechoix!$A$3,10,IF(CB225=Listedechoix!$A$4,5,0))))</f>
        <v>0</v>
      </c>
      <c r="HA225" s="4">
        <f>IF(CC225=Listedechoix!$A$1,20,IF(CC225=Listedechoix!$A$2,15,IF(CC225=Listedechoix!$A$3,10,IF(CC225=Listedechoix!$A$4,5,0))))</f>
        <v>0</v>
      </c>
      <c r="HB225" s="4">
        <f>IF(CD225=Listedechoix!$A$1,20,IF(CD225=Listedechoix!$A$2,15,IF(CD225=Listedechoix!$A$3,10,IF(CD225=Listedechoix!$A$4,5,0))))</f>
        <v>0</v>
      </c>
      <c r="HC225" s="4">
        <f>IF(CE225=Listedechoix!$A$1,20,IF(CE225=Listedechoix!$A$2,15,IF(CE225=Listedechoix!$A$3,10,IF(CE225=Listedechoix!$A$4,5,0))))</f>
        <v>0</v>
      </c>
      <c r="HD225" s="4">
        <f>IF(CF225=Listedechoix!$A$1,20,IF(CF225=Listedechoix!$A$2,15,IF(CF225=Listedechoix!$A$3,10,IF(CF225=Listedechoix!$A$4,5,0))))</f>
        <v>0</v>
      </c>
      <c r="HE225" s="4">
        <f>IF(CG225=Listedechoix!$A$1,20,IF(CG225=Listedechoix!$A$2,15,IF(CG225=Listedechoix!$A$3,10,IF(CG225=Listedechoix!$A$4,5,0))))</f>
        <v>0</v>
      </c>
      <c r="HF225" s="4">
        <f>IF(CH225=Listedechoix!$A$1,20,IF(CH225=Listedechoix!$A$2,15,IF(CH225=Listedechoix!$A$3,10,IF(CH225=Listedechoix!$A$4,5,0))))</f>
        <v>0</v>
      </c>
      <c r="HG225" s="4">
        <f>IF(CI225=Listedechoix!$A$1,20,IF(CI225=Listedechoix!$A$2,15,IF(CI225=Listedechoix!$A$3,10,IF(CI225=Listedechoix!$A$4,5,0))))</f>
        <v>0</v>
      </c>
      <c r="HH225" s="4">
        <f>IF(CJ225=Listedechoix!$A$1,20,IF(CJ225=Listedechoix!$A$2,15,IF(CJ225=Listedechoix!$A$3,10,IF(CJ225=Listedechoix!$A$4,5,0))))</f>
        <v>0</v>
      </c>
      <c r="HI225" s="4">
        <f>IF(CK225=Listedechoix!$A$1,20,IF(CK225=Listedechoix!$A$2,15,IF(CK225=Listedechoix!$A$3,10,IF(CK225=Listedechoix!$A$4,5,0))))</f>
        <v>0</v>
      </c>
      <c r="HJ225" s="4">
        <f>IF(CL225=Listedechoix!$A$1,20,IF(CL225=Listedechoix!$A$2,15,IF(CL225=Listedechoix!$A$3,10,IF(CL225=Listedechoix!$A$4,5,0))))</f>
        <v>0</v>
      </c>
      <c r="HK225" s="4">
        <f>IF(CM225=Listedechoix!$A$1,20,IF(CM225=Listedechoix!$A$2,15,IF(CM225=Listedechoix!$A$3,10,IF(CM225=Listedechoix!$A$4,5,0))))</f>
        <v>0</v>
      </c>
      <c r="HL225" s="116" t="str">
        <f t="shared" si="132"/>
        <v>NNot</v>
      </c>
      <c r="HM225" s="117" t="str">
        <f t="shared" si="133"/>
        <v>NNot</v>
      </c>
    </row>
    <row r="226" spans="1:221" x14ac:dyDescent="0.25">
      <c r="A226" s="34"/>
      <c r="B226" s="34"/>
      <c r="C226" s="35"/>
      <c r="D226" s="35"/>
      <c r="E226" s="35"/>
      <c r="F226" s="43"/>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1" t="str">
        <f t="shared" si="109"/>
        <v/>
      </c>
      <c r="CO226" s="31" t="str">
        <f t="shared" si="109"/>
        <v/>
      </c>
      <c r="CP226" s="31" t="str">
        <f t="shared" si="109"/>
        <v/>
      </c>
      <c r="CQ226" s="31" t="str">
        <f t="shared" si="109"/>
        <v/>
      </c>
      <c r="CR226" s="32">
        <f t="shared" si="110"/>
        <v>0</v>
      </c>
      <c r="CS226" s="33" t="str">
        <f t="shared" si="134"/>
        <v/>
      </c>
      <c r="CT226" s="31" t="str">
        <f t="shared" si="111"/>
        <v/>
      </c>
      <c r="CU226" s="31" t="str">
        <f t="shared" si="111"/>
        <v/>
      </c>
      <c r="CV226" s="31" t="str">
        <f t="shared" si="111"/>
        <v/>
      </c>
      <c r="CW226" s="31" t="str">
        <f t="shared" si="111"/>
        <v/>
      </c>
      <c r="CX226" s="32">
        <f t="shared" si="112"/>
        <v>0</v>
      </c>
      <c r="CY226" s="33" t="str">
        <f t="shared" si="113"/>
        <v>NNot</v>
      </c>
      <c r="CZ226" s="31" t="str">
        <f t="shared" si="107"/>
        <v/>
      </c>
      <c r="DA226" s="31" t="str">
        <f t="shared" si="107"/>
        <v/>
      </c>
      <c r="DB226" s="31" t="str">
        <f t="shared" si="107"/>
        <v/>
      </c>
      <c r="DC226" s="31" t="str">
        <f t="shared" si="107"/>
        <v/>
      </c>
      <c r="DD226" s="32">
        <f t="shared" si="135"/>
        <v>0</v>
      </c>
      <c r="DE226" s="33" t="str">
        <f t="shared" si="114"/>
        <v>NNot</v>
      </c>
      <c r="DF226" s="31" t="str">
        <f t="shared" si="115"/>
        <v/>
      </c>
      <c r="DG226" s="31" t="str">
        <f t="shared" si="115"/>
        <v/>
      </c>
      <c r="DH226" s="31" t="str">
        <f t="shared" si="115"/>
        <v/>
      </c>
      <c r="DI226" s="31" t="str">
        <f t="shared" si="115"/>
        <v/>
      </c>
      <c r="DJ226" s="32">
        <f t="shared" si="116"/>
        <v>0</v>
      </c>
      <c r="DK226" s="33" t="str">
        <f t="shared" si="117"/>
        <v>NNot</v>
      </c>
      <c r="DL226" s="31" t="str">
        <f t="shared" si="118"/>
        <v/>
      </c>
      <c r="DM226" s="31" t="str">
        <f t="shared" si="118"/>
        <v/>
      </c>
      <c r="DN226" s="31" t="str">
        <f t="shared" si="118"/>
        <v/>
      </c>
      <c r="DO226" s="31" t="str">
        <f t="shared" si="118"/>
        <v/>
      </c>
      <c r="DP226" s="32">
        <f t="shared" si="108"/>
        <v>0</v>
      </c>
      <c r="DQ226" s="33" t="str">
        <f t="shared" si="119"/>
        <v>NNot</v>
      </c>
      <c r="DR226" s="4">
        <f>IF(F226=Listedechoix!$A$1,20,IF(F226=Listedechoix!$A$2,15,IF(F226=Listedechoix!$A$3,10,IF(F226=Listedechoix!$A$4,5,0))))</f>
        <v>0</v>
      </c>
      <c r="DS226" s="4">
        <f>IF(G226=Listedechoix!$A$1,20,IF(G226=Listedechoix!$A$2,15,IF(G226=Listedechoix!$A$3,10,IF(G226=Listedechoix!$A$4,5,0))))</f>
        <v>0</v>
      </c>
      <c r="DT226" s="4">
        <f>IF(H226=Listedechoix!$A$1,20,IF(H226=Listedechoix!$A$2,15,IF(H226=Listedechoix!$A$3,10,IF(H226=Listedechoix!$A$4,5,0))))</f>
        <v>0</v>
      </c>
      <c r="DU226" s="4">
        <f>IF(I226=Listedechoix!$A$1,20,IF(I226=Listedechoix!$A$2,15,IF(I226=Listedechoix!$A$3,10,IF(I226=Listedechoix!$A$4,5,0))))</f>
        <v>0</v>
      </c>
      <c r="DV226" s="4">
        <f>IF(J226=Listedechoix!$A$1,20,IF(J226=Listedechoix!$A$2,15,IF(J226=Listedechoix!$A$3,10,IF(J226=Listedechoix!$A$4,5,0))))</f>
        <v>0</v>
      </c>
      <c r="DW226" s="4">
        <f>IF(K226=Listedechoix!$A$1,20,IF(K226=Listedechoix!$A$2,15,IF(K226=Listedechoix!$A$3,10,IF(K226=Listedechoix!$A$4,5,0))))</f>
        <v>0</v>
      </c>
      <c r="DX226" s="4">
        <f>IF(L226=Listedechoix!$A$1,20,IF(L226=Listedechoix!$A$2,15,IF(L226=Listedechoix!$A$3,10,IF(L226=Listedechoix!$A$4,5,0))))</f>
        <v>0</v>
      </c>
      <c r="DY226" s="4">
        <f>IF(M226=Listedechoix!$A$1,20,IF(M226=Listedechoix!$A$2,15,IF(M226=Listedechoix!$A$3,10,IF(M226=Listedechoix!$A$4,5,0))))</f>
        <v>0</v>
      </c>
      <c r="DZ226" s="4">
        <f>IF(N226=Listedechoix!$A$1,20,IF(N226=Listedechoix!$A$2,15,IF(N226=Listedechoix!$A$3,10,IF(N226=Listedechoix!$A$4,5,0))))</f>
        <v>0</v>
      </c>
      <c r="EA226" s="4">
        <f>IF(O226=Listedechoix!$A$1,20,IF(O226=Listedechoix!$A$2,15,IF(O226=Listedechoix!$A$3,10,IF(O226=Listedechoix!$A$4,5,0))))</f>
        <v>0</v>
      </c>
      <c r="EB226" s="4">
        <f>IF(P226=Listedechoix!$A$1,20,IF(P226=Listedechoix!$A$2,15,IF(P226=Listedechoix!$A$3,10,IF(P226=Listedechoix!$A$4,5,0))))</f>
        <v>0</v>
      </c>
      <c r="EC226" s="116" t="str">
        <f t="shared" si="120"/>
        <v>NNot</v>
      </c>
      <c r="ED226" s="117" t="str">
        <f t="shared" si="121"/>
        <v>NNot</v>
      </c>
      <c r="EE226" s="4">
        <f>IF(Q226=Listedechoix!$A$1,20,IF(Q226=Listedechoix!$A$2,15,IF(Q226=Listedechoix!$A$3,10,IF(Q226=Listedechoix!$A$4,5,0))))</f>
        <v>0</v>
      </c>
      <c r="EF226" s="4">
        <f>IF(R226=Listedechoix!$A$1,20,IF(R226=Listedechoix!$A$2,15,IF(R226=Listedechoix!$A$3,10,IF(R226=Listedechoix!$A$4,5,0))))</f>
        <v>0</v>
      </c>
      <c r="EG226" s="4">
        <f>IF(S226=Listedechoix!$A$1,20,IF(S226=Listedechoix!$A$2,15,IF(S226=Listedechoix!$A$3,10,IF(S226=Listedechoix!$A$4,5,0))))</f>
        <v>0</v>
      </c>
      <c r="EH226" s="4">
        <f>IF(T226=Listedechoix!$A$1,20,IF(T226=Listedechoix!$A$2,15,IF(T226=Listedechoix!$A$3,10,IF(T226=Listedechoix!$A$4,5,0))))</f>
        <v>0</v>
      </c>
      <c r="EI226" s="4">
        <f>IF(U226=Listedechoix!$A$1,20,IF(U226=Listedechoix!$A$2,15,IF(U226=Listedechoix!$A$3,10,IF(U226=Listedechoix!$A$4,5,0))))</f>
        <v>0</v>
      </c>
      <c r="EJ226" s="4">
        <f>IF(V226=Listedechoix!$A$1,20,IF(V226=Listedechoix!$A$2,15,IF(V226=Listedechoix!$A$3,10,IF(V226=Listedechoix!$A$4,5,0))))</f>
        <v>0</v>
      </c>
      <c r="EK226" s="4">
        <f>IF(W226=Listedechoix!$A$1,20,IF(W226=Listedechoix!$A$2,15,IF(W226=Listedechoix!$A$3,10,IF(W226=Listedechoix!$A$4,5,0))))</f>
        <v>0</v>
      </c>
      <c r="EL226" s="4">
        <f>IF(X226=Listedechoix!$A$1,20,IF(X226=Listedechoix!$A$2,15,IF(X226=Listedechoix!$A$3,10,IF(X226=Listedechoix!$A$4,5,0))))</f>
        <v>0</v>
      </c>
      <c r="EM226" s="4">
        <f>IF(Y226=Listedechoix!$A$1,20,IF(Y226=Listedechoix!$A$2,15,IF(Y226=Listedechoix!$A$3,10,IF(Y226=Listedechoix!$A$4,5,0))))</f>
        <v>0</v>
      </c>
      <c r="EN226" s="4">
        <f>IF(Z226=Listedechoix!$A$1,20,IF(Z226=Listedechoix!$A$2,15,IF(Z226=Listedechoix!$A$3,10,IF(Z226=Listedechoix!$A$4,5,0))))</f>
        <v>0</v>
      </c>
      <c r="EO226" s="4">
        <f>IF(AA226=Listedechoix!$A$1,20,IF(AA226=Listedechoix!$A$2,15,IF(AA226=Listedechoix!$A$3,10,IF(AA226=Listedechoix!$A$4,5,0))))</f>
        <v>0</v>
      </c>
      <c r="EP226" s="116" t="str">
        <f t="shared" si="122"/>
        <v>NNot</v>
      </c>
      <c r="EQ226" s="117" t="str">
        <f t="shared" si="123"/>
        <v>NNot</v>
      </c>
      <c r="ER226" s="4">
        <f>IF(AB226=Listedechoix!$A$1,20,IF(AB226=Listedechoix!$A$2,15,IF(AB226=Listedechoix!$A$3,10,IF(AB226=Listedechoix!$A$4,5,0))))</f>
        <v>0</v>
      </c>
      <c r="ES226" s="4">
        <f>IF(AC226=Listedechoix!$A$1,20,IF(AC226=Listedechoix!$A$2,15,IF(AC226=Listedechoix!$A$3,10,IF(AC226=Listedechoix!$A$4,5,0))))</f>
        <v>0</v>
      </c>
      <c r="ET226" s="4">
        <f>IF(AD226=Listedechoix!$A$1,20,IF(AD226=Listedechoix!$A$2,15,IF(AD226=Listedechoix!$A$3,10,IF(AD226=Listedechoix!$A$4,5,0))))</f>
        <v>0</v>
      </c>
      <c r="EU226" s="4">
        <f>IF(AE226=Listedechoix!$A$1,20,IF(AE226=Listedechoix!$A$2,15,IF(AE226=Listedechoix!$A$3,10,IF(AE226=Listedechoix!$A$4,5,0))))</f>
        <v>0</v>
      </c>
      <c r="EV226" s="4">
        <f>IF(AF226=Listedechoix!$A$1,20,IF(AF226=Listedechoix!$A$2,15,IF(AF226=Listedechoix!$A$3,10,IF(AF226=Listedechoix!$A$4,5,0))))</f>
        <v>0</v>
      </c>
      <c r="EW226" s="4">
        <f>IF(AG226=Listedechoix!$A$1,20,IF(AG226=Listedechoix!$A$2,15,IF(AG226=Listedechoix!$A$3,10,IF(AG226=Listedechoix!$A$4,5,0))))</f>
        <v>0</v>
      </c>
      <c r="EX226" s="4">
        <f>IF(AH226=Listedechoix!$A$1,20,IF(AH226=Listedechoix!$A$2,15,IF(AH226=Listedechoix!$A$3,10,IF(AH226=Listedechoix!$A$4,5,0))))</f>
        <v>0</v>
      </c>
      <c r="EY226" s="4">
        <f>IF(AI226=Listedechoix!$A$1,20,IF(AI226=Listedechoix!$A$2,15,IF(AI226=Listedechoix!$A$3,10,IF(AI226=Listedechoix!$A$4,5,0))))</f>
        <v>0</v>
      </c>
      <c r="EZ226" s="4">
        <f>IF(AJ226=Listedechoix!$A$1,20,IF(AJ226=Listedechoix!$A$2,15,IF(AJ226=Listedechoix!$A$3,10,IF(AJ226=Listedechoix!$A$4,5,0))))</f>
        <v>0</v>
      </c>
      <c r="FA226" s="4">
        <f>IF(AK226=Listedechoix!$A$1,20,IF(AK226=Listedechoix!$A$2,15,IF(AK226=Listedechoix!$A$3,10,IF(AK226=Listedechoix!$A$4,5,0))))</f>
        <v>0</v>
      </c>
      <c r="FB226" s="4">
        <f>IF(AL226=Listedechoix!$A$1,20,IF(AL226=Listedechoix!$A$2,15,IF(AL226=Listedechoix!$A$3,10,IF(AL226=Listedechoix!$A$4,5,0))))</f>
        <v>0</v>
      </c>
      <c r="FC226" s="4">
        <f>IF(AM226=Listedechoix!$A$1,20,IF(AM226=Listedechoix!$A$2,15,IF(AM226=Listedechoix!$A$3,10,IF(AM226=Listedechoix!$A$4,5,0))))</f>
        <v>0</v>
      </c>
      <c r="FD226" s="4">
        <f>IF(AN226=Listedechoix!$A$1,20,IF(AN226=Listedechoix!$A$2,15,IF(AN226=Listedechoix!$A$3,10,IF(AN226=Listedechoix!$A$4,5,0))))</f>
        <v>0</v>
      </c>
      <c r="FE226" s="4">
        <f>IF(AO226=Listedechoix!$A$1,20,IF(AO226=Listedechoix!$A$2,15,IF(AO226=Listedechoix!$A$3,10,IF(AO226=Listedechoix!$A$4,5,0))))</f>
        <v>0</v>
      </c>
      <c r="FF226" s="116" t="str">
        <f t="shared" si="124"/>
        <v>NNot</v>
      </c>
      <c r="FG226" s="117" t="str">
        <f t="shared" si="125"/>
        <v>NNot</v>
      </c>
      <c r="FH226" s="4">
        <f>IF(AP226=Listedechoix!$A$1,20,IF(AP226=Listedechoix!$A$2,15,IF(AP226=Listedechoix!$A$3,10,IF(AP226=Listedechoix!$A$4,5,0))))</f>
        <v>0</v>
      </c>
      <c r="FI226" s="4">
        <f>IF(AQ226=Listedechoix!$A$1,20,IF(AQ226=Listedechoix!$A$2,15,IF(AQ226=Listedechoix!$A$3,10,IF(AQ226=Listedechoix!$A$4,5,0))))</f>
        <v>0</v>
      </c>
      <c r="FJ226" s="4">
        <f>IF(AR226=Listedechoix!$A$1,20,IF(AR226=Listedechoix!$A$2,15,IF(AR226=Listedechoix!$A$3,10,IF(AR226=Listedechoix!$A$4,5,0))))</f>
        <v>0</v>
      </c>
      <c r="FK226" s="4">
        <f>IF(AS226=Listedechoix!$A$1,20,IF(AS226=Listedechoix!$A$2,15,IF(AS226=Listedechoix!$A$3,10,IF(AS226=Listedechoix!$A$4,5,0))))</f>
        <v>0</v>
      </c>
      <c r="FL226" s="4">
        <f>IF(AT226=Listedechoix!$A$1,20,IF(AT226=Listedechoix!$A$2,15,IF(AT226=Listedechoix!$A$3,10,IF(AT226=Listedechoix!$A$4,5,0))))</f>
        <v>0</v>
      </c>
      <c r="FM226" s="4">
        <f>IF(AU226=Listedechoix!$A$1,20,IF(AU226=Listedechoix!$A$2,15,IF(AU226=Listedechoix!$A$3,10,IF(AU226=Listedechoix!$A$4,5,0))))</f>
        <v>0</v>
      </c>
      <c r="FN226" s="4">
        <f>IF(AV226=Listedechoix!$A$1,20,IF(AV226=Listedechoix!$A$2,15,IF(AV226=Listedechoix!$A$3,10,IF(AV226=Listedechoix!$A$4,5,0))))</f>
        <v>0</v>
      </c>
      <c r="FO226" s="4">
        <f>IF(AW226=Listedechoix!$A$1,20,IF(AW226=Listedechoix!$A$2,15,IF(AW226=Listedechoix!$A$3,10,IF(AW226=Listedechoix!$A$4,5,0))))</f>
        <v>0</v>
      </c>
      <c r="FP226" s="4">
        <f>IF(AX226=Listedechoix!$A$1,20,IF(AX226=Listedechoix!$A$2,15,IF(AX226=Listedechoix!$A$3,10,IF(AX226=Listedechoix!$A$4,5,0))))</f>
        <v>0</v>
      </c>
      <c r="FQ226" s="4">
        <f>IF(AY226=Listedechoix!$A$1,20,IF(AY226=Listedechoix!$A$2,15,IF(AY226=Listedechoix!$A$3,10,IF(AY226=Listedechoix!$A$4,5,0))))</f>
        <v>0</v>
      </c>
      <c r="FR226" s="4">
        <f>IF(AZ226=Listedechoix!$A$1,20,IF(AZ226=Listedechoix!$A$2,15,IF(AZ226=Listedechoix!$A$3,10,IF(AZ226=Listedechoix!$A$4,5,0))))</f>
        <v>0</v>
      </c>
      <c r="FS226" s="4">
        <f>IF(BA226=Listedechoix!$A$1,20,IF(BA226=Listedechoix!$A$2,15,IF(BA226=Listedechoix!$A$3,10,IF(BA226=Listedechoix!$A$4,5,0))))</f>
        <v>0</v>
      </c>
      <c r="FT226" s="4">
        <f>IF(BB226=Listedechoix!$A$1,20,IF(BB226=Listedechoix!$A$2,15,IF(BB226=Listedechoix!$A$3,10,IF(BB226=Listedechoix!$A$4,5,0))))</f>
        <v>0</v>
      </c>
      <c r="FU226" s="4">
        <f>IF(BC226=Listedechoix!$A$1,20,IF(BC226=Listedechoix!$A$2,15,IF(BC226=Listedechoix!$A$3,10,IF(BC226=Listedechoix!$A$4,5,0))))</f>
        <v>0</v>
      </c>
      <c r="FV226" s="116" t="str">
        <f t="shared" si="126"/>
        <v>NNot</v>
      </c>
      <c r="FW226" s="117" t="str">
        <f t="shared" si="127"/>
        <v>NNot</v>
      </c>
      <c r="FX226" s="4">
        <f>IF(BD226=Listedechoix!$A$1,20,IF(BD226=Listedechoix!$A$2,15,IF(BD226=Listedechoix!$A$3,10,IF(BD226=Listedechoix!$A$4,5,0))))</f>
        <v>0</v>
      </c>
      <c r="FY226" s="4">
        <f>IF(BE226=Listedechoix!$A$1,20,IF(BE226=Listedechoix!$A$2,15,IF(BE226=Listedechoix!$A$3,10,IF(BE226=Listedechoix!$A$4,5,0))))</f>
        <v>0</v>
      </c>
      <c r="FZ226" s="4">
        <f>IF(BF226=Listedechoix!$A$1,20,IF(BF226=Listedechoix!$A$2,15,IF(BF226=Listedechoix!$A$3,10,IF(BF226=Listedechoix!$A$4,5,0))))</f>
        <v>0</v>
      </c>
      <c r="GA226" s="4">
        <f>IF(BG226=Listedechoix!$A$1,20,IF(BG226=Listedechoix!$A$2,15,IF(BG226=Listedechoix!$A$3,10,IF(BG226=Listedechoix!$A$4,5,0))))</f>
        <v>0</v>
      </c>
      <c r="GB226" s="4">
        <f>IF(BH226=Listedechoix!$A$1,20,IF(BH226=Listedechoix!$A$2,15,IF(BH226=Listedechoix!$A$3,10,IF(BH226=Listedechoix!$A$4,5,0))))</f>
        <v>0</v>
      </c>
      <c r="GC226" s="4">
        <f>IF(BI226=Listedechoix!$A$1,20,IF(BI226=Listedechoix!$A$2,15,IF(BI226=Listedechoix!$A$3,10,IF(BI226=Listedechoix!$A$4,5,0))))</f>
        <v>0</v>
      </c>
      <c r="GD226" s="4">
        <f>IF(BJ226=Listedechoix!$A$1,20,IF(BJ226=Listedechoix!$A$2,15,IF(BJ226=Listedechoix!$A$3,10,IF(BJ226=Listedechoix!$A$4,5,0))))</f>
        <v>0</v>
      </c>
      <c r="GE226" s="4">
        <f>IF(BK226=Listedechoix!$A$1,20,IF(BK226=Listedechoix!$A$2,15,IF(BK226=Listedechoix!$A$3,10,IF(BK226=Listedechoix!$A$4,5,0))))</f>
        <v>0</v>
      </c>
      <c r="GF226" s="4">
        <f>IF(BL226=Listedechoix!$A$1,20,IF(BL226=Listedechoix!$A$2,15,IF(BL226=Listedechoix!$A$3,10,IF(BL226=Listedechoix!$A$4,5,0))))</f>
        <v>0</v>
      </c>
      <c r="GG226" s="4">
        <f>IF(BM226=Listedechoix!$A$1,20,IF(BM226=Listedechoix!$A$2,15,IF(BM226=Listedechoix!$A$3,10,IF(BM226=Listedechoix!$A$4,5,0))))</f>
        <v>0</v>
      </c>
      <c r="GH226" s="4">
        <f>IF(BN226=Listedechoix!$A$1,20,IF(BN226=Listedechoix!$A$2,15,IF(BN226=Listedechoix!$A$3,10,IF(BN226=Listedechoix!$A$4,5,0))))</f>
        <v>0</v>
      </c>
      <c r="GI226" s="116" t="str">
        <f t="shared" si="128"/>
        <v>NNot</v>
      </c>
      <c r="GJ226" s="117" t="str">
        <f t="shared" si="129"/>
        <v>NNot</v>
      </c>
      <c r="GK226" s="4">
        <f>IF(BO226=Listedechoix!$A$1,20,IF(BO226=Listedechoix!$A$2,15,IF(BO226=Listedechoix!$A$3,10,IF(BO226=Listedechoix!$A$4,5,0))))</f>
        <v>0</v>
      </c>
      <c r="GL226" s="4">
        <f>IF(BP226=Listedechoix!$A$1,20,IF(BP226=Listedechoix!$A$2,15,IF(BP226=Listedechoix!$A$3,10,IF(BP226=Listedechoix!$A$4,5,0))))</f>
        <v>0</v>
      </c>
      <c r="GM226" s="4">
        <f>IF(BQ226=Listedechoix!$A$1,20,IF(BQ226=Listedechoix!$A$2,15,IF(BQ226=Listedechoix!$A$3,10,IF(BQ226=Listedechoix!$A$4,5,0))))</f>
        <v>0</v>
      </c>
      <c r="GN226" s="4">
        <f>IF(BR226=Listedechoix!$A$1,20,IF(BR226=Listedechoix!$A$2,15,IF(BR226=Listedechoix!$A$3,10,IF(BR226=Listedechoix!$A$4,5,0))))</f>
        <v>0</v>
      </c>
      <c r="GO226" s="4">
        <f>IF(BS226=Listedechoix!$A$1,20,IF(BS226=Listedechoix!$A$2,15,IF(BS226=Listedechoix!$A$3,10,IF(BS226=Listedechoix!$A$4,5,0))))</f>
        <v>0</v>
      </c>
      <c r="GP226" s="4">
        <f>IF(BT226=Listedechoix!$A$1,20,IF(BT226=Listedechoix!$A$2,15,IF(BT226=Listedechoix!$A$3,10,IF(BT226=Listedechoix!$A$4,5,0))))</f>
        <v>0</v>
      </c>
      <c r="GQ226" s="4">
        <f>IF(BU226=Listedechoix!$A$1,20,IF(BU226=Listedechoix!$A$2,15,IF(BU226=Listedechoix!$A$3,10,IF(BU226=Listedechoix!$A$4,5,0))))</f>
        <v>0</v>
      </c>
      <c r="GR226" s="4">
        <f>IF(BV226=Listedechoix!$A$1,20,IF(BV226=Listedechoix!$A$2,15,IF(BV226=Listedechoix!$A$3,10,IF(BV226=Listedechoix!$A$4,5,0))))</f>
        <v>0</v>
      </c>
      <c r="GS226" s="4">
        <f>IF(BW226=Listedechoix!$A$1,20,IF(BW226=Listedechoix!$A$2,15,IF(BW226=Listedechoix!$A$3,10,IF(BW226=Listedechoix!$A$4,5,0))))</f>
        <v>0</v>
      </c>
      <c r="GT226" s="4">
        <f>IF(BX226=Listedechoix!$A$1,20,IF(BX226=Listedechoix!$A$2,15,IF(BX226=Listedechoix!$A$3,10,IF(BX226=Listedechoix!$A$4,5,0))))</f>
        <v>0</v>
      </c>
      <c r="GU226" s="4">
        <f>IF(BY226=Listedechoix!$A$1,20,IF(BY226=Listedechoix!$A$2,15,IF(BY226=Listedechoix!$A$3,10,IF(BY226=Listedechoix!$A$4,5,0))))</f>
        <v>0</v>
      </c>
      <c r="GV226" s="116" t="str">
        <f t="shared" si="130"/>
        <v>NNot</v>
      </c>
      <c r="GW226" s="117" t="str">
        <f t="shared" si="131"/>
        <v>NNot</v>
      </c>
      <c r="GX226" s="4">
        <f>IF(BZ226=Listedechoix!$A$1,20,IF(BZ226=Listedechoix!$A$2,15,IF(BZ226=Listedechoix!$A$3,10,IF(BZ226=Listedechoix!$A$4,5,0))))</f>
        <v>0</v>
      </c>
      <c r="GY226" s="4">
        <f>IF(CA226=Listedechoix!$A$1,20,IF(CA226=Listedechoix!$A$2,15,IF(CA226=Listedechoix!$A$3,10,IF(CA226=Listedechoix!$A$4,5,0))))</f>
        <v>0</v>
      </c>
      <c r="GZ226" s="4">
        <f>IF(CB226=Listedechoix!$A$1,20,IF(CB226=Listedechoix!$A$2,15,IF(CB226=Listedechoix!$A$3,10,IF(CB226=Listedechoix!$A$4,5,0))))</f>
        <v>0</v>
      </c>
      <c r="HA226" s="4">
        <f>IF(CC226=Listedechoix!$A$1,20,IF(CC226=Listedechoix!$A$2,15,IF(CC226=Listedechoix!$A$3,10,IF(CC226=Listedechoix!$A$4,5,0))))</f>
        <v>0</v>
      </c>
      <c r="HB226" s="4">
        <f>IF(CD226=Listedechoix!$A$1,20,IF(CD226=Listedechoix!$A$2,15,IF(CD226=Listedechoix!$A$3,10,IF(CD226=Listedechoix!$A$4,5,0))))</f>
        <v>0</v>
      </c>
      <c r="HC226" s="4">
        <f>IF(CE226=Listedechoix!$A$1,20,IF(CE226=Listedechoix!$A$2,15,IF(CE226=Listedechoix!$A$3,10,IF(CE226=Listedechoix!$A$4,5,0))))</f>
        <v>0</v>
      </c>
      <c r="HD226" s="4">
        <f>IF(CF226=Listedechoix!$A$1,20,IF(CF226=Listedechoix!$A$2,15,IF(CF226=Listedechoix!$A$3,10,IF(CF226=Listedechoix!$A$4,5,0))))</f>
        <v>0</v>
      </c>
      <c r="HE226" s="4">
        <f>IF(CG226=Listedechoix!$A$1,20,IF(CG226=Listedechoix!$A$2,15,IF(CG226=Listedechoix!$A$3,10,IF(CG226=Listedechoix!$A$4,5,0))))</f>
        <v>0</v>
      </c>
      <c r="HF226" s="4">
        <f>IF(CH226=Listedechoix!$A$1,20,IF(CH226=Listedechoix!$A$2,15,IF(CH226=Listedechoix!$A$3,10,IF(CH226=Listedechoix!$A$4,5,0))))</f>
        <v>0</v>
      </c>
      <c r="HG226" s="4">
        <f>IF(CI226=Listedechoix!$A$1,20,IF(CI226=Listedechoix!$A$2,15,IF(CI226=Listedechoix!$A$3,10,IF(CI226=Listedechoix!$A$4,5,0))))</f>
        <v>0</v>
      </c>
      <c r="HH226" s="4">
        <f>IF(CJ226=Listedechoix!$A$1,20,IF(CJ226=Listedechoix!$A$2,15,IF(CJ226=Listedechoix!$A$3,10,IF(CJ226=Listedechoix!$A$4,5,0))))</f>
        <v>0</v>
      </c>
      <c r="HI226" s="4">
        <f>IF(CK226=Listedechoix!$A$1,20,IF(CK226=Listedechoix!$A$2,15,IF(CK226=Listedechoix!$A$3,10,IF(CK226=Listedechoix!$A$4,5,0))))</f>
        <v>0</v>
      </c>
      <c r="HJ226" s="4">
        <f>IF(CL226=Listedechoix!$A$1,20,IF(CL226=Listedechoix!$A$2,15,IF(CL226=Listedechoix!$A$3,10,IF(CL226=Listedechoix!$A$4,5,0))))</f>
        <v>0</v>
      </c>
      <c r="HK226" s="4">
        <f>IF(CM226=Listedechoix!$A$1,20,IF(CM226=Listedechoix!$A$2,15,IF(CM226=Listedechoix!$A$3,10,IF(CM226=Listedechoix!$A$4,5,0))))</f>
        <v>0</v>
      </c>
      <c r="HL226" s="116" t="str">
        <f t="shared" si="132"/>
        <v>NNot</v>
      </c>
      <c r="HM226" s="117" t="str">
        <f t="shared" si="133"/>
        <v>NNot</v>
      </c>
    </row>
    <row r="227" spans="1:221" x14ac:dyDescent="0.25">
      <c r="A227" s="34"/>
      <c r="B227" s="34"/>
      <c r="C227" s="35"/>
      <c r="D227" s="35"/>
      <c r="E227" s="35"/>
      <c r="F227" s="43"/>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1" t="str">
        <f t="shared" si="109"/>
        <v/>
      </c>
      <c r="CO227" s="31" t="str">
        <f t="shared" si="109"/>
        <v/>
      </c>
      <c r="CP227" s="31" t="str">
        <f t="shared" si="109"/>
        <v/>
      </c>
      <c r="CQ227" s="31" t="str">
        <f t="shared" si="109"/>
        <v/>
      </c>
      <c r="CR227" s="32">
        <f t="shared" si="110"/>
        <v>0</v>
      </c>
      <c r="CS227" s="33" t="str">
        <f t="shared" si="134"/>
        <v/>
      </c>
      <c r="CT227" s="31" t="str">
        <f t="shared" si="111"/>
        <v/>
      </c>
      <c r="CU227" s="31" t="str">
        <f t="shared" si="111"/>
        <v/>
      </c>
      <c r="CV227" s="31" t="str">
        <f t="shared" si="111"/>
        <v/>
      </c>
      <c r="CW227" s="31" t="str">
        <f t="shared" si="111"/>
        <v/>
      </c>
      <c r="CX227" s="32">
        <f t="shared" si="112"/>
        <v>0</v>
      </c>
      <c r="CY227" s="33" t="str">
        <f t="shared" si="113"/>
        <v>NNot</v>
      </c>
      <c r="CZ227" s="31" t="str">
        <f t="shared" si="107"/>
        <v/>
      </c>
      <c r="DA227" s="31" t="str">
        <f t="shared" si="107"/>
        <v/>
      </c>
      <c r="DB227" s="31" t="str">
        <f t="shared" si="107"/>
        <v/>
      </c>
      <c r="DC227" s="31" t="str">
        <f t="shared" si="107"/>
        <v/>
      </c>
      <c r="DD227" s="32">
        <f t="shared" si="135"/>
        <v>0</v>
      </c>
      <c r="DE227" s="33" t="str">
        <f t="shared" si="114"/>
        <v>NNot</v>
      </c>
      <c r="DF227" s="31" t="str">
        <f t="shared" si="115"/>
        <v/>
      </c>
      <c r="DG227" s="31" t="str">
        <f t="shared" si="115"/>
        <v/>
      </c>
      <c r="DH227" s="31" t="str">
        <f t="shared" si="115"/>
        <v/>
      </c>
      <c r="DI227" s="31" t="str">
        <f t="shared" si="115"/>
        <v/>
      </c>
      <c r="DJ227" s="32">
        <f t="shared" si="116"/>
        <v>0</v>
      </c>
      <c r="DK227" s="33" t="str">
        <f t="shared" si="117"/>
        <v>NNot</v>
      </c>
      <c r="DL227" s="31" t="str">
        <f t="shared" si="118"/>
        <v/>
      </c>
      <c r="DM227" s="31" t="str">
        <f t="shared" si="118"/>
        <v/>
      </c>
      <c r="DN227" s="31" t="str">
        <f t="shared" si="118"/>
        <v/>
      </c>
      <c r="DO227" s="31" t="str">
        <f t="shared" si="118"/>
        <v/>
      </c>
      <c r="DP227" s="32">
        <f t="shared" si="108"/>
        <v>0</v>
      </c>
      <c r="DQ227" s="33" t="str">
        <f t="shared" si="119"/>
        <v>NNot</v>
      </c>
      <c r="DR227" s="4">
        <f>IF(F227=Listedechoix!$A$1,20,IF(F227=Listedechoix!$A$2,15,IF(F227=Listedechoix!$A$3,10,IF(F227=Listedechoix!$A$4,5,0))))</f>
        <v>0</v>
      </c>
      <c r="DS227" s="4">
        <f>IF(G227=Listedechoix!$A$1,20,IF(G227=Listedechoix!$A$2,15,IF(G227=Listedechoix!$A$3,10,IF(G227=Listedechoix!$A$4,5,0))))</f>
        <v>0</v>
      </c>
      <c r="DT227" s="4">
        <f>IF(H227=Listedechoix!$A$1,20,IF(H227=Listedechoix!$A$2,15,IF(H227=Listedechoix!$A$3,10,IF(H227=Listedechoix!$A$4,5,0))))</f>
        <v>0</v>
      </c>
      <c r="DU227" s="4">
        <f>IF(I227=Listedechoix!$A$1,20,IF(I227=Listedechoix!$A$2,15,IF(I227=Listedechoix!$A$3,10,IF(I227=Listedechoix!$A$4,5,0))))</f>
        <v>0</v>
      </c>
      <c r="DV227" s="4">
        <f>IF(J227=Listedechoix!$A$1,20,IF(J227=Listedechoix!$A$2,15,IF(J227=Listedechoix!$A$3,10,IF(J227=Listedechoix!$A$4,5,0))))</f>
        <v>0</v>
      </c>
      <c r="DW227" s="4">
        <f>IF(K227=Listedechoix!$A$1,20,IF(K227=Listedechoix!$A$2,15,IF(K227=Listedechoix!$A$3,10,IF(K227=Listedechoix!$A$4,5,0))))</f>
        <v>0</v>
      </c>
      <c r="DX227" s="4">
        <f>IF(L227=Listedechoix!$A$1,20,IF(L227=Listedechoix!$A$2,15,IF(L227=Listedechoix!$A$3,10,IF(L227=Listedechoix!$A$4,5,0))))</f>
        <v>0</v>
      </c>
      <c r="DY227" s="4">
        <f>IF(M227=Listedechoix!$A$1,20,IF(M227=Listedechoix!$A$2,15,IF(M227=Listedechoix!$A$3,10,IF(M227=Listedechoix!$A$4,5,0))))</f>
        <v>0</v>
      </c>
      <c r="DZ227" s="4">
        <f>IF(N227=Listedechoix!$A$1,20,IF(N227=Listedechoix!$A$2,15,IF(N227=Listedechoix!$A$3,10,IF(N227=Listedechoix!$A$4,5,0))))</f>
        <v>0</v>
      </c>
      <c r="EA227" s="4">
        <f>IF(O227=Listedechoix!$A$1,20,IF(O227=Listedechoix!$A$2,15,IF(O227=Listedechoix!$A$3,10,IF(O227=Listedechoix!$A$4,5,0))))</f>
        <v>0</v>
      </c>
      <c r="EB227" s="4">
        <f>IF(P227=Listedechoix!$A$1,20,IF(P227=Listedechoix!$A$2,15,IF(P227=Listedechoix!$A$3,10,IF(P227=Listedechoix!$A$4,5,0))))</f>
        <v>0</v>
      </c>
      <c r="EC227" s="116" t="str">
        <f t="shared" si="120"/>
        <v>NNot</v>
      </c>
      <c r="ED227" s="117" t="str">
        <f t="shared" si="121"/>
        <v>NNot</v>
      </c>
      <c r="EE227" s="4">
        <f>IF(Q227=Listedechoix!$A$1,20,IF(Q227=Listedechoix!$A$2,15,IF(Q227=Listedechoix!$A$3,10,IF(Q227=Listedechoix!$A$4,5,0))))</f>
        <v>0</v>
      </c>
      <c r="EF227" s="4">
        <f>IF(R227=Listedechoix!$A$1,20,IF(R227=Listedechoix!$A$2,15,IF(R227=Listedechoix!$A$3,10,IF(R227=Listedechoix!$A$4,5,0))))</f>
        <v>0</v>
      </c>
      <c r="EG227" s="4">
        <f>IF(S227=Listedechoix!$A$1,20,IF(S227=Listedechoix!$A$2,15,IF(S227=Listedechoix!$A$3,10,IF(S227=Listedechoix!$A$4,5,0))))</f>
        <v>0</v>
      </c>
      <c r="EH227" s="4">
        <f>IF(T227=Listedechoix!$A$1,20,IF(T227=Listedechoix!$A$2,15,IF(T227=Listedechoix!$A$3,10,IF(T227=Listedechoix!$A$4,5,0))))</f>
        <v>0</v>
      </c>
      <c r="EI227" s="4">
        <f>IF(U227=Listedechoix!$A$1,20,IF(U227=Listedechoix!$A$2,15,IF(U227=Listedechoix!$A$3,10,IF(U227=Listedechoix!$A$4,5,0))))</f>
        <v>0</v>
      </c>
      <c r="EJ227" s="4">
        <f>IF(V227=Listedechoix!$A$1,20,IF(V227=Listedechoix!$A$2,15,IF(V227=Listedechoix!$A$3,10,IF(V227=Listedechoix!$A$4,5,0))))</f>
        <v>0</v>
      </c>
      <c r="EK227" s="4">
        <f>IF(W227=Listedechoix!$A$1,20,IF(W227=Listedechoix!$A$2,15,IF(W227=Listedechoix!$A$3,10,IF(W227=Listedechoix!$A$4,5,0))))</f>
        <v>0</v>
      </c>
      <c r="EL227" s="4">
        <f>IF(X227=Listedechoix!$A$1,20,IF(X227=Listedechoix!$A$2,15,IF(X227=Listedechoix!$A$3,10,IF(X227=Listedechoix!$A$4,5,0))))</f>
        <v>0</v>
      </c>
      <c r="EM227" s="4">
        <f>IF(Y227=Listedechoix!$A$1,20,IF(Y227=Listedechoix!$A$2,15,IF(Y227=Listedechoix!$A$3,10,IF(Y227=Listedechoix!$A$4,5,0))))</f>
        <v>0</v>
      </c>
      <c r="EN227" s="4">
        <f>IF(Z227=Listedechoix!$A$1,20,IF(Z227=Listedechoix!$A$2,15,IF(Z227=Listedechoix!$A$3,10,IF(Z227=Listedechoix!$A$4,5,0))))</f>
        <v>0</v>
      </c>
      <c r="EO227" s="4">
        <f>IF(AA227=Listedechoix!$A$1,20,IF(AA227=Listedechoix!$A$2,15,IF(AA227=Listedechoix!$A$3,10,IF(AA227=Listedechoix!$A$4,5,0))))</f>
        <v>0</v>
      </c>
      <c r="EP227" s="116" t="str">
        <f t="shared" si="122"/>
        <v>NNot</v>
      </c>
      <c r="EQ227" s="117" t="str">
        <f t="shared" si="123"/>
        <v>NNot</v>
      </c>
      <c r="ER227" s="4">
        <f>IF(AB227=Listedechoix!$A$1,20,IF(AB227=Listedechoix!$A$2,15,IF(AB227=Listedechoix!$A$3,10,IF(AB227=Listedechoix!$A$4,5,0))))</f>
        <v>0</v>
      </c>
      <c r="ES227" s="4">
        <f>IF(AC227=Listedechoix!$A$1,20,IF(AC227=Listedechoix!$A$2,15,IF(AC227=Listedechoix!$A$3,10,IF(AC227=Listedechoix!$A$4,5,0))))</f>
        <v>0</v>
      </c>
      <c r="ET227" s="4">
        <f>IF(AD227=Listedechoix!$A$1,20,IF(AD227=Listedechoix!$A$2,15,IF(AD227=Listedechoix!$A$3,10,IF(AD227=Listedechoix!$A$4,5,0))))</f>
        <v>0</v>
      </c>
      <c r="EU227" s="4">
        <f>IF(AE227=Listedechoix!$A$1,20,IF(AE227=Listedechoix!$A$2,15,IF(AE227=Listedechoix!$A$3,10,IF(AE227=Listedechoix!$A$4,5,0))))</f>
        <v>0</v>
      </c>
      <c r="EV227" s="4">
        <f>IF(AF227=Listedechoix!$A$1,20,IF(AF227=Listedechoix!$A$2,15,IF(AF227=Listedechoix!$A$3,10,IF(AF227=Listedechoix!$A$4,5,0))))</f>
        <v>0</v>
      </c>
      <c r="EW227" s="4">
        <f>IF(AG227=Listedechoix!$A$1,20,IF(AG227=Listedechoix!$A$2,15,IF(AG227=Listedechoix!$A$3,10,IF(AG227=Listedechoix!$A$4,5,0))))</f>
        <v>0</v>
      </c>
      <c r="EX227" s="4">
        <f>IF(AH227=Listedechoix!$A$1,20,IF(AH227=Listedechoix!$A$2,15,IF(AH227=Listedechoix!$A$3,10,IF(AH227=Listedechoix!$A$4,5,0))))</f>
        <v>0</v>
      </c>
      <c r="EY227" s="4">
        <f>IF(AI227=Listedechoix!$A$1,20,IF(AI227=Listedechoix!$A$2,15,IF(AI227=Listedechoix!$A$3,10,IF(AI227=Listedechoix!$A$4,5,0))))</f>
        <v>0</v>
      </c>
      <c r="EZ227" s="4">
        <f>IF(AJ227=Listedechoix!$A$1,20,IF(AJ227=Listedechoix!$A$2,15,IF(AJ227=Listedechoix!$A$3,10,IF(AJ227=Listedechoix!$A$4,5,0))))</f>
        <v>0</v>
      </c>
      <c r="FA227" s="4">
        <f>IF(AK227=Listedechoix!$A$1,20,IF(AK227=Listedechoix!$A$2,15,IF(AK227=Listedechoix!$A$3,10,IF(AK227=Listedechoix!$A$4,5,0))))</f>
        <v>0</v>
      </c>
      <c r="FB227" s="4">
        <f>IF(AL227=Listedechoix!$A$1,20,IF(AL227=Listedechoix!$A$2,15,IF(AL227=Listedechoix!$A$3,10,IF(AL227=Listedechoix!$A$4,5,0))))</f>
        <v>0</v>
      </c>
      <c r="FC227" s="4">
        <f>IF(AM227=Listedechoix!$A$1,20,IF(AM227=Listedechoix!$A$2,15,IF(AM227=Listedechoix!$A$3,10,IF(AM227=Listedechoix!$A$4,5,0))))</f>
        <v>0</v>
      </c>
      <c r="FD227" s="4">
        <f>IF(AN227=Listedechoix!$A$1,20,IF(AN227=Listedechoix!$A$2,15,IF(AN227=Listedechoix!$A$3,10,IF(AN227=Listedechoix!$A$4,5,0))))</f>
        <v>0</v>
      </c>
      <c r="FE227" s="4">
        <f>IF(AO227=Listedechoix!$A$1,20,IF(AO227=Listedechoix!$A$2,15,IF(AO227=Listedechoix!$A$3,10,IF(AO227=Listedechoix!$A$4,5,0))))</f>
        <v>0</v>
      </c>
      <c r="FF227" s="116" t="str">
        <f t="shared" si="124"/>
        <v>NNot</v>
      </c>
      <c r="FG227" s="117" t="str">
        <f t="shared" si="125"/>
        <v>NNot</v>
      </c>
      <c r="FH227" s="4">
        <f>IF(AP227=Listedechoix!$A$1,20,IF(AP227=Listedechoix!$A$2,15,IF(AP227=Listedechoix!$A$3,10,IF(AP227=Listedechoix!$A$4,5,0))))</f>
        <v>0</v>
      </c>
      <c r="FI227" s="4">
        <f>IF(AQ227=Listedechoix!$A$1,20,IF(AQ227=Listedechoix!$A$2,15,IF(AQ227=Listedechoix!$A$3,10,IF(AQ227=Listedechoix!$A$4,5,0))))</f>
        <v>0</v>
      </c>
      <c r="FJ227" s="4">
        <f>IF(AR227=Listedechoix!$A$1,20,IF(AR227=Listedechoix!$A$2,15,IF(AR227=Listedechoix!$A$3,10,IF(AR227=Listedechoix!$A$4,5,0))))</f>
        <v>0</v>
      </c>
      <c r="FK227" s="4">
        <f>IF(AS227=Listedechoix!$A$1,20,IF(AS227=Listedechoix!$A$2,15,IF(AS227=Listedechoix!$A$3,10,IF(AS227=Listedechoix!$A$4,5,0))))</f>
        <v>0</v>
      </c>
      <c r="FL227" s="4">
        <f>IF(AT227=Listedechoix!$A$1,20,IF(AT227=Listedechoix!$A$2,15,IF(AT227=Listedechoix!$A$3,10,IF(AT227=Listedechoix!$A$4,5,0))))</f>
        <v>0</v>
      </c>
      <c r="FM227" s="4">
        <f>IF(AU227=Listedechoix!$A$1,20,IF(AU227=Listedechoix!$A$2,15,IF(AU227=Listedechoix!$A$3,10,IF(AU227=Listedechoix!$A$4,5,0))))</f>
        <v>0</v>
      </c>
      <c r="FN227" s="4">
        <f>IF(AV227=Listedechoix!$A$1,20,IF(AV227=Listedechoix!$A$2,15,IF(AV227=Listedechoix!$A$3,10,IF(AV227=Listedechoix!$A$4,5,0))))</f>
        <v>0</v>
      </c>
      <c r="FO227" s="4">
        <f>IF(AW227=Listedechoix!$A$1,20,IF(AW227=Listedechoix!$A$2,15,IF(AW227=Listedechoix!$A$3,10,IF(AW227=Listedechoix!$A$4,5,0))))</f>
        <v>0</v>
      </c>
      <c r="FP227" s="4">
        <f>IF(AX227=Listedechoix!$A$1,20,IF(AX227=Listedechoix!$A$2,15,IF(AX227=Listedechoix!$A$3,10,IF(AX227=Listedechoix!$A$4,5,0))))</f>
        <v>0</v>
      </c>
      <c r="FQ227" s="4">
        <f>IF(AY227=Listedechoix!$A$1,20,IF(AY227=Listedechoix!$A$2,15,IF(AY227=Listedechoix!$A$3,10,IF(AY227=Listedechoix!$A$4,5,0))))</f>
        <v>0</v>
      </c>
      <c r="FR227" s="4">
        <f>IF(AZ227=Listedechoix!$A$1,20,IF(AZ227=Listedechoix!$A$2,15,IF(AZ227=Listedechoix!$A$3,10,IF(AZ227=Listedechoix!$A$4,5,0))))</f>
        <v>0</v>
      </c>
      <c r="FS227" s="4">
        <f>IF(BA227=Listedechoix!$A$1,20,IF(BA227=Listedechoix!$A$2,15,IF(BA227=Listedechoix!$A$3,10,IF(BA227=Listedechoix!$A$4,5,0))))</f>
        <v>0</v>
      </c>
      <c r="FT227" s="4">
        <f>IF(BB227=Listedechoix!$A$1,20,IF(BB227=Listedechoix!$A$2,15,IF(BB227=Listedechoix!$A$3,10,IF(BB227=Listedechoix!$A$4,5,0))))</f>
        <v>0</v>
      </c>
      <c r="FU227" s="4">
        <f>IF(BC227=Listedechoix!$A$1,20,IF(BC227=Listedechoix!$A$2,15,IF(BC227=Listedechoix!$A$3,10,IF(BC227=Listedechoix!$A$4,5,0))))</f>
        <v>0</v>
      </c>
      <c r="FV227" s="116" t="str">
        <f t="shared" si="126"/>
        <v>NNot</v>
      </c>
      <c r="FW227" s="117" t="str">
        <f t="shared" si="127"/>
        <v>NNot</v>
      </c>
      <c r="FX227" s="4">
        <f>IF(BD227=Listedechoix!$A$1,20,IF(BD227=Listedechoix!$A$2,15,IF(BD227=Listedechoix!$A$3,10,IF(BD227=Listedechoix!$A$4,5,0))))</f>
        <v>0</v>
      </c>
      <c r="FY227" s="4">
        <f>IF(BE227=Listedechoix!$A$1,20,IF(BE227=Listedechoix!$A$2,15,IF(BE227=Listedechoix!$A$3,10,IF(BE227=Listedechoix!$A$4,5,0))))</f>
        <v>0</v>
      </c>
      <c r="FZ227" s="4">
        <f>IF(BF227=Listedechoix!$A$1,20,IF(BF227=Listedechoix!$A$2,15,IF(BF227=Listedechoix!$A$3,10,IF(BF227=Listedechoix!$A$4,5,0))))</f>
        <v>0</v>
      </c>
      <c r="GA227" s="4">
        <f>IF(BG227=Listedechoix!$A$1,20,IF(BG227=Listedechoix!$A$2,15,IF(BG227=Listedechoix!$A$3,10,IF(BG227=Listedechoix!$A$4,5,0))))</f>
        <v>0</v>
      </c>
      <c r="GB227" s="4">
        <f>IF(BH227=Listedechoix!$A$1,20,IF(BH227=Listedechoix!$A$2,15,IF(BH227=Listedechoix!$A$3,10,IF(BH227=Listedechoix!$A$4,5,0))))</f>
        <v>0</v>
      </c>
      <c r="GC227" s="4">
        <f>IF(BI227=Listedechoix!$A$1,20,IF(BI227=Listedechoix!$A$2,15,IF(BI227=Listedechoix!$A$3,10,IF(BI227=Listedechoix!$A$4,5,0))))</f>
        <v>0</v>
      </c>
      <c r="GD227" s="4">
        <f>IF(BJ227=Listedechoix!$A$1,20,IF(BJ227=Listedechoix!$A$2,15,IF(BJ227=Listedechoix!$A$3,10,IF(BJ227=Listedechoix!$A$4,5,0))))</f>
        <v>0</v>
      </c>
      <c r="GE227" s="4">
        <f>IF(BK227=Listedechoix!$A$1,20,IF(BK227=Listedechoix!$A$2,15,IF(BK227=Listedechoix!$A$3,10,IF(BK227=Listedechoix!$A$4,5,0))))</f>
        <v>0</v>
      </c>
      <c r="GF227" s="4">
        <f>IF(BL227=Listedechoix!$A$1,20,IF(BL227=Listedechoix!$A$2,15,IF(BL227=Listedechoix!$A$3,10,IF(BL227=Listedechoix!$A$4,5,0))))</f>
        <v>0</v>
      </c>
      <c r="GG227" s="4">
        <f>IF(BM227=Listedechoix!$A$1,20,IF(BM227=Listedechoix!$A$2,15,IF(BM227=Listedechoix!$A$3,10,IF(BM227=Listedechoix!$A$4,5,0))))</f>
        <v>0</v>
      </c>
      <c r="GH227" s="4">
        <f>IF(BN227=Listedechoix!$A$1,20,IF(BN227=Listedechoix!$A$2,15,IF(BN227=Listedechoix!$A$3,10,IF(BN227=Listedechoix!$A$4,5,0))))</f>
        <v>0</v>
      </c>
      <c r="GI227" s="116" t="str">
        <f t="shared" si="128"/>
        <v>NNot</v>
      </c>
      <c r="GJ227" s="117" t="str">
        <f t="shared" si="129"/>
        <v>NNot</v>
      </c>
      <c r="GK227" s="4">
        <f>IF(BO227=Listedechoix!$A$1,20,IF(BO227=Listedechoix!$A$2,15,IF(BO227=Listedechoix!$A$3,10,IF(BO227=Listedechoix!$A$4,5,0))))</f>
        <v>0</v>
      </c>
      <c r="GL227" s="4">
        <f>IF(BP227=Listedechoix!$A$1,20,IF(BP227=Listedechoix!$A$2,15,IF(BP227=Listedechoix!$A$3,10,IF(BP227=Listedechoix!$A$4,5,0))))</f>
        <v>0</v>
      </c>
      <c r="GM227" s="4">
        <f>IF(BQ227=Listedechoix!$A$1,20,IF(BQ227=Listedechoix!$A$2,15,IF(BQ227=Listedechoix!$A$3,10,IF(BQ227=Listedechoix!$A$4,5,0))))</f>
        <v>0</v>
      </c>
      <c r="GN227" s="4">
        <f>IF(BR227=Listedechoix!$A$1,20,IF(BR227=Listedechoix!$A$2,15,IF(BR227=Listedechoix!$A$3,10,IF(BR227=Listedechoix!$A$4,5,0))))</f>
        <v>0</v>
      </c>
      <c r="GO227" s="4">
        <f>IF(BS227=Listedechoix!$A$1,20,IF(BS227=Listedechoix!$A$2,15,IF(BS227=Listedechoix!$A$3,10,IF(BS227=Listedechoix!$A$4,5,0))))</f>
        <v>0</v>
      </c>
      <c r="GP227" s="4">
        <f>IF(BT227=Listedechoix!$A$1,20,IF(BT227=Listedechoix!$A$2,15,IF(BT227=Listedechoix!$A$3,10,IF(BT227=Listedechoix!$A$4,5,0))))</f>
        <v>0</v>
      </c>
      <c r="GQ227" s="4">
        <f>IF(BU227=Listedechoix!$A$1,20,IF(BU227=Listedechoix!$A$2,15,IF(BU227=Listedechoix!$A$3,10,IF(BU227=Listedechoix!$A$4,5,0))))</f>
        <v>0</v>
      </c>
      <c r="GR227" s="4">
        <f>IF(BV227=Listedechoix!$A$1,20,IF(BV227=Listedechoix!$A$2,15,IF(BV227=Listedechoix!$A$3,10,IF(BV227=Listedechoix!$A$4,5,0))))</f>
        <v>0</v>
      </c>
      <c r="GS227" s="4">
        <f>IF(BW227=Listedechoix!$A$1,20,IF(BW227=Listedechoix!$A$2,15,IF(BW227=Listedechoix!$A$3,10,IF(BW227=Listedechoix!$A$4,5,0))))</f>
        <v>0</v>
      </c>
      <c r="GT227" s="4">
        <f>IF(BX227=Listedechoix!$A$1,20,IF(BX227=Listedechoix!$A$2,15,IF(BX227=Listedechoix!$A$3,10,IF(BX227=Listedechoix!$A$4,5,0))))</f>
        <v>0</v>
      </c>
      <c r="GU227" s="4">
        <f>IF(BY227=Listedechoix!$A$1,20,IF(BY227=Listedechoix!$A$2,15,IF(BY227=Listedechoix!$A$3,10,IF(BY227=Listedechoix!$A$4,5,0))))</f>
        <v>0</v>
      </c>
      <c r="GV227" s="116" t="str">
        <f t="shared" si="130"/>
        <v>NNot</v>
      </c>
      <c r="GW227" s="117" t="str">
        <f t="shared" si="131"/>
        <v>NNot</v>
      </c>
      <c r="GX227" s="4">
        <f>IF(BZ227=Listedechoix!$A$1,20,IF(BZ227=Listedechoix!$A$2,15,IF(BZ227=Listedechoix!$A$3,10,IF(BZ227=Listedechoix!$A$4,5,0))))</f>
        <v>0</v>
      </c>
      <c r="GY227" s="4">
        <f>IF(CA227=Listedechoix!$A$1,20,IF(CA227=Listedechoix!$A$2,15,IF(CA227=Listedechoix!$A$3,10,IF(CA227=Listedechoix!$A$4,5,0))))</f>
        <v>0</v>
      </c>
      <c r="GZ227" s="4">
        <f>IF(CB227=Listedechoix!$A$1,20,IF(CB227=Listedechoix!$A$2,15,IF(CB227=Listedechoix!$A$3,10,IF(CB227=Listedechoix!$A$4,5,0))))</f>
        <v>0</v>
      </c>
      <c r="HA227" s="4">
        <f>IF(CC227=Listedechoix!$A$1,20,IF(CC227=Listedechoix!$A$2,15,IF(CC227=Listedechoix!$A$3,10,IF(CC227=Listedechoix!$A$4,5,0))))</f>
        <v>0</v>
      </c>
      <c r="HB227" s="4">
        <f>IF(CD227=Listedechoix!$A$1,20,IF(CD227=Listedechoix!$A$2,15,IF(CD227=Listedechoix!$A$3,10,IF(CD227=Listedechoix!$A$4,5,0))))</f>
        <v>0</v>
      </c>
      <c r="HC227" s="4">
        <f>IF(CE227=Listedechoix!$A$1,20,IF(CE227=Listedechoix!$A$2,15,IF(CE227=Listedechoix!$A$3,10,IF(CE227=Listedechoix!$A$4,5,0))))</f>
        <v>0</v>
      </c>
      <c r="HD227" s="4">
        <f>IF(CF227=Listedechoix!$A$1,20,IF(CF227=Listedechoix!$A$2,15,IF(CF227=Listedechoix!$A$3,10,IF(CF227=Listedechoix!$A$4,5,0))))</f>
        <v>0</v>
      </c>
      <c r="HE227" s="4">
        <f>IF(CG227=Listedechoix!$A$1,20,IF(CG227=Listedechoix!$A$2,15,IF(CG227=Listedechoix!$A$3,10,IF(CG227=Listedechoix!$A$4,5,0))))</f>
        <v>0</v>
      </c>
      <c r="HF227" s="4">
        <f>IF(CH227=Listedechoix!$A$1,20,IF(CH227=Listedechoix!$A$2,15,IF(CH227=Listedechoix!$A$3,10,IF(CH227=Listedechoix!$A$4,5,0))))</f>
        <v>0</v>
      </c>
      <c r="HG227" s="4">
        <f>IF(CI227=Listedechoix!$A$1,20,IF(CI227=Listedechoix!$A$2,15,IF(CI227=Listedechoix!$A$3,10,IF(CI227=Listedechoix!$A$4,5,0))))</f>
        <v>0</v>
      </c>
      <c r="HH227" s="4">
        <f>IF(CJ227=Listedechoix!$A$1,20,IF(CJ227=Listedechoix!$A$2,15,IF(CJ227=Listedechoix!$A$3,10,IF(CJ227=Listedechoix!$A$4,5,0))))</f>
        <v>0</v>
      </c>
      <c r="HI227" s="4">
        <f>IF(CK227=Listedechoix!$A$1,20,IF(CK227=Listedechoix!$A$2,15,IF(CK227=Listedechoix!$A$3,10,IF(CK227=Listedechoix!$A$4,5,0))))</f>
        <v>0</v>
      </c>
      <c r="HJ227" s="4">
        <f>IF(CL227=Listedechoix!$A$1,20,IF(CL227=Listedechoix!$A$2,15,IF(CL227=Listedechoix!$A$3,10,IF(CL227=Listedechoix!$A$4,5,0))))</f>
        <v>0</v>
      </c>
      <c r="HK227" s="4">
        <f>IF(CM227=Listedechoix!$A$1,20,IF(CM227=Listedechoix!$A$2,15,IF(CM227=Listedechoix!$A$3,10,IF(CM227=Listedechoix!$A$4,5,0))))</f>
        <v>0</v>
      </c>
      <c r="HL227" s="116" t="str">
        <f t="shared" si="132"/>
        <v>NNot</v>
      </c>
      <c r="HM227" s="117" t="str">
        <f t="shared" si="133"/>
        <v>NNot</v>
      </c>
    </row>
    <row r="228" spans="1:221" x14ac:dyDescent="0.25">
      <c r="A228" s="34"/>
      <c r="B228" s="34"/>
      <c r="C228" s="35"/>
      <c r="D228" s="35"/>
      <c r="E228" s="35"/>
      <c r="F228" s="43"/>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1" t="str">
        <f t="shared" si="109"/>
        <v/>
      </c>
      <c r="CO228" s="31" t="str">
        <f t="shared" si="109"/>
        <v/>
      </c>
      <c r="CP228" s="31" t="str">
        <f t="shared" si="109"/>
        <v/>
      </c>
      <c r="CQ228" s="31" t="str">
        <f t="shared" si="109"/>
        <v/>
      </c>
      <c r="CR228" s="32">
        <f t="shared" si="110"/>
        <v>0</v>
      </c>
      <c r="CS228" s="33" t="str">
        <f t="shared" si="134"/>
        <v/>
      </c>
      <c r="CT228" s="31" t="str">
        <f t="shared" si="111"/>
        <v/>
      </c>
      <c r="CU228" s="31" t="str">
        <f t="shared" si="111"/>
        <v/>
      </c>
      <c r="CV228" s="31" t="str">
        <f t="shared" si="111"/>
        <v/>
      </c>
      <c r="CW228" s="31" t="str">
        <f t="shared" si="111"/>
        <v/>
      </c>
      <c r="CX228" s="32">
        <f t="shared" si="112"/>
        <v>0</v>
      </c>
      <c r="CY228" s="33" t="str">
        <f t="shared" si="113"/>
        <v>NNot</v>
      </c>
      <c r="CZ228" s="31" t="str">
        <f t="shared" si="107"/>
        <v/>
      </c>
      <c r="DA228" s="31" t="str">
        <f t="shared" si="107"/>
        <v/>
      </c>
      <c r="DB228" s="31" t="str">
        <f t="shared" si="107"/>
        <v/>
      </c>
      <c r="DC228" s="31" t="str">
        <f t="shared" si="107"/>
        <v/>
      </c>
      <c r="DD228" s="32">
        <f t="shared" si="135"/>
        <v>0</v>
      </c>
      <c r="DE228" s="33" t="str">
        <f t="shared" si="114"/>
        <v>NNot</v>
      </c>
      <c r="DF228" s="31" t="str">
        <f t="shared" si="115"/>
        <v/>
      </c>
      <c r="DG228" s="31" t="str">
        <f t="shared" si="115"/>
        <v/>
      </c>
      <c r="DH228" s="31" t="str">
        <f t="shared" si="115"/>
        <v/>
      </c>
      <c r="DI228" s="31" t="str">
        <f t="shared" si="115"/>
        <v/>
      </c>
      <c r="DJ228" s="32">
        <f t="shared" si="116"/>
        <v>0</v>
      </c>
      <c r="DK228" s="33" t="str">
        <f t="shared" si="117"/>
        <v>NNot</v>
      </c>
      <c r="DL228" s="31" t="str">
        <f t="shared" si="118"/>
        <v/>
      </c>
      <c r="DM228" s="31" t="str">
        <f t="shared" si="118"/>
        <v/>
      </c>
      <c r="DN228" s="31" t="str">
        <f t="shared" si="118"/>
        <v/>
      </c>
      <c r="DO228" s="31" t="str">
        <f t="shared" si="118"/>
        <v/>
      </c>
      <c r="DP228" s="32">
        <f t="shared" si="108"/>
        <v>0</v>
      </c>
      <c r="DQ228" s="33" t="str">
        <f t="shared" si="119"/>
        <v>NNot</v>
      </c>
      <c r="DR228" s="4">
        <f>IF(F228=Listedechoix!$A$1,20,IF(F228=Listedechoix!$A$2,15,IF(F228=Listedechoix!$A$3,10,IF(F228=Listedechoix!$A$4,5,0))))</f>
        <v>0</v>
      </c>
      <c r="DS228" s="4">
        <f>IF(G228=Listedechoix!$A$1,20,IF(G228=Listedechoix!$A$2,15,IF(G228=Listedechoix!$A$3,10,IF(G228=Listedechoix!$A$4,5,0))))</f>
        <v>0</v>
      </c>
      <c r="DT228" s="4">
        <f>IF(H228=Listedechoix!$A$1,20,IF(H228=Listedechoix!$A$2,15,IF(H228=Listedechoix!$A$3,10,IF(H228=Listedechoix!$A$4,5,0))))</f>
        <v>0</v>
      </c>
      <c r="DU228" s="4">
        <f>IF(I228=Listedechoix!$A$1,20,IF(I228=Listedechoix!$A$2,15,IF(I228=Listedechoix!$A$3,10,IF(I228=Listedechoix!$A$4,5,0))))</f>
        <v>0</v>
      </c>
      <c r="DV228" s="4">
        <f>IF(J228=Listedechoix!$A$1,20,IF(J228=Listedechoix!$A$2,15,IF(J228=Listedechoix!$A$3,10,IF(J228=Listedechoix!$A$4,5,0))))</f>
        <v>0</v>
      </c>
      <c r="DW228" s="4">
        <f>IF(K228=Listedechoix!$A$1,20,IF(K228=Listedechoix!$A$2,15,IF(K228=Listedechoix!$A$3,10,IF(K228=Listedechoix!$A$4,5,0))))</f>
        <v>0</v>
      </c>
      <c r="DX228" s="4">
        <f>IF(L228=Listedechoix!$A$1,20,IF(L228=Listedechoix!$A$2,15,IF(L228=Listedechoix!$A$3,10,IF(L228=Listedechoix!$A$4,5,0))))</f>
        <v>0</v>
      </c>
      <c r="DY228" s="4">
        <f>IF(M228=Listedechoix!$A$1,20,IF(M228=Listedechoix!$A$2,15,IF(M228=Listedechoix!$A$3,10,IF(M228=Listedechoix!$A$4,5,0))))</f>
        <v>0</v>
      </c>
      <c r="DZ228" s="4">
        <f>IF(N228=Listedechoix!$A$1,20,IF(N228=Listedechoix!$A$2,15,IF(N228=Listedechoix!$A$3,10,IF(N228=Listedechoix!$A$4,5,0))))</f>
        <v>0</v>
      </c>
      <c r="EA228" s="4">
        <f>IF(O228=Listedechoix!$A$1,20,IF(O228=Listedechoix!$A$2,15,IF(O228=Listedechoix!$A$3,10,IF(O228=Listedechoix!$A$4,5,0))))</f>
        <v>0</v>
      </c>
      <c r="EB228" s="4">
        <f>IF(P228=Listedechoix!$A$1,20,IF(P228=Listedechoix!$A$2,15,IF(P228=Listedechoix!$A$3,10,IF(P228=Listedechoix!$A$4,5,0))))</f>
        <v>0</v>
      </c>
      <c r="EC228" s="116" t="str">
        <f t="shared" si="120"/>
        <v>NNot</v>
      </c>
      <c r="ED228" s="117" t="str">
        <f t="shared" si="121"/>
        <v>NNot</v>
      </c>
      <c r="EE228" s="4">
        <f>IF(Q228=Listedechoix!$A$1,20,IF(Q228=Listedechoix!$A$2,15,IF(Q228=Listedechoix!$A$3,10,IF(Q228=Listedechoix!$A$4,5,0))))</f>
        <v>0</v>
      </c>
      <c r="EF228" s="4">
        <f>IF(R228=Listedechoix!$A$1,20,IF(R228=Listedechoix!$A$2,15,IF(R228=Listedechoix!$A$3,10,IF(R228=Listedechoix!$A$4,5,0))))</f>
        <v>0</v>
      </c>
      <c r="EG228" s="4">
        <f>IF(S228=Listedechoix!$A$1,20,IF(S228=Listedechoix!$A$2,15,IF(S228=Listedechoix!$A$3,10,IF(S228=Listedechoix!$A$4,5,0))))</f>
        <v>0</v>
      </c>
      <c r="EH228" s="4">
        <f>IF(T228=Listedechoix!$A$1,20,IF(T228=Listedechoix!$A$2,15,IF(T228=Listedechoix!$A$3,10,IF(T228=Listedechoix!$A$4,5,0))))</f>
        <v>0</v>
      </c>
      <c r="EI228" s="4">
        <f>IF(U228=Listedechoix!$A$1,20,IF(U228=Listedechoix!$A$2,15,IF(U228=Listedechoix!$A$3,10,IF(U228=Listedechoix!$A$4,5,0))))</f>
        <v>0</v>
      </c>
      <c r="EJ228" s="4">
        <f>IF(V228=Listedechoix!$A$1,20,IF(V228=Listedechoix!$A$2,15,IF(V228=Listedechoix!$A$3,10,IF(V228=Listedechoix!$A$4,5,0))))</f>
        <v>0</v>
      </c>
      <c r="EK228" s="4">
        <f>IF(W228=Listedechoix!$A$1,20,IF(W228=Listedechoix!$A$2,15,IF(W228=Listedechoix!$A$3,10,IF(W228=Listedechoix!$A$4,5,0))))</f>
        <v>0</v>
      </c>
      <c r="EL228" s="4">
        <f>IF(X228=Listedechoix!$A$1,20,IF(X228=Listedechoix!$A$2,15,IF(X228=Listedechoix!$A$3,10,IF(X228=Listedechoix!$A$4,5,0))))</f>
        <v>0</v>
      </c>
      <c r="EM228" s="4">
        <f>IF(Y228=Listedechoix!$A$1,20,IF(Y228=Listedechoix!$A$2,15,IF(Y228=Listedechoix!$A$3,10,IF(Y228=Listedechoix!$A$4,5,0))))</f>
        <v>0</v>
      </c>
      <c r="EN228" s="4">
        <f>IF(Z228=Listedechoix!$A$1,20,IF(Z228=Listedechoix!$A$2,15,IF(Z228=Listedechoix!$A$3,10,IF(Z228=Listedechoix!$A$4,5,0))))</f>
        <v>0</v>
      </c>
      <c r="EO228" s="4">
        <f>IF(AA228=Listedechoix!$A$1,20,IF(AA228=Listedechoix!$A$2,15,IF(AA228=Listedechoix!$A$3,10,IF(AA228=Listedechoix!$A$4,5,0))))</f>
        <v>0</v>
      </c>
      <c r="EP228" s="116" t="str">
        <f t="shared" si="122"/>
        <v>NNot</v>
      </c>
      <c r="EQ228" s="117" t="str">
        <f t="shared" si="123"/>
        <v>NNot</v>
      </c>
      <c r="ER228" s="4">
        <f>IF(AB228=Listedechoix!$A$1,20,IF(AB228=Listedechoix!$A$2,15,IF(AB228=Listedechoix!$A$3,10,IF(AB228=Listedechoix!$A$4,5,0))))</f>
        <v>0</v>
      </c>
      <c r="ES228" s="4">
        <f>IF(AC228=Listedechoix!$A$1,20,IF(AC228=Listedechoix!$A$2,15,IF(AC228=Listedechoix!$A$3,10,IF(AC228=Listedechoix!$A$4,5,0))))</f>
        <v>0</v>
      </c>
      <c r="ET228" s="4">
        <f>IF(AD228=Listedechoix!$A$1,20,IF(AD228=Listedechoix!$A$2,15,IF(AD228=Listedechoix!$A$3,10,IF(AD228=Listedechoix!$A$4,5,0))))</f>
        <v>0</v>
      </c>
      <c r="EU228" s="4">
        <f>IF(AE228=Listedechoix!$A$1,20,IF(AE228=Listedechoix!$A$2,15,IF(AE228=Listedechoix!$A$3,10,IF(AE228=Listedechoix!$A$4,5,0))))</f>
        <v>0</v>
      </c>
      <c r="EV228" s="4">
        <f>IF(AF228=Listedechoix!$A$1,20,IF(AF228=Listedechoix!$A$2,15,IF(AF228=Listedechoix!$A$3,10,IF(AF228=Listedechoix!$A$4,5,0))))</f>
        <v>0</v>
      </c>
      <c r="EW228" s="4">
        <f>IF(AG228=Listedechoix!$A$1,20,IF(AG228=Listedechoix!$A$2,15,IF(AG228=Listedechoix!$A$3,10,IF(AG228=Listedechoix!$A$4,5,0))))</f>
        <v>0</v>
      </c>
      <c r="EX228" s="4">
        <f>IF(AH228=Listedechoix!$A$1,20,IF(AH228=Listedechoix!$A$2,15,IF(AH228=Listedechoix!$A$3,10,IF(AH228=Listedechoix!$A$4,5,0))))</f>
        <v>0</v>
      </c>
      <c r="EY228" s="4">
        <f>IF(AI228=Listedechoix!$A$1,20,IF(AI228=Listedechoix!$A$2,15,IF(AI228=Listedechoix!$A$3,10,IF(AI228=Listedechoix!$A$4,5,0))))</f>
        <v>0</v>
      </c>
      <c r="EZ228" s="4">
        <f>IF(AJ228=Listedechoix!$A$1,20,IF(AJ228=Listedechoix!$A$2,15,IF(AJ228=Listedechoix!$A$3,10,IF(AJ228=Listedechoix!$A$4,5,0))))</f>
        <v>0</v>
      </c>
      <c r="FA228" s="4">
        <f>IF(AK228=Listedechoix!$A$1,20,IF(AK228=Listedechoix!$A$2,15,IF(AK228=Listedechoix!$A$3,10,IF(AK228=Listedechoix!$A$4,5,0))))</f>
        <v>0</v>
      </c>
      <c r="FB228" s="4">
        <f>IF(AL228=Listedechoix!$A$1,20,IF(AL228=Listedechoix!$A$2,15,IF(AL228=Listedechoix!$A$3,10,IF(AL228=Listedechoix!$A$4,5,0))))</f>
        <v>0</v>
      </c>
      <c r="FC228" s="4">
        <f>IF(AM228=Listedechoix!$A$1,20,IF(AM228=Listedechoix!$A$2,15,IF(AM228=Listedechoix!$A$3,10,IF(AM228=Listedechoix!$A$4,5,0))))</f>
        <v>0</v>
      </c>
      <c r="FD228" s="4">
        <f>IF(AN228=Listedechoix!$A$1,20,IF(AN228=Listedechoix!$A$2,15,IF(AN228=Listedechoix!$A$3,10,IF(AN228=Listedechoix!$A$4,5,0))))</f>
        <v>0</v>
      </c>
      <c r="FE228" s="4">
        <f>IF(AO228=Listedechoix!$A$1,20,IF(AO228=Listedechoix!$A$2,15,IF(AO228=Listedechoix!$A$3,10,IF(AO228=Listedechoix!$A$4,5,0))))</f>
        <v>0</v>
      </c>
      <c r="FF228" s="116" t="str">
        <f t="shared" si="124"/>
        <v>NNot</v>
      </c>
      <c r="FG228" s="117" t="str">
        <f t="shared" si="125"/>
        <v>NNot</v>
      </c>
      <c r="FH228" s="4">
        <f>IF(AP228=Listedechoix!$A$1,20,IF(AP228=Listedechoix!$A$2,15,IF(AP228=Listedechoix!$A$3,10,IF(AP228=Listedechoix!$A$4,5,0))))</f>
        <v>0</v>
      </c>
      <c r="FI228" s="4">
        <f>IF(AQ228=Listedechoix!$A$1,20,IF(AQ228=Listedechoix!$A$2,15,IF(AQ228=Listedechoix!$A$3,10,IF(AQ228=Listedechoix!$A$4,5,0))))</f>
        <v>0</v>
      </c>
      <c r="FJ228" s="4">
        <f>IF(AR228=Listedechoix!$A$1,20,IF(AR228=Listedechoix!$A$2,15,IF(AR228=Listedechoix!$A$3,10,IF(AR228=Listedechoix!$A$4,5,0))))</f>
        <v>0</v>
      </c>
      <c r="FK228" s="4">
        <f>IF(AS228=Listedechoix!$A$1,20,IF(AS228=Listedechoix!$A$2,15,IF(AS228=Listedechoix!$A$3,10,IF(AS228=Listedechoix!$A$4,5,0))))</f>
        <v>0</v>
      </c>
      <c r="FL228" s="4">
        <f>IF(AT228=Listedechoix!$A$1,20,IF(AT228=Listedechoix!$A$2,15,IF(AT228=Listedechoix!$A$3,10,IF(AT228=Listedechoix!$A$4,5,0))))</f>
        <v>0</v>
      </c>
      <c r="FM228" s="4">
        <f>IF(AU228=Listedechoix!$A$1,20,IF(AU228=Listedechoix!$A$2,15,IF(AU228=Listedechoix!$A$3,10,IF(AU228=Listedechoix!$A$4,5,0))))</f>
        <v>0</v>
      </c>
      <c r="FN228" s="4">
        <f>IF(AV228=Listedechoix!$A$1,20,IF(AV228=Listedechoix!$A$2,15,IF(AV228=Listedechoix!$A$3,10,IF(AV228=Listedechoix!$A$4,5,0))))</f>
        <v>0</v>
      </c>
      <c r="FO228" s="4">
        <f>IF(AW228=Listedechoix!$A$1,20,IF(AW228=Listedechoix!$A$2,15,IF(AW228=Listedechoix!$A$3,10,IF(AW228=Listedechoix!$A$4,5,0))))</f>
        <v>0</v>
      </c>
      <c r="FP228" s="4">
        <f>IF(AX228=Listedechoix!$A$1,20,IF(AX228=Listedechoix!$A$2,15,IF(AX228=Listedechoix!$A$3,10,IF(AX228=Listedechoix!$A$4,5,0))))</f>
        <v>0</v>
      </c>
      <c r="FQ228" s="4">
        <f>IF(AY228=Listedechoix!$A$1,20,IF(AY228=Listedechoix!$A$2,15,IF(AY228=Listedechoix!$A$3,10,IF(AY228=Listedechoix!$A$4,5,0))))</f>
        <v>0</v>
      </c>
      <c r="FR228" s="4">
        <f>IF(AZ228=Listedechoix!$A$1,20,IF(AZ228=Listedechoix!$A$2,15,IF(AZ228=Listedechoix!$A$3,10,IF(AZ228=Listedechoix!$A$4,5,0))))</f>
        <v>0</v>
      </c>
      <c r="FS228" s="4">
        <f>IF(BA228=Listedechoix!$A$1,20,IF(BA228=Listedechoix!$A$2,15,IF(BA228=Listedechoix!$A$3,10,IF(BA228=Listedechoix!$A$4,5,0))))</f>
        <v>0</v>
      </c>
      <c r="FT228" s="4">
        <f>IF(BB228=Listedechoix!$A$1,20,IF(BB228=Listedechoix!$A$2,15,IF(BB228=Listedechoix!$A$3,10,IF(BB228=Listedechoix!$A$4,5,0))))</f>
        <v>0</v>
      </c>
      <c r="FU228" s="4">
        <f>IF(BC228=Listedechoix!$A$1,20,IF(BC228=Listedechoix!$A$2,15,IF(BC228=Listedechoix!$A$3,10,IF(BC228=Listedechoix!$A$4,5,0))))</f>
        <v>0</v>
      </c>
      <c r="FV228" s="116" t="str">
        <f t="shared" si="126"/>
        <v>NNot</v>
      </c>
      <c r="FW228" s="117" t="str">
        <f t="shared" si="127"/>
        <v>NNot</v>
      </c>
      <c r="FX228" s="4">
        <f>IF(BD228=Listedechoix!$A$1,20,IF(BD228=Listedechoix!$A$2,15,IF(BD228=Listedechoix!$A$3,10,IF(BD228=Listedechoix!$A$4,5,0))))</f>
        <v>0</v>
      </c>
      <c r="FY228" s="4">
        <f>IF(BE228=Listedechoix!$A$1,20,IF(BE228=Listedechoix!$A$2,15,IF(BE228=Listedechoix!$A$3,10,IF(BE228=Listedechoix!$A$4,5,0))))</f>
        <v>0</v>
      </c>
      <c r="FZ228" s="4">
        <f>IF(BF228=Listedechoix!$A$1,20,IF(BF228=Listedechoix!$A$2,15,IF(BF228=Listedechoix!$A$3,10,IF(BF228=Listedechoix!$A$4,5,0))))</f>
        <v>0</v>
      </c>
      <c r="GA228" s="4">
        <f>IF(BG228=Listedechoix!$A$1,20,IF(BG228=Listedechoix!$A$2,15,IF(BG228=Listedechoix!$A$3,10,IF(BG228=Listedechoix!$A$4,5,0))))</f>
        <v>0</v>
      </c>
      <c r="GB228" s="4">
        <f>IF(BH228=Listedechoix!$A$1,20,IF(BH228=Listedechoix!$A$2,15,IF(BH228=Listedechoix!$A$3,10,IF(BH228=Listedechoix!$A$4,5,0))))</f>
        <v>0</v>
      </c>
      <c r="GC228" s="4">
        <f>IF(BI228=Listedechoix!$A$1,20,IF(BI228=Listedechoix!$A$2,15,IF(BI228=Listedechoix!$A$3,10,IF(BI228=Listedechoix!$A$4,5,0))))</f>
        <v>0</v>
      </c>
      <c r="GD228" s="4">
        <f>IF(BJ228=Listedechoix!$A$1,20,IF(BJ228=Listedechoix!$A$2,15,IF(BJ228=Listedechoix!$A$3,10,IF(BJ228=Listedechoix!$A$4,5,0))))</f>
        <v>0</v>
      </c>
      <c r="GE228" s="4">
        <f>IF(BK228=Listedechoix!$A$1,20,IF(BK228=Listedechoix!$A$2,15,IF(BK228=Listedechoix!$A$3,10,IF(BK228=Listedechoix!$A$4,5,0))))</f>
        <v>0</v>
      </c>
      <c r="GF228" s="4">
        <f>IF(BL228=Listedechoix!$A$1,20,IF(BL228=Listedechoix!$A$2,15,IF(BL228=Listedechoix!$A$3,10,IF(BL228=Listedechoix!$A$4,5,0))))</f>
        <v>0</v>
      </c>
      <c r="GG228" s="4">
        <f>IF(BM228=Listedechoix!$A$1,20,IF(BM228=Listedechoix!$A$2,15,IF(BM228=Listedechoix!$A$3,10,IF(BM228=Listedechoix!$A$4,5,0))))</f>
        <v>0</v>
      </c>
      <c r="GH228" s="4">
        <f>IF(BN228=Listedechoix!$A$1,20,IF(BN228=Listedechoix!$A$2,15,IF(BN228=Listedechoix!$A$3,10,IF(BN228=Listedechoix!$A$4,5,0))))</f>
        <v>0</v>
      </c>
      <c r="GI228" s="116" t="str">
        <f t="shared" si="128"/>
        <v>NNot</v>
      </c>
      <c r="GJ228" s="117" t="str">
        <f t="shared" si="129"/>
        <v>NNot</v>
      </c>
      <c r="GK228" s="4">
        <f>IF(BO228=Listedechoix!$A$1,20,IF(BO228=Listedechoix!$A$2,15,IF(BO228=Listedechoix!$A$3,10,IF(BO228=Listedechoix!$A$4,5,0))))</f>
        <v>0</v>
      </c>
      <c r="GL228" s="4">
        <f>IF(BP228=Listedechoix!$A$1,20,IF(BP228=Listedechoix!$A$2,15,IF(BP228=Listedechoix!$A$3,10,IF(BP228=Listedechoix!$A$4,5,0))))</f>
        <v>0</v>
      </c>
      <c r="GM228" s="4">
        <f>IF(BQ228=Listedechoix!$A$1,20,IF(BQ228=Listedechoix!$A$2,15,IF(BQ228=Listedechoix!$A$3,10,IF(BQ228=Listedechoix!$A$4,5,0))))</f>
        <v>0</v>
      </c>
      <c r="GN228" s="4">
        <f>IF(BR228=Listedechoix!$A$1,20,IF(BR228=Listedechoix!$A$2,15,IF(BR228=Listedechoix!$A$3,10,IF(BR228=Listedechoix!$A$4,5,0))))</f>
        <v>0</v>
      </c>
      <c r="GO228" s="4">
        <f>IF(BS228=Listedechoix!$A$1,20,IF(BS228=Listedechoix!$A$2,15,IF(BS228=Listedechoix!$A$3,10,IF(BS228=Listedechoix!$A$4,5,0))))</f>
        <v>0</v>
      </c>
      <c r="GP228" s="4">
        <f>IF(BT228=Listedechoix!$A$1,20,IF(BT228=Listedechoix!$A$2,15,IF(BT228=Listedechoix!$A$3,10,IF(BT228=Listedechoix!$A$4,5,0))))</f>
        <v>0</v>
      </c>
      <c r="GQ228" s="4">
        <f>IF(BU228=Listedechoix!$A$1,20,IF(BU228=Listedechoix!$A$2,15,IF(BU228=Listedechoix!$A$3,10,IF(BU228=Listedechoix!$A$4,5,0))))</f>
        <v>0</v>
      </c>
      <c r="GR228" s="4">
        <f>IF(BV228=Listedechoix!$A$1,20,IF(BV228=Listedechoix!$A$2,15,IF(BV228=Listedechoix!$A$3,10,IF(BV228=Listedechoix!$A$4,5,0))))</f>
        <v>0</v>
      </c>
      <c r="GS228" s="4">
        <f>IF(BW228=Listedechoix!$A$1,20,IF(BW228=Listedechoix!$A$2,15,IF(BW228=Listedechoix!$A$3,10,IF(BW228=Listedechoix!$A$4,5,0))))</f>
        <v>0</v>
      </c>
      <c r="GT228" s="4">
        <f>IF(BX228=Listedechoix!$A$1,20,IF(BX228=Listedechoix!$A$2,15,IF(BX228=Listedechoix!$A$3,10,IF(BX228=Listedechoix!$A$4,5,0))))</f>
        <v>0</v>
      </c>
      <c r="GU228" s="4">
        <f>IF(BY228=Listedechoix!$A$1,20,IF(BY228=Listedechoix!$A$2,15,IF(BY228=Listedechoix!$A$3,10,IF(BY228=Listedechoix!$A$4,5,0))))</f>
        <v>0</v>
      </c>
      <c r="GV228" s="116" t="str">
        <f t="shared" si="130"/>
        <v>NNot</v>
      </c>
      <c r="GW228" s="117" t="str">
        <f t="shared" si="131"/>
        <v>NNot</v>
      </c>
      <c r="GX228" s="4">
        <f>IF(BZ228=Listedechoix!$A$1,20,IF(BZ228=Listedechoix!$A$2,15,IF(BZ228=Listedechoix!$A$3,10,IF(BZ228=Listedechoix!$A$4,5,0))))</f>
        <v>0</v>
      </c>
      <c r="GY228" s="4">
        <f>IF(CA228=Listedechoix!$A$1,20,IF(CA228=Listedechoix!$A$2,15,IF(CA228=Listedechoix!$A$3,10,IF(CA228=Listedechoix!$A$4,5,0))))</f>
        <v>0</v>
      </c>
      <c r="GZ228" s="4">
        <f>IF(CB228=Listedechoix!$A$1,20,IF(CB228=Listedechoix!$A$2,15,IF(CB228=Listedechoix!$A$3,10,IF(CB228=Listedechoix!$A$4,5,0))))</f>
        <v>0</v>
      </c>
      <c r="HA228" s="4">
        <f>IF(CC228=Listedechoix!$A$1,20,IF(CC228=Listedechoix!$A$2,15,IF(CC228=Listedechoix!$A$3,10,IF(CC228=Listedechoix!$A$4,5,0))))</f>
        <v>0</v>
      </c>
      <c r="HB228" s="4">
        <f>IF(CD228=Listedechoix!$A$1,20,IF(CD228=Listedechoix!$A$2,15,IF(CD228=Listedechoix!$A$3,10,IF(CD228=Listedechoix!$A$4,5,0))))</f>
        <v>0</v>
      </c>
      <c r="HC228" s="4">
        <f>IF(CE228=Listedechoix!$A$1,20,IF(CE228=Listedechoix!$A$2,15,IF(CE228=Listedechoix!$A$3,10,IF(CE228=Listedechoix!$A$4,5,0))))</f>
        <v>0</v>
      </c>
      <c r="HD228" s="4">
        <f>IF(CF228=Listedechoix!$A$1,20,IF(CF228=Listedechoix!$A$2,15,IF(CF228=Listedechoix!$A$3,10,IF(CF228=Listedechoix!$A$4,5,0))))</f>
        <v>0</v>
      </c>
      <c r="HE228" s="4">
        <f>IF(CG228=Listedechoix!$A$1,20,IF(CG228=Listedechoix!$A$2,15,IF(CG228=Listedechoix!$A$3,10,IF(CG228=Listedechoix!$A$4,5,0))))</f>
        <v>0</v>
      </c>
      <c r="HF228" s="4">
        <f>IF(CH228=Listedechoix!$A$1,20,IF(CH228=Listedechoix!$A$2,15,IF(CH228=Listedechoix!$A$3,10,IF(CH228=Listedechoix!$A$4,5,0))))</f>
        <v>0</v>
      </c>
      <c r="HG228" s="4">
        <f>IF(CI228=Listedechoix!$A$1,20,IF(CI228=Listedechoix!$A$2,15,IF(CI228=Listedechoix!$A$3,10,IF(CI228=Listedechoix!$A$4,5,0))))</f>
        <v>0</v>
      </c>
      <c r="HH228" s="4">
        <f>IF(CJ228=Listedechoix!$A$1,20,IF(CJ228=Listedechoix!$A$2,15,IF(CJ228=Listedechoix!$A$3,10,IF(CJ228=Listedechoix!$A$4,5,0))))</f>
        <v>0</v>
      </c>
      <c r="HI228" s="4">
        <f>IF(CK228=Listedechoix!$A$1,20,IF(CK228=Listedechoix!$A$2,15,IF(CK228=Listedechoix!$A$3,10,IF(CK228=Listedechoix!$A$4,5,0))))</f>
        <v>0</v>
      </c>
      <c r="HJ228" s="4">
        <f>IF(CL228=Listedechoix!$A$1,20,IF(CL228=Listedechoix!$A$2,15,IF(CL228=Listedechoix!$A$3,10,IF(CL228=Listedechoix!$A$4,5,0))))</f>
        <v>0</v>
      </c>
      <c r="HK228" s="4">
        <f>IF(CM228=Listedechoix!$A$1,20,IF(CM228=Listedechoix!$A$2,15,IF(CM228=Listedechoix!$A$3,10,IF(CM228=Listedechoix!$A$4,5,0))))</f>
        <v>0</v>
      </c>
      <c r="HL228" s="116" t="str">
        <f t="shared" si="132"/>
        <v>NNot</v>
      </c>
      <c r="HM228" s="117" t="str">
        <f t="shared" si="133"/>
        <v>NNot</v>
      </c>
    </row>
    <row r="229" spans="1:221" x14ac:dyDescent="0.25">
      <c r="A229" s="34"/>
      <c r="B229" s="34"/>
      <c r="C229" s="35"/>
      <c r="D229" s="35"/>
      <c r="E229" s="35"/>
      <c r="F229" s="43"/>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1" t="str">
        <f t="shared" si="109"/>
        <v/>
      </c>
      <c r="CO229" s="31" t="str">
        <f t="shared" si="109"/>
        <v/>
      </c>
      <c r="CP229" s="31" t="str">
        <f t="shared" si="109"/>
        <v/>
      </c>
      <c r="CQ229" s="31" t="str">
        <f t="shared" si="109"/>
        <v/>
      </c>
      <c r="CR229" s="32">
        <f t="shared" si="110"/>
        <v>0</v>
      </c>
      <c r="CS229" s="33" t="str">
        <f t="shared" si="134"/>
        <v/>
      </c>
      <c r="CT229" s="31" t="str">
        <f t="shared" si="111"/>
        <v/>
      </c>
      <c r="CU229" s="31" t="str">
        <f t="shared" si="111"/>
        <v/>
      </c>
      <c r="CV229" s="31" t="str">
        <f t="shared" si="111"/>
        <v/>
      </c>
      <c r="CW229" s="31" t="str">
        <f t="shared" si="111"/>
        <v/>
      </c>
      <c r="CX229" s="32">
        <f t="shared" si="112"/>
        <v>0</v>
      </c>
      <c r="CY229" s="33" t="str">
        <f t="shared" si="113"/>
        <v>NNot</v>
      </c>
      <c r="CZ229" s="31" t="str">
        <f t="shared" si="107"/>
        <v/>
      </c>
      <c r="DA229" s="31" t="str">
        <f t="shared" si="107"/>
        <v/>
      </c>
      <c r="DB229" s="31" t="str">
        <f t="shared" si="107"/>
        <v/>
      </c>
      <c r="DC229" s="31" t="str">
        <f t="shared" si="107"/>
        <v/>
      </c>
      <c r="DD229" s="32">
        <f t="shared" si="135"/>
        <v>0</v>
      </c>
      <c r="DE229" s="33" t="str">
        <f t="shared" si="114"/>
        <v>NNot</v>
      </c>
      <c r="DF229" s="31" t="str">
        <f t="shared" si="115"/>
        <v/>
      </c>
      <c r="DG229" s="31" t="str">
        <f t="shared" si="115"/>
        <v/>
      </c>
      <c r="DH229" s="31" t="str">
        <f t="shared" si="115"/>
        <v/>
      </c>
      <c r="DI229" s="31" t="str">
        <f t="shared" si="115"/>
        <v/>
      </c>
      <c r="DJ229" s="32">
        <f t="shared" si="116"/>
        <v>0</v>
      </c>
      <c r="DK229" s="33" t="str">
        <f t="shared" si="117"/>
        <v>NNot</v>
      </c>
      <c r="DL229" s="31" t="str">
        <f t="shared" si="118"/>
        <v/>
      </c>
      <c r="DM229" s="31" t="str">
        <f t="shared" si="118"/>
        <v/>
      </c>
      <c r="DN229" s="31" t="str">
        <f t="shared" si="118"/>
        <v/>
      </c>
      <c r="DO229" s="31" t="str">
        <f t="shared" si="118"/>
        <v/>
      </c>
      <c r="DP229" s="32">
        <f t="shared" si="108"/>
        <v>0</v>
      </c>
      <c r="DQ229" s="33" t="str">
        <f t="shared" si="119"/>
        <v>NNot</v>
      </c>
      <c r="DR229" s="4">
        <f>IF(F229=Listedechoix!$A$1,20,IF(F229=Listedechoix!$A$2,15,IF(F229=Listedechoix!$A$3,10,IF(F229=Listedechoix!$A$4,5,0))))</f>
        <v>0</v>
      </c>
      <c r="DS229" s="4">
        <f>IF(G229=Listedechoix!$A$1,20,IF(G229=Listedechoix!$A$2,15,IF(G229=Listedechoix!$A$3,10,IF(G229=Listedechoix!$A$4,5,0))))</f>
        <v>0</v>
      </c>
      <c r="DT229" s="4">
        <f>IF(H229=Listedechoix!$A$1,20,IF(H229=Listedechoix!$A$2,15,IF(H229=Listedechoix!$A$3,10,IF(H229=Listedechoix!$A$4,5,0))))</f>
        <v>0</v>
      </c>
      <c r="DU229" s="4">
        <f>IF(I229=Listedechoix!$A$1,20,IF(I229=Listedechoix!$A$2,15,IF(I229=Listedechoix!$A$3,10,IF(I229=Listedechoix!$A$4,5,0))))</f>
        <v>0</v>
      </c>
      <c r="DV229" s="4">
        <f>IF(J229=Listedechoix!$A$1,20,IF(J229=Listedechoix!$A$2,15,IF(J229=Listedechoix!$A$3,10,IF(J229=Listedechoix!$A$4,5,0))))</f>
        <v>0</v>
      </c>
      <c r="DW229" s="4">
        <f>IF(K229=Listedechoix!$A$1,20,IF(K229=Listedechoix!$A$2,15,IF(K229=Listedechoix!$A$3,10,IF(K229=Listedechoix!$A$4,5,0))))</f>
        <v>0</v>
      </c>
      <c r="DX229" s="4">
        <f>IF(L229=Listedechoix!$A$1,20,IF(L229=Listedechoix!$A$2,15,IF(L229=Listedechoix!$A$3,10,IF(L229=Listedechoix!$A$4,5,0))))</f>
        <v>0</v>
      </c>
      <c r="DY229" s="4">
        <f>IF(M229=Listedechoix!$A$1,20,IF(M229=Listedechoix!$A$2,15,IF(M229=Listedechoix!$A$3,10,IF(M229=Listedechoix!$A$4,5,0))))</f>
        <v>0</v>
      </c>
      <c r="DZ229" s="4">
        <f>IF(N229=Listedechoix!$A$1,20,IF(N229=Listedechoix!$A$2,15,IF(N229=Listedechoix!$A$3,10,IF(N229=Listedechoix!$A$4,5,0))))</f>
        <v>0</v>
      </c>
      <c r="EA229" s="4">
        <f>IF(O229=Listedechoix!$A$1,20,IF(O229=Listedechoix!$A$2,15,IF(O229=Listedechoix!$A$3,10,IF(O229=Listedechoix!$A$4,5,0))))</f>
        <v>0</v>
      </c>
      <c r="EB229" s="4">
        <f>IF(P229=Listedechoix!$A$1,20,IF(P229=Listedechoix!$A$2,15,IF(P229=Listedechoix!$A$3,10,IF(P229=Listedechoix!$A$4,5,0))))</f>
        <v>0</v>
      </c>
      <c r="EC229" s="116" t="str">
        <f t="shared" si="120"/>
        <v>NNot</v>
      </c>
      <c r="ED229" s="117" t="str">
        <f t="shared" si="121"/>
        <v>NNot</v>
      </c>
      <c r="EE229" s="4">
        <f>IF(Q229=Listedechoix!$A$1,20,IF(Q229=Listedechoix!$A$2,15,IF(Q229=Listedechoix!$A$3,10,IF(Q229=Listedechoix!$A$4,5,0))))</f>
        <v>0</v>
      </c>
      <c r="EF229" s="4">
        <f>IF(R229=Listedechoix!$A$1,20,IF(R229=Listedechoix!$A$2,15,IF(R229=Listedechoix!$A$3,10,IF(R229=Listedechoix!$A$4,5,0))))</f>
        <v>0</v>
      </c>
      <c r="EG229" s="4">
        <f>IF(S229=Listedechoix!$A$1,20,IF(S229=Listedechoix!$A$2,15,IF(S229=Listedechoix!$A$3,10,IF(S229=Listedechoix!$A$4,5,0))))</f>
        <v>0</v>
      </c>
      <c r="EH229" s="4">
        <f>IF(T229=Listedechoix!$A$1,20,IF(T229=Listedechoix!$A$2,15,IF(T229=Listedechoix!$A$3,10,IF(T229=Listedechoix!$A$4,5,0))))</f>
        <v>0</v>
      </c>
      <c r="EI229" s="4">
        <f>IF(U229=Listedechoix!$A$1,20,IF(U229=Listedechoix!$A$2,15,IF(U229=Listedechoix!$A$3,10,IF(U229=Listedechoix!$A$4,5,0))))</f>
        <v>0</v>
      </c>
      <c r="EJ229" s="4">
        <f>IF(V229=Listedechoix!$A$1,20,IF(V229=Listedechoix!$A$2,15,IF(V229=Listedechoix!$A$3,10,IF(V229=Listedechoix!$A$4,5,0))))</f>
        <v>0</v>
      </c>
      <c r="EK229" s="4">
        <f>IF(W229=Listedechoix!$A$1,20,IF(W229=Listedechoix!$A$2,15,IF(W229=Listedechoix!$A$3,10,IF(W229=Listedechoix!$A$4,5,0))))</f>
        <v>0</v>
      </c>
      <c r="EL229" s="4">
        <f>IF(X229=Listedechoix!$A$1,20,IF(X229=Listedechoix!$A$2,15,IF(X229=Listedechoix!$A$3,10,IF(X229=Listedechoix!$A$4,5,0))))</f>
        <v>0</v>
      </c>
      <c r="EM229" s="4">
        <f>IF(Y229=Listedechoix!$A$1,20,IF(Y229=Listedechoix!$A$2,15,IF(Y229=Listedechoix!$A$3,10,IF(Y229=Listedechoix!$A$4,5,0))))</f>
        <v>0</v>
      </c>
      <c r="EN229" s="4">
        <f>IF(Z229=Listedechoix!$A$1,20,IF(Z229=Listedechoix!$A$2,15,IF(Z229=Listedechoix!$A$3,10,IF(Z229=Listedechoix!$A$4,5,0))))</f>
        <v>0</v>
      </c>
      <c r="EO229" s="4">
        <f>IF(AA229=Listedechoix!$A$1,20,IF(AA229=Listedechoix!$A$2,15,IF(AA229=Listedechoix!$A$3,10,IF(AA229=Listedechoix!$A$4,5,0))))</f>
        <v>0</v>
      </c>
      <c r="EP229" s="116" t="str">
        <f t="shared" si="122"/>
        <v>NNot</v>
      </c>
      <c r="EQ229" s="117" t="str">
        <f t="shared" si="123"/>
        <v>NNot</v>
      </c>
      <c r="ER229" s="4">
        <f>IF(AB229=Listedechoix!$A$1,20,IF(AB229=Listedechoix!$A$2,15,IF(AB229=Listedechoix!$A$3,10,IF(AB229=Listedechoix!$A$4,5,0))))</f>
        <v>0</v>
      </c>
      <c r="ES229" s="4">
        <f>IF(AC229=Listedechoix!$A$1,20,IF(AC229=Listedechoix!$A$2,15,IF(AC229=Listedechoix!$A$3,10,IF(AC229=Listedechoix!$A$4,5,0))))</f>
        <v>0</v>
      </c>
      <c r="ET229" s="4">
        <f>IF(AD229=Listedechoix!$A$1,20,IF(AD229=Listedechoix!$A$2,15,IF(AD229=Listedechoix!$A$3,10,IF(AD229=Listedechoix!$A$4,5,0))))</f>
        <v>0</v>
      </c>
      <c r="EU229" s="4">
        <f>IF(AE229=Listedechoix!$A$1,20,IF(AE229=Listedechoix!$A$2,15,IF(AE229=Listedechoix!$A$3,10,IF(AE229=Listedechoix!$A$4,5,0))))</f>
        <v>0</v>
      </c>
      <c r="EV229" s="4">
        <f>IF(AF229=Listedechoix!$A$1,20,IF(AF229=Listedechoix!$A$2,15,IF(AF229=Listedechoix!$A$3,10,IF(AF229=Listedechoix!$A$4,5,0))))</f>
        <v>0</v>
      </c>
      <c r="EW229" s="4">
        <f>IF(AG229=Listedechoix!$A$1,20,IF(AG229=Listedechoix!$A$2,15,IF(AG229=Listedechoix!$A$3,10,IF(AG229=Listedechoix!$A$4,5,0))))</f>
        <v>0</v>
      </c>
      <c r="EX229" s="4">
        <f>IF(AH229=Listedechoix!$A$1,20,IF(AH229=Listedechoix!$A$2,15,IF(AH229=Listedechoix!$A$3,10,IF(AH229=Listedechoix!$A$4,5,0))))</f>
        <v>0</v>
      </c>
      <c r="EY229" s="4">
        <f>IF(AI229=Listedechoix!$A$1,20,IF(AI229=Listedechoix!$A$2,15,IF(AI229=Listedechoix!$A$3,10,IF(AI229=Listedechoix!$A$4,5,0))))</f>
        <v>0</v>
      </c>
      <c r="EZ229" s="4">
        <f>IF(AJ229=Listedechoix!$A$1,20,IF(AJ229=Listedechoix!$A$2,15,IF(AJ229=Listedechoix!$A$3,10,IF(AJ229=Listedechoix!$A$4,5,0))))</f>
        <v>0</v>
      </c>
      <c r="FA229" s="4">
        <f>IF(AK229=Listedechoix!$A$1,20,IF(AK229=Listedechoix!$A$2,15,IF(AK229=Listedechoix!$A$3,10,IF(AK229=Listedechoix!$A$4,5,0))))</f>
        <v>0</v>
      </c>
      <c r="FB229" s="4">
        <f>IF(AL229=Listedechoix!$A$1,20,IF(AL229=Listedechoix!$A$2,15,IF(AL229=Listedechoix!$A$3,10,IF(AL229=Listedechoix!$A$4,5,0))))</f>
        <v>0</v>
      </c>
      <c r="FC229" s="4">
        <f>IF(AM229=Listedechoix!$A$1,20,IF(AM229=Listedechoix!$A$2,15,IF(AM229=Listedechoix!$A$3,10,IF(AM229=Listedechoix!$A$4,5,0))))</f>
        <v>0</v>
      </c>
      <c r="FD229" s="4">
        <f>IF(AN229=Listedechoix!$A$1,20,IF(AN229=Listedechoix!$A$2,15,IF(AN229=Listedechoix!$A$3,10,IF(AN229=Listedechoix!$A$4,5,0))))</f>
        <v>0</v>
      </c>
      <c r="FE229" s="4">
        <f>IF(AO229=Listedechoix!$A$1,20,IF(AO229=Listedechoix!$A$2,15,IF(AO229=Listedechoix!$A$3,10,IF(AO229=Listedechoix!$A$4,5,0))))</f>
        <v>0</v>
      </c>
      <c r="FF229" s="116" t="str">
        <f t="shared" si="124"/>
        <v>NNot</v>
      </c>
      <c r="FG229" s="117" t="str">
        <f t="shared" si="125"/>
        <v>NNot</v>
      </c>
      <c r="FH229" s="4">
        <f>IF(AP229=Listedechoix!$A$1,20,IF(AP229=Listedechoix!$A$2,15,IF(AP229=Listedechoix!$A$3,10,IF(AP229=Listedechoix!$A$4,5,0))))</f>
        <v>0</v>
      </c>
      <c r="FI229" s="4">
        <f>IF(AQ229=Listedechoix!$A$1,20,IF(AQ229=Listedechoix!$A$2,15,IF(AQ229=Listedechoix!$A$3,10,IF(AQ229=Listedechoix!$A$4,5,0))))</f>
        <v>0</v>
      </c>
      <c r="FJ229" s="4">
        <f>IF(AR229=Listedechoix!$A$1,20,IF(AR229=Listedechoix!$A$2,15,IF(AR229=Listedechoix!$A$3,10,IF(AR229=Listedechoix!$A$4,5,0))))</f>
        <v>0</v>
      </c>
      <c r="FK229" s="4">
        <f>IF(AS229=Listedechoix!$A$1,20,IF(AS229=Listedechoix!$A$2,15,IF(AS229=Listedechoix!$A$3,10,IF(AS229=Listedechoix!$A$4,5,0))))</f>
        <v>0</v>
      </c>
      <c r="FL229" s="4">
        <f>IF(AT229=Listedechoix!$A$1,20,IF(AT229=Listedechoix!$A$2,15,IF(AT229=Listedechoix!$A$3,10,IF(AT229=Listedechoix!$A$4,5,0))))</f>
        <v>0</v>
      </c>
      <c r="FM229" s="4">
        <f>IF(AU229=Listedechoix!$A$1,20,IF(AU229=Listedechoix!$A$2,15,IF(AU229=Listedechoix!$A$3,10,IF(AU229=Listedechoix!$A$4,5,0))))</f>
        <v>0</v>
      </c>
      <c r="FN229" s="4">
        <f>IF(AV229=Listedechoix!$A$1,20,IF(AV229=Listedechoix!$A$2,15,IF(AV229=Listedechoix!$A$3,10,IF(AV229=Listedechoix!$A$4,5,0))))</f>
        <v>0</v>
      </c>
      <c r="FO229" s="4">
        <f>IF(AW229=Listedechoix!$A$1,20,IF(AW229=Listedechoix!$A$2,15,IF(AW229=Listedechoix!$A$3,10,IF(AW229=Listedechoix!$A$4,5,0))))</f>
        <v>0</v>
      </c>
      <c r="FP229" s="4">
        <f>IF(AX229=Listedechoix!$A$1,20,IF(AX229=Listedechoix!$A$2,15,IF(AX229=Listedechoix!$A$3,10,IF(AX229=Listedechoix!$A$4,5,0))))</f>
        <v>0</v>
      </c>
      <c r="FQ229" s="4">
        <f>IF(AY229=Listedechoix!$A$1,20,IF(AY229=Listedechoix!$A$2,15,IF(AY229=Listedechoix!$A$3,10,IF(AY229=Listedechoix!$A$4,5,0))))</f>
        <v>0</v>
      </c>
      <c r="FR229" s="4">
        <f>IF(AZ229=Listedechoix!$A$1,20,IF(AZ229=Listedechoix!$A$2,15,IF(AZ229=Listedechoix!$A$3,10,IF(AZ229=Listedechoix!$A$4,5,0))))</f>
        <v>0</v>
      </c>
      <c r="FS229" s="4">
        <f>IF(BA229=Listedechoix!$A$1,20,IF(BA229=Listedechoix!$A$2,15,IF(BA229=Listedechoix!$A$3,10,IF(BA229=Listedechoix!$A$4,5,0))))</f>
        <v>0</v>
      </c>
      <c r="FT229" s="4">
        <f>IF(BB229=Listedechoix!$A$1,20,IF(BB229=Listedechoix!$A$2,15,IF(BB229=Listedechoix!$A$3,10,IF(BB229=Listedechoix!$A$4,5,0))))</f>
        <v>0</v>
      </c>
      <c r="FU229" s="4">
        <f>IF(BC229=Listedechoix!$A$1,20,IF(BC229=Listedechoix!$A$2,15,IF(BC229=Listedechoix!$A$3,10,IF(BC229=Listedechoix!$A$4,5,0))))</f>
        <v>0</v>
      </c>
      <c r="FV229" s="116" t="str">
        <f t="shared" si="126"/>
        <v>NNot</v>
      </c>
      <c r="FW229" s="117" t="str">
        <f t="shared" si="127"/>
        <v>NNot</v>
      </c>
      <c r="FX229" s="4">
        <f>IF(BD229=Listedechoix!$A$1,20,IF(BD229=Listedechoix!$A$2,15,IF(BD229=Listedechoix!$A$3,10,IF(BD229=Listedechoix!$A$4,5,0))))</f>
        <v>0</v>
      </c>
      <c r="FY229" s="4">
        <f>IF(BE229=Listedechoix!$A$1,20,IF(BE229=Listedechoix!$A$2,15,IF(BE229=Listedechoix!$A$3,10,IF(BE229=Listedechoix!$A$4,5,0))))</f>
        <v>0</v>
      </c>
      <c r="FZ229" s="4">
        <f>IF(BF229=Listedechoix!$A$1,20,IF(BF229=Listedechoix!$A$2,15,IF(BF229=Listedechoix!$A$3,10,IF(BF229=Listedechoix!$A$4,5,0))))</f>
        <v>0</v>
      </c>
      <c r="GA229" s="4">
        <f>IF(BG229=Listedechoix!$A$1,20,IF(BG229=Listedechoix!$A$2,15,IF(BG229=Listedechoix!$A$3,10,IF(BG229=Listedechoix!$A$4,5,0))))</f>
        <v>0</v>
      </c>
      <c r="GB229" s="4">
        <f>IF(BH229=Listedechoix!$A$1,20,IF(BH229=Listedechoix!$A$2,15,IF(BH229=Listedechoix!$A$3,10,IF(BH229=Listedechoix!$A$4,5,0))))</f>
        <v>0</v>
      </c>
      <c r="GC229" s="4">
        <f>IF(BI229=Listedechoix!$A$1,20,IF(BI229=Listedechoix!$A$2,15,IF(BI229=Listedechoix!$A$3,10,IF(BI229=Listedechoix!$A$4,5,0))))</f>
        <v>0</v>
      </c>
      <c r="GD229" s="4">
        <f>IF(BJ229=Listedechoix!$A$1,20,IF(BJ229=Listedechoix!$A$2,15,IF(BJ229=Listedechoix!$A$3,10,IF(BJ229=Listedechoix!$A$4,5,0))))</f>
        <v>0</v>
      </c>
      <c r="GE229" s="4">
        <f>IF(BK229=Listedechoix!$A$1,20,IF(BK229=Listedechoix!$A$2,15,IF(BK229=Listedechoix!$A$3,10,IF(BK229=Listedechoix!$A$4,5,0))))</f>
        <v>0</v>
      </c>
      <c r="GF229" s="4">
        <f>IF(BL229=Listedechoix!$A$1,20,IF(BL229=Listedechoix!$A$2,15,IF(BL229=Listedechoix!$A$3,10,IF(BL229=Listedechoix!$A$4,5,0))))</f>
        <v>0</v>
      </c>
      <c r="GG229" s="4">
        <f>IF(BM229=Listedechoix!$A$1,20,IF(BM229=Listedechoix!$A$2,15,IF(BM229=Listedechoix!$A$3,10,IF(BM229=Listedechoix!$A$4,5,0))))</f>
        <v>0</v>
      </c>
      <c r="GH229" s="4">
        <f>IF(BN229=Listedechoix!$A$1,20,IF(BN229=Listedechoix!$A$2,15,IF(BN229=Listedechoix!$A$3,10,IF(BN229=Listedechoix!$A$4,5,0))))</f>
        <v>0</v>
      </c>
      <c r="GI229" s="116" t="str">
        <f t="shared" si="128"/>
        <v>NNot</v>
      </c>
      <c r="GJ229" s="117" t="str">
        <f t="shared" si="129"/>
        <v>NNot</v>
      </c>
      <c r="GK229" s="4">
        <f>IF(BO229=Listedechoix!$A$1,20,IF(BO229=Listedechoix!$A$2,15,IF(BO229=Listedechoix!$A$3,10,IF(BO229=Listedechoix!$A$4,5,0))))</f>
        <v>0</v>
      </c>
      <c r="GL229" s="4">
        <f>IF(BP229=Listedechoix!$A$1,20,IF(BP229=Listedechoix!$A$2,15,IF(BP229=Listedechoix!$A$3,10,IF(BP229=Listedechoix!$A$4,5,0))))</f>
        <v>0</v>
      </c>
      <c r="GM229" s="4">
        <f>IF(BQ229=Listedechoix!$A$1,20,IF(BQ229=Listedechoix!$A$2,15,IF(BQ229=Listedechoix!$A$3,10,IF(BQ229=Listedechoix!$A$4,5,0))))</f>
        <v>0</v>
      </c>
      <c r="GN229" s="4">
        <f>IF(BR229=Listedechoix!$A$1,20,IF(BR229=Listedechoix!$A$2,15,IF(BR229=Listedechoix!$A$3,10,IF(BR229=Listedechoix!$A$4,5,0))))</f>
        <v>0</v>
      </c>
      <c r="GO229" s="4">
        <f>IF(BS229=Listedechoix!$A$1,20,IF(BS229=Listedechoix!$A$2,15,IF(BS229=Listedechoix!$A$3,10,IF(BS229=Listedechoix!$A$4,5,0))))</f>
        <v>0</v>
      </c>
      <c r="GP229" s="4">
        <f>IF(BT229=Listedechoix!$A$1,20,IF(BT229=Listedechoix!$A$2,15,IF(BT229=Listedechoix!$A$3,10,IF(BT229=Listedechoix!$A$4,5,0))))</f>
        <v>0</v>
      </c>
      <c r="GQ229" s="4">
        <f>IF(BU229=Listedechoix!$A$1,20,IF(BU229=Listedechoix!$A$2,15,IF(BU229=Listedechoix!$A$3,10,IF(BU229=Listedechoix!$A$4,5,0))))</f>
        <v>0</v>
      </c>
      <c r="GR229" s="4">
        <f>IF(BV229=Listedechoix!$A$1,20,IF(BV229=Listedechoix!$A$2,15,IF(BV229=Listedechoix!$A$3,10,IF(BV229=Listedechoix!$A$4,5,0))))</f>
        <v>0</v>
      </c>
      <c r="GS229" s="4">
        <f>IF(BW229=Listedechoix!$A$1,20,IF(BW229=Listedechoix!$A$2,15,IF(BW229=Listedechoix!$A$3,10,IF(BW229=Listedechoix!$A$4,5,0))))</f>
        <v>0</v>
      </c>
      <c r="GT229" s="4">
        <f>IF(BX229=Listedechoix!$A$1,20,IF(BX229=Listedechoix!$A$2,15,IF(BX229=Listedechoix!$A$3,10,IF(BX229=Listedechoix!$A$4,5,0))))</f>
        <v>0</v>
      </c>
      <c r="GU229" s="4">
        <f>IF(BY229=Listedechoix!$A$1,20,IF(BY229=Listedechoix!$A$2,15,IF(BY229=Listedechoix!$A$3,10,IF(BY229=Listedechoix!$A$4,5,0))))</f>
        <v>0</v>
      </c>
      <c r="GV229" s="116" t="str">
        <f t="shared" si="130"/>
        <v>NNot</v>
      </c>
      <c r="GW229" s="117" t="str">
        <f t="shared" si="131"/>
        <v>NNot</v>
      </c>
      <c r="GX229" s="4">
        <f>IF(BZ229=Listedechoix!$A$1,20,IF(BZ229=Listedechoix!$A$2,15,IF(BZ229=Listedechoix!$A$3,10,IF(BZ229=Listedechoix!$A$4,5,0))))</f>
        <v>0</v>
      </c>
      <c r="GY229" s="4">
        <f>IF(CA229=Listedechoix!$A$1,20,IF(CA229=Listedechoix!$A$2,15,IF(CA229=Listedechoix!$A$3,10,IF(CA229=Listedechoix!$A$4,5,0))))</f>
        <v>0</v>
      </c>
      <c r="GZ229" s="4">
        <f>IF(CB229=Listedechoix!$A$1,20,IF(CB229=Listedechoix!$A$2,15,IF(CB229=Listedechoix!$A$3,10,IF(CB229=Listedechoix!$A$4,5,0))))</f>
        <v>0</v>
      </c>
      <c r="HA229" s="4">
        <f>IF(CC229=Listedechoix!$A$1,20,IF(CC229=Listedechoix!$A$2,15,IF(CC229=Listedechoix!$A$3,10,IF(CC229=Listedechoix!$A$4,5,0))))</f>
        <v>0</v>
      </c>
      <c r="HB229" s="4">
        <f>IF(CD229=Listedechoix!$A$1,20,IF(CD229=Listedechoix!$A$2,15,IF(CD229=Listedechoix!$A$3,10,IF(CD229=Listedechoix!$A$4,5,0))))</f>
        <v>0</v>
      </c>
      <c r="HC229" s="4">
        <f>IF(CE229=Listedechoix!$A$1,20,IF(CE229=Listedechoix!$A$2,15,IF(CE229=Listedechoix!$A$3,10,IF(CE229=Listedechoix!$A$4,5,0))))</f>
        <v>0</v>
      </c>
      <c r="HD229" s="4">
        <f>IF(CF229=Listedechoix!$A$1,20,IF(CF229=Listedechoix!$A$2,15,IF(CF229=Listedechoix!$A$3,10,IF(CF229=Listedechoix!$A$4,5,0))))</f>
        <v>0</v>
      </c>
      <c r="HE229" s="4">
        <f>IF(CG229=Listedechoix!$A$1,20,IF(CG229=Listedechoix!$A$2,15,IF(CG229=Listedechoix!$A$3,10,IF(CG229=Listedechoix!$A$4,5,0))))</f>
        <v>0</v>
      </c>
      <c r="HF229" s="4">
        <f>IF(CH229=Listedechoix!$A$1,20,IF(CH229=Listedechoix!$A$2,15,IF(CH229=Listedechoix!$A$3,10,IF(CH229=Listedechoix!$A$4,5,0))))</f>
        <v>0</v>
      </c>
      <c r="HG229" s="4">
        <f>IF(CI229=Listedechoix!$A$1,20,IF(CI229=Listedechoix!$A$2,15,IF(CI229=Listedechoix!$A$3,10,IF(CI229=Listedechoix!$A$4,5,0))))</f>
        <v>0</v>
      </c>
      <c r="HH229" s="4">
        <f>IF(CJ229=Listedechoix!$A$1,20,IF(CJ229=Listedechoix!$A$2,15,IF(CJ229=Listedechoix!$A$3,10,IF(CJ229=Listedechoix!$A$4,5,0))))</f>
        <v>0</v>
      </c>
      <c r="HI229" s="4">
        <f>IF(CK229=Listedechoix!$A$1,20,IF(CK229=Listedechoix!$A$2,15,IF(CK229=Listedechoix!$A$3,10,IF(CK229=Listedechoix!$A$4,5,0))))</f>
        <v>0</v>
      </c>
      <c r="HJ229" s="4">
        <f>IF(CL229=Listedechoix!$A$1,20,IF(CL229=Listedechoix!$A$2,15,IF(CL229=Listedechoix!$A$3,10,IF(CL229=Listedechoix!$A$4,5,0))))</f>
        <v>0</v>
      </c>
      <c r="HK229" s="4">
        <f>IF(CM229=Listedechoix!$A$1,20,IF(CM229=Listedechoix!$A$2,15,IF(CM229=Listedechoix!$A$3,10,IF(CM229=Listedechoix!$A$4,5,0))))</f>
        <v>0</v>
      </c>
      <c r="HL229" s="116" t="str">
        <f t="shared" si="132"/>
        <v>NNot</v>
      </c>
      <c r="HM229" s="117" t="str">
        <f t="shared" si="133"/>
        <v>NNot</v>
      </c>
    </row>
    <row r="230" spans="1:221" x14ac:dyDescent="0.25">
      <c r="A230" s="34"/>
      <c r="B230" s="34"/>
      <c r="C230" s="35"/>
      <c r="D230" s="35"/>
      <c r="E230" s="35"/>
      <c r="F230" s="43"/>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1" t="str">
        <f t="shared" si="109"/>
        <v/>
      </c>
      <c r="CO230" s="31" t="str">
        <f t="shared" si="109"/>
        <v/>
      </c>
      <c r="CP230" s="31" t="str">
        <f t="shared" si="109"/>
        <v/>
      </c>
      <c r="CQ230" s="31" t="str">
        <f t="shared" si="109"/>
        <v/>
      </c>
      <c r="CR230" s="32">
        <f t="shared" si="110"/>
        <v>0</v>
      </c>
      <c r="CS230" s="33" t="str">
        <f t="shared" si="134"/>
        <v/>
      </c>
      <c r="CT230" s="31" t="str">
        <f t="shared" si="111"/>
        <v/>
      </c>
      <c r="CU230" s="31" t="str">
        <f t="shared" si="111"/>
        <v/>
      </c>
      <c r="CV230" s="31" t="str">
        <f t="shared" si="111"/>
        <v/>
      </c>
      <c r="CW230" s="31" t="str">
        <f t="shared" si="111"/>
        <v/>
      </c>
      <c r="CX230" s="32">
        <f t="shared" si="112"/>
        <v>0</v>
      </c>
      <c r="CY230" s="33" t="str">
        <f t="shared" si="113"/>
        <v>NNot</v>
      </c>
      <c r="CZ230" s="31" t="str">
        <f t="shared" si="107"/>
        <v/>
      </c>
      <c r="DA230" s="31" t="str">
        <f t="shared" si="107"/>
        <v/>
      </c>
      <c r="DB230" s="31" t="str">
        <f t="shared" si="107"/>
        <v/>
      </c>
      <c r="DC230" s="31" t="str">
        <f t="shared" si="107"/>
        <v/>
      </c>
      <c r="DD230" s="32">
        <f t="shared" si="135"/>
        <v>0</v>
      </c>
      <c r="DE230" s="33" t="str">
        <f t="shared" si="114"/>
        <v>NNot</v>
      </c>
      <c r="DF230" s="31" t="str">
        <f t="shared" ref="DF230:DI251" si="136">IF($D230&gt;0,COUNTIFS($F230:$CM230,DF$4,$F$4:$CM$4,$DF$2),"")</f>
        <v/>
      </c>
      <c r="DG230" s="31" t="str">
        <f t="shared" si="136"/>
        <v/>
      </c>
      <c r="DH230" s="31" t="str">
        <f t="shared" si="136"/>
        <v/>
      </c>
      <c r="DI230" s="31" t="str">
        <f t="shared" si="136"/>
        <v/>
      </c>
      <c r="DJ230" s="32">
        <f t="shared" si="116"/>
        <v>0</v>
      </c>
      <c r="DK230" s="33" t="str">
        <f t="shared" si="117"/>
        <v>NNot</v>
      </c>
      <c r="DL230" s="31" t="str">
        <f t="shared" ref="DL230:DO251" si="137">IF($D230&gt;0,COUNTIFS($F230:$CM230,DL$4,$F$4:$CM$4,$DL$2),"")</f>
        <v/>
      </c>
      <c r="DM230" s="31" t="str">
        <f t="shared" si="137"/>
        <v/>
      </c>
      <c r="DN230" s="31" t="str">
        <f t="shared" si="137"/>
        <v/>
      </c>
      <c r="DO230" s="31" t="str">
        <f t="shared" si="137"/>
        <v/>
      </c>
      <c r="DP230" s="32">
        <f t="shared" si="108"/>
        <v>0</v>
      </c>
      <c r="DQ230" s="33" t="str">
        <f t="shared" si="119"/>
        <v>NNot</v>
      </c>
      <c r="DR230" s="4">
        <f>IF(F230=Listedechoix!$A$1,20,IF(F230=Listedechoix!$A$2,15,IF(F230=Listedechoix!$A$3,10,IF(F230=Listedechoix!$A$4,5,0))))</f>
        <v>0</v>
      </c>
      <c r="DS230" s="4">
        <f>IF(G230=Listedechoix!$A$1,20,IF(G230=Listedechoix!$A$2,15,IF(G230=Listedechoix!$A$3,10,IF(G230=Listedechoix!$A$4,5,0))))</f>
        <v>0</v>
      </c>
      <c r="DT230" s="4">
        <f>IF(H230=Listedechoix!$A$1,20,IF(H230=Listedechoix!$A$2,15,IF(H230=Listedechoix!$A$3,10,IF(H230=Listedechoix!$A$4,5,0))))</f>
        <v>0</v>
      </c>
      <c r="DU230" s="4">
        <f>IF(I230=Listedechoix!$A$1,20,IF(I230=Listedechoix!$A$2,15,IF(I230=Listedechoix!$A$3,10,IF(I230=Listedechoix!$A$4,5,0))))</f>
        <v>0</v>
      </c>
      <c r="DV230" s="4">
        <f>IF(J230=Listedechoix!$A$1,20,IF(J230=Listedechoix!$A$2,15,IF(J230=Listedechoix!$A$3,10,IF(J230=Listedechoix!$A$4,5,0))))</f>
        <v>0</v>
      </c>
      <c r="DW230" s="4">
        <f>IF(K230=Listedechoix!$A$1,20,IF(K230=Listedechoix!$A$2,15,IF(K230=Listedechoix!$A$3,10,IF(K230=Listedechoix!$A$4,5,0))))</f>
        <v>0</v>
      </c>
      <c r="DX230" s="4">
        <f>IF(L230=Listedechoix!$A$1,20,IF(L230=Listedechoix!$A$2,15,IF(L230=Listedechoix!$A$3,10,IF(L230=Listedechoix!$A$4,5,0))))</f>
        <v>0</v>
      </c>
      <c r="DY230" s="4">
        <f>IF(M230=Listedechoix!$A$1,20,IF(M230=Listedechoix!$A$2,15,IF(M230=Listedechoix!$A$3,10,IF(M230=Listedechoix!$A$4,5,0))))</f>
        <v>0</v>
      </c>
      <c r="DZ230" s="4">
        <f>IF(N230=Listedechoix!$A$1,20,IF(N230=Listedechoix!$A$2,15,IF(N230=Listedechoix!$A$3,10,IF(N230=Listedechoix!$A$4,5,0))))</f>
        <v>0</v>
      </c>
      <c r="EA230" s="4">
        <f>IF(O230=Listedechoix!$A$1,20,IF(O230=Listedechoix!$A$2,15,IF(O230=Listedechoix!$A$3,10,IF(O230=Listedechoix!$A$4,5,0))))</f>
        <v>0</v>
      </c>
      <c r="EB230" s="4">
        <f>IF(P230=Listedechoix!$A$1,20,IF(P230=Listedechoix!$A$2,15,IF(P230=Listedechoix!$A$3,10,IF(P230=Listedechoix!$A$4,5,0))))</f>
        <v>0</v>
      </c>
      <c r="EC230" s="116" t="str">
        <f t="shared" si="120"/>
        <v>NNot</v>
      </c>
      <c r="ED230" s="117" t="str">
        <f t="shared" si="121"/>
        <v>NNot</v>
      </c>
      <c r="EE230" s="4">
        <f>IF(Q230=Listedechoix!$A$1,20,IF(Q230=Listedechoix!$A$2,15,IF(Q230=Listedechoix!$A$3,10,IF(Q230=Listedechoix!$A$4,5,0))))</f>
        <v>0</v>
      </c>
      <c r="EF230" s="4">
        <f>IF(R230=Listedechoix!$A$1,20,IF(R230=Listedechoix!$A$2,15,IF(R230=Listedechoix!$A$3,10,IF(R230=Listedechoix!$A$4,5,0))))</f>
        <v>0</v>
      </c>
      <c r="EG230" s="4">
        <f>IF(S230=Listedechoix!$A$1,20,IF(S230=Listedechoix!$A$2,15,IF(S230=Listedechoix!$A$3,10,IF(S230=Listedechoix!$A$4,5,0))))</f>
        <v>0</v>
      </c>
      <c r="EH230" s="4">
        <f>IF(T230=Listedechoix!$A$1,20,IF(T230=Listedechoix!$A$2,15,IF(T230=Listedechoix!$A$3,10,IF(T230=Listedechoix!$A$4,5,0))))</f>
        <v>0</v>
      </c>
      <c r="EI230" s="4">
        <f>IF(U230=Listedechoix!$A$1,20,IF(U230=Listedechoix!$A$2,15,IF(U230=Listedechoix!$A$3,10,IF(U230=Listedechoix!$A$4,5,0))))</f>
        <v>0</v>
      </c>
      <c r="EJ230" s="4">
        <f>IF(V230=Listedechoix!$A$1,20,IF(V230=Listedechoix!$A$2,15,IF(V230=Listedechoix!$A$3,10,IF(V230=Listedechoix!$A$4,5,0))))</f>
        <v>0</v>
      </c>
      <c r="EK230" s="4">
        <f>IF(W230=Listedechoix!$A$1,20,IF(W230=Listedechoix!$A$2,15,IF(W230=Listedechoix!$A$3,10,IF(W230=Listedechoix!$A$4,5,0))))</f>
        <v>0</v>
      </c>
      <c r="EL230" s="4">
        <f>IF(X230=Listedechoix!$A$1,20,IF(X230=Listedechoix!$A$2,15,IF(X230=Listedechoix!$A$3,10,IF(X230=Listedechoix!$A$4,5,0))))</f>
        <v>0</v>
      </c>
      <c r="EM230" s="4">
        <f>IF(Y230=Listedechoix!$A$1,20,IF(Y230=Listedechoix!$A$2,15,IF(Y230=Listedechoix!$A$3,10,IF(Y230=Listedechoix!$A$4,5,0))))</f>
        <v>0</v>
      </c>
      <c r="EN230" s="4">
        <f>IF(Z230=Listedechoix!$A$1,20,IF(Z230=Listedechoix!$A$2,15,IF(Z230=Listedechoix!$A$3,10,IF(Z230=Listedechoix!$A$4,5,0))))</f>
        <v>0</v>
      </c>
      <c r="EO230" s="4">
        <f>IF(AA230=Listedechoix!$A$1,20,IF(AA230=Listedechoix!$A$2,15,IF(AA230=Listedechoix!$A$3,10,IF(AA230=Listedechoix!$A$4,5,0))))</f>
        <v>0</v>
      </c>
      <c r="EP230" s="116" t="str">
        <f t="shared" si="122"/>
        <v>NNot</v>
      </c>
      <c r="EQ230" s="117" t="str">
        <f t="shared" si="123"/>
        <v>NNot</v>
      </c>
      <c r="ER230" s="4">
        <f>IF(AB230=Listedechoix!$A$1,20,IF(AB230=Listedechoix!$A$2,15,IF(AB230=Listedechoix!$A$3,10,IF(AB230=Listedechoix!$A$4,5,0))))</f>
        <v>0</v>
      </c>
      <c r="ES230" s="4">
        <f>IF(AC230=Listedechoix!$A$1,20,IF(AC230=Listedechoix!$A$2,15,IF(AC230=Listedechoix!$A$3,10,IF(AC230=Listedechoix!$A$4,5,0))))</f>
        <v>0</v>
      </c>
      <c r="ET230" s="4">
        <f>IF(AD230=Listedechoix!$A$1,20,IF(AD230=Listedechoix!$A$2,15,IF(AD230=Listedechoix!$A$3,10,IF(AD230=Listedechoix!$A$4,5,0))))</f>
        <v>0</v>
      </c>
      <c r="EU230" s="4">
        <f>IF(AE230=Listedechoix!$A$1,20,IF(AE230=Listedechoix!$A$2,15,IF(AE230=Listedechoix!$A$3,10,IF(AE230=Listedechoix!$A$4,5,0))))</f>
        <v>0</v>
      </c>
      <c r="EV230" s="4">
        <f>IF(AF230=Listedechoix!$A$1,20,IF(AF230=Listedechoix!$A$2,15,IF(AF230=Listedechoix!$A$3,10,IF(AF230=Listedechoix!$A$4,5,0))))</f>
        <v>0</v>
      </c>
      <c r="EW230" s="4">
        <f>IF(AG230=Listedechoix!$A$1,20,IF(AG230=Listedechoix!$A$2,15,IF(AG230=Listedechoix!$A$3,10,IF(AG230=Listedechoix!$A$4,5,0))))</f>
        <v>0</v>
      </c>
      <c r="EX230" s="4">
        <f>IF(AH230=Listedechoix!$A$1,20,IF(AH230=Listedechoix!$A$2,15,IF(AH230=Listedechoix!$A$3,10,IF(AH230=Listedechoix!$A$4,5,0))))</f>
        <v>0</v>
      </c>
      <c r="EY230" s="4">
        <f>IF(AI230=Listedechoix!$A$1,20,IF(AI230=Listedechoix!$A$2,15,IF(AI230=Listedechoix!$A$3,10,IF(AI230=Listedechoix!$A$4,5,0))))</f>
        <v>0</v>
      </c>
      <c r="EZ230" s="4">
        <f>IF(AJ230=Listedechoix!$A$1,20,IF(AJ230=Listedechoix!$A$2,15,IF(AJ230=Listedechoix!$A$3,10,IF(AJ230=Listedechoix!$A$4,5,0))))</f>
        <v>0</v>
      </c>
      <c r="FA230" s="4">
        <f>IF(AK230=Listedechoix!$A$1,20,IF(AK230=Listedechoix!$A$2,15,IF(AK230=Listedechoix!$A$3,10,IF(AK230=Listedechoix!$A$4,5,0))))</f>
        <v>0</v>
      </c>
      <c r="FB230" s="4">
        <f>IF(AL230=Listedechoix!$A$1,20,IF(AL230=Listedechoix!$A$2,15,IF(AL230=Listedechoix!$A$3,10,IF(AL230=Listedechoix!$A$4,5,0))))</f>
        <v>0</v>
      </c>
      <c r="FC230" s="4">
        <f>IF(AM230=Listedechoix!$A$1,20,IF(AM230=Listedechoix!$A$2,15,IF(AM230=Listedechoix!$A$3,10,IF(AM230=Listedechoix!$A$4,5,0))))</f>
        <v>0</v>
      </c>
      <c r="FD230" s="4">
        <f>IF(AN230=Listedechoix!$A$1,20,IF(AN230=Listedechoix!$A$2,15,IF(AN230=Listedechoix!$A$3,10,IF(AN230=Listedechoix!$A$4,5,0))))</f>
        <v>0</v>
      </c>
      <c r="FE230" s="4">
        <f>IF(AO230=Listedechoix!$A$1,20,IF(AO230=Listedechoix!$A$2,15,IF(AO230=Listedechoix!$A$3,10,IF(AO230=Listedechoix!$A$4,5,0))))</f>
        <v>0</v>
      </c>
      <c r="FF230" s="116" t="str">
        <f t="shared" si="124"/>
        <v>NNot</v>
      </c>
      <c r="FG230" s="117" t="str">
        <f t="shared" si="125"/>
        <v>NNot</v>
      </c>
      <c r="FH230" s="4">
        <f>IF(AP230=Listedechoix!$A$1,20,IF(AP230=Listedechoix!$A$2,15,IF(AP230=Listedechoix!$A$3,10,IF(AP230=Listedechoix!$A$4,5,0))))</f>
        <v>0</v>
      </c>
      <c r="FI230" s="4">
        <f>IF(AQ230=Listedechoix!$A$1,20,IF(AQ230=Listedechoix!$A$2,15,IF(AQ230=Listedechoix!$A$3,10,IF(AQ230=Listedechoix!$A$4,5,0))))</f>
        <v>0</v>
      </c>
      <c r="FJ230" s="4">
        <f>IF(AR230=Listedechoix!$A$1,20,IF(AR230=Listedechoix!$A$2,15,IF(AR230=Listedechoix!$A$3,10,IF(AR230=Listedechoix!$A$4,5,0))))</f>
        <v>0</v>
      </c>
      <c r="FK230" s="4">
        <f>IF(AS230=Listedechoix!$A$1,20,IF(AS230=Listedechoix!$A$2,15,IF(AS230=Listedechoix!$A$3,10,IF(AS230=Listedechoix!$A$4,5,0))))</f>
        <v>0</v>
      </c>
      <c r="FL230" s="4">
        <f>IF(AT230=Listedechoix!$A$1,20,IF(AT230=Listedechoix!$A$2,15,IF(AT230=Listedechoix!$A$3,10,IF(AT230=Listedechoix!$A$4,5,0))))</f>
        <v>0</v>
      </c>
      <c r="FM230" s="4">
        <f>IF(AU230=Listedechoix!$A$1,20,IF(AU230=Listedechoix!$A$2,15,IF(AU230=Listedechoix!$A$3,10,IF(AU230=Listedechoix!$A$4,5,0))))</f>
        <v>0</v>
      </c>
      <c r="FN230" s="4">
        <f>IF(AV230=Listedechoix!$A$1,20,IF(AV230=Listedechoix!$A$2,15,IF(AV230=Listedechoix!$A$3,10,IF(AV230=Listedechoix!$A$4,5,0))))</f>
        <v>0</v>
      </c>
      <c r="FO230" s="4">
        <f>IF(AW230=Listedechoix!$A$1,20,IF(AW230=Listedechoix!$A$2,15,IF(AW230=Listedechoix!$A$3,10,IF(AW230=Listedechoix!$A$4,5,0))))</f>
        <v>0</v>
      </c>
      <c r="FP230" s="4">
        <f>IF(AX230=Listedechoix!$A$1,20,IF(AX230=Listedechoix!$A$2,15,IF(AX230=Listedechoix!$A$3,10,IF(AX230=Listedechoix!$A$4,5,0))))</f>
        <v>0</v>
      </c>
      <c r="FQ230" s="4">
        <f>IF(AY230=Listedechoix!$A$1,20,IF(AY230=Listedechoix!$A$2,15,IF(AY230=Listedechoix!$A$3,10,IF(AY230=Listedechoix!$A$4,5,0))))</f>
        <v>0</v>
      </c>
      <c r="FR230" s="4">
        <f>IF(AZ230=Listedechoix!$A$1,20,IF(AZ230=Listedechoix!$A$2,15,IF(AZ230=Listedechoix!$A$3,10,IF(AZ230=Listedechoix!$A$4,5,0))))</f>
        <v>0</v>
      </c>
      <c r="FS230" s="4">
        <f>IF(BA230=Listedechoix!$A$1,20,IF(BA230=Listedechoix!$A$2,15,IF(BA230=Listedechoix!$A$3,10,IF(BA230=Listedechoix!$A$4,5,0))))</f>
        <v>0</v>
      </c>
      <c r="FT230" s="4">
        <f>IF(BB230=Listedechoix!$A$1,20,IF(BB230=Listedechoix!$A$2,15,IF(BB230=Listedechoix!$A$3,10,IF(BB230=Listedechoix!$A$4,5,0))))</f>
        <v>0</v>
      </c>
      <c r="FU230" s="4">
        <f>IF(BC230=Listedechoix!$A$1,20,IF(BC230=Listedechoix!$A$2,15,IF(BC230=Listedechoix!$A$3,10,IF(BC230=Listedechoix!$A$4,5,0))))</f>
        <v>0</v>
      </c>
      <c r="FV230" s="116" t="str">
        <f t="shared" si="126"/>
        <v>NNot</v>
      </c>
      <c r="FW230" s="117" t="str">
        <f t="shared" si="127"/>
        <v>NNot</v>
      </c>
      <c r="FX230" s="4">
        <f>IF(BD230=Listedechoix!$A$1,20,IF(BD230=Listedechoix!$A$2,15,IF(BD230=Listedechoix!$A$3,10,IF(BD230=Listedechoix!$A$4,5,0))))</f>
        <v>0</v>
      </c>
      <c r="FY230" s="4">
        <f>IF(BE230=Listedechoix!$A$1,20,IF(BE230=Listedechoix!$A$2,15,IF(BE230=Listedechoix!$A$3,10,IF(BE230=Listedechoix!$A$4,5,0))))</f>
        <v>0</v>
      </c>
      <c r="FZ230" s="4">
        <f>IF(BF230=Listedechoix!$A$1,20,IF(BF230=Listedechoix!$A$2,15,IF(BF230=Listedechoix!$A$3,10,IF(BF230=Listedechoix!$A$4,5,0))))</f>
        <v>0</v>
      </c>
      <c r="GA230" s="4">
        <f>IF(BG230=Listedechoix!$A$1,20,IF(BG230=Listedechoix!$A$2,15,IF(BG230=Listedechoix!$A$3,10,IF(BG230=Listedechoix!$A$4,5,0))))</f>
        <v>0</v>
      </c>
      <c r="GB230" s="4">
        <f>IF(BH230=Listedechoix!$A$1,20,IF(BH230=Listedechoix!$A$2,15,IF(BH230=Listedechoix!$A$3,10,IF(BH230=Listedechoix!$A$4,5,0))))</f>
        <v>0</v>
      </c>
      <c r="GC230" s="4">
        <f>IF(BI230=Listedechoix!$A$1,20,IF(BI230=Listedechoix!$A$2,15,IF(BI230=Listedechoix!$A$3,10,IF(BI230=Listedechoix!$A$4,5,0))))</f>
        <v>0</v>
      </c>
      <c r="GD230" s="4">
        <f>IF(BJ230=Listedechoix!$A$1,20,IF(BJ230=Listedechoix!$A$2,15,IF(BJ230=Listedechoix!$A$3,10,IF(BJ230=Listedechoix!$A$4,5,0))))</f>
        <v>0</v>
      </c>
      <c r="GE230" s="4">
        <f>IF(BK230=Listedechoix!$A$1,20,IF(BK230=Listedechoix!$A$2,15,IF(BK230=Listedechoix!$A$3,10,IF(BK230=Listedechoix!$A$4,5,0))))</f>
        <v>0</v>
      </c>
      <c r="GF230" s="4">
        <f>IF(BL230=Listedechoix!$A$1,20,IF(BL230=Listedechoix!$A$2,15,IF(BL230=Listedechoix!$A$3,10,IF(BL230=Listedechoix!$A$4,5,0))))</f>
        <v>0</v>
      </c>
      <c r="GG230" s="4">
        <f>IF(BM230=Listedechoix!$A$1,20,IF(BM230=Listedechoix!$A$2,15,IF(BM230=Listedechoix!$A$3,10,IF(BM230=Listedechoix!$A$4,5,0))))</f>
        <v>0</v>
      </c>
      <c r="GH230" s="4">
        <f>IF(BN230=Listedechoix!$A$1,20,IF(BN230=Listedechoix!$A$2,15,IF(BN230=Listedechoix!$A$3,10,IF(BN230=Listedechoix!$A$4,5,0))))</f>
        <v>0</v>
      </c>
      <c r="GI230" s="116" t="str">
        <f t="shared" si="128"/>
        <v>NNot</v>
      </c>
      <c r="GJ230" s="117" t="str">
        <f t="shared" si="129"/>
        <v>NNot</v>
      </c>
      <c r="GK230" s="4">
        <f>IF(BO230=Listedechoix!$A$1,20,IF(BO230=Listedechoix!$A$2,15,IF(BO230=Listedechoix!$A$3,10,IF(BO230=Listedechoix!$A$4,5,0))))</f>
        <v>0</v>
      </c>
      <c r="GL230" s="4">
        <f>IF(BP230=Listedechoix!$A$1,20,IF(BP230=Listedechoix!$A$2,15,IF(BP230=Listedechoix!$A$3,10,IF(BP230=Listedechoix!$A$4,5,0))))</f>
        <v>0</v>
      </c>
      <c r="GM230" s="4">
        <f>IF(BQ230=Listedechoix!$A$1,20,IF(BQ230=Listedechoix!$A$2,15,IF(BQ230=Listedechoix!$A$3,10,IF(BQ230=Listedechoix!$A$4,5,0))))</f>
        <v>0</v>
      </c>
      <c r="GN230" s="4">
        <f>IF(BR230=Listedechoix!$A$1,20,IF(BR230=Listedechoix!$A$2,15,IF(BR230=Listedechoix!$A$3,10,IF(BR230=Listedechoix!$A$4,5,0))))</f>
        <v>0</v>
      </c>
      <c r="GO230" s="4">
        <f>IF(BS230=Listedechoix!$A$1,20,IF(BS230=Listedechoix!$A$2,15,IF(BS230=Listedechoix!$A$3,10,IF(BS230=Listedechoix!$A$4,5,0))))</f>
        <v>0</v>
      </c>
      <c r="GP230" s="4">
        <f>IF(BT230=Listedechoix!$A$1,20,IF(BT230=Listedechoix!$A$2,15,IF(BT230=Listedechoix!$A$3,10,IF(BT230=Listedechoix!$A$4,5,0))))</f>
        <v>0</v>
      </c>
      <c r="GQ230" s="4">
        <f>IF(BU230=Listedechoix!$A$1,20,IF(BU230=Listedechoix!$A$2,15,IF(BU230=Listedechoix!$A$3,10,IF(BU230=Listedechoix!$A$4,5,0))))</f>
        <v>0</v>
      </c>
      <c r="GR230" s="4">
        <f>IF(BV230=Listedechoix!$A$1,20,IF(BV230=Listedechoix!$A$2,15,IF(BV230=Listedechoix!$A$3,10,IF(BV230=Listedechoix!$A$4,5,0))))</f>
        <v>0</v>
      </c>
      <c r="GS230" s="4">
        <f>IF(BW230=Listedechoix!$A$1,20,IF(BW230=Listedechoix!$A$2,15,IF(BW230=Listedechoix!$A$3,10,IF(BW230=Listedechoix!$A$4,5,0))))</f>
        <v>0</v>
      </c>
      <c r="GT230" s="4">
        <f>IF(BX230=Listedechoix!$A$1,20,IF(BX230=Listedechoix!$A$2,15,IF(BX230=Listedechoix!$A$3,10,IF(BX230=Listedechoix!$A$4,5,0))))</f>
        <v>0</v>
      </c>
      <c r="GU230" s="4">
        <f>IF(BY230=Listedechoix!$A$1,20,IF(BY230=Listedechoix!$A$2,15,IF(BY230=Listedechoix!$A$3,10,IF(BY230=Listedechoix!$A$4,5,0))))</f>
        <v>0</v>
      </c>
      <c r="GV230" s="116" t="str">
        <f t="shared" si="130"/>
        <v>NNot</v>
      </c>
      <c r="GW230" s="117" t="str">
        <f t="shared" si="131"/>
        <v>NNot</v>
      </c>
      <c r="GX230" s="4">
        <f>IF(BZ230=Listedechoix!$A$1,20,IF(BZ230=Listedechoix!$A$2,15,IF(BZ230=Listedechoix!$A$3,10,IF(BZ230=Listedechoix!$A$4,5,0))))</f>
        <v>0</v>
      </c>
      <c r="GY230" s="4">
        <f>IF(CA230=Listedechoix!$A$1,20,IF(CA230=Listedechoix!$A$2,15,IF(CA230=Listedechoix!$A$3,10,IF(CA230=Listedechoix!$A$4,5,0))))</f>
        <v>0</v>
      </c>
      <c r="GZ230" s="4">
        <f>IF(CB230=Listedechoix!$A$1,20,IF(CB230=Listedechoix!$A$2,15,IF(CB230=Listedechoix!$A$3,10,IF(CB230=Listedechoix!$A$4,5,0))))</f>
        <v>0</v>
      </c>
      <c r="HA230" s="4">
        <f>IF(CC230=Listedechoix!$A$1,20,IF(CC230=Listedechoix!$A$2,15,IF(CC230=Listedechoix!$A$3,10,IF(CC230=Listedechoix!$A$4,5,0))))</f>
        <v>0</v>
      </c>
      <c r="HB230" s="4">
        <f>IF(CD230=Listedechoix!$A$1,20,IF(CD230=Listedechoix!$A$2,15,IF(CD230=Listedechoix!$A$3,10,IF(CD230=Listedechoix!$A$4,5,0))))</f>
        <v>0</v>
      </c>
      <c r="HC230" s="4">
        <f>IF(CE230=Listedechoix!$A$1,20,IF(CE230=Listedechoix!$A$2,15,IF(CE230=Listedechoix!$A$3,10,IF(CE230=Listedechoix!$A$4,5,0))))</f>
        <v>0</v>
      </c>
      <c r="HD230" s="4">
        <f>IF(CF230=Listedechoix!$A$1,20,IF(CF230=Listedechoix!$A$2,15,IF(CF230=Listedechoix!$A$3,10,IF(CF230=Listedechoix!$A$4,5,0))))</f>
        <v>0</v>
      </c>
      <c r="HE230" s="4">
        <f>IF(CG230=Listedechoix!$A$1,20,IF(CG230=Listedechoix!$A$2,15,IF(CG230=Listedechoix!$A$3,10,IF(CG230=Listedechoix!$A$4,5,0))))</f>
        <v>0</v>
      </c>
      <c r="HF230" s="4">
        <f>IF(CH230=Listedechoix!$A$1,20,IF(CH230=Listedechoix!$A$2,15,IF(CH230=Listedechoix!$A$3,10,IF(CH230=Listedechoix!$A$4,5,0))))</f>
        <v>0</v>
      </c>
      <c r="HG230" s="4">
        <f>IF(CI230=Listedechoix!$A$1,20,IF(CI230=Listedechoix!$A$2,15,IF(CI230=Listedechoix!$A$3,10,IF(CI230=Listedechoix!$A$4,5,0))))</f>
        <v>0</v>
      </c>
      <c r="HH230" s="4">
        <f>IF(CJ230=Listedechoix!$A$1,20,IF(CJ230=Listedechoix!$A$2,15,IF(CJ230=Listedechoix!$A$3,10,IF(CJ230=Listedechoix!$A$4,5,0))))</f>
        <v>0</v>
      </c>
      <c r="HI230" s="4">
        <f>IF(CK230=Listedechoix!$A$1,20,IF(CK230=Listedechoix!$A$2,15,IF(CK230=Listedechoix!$A$3,10,IF(CK230=Listedechoix!$A$4,5,0))))</f>
        <v>0</v>
      </c>
      <c r="HJ230" s="4">
        <f>IF(CL230=Listedechoix!$A$1,20,IF(CL230=Listedechoix!$A$2,15,IF(CL230=Listedechoix!$A$3,10,IF(CL230=Listedechoix!$A$4,5,0))))</f>
        <v>0</v>
      </c>
      <c r="HK230" s="4">
        <f>IF(CM230=Listedechoix!$A$1,20,IF(CM230=Listedechoix!$A$2,15,IF(CM230=Listedechoix!$A$3,10,IF(CM230=Listedechoix!$A$4,5,0))))</f>
        <v>0</v>
      </c>
      <c r="HL230" s="116" t="str">
        <f t="shared" si="132"/>
        <v>NNot</v>
      </c>
      <c r="HM230" s="117" t="str">
        <f t="shared" si="133"/>
        <v>NNot</v>
      </c>
    </row>
    <row r="231" spans="1:221" x14ac:dyDescent="0.25">
      <c r="A231" s="34"/>
      <c r="B231" s="34"/>
      <c r="C231" s="35"/>
      <c r="D231" s="35"/>
      <c r="E231" s="35"/>
      <c r="F231" s="43"/>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1" t="str">
        <f t="shared" si="109"/>
        <v/>
      </c>
      <c r="CO231" s="31" t="str">
        <f t="shared" si="109"/>
        <v/>
      </c>
      <c r="CP231" s="31" t="str">
        <f t="shared" si="109"/>
        <v/>
      </c>
      <c r="CQ231" s="31" t="str">
        <f t="shared" si="109"/>
        <v/>
      </c>
      <c r="CR231" s="32">
        <f t="shared" si="110"/>
        <v>0</v>
      </c>
      <c r="CS231" s="33" t="str">
        <f t="shared" si="134"/>
        <v/>
      </c>
      <c r="CT231" s="31" t="str">
        <f t="shared" si="111"/>
        <v/>
      </c>
      <c r="CU231" s="31" t="str">
        <f t="shared" si="111"/>
        <v/>
      </c>
      <c r="CV231" s="31" t="str">
        <f t="shared" si="111"/>
        <v/>
      </c>
      <c r="CW231" s="31" t="str">
        <f t="shared" si="111"/>
        <v/>
      </c>
      <c r="CX231" s="32">
        <f t="shared" si="112"/>
        <v>0</v>
      </c>
      <c r="CY231" s="33" t="str">
        <f t="shared" si="113"/>
        <v>NNot</v>
      </c>
      <c r="CZ231" s="31" t="str">
        <f t="shared" si="107"/>
        <v/>
      </c>
      <c r="DA231" s="31" t="str">
        <f t="shared" si="107"/>
        <v/>
      </c>
      <c r="DB231" s="31" t="str">
        <f t="shared" si="107"/>
        <v/>
      </c>
      <c r="DC231" s="31" t="str">
        <f t="shared" si="107"/>
        <v/>
      </c>
      <c r="DD231" s="32">
        <f t="shared" si="135"/>
        <v>0</v>
      </c>
      <c r="DE231" s="33" t="str">
        <f t="shared" si="114"/>
        <v>NNot</v>
      </c>
      <c r="DF231" s="31" t="str">
        <f t="shared" si="136"/>
        <v/>
      </c>
      <c r="DG231" s="31" t="str">
        <f t="shared" si="136"/>
        <v/>
      </c>
      <c r="DH231" s="31" t="str">
        <f t="shared" si="136"/>
        <v/>
      </c>
      <c r="DI231" s="31" t="str">
        <f t="shared" si="136"/>
        <v/>
      </c>
      <c r="DJ231" s="32">
        <f t="shared" si="116"/>
        <v>0</v>
      </c>
      <c r="DK231" s="33" t="str">
        <f t="shared" si="117"/>
        <v>NNot</v>
      </c>
      <c r="DL231" s="31" t="str">
        <f t="shared" si="137"/>
        <v/>
      </c>
      <c r="DM231" s="31" t="str">
        <f t="shared" si="137"/>
        <v/>
      </c>
      <c r="DN231" s="31" t="str">
        <f t="shared" si="137"/>
        <v/>
      </c>
      <c r="DO231" s="31" t="str">
        <f t="shared" si="137"/>
        <v/>
      </c>
      <c r="DP231" s="32">
        <f t="shared" si="108"/>
        <v>0</v>
      </c>
      <c r="DQ231" s="33" t="str">
        <f t="shared" si="119"/>
        <v>NNot</v>
      </c>
      <c r="DR231" s="4">
        <f>IF(F231=Listedechoix!$A$1,20,IF(F231=Listedechoix!$A$2,15,IF(F231=Listedechoix!$A$3,10,IF(F231=Listedechoix!$A$4,5,0))))</f>
        <v>0</v>
      </c>
      <c r="DS231" s="4">
        <f>IF(G231=Listedechoix!$A$1,20,IF(G231=Listedechoix!$A$2,15,IF(G231=Listedechoix!$A$3,10,IF(G231=Listedechoix!$A$4,5,0))))</f>
        <v>0</v>
      </c>
      <c r="DT231" s="4">
        <f>IF(H231=Listedechoix!$A$1,20,IF(H231=Listedechoix!$A$2,15,IF(H231=Listedechoix!$A$3,10,IF(H231=Listedechoix!$A$4,5,0))))</f>
        <v>0</v>
      </c>
      <c r="DU231" s="4">
        <f>IF(I231=Listedechoix!$A$1,20,IF(I231=Listedechoix!$A$2,15,IF(I231=Listedechoix!$A$3,10,IF(I231=Listedechoix!$A$4,5,0))))</f>
        <v>0</v>
      </c>
      <c r="DV231" s="4">
        <f>IF(J231=Listedechoix!$A$1,20,IF(J231=Listedechoix!$A$2,15,IF(J231=Listedechoix!$A$3,10,IF(J231=Listedechoix!$A$4,5,0))))</f>
        <v>0</v>
      </c>
      <c r="DW231" s="4">
        <f>IF(K231=Listedechoix!$A$1,20,IF(K231=Listedechoix!$A$2,15,IF(K231=Listedechoix!$A$3,10,IF(K231=Listedechoix!$A$4,5,0))))</f>
        <v>0</v>
      </c>
      <c r="DX231" s="4">
        <f>IF(L231=Listedechoix!$A$1,20,IF(L231=Listedechoix!$A$2,15,IF(L231=Listedechoix!$A$3,10,IF(L231=Listedechoix!$A$4,5,0))))</f>
        <v>0</v>
      </c>
      <c r="DY231" s="4">
        <f>IF(M231=Listedechoix!$A$1,20,IF(M231=Listedechoix!$A$2,15,IF(M231=Listedechoix!$A$3,10,IF(M231=Listedechoix!$A$4,5,0))))</f>
        <v>0</v>
      </c>
      <c r="DZ231" s="4">
        <f>IF(N231=Listedechoix!$A$1,20,IF(N231=Listedechoix!$A$2,15,IF(N231=Listedechoix!$A$3,10,IF(N231=Listedechoix!$A$4,5,0))))</f>
        <v>0</v>
      </c>
      <c r="EA231" s="4">
        <f>IF(O231=Listedechoix!$A$1,20,IF(O231=Listedechoix!$A$2,15,IF(O231=Listedechoix!$A$3,10,IF(O231=Listedechoix!$A$4,5,0))))</f>
        <v>0</v>
      </c>
      <c r="EB231" s="4">
        <f>IF(P231=Listedechoix!$A$1,20,IF(P231=Listedechoix!$A$2,15,IF(P231=Listedechoix!$A$3,10,IF(P231=Listedechoix!$A$4,5,0))))</f>
        <v>0</v>
      </c>
      <c r="EC231" s="116" t="str">
        <f t="shared" si="120"/>
        <v>NNot</v>
      </c>
      <c r="ED231" s="117" t="str">
        <f t="shared" si="121"/>
        <v>NNot</v>
      </c>
      <c r="EE231" s="4">
        <f>IF(Q231=Listedechoix!$A$1,20,IF(Q231=Listedechoix!$A$2,15,IF(Q231=Listedechoix!$A$3,10,IF(Q231=Listedechoix!$A$4,5,0))))</f>
        <v>0</v>
      </c>
      <c r="EF231" s="4">
        <f>IF(R231=Listedechoix!$A$1,20,IF(R231=Listedechoix!$A$2,15,IF(R231=Listedechoix!$A$3,10,IF(R231=Listedechoix!$A$4,5,0))))</f>
        <v>0</v>
      </c>
      <c r="EG231" s="4">
        <f>IF(S231=Listedechoix!$A$1,20,IF(S231=Listedechoix!$A$2,15,IF(S231=Listedechoix!$A$3,10,IF(S231=Listedechoix!$A$4,5,0))))</f>
        <v>0</v>
      </c>
      <c r="EH231" s="4">
        <f>IF(T231=Listedechoix!$A$1,20,IF(T231=Listedechoix!$A$2,15,IF(T231=Listedechoix!$A$3,10,IF(T231=Listedechoix!$A$4,5,0))))</f>
        <v>0</v>
      </c>
      <c r="EI231" s="4">
        <f>IF(U231=Listedechoix!$A$1,20,IF(U231=Listedechoix!$A$2,15,IF(U231=Listedechoix!$A$3,10,IF(U231=Listedechoix!$A$4,5,0))))</f>
        <v>0</v>
      </c>
      <c r="EJ231" s="4">
        <f>IF(V231=Listedechoix!$A$1,20,IF(V231=Listedechoix!$A$2,15,IF(V231=Listedechoix!$A$3,10,IF(V231=Listedechoix!$A$4,5,0))))</f>
        <v>0</v>
      </c>
      <c r="EK231" s="4">
        <f>IF(W231=Listedechoix!$A$1,20,IF(W231=Listedechoix!$A$2,15,IF(W231=Listedechoix!$A$3,10,IF(W231=Listedechoix!$A$4,5,0))))</f>
        <v>0</v>
      </c>
      <c r="EL231" s="4">
        <f>IF(X231=Listedechoix!$A$1,20,IF(X231=Listedechoix!$A$2,15,IF(X231=Listedechoix!$A$3,10,IF(X231=Listedechoix!$A$4,5,0))))</f>
        <v>0</v>
      </c>
      <c r="EM231" s="4">
        <f>IF(Y231=Listedechoix!$A$1,20,IF(Y231=Listedechoix!$A$2,15,IF(Y231=Listedechoix!$A$3,10,IF(Y231=Listedechoix!$A$4,5,0))))</f>
        <v>0</v>
      </c>
      <c r="EN231" s="4">
        <f>IF(Z231=Listedechoix!$A$1,20,IF(Z231=Listedechoix!$A$2,15,IF(Z231=Listedechoix!$A$3,10,IF(Z231=Listedechoix!$A$4,5,0))))</f>
        <v>0</v>
      </c>
      <c r="EO231" s="4">
        <f>IF(AA231=Listedechoix!$A$1,20,IF(AA231=Listedechoix!$A$2,15,IF(AA231=Listedechoix!$A$3,10,IF(AA231=Listedechoix!$A$4,5,0))))</f>
        <v>0</v>
      </c>
      <c r="EP231" s="116" t="str">
        <f t="shared" si="122"/>
        <v>NNot</v>
      </c>
      <c r="EQ231" s="117" t="str">
        <f t="shared" si="123"/>
        <v>NNot</v>
      </c>
      <c r="ER231" s="4">
        <f>IF(AB231=Listedechoix!$A$1,20,IF(AB231=Listedechoix!$A$2,15,IF(AB231=Listedechoix!$A$3,10,IF(AB231=Listedechoix!$A$4,5,0))))</f>
        <v>0</v>
      </c>
      <c r="ES231" s="4">
        <f>IF(AC231=Listedechoix!$A$1,20,IF(AC231=Listedechoix!$A$2,15,IF(AC231=Listedechoix!$A$3,10,IF(AC231=Listedechoix!$A$4,5,0))))</f>
        <v>0</v>
      </c>
      <c r="ET231" s="4">
        <f>IF(AD231=Listedechoix!$A$1,20,IF(AD231=Listedechoix!$A$2,15,IF(AD231=Listedechoix!$A$3,10,IF(AD231=Listedechoix!$A$4,5,0))))</f>
        <v>0</v>
      </c>
      <c r="EU231" s="4">
        <f>IF(AE231=Listedechoix!$A$1,20,IF(AE231=Listedechoix!$A$2,15,IF(AE231=Listedechoix!$A$3,10,IF(AE231=Listedechoix!$A$4,5,0))))</f>
        <v>0</v>
      </c>
      <c r="EV231" s="4">
        <f>IF(AF231=Listedechoix!$A$1,20,IF(AF231=Listedechoix!$A$2,15,IF(AF231=Listedechoix!$A$3,10,IF(AF231=Listedechoix!$A$4,5,0))))</f>
        <v>0</v>
      </c>
      <c r="EW231" s="4">
        <f>IF(AG231=Listedechoix!$A$1,20,IF(AG231=Listedechoix!$A$2,15,IF(AG231=Listedechoix!$A$3,10,IF(AG231=Listedechoix!$A$4,5,0))))</f>
        <v>0</v>
      </c>
      <c r="EX231" s="4">
        <f>IF(AH231=Listedechoix!$A$1,20,IF(AH231=Listedechoix!$A$2,15,IF(AH231=Listedechoix!$A$3,10,IF(AH231=Listedechoix!$A$4,5,0))))</f>
        <v>0</v>
      </c>
      <c r="EY231" s="4">
        <f>IF(AI231=Listedechoix!$A$1,20,IF(AI231=Listedechoix!$A$2,15,IF(AI231=Listedechoix!$A$3,10,IF(AI231=Listedechoix!$A$4,5,0))))</f>
        <v>0</v>
      </c>
      <c r="EZ231" s="4">
        <f>IF(AJ231=Listedechoix!$A$1,20,IF(AJ231=Listedechoix!$A$2,15,IF(AJ231=Listedechoix!$A$3,10,IF(AJ231=Listedechoix!$A$4,5,0))))</f>
        <v>0</v>
      </c>
      <c r="FA231" s="4">
        <f>IF(AK231=Listedechoix!$A$1,20,IF(AK231=Listedechoix!$A$2,15,IF(AK231=Listedechoix!$A$3,10,IF(AK231=Listedechoix!$A$4,5,0))))</f>
        <v>0</v>
      </c>
      <c r="FB231" s="4">
        <f>IF(AL231=Listedechoix!$A$1,20,IF(AL231=Listedechoix!$A$2,15,IF(AL231=Listedechoix!$A$3,10,IF(AL231=Listedechoix!$A$4,5,0))))</f>
        <v>0</v>
      </c>
      <c r="FC231" s="4">
        <f>IF(AM231=Listedechoix!$A$1,20,IF(AM231=Listedechoix!$A$2,15,IF(AM231=Listedechoix!$A$3,10,IF(AM231=Listedechoix!$A$4,5,0))))</f>
        <v>0</v>
      </c>
      <c r="FD231" s="4">
        <f>IF(AN231=Listedechoix!$A$1,20,IF(AN231=Listedechoix!$A$2,15,IF(AN231=Listedechoix!$A$3,10,IF(AN231=Listedechoix!$A$4,5,0))))</f>
        <v>0</v>
      </c>
      <c r="FE231" s="4">
        <f>IF(AO231=Listedechoix!$A$1,20,IF(AO231=Listedechoix!$A$2,15,IF(AO231=Listedechoix!$A$3,10,IF(AO231=Listedechoix!$A$4,5,0))))</f>
        <v>0</v>
      </c>
      <c r="FF231" s="116" t="str">
        <f t="shared" si="124"/>
        <v>NNot</v>
      </c>
      <c r="FG231" s="117" t="str">
        <f t="shared" si="125"/>
        <v>NNot</v>
      </c>
      <c r="FH231" s="4">
        <f>IF(AP231=Listedechoix!$A$1,20,IF(AP231=Listedechoix!$A$2,15,IF(AP231=Listedechoix!$A$3,10,IF(AP231=Listedechoix!$A$4,5,0))))</f>
        <v>0</v>
      </c>
      <c r="FI231" s="4">
        <f>IF(AQ231=Listedechoix!$A$1,20,IF(AQ231=Listedechoix!$A$2,15,IF(AQ231=Listedechoix!$A$3,10,IF(AQ231=Listedechoix!$A$4,5,0))))</f>
        <v>0</v>
      </c>
      <c r="FJ231" s="4">
        <f>IF(AR231=Listedechoix!$A$1,20,IF(AR231=Listedechoix!$A$2,15,IF(AR231=Listedechoix!$A$3,10,IF(AR231=Listedechoix!$A$4,5,0))))</f>
        <v>0</v>
      </c>
      <c r="FK231" s="4">
        <f>IF(AS231=Listedechoix!$A$1,20,IF(AS231=Listedechoix!$A$2,15,IF(AS231=Listedechoix!$A$3,10,IF(AS231=Listedechoix!$A$4,5,0))))</f>
        <v>0</v>
      </c>
      <c r="FL231" s="4">
        <f>IF(AT231=Listedechoix!$A$1,20,IF(AT231=Listedechoix!$A$2,15,IF(AT231=Listedechoix!$A$3,10,IF(AT231=Listedechoix!$A$4,5,0))))</f>
        <v>0</v>
      </c>
      <c r="FM231" s="4">
        <f>IF(AU231=Listedechoix!$A$1,20,IF(AU231=Listedechoix!$A$2,15,IF(AU231=Listedechoix!$A$3,10,IF(AU231=Listedechoix!$A$4,5,0))))</f>
        <v>0</v>
      </c>
      <c r="FN231" s="4">
        <f>IF(AV231=Listedechoix!$A$1,20,IF(AV231=Listedechoix!$A$2,15,IF(AV231=Listedechoix!$A$3,10,IF(AV231=Listedechoix!$A$4,5,0))))</f>
        <v>0</v>
      </c>
      <c r="FO231" s="4">
        <f>IF(AW231=Listedechoix!$A$1,20,IF(AW231=Listedechoix!$A$2,15,IF(AW231=Listedechoix!$A$3,10,IF(AW231=Listedechoix!$A$4,5,0))))</f>
        <v>0</v>
      </c>
      <c r="FP231" s="4">
        <f>IF(AX231=Listedechoix!$A$1,20,IF(AX231=Listedechoix!$A$2,15,IF(AX231=Listedechoix!$A$3,10,IF(AX231=Listedechoix!$A$4,5,0))))</f>
        <v>0</v>
      </c>
      <c r="FQ231" s="4">
        <f>IF(AY231=Listedechoix!$A$1,20,IF(AY231=Listedechoix!$A$2,15,IF(AY231=Listedechoix!$A$3,10,IF(AY231=Listedechoix!$A$4,5,0))))</f>
        <v>0</v>
      </c>
      <c r="FR231" s="4">
        <f>IF(AZ231=Listedechoix!$A$1,20,IF(AZ231=Listedechoix!$A$2,15,IF(AZ231=Listedechoix!$A$3,10,IF(AZ231=Listedechoix!$A$4,5,0))))</f>
        <v>0</v>
      </c>
      <c r="FS231" s="4">
        <f>IF(BA231=Listedechoix!$A$1,20,IF(BA231=Listedechoix!$A$2,15,IF(BA231=Listedechoix!$A$3,10,IF(BA231=Listedechoix!$A$4,5,0))))</f>
        <v>0</v>
      </c>
      <c r="FT231" s="4">
        <f>IF(BB231=Listedechoix!$A$1,20,IF(BB231=Listedechoix!$A$2,15,IF(BB231=Listedechoix!$A$3,10,IF(BB231=Listedechoix!$A$4,5,0))))</f>
        <v>0</v>
      </c>
      <c r="FU231" s="4">
        <f>IF(BC231=Listedechoix!$A$1,20,IF(BC231=Listedechoix!$A$2,15,IF(BC231=Listedechoix!$A$3,10,IF(BC231=Listedechoix!$A$4,5,0))))</f>
        <v>0</v>
      </c>
      <c r="FV231" s="116" t="str">
        <f t="shared" si="126"/>
        <v>NNot</v>
      </c>
      <c r="FW231" s="117" t="str">
        <f t="shared" si="127"/>
        <v>NNot</v>
      </c>
      <c r="FX231" s="4">
        <f>IF(BD231=Listedechoix!$A$1,20,IF(BD231=Listedechoix!$A$2,15,IF(BD231=Listedechoix!$A$3,10,IF(BD231=Listedechoix!$A$4,5,0))))</f>
        <v>0</v>
      </c>
      <c r="FY231" s="4">
        <f>IF(BE231=Listedechoix!$A$1,20,IF(BE231=Listedechoix!$A$2,15,IF(BE231=Listedechoix!$A$3,10,IF(BE231=Listedechoix!$A$4,5,0))))</f>
        <v>0</v>
      </c>
      <c r="FZ231" s="4">
        <f>IF(BF231=Listedechoix!$A$1,20,IF(BF231=Listedechoix!$A$2,15,IF(BF231=Listedechoix!$A$3,10,IF(BF231=Listedechoix!$A$4,5,0))))</f>
        <v>0</v>
      </c>
      <c r="GA231" s="4">
        <f>IF(BG231=Listedechoix!$A$1,20,IF(BG231=Listedechoix!$A$2,15,IF(BG231=Listedechoix!$A$3,10,IF(BG231=Listedechoix!$A$4,5,0))))</f>
        <v>0</v>
      </c>
      <c r="GB231" s="4">
        <f>IF(BH231=Listedechoix!$A$1,20,IF(BH231=Listedechoix!$A$2,15,IF(BH231=Listedechoix!$A$3,10,IF(BH231=Listedechoix!$A$4,5,0))))</f>
        <v>0</v>
      </c>
      <c r="GC231" s="4">
        <f>IF(BI231=Listedechoix!$A$1,20,IF(BI231=Listedechoix!$A$2,15,IF(BI231=Listedechoix!$A$3,10,IF(BI231=Listedechoix!$A$4,5,0))))</f>
        <v>0</v>
      </c>
      <c r="GD231" s="4">
        <f>IF(BJ231=Listedechoix!$A$1,20,IF(BJ231=Listedechoix!$A$2,15,IF(BJ231=Listedechoix!$A$3,10,IF(BJ231=Listedechoix!$A$4,5,0))))</f>
        <v>0</v>
      </c>
      <c r="GE231" s="4">
        <f>IF(BK231=Listedechoix!$A$1,20,IF(BK231=Listedechoix!$A$2,15,IF(BK231=Listedechoix!$A$3,10,IF(BK231=Listedechoix!$A$4,5,0))))</f>
        <v>0</v>
      </c>
      <c r="GF231" s="4">
        <f>IF(BL231=Listedechoix!$A$1,20,IF(BL231=Listedechoix!$A$2,15,IF(BL231=Listedechoix!$A$3,10,IF(BL231=Listedechoix!$A$4,5,0))))</f>
        <v>0</v>
      </c>
      <c r="GG231" s="4">
        <f>IF(BM231=Listedechoix!$A$1,20,IF(BM231=Listedechoix!$A$2,15,IF(BM231=Listedechoix!$A$3,10,IF(BM231=Listedechoix!$A$4,5,0))))</f>
        <v>0</v>
      </c>
      <c r="GH231" s="4">
        <f>IF(BN231=Listedechoix!$A$1,20,IF(BN231=Listedechoix!$A$2,15,IF(BN231=Listedechoix!$A$3,10,IF(BN231=Listedechoix!$A$4,5,0))))</f>
        <v>0</v>
      </c>
      <c r="GI231" s="116" t="str">
        <f t="shared" si="128"/>
        <v>NNot</v>
      </c>
      <c r="GJ231" s="117" t="str">
        <f t="shared" si="129"/>
        <v>NNot</v>
      </c>
      <c r="GK231" s="4">
        <f>IF(BO231=Listedechoix!$A$1,20,IF(BO231=Listedechoix!$A$2,15,IF(BO231=Listedechoix!$A$3,10,IF(BO231=Listedechoix!$A$4,5,0))))</f>
        <v>0</v>
      </c>
      <c r="GL231" s="4">
        <f>IF(BP231=Listedechoix!$A$1,20,IF(BP231=Listedechoix!$A$2,15,IF(BP231=Listedechoix!$A$3,10,IF(BP231=Listedechoix!$A$4,5,0))))</f>
        <v>0</v>
      </c>
      <c r="GM231" s="4">
        <f>IF(BQ231=Listedechoix!$A$1,20,IF(BQ231=Listedechoix!$A$2,15,IF(BQ231=Listedechoix!$A$3,10,IF(BQ231=Listedechoix!$A$4,5,0))))</f>
        <v>0</v>
      </c>
      <c r="GN231" s="4">
        <f>IF(BR231=Listedechoix!$A$1,20,IF(BR231=Listedechoix!$A$2,15,IF(BR231=Listedechoix!$A$3,10,IF(BR231=Listedechoix!$A$4,5,0))))</f>
        <v>0</v>
      </c>
      <c r="GO231" s="4">
        <f>IF(BS231=Listedechoix!$A$1,20,IF(BS231=Listedechoix!$A$2,15,IF(BS231=Listedechoix!$A$3,10,IF(BS231=Listedechoix!$A$4,5,0))))</f>
        <v>0</v>
      </c>
      <c r="GP231" s="4">
        <f>IF(BT231=Listedechoix!$A$1,20,IF(BT231=Listedechoix!$A$2,15,IF(BT231=Listedechoix!$A$3,10,IF(BT231=Listedechoix!$A$4,5,0))))</f>
        <v>0</v>
      </c>
      <c r="GQ231" s="4">
        <f>IF(BU231=Listedechoix!$A$1,20,IF(BU231=Listedechoix!$A$2,15,IF(BU231=Listedechoix!$A$3,10,IF(BU231=Listedechoix!$A$4,5,0))))</f>
        <v>0</v>
      </c>
      <c r="GR231" s="4">
        <f>IF(BV231=Listedechoix!$A$1,20,IF(BV231=Listedechoix!$A$2,15,IF(BV231=Listedechoix!$A$3,10,IF(BV231=Listedechoix!$A$4,5,0))))</f>
        <v>0</v>
      </c>
      <c r="GS231" s="4">
        <f>IF(BW231=Listedechoix!$A$1,20,IF(BW231=Listedechoix!$A$2,15,IF(BW231=Listedechoix!$A$3,10,IF(BW231=Listedechoix!$A$4,5,0))))</f>
        <v>0</v>
      </c>
      <c r="GT231" s="4">
        <f>IF(BX231=Listedechoix!$A$1,20,IF(BX231=Listedechoix!$A$2,15,IF(BX231=Listedechoix!$A$3,10,IF(BX231=Listedechoix!$A$4,5,0))))</f>
        <v>0</v>
      </c>
      <c r="GU231" s="4">
        <f>IF(BY231=Listedechoix!$A$1,20,IF(BY231=Listedechoix!$A$2,15,IF(BY231=Listedechoix!$A$3,10,IF(BY231=Listedechoix!$A$4,5,0))))</f>
        <v>0</v>
      </c>
      <c r="GV231" s="116" t="str">
        <f t="shared" si="130"/>
        <v>NNot</v>
      </c>
      <c r="GW231" s="117" t="str">
        <f t="shared" si="131"/>
        <v>NNot</v>
      </c>
      <c r="GX231" s="4">
        <f>IF(BZ231=Listedechoix!$A$1,20,IF(BZ231=Listedechoix!$A$2,15,IF(BZ231=Listedechoix!$A$3,10,IF(BZ231=Listedechoix!$A$4,5,0))))</f>
        <v>0</v>
      </c>
      <c r="GY231" s="4">
        <f>IF(CA231=Listedechoix!$A$1,20,IF(CA231=Listedechoix!$A$2,15,IF(CA231=Listedechoix!$A$3,10,IF(CA231=Listedechoix!$A$4,5,0))))</f>
        <v>0</v>
      </c>
      <c r="GZ231" s="4">
        <f>IF(CB231=Listedechoix!$A$1,20,IF(CB231=Listedechoix!$A$2,15,IF(CB231=Listedechoix!$A$3,10,IF(CB231=Listedechoix!$A$4,5,0))))</f>
        <v>0</v>
      </c>
      <c r="HA231" s="4">
        <f>IF(CC231=Listedechoix!$A$1,20,IF(CC231=Listedechoix!$A$2,15,IF(CC231=Listedechoix!$A$3,10,IF(CC231=Listedechoix!$A$4,5,0))))</f>
        <v>0</v>
      </c>
      <c r="HB231" s="4">
        <f>IF(CD231=Listedechoix!$A$1,20,IF(CD231=Listedechoix!$A$2,15,IF(CD231=Listedechoix!$A$3,10,IF(CD231=Listedechoix!$A$4,5,0))))</f>
        <v>0</v>
      </c>
      <c r="HC231" s="4">
        <f>IF(CE231=Listedechoix!$A$1,20,IF(CE231=Listedechoix!$A$2,15,IF(CE231=Listedechoix!$A$3,10,IF(CE231=Listedechoix!$A$4,5,0))))</f>
        <v>0</v>
      </c>
      <c r="HD231" s="4">
        <f>IF(CF231=Listedechoix!$A$1,20,IF(CF231=Listedechoix!$A$2,15,IF(CF231=Listedechoix!$A$3,10,IF(CF231=Listedechoix!$A$4,5,0))))</f>
        <v>0</v>
      </c>
      <c r="HE231" s="4">
        <f>IF(CG231=Listedechoix!$A$1,20,IF(CG231=Listedechoix!$A$2,15,IF(CG231=Listedechoix!$A$3,10,IF(CG231=Listedechoix!$A$4,5,0))))</f>
        <v>0</v>
      </c>
      <c r="HF231" s="4">
        <f>IF(CH231=Listedechoix!$A$1,20,IF(CH231=Listedechoix!$A$2,15,IF(CH231=Listedechoix!$A$3,10,IF(CH231=Listedechoix!$A$4,5,0))))</f>
        <v>0</v>
      </c>
      <c r="HG231" s="4">
        <f>IF(CI231=Listedechoix!$A$1,20,IF(CI231=Listedechoix!$A$2,15,IF(CI231=Listedechoix!$A$3,10,IF(CI231=Listedechoix!$A$4,5,0))))</f>
        <v>0</v>
      </c>
      <c r="HH231" s="4">
        <f>IF(CJ231=Listedechoix!$A$1,20,IF(CJ231=Listedechoix!$A$2,15,IF(CJ231=Listedechoix!$A$3,10,IF(CJ231=Listedechoix!$A$4,5,0))))</f>
        <v>0</v>
      </c>
      <c r="HI231" s="4">
        <f>IF(CK231=Listedechoix!$A$1,20,IF(CK231=Listedechoix!$A$2,15,IF(CK231=Listedechoix!$A$3,10,IF(CK231=Listedechoix!$A$4,5,0))))</f>
        <v>0</v>
      </c>
      <c r="HJ231" s="4">
        <f>IF(CL231=Listedechoix!$A$1,20,IF(CL231=Listedechoix!$A$2,15,IF(CL231=Listedechoix!$A$3,10,IF(CL231=Listedechoix!$A$4,5,0))))</f>
        <v>0</v>
      </c>
      <c r="HK231" s="4">
        <f>IF(CM231=Listedechoix!$A$1,20,IF(CM231=Listedechoix!$A$2,15,IF(CM231=Listedechoix!$A$3,10,IF(CM231=Listedechoix!$A$4,5,0))))</f>
        <v>0</v>
      </c>
      <c r="HL231" s="116" t="str">
        <f t="shared" si="132"/>
        <v>NNot</v>
      </c>
      <c r="HM231" s="117" t="str">
        <f t="shared" si="133"/>
        <v>NNot</v>
      </c>
    </row>
    <row r="232" spans="1:221" x14ac:dyDescent="0.25">
      <c r="A232" s="34"/>
      <c r="B232" s="34"/>
      <c r="C232" s="35"/>
      <c r="D232" s="35"/>
      <c r="E232" s="35"/>
      <c r="F232" s="43"/>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1" t="str">
        <f t="shared" si="109"/>
        <v/>
      </c>
      <c r="CO232" s="31" t="str">
        <f t="shared" si="109"/>
        <v/>
      </c>
      <c r="CP232" s="31" t="str">
        <f t="shared" si="109"/>
        <v/>
      </c>
      <c r="CQ232" s="31" t="str">
        <f t="shared" si="109"/>
        <v/>
      </c>
      <c r="CR232" s="32">
        <f t="shared" si="110"/>
        <v>0</v>
      </c>
      <c r="CS232" s="33" t="str">
        <f t="shared" si="134"/>
        <v/>
      </c>
      <c r="CT232" s="31" t="str">
        <f t="shared" si="111"/>
        <v/>
      </c>
      <c r="CU232" s="31" t="str">
        <f t="shared" si="111"/>
        <v/>
      </c>
      <c r="CV232" s="31" t="str">
        <f t="shared" si="111"/>
        <v/>
      </c>
      <c r="CW232" s="31" t="str">
        <f t="shared" si="111"/>
        <v/>
      </c>
      <c r="CX232" s="32">
        <f t="shared" si="112"/>
        <v>0</v>
      </c>
      <c r="CY232" s="33" t="str">
        <f t="shared" si="113"/>
        <v>NNot</v>
      </c>
      <c r="CZ232" s="31" t="str">
        <f t="shared" si="107"/>
        <v/>
      </c>
      <c r="DA232" s="31" t="str">
        <f t="shared" si="107"/>
        <v/>
      </c>
      <c r="DB232" s="31" t="str">
        <f t="shared" si="107"/>
        <v/>
      </c>
      <c r="DC232" s="31" t="str">
        <f t="shared" si="107"/>
        <v/>
      </c>
      <c r="DD232" s="32">
        <f t="shared" si="135"/>
        <v>0</v>
      </c>
      <c r="DE232" s="33" t="str">
        <f t="shared" si="114"/>
        <v>NNot</v>
      </c>
      <c r="DF232" s="31" t="str">
        <f t="shared" si="136"/>
        <v/>
      </c>
      <c r="DG232" s="31" t="str">
        <f t="shared" si="136"/>
        <v/>
      </c>
      <c r="DH232" s="31" t="str">
        <f t="shared" si="136"/>
        <v/>
      </c>
      <c r="DI232" s="31" t="str">
        <f t="shared" si="136"/>
        <v/>
      </c>
      <c r="DJ232" s="32">
        <f t="shared" si="116"/>
        <v>0</v>
      </c>
      <c r="DK232" s="33" t="str">
        <f t="shared" si="117"/>
        <v>NNot</v>
      </c>
      <c r="DL232" s="31" t="str">
        <f t="shared" si="137"/>
        <v/>
      </c>
      <c r="DM232" s="31" t="str">
        <f t="shared" si="137"/>
        <v/>
      </c>
      <c r="DN232" s="31" t="str">
        <f t="shared" si="137"/>
        <v/>
      </c>
      <c r="DO232" s="31" t="str">
        <f t="shared" si="137"/>
        <v/>
      </c>
      <c r="DP232" s="32">
        <f t="shared" si="108"/>
        <v>0</v>
      </c>
      <c r="DQ232" s="33" t="str">
        <f t="shared" si="119"/>
        <v>NNot</v>
      </c>
      <c r="DR232" s="4">
        <f>IF(F232=Listedechoix!$A$1,20,IF(F232=Listedechoix!$A$2,15,IF(F232=Listedechoix!$A$3,10,IF(F232=Listedechoix!$A$4,5,0))))</f>
        <v>0</v>
      </c>
      <c r="DS232" s="4">
        <f>IF(G232=Listedechoix!$A$1,20,IF(G232=Listedechoix!$A$2,15,IF(G232=Listedechoix!$A$3,10,IF(G232=Listedechoix!$A$4,5,0))))</f>
        <v>0</v>
      </c>
      <c r="DT232" s="4">
        <f>IF(H232=Listedechoix!$A$1,20,IF(H232=Listedechoix!$A$2,15,IF(H232=Listedechoix!$A$3,10,IF(H232=Listedechoix!$A$4,5,0))))</f>
        <v>0</v>
      </c>
      <c r="DU232" s="4">
        <f>IF(I232=Listedechoix!$A$1,20,IF(I232=Listedechoix!$A$2,15,IF(I232=Listedechoix!$A$3,10,IF(I232=Listedechoix!$A$4,5,0))))</f>
        <v>0</v>
      </c>
      <c r="DV232" s="4">
        <f>IF(J232=Listedechoix!$A$1,20,IF(J232=Listedechoix!$A$2,15,IF(J232=Listedechoix!$A$3,10,IF(J232=Listedechoix!$A$4,5,0))))</f>
        <v>0</v>
      </c>
      <c r="DW232" s="4">
        <f>IF(K232=Listedechoix!$A$1,20,IF(K232=Listedechoix!$A$2,15,IF(K232=Listedechoix!$A$3,10,IF(K232=Listedechoix!$A$4,5,0))))</f>
        <v>0</v>
      </c>
      <c r="DX232" s="4">
        <f>IF(L232=Listedechoix!$A$1,20,IF(L232=Listedechoix!$A$2,15,IF(L232=Listedechoix!$A$3,10,IF(L232=Listedechoix!$A$4,5,0))))</f>
        <v>0</v>
      </c>
      <c r="DY232" s="4">
        <f>IF(M232=Listedechoix!$A$1,20,IF(M232=Listedechoix!$A$2,15,IF(M232=Listedechoix!$A$3,10,IF(M232=Listedechoix!$A$4,5,0))))</f>
        <v>0</v>
      </c>
      <c r="DZ232" s="4">
        <f>IF(N232=Listedechoix!$A$1,20,IF(N232=Listedechoix!$A$2,15,IF(N232=Listedechoix!$A$3,10,IF(N232=Listedechoix!$A$4,5,0))))</f>
        <v>0</v>
      </c>
      <c r="EA232" s="4">
        <f>IF(O232=Listedechoix!$A$1,20,IF(O232=Listedechoix!$A$2,15,IF(O232=Listedechoix!$A$3,10,IF(O232=Listedechoix!$A$4,5,0))))</f>
        <v>0</v>
      </c>
      <c r="EB232" s="4">
        <f>IF(P232=Listedechoix!$A$1,20,IF(P232=Listedechoix!$A$2,15,IF(P232=Listedechoix!$A$3,10,IF(P232=Listedechoix!$A$4,5,0))))</f>
        <v>0</v>
      </c>
      <c r="EC232" s="116" t="str">
        <f t="shared" si="120"/>
        <v>NNot</v>
      </c>
      <c r="ED232" s="117" t="str">
        <f t="shared" si="121"/>
        <v>NNot</v>
      </c>
      <c r="EE232" s="4">
        <f>IF(Q232=Listedechoix!$A$1,20,IF(Q232=Listedechoix!$A$2,15,IF(Q232=Listedechoix!$A$3,10,IF(Q232=Listedechoix!$A$4,5,0))))</f>
        <v>0</v>
      </c>
      <c r="EF232" s="4">
        <f>IF(R232=Listedechoix!$A$1,20,IF(R232=Listedechoix!$A$2,15,IF(R232=Listedechoix!$A$3,10,IF(R232=Listedechoix!$A$4,5,0))))</f>
        <v>0</v>
      </c>
      <c r="EG232" s="4">
        <f>IF(S232=Listedechoix!$A$1,20,IF(S232=Listedechoix!$A$2,15,IF(S232=Listedechoix!$A$3,10,IF(S232=Listedechoix!$A$4,5,0))))</f>
        <v>0</v>
      </c>
      <c r="EH232" s="4">
        <f>IF(T232=Listedechoix!$A$1,20,IF(T232=Listedechoix!$A$2,15,IF(T232=Listedechoix!$A$3,10,IF(T232=Listedechoix!$A$4,5,0))))</f>
        <v>0</v>
      </c>
      <c r="EI232" s="4">
        <f>IF(U232=Listedechoix!$A$1,20,IF(U232=Listedechoix!$A$2,15,IF(U232=Listedechoix!$A$3,10,IF(U232=Listedechoix!$A$4,5,0))))</f>
        <v>0</v>
      </c>
      <c r="EJ232" s="4">
        <f>IF(V232=Listedechoix!$A$1,20,IF(V232=Listedechoix!$A$2,15,IF(V232=Listedechoix!$A$3,10,IF(V232=Listedechoix!$A$4,5,0))))</f>
        <v>0</v>
      </c>
      <c r="EK232" s="4">
        <f>IF(W232=Listedechoix!$A$1,20,IF(W232=Listedechoix!$A$2,15,IF(W232=Listedechoix!$A$3,10,IF(W232=Listedechoix!$A$4,5,0))))</f>
        <v>0</v>
      </c>
      <c r="EL232" s="4">
        <f>IF(X232=Listedechoix!$A$1,20,IF(X232=Listedechoix!$A$2,15,IF(X232=Listedechoix!$A$3,10,IF(X232=Listedechoix!$A$4,5,0))))</f>
        <v>0</v>
      </c>
      <c r="EM232" s="4">
        <f>IF(Y232=Listedechoix!$A$1,20,IF(Y232=Listedechoix!$A$2,15,IF(Y232=Listedechoix!$A$3,10,IF(Y232=Listedechoix!$A$4,5,0))))</f>
        <v>0</v>
      </c>
      <c r="EN232" s="4">
        <f>IF(Z232=Listedechoix!$A$1,20,IF(Z232=Listedechoix!$A$2,15,IF(Z232=Listedechoix!$A$3,10,IF(Z232=Listedechoix!$A$4,5,0))))</f>
        <v>0</v>
      </c>
      <c r="EO232" s="4">
        <f>IF(AA232=Listedechoix!$A$1,20,IF(AA232=Listedechoix!$A$2,15,IF(AA232=Listedechoix!$A$3,10,IF(AA232=Listedechoix!$A$4,5,0))))</f>
        <v>0</v>
      </c>
      <c r="EP232" s="116" t="str">
        <f t="shared" si="122"/>
        <v>NNot</v>
      </c>
      <c r="EQ232" s="117" t="str">
        <f t="shared" si="123"/>
        <v>NNot</v>
      </c>
      <c r="ER232" s="4">
        <f>IF(AB232=Listedechoix!$A$1,20,IF(AB232=Listedechoix!$A$2,15,IF(AB232=Listedechoix!$A$3,10,IF(AB232=Listedechoix!$A$4,5,0))))</f>
        <v>0</v>
      </c>
      <c r="ES232" s="4">
        <f>IF(AC232=Listedechoix!$A$1,20,IF(AC232=Listedechoix!$A$2,15,IF(AC232=Listedechoix!$A$3,10,IF(AC232=Listedechoix!$A$4,5,0))))</f>
        <v>0</v>
      </c>
      <c r="ET232" s="4">
        <f>IF(AD232=Listedechoix!$A$1,20,IF(AD232=Listedechoix!$A$2,15,IF(AD232=Listedechoix!$A$3,10,IF(AD232=Listedechoix!$A$4,5,0))))</f>
        <v>0</v>
      </c>
      <c r="EU232" s="4">
        <f>IF(AE232=Listedechoix!$A$1,20,IF(AE232=Listedechoix!$A$2,15,IF(AE232=Listedechoix!$A$3,10,IF(AE232=Listedechoix!$A$4,5,0))))</f>
        <v>0</v>
      </c>
      <c r="EV232" s="4">
        <f>IF(AF232=Listedechoix!$A$1,20,IF(AF232=Listedechoix!$A$2,15,IF(AF232=Listedechoix!$A$3,10,IF(AF232=Listedechoix!$A$4,5,0))))</f>
        <v>0</v>
      </c>
      <c r="EW232" s="4">
        <f>IF(AG232=Listedechoix!$A$1,20,IF(AG232=Listedechoix!$A$2,15,IF(AG232=Listedechoix!$A$3,10,IF(AG232=Listedechoix!$A$4,5,0))))</f>
        <v>0</v>
      </c>
      <c r="EX232" s="4">
        <f>IF(AH232=Listedechoix!$A$1,20,IF(AH232=Listedechoix!$A$2,15,IF(AH232=Listedechoix!$A$3,10,IF(AH232=Listedechoix!$A$4,5,0))))</f>
        <v>0</v>
      </c>
      <c r="EY232" s="4">
        <f>IF(AI232=Listedechoix!$A$1,20,IF(AI232=Listedechoix!$A$2,15,IF(AI232=Listedechoix!$A$3,10,IF(AI232=Listedechoix!$A$4,5,0))))</f>
        <v>0</v>
      </c>
      <c r="EZ232" s="4">
        <f>IF(AJ232=Listedechoix!$A$1,20,IF(AJ232=Listedechoix!$A$2,15,IF(AJ232=Listedechoix!$A$3,10,IF(AJ232=Listedechoix!$A$4,5,0))))</f>
        <v>0</v>
      </c>
      <c r="FA232" s="4">
        <f>IF(AK232=Listedechoix!$A$1,20,IF(AK232=Listedechoix!$A$2,15,IF(AK232=Listedechoix!$A$3,10,IF(AK232=Listedechoix!$A$4,5,0))))</f>
        <v>0</v>
      </c>
      <c r="FB232" s="4">
        <f>IF(AL232=Listedechoix!$A$1,20,IF(AL232=Listedechoix!$A$2,15,IF(AL232=Listedechoix!$A$3,10,IF(AL232=Listedechoix!$A$4,5,0))))</f>
        <v>0</v>
      </c>
      <c r="FC232" s="4">
        <f>IF(AM232=Listedechoix!$A$1,20,IF(AM232=Listedechoix!$A$2,15,IF(AM232=Listedechoix!$A$3,10,IF(AM232=Listedechoix!$A$4,5,0))))</f>
        <v>0</v>
      </c>
      <c r="FD232" s="4">
        <f>IF(AN232=Listedechoix!$A$1,20,IF(AN232=Listedechoix!$A$2,15,IF(AN232=Listedechoix!$A$3,10,IF(AN232=Listedechoix!$A$4,5,0))))</f>
        <v>0</v>
      </c>
      <c r="FE232" s="4">
        <f>IF(AO232=Listedechoix!$A$1,20,IF(AO232=Listedechoix!$A$2,15,IF(AO232=Listedechoix!$A$3,10,IF(AO232=Listedechoix!$A$4,5,0))))</f>
        <v>0</v>
      </c>
      <c r="FF232" s="116" t="str">
        <f t="shared" si="124"/>
        <v>NNot</v>
      </c>
      <c r="FG232" s="117" t="str">
        <f t="shared" si="125"/>
        <v>NNot</v>
      </c>
      <c r="FH232" s="4">
        <f>IF(AP232=Listedechoix!$A$1,20,IF(AP232=Listedechoix!$A$2,15,IF(AP232=Listedechoix!$A$3,10,IF(AP232=Listedechoix!$A$4,5,0))))</f>
        <v>0</v>
      </c>
      <c r="FI232" s="4">
        <f>IF(AQ232=Listedechoix!$A$1,20,IF(AQ232=Listedechoix!$A$2,15,IF(AQ232=Listedechoix!$A$3,10,IF(AQ232=Listedechoix!$A$4,5,0))))</f>
        <v>0</v>
      </c>
      <c r="FJ232" s="4">
        <f>IF(AR232=Listedechoix!$A$1,20,IF(AR232=Listedechoix!$A$2,15,IF(AR232=Listedechoix!$A$3,10,IF(AR232=Listedechoix!$A$4,5,0))))</f>
        <v>0</v>
      </c>
      <c r="FK232" s="4">
        <f>IF(AS232=Listedechoix!$A$1,20,IF(AS232=Listedechoix!$A$2,15,IF(AS232=Listedechoix!$A$3,10,IF(AS232=Listedechoix!$A$4,5,0))))</f>
        <v>0</v>
      </c>
      <c r="FL232" s="4">
        <f>IF(AT232=Listedechoix!$A$1,20,IF(AT232=Listedechoix!$A$2,15,IF(AT232=Listedechoix!$A$3,10,IF(AT232=Listedechoix!$A$4,5,0))))</f>
        <v>0</v>
      </c>
      <c r="FM232" s="4">
        <f>IF(AU232=Listedechoix!$A$1,20,IF(AU232=Listedechoix!$A$2,15,IF(AU232=Listedechoix!$A$3,10,IF(AU232=Listedechoix!$A$4,5,0))))</f>
        <v>0</v>
      </c>
      <c r="FN232" s="4">
        <f>IF(AV232=Listedechoix!$A$1,20,IF(AV232=Listedechoix!$A$2,15,IF(AV232=Listedechoix!$A$3,10,IF(AV232=Listedechoix!$A$4,5,0))))</f>
        <v>0</v>
      </c>
      <c r="FO232" s="4">
        <f>IF(AW232=Listedechoix!$A$1,20,IF(AW232=Listedechoix!$A$2,15,IF(AW232=Listedechoix!$A$3,10,IF(AW232=Listedechoix!$A$4,5,0))))</f>
        <v>0</v>
      </c>
      <c r="FP232" s="4">
        <f>IF(AX232=Listedechoix!$A$1,20,IF(AX232=Listedechoix!$A$2,15,IF(AX232=Listedechoix!$A$3,10,IF(AX232=Listedechoix!$A$4,5,0))))</f>
        <v>0</v>
      </c>
      <c r="FQ232" s="4">
        <f>IF(AY232=Listedechoix!$A$1,20,IF(AY232=Listedechoix!$A$2,15,IF(AY232=Listedechoix!$A$3,10,IF(AY232=Listedechoix!$A$4,5,0))))</f>
        <v>0</v>
      </c>
      <c r="FR232" s="4">
        <f>IF(AZ232=Listedechoix!$A$1,20,IF(AZ232=Listedechoix!$A$2,15,IF(AZ232=Listedechoix!$A$3,10,IF(AZ232=Listedechoix!$A$4,5,0))))</f>
        <v>0</v>
      </c>
      <c r="FS232" s="4">
        <f>IF(BA232=Listedechoix!$A$1,20,IF(BA232=Listedechoix!$A$2,15,IF(BA232=Listedechoix!$A$3,10,IF(BA232=Listedechoix!$A$4,5,0))))</f>
        <v>0</v>
      </c>
      <c r="FT232" s="4">
        <f>IF(BB232=Listedechoix!$A$1,20,IF(BB232=Listedechoix!$A$2,15,IF(BB232=Listedechoix!$A$3,10,IF(BB232=Listedechoix!$A$4,5,0))))</f>
        <v>0</v>
      </c>
      <c r="FU232" s="4">
        <f>IF(BC232=Listedechoix!$A$1,20,IF(BC232=Listedechoix!$A$2,15,IF(BC232=Listedechoix!$A$3,10,IF(BC232=Listedechoix!$A$4,5,0))))</f>
        <v>0</v>
      </c>
      <c r="FV232" s="116" t="str">
        <f t="shared" si="126"/>
        <v>NNot</v>
      </c>
      <c r="FW232" s="117" t="str">
        <f t="shared" si="127"/>
        <v>NNot</v>
      </c>
      <c r="FX232" s="4">
        <f>IF(BD232=Listedechoix!$A$1,20,IF(BD232=Listedechoix!$A$2,15,IF(BD232=Listedechoix!$A$3,10,IF(BD232=Listedechoix!$A$4,5,0))))</f>
        <v>0</v>
      </c>
      <c r="FY232" s="4">
        <f>IF(BE232=Listedechoix!$A$1,20,IF(BE232=Listedechoix!$A$2,15,IF(BE232=Listedechoix!$A$3,10,IF(BE232=Listedechoix!$A$4,5,0))))</f>
        <v>0</v>
      </c>
      <c r="FZ232" s="4">
        <f>IF(BF232=Listedechoix!$A$1,20,IF(BF232=Listedechoix!$A$2,15,IF(BF232=Listedechoix!$A$3,10,IF(BF232=Listedechoix!$A$4,5,0))))</f>
        <v>0</v>
      </c>
      <c r="GA232" s="4">
        <f>IF(BG232=Listedechoix!$A$1,20,IF(BG232=Listedechoix!$A$2,15,IF(BG232=Listedechoix!$A$3,10,IF(BG232=Listedechoix!$A$4,5,0))))</f>
        <v>0</v>
      </c>
      <c r="GB232" s="4">
        <f>IF(BH232=Listedechoix!$A$1,20,IF(BH232=Listedechoix!$A$2,15,IF(BH232=Listedechoix!$A$3,10,IF(BH232=Listedechoix!$A$4,5,0))))</f>
        <v>0</v>
      </c>
      <c r="GC232" s="4">
        <f>IF(BI232=Listedechoix!$A$1,20,IF(BI232=Listedechoix!$A$2,15,IF(BI232=Listedechoix!$A$3,10,IF(BI232=Listedechoix!$A$4,5,0))))</f>
        <v>0</v>
      </c>
      <c r="GD232" s="4">
        <f>IF(BJ232=Listedechoix!$A$1,20,IF(BJ232=Listedechoix!$A$2,15,IF(BJ232=Listedechoix!$A$3,10,IF(BJ232=Listedechoix!$A$4,5,0))))</f>
        <v>0</v>
      </c>
      <c r="GE232" s="4">
        <f>IF(BK232=Listedechoix!$A$1,20,IF(BK232=Listedechoix!$A$2,15,IF(BK232=Listedechoix!$A$3,10,IF(BK232=Listedechoix!$A$4,5,0))))</f>
        <v>0</v>
      </c>
      <c r="GF232" s="4">
        <f>IF(BL232=Listedechoix!$A$1,20,IF(BL232=Listedechoix!$A$2,15,IF(BL232=Listedechoix!$A$3,10,IF(BL232=Listedechoix!$A$4,5,0))))</f>
        <v>0</v>
      </c>
      <c r="GG232" s="4">
        <f>IF(BM232=Listedechoix!$A$1,20,IF(BM232=Listedechoix!$A$2,15,IF(BM232=Listedechoix!$A$3,10,IF(BM232=Listedechoix!$A$4,5,0))))</f>
        <v>0</v>
      </c>
      <c r="GH232" s="4">
        <f>IF(BN232=Listedechoix!$A$1,20,IF(BN232=Listedechoix!$A$2,15,IF(BN232=Listedechoix!$A$3,10,IF(BN232=Listedechoix!$A$4,5,0))))</f>
        <v>0</v>
      </c>
      <c r="GI232" s="116" t="str">
        <f t="shared" si="128"/>
        <v>NNot</v>
      </c>
      <c r="GJ232" s="117" t="str">
        <f t="shared" si="129"/>
        <v>NNot</v>
      </c>
      <c r="GK232" s="4">
        <f>IF(BO232=Listedechoix!$A$1,20,IF(BO232=Listedechoix!$A$2,15,IF(BO232=Listedechoix!$A$3,10,IF(BO232=Listedechoix!$A$4,5,0))))</f>
        <v>0</v>
      </c>
      <c r="GL232" s="4">
        <f>IF(BP232=Listedechoix!$A$1,20,IF(BP232=Listedechoix!$A$2,15,IF(BP232=Listedechoix!$A$3,10,IF(BP232=Listedechoix!$A$4,5,0))))</f>
        <v>0</v>
      </c>
      <c r="GM232" s="4">
        <f>IF(BQ232=Listedechoix!$A$1,20,IF(BQ232=Listedechoix!$A$2,15,IF(BQ232=Listedechoix!$A$3,10,IF(BQ232=Listedechoix!$A$4,5,0))))</f>
        <v>0</v>
      </c>
      <c r="GN232" s="4">
        <f>IF(BR232=Listedechoix!$A$1,20,IF(BR232=Listedechoix!$A$2,15,IF(BR232=Listedechoix!$A$3,10,IF(BR232=Listedechoix!$A$4,5,0))))</f>
        <v>0</v>
      </c>
      <c r="GO232" s="4">
        <f>IF(BS232=Listedechoix!$A$1,20,IF(BS232=Listedechoix!$A$2,15,IF(BS232=Listedechoix!$A$3,10,IF(BS232=Listedechoix!$A$4,5,0))))</f>
        <v>0</v>
      </c>
      <c r="GP232" s="4">
        <f>IF(BT232=Listedechoix!$A$1,20,IF(BT232=Listedechoix!$A$2,15,IF(BT232=Listedechoix!$A$3,10,IF(BT232=Listedechoix!$A$4,5,0))))</f>
        <v>0</v>
      </c>
      <c r="GQ232" s="4">
        <f>IF(BU232=Listedechoix!$A$1,20,IF(BU232=Listedechoix!$A$2,15,IF(BU232=Listedechoix!$A$3,10,IF(BU232=Listedechoix!$A$4,5,0))))</f>
        <v>0</v>
      </c>
      <c r="GR232" s="4">
        <f>IF(BV232=Listedechoix!$A$1,20,IF(BV232=Listedechoix!$A$2,15,IF(BV232=Listedechoix!$A$3,10,IF(BV232=Listedechoix!$A$4,5,0))))</f>
        <v>0</v>
      </c>
      <c r="GS232" s="4">
        <f>IF(BW232=Listedechoix!$A$1,20,IF(BW232=Listedechoix!$A$2,15,IF(BW232=Listedechoix!$A$3,10,IF(BW232=Listedechoix!$A$4,5,0))))</f>
        <v>0</v>
      </c>
      <c r="GT232" s="4">
        <f>IF(BX232=Listedechoix!$A$1,20,IF(BX232=Listedechoix!$A$2,15,IF(BX232=Listedechoix!$A$3,10,IF(BX232=Listedechoix!$A$4,5,0))))</f>
        <v>0</v>
      </c>
      <c r="GU232" s="4">
        <f>IF(BY232=Listedechoix!$A$1,20,IF(BY232=Listedechoix!$A$2,15,IF(BY232=Listedechoix!$A$3,10,IF(BY232=Listedechoix!$A$4,5,0))))</f>
        <v>0</v>
      </c>
      <c r="GV232" s="116" t="str">
        <f t="shared" si="130"/>
        <v>NNot</v>
      </c>
      <c r="GW232" s="117" t="str">
        <f t="shared" si="131"/>
        <v>NNot</v>
      </c>
      <c r="GX232" s="4">
        <f>IF(BZ232=Listedechoix!$A$1,20,IF(BZ232=Listedechoix!$A$2,15,IF(BZ232=Listedechoix!$A$3,10,IF(BZ232=Listedechoix!$A$4,5,0))))</f>
        <v>0</v>
      </c>
      <c r="GY232" s="4">
        <f>IF(CA232=Listedechoix!$A$1,20,IF(CA232=Listedechoix!$A$2,15,IF(CA232=Listedechoix!$A$3,10,IF(CA232=Listedechoix!$A$4,5,0))))</f>
        <v>0</v>
      </c>
      <c r="GZ232" s="4">
        <f>IF(CB232=Listedechoix!$A$1,20,IF(CB232=Listedechoix!$A$2,15,IF(CB232=Listedechoix!$A$3,10,IF(CB232=Listedechoix!$A$4,5,0))))</f>
        <v>0</v>
      </c>
      <c r="HA232" s="4">
        <f>IF(CC232=Listedechoix!$A$1,20,IF(CC232=Listedechoix!$A$2,15,IF(CC232=Listedechoix!$A$3,10,IF(CC232=Listedechoix!$A$4,5,0))))</f>
        <v>0</v>
      </c>
      <c r="HB232" s="4">
        <f>IF(CD232=Listedechoix!$A$1,20,IF(CD232=Listedechoix!$A$2,15,IF(CD232=Listedechoix!$A$3,10,IF(CD232=Listedechoix!$A$4,5,0))))</f>
        <v>0</v>
      </c>
      <c r="HC232" s="4">
        <f>IF(CE232=Listedechoix!$A$1,20,IF(CE232=Listedechoix!$A$2,15,IF(CE232=Listedechoix!$A$3,10,IF(CE232=Listedechoix!$A$4,5,0))))</f>
        <v>0</v>
      </c>
      <c r="HD232" s="4">
        <f>IF(CF232=Listedechoix!$A$1,20,IF(CF232=Listedechoix!$A$2,15,IF(CF232=Listedechoix!$A$3,10,IF(CF232=Listedechoix!$A$4,5,0))))</f>
        <v>0</v>
      </c>
      <c r="HE232" s="4">
        <f>IF(CG232=Listedechoix!$A$1,20,IF(CG232=Listedechoix!$A$2,15,IF(CG232=Listedechoix!$A$3,10,IF(CG232=Listedechoix!$A$4,5,0))))</f>
        <v>0</v>
      </c>
      <c r="HF232" s="4">
        <f>IF(CH232=Listedechoix!$A$1,20,IF(CH232=Listedechoix!$A$2,15,IF(CH232=Listedechoix!$A$3,10,IF(CH232=Listedechoix!$A$4,5,0))))</f>
        <v>0</v>
      </c>
      <c r="HG232" s="4">
        <f>IF(CI232=Listedechoix!$A$1,20,IF(CI232=Listedechoix!$A$2,15,IF(CI232=Listedechoix!$A$3,10,IF(CI232=Listedechoix!$A$4,5,0))))</f>
        <v>0</v>
      </c>
      <c r="HH232" s="4">
        <f>IF(CJ232=Listedechoix!$A$1,20,IF(CJ232=Listedechoix!$A$2,15,IF(CJ232=Listedechoix!$A$3,10,IF(CJ232=Listedechoix!$A$4,5,0))))</f>
        <v>0</v>
      </c>
      <c r="HI232" s="4">
        <f>IF(CK232=Listedechoix!$A$1,20,IF(CK232=Listedechoix!$A$2,15,IF(CK232=Listedechoix!$A$3,10,IF(CK232=Listedechoix!$A$4,5,0))))</f>
        <v>0</v>
      </c>
      <c r="HJ232" s="4">
        <f>IF(CL232=Listedechoix!$A$1,20,IF(CL232=Listedechoix!$A$2,15,IF(CL232=Listedechoix!$A$3,10,IF(CL232=Listedechoix!$A$4,5,0))))</f>
        <v>0</v>
      </c>
      <c r="HK232" s="4">
        <f>IF(CM232=Listedechoix!$A$1,20,IF(CM232=Listedechoix!$A$2,15,IF(CM232=Listedechoix!$A$3,10,IF(CM232=Listedechoix!$A$4,5,0))))</f>
        <v>0</v>
      </c>
      <c r="HL232" s="116" t="str">
        <f t="shared" si="132"/>
        <v>NNot</v>
      </c>
      <c r="HM232" s="117" t="str">
        <f t="shared" si="133"/>
        <v>NNot</v>
      </c>
    </row>
    <row r="233" spans="1:221" x14ac:dyDescent="0.25">
      <c r="A233" s="34"/>
      <c r="B233" s="34"/>
      <c r="C233" s="35"/>
      <c r="D233" s="35"/>
      <c r="E233" s="35"/>
      <c r="F233" s="43"/>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1" t="str">
        <f t="shared" si="109"/>
        <v/>
      </c>
      <c r="CO233" s="31" t="str">
        <f t="shared" si="109"/>
        <v/>
      </c>
      <c r="CP233" s="31" t="str">
        <f t="shared" si="109"/>
        <v/>
      </c>
      <c r="CQ233" s="31" t="str">
        <f t="shared" si="109"/>
        <v/>
      </c>
      <c r="CR233" s="32">
        <f t="shared" si="110"/>
        <v>0</v>
      </c>
      <c r="CS233" s="33" t="str">
        <f t="shared" si="134"/>
        <v/>
      </c>
      <c r="CT233" s="31" t="str">
        <f t="shared" si="111"/>
        <v/>
      </c>
      <c r="CU233" s="31" t="str">
        <f t="shared" si="111"/>
        <v/>
      </c>
      <c r="CV233" s="31" t="str">
        <f t="shared" si="111"/>
        <v/>
      </c>
      <c r="CW233" s="31" t="str">
        <f t="shared" si="111"/>
        <v/>
      </c>
      <c r="CX233" s="32">
        <f t="shared" si="112"/>
        <v>0</v>
      </c>
      <c r="CY233" s="33" t="str">
        <f t="shared" si="113"/>
        <v>NNot</v>
      </c>
      <c r="CZ233" s="31" t="str">
        <f t="shared" si="107"/>
        <v/>
      </c>
      <c r="DA233" s="31" t="str">
        <f t="shared" si="107"/>
        <v/>
      </c>
      <c r="DB233" s="31" t="str">
        <f t="shared" si="107"/>
        <v/>
      </c>
      <c r="DC233" s="31" t="str">
        <f t="shared" si="107"/>
        <v/>
      </c>
      <c r="DD233" s="32">
        <f t="shared" si="135"/>
        <v>0</v>
      </c>
      <c r="DE233" s="33" t="str">
        <f t="shared" si="114"/>
        <v>NNot</v>
      </c>
      <c r="DF233" s="31" t="str">
        <f t="shared" si="136"/>
        <v/>
      </c>
      <c r="DG233" s="31" t="str">
        <f t="shared" si="136"/>
        <v/>
      </c>
      <c r="DH233" s="31" t="str">
        <f t="shared" si="136"/>
        <v/>
      </c>
      <c r="DI233" s="31" t="str">
        <f t="shared" si="136"/>
        <v/>
      </c>
      <c r="DJ233" s="32">
        <f t="shared" si="116"/>
        <v>0</v>
      </c>
      <c r="DK233" s="33" t="str">
        <f t="shared" si="117"/>
        <v>NNot</v>
      </c>
      <c r="DL233" s="31" t="str">
        <f t="shared" si="137"/>
        <v/>
      </c>
      <c r="DM233" s="31" t="str">
        <f t="shared" si="137"/>
        <v/>
      </c>
      <c r="DN233" s="31" t="str">
        <f t="shared" si="137"/>
        <v/>
      </c>
      <c r="DO233" s="31" t="str">
        <f t="shared" si="137"/>
        <v/>
      </c>
      <c r="DP233" s="32">
        <f t="shared" si="108"/>
        <v>0</v>
      </c>
      <c r="DQ233" s="33" t="str">
        <f t="shared" si="119"/>
        <v>NNot</v>
      </c>
      <c r="DR233" s="4">
        <f>IF(F233=Listedechoix!$A$1,20,IF(F233=Listedechoix!$A$2,15,IF(F233=Listedechoix!$A$3,10,IF(F233=Listedechoix!$A$4,5,0))))</f>
        <v>0</v>
      </c>
      <c r="DS233" s="4">
        <f>IF(G233=Listedechoix!$A$1,20,IF(G233=Listedechoix!$A$2,15,IF(G233=Listedechoix!$A$3,10,IF(G233=Listedechoix!$A$4,5,0))))</f>
        <v>0</v>
      </c>
      <c r="DT233" s="4">
        <f>IF(H233=Listedechoix!$A$1,20,IF(H233=Listedechoix!$A$2,15,IF(H233=Listedechoix!$A$3,10,IF(H233=Listedechoix!$A$4,5,0))))</f>
        <v>0</v>
      </c>
      <c r="DU233" s="4">
        <f>IF(I233=Listedechoix!$A$1,20,IF(I233=Listedechoix!$A$2,15,IF(I233=Listedechoix!$A$3,10,IF(I233=Listedechoix!$A$4,5,0))))</f>
        <v>0</v>
      </c>
      <c r="DV233" s="4">
        <f>IF(J233=Listedechoix!$A$1,20,IF(J233=Listedechoix!$A$2,15,IF(J233=Listedechoix!$A$3,10,IF(J233=Listedechoix!$A$4,5,0))))</f>
        <v>0</v>
      </c>
      <c r="DW233" s="4">
        <f>IF(K233=Listedechoix!$A$1,20,IF(K233=Listedechoix!$A$2,15,IF(K233=Listedechoix!$A$3,10,IF(K233=Listedechoix!$A$4,5,0))))</f>
        <v>0</v>
      </c>
      <c r="DX233" s="4">
        <f>IF(L233=Listedechoix!$A$1,20,IF(L233=Listedechoix!$A$2,15,IF(L233=Listedechoix!$A$3,10,IF(L233=Listedechoix!$A$4,5,0))))</f>
        <v>0</v>
      </c>
      <c r="DY233" s="4">
        <f>IF(M233=Listedechoix!$A$1,20,IF(M233=Listedechoix!$A$2,15,IF(M233=Listedechoix!$A$3,10,IF(M233=Listedechoix!$A$4,5,0))))</f>
        <v>0</v>
      </c>
      <c r="DZ233" s="4">
        <f>IF(N233=Listedechoix!$A$1,20,IF(N233=Listedechoix!$A$2,15,IF(N233=Listedechoix!$A$3,10,IF(N233=Listedechoix!$A$4,5,0))))</f>
        <v>0</v>
      </c>
      <c r="EA233" s="4">
        <f>IF(O233=Listedechoix!$A$1,20,IF(O233=Listedechoix!$A$2,15,IF(O233=Listedechoix!$A$3,10,IF(O233=Listedechoix!$A$4,5,0))))</f>
        <v>0</v>
      </c>
      <c r="EB233" s="4">
        <f>IF(P233=Listedechoix!$A$1,20,IF(P233=Listedechoix!$A$2,15,IF(P233=Listedechoix!$A$3,10,IF(P233=Listedechoix!$A$4,5,0))))</f>
        <v>0</v>
      </c>
      <c r="EC233" s="116" t="str">
        <f t="shared" si="120"/>
        <v>NNot</v>
      </c>
      <c r="ED233" s="117" t="str">
        <f t="shared" si="121"/>
        <v>NNot</v>
      </c>
      <c r="EE233" s="4">
        <f>IF(Q233=Listedechoix!$A$1,20,IF(Q233=Listedechoix!$A$2,15,IF(Q233=Listedechoix!$A$3,10,IF(Q233=Listedechoix!$A$4,5,0))))</f>
        <v>0</v>
      </c>
      <c r="EF233" s="4">
        <f>IF(R233=Listedechoix!$A$1,20,IF(R233=Listedechoix!$A$2,15,IF(R233=Listedechoix!$A$3,10,IF(R233=Listedechoix!$A$4,5,0))))</f>
        <v>0</v>
      </c>
      <c r="EG233" s="4">
        <f>IF(S233=Listedechoix!$A$1,20,IF(S233=Listedechoix!$A$2,15,IF(S233=Listedechoix!$A$3,10,IF(S233=Listedechoix!$A$4,5,0))))</f>
        <v>0</v>
      </c>
      <c r="EH233" s="4">
        <f>IF(T233=Listedechoix!$A$1,20,IF(T233=Listedechoix!$A$2,15,IF(T233=Listedechoix!$A$3,10,IF(T233=Listedechoix!$A$4,5,0))))</f>
        <v>0</v>
      </c>
      <c r="EI233" s="4">
        <f>IF(U233=Listedechoix!$A$1,20,IF(U233=Listedechoix!$A$2,15,IF(U233=Listedechoix!$A$3,10,IF(U233=Listedechoix!$A$4,5,0))))</f>
        <v>0</v>
      </c>
      <c r="EJ233" s="4">
        <f>IF(V233=Listedechoix!$A$1,20,IF(V233=Listedechoix!$A$2,15,IF(V233=Listedechoix!$A$3,10,IF(V233=Listedechoix!$A$4,5,0))))</f>
        <v>0</v>
      </c>
      <c r="EK233" s="4">
        <f>IF(W233=Listedechoix!$A$1,20,IF(W233=Listedechoix!$A$2,15,IF(W233=Listedechoix!$A$3,10,IF(W233=Listedechoix!$A$4,5,0))))</f>
        <v>0</v>
      </c>
      <c r="EL233" s="4">
        <f>IF(X233=Listedechoix!$A$1,20,IF(X233=Listedechoix!$A$2,15,IF(X233=Listedechoix!$A$3,10,IF(X233=Listedechoix!$A$4,5,0))))</f>
        <v>0</v>
      </c>
      <c r="EM233" s="4">
        <f>IF(Y233=Listedechoix!$A$1,20,IF(Y233=Listedechoix!$A$2,15,IF(Y233=Listedechoix!$A$3,10,IF(Y233=Listedechoix!$A$4,5,0))))</f>
        <v>0</v>
      </c>
      <c r="EN233" s="4">
        <f>IF(Z233=Listedechoix!$A$1,20,IF(Z233=Listedechoix!$A$2,15,IF(Z233=Listedechoix!$A$3,10,IF(Z233=Listedechoix!$A$4,5,0))))</f>
        <v>0</v>
      </c>
      <c r="EO233" s="4">
        <f>IF(AA233=Listedechoix!$A$1,20,IF(AA233=Listedechoix!$A$2,15,IF(AA233=Listedechoix!$A$3,10,IF(AA233=Listedechoix!$A$4,5,0))))</f>
        <v>0</v>
      </c>
      <c r="EP233" s="116" t="str">
        <f t="shared" si="122"/>
        <v>NNot</v>
      </c>
      <c r="EQ233" s="117" t="str">
        <f t="shared" si="123"/>
        <v>NNot</v>
      </c>
      <c r="ER233" s="4">
        <f>IF(AB233=Listedechoix!$A$1,20,IF(AB233=Listedechoix!$A$2,15,IF(AB233=Listedechoix!$A$3,10,IF(AB233=Listedechoix!$A$4,5,0))))</f>
        <v>0</v>
      </c>
      <c r="ES233" s="4">
        <f>IF(AC233=Listedechoix!$A$1,20,IF(AC233=Listedechoix!$A$2,15,IF(AC233=Listedechoix!$A$3,10,IF(AC233=Listedechoix!$A$4,5,0))))</f>
        <v>0</v>
      </c>
      <c r="ET233" s="4">
        <f>IF(AD233=Listedechoix!$A$1,20,IF(AD233=Listedechoix!$A$2,15,IF(AD233=Listedechoix!$A$3,10,IF(AD233=Listedechoix!$A$4,5,0))))</f>
        <v>0</v>
      </c>
      <c r="EU233" s="4">
        <f>IF(AE233=Listedechoix!$A$1,20,IF(AE233=Listedechoix!$A$2,15,IF(AE233=Listedechoix!$A$3,10,IF(AE233=Listedechoix!$A$4,5,0))))</f>
        <v>0</v>
      </c>
      <c r="EV233" s="4">
        <f>IF(AF233=Listedechoix!$A$1,20,IF(AF233=Listedechoix!$A$2,15,IF(AF233=Listedechoix!$A$3,10,IF(AF233=Listedechoix!$A$4,5,0))))</f>
        <v>0</v>
      </c>
      <c r="EW233" s="4">
        <f>IF(AG233=Listedechoix!$A$1,20,IF(AG233=Listedechoix!$A$2,15,IF(AG233=Listedechoix!$A$3,10,IF(AG233=Listedechoix!$A$4,5,0))))</f>
        <v>0</v>
      </c>
      <c r="EX233" s="4">
        <f>IF(AH233=Listedechoix!$A$1,20,IF(AH233=Listedechoix!$A$2,15,IF(AH233=Listedechoix!$A$3,10,IF(AH233=Listedechoix!$A$4,5,0))))</f>
        <v>0</v>
      </c>
      <c r="EY233" s="4">
        <f>IF(AI233=Listedechoix!$A$1,20,IF(AI233=Listedechoix!$A$2,15,IF(AI233=Listedechoix!$A$3,10,IF(AI233=Listedechoix!$A$4,5,0))))</f>
        <v>0</v>
      </c>
      <c r="EZ233" s="4">
        <f>IF(AJ233=Listedechoix!$A$1,20,IF(AJ233=Listedechoix!$A$2,15,IF(AJ233=Listedechoix!$A$3,10,IF(AJ233=Listedechoix!$A$4,5,0))))</f>
        <v>0</v>
      </c>
      <c r="FA233" s="4">
        <f>IF(AK233=Listedechoix!$A$1,20,IF(AK233=Listedechoix!$A$2,15,IF(AK233=Listedechoix!$A$3,10,IF(AK233=Listedechoix!$A$4,5,0))))</f>
        <v>0</v>
      </c>
      <c r="FB233" s="4">
        <f>IF(AL233=Listedechoix!$A$1,20,IF(AL233=Listedechoix!$A$2,15,IF(AL233=Listedechoix!$A$3,10,IF(AL233=Listedechoix!$A$4,5,0))))</f>
        <v>0</v>
      </c>
      <c r="FC233" s="4">
        <f>IF(AM233=Listedechoix!$A$1,20,IF(AM233=Listedechoix!$A$2,15,IF(AM233=Listedechoix!$A$3,10,IF(AM233=Listedechoix!$A$4,5,0))))</f>
        <v>0</v>
      </c>
      <c r="FD233" s="4">
        <f>IF(AN233=Listedechoix!$A$1,20,IF(AN233=Listedechoix!$A$2,15,IF(AN233=Listedechoix!$A$3,10,IF(AN233=Listedechoix!$A$4,5,0))))</f>
        <v>0</v>
      </c>
      <c r="FE233" s="4">
        <f>IF(AO233=Listedechoix!$A$1,20,IF(AO233=Listedechoix!$A$2,15,IF(AO233=Listedechoix!$A$3,10,IF(AO233=Listedechoix!$A$4,5,0))))</f>
        <v>0</v>
      </c>
      <c r="FF233" s="116" t="str">
        <f t="shared" si="124"/>
        <v>NNot</v>
      </c>
      <c r="FG233" s="117" t="str">
        <f t="shared" si="125"/>
        <v>NNot</v>
      </c>
      <c r="FH233" s="4">
        <f>IF(AP233=Listedechoix!$A$1,20,IF(AP233=Listedechoix!$A$2,15,IF(AP233=Listedechoix!$A$3,10,IF(AP233=Listedechoix!$A$4,5,0))))</f>
        <v>0</v>
      </c>
      <c r="FI233" s="4">
        <f>IF(AQ233=Listedechoix!$A$1,20,IF(AQ233=Listedechoix!$A$2,15,IF(AQ233=Listedechoix!$A$3,10,IF(AQ233=Listedechoix!$A$4,5,0))))</f>
        <v>0</v>
      </c>
      <c r="FJ233" s="4">
        <f>IF(AR233=Listedechoix!$A$1,20,IF(AR233=Listedechoix!$A$2,15,IF(AR233=Listedechoix!$A$3,10,IF(AR233=Listedechoix!$A$4,5,0))))</f>
        <v>0</v>
      </c>
      <c r="FK233" s="4">
        <f>IF(AS233=Listedechoix!$A$1,20,IF(AS233=Listedechoix!$A$2,15,IF(AS233=Listedechoix!$A$3,10,IF(AS233=Listedechoix!$A$4,5,0))))</f>
        <v>0</v>
      </c>
      <c r="FL233" s="4">
        <f>IF(AT233=Listedechoix!$A$1,20,IF(AT233=Listedechoix!$A$2,15,IF(AT233=Listedechoix!$A$3,10,IF(AT233=Listedechoix!$A$4,5,0))))</f>
        <v>0</v>
      </c>
      <c r="FM233" s="4">
        <f>IF(AU233=Listedechoix!$A$1,20,IF(AU233=Listedechoix!$A$2,15,IF(AU233=Listedechoix!$A$3,10,IF(AU233=Listedechoix!$A$4,5,0))))</f>
        <v>0</v>
      </c>
      <c r="FN233" s="4">
        <f>IF(AV233=Listedechoix!$A$1,20,IF(AV233=Listedechoix!$A$2,15,IF(AV233=Listedechoix!$A$3,10,IF(AV233=Listedechoix!$A$4,5,0))))</f>
        <v>0</v>
      </c>
      <c r="FO233" s="4">
        <f>IF(AW233=Listedechoix!$A$1,20,IF(AW233=Listedechoix!$A$2,15,IF(AW233=Listedechoix!$A$3,10,IF(AW233=Listedechoix!$A$4,5,0))))</f>
        <v>0</v>
      </c>
      <c r="FP233" s="4">
        <f>IF(AX233=Listedechoix!$A$1,20,IF(AX233=Listedechoix!$A$2,15,IF(AX233=Listedechoix!$A$3,10,IF(AX233=Listedechoix!$A$4,5,0))))</f>
        <v>0</v>
      </c>
      <c r="FQ233" s="4">
        <f>IF(AY233=Listedechoix!$A$1,20,IF(AY233=Listedechoix!$A$2,15,IF(AY233=Listedechoix!$A$3,10,IF(AY233=Listedechoix!$A$4,5,0))))</f>
        <v>0</v>
      </c>
      <c r="FR233" s="4">
        <f>IF(AZ233=Listedechoix!$A$1,20,IF(AZ233=Listedechoix!$A$2,15,IF(AZ233=Listedechoix!$A$3,10,IF(AZ233=Listedechoix!$A$4,5,0))))</f>
        <v>0</v>
      </c>
      <c r="FS233" s="4">
        <f>IF(BA233=Listedechoix!$A$1,20,IF(BA233=Listedechoix!$A$2,15,IF(BA233=Listedechoix!$A$3,10,IF(BA233=Listedechoix!$A$4,5,0))))</f>
        <v>0</v>
      </c>
      <c r="FT233" s="4">
        <f>IF(BB233=Listedechoix!$A$1,20,IF(BB233=Listedechoix!$A$2,15,IF(BB233=Listedechoix!$A$3,10,IF(BB233=Listedechoix!$A$4,5,0))))</f>
        <v>0</v>
      </c>
      <c r="FU233" s="4">
        <f>IF(BC233=Listedechoix!$A$1,20,IF(BC233=Listedechoix!$A$2,15,IF(BC233=Listedechoix!$A$3,10,IF(BC233=Listedechoix!$A$4,5,0))))</f>
        <v>0</v>
      </c>
      <c r="FV233" s="116" t="str">
        <f t="shared" si="126"/>
        <v>NNot</v>
      </c>
      <c r="FW233" s="117" t="str">
        <f t="shared" si="127"/>
        <v>NNot</v>
      </c>
      <c r="FX233" s="4">
        <f>IF(BD233=Listedechoix!$A$1,20,IF(BD233=Listedechoix!$A$2,15,IF(BD233=Listedechoix!$A$3,10,IF(BD233=Listedechoix!$A$4,5,0))))</f>
        <v>0</v>
      </c>
      <c r="FY233" s="4">
        <f>IF(BE233=Listedechoix!$A$1,20,IF(BE233=Listedechoix!$A$2,15,IF(BE233=Listedechoix!$A$3,10,IF(BE233=Listedechoix!$A$4,5,0))))</f>
        <v>0</v>
      </c>
      <c r="FZ233" s="4">
        <f>IF(BF233=Listedechoix!$A$1,20,IF(BF233=Listedechoix!$A$2,15,IF(BF233=Listedechoix!$A$3,10,IF(BF233=Listedechoix!$A$4,5,0))))</f>
        <v>0</v>
      </c>
      <c r="GA233" s="4">
        <f>IF(BG233=Listedechoix!$A$1,20,IF(BG233=Listedechoix!$A$2,15,IF(BG233=Listedechoix!$A$3,10,IF(BG233=Listedechoix!$A$4,5,0))))</f>
        <v>0</v>
      </c>
      <c r="GB233" s="4">
        <f>IF(BH233=Listedechoix!$A$1,20,IF(BH233=Listedechoix!$A$2,15,IF(BH233=Listedechoix!$A$3,10,IF(BH233=Listedechoix!$A$4,5,0))))</f>
        <v>0</v>
      </c>
      <c r="GC233" s="4">
        <f>IF(BI233=Listedechoix!$A$1,20,IF(BI233=Listedechoix!$A$2,15,IF(BI233=Listedechoix!$A$3,10,IF(BI233=Listedechoix!$A$4,5,0))))</f>
        <v>0</v>
      </c>
      <c r="GD233" s="4">
        <f>IF(BJ233=Listedechoix!$A$1,20,IF(BJ233=Listedechoix!$A$2,15,IF(BJ233=Listedechoix!$A$3,10,IF(BJ233=Listedechoix!$A$4,5,0))))</f>
        <v>0</v>
      </c>
      <c r="GE233" s="4">
        <f>IF(BK233=Listedechoix!$A$1,20,IF(BK233=Listedechoix!$A$2,15,IF(BK233=Listedechoix!$A$3,10,IF(BK233=Listedechoix!$A$4,5,0))))</f>
        <v>0</v>
      </c>
      <c r="GF233" s="4">
        <f>IF(BL233=Listedechoix!$A$1,20,IF(BL233=Listedechoix!$A$2,15,IF(BL233=Listedechoix!$A$3,10,IF(BL233=Listedechoix!$A$4,5,0))))</f>
        <v>0</v>
      </c>
      <c r="GG233" s="4">
        <f>IF(BM233=Listedechoix!$A$1,20,IF(BM233=Listedechoix!$A$2,15,IF(BM233=Listedechoix!$A$3,10,IF(BM233=Listedechoix!$A$4,5,0))))</f>
        <v>0</v>
      </c>
      <c r="GH233" s="4">
        <f>IF(BN233=Listedechoix!$A$1,20,IF(BN233=Listedechoix!$A$2,15,IF(BN233=Listedechoix!$A$3,10,IF(BN233=Listedechoix!$A$4,5,0))))</f>
        <v>0</v>
      </c>
      <c r="GI233" s="116" t="str">
        <f t="shared" si="128"/>
        <v>NNot</v>
      </c>
      <c r="GJ233" s="117" t="str">
        <f t="shared" si="129"/>
        <v>NNot</v>
      </c>
      <c r="GK233" s="4">
        <f>IF(BO233=Listedechoix!$A$1,20,IF(BO233=Listedechoix!$A$2,15,IF(BO233=Listedechoix!$A$3,10,IF(BO233=Listedechoix!$A$4,5,0))))</f>
        <v>0</v>
      </c>
      <c r="GL233" s="4">
        <f>IF(BP233=Listedechoix!$A$1,20,IF(BP233=Listedechoix!$A$2,15,IF(BP233=Listedechoix!$A$3,10,IF(BP233=Listedechoix!$A$4,5,0))))</f>
        <v>0</v>
      </c>
      <c r="GM233" s="4">
        <f>IF(BQ233=Listedechoix!$A$1,20,IF(BQ233=Listedechoix!$A$2,15,IF(BQ233=Listedechoix!$A$3,10,IF(BQ233=Listedechoix!$A$4,5,0))))</f>
        <v>0</v>
      </c>
      <c r="GN233" s="4">
        <f>IF(BR233=Listedechoix!$A$1,20,IF(BR233=Listedechoix!$A$2,15,IF(BR233=Listedechoix!$A$3,10,IF(BR233=Listedechoix!$A$4,5,0))))</f>
        <v>0</v>
      </c>
      <c r="GO233" s="4">
        <f>IF(BS233=Listedechoix!$A$1,20,IF(BS233=Listedechoix!$A$2,15,IF(BS233=Listedechoix!$A$3,10,IF(BS233=Listedechoix!$A$4,5,0))))</f>
        <v>0</v>
      </c>
      <c r="GP233" s="4">
        <f>IF(BT233=Listedechoix!$A$1,20,IF(BT233=Listedechoix!$A$2,15,IF(BT233=Listedechoix!$A$3,10,IF(BT233=Listedechoix!$A$4,5,0))))</f>
        <v>0</v>
      </c>
      <c r="GQ233" s="4">
        <f>IF(BU233=Listedechoix!$A$1,20,IF(BU233=Listedechoix!$A$2,15,IF(BU233=Listedechoix!$A$3,10,IF(BU233=Listedechoix!$A$4,5,0))))</f>
        <v>0</v>
      </c>
      <c r="GR233" s="4">
        <f>IF(BV233=Listedechoix!$A$1,20,IF(BV233=Listedechoix!$A$2,15,IF(BV233=Listedechoix!$A$3,10,IF(BV233=Listedechoix!$A$4,5,0))))</f>
        <v>0</v>
      </c>
      <c r="GS233" s="4">
        <f>IF(BW233=Listedechoix!$A$1,20,IF(BW233=Listedechoix!$A$2,15,IF(BW233=Listedechoix!$A$3,10,IF(BW233=Listedechoix!$A$4,5,0))))</f>
        <v>0</v>
      </c>
      <c r="GT233" s="4">
        <f>IF(BX233=Listedechoix!$A$1,20,IF(BX233=Listedechoix!$A$2,15,IF(BX233=Listedechoix!$A$3,10,IF(BX233=Listedechoix!$A$4,5,0))))</f>
        <v>0</v>
      </c>
      <c r="GU233" s="4">
        <f>IF(BY233=Listedechoix!$A$1,20,IF(BY233=Listedechoix!$A$2,15,IF(BY233=Listedechoix!$A$3,10,IF(BY233=Listedechoix!$A$4,5,0))))</f>
        <v>0</v>
      </c>
      <c r="GV233" s="116" t="str">
        <f t="shared" si="130"/>
        <v>NNot</v>
      </c>
      <c r="GW233" s="117" t="str">
        <f t="shared" si="131"/>
        <v>NNot</v>
      </c>
      <c r="GX233" s="4">
        <f>IF(BZ233=Listedechoix!$A$1,20,IF(BZ233=Listedechoix!$A$2,15,IF(BZ233=Listedechoix!$A$3,10,IF(BZ233=Listedechoix!$A$4,5,0))))</f>
        <v>0</v>
      </c>
      <c r="GY233" s="4">
        <f>IF(CA233=Listedechoix!$A$1,20,IF(CA233=Listedechoix!$A$2,15,IF(CA233=Listedechoix!$A$3,10,IF(CA233=Listedechoix!$A$4,5,0))))</f>
        <v>0</v>
      </c>
      <c r="GZ233" s="4">
        <f>IF(CB233=Listedechoix!$A$1,20,IF(CB233=Listedechoix!$A$2,15,IF(CB233=Listedechoix!$A$3,10,IF(CB233=Listedechoix!$A$4,5,0))))</f>
        <v>0</v>
      </c>
      <c r="HA233" s="4">
        <f>IF(CC233=Listedechoix!$A$1,20,IF(CC233=Listedechoix!$A$2,15,IF(CC233=Listedechoix!$A$3,10,IF(CC233=Listedechoix!$A$4,5,0))))</f>
        <v>0</v>
      </c>
      <c r="HB233" s="4">
        <f>IF(CD233=Listedechoix!$A$1,20,IF(CD233=Listedechoix!$A$2,15,IF(CD233=Listedechoix!$A$3,10,IF(CD233=Listedechoix!$A$4,5,0))))</f>
        <v>0</v>
      </c>
      <c r="HC233" s="4">
        <f>IF(CE233=Listedechoix!$A$1,20,IF(CE233=Listedechoix!$A$2,15,IF(CE233=Listedechoix!$A$3,10,IF(CE233=Listedechoix!$A$4,5,0))))</f>
        <v>0</v>
      </c>
      <c r="HD233" s="4">
        <f>IF(CF233=Listedechoix!$A$1,20,IF(CF233=Listedechoix!$A$2,15,IF(CF233=Listedechoix!$A$3,10,IF(CF233=Listedechoix!$A$4,5,0))))</f>
        <v>0</v>
      </c>
      <c r="HE233" s="4">
        <f>IF(CG233=Listedechoix!$A$1,20,IF(CG233=Listedechoix!$A$2,15,IF(CG233=Listedechoix!$A$3,10,IF(CG233=Listedechoix!$A$4,5,0))))</f>
        <v>0</v>
      </c>
      <c r="HF233" s="4">
        <f>IF(CH233=Listedechoix!$A$1,20,IF(CH233=Listedechoix!$A$2,15,IF(CH233=Listedechoix!$A$3,10,IF(CH233=Listedechoix!$A$4,5,0))))</f>
        <v>0</v>
      </c>
      <c r="HG233" s="4">
        <f>IF(CI233=Listedechoix!$A$1,20,IF(CI233=Listedechoix!$A$2,15,IF(CI233=Listedechoix!$A$3,10,IF(CI233=Listedechoix!$A$4,5,0))))</f>
        <v>0</v>
      </c>
      <c r="HH233" s="4">
        <f>IF(CJ233=Listedechoix!$A$1,20,IF(CJ233=Listedechoix!$A$2,15,IF(CJ233=Listedechoix!$A$3,10,IF(CJ233=Listedechoix!$A$4,5,0))))</f>
        <v>0</v>
      </c>
      <c r="HI233" s="4">
        <f>IF(CK233=Listedechoix!$A$1,20,IF(CK233=Listedechoix!$A$2,15,IF(CK233=Listedechoix!$A$3,10,IF(CK233=Listedechoix!$A$4,5,0))))</f>
        <v>0</v>
      </c>
      <c r="HJ233" s="4">
        <f>IF(CL233=Listedechoix!$A$1,20,IF(CL233=Listedechoix!$A$2,15,IF(CL233=Listedechoix!$A$3,10,IF(CL233=Listedechoix!$A$4,5,0))))</f>
        <v>0</v>
      </c>
      <c r="HK233" s="4">
        <f>IF(CM233=Listedechoix!$A$1,20,IF(CM233=Listedechoix!$A$2,15,IF(CM233=Listedechoix!$A$3,10,IF(CM233=Listedechoix!$A$4,5,0))))</f>
        <v>0</v>
      </c>
      <c r="HL233" s="116" t="str">
        <f t="shared" si="132"/>
        <v>NNot</v>
      </c>
      <c r="HM233" s="117" t="str">
        <f t="shared" si="133"/>
        <v>NNot</v>
      </c>
    </row>
    <row r="234" spans="1:221" x14ac:dyDescent="0.25">
      <c r="A234" s="34"/>
      <c r="B234" s="34"/>
      <c r="C234" s="35"/>
      <c r="D234" s="35"/>
      <c r="E234" s="35"/>
      <c r="F234" s="43"/>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1" t="str">
        <f t="shared" si="109"/>
        <v/>
      </c>
      <c r="CO234" s="31" t="str">
        <f t="shared" si="109"/>
        <v/>
      </c>
      <c r="CP234" s="31" t="str">
        <f t="shared" si="109"/>
        <v/>
      </c>
      <c r="CQ234" s="31" t="str">
        <f t="shared" si="109"/>
        <v/>
      </c>
      <c r="CR234" s="32">
        <f t="shared" si="110"/>
        <v>0</v>
      </c>
      <c r="CS234" s="33" t="str">
        <f t="shared" si="134"/>
        <v/>
      </c>
      <c r="CT234" s="31" t="str">
        <f t="shared" si="111"/>
        <v/>
      </c>
      <c r="CU234" s="31" t="str">
        <f t="shared" si="111"/>
        <v/>
      </c>
      <c r="CV234" s="31" t="str">
        <f t="shared" si="111"/>
        <v/>
      </c>
      <c r="CW234" s="31" t="str">
        <f t="shared" si="111"/>
        <v/>
      </c>
      <c r="CX234" s="32">
        <f t="shared" si="112"/>
        <v>0</v>
      </c>
      <c r="CY234" s="33" t="str">
        <f t="shared" si="113"/>
        <v>NNot</v>
      </c>
      <c r="CZ234" s="31" t="str">
        <f t="shared" si="107"/>
        <v/>
      </c>
      <c r="DA234" s="31" t="str">
        <f t="shared" si="107"/>
        <v/>
      </c>
      <c r="DB234" s="31" t="str">
        <f t="shared" si="107"/>
        <v/>
      </c>
      <c r="DC234" s="31" t="str">
        <f t="shared" si="107"/>
        <v/>
      </c>
      <c r="DD234" s="32">
        <f t="shared" si="135"/>
        <v>0</v>
      </c>
      <c r="DE234" s="33" t="str">
        <f t="shared" si="114"/>
        <v>NNot</v>
      </c>
      <c r="DF234" s="31" t="str">
        <f t="shared" si="136"/>
        <v/>
      </c>
      <c r="DG234" s="31" t="str">
        <f t="shared" si="136"/>
        <v/>
      </c>
      <c r="DH234" s="31" t="str">
        <f t="shared" si="136"/>
        <v/>
      </c>
      <c r="DI234" s="31" t="str">
        <f t="shared" si="136"/>
        <v/>
      </c>
      <c r="DJ234" s="32">
        <f t="shared" si="116"/>
        <v>0</v>
      </c>
      <c r="DK234" s="33" t="str">
        <f t="shared" si="117"/>
        <v>NNot</v>
      </c>
      <c r="DL234" s="31" t="str">
        <f t="shared" si="137"/>
        <v/>
      </c>
      <c r="DM234" s="31" t="str">
        <f t="shared" si="137"/>
        <v/>
      </c>
      <c r="DN234" s="31" t="str">
        <f t="shared" si="137"/>
        <v/>
      </c>
      <c r="DO234" s="31" t="str">
        <f t="shared" si="137"/>
        <v/>
      </c>
      <c r="DP234" s="32">
        <f t="shared" si="108"/>
        <v>0</v>
      </c>
      <c r="DQ234" s="33" t="str">
        <f t="shared" si="119"/>
        <v>NNot</v>
      </c>
      <c r="DR234" s="4">
        <f>IF(F234=Listedechoix!$A$1,20,IF(F234=Listedechoix!$A$2,15,IF(F234=Listedechoix!$A$3,10,IF(F234=Listedechoix!$A$4,5,0))))</f>
        <v>0</v>
      </c>
      <c r="DS234" s="4">
        <f>IF(G234=Listedechoix!$A$1,20,IF(G234=Listedechoix!$A$2,15,IF(G234=Listedechoix!$A$3,10,IF(G234=Listedechoix!$A$4,5,0))))</f>
        <v>0</v>
      </c>
      <c r="DT234" s="4">
        <f>IF(H234=Listedechoix!$A$1,20,IF(H234=Listedechoix!$A$2,15,IF(H234=Listedechoix!$A$3,10,IF(H234=Listedechoix!$A$4,5,0))))</f>
        <v>0</v>
      </c>
      <c r="DU234" s="4">
        <f>IF(I234=Listedechoix!$A$1,20,IF(I234=Listedechoix!$A$2,15,IF(I234=Listedechoix!$A$3,10,IF(I234=Listedechoix!$A$4,5,0))))</f>
        <v>0</v>
      </c>
      <c r="DV234" s="4">
        <f>IF(J234=Listedechoix!$A$1,20,IF(J234=Listedechoix!$A$2,15,IF(J234=Listedechoix!$A$3,10,IF(J234=Listedechoix!$A$4,5,0))))</f>
        <v>0</v>
      </c>
      <c r="DW234" s="4">
        <f>IF(K234=Listedechoix!$A$1,20,IF(K234=Listedechoix!$A$2,15,IF(K234=Listedechoix!$A$3,10,IF(K234=Listedechoix!$A$4,5,0))))</f>
        <v>0</v>
      </c>
      <c r="DX234" s="4">
        <f>IF(L234=Listedechoix!$A$1,20,IF(L234=Listedechoix!$A$2,15,IF(L234=Listedechoix!$A$3,10,IF(L234=Listedechoix!$A$4,5,0))))</f>
        <v>0</v>
      </c>
      <c r="DY234" s="4">
        <f>IF(M234=Listedechoix!$A$1,20,IF(M234=Listedechoix!$A$2,15,IF(M234=Listedechoix!$A$3,10,IF(M234=Listedechoix!$A$4,5,0))))</f>
        <v>0</v>
      </c>
      <c r="DZ234" s="4">
        <f>IF(N234=Listedechoix!$A$1,20,IF(N234=Listedechoix!$A$2,15,IF(N234=Listedechoix!$A$3,10,IF(N234=Listedechoix!$A$4,5,0))))</f>
        <v>0</v>
      </c>
      <c r="EA234" s="4">
        <f>IF(O234=Listedechoix!$A$1,20,IF(O234=Listedechoix!$A$2,15,IF(O234=Listedechoix!$A$3,10,IF(O234=Listedechoix!$A$4,5,0))))</f>
        <v>0</v>
      </c>
      <c r="EB234" s="4">
        <f>IF(P234=Listedechoix!$A$1,20,IF(P234=Listedechoix!$A$2,15,IF(P234=Listedechoix!$A$3,10,IF(P234=Listedechoix!$A$4,5,0))))</f>
        <v>0</v>
      </c>
      <c r="EC234" s="116" t="str">
        <f t="shared" si="120"/>
        <v>NNot</v>
      </c>
      <c r="ED234" s="117" t="str">
        <f t="shared" si="121"/>
        <v>NNot</v>
      </c>
      <c r="EE234" s="4">
        <f>IF(Q234=Listedechoix!$A$1,20,IF(Q234=Listedechoix!$A$2,15,IF(Q234=Listedechoix!$A$3,10,IF(Q234=Listedechoix!$A$4,5,0))))</f>
        <v>0</v>
      </c>
      <c r="EF234" s="4">
        <f>IF(R234=Listedechoix!$A$1,20,IF(R234=Listedechoix!$A$2,15,IF(R234=Listedechoix!$A$3,10,IF(R234=Listedechoix!$A$4,5,0))))</f>
        <v>0</v>
      </c>
      <c r="EG234" s="4">
        <f>IF(S234=Listedechoix!$A$1,20,IF(S234=Listedechoix!$A$2,15,IF(S234=Listedechoix!$A$3,10,IF(S234=Listedechoix!$A$4,5,0))))</f>
        <v>0</v>
      </c>
      <c r="EH234" s="4">
        <f>IF(T234=Listedechoix!$A$1,20,IF(T234=Listedechoix!$A$2,15,IF(T234=Listedechoix!$A$3,10,IF(T234=Listedechoix!$A$4,5,0))))</f>
        <v>0</v>
      </c>
      <c r="EI234" s="4">
        <f>IF(U234=Listedechoix!$A$1,20,IF(U234=Listedechoix!$A$2,15,IF(U234=Listedechoix!$A$3,10,IF(U234=Listedechoix!$A$4,5,0))))</f>
        <v>0</v>
      </c>
      <c r="EJ234" s="4">
        <f>IF(V234=Listedechoix!$A$1,20,IF(V234=Listedechoix!$A$2,15,IF(V234=Listedechoix!$A$3,10,IF(V234=Listedechoix!$A$4,5,0))))</f>
        <v>0</v>
      </c>
      <c r="EK234" s="4">
        <f>IF(W234=Listedechoix!$A$1,20,IF(W234=Listedechoix!$A$2,15,IF(W234=Listedechoix!$A$3,10,IF(W234=Listedechoix!$A$4,5,0))))</f>
        <v>0</v>
      </c>
      <c r="EL234" s="4">
        <f>IF(X234=Listedechoix!$A$1,20,IF(X234=Listedechoix!$A$2,15,IF(X234=Listedechoix!$A$3,10,IF(X234=Listedechoix!$A$4,5,0))))</f>
        <v>0</v>
      </c>
      <c r="EM234" s="4">
        <f>IF(Y234=Listedechoix!$A$1,20,IF(Y234=Listedechoix!$A$2,15,IF(Y234=Listedechoix!$A$3,10,IF(Y234=Listedechoix!$A$4,5,0))))</f>
        <v>0</v>
      </c>
      <c r="EN234" s="4">
        <f>IF(Z234=Listedechoix!$A$1,20,IF(Z234=Listedechoix!$A$2,15,IF(Z234=Listedechoix!$A$3,10,IF(Z234=Listedechoix!$A$4,5,0))))</f>
        <v>0</v>
      </c>
      <c r="EO234" s="4">
        <f>IF(AA234=Listedechoix!$A$1,20,IF(AA234=Listedechoix!$A$2,15,IF(AA234=Listedechoix!$A$3,10,IF(AA234=Listedechoix!$A$4,5,0))))</f>
        <v>0</v>
      </c>
      <c r="EP234" s="116" t="str">
        <f t="shared" si="122"/>
        <v>NNot</v>
      </c>
      <c r="EQ234" s="117" t="str">
        <f t="shared" si="123"/>
        <v>NNot</v>
      </c>
      <c r="ER234" s="4">
        <f>IF(AB234=Listedechoix!$A$1,20,IF(AB234=Listedechoix!$A$2,15,IF(AB234=Listedechoix!$A$3,10,IF(AB234=Listedechoix!$A$4,5,0))))</f>
        <v>0</v>
      </c>
      <c r="ES234" s="4">
        <f>IF(AC234=Listedechoix!$A$1,20,IF(AC234=Listedechoix!$A$2,15,IF(AC234=Listedechoix!$A$3,10,IF(AC234=Listedechoix!$A$4,5,0))))</f>
        <v>0</v>
      </c>
      <c r="ET234" s="4">
        <f>IF(AD234=Listedechoix!$A$1,20,IF(AD234=Listedechoix!$A$2,15,IF(AD234=Listedechoix!$A$3,10,IF(AD234=Listedechoix!$A$4,5,0))))</f>
        <v>0</v>
      </c>
      <c r="EU234" s="4">
        <f>IF(AE234=Listedechoix!$A$1,20,IF(AE234=Listedechoix!$A$2,15,IF(AE234=Listedechoix!$A$3,10,IF(AE234=Listedechoix!$A$4,5,0))))</f>
        <v>0</v>
      </c>
      <c r="EV234" s="4">
        <f>IF(AF234=Listedechoix!$A$1,20,IF(AF234=Listedechoix!$A$2,15,IF(AF234=Listedechoix!$A$3,10,IF(AF234=Listedechoix!$A$4,5,0))))</f>
        <v>0</v>
      </c>
      <c r="EW234" s="4">
        <f>IF(AG234=Listedechoix!$A$1,20,IF(AG234=Listedechoix!$A$2,15,IF(AG234=Listedechoix!$A$3,10,IF(AG234=Listedechoix!$A$4,5,0))))</f>
        <v>0</v>
      </c>
      <c r="EX234" s="4">
        <f>IF(AH234=Listedechoix!$A$1,20,IF(AH234=Listedechoix!$A$2,15,IF(AH234=Listedechoix!$A$3,10,IF(AH234=Listedechoix!$A$4,5,0))))</f>
        <v>0</v>
      </c>
      <c r="EY234" s="4">
        <f>IF(AI234=Listedechoix!$A$1,20,IF(AI234=Listedechoix!$A$2,15,IF(AI234=Listedechoix!$A$3,10,IF(AI234=Listedechoix!$A$4,5,0))))</f>
        <v>0</v>
      </c>
      <c r="EZ234" s="4">
        <f>IF(AJ234=Listedechoix!$A$1,20,IF(AJ234=Listedechoix!$A$2,15,IF(AJ234=Listedechoix!$A$3,10,IF(AJ234=Listedechoix!$A$4,5,0))))</f>
        <v>0</v>
      </c>
      <c r="FA234" s="4">
        <f>IF(AK234=Listedechoix!$A$1,20,IF(AK234=Listedechoix!$A$2,15,IF(AK234=Listedechoix!$A$3,10,IF(AK234=Listedechoix!$A$4,5,0))))</f>
        <v>0</v>
      </c>
      <c r="FB234" s="4">
        <f>IF(AL234=Listedechoix!$A$1,20,IF(AL234=Listedechoix!$A$2,15,IF(AL234=Listedechoix!$A$3,10,IF(AL234=Listedechoix!$A$4,5,0))))</f>
        <v>0</v>
      </c>
      <c r="FC234" s="4">
        <f>IF(AM234=Listedechoix!$A$1,20,IF(AM234=Listedechoix!$A$2,15,IF(AM234=Listedechoix!$A$3,10,IF(AM234=Listedechoix!$A$4,5,0))))</f>
        <v>0</v>
      </c>
      <c r="FD234" s="4">
        <f>IF(AN234=Listedechoix!$A$1,20,IF(AN234=Listedechoix!$A$2,15,IF(AN234=Listedechoix!$A$3,10,IF(AN234=Listedechoix!$A$4,5,0))))</f>
        <v>0</v>
      </c>
      <c r="FE234" s="4">
        <f>IF(AO234=Listedechoix!$A$1,20,IF(AO234=Listedechoix!$A$2,15,IF(AO234=Listedechoix!$A$3,10,IF(AO234=Listedechoix!$A$4,5,0))))</f>
        <v>0</v>
      </c>
      <c r="FF234" s="116" t="str">
        <f t="shared" si="124"/>
        <v>NNot</v>
      </c>
      <c r="FG234" s="117" t="str">
        <f t="shared" si="125"/>
        <v>NNot</v>
      </c>
      <c r="FH234" s="4">
        <f>IF(AP234=Listedechoix!$A$1,20,IF(AP234=Listedechoix!$A$2,15,IF(AP234=Listedechoix!$A$3,10,IF(AP234=Listedechoix!$A$4,5,0))))</f>
        <v>0</v>
      </c>
      <c r="FI234" s="4">
        <f>IF(AQ234=Listedechoix!$A$1,20,IF(AQ234=Listedechoix!$A$2,15,IF(AQ234=Listedechoix!$A$3,10,IF(AQ234=Listedechoix!$A$4,5,0))))</f>
        <v>0</v>
      </c>
      <c r="FJ234" s="4">
        <f>IF(AR234=Listedechoix!$A$1,20,IF(AR234=Listedechoix!$A$2,15,IF(AR234=Listedechoix!$A$3,10,IF(AR234=Listedechoix!$A$4,5,0))))</f>
        <v>0</v>
      </c>
      <c r="FK234" s="4">
        <f>IF(AS234=Listedechoix!$A$1,20,IF(AS234=Listedechoix!$A$2,15,IF(AS234=Listedechoix!$A$3,10,IF(AS234=Listedechoix!$A$4,5,0))))</f>
        <v>0</v>
      </c>
      <c r="FL234" s="4">
        <f>IF(AT234=Listedechoix!$A$1,20,IF(AT234=Listedechoix!$A$2,15,IF(AT234=Listedechoix!$A$3,10,IF(AT234=Listedechoix!$A$4,5,0))))</f>
        <v>0</v>
      </c>
      <c r="FM234" s="4">
        <f>IF(AU234=Listedechoix!$A$1,20,IF(AU234=Listedechoix!$A$2,15,IF(AU234=Listedechoix!$A$3,10,IF(AU234=Listedechoix!$A$4,5,0))))</f>
        <v>0</v>
      </c>
      <c r="FN234" s="4">
        <f>IF(AV234=Listedechoix!$A$1,20,IF(AV234=Listedechoix!$A$2,15,IF(AV234=Listedechoix!$A$3,10,IF(AV234=Listedechoix!$A$4,5,0))))</f>
        <v>0</v>
      </c>
      <c r="FO234" s="4">
        <f>IF(AW234=Listedechoix!$A$1,20,IF(AW234=Listedechoix!$A$2,15,IF(AW234=Listedechoix!$A$3,10,IF(AW234=Listedechoix!$A$4,5,0))))</f>
        <v>0</v>
      </c>
      <c r="FP234" s="4">
        <f>IF(AX234=Listedechoix!$A$1,20,IF(AX234=Listedechoix!$A$2,15,IF(AX234=Listedechoix!$A$3,10,IF(AX234=Listedechoix!$A$4,5,0))))</f>
        <v>0</v>
      </c>
      <c r="FQ234" s="4">
        <f>IF(AY234=Listedechoix!$A$1,20,IF(AY234=Listedechoix!$A$2,15,IF(AY234=Listedechoix!$A$3,10,IF(AY234=Listedechoix!$A$4,5,0))))</f>
        <v>0</v>
      </c>
      <c r="FR234" s="4">
        <f>IF(AZ234=Listedechoix!$A$1,20,IF(AZ234=Listedechoix!$A$2,15,IF(AZ234=Listedechoix!$A$3,10,IF(AZ234=Listedechoix!$A$4,5,0))))</f>
        <v>0</v>
      </c>
      <c r="FS234" s="4">
        <f>IF(BA234=Listedechoix!$A$1,20,IF(BA234=Listedechoix!$A$2,15,IF(BA234=Listedechoix!$A$3,10,IF(BA234=Listedechoix!$A$4,5,0))))</f>
        <v>0</v>
      </c>
      <c r="FT234" s="4">
        <f>IF(BB234=Listedechoix!$A$1,20,IF(BB234=Listedechoix!$A$2,15,IF(BB234=Listedechoix!$A$3,10,IF(BB234=Listedechoix!$A$4,5,0))))</f>
        <v>0</v>
      </c>
      <c r="FU234" s="4">
        <f>IF(BC234=Listedechoix!$A$1,20,IF(BC234=Listedechoix!$A$2,15,IF(BC234=Listedechoix!$A$3,10,IF(BC234=Listedechoix!$A$4,5,0))))</f>
        <v>0</v>
      </c>
      <c r="FV234" s="116" t="str">
        <f t="shared" si="126"/>
        <v>NNot</v>
      </c>
      <c r="FW234" s="117" t="str">
        <f t="shared" si="127"/>
        <v>NNot</v>
      </c>
      <c r="FX234" s="4">
        <f>IF(BD234=Listedechoix!$A$1,20,IF(BD234=Listedechoix!$A$2,15,IF(BD234=Listedechoix!$A$3,10,IF(BD234=Listedechoix!$A$4,5,0))))</f>
        <v>0</v>
      </c>
      <c r="FY234" s="4">
        <f>IF(BE234=Listedechoix!$A$1,20,IF(BE234=Listedechoix!$A$2,15,IF(BE234=Listedechoix!$A$3,10,IF(BE234=Listedechoix!$A$4,5,0))))</f>
        <v>0</v>
      </c>
      <c r="FZ234" s="4">
        <f>IF(BF234=Listedechoix!$A$1,20,IF(BF234=Listedechoix!$A$2,15,IF(BF234=Listedechoix!$A$3,10,IF(BF234=Listedechoix!$A$4,5,0))))</f>
        <v>0</v>
      </c>
      <c r="GA234" s="4">
        <f>IF(BG234=Listedechoix!$A$1,20,IF(BG234=Listedechoix!$A$2,15,IF(BG234=Listedechoix!$A$3,10,IF(BG234=Listedechoix!$A$4,5,0))))</f>
        <v>0</v>
      </c>
      <c r="GB234" s="4">
        <f>IF(BH234=Listedechoix!$A$1,20,IF(BH234=Listedechoix!$A$2,15,IF(BH234=Listedechoix!$A$3,10,IF(BH234=Listedechoix!$A$4,5,0))))</f>
        <v>0</v>
      </c>
      <c r="GC234" s="4">
        <f>IF(BI234=Listedechoix!$A$1,20,IF(BI234=Listedechoix!$A$2,15,IF(BI234=Listedechoix!$A$3,10,IF(BI234=Listedechoix!$A$4,5,0))))</f>
        <v>0</v>
      </c>
      <c r="GD234" s="4">
        <f>IF(BJ234=Listedechoix!$A$1,20,IF(BJ234=Listedechoix!$A$2,15,IF(BJ234=Listedechoix!$A$3,10,IF(BJ234=Listedechoix!$A$4,5,0))))</f>
        <v>0</v>
      </c>
      <c r="GE234" s="4">
        <f>IF(BK234=Listedechoix!$A$1,20,IF(BK234=Listedechoix!$A$2,15,IF(BK234=Listedechoix!$A$3,10,IF(BK234=Listedechoix!$A$4,5,0))))</f>
        <v>0</v>
      </c>
      <c r="GF234" s="4">
        <f>IF(BL234=Listedechoix!$A$1,20,IF(BL234=Listedechoix!$A$2,15,IF(BL234=Listedechoix!$A$3,10,IF(BL234=Listedechoix!$A$4,5,0))))</f>
        <v>0</v>
      </c>
      <c r="GG234" s="4">
        <f>IF(BM234=Listedechoix!$A$1,20,IF(BM234=Listedechoix!$A$2,15,IF(BM234=Listedechoix!$A$3,10,IF(BM234=Listedechoix!$A$4,5,0))))</f>
        <v>0</v>
      </c>
      <c r="GH234" s="4">
        <f>IF(BN234=Listedechoix!$A$1,20,IF(BN234=Listedechoix!$A$2,15,IF(BN234=Listedechoix!$A$3,10,IF(BN234=Listedechoix!$A$4,5,0))))</f>
        <v>0</v>
      </c>
      <c r="GI234" s="116" t="str">
        <f t="shared" si="128"/>
        <v>NNot</v>
      </c>
      <c r="GJ234" s="117" t="str">
        <f t="shared" si="129"/>
        <v>NNot</v>
      </c>
      <c r="GK234" s="4">
        <f>IF(BO234=Listedechoix!$A$1,20,IF(BO234=Listedechoix!$A$2,15,IF(BO234=Listedechoix!$A$3,10,IF(BO234=Listedechoix!$A$4,5,0))))</f>
        <v>0</v>
      </c>
      <c r="GL234" s="4">
        <f>IF(BP234=Listedechoix!$A$1,20,IF(BP234=Listedechoix!$A$2,15,IF(BP234=Listedechoix!$A$3,10,IF(BP234=Listedechoix!$A$4,5,0))))</f>
        <v>0</v>
      </c>
      <c r="GM234" s="4">
        <f>IF(BQ234=Listedechoix!$A$1,20,IF(BQ234=Listedechoix!$A$2,15,IF(BQ234=Listedechoix!$A$3,10,IF(BQ234=Listedechoix!$A$4,5,0))))</f>
        <v>0</v>
      </c>
      <c r="GN234" s="4">
        <f>IF(BR234=Listedechoix!$A$1,20,IF(BR234=Listedechoix!$A$2,15,IF(BR234=Listedechoix!$A$3,10,IF(BR234=Listedechoix!$A$4,5,0))))</f>
        <v>0</v>
      </c>
      <c r="GO234" s="4">
        <f>IF(BS234=Listedechoix!$A$1,20,IF(BS234=Listedechoix!$A$2,15,IF(BS234=Listedechoix!$A$3,10,IF(BS234=Listedechoix!$A$4,5,0))))</f>
        <v>0</v>
      </c>
      <c r="GP234" s="4">
        <f>IF(BT234=Listedechoix!$A$1,20,IF(BT234=Listedechoix!$A$2,15,IF(BT234=Listedechoix!$A$3,10,IF(BT234=Listedechoix!$A$4,5,0))))</f>
        <v>0</v>
      </c>
      <c r="GQ234" s="4">
        <f>IF(BU234=Listedechoix!$A$1,20,IF(BU234=Listedechoix!$A$2,15,IF(BU234=Listedechoix!$A$3,10,IF(BU234=Listedechoix!$A$4,5,0))))</f>
        <v>0</v>
      </c>
      <c r="GR234" s="4">
        <f>IF(BV234=Listedechoix!$A$1,20,IF(BV234=Listedechoix!$A$2,15,IF(BV234=Listedechoix!$A$3,10,IF(BV234=Listedechoix!$A$4,5,0))))</f>
        <v>0</v>
      </c>
      <c r="GS234" s="4">
        <f>IF(BW234=Listedechoix!$A$1,20,IF(BW234=Listedechoix!$A$2,15,IF(BW234=Listedechoix!$A$3,10,IF(BW234=Listedechoix!$A$4,5,0))))</f>
        <v>0</v>
      </c>
      <c r="GT234" s="4">
        <f>IF(BX234=Listedechoix!$A$1,20,IF(BX234=Listedechoix!$A$2,15,IF(BX234=Listedechoix!$A$3,10,IF(BX234=Listedechoix!$A$4,5,0))))</f>
        <v>0</v>
      </c>
      <c r="GU234" s="4">
        <f>IF(BY234=Listedechoix!$A$1,20,IF(BY234=Listedechoix!$A$2,15,IF(BY234=Listedechoix!$A$3,10,IF(BY234=Listedechoix!$A$4,5,0))))</f>
        <v>0</v>
      </c>
      <c r="GV234" s="116" t="str">
        <f t="shared" si="130"/>
        <v>NNot</v>
      </c>
      <c r="GW234" s="117" t="str">
        <f t="shared" si="131"/>
        <v>NNot</v>
      </c>
      <c r="GX234" s="4">
        <f>IF(BZ234=Listedechoix!$A$1,20,IF(BZ234=Listedechoix!$A$2,15,IF(BZ234=Listedechoix!$A$3,10,IF(BZ234=Listedechoix!$A$4,5,0))))</f>
        <v>0</v>
      </c>
      <c r="GY234" s="4">
        <f>IF(CA234=Listedechoix!$A$1,20,IF(CA234=Listedechoix!$A$2,15,IF(CA234=Listedechoix!$A$3,10,IF(CA234=Listedechoix!$A$4,5,0))))</f>
        <v>0</v>
      </c>
      <c r="GZ234" s="4">
        <f>IF(CB234=Listedechoix!$A$1,20,IF(CB234=Listedechoix!$A$2,15,IF(CB234=Listedechoix!$A$3,10,IF(CB234=Listedechoix!$A$4,5,0))))</f>
        <v>0</v>
      </c>
      <c r="HA234" s="4">
        <f>IF(CC234=Listedechoix!$A$1,20,IF(CC234=Listedechoix!$A$2,15,IF(CC234=Listedechoix!$A$3,10,IF(CC234=Listedechoix!$A$4,5,0))))</f>
        <v>0</v>
      </c>
      <c r="HB234" s="4">
        <f>IF(CD234=Listedechoix!$A$1,20,IF(CD234=Listedechoix!$A$2,15,IF(CD234=Listedechoix!$A$3,10,IF(CD234=Listedechoix!$A$4,5,0))))</f>
        <v>0</v>
      </c>
      <c r="HC234" s="4">
        <f>IF(CE234=Listedechoix!$A$1,20,IF(CE234=Listedechoix!$A$2,15,IF(CE234=Listedechoix!$A$3,10,IF(CE234=Listedechoix!$A$4,5,0))))</f>
        <v>0</v>
      </c>
      <c r="HD234" s="4">
        <f>IF(CF234=Listedechoix!$A$1,20,IF(CF234=Listedechoix!$A$2,15,IF(CF234=Listedechoix!$A$3,10,IF(CF234=Listedechoix!$A$4,5,0))))</f>
        <v>0</v>
      </c>
      <c r="HE234" s="4">
        <f>IF(CG234=Listedechoix!$A$1,20,IF(CG234=Listedechoix!$A$2,15,IF(CG234=Listedechoix!$A$3,10,IF(CG234=Listedechoix!$A$4,5,0))))</f>
        <v>0</v>
      </c>
      <c r="HF234" s="4">
        <f>IF(CH234=Listedechoix!$A$1,20,IF(CH234=Listedechoix!$A$2,15,IF(CH234=Listedechoix!$A$3,10,IF(CH234=Listedechoix!$A$4,5,0))))</f>
        <v>0</v>
      </c>
      <c r="HG234" s="4">
        <f>IF(CI234=Listedechoix!$A$1,20,IF(CI234=Listedechoix!$A$2,15,IF(CI234=Listedechoix!$A$3,10,IF(CI234=Listedechoix!$A$4,5,0))))</f>
        <v>0</v>
      </c>
      <c r="HH234" s="4">
        <f>IF(CJ234=Listedechoix!$A$1,20,IF(CJ234=Listedechoix!$A$2,15,IF(CJ234=Listedechoix!$A$3,10,IF(CJ234=Listedechoix!$A$4,5,0))))</f>
        <v>0</v>
      </c>
      <c r="HI234" s="4">
        <f>IF(CK234=Listedechoix!$A$1,20,IF(CK234=Listedechoix!$A$2,15,IF(CK234=Listedechoix!$A$3,10,IF(CK234=Listedechoix!$A$4,5,0))))</f>
        <v>0</v>
      </c>
      <c r="HJ234" s="4">
        <f>IF(CL234=Listedechoix!$A$1,20,IF(CL234=Listedechoix!$A$2,15,IF(CL234=Listedechoix!$A$3,10,IF(CL234=Listedechoix!$A$4,5,0))))</f>
        <v>0</v>
      </c>
      <c r="HK234" s="4">
        <f>IF(CM234=Listedechoix!$A$1,20,IF(CM234=Listedechoix!$A$2,15,IF(CM234=Listedechoix!$A$3,10,IF(CM234=Listedechoix!$A$4,5,0))))</f>
        <v>0</v>
      </c>
      <c r="HL234" s="116" t="str">
        <f t="shared" si="132"/>
        <v>NNot</v>
      </c>
      <c r="HM234" s="117" t="str">
        <f t="shared" si="133"/>
        <v>NNot</v>
      </c>
    </row>
    <row r="235" spans="1:221" x14ac:dyDescent="0.25">
      <c r="A235" s="34"/>
      <c r="B235" s="34"/>
      <c r="C235" s="35"/>
      <c r="D235" s="35"/>
      <c r="E235" s="35"/>
      <c r="F235" s="43"/>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1" t="str">
        <f t="shared" si="109"/>
        <v/>
      </c>
      <c r="CO235" s="31" t="str">
        <f t="shared" si="109"/>
        <v/>
      </c>
      <c r="CP235" s="31" t="str">
        <f t="shared" si="109"/>
        <v/>
      </c>
      <c r="CQ235" s="31" t="str">
        <f t="shared" si="109"/>
        <v/>
      </c>
      <c r="CR235" s="32">
        <f t="shared" si="110"/>
        <v>0</v>
      </c>
      <c r="CS235" s="33" t="str">
        <f t="shared" si="134"/>
        <v/>
      </c>
      <c r="CT235" s="31" t="str">
        <f t="shared" si="111"/>
        <v/>
      </c>
      <c r="CU235" s="31" t="str">
        <f t="shared" si="111"/>
        <v/>
      </c>
      <c r="CV235" s="31" t="str">
        <f t="shared" si="111"/>
        <v/>
      </c>
      <c r="CW235" s="31" t="str">
        <f t="shared" si="111"/>
        <v/>
      </c>
      <c r="CX235" s="32">
        <f t="shared" si="112"/>
        <v>0</v>
      </c>
      <c r="CY235" s="33" t="str">
        <f t="shared" si="113"/>
        <v>NNot</v>
      </c>
      <c r="CZ235" s="31" t="str">
        <f t="shared" si="107"/>
        <v/>
      </c>
      <c r="DA235" s="31" t="str">
        <f t="shared" si="107"/>
        <v/>
      </c>
      <c r="DB235" s="31" t="str">
        <f t="shared" si="107"/>
        <v/>
      </c>
      <c r="DC235" s="31" t="str">
        <f t="shared" si="107"/>
        <v/>
      </c>
      <c r="DD235" s="32">
        <f t="shared" si="135"/>
        <v>0</v>
      </c>
      <c r="DE235" s="33" t="str">
        <f t="shared" si="114"/>
        <v>NNot</v>
      </c>
      <c r="DF235" s="31" t="str">
        <f t="shared" si="136"/>
        <v/>
      </c>
      <c r="DG235" s="31" t="str">
        <f t="shared" si="136"/>
        <v/>
      </c>
      <c r="DH235" s="31" t="str">
        <f t="shared" si="136"/>
        <v/>
      </c>
      <c r="DI235" s="31" t="str">
        <f t="shared" si="136"/>
        <v/>
      </c>
      <c r="DJ235" s="32">
        <f t="shared" si="116"/>
        <v>0</v>
      </c>
      <c r="DK235" s="33" t="str">
        <f t="shared" si="117"/>
        <v>NNot</v>
      </c>
      <c r="DL235" s="31" t="str">
        <f t="shared" si="137"/>
        <v/>
      </c>
      <c r="DM235" s="31" t="str">
        <f t="shared" si="137"/>
        <v/>
      </c>
      <c r="DN235" s="31" t="str">
        <f t="shared" si="137"/>
        <v/>
      </c>
      <c r="DO235" s="31" t="str">
        <f t="shared" si="137"/>
        <v/>
      </c>
      <c r="DP235" s="32">
        <f t="shared" si="108"/>
        <v>0</v>
      </c>
      <c r="DQ235" s="33" t="str">
        <f t="shared" si="119"/>
        <v>NNot</v>
      </c>
      <c r="DR235" s="4">
        <f>IF(F235=Listedechoix!$A$1,20,IF(F235=Listedechoix!$A$2,15,IF(F235=Listedechoix!$A$3,10,IF(F235=Listedechoix!$A$4,5,0))))</f>
        <v>0</v>
      </c>
      <c r="DS235" s="4">
        <f>IF(G235=Listedechoix!$A$1,20,IF(G235=Listedechoix!$A$2,15,IF(G235=Listedechoix!$A$3,10,IF(G235=Listedechoix!$A$4,5,0))))</f>
        <v>0</v>
      </c>
      <c r="DT235" s="4">
        <f>IF(H235=Listedechoix!$A$1,20,IF(H235=Listedechoix!$A$2,15,IF(H235=Listedechoix!$A$3,10,IF(H235=Listedechoix!$A$4,5,0))))</f>
        <v>0</v>
      </c>
      <c r="DU235" s="4">
        <f>IF(I235=Listedechoix!$A$1,20,IF(I235=Listedechoix!$A$2,15,IF(I235=Listedechoix!$A$3,10,IF(I235=Listedechoix!$A$4,5,0))))</f>
        <v>0</v>
      </c>
      <c r="DV235" s="4">
        <f>IF(J235=Listedechoix!$A$1,20,IF(J235=Listedechoix!$A$2,15,IF(J235=Listedechoix!$A$3,10,IF(J235=Listedechoix!$A$4,5,0))))</f>
        <v>0</v>
      </c>
      <c r="DW235" s="4">
        <f>IF(K235=Listedechoix!$A$1,20,IF(K235=Listedechoix!$A$2,15,IF(K235=Listedechoix!$A$3,10,IF(K235=Listedechoix!$A$4,5,0))))</f>
        <v>0</v>
      </c>
      <c r="DX235" s="4">
        <f>IF(L235=Listedechoix!$A$1,20,IF(L235=Listedechoix!$A$2,15,IF(L235=Listedechoix!$A$3,10,IF(L235=Listedechoix!$A$4,5,0))))</f>
        <v>0</v>
      </c>
      <c r="DY235" s="4">
        <f>IF(M235=Listedechoix!$A$1,20,IF(M235=Listedechoix!$A$2,15,IF(M235=Listedechoix!$A$3,10,IF(M235=Listedechoix!$A$4,5,0))))</f>
        <v>0</v>
      </c>
      <c r="DZ235" s="4">
        <f>IF(N235=Listedechoix!$A$1,20,IF(N235=Listedechoix!$A$2,15,IF(N235=Listedechoix!$A$3,10,IF(N235=Listedechoix!$A$4,5,0))))</f>
        <v>0</v>
      </c>
      <c r="EA235" s="4">
        <f>IF(O235=Listedechoix!$A$1,20,IF(O235=Listedechoix!$A$2,15,IF(O235=Listedechoix!$A$3,10,IF(O235=Listedechoix!$A$4,5,0))))</f>
        <v>0</v>
      </c>
      <c r="EB235" s="4">
        <f>IF(P235=Listedechoix!$A$1,20,IF(P235=Listedechoix!$A$2,15,IF(P235=Listedechoix!$A$3,10,IF(P235=Listedechoix!$A$4,5,0))))</f>
        <v>0</v>
      </c>
      <c r="EC235" s="116" t="str">
        <f t="shared" si="120"/>
        <v>NNot</v>
      </c>
      <c r="ED235" s="117" t="str">
        <f t="shared" si="121"/>
        <v>NNot</v>
      </c>
      <c r="EE235" s="4">
        <f>IF(Q235=Listedechoix!$A$1,20,IF(Q235=Listedechoix!$A$2,15,IF(Q235=Listedechoix!$A$3,10,IF(Q235=Listedechoix!$A$4,5,0))))</f>
        <v>0</v>
      </c>
      <c r="EF235" s="4">
        <f>IF(R235=Listedechoix!$A$1,20,IF(R235=Listedechoix!$A$2,15,IF(R235=Listedechoix!$A$3,10,IF(R235=Listedechoix!$A$4,5,0))))</f>
        <v>0</v>
      </c>
      <c r="EG235" s="4">
        <f>IF(S235=Listedechoix!$A$1,20,IF(S235=Listedechoix!$A$2,15,IF(S235=Listedechoix!$A$3,10,IF(S235=Listedechoix!$A$4,5,0))))</f>
        <v>0</v>
      </c>
      <c r="EH235" s="4">
        <f>IF(T235=Listedechoix!$A$1,20,IF(T235=Listedechoix!$A$2,15,IF(T235=Listedechoix!$A$3,10,IF(T235=Listedechoix!$A$4,5,0))))</f>
        <v>0</v>
      </c>
      <c r="EI235" s="4">
        <f>IF(U235=Listedechoix!$A$1,20,IF(U235=Listedechoix!$A$2,15,IF(U235=Listedechoix!$A$3,10,IF(U235=Listedechoix!$A$4,5,0))))</f>
        <v>0</v>
      </c>
      <c r="EJ235" s="4">
        <f>IF(V235=Listedechoix!$A$1,20,IF(V235=Listedechoix!$A$2,15,IF(V235=Listedechoix!$A$3,10,IF(V235=Listedechoix!$A$4,5,0))))</f>
        <v>0</v>
      </c>
      <c r="EK235" s="4">
        <f>IF(W235=Listedechoix!$A$1,20,IF(W235=Listedechoix!$A$2,15,IF(W235=Listedechoix!$A$3,10,IF(W235=Listedechoix!$A$4,5,0))))</f>
        <v>0</v>
      </c>
      <c r="EL235" s="4">
        <f>IF(X235=Listedechoix!$A$1,20,IF(X235=Listedechoix!$A$2,15,IF(X235=Listedechoix!$A$3,10,IF(X235=Listedechoix!$A$4,5,0))))</f>
        <v>0</v>
      </c>
      <c r="EM235" s="4">
        <f>IF(Y235=Listedechoix!$A$1,20,IF(Y235=Listedechoix!$A$2,15,IF(Y235=Listedechoix!$A$3,10,IF(Y235=Listedechoix!$A$4,5,0))))</f>
        <v>0</v>
      </c>
      <c r="EN235" s="4">
        <f>IF(Z235=Listedechoix!$A$1,20,IF(Z235=Listedechoix!$A$2,15,IF(Z235=Listedechoix!$A$3,10,IF(Z235=Listedechoix!$A$4,5,0))))</f>
        <v>0</v>
      </c>
      <c r="EO235" s="4">
        <f>IF(AA235=Listedechoix!$A$1,20,IF(AA235=Listedechoix!$A$2,15,IF(AA235=Listedechoix!$A$3,10,IF(AA235=Listedechoix!$A$4,5,0))))</f>
        <v>0</v>
      </c>
      <c r="EP235" s="116" t="str">
        <f t="shared" si="122"/>
        <v>NNot</v>
      </c>
      <c r="EQ235" s="117" t="str">
        <f t="shared" si="123"/>
        <v>NNot</v>
      </c>
      <c r="ER235" s="4">
        <f>IF(AB235=Listedechoix!$A$1,20,IF(AB235=Listedechoix!$A$2,15,IF(AB235=Listedechoix!$A$3,10,IF(AB235=Listedechoix!$A$4,5,0))))</f>
        <v>0</v>
      </c>
      <c r="ES235" s="4">
        <f>IF(AC235=Listedechoix!$A$1,20,IF(AC235=Listedechoix!$A$2,15,IF(AC235=Listedechoix!$A$3,10,IF(AC235=Listedechoix!$A$4,5,0))))</f>
        <v>0</v>
      </c>
      <c r="ET235" s="4">
        <f>IF(AD235=Listedechoix!$A$1,20,IF(AD235=Listedechoix!$A$2,15,IF(AD235=Listedechoix!$A$3,10,IF(AD235=Listedechoix!$A$4,5,0))))</f>
        <v>0</v>
      </c>
      <c r="EU235" s="4">
        <f>IF(AE235=Listedechoix!$A$1,20,IF(AE235=Listedechoix!$A$2,15,IF(AE235=Listedechoix!$A$3,10,IF(AE235=Listedechoix!$A$4,5,0))))</f>
        <v>0</v>
      </c>
      <c r="EV235" s="4">
        <f>IF(AF235=Listedechoix!$A$1,20,IF(AF235=Listedechoix!$A$2,15,IF(AF235=Listedechoix!$A$3,10,IF(AF235=Listedechoix!$A$4,5,0))))</f>
        <v>0</v>
      </c>
      <c r="EW235" s="4">
        <f>IF(AG235=Listedechoix!$A$1,20,IF(AG235=Listedechoix!$A$2,15,IF(AG235=Listedechoix!$A$3,10,IF(AG235=Listedechoix!$A$4,5,0))))</f>
        <v>0</v>
      </c>
      <c r="EX235" s="4">
        <f>IF(AH235=Listedechoix!$A$1,20,IF(AH235=Listedechoix!$A$2,15,IF(AH235=Listedechoix!$A$3,10,IF(AH235=Listedechoix!$A$4,5,0))))</f>
        <v>0</v>
      </c>
      <c r="EY235" s="4">
        <f>IF(AI235=Listedechoix!$A$1,20,IF(AI235=Listedechoix!$A$2,15,IF(AI235=Listedechoix!$A$3,10,IF(AI235=Listedechoix!$A$4,5,0))))</f>
        <v>0</v>
      </c>
      <c r="EZ235" s="4">
        <f>IF(AJ235=Listedechoix!$A$1,20,IF(AJ235=Listedechoix!$A$2,15,IF(AJ235=Listedechoix!$A$3,10,IF(AJ235=Listedechoix!$A$4,5,0))))</f>
        <v>0</v>
      </c>
      <c r="FA235" s="4">
        <f>IF(AK235=Listedechoix!$A$1,20,IF(AK235=Listedechoix!$A$2,15,IF(AK235=Listedechoix!$A$3,10,IF(AK235=Listedechoix!$A$4,5,0))))</f>
        <v>0</v>
      </c>
      <c r="FB235" s="4">
        <f>IF(AL235=Listedechoix!$A$1,20,IF(AL235=Listedechoix!$A$2,15,IF(AL235=Listedechoix!$A$3,10,IF(AL235=Listedechoix!$A$4,5,0))))</f>
        <v>0</v>
      </c>
      <c r="FC235" s="4">
        <f>IF(AM235=Listedechoix!$A$1,20,IF(AM235=Listedechoix!$A$2,15,IF(AM235=Listedechoix!$A$3,10,IF(AM235=Listedechoix!$A$4,5,0))))</f>
        <v>0</v>
      </c>
      <c r="FD235" s="4">
        <f>IF(AN235=Listedechoix!$A$1,20,IF(AN235=Listedechoix!$A$2,15,IF(AN235=Listedechoix!$A$3,10,IF(AN235=Listedechoix!$A$4,5,0))))</f>
        <v>0</v>
      </c>
      <c r="FE235" s="4">
        <f>IF(AO235=Listedechoix!$A$1,20,IF(AO235=Listedechoix!$A$2,15,IF(AO235=Listedechoix!$A$3,10,IF(AO235=Listedechoix!$A$4,5,0))))</f>
        <v>0</v>
      </c>
      <c r="FF235" s="116" t="str">
        <f t="shared" si="124"/>
        <v>NNot</v>
      </c>
      <c r="FG235" s="117" t="str">
        <f t="shared" si="125"/>
        <v>NNot</v>
      </c>
      <c r="FH235" s="4">
        <f>IF(AP235=Listedechoix!$A$1,20,IF(AP235=Listedechoix!$A$2,15,IF(AP235=Listedechoix!$A$3,10,IF(AP235=Listedechoix!$A$4,5,0))))</f>
        <v>0</v>
      </c>
      <c r="FI235" s="4">
        <f>IF(AQ235=Listedechoix!$A$1,20,IF(AQ235=Listedechoix!$A$2,15,IF(AQ235=Listedechoix!$A$3,10,IF(AQ235=Listedechoix!$A$4,5,0))))</f>
        <v>0</v>
      </c>
      <c r="FJ235" s="4">
        <f>IF(AR235=Listedechoix!$A$1,20,IF(AR235=Listedechoix!$A$2,15,IF(AR235=Listedechoix!$A$3,10,IF(AR235=Listedechoix!$A$4,5,0))))</f>
        <v>0</v>
      </c>
      <c r="FK235" s="4">
        <f>IF(AS235=Listedechoix!$A$1,20,IF(AS235=Listedechoix!$A$2,15,IF(AS235=Listedechoix!$A$3,10,IF(AS235=Listedechoix!$A$4,5,0))))</f>
        <v>0</v>
      </c>
      <c r="FL235" s="4">
        <f>IF(AT235=Listedechoix!$A$1,20,IF(AT235=Listedechoix!$A$2,15,IF(AT235=Listedechoix!$A$3,10,IF(AT235=Listedechoix!$A$4,5,0))))</f>
        <v>0</v>
      </c>
      <c r="FM235" s="4">
        <f>IF(AU235=Listedechoix!$A$1,20,IF(AU235=Listedechoix!$A$2,15,IF(AU235=Listedechoix!$A$3,10,IF(AU235=Listedechoix!$A$4,5,0))))</f>
        <v>0</v>
      </c>
      <c r="FN235" s="4">
        <f>IF(AV235=Listedechoix!$A$1,20,IF(AV235=Listedechoix!$A$2,15,IF(AV235=Listedechoix!$A$3,10,IF(AV235=Listedechoix!$A$4,5,0))))</f>
        <v>0</v>
      </c>
      <c r="FO235" s="4">
        <f>IF(AW235=Listedechoix!$A$1,20,IF(AW235=Listedechoix!$A$2,15,IF(AW235=Listedechoix!$A$3,10,IF(AW235=Listedechoix!$A$4,5,0))))</f>
        <v>0</v>
      </c>
      <c r="FP235" s="4">
        <f>IF(AX235=Listedechoix!$A$1,20,IF(AX235=Listedechoix!$A$2,15,IF(AX235=Listedechoix!$A$3,10,IF(AX235=Listedechoix!$A$4,5,0))))</f>
        <v>0</v>
      </c>
      <c r="FQ235" s="4">
        <f>IF(AY235=Listedechoix!$A$1,20,IF(AY235=Listedechoix!$A$2,15,IF(AY235=Listedechoix!$A$3,10,IF(AY235=Listedechoix!$A$4,5,0))))</f>
        <v>0</v>
      </c>
      <c r="FR235" s="4">
        <f>IF(AZ235=Listedechoix!$A$1,20,IF(AZ235=Listedechoix!$A$2,15,IF(AZ235=Listedechoix!$A$3,10,IF(AZ235=Listedechoix!$A$4,5,0))))</f>
        <v>0</v>
      </c>
      <c r="FS235" s="4">
        <f>IF(BA235=Listedechoix!$A$1,20,IF(BA235=Listedechoix!$A$2,15,IF(BA235=Listedechoix!$A$3,10,IF(BA235=Listedechoix!$A$4,5,0))))</f>
        <v>0</v>
      </c>
      <c r="FT235" s="4">
        <f>IF(BB235=Listedechoix!$A$1,20,IF(BB235=Listedechoix!$A$2,15,IF(BB235=Listedechoix!$A$3,10,IF(BB235=Listedechoix!$A$4,5,0))))</f>
        <v>0</v>
      </c>
      <c r="FU235" s="4">
        <f>IF(BC235=Listedechoix!$A$1,20,IF(BC235=Listedechoix!$A$2,15,IF(BC235=Listedechoix!$A$3,10,IF(BC235=Listedechoix!$A$4,5,0))))</f>
        <v>0</v>
      </c>
      <c r="FV235" s="116" t="str">
        <f t="shared" si="126"/>
        <v>NNot</v>
      </c>
      <c r="FW235" s="117" t="str">
        <f t="shared" si="127"/>
        <v>NNot</v>
      </c>
      <c r="FX235" s="4">
        <f>IF(BD235=Listedechoix!$A$1,20,IF(BD235=Listedechoix!$A$2,15,IF(BD235=Listedechoix!$A$3,10,IF(BD235=Listedechoix!$A$4,5,0))))</f>
        <v>0</v>
      </c>
      <c r="FY235" s="4">
        <f>IF(BE235=Listedechoix!$A$1,20,IF(BE235=Listedechoix!$A$2,15,IF(BE235=Listedechoix!$A$3,10,IF(BE235=Listedechoix!$A$4,5,0))))</f>
        <v>0</v>
      </c>
      <c r="FZ235" s="4">
        <f>IF(BF235=Listedechoix!$A$1,20,IF(BF235=Listedechoix!$A$2,15,IF(BF235=Listedechoix!$A$3,10,IF(BF235=Listedechoix!$A$4,5,0))))</f>
        <v>0</v>
      </c>
      <c r="GA235" s="4">
        <f>IF(BG235=Listedechoix!$A$1,20,IF(BG235=Listedechoix!$A$2,15,IF(BG235=Listedechoix!$A$3,10,IF(BG235=Listedechoix!$A$4,5,0))))</f>
        <v>0</v>
      </c>
      <c r="GB235" s="4">
        <f>IF(BH235=Listedechoix!$A$1,20,IF(BH235=Listedechoix!$A$2,15,IF(BH235=Listedechoix!$A$3,10,IF(BH235=Listedechoix!$A$4,5,0))))</f>
        <v>0</v>
      </c>
      <c r="GC235" s="4">
        <f>IF(BI235=Listedechoix!$A$1,20,IF(BI235=Listedechoix!$A$2,15,IF(BI235=Listedechoix!$A$3,10,IF(BI235=Listedechoix!$A$4,5,0))))</f>
        <v>0</v>
      </c>
      <c r="GD235" s="4">
        <f>IF(BJ235=Listedechoix!$A$1,20,IF(BJ235=Listedechoix!$A$2,15,IF(BJ235=Listedechoix!$A$3,10,IF(BJ235=Listedechoix!$A$4,5,0))))</f>
        <v>0</v>
      </c>
      <c r="GE235" s="4">
        <f>IF(BK235=Listedechoix!$A$1,20,IF(BK235=Listedechoix!$A$2,15,IF(BK235=Listedechoix!$A$3,10,IF(BK235=Listedechoix!$A$4,5,0))))</f>
        <v>0</v>
      </c>
      <c r="GF235" s="4">
        <f>IF(BL235=Listedechoix!$A$1,20,IF(BL235=Listedechoix!$A$2,15,IF(BL235=Listedechoix!$A$3,10,IF(BL235=Listedechoix!$A$4,5,0))))</f>
        <v>0</v>
      </c>
      <c r="GG235" s="4">
        <f>IF(BM235=Listedechoix!$A$1,20,IF(BM235=Listedechoix!$A$2,15,IF(BM235=Listedechoix!$A$3,10,IF(BM235=Listedechoix!$A$4,5,0))))</f>
        <v>0</v>
      </c>
      <c r="GH235" s="4">
        <f>IF(BN235=Listedechoix!$A$1,20,IF(BN235=Listedechoix!$A$2,15,IF(BN235=Listedechoix!$A$3,10,IF(BN235=Listedechoix!$A$4,5,0))))</f>
        <v>0</v>
      </c>
      <c r="GI235" s="116" t="str">
        <f t="shared" si="128"/>
        <v>NNot</v>
      </c>
      <c r="GJ235" s="117" t="str">
        <f t="shared" si="129"/>
        <v>NNot</v>
      </c>
      <c r="GK235" s="4">
        <f>IF(BO235=Listedechoix!$A$1,20,IF(BO235=Listedechoix!$A$2,15,IF(BO235=Listedechoix!$A$3,10,IF(BO235=Listedechoix!$A$4,5,0))))</f>
        <v>0</v>
      </c>
      <c r="GL235" s="4">
        <f>IF(BP235=Listedechoix!$A$1,20,IF(BP235=Listedechoix!$A$2,15,IF(BP235=Listedechoix!$A$3,10,IF(BP235=Listedechoix!$A$4,5,0))))</f>
        <v>0</v>
      </c>
      <c r="GM235" s="4">
        <f>IF(BQ235=Listedechoix!$A$1,20,IF(BQ235=Listedechoix!$A$2,15,IF(BQ235=Listedechoix!$A$3,10,IF(BQ235=Listedechoix!$A$4,5,0))))</f>
        <v>0</v>
      </c>
      <c r="GN235" s="4">
        <f>IF(BR235=Listedechoix!$A$1,20,IF(BR235=Listedechoix!$A$2,15,IF(BR235=Listedechoix!$A$3,10,IF(BR235=Listedechoix!$A$4,5,0))))</f>
        <v>0</v>
      </c>
      <c r="GO235" s="4">
        <f>IF(BS235=Listedechoix!$A$1,20,IF(BS235=Listedechoix!$A$2,15,IF(BS235=Listedechoix!$A$3,10,IF(BS235=Listedechoix!$A$4,5,0))))</f>
        <v>0</v>
      </c>
      <c r="GP235" s="4">
        <f>IF(BT235=Listedechoix!$A$1,20,IF(BT235=Listedechoix!$A$2,15,IF(BT235=Listedechoix!$A$3,10,IF(BT235=Listedechoix!$A$4,5,0))))</f>
        <v>0</v>
      </c>
      <c r="GQ235" s="4">
        <f>IF(BU235=Listedechoix!$A$1,20,IF(BU235=Listedechoix!$A$2,15,IF(BU235=Listedechoix!$A$3,10,IF(BU235=Listedechoix!$A$4,5,0))))</f>
        <v>0</v>
      </c>
      <c r="GR235" s="4">
        <f>IF(BV235=Listedechoix!$A$1,20,IF(BV235=Listedechoix!$A$2,15,IF(BV235=Listedechoix!$A$3,10,IF(BV235=Listedechoix!$A$4,5,0))))</f>
        <v>0</v>
      </c>
      <c r="GS235" s="4">
        <f>IF(BW235=Listedechoix!$A$1,20,IF(BW235=Listedechoix!$A$2,15,IF(BW235=Listedechoix!$A$3,10,IF(BW235=Listedechoix!$A$4,5,0))))</f>
        <v>0</v>
      </c>
      <c r="GT235" s="4">
        <f>IF(BX235=Listedechoix!$A$1,20,IF(BX235=Listedechoix!$A$2,15,IF(BX235=Listedechoix!$A$3,10,IF(BX235=Listedechoix!$A$4,5,0))))</f>
        <v>0</v>
      </c>
      <c r="GU235" s="4">
        <f>IF(BY235=Listedechoix!$A$1,20,IF(BY235=Listedechoix!$A$2,15,IF(BY235=Listedechoix!$A$3,10,IF(BY235=Listedechoix!$A$4,5,0))))</f>
        <v>0</v>
      </c>
      <c r="GV235" s="116" t="str">
        <f t="shared" si="130"/>
        <v>NNot</v>
      </c>
      <c r="GW235" s="117" t="str">
        <f t="shared" si="131"/>
        <v>NNot</v>
      </c>
      <c r="GX235" s="4">
        <f>IF(BZ235=Listedechoix!$A$1,20,IF(BZ235=Listedechoix!$A$2,15,IF(BZ235=Listedechoix!$A$3,10,IF(BZ235=Listedechoix!$A$4,5,0))))</f>
        <v>0</v>
      </c>
      <c r="GY235" s="4">
        <f>IF(CA235=Listedechoix!$A$1,20,IF(CA235=Listedechoix!$A$2,15,IF(CA235=Listedechoix!$A$3,10,IF(CA235=Listedechoix!$A$4,5,0))))</f>
        <v>0</v>
      </c>
      <c r="GZ235" s="4">
        <f>IF(CB235=Listedechoix!$A$1,20,IF(CB235=Listedechoix!$A$2,15,IF(CB235=Listedechoix!$A$3,10,IF(CB235=Listedechoix!$A$4,5,0))))</f>
        <v>0</v>
      </c>
      <c r="HA235" s="4">
        <f>IF(CC235=Listedechoix!$A$1,20,IF(CC235=Listedechoix!$A$2,15,IF(CC235=Listedechoix!$A$3,10,IF(CC235=Listedechoix!$A$4,5,0))))</f>
        <v>0</v>
      </c>
      <c r="HB235" s="4">
        <f>IF(CD235=Listedechoix!$A$1,20,IF(CD235=Listedechoix!$A$2,15,IF(CD235=Listedechoix!$A$3,10,IF(CD235=Listedechoix!$A$4,5,0))))</f>
        <v>0</v>
      </c>
      <c r="HC235" s="4">
        <f>IF(CE235=Listedechoix!$A$1,20,IF(CE235=Listedechoix!$A$2,15,IF(CE235=Listedechoix!$A$3,10,IF(CE235=Listedechoix!$A$4,5,0))))</f>
        <v>0</v>
      </c>
      <c r="HD235" s="4">
        <f>IF(CF235=Listedechoix!$A$1,20,IF(CF235=Listedechoix!$A$2,15,IF(CF235=Listedechoix!$A$3,10,IF(CF235=Listedechoix!$A$4,5,0))))</f>
        <v>0</v>
      </c>
      <c r="HE235" s="4">
        <f>IF(CG235=Listedechoix!$A$1,20,IF(CG235=Listedechoix!$A$2,15,IF(CG235=Listedechoix!$A$3,10,IF(CG235=Listedechoix!$A$4,5,0))))</f>
        <v>0</v>
      </c>
      <c r="HF235" s="4">
        <f>IF(CH235=Listedechoix!$A$1,20,IF(CH235=Listedechoix!$A$2,15,IF(CH235=Listedechoix!$A$3,10,IF(CH235=Listedechoix!$A$4,5,0))))</f>
        <v>0</v>
      </c>
      <c r="HG235" s="4">
        <f>IF(CI235=Listedechoix!$A$1,20,IF(CI235=Listedechoix!$A$2,15,IF(CI235=Listedechoix!$A$3,10,IF(CI235=Listedechoix!$A$4,5,0))))</f>
        <v>0</v>
      </c>
      <c r="HH235" s="4">
        <f>IF(CJ235=Listedechoix!$A$1,20,IF(CJ235=Listedechoix!$A$2,15,IF(CJ235=Listedechoix!$A$3,10,IF(CJ235=Listedechoix!$A$4,5,0))))</f>
        <v>0</v>
      </c>
      <c r="HI235" s="4">
        <f>IF(CK235=Listedechoix!$A$1,20,IF(CK235=Listedechoix!$A$2,15,IF(CK235=Listedechoix!$A$3,10,IF(CK235=Listedechoix!$A$4,5,0))))</f>
        <v>0</v>
      </c>
      <c r="HJ235" s="4">
        <f>IF(CL235=Listedechoix!$A$1,20,IF(CL235=Listedechoix!$A$2,15,IF(CL235=Listedechoix!$A$3,10,IF(CL235=Listedechoix!$A$4,5,0))))</f>
        <v>0</v>
      </c>
      <c r="HK235" s="4">
        <f>IF(CM235=Listedechoix!$A$1,20,IF(CM235=Listedechoix!$A$2,15,IF(CM235=Listedechoix!$A$3,10,IF(CM235=Listedechoix!$A$4,5,0))))</f>
        <v>0</v>
      </c>
      <c r="HL235" s="116" t="str">
        <f t="shared" si="132"/>
        <v>NNot</v>
      </c>
      <c r="HM235" s="117" t="str">
        <f t="shared" si="133"/>
        <v>NNot</v>
      </c>
    </row>
    <row r="236" spans="1:221" x14ac:dyDescent="0.25">
      <c r="A236" s="34"/>
      <c r="B236" s="34"/>
      <c r="C236" s="35"/>
      <c r="D236" s="35"/>
      <c r="E236" s="35"/>
      <c r="F236" s="43"/>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1" t="str">
        <f t="shared" si="109"/>
        <v/>
      </c>
      <c r="CO236" s="31" t="str">
        <f t="shared" si="109"/>
        <v/>
      </c>
      <c r="CP236" s="31" t="str">
        <f t="shared" si="109"/>
        <v/>
      </c>
      <c r="CQ236" s="31" t="str">
        <f t="shared" si="109"/>
        <v/>
      </c>
      <c r="CR236" s="32">
        <f t="shared" si="110"/>
        <v>0</v>
      </c>
      <c r="CS236" s="33" t="str">
        <f t="shared" si="134"/>
        <v/>
      </c>
      <c r="CT236" s="31" t="str">
        <f t="shared" si="111"/>
        <v/>
      </c>
      <c r="CU236" s="31" t="str">
        <f t="shared" si="111"/>
        <v/>
      </c>
      <c r="CV236" s="31" t="str">
        <f t="shared" si="111"/>
        <v/>
      </c>
      <c r="CW236" s="31" t="str">
        <f t="shared" si="111"/>
        <v/>
      </c>
      <c r="CX236" s="32">
        <f t="shared" si="112"/>
        <v>0</v>
      </c>
      <c r="CY236" s="33" t="str">
        <f t="shared" si="113"/>
        <v>NNot</v>
      </c>
      <c r="CZ236" s="31" t="str">
        <f t="shared" si="107"/>
        <v/>
      </c>
      <c r="DA236" s="31" t="str">
        <f t="shared" si="107"/>
        <v/>
      </c>
      <c r="DB236" s="31" t="str">
        <f t="shared" si="107"/>
        <v/>
      </c>
      <c r="DC236" s="31" t="str">
        <f t="shared" si="107"/>
        <v/>
      </c>
      <c r="DD236" s="32">
        <f t="shared" si="135"/>
        <v>0</v>
      </c>
      <c r="DE236" s="33" t="str">
        <f t="shared" si="114"/>
        <v>NNot</v>
      </c>
      <c r="DF236" s="31" t="str">
        <f t="shared" si="136"/>
        <v/>
      </c>
      <c r="DG236" s="31" t="str">
        <f t="shared" si="136"/>
        <v/>
      </c>
      <c r="DH236" s="31" t="str">
        <f t="shared" si="136"/>
        <v/>
      </c>
      <c r="DI236" s="31" t="str">
        <f t="shared" si="136"/>
        <v/>
      </c>
      <c r="DJ236" s="32">
        <f t="shared" si="116"/>
        <v>0</v>
      </c>
      <c r="DK236" s="33" t="str">
        <f t="shared" si="117"/>
        <v>NNot</v>
      </c>
      <c r="DL236" s="31" t="str">
        <f t="shared" si="137"/>
        <v/>
      </c>
      <c r="DM236" s="31" t="str">
        <f t="shared" si="137"/>
        <v/>
      </c>
      <c r="DN236" s="31" t="str">
        <f t="shared" si="137"/>
        <v/>
      </c>
      <c r="DO236" s="31" t="str">
        <f t="shared" si="137"/>
        <v/>
      </c>
      <c r="DP236" s="32">
        <f t="shared" si="108"/>
        <v>0</v>
      </c>
      <c r="DQ236" s="33" t="str">
        <f t="shared" si="119"/>
        <v>NNot</v>
      </c>
      <c r="DR236" s="4">
        <f>IF(F236=Listedechoix!$A$1,20,IF(F236=Listedechoix!$A$2,15,IF(F236=Listedechoix!$A$3,10,IF(F236=Listedechoix!$A$4,5,0))))</f>
        <v>0</v>
      </c>
      <c r="DS236" s="4">
        <f>IF(G236=Listedechoix!$A$1,20,IF(G236=Listedechoix!$A$2,15,IF(G236=Listedechoix!$A$3,10,IF(G236=Listedechoix!$A$4,5,0))))</f>
        <v>0</v>
      </c>
      <c r="DT236" s="4">
        <f>IF(H236=Listedechoix!$A$1,20,IF(H236=Listedechoix!$A$2,15,IF(H236=Listedechoix!$A$3,10,IF(H236=Listedechoix!$A$4,5,0))))</f>
        <v>0</v>
      </c>
      <c r="DU236" s="4">
        <f>IF(I236=Listedechoix!$A$1,20,IF(I236=Listedechoix!$A$2,15,IF(I236=Listedechoix!$A$3,10,IF(I236=Listedechoix!$A$4,5,0))))</f>
        <v>0</v>
      </c>
      <c r="DV236" s="4">
        <f>IF(J236=Listedechoix!$A$1,20,IF(J236=Listedechoix!$A$2,15,IF(J236=Listedechoix!$A$3,10,IF(J236=Listedechoix!$A$4,5,0))))</f>
        <v>0</v>
      </c>
      <c r="DW236" s="4">
        <f>IF(K236=Listedechoix!$A$1,20,IF(K236=Listedechoix!$A$2,15,IF(K236=Listedechoix!$A$3,10,IF(K236=Listedechoix!$A$4,5,0))))</f>
        <v>0</v>
      </c>
      <c r="DX236" s="4">
        <f>IF(L236=Listedechoix!$A$1,20,IF(L236=Listedechoix!$A$2,15,IF(L236=Listedechoix!$A$3,10,IF(L236=Listedechoix!$A$4,5,0))))</f>
        <v>0</v>
      </c>
      <c r="DY236" s="4">
        <f>IF(M236=Listedechoix!$A$1,20,IF(M236=Listedechoix!$A$2,15,IF(M236=Listedechoix!$A$3,10,IF(M236=Listedechoix!$A$4,5,0))))</f>
        <v>0</v>
      </c>
      <c r="DZ236" s="4">
        <f>IF(N236=Listedechoix!$A$1,20,IF(N236=Listedechoix!$A$2,15,IF(N236=Listedechoix!$A$3,10,IF(N236=Listedechoix!$A$4,5,0))))</f>
        <v>0</v>
      </c>
      <c r="EA236" s="4">
        <f>IF(O236=Listedechoix!$A$1,20,IF(O236=Listedechoix!$A$2,15,IF(O236=Listedechoix!$A$3,10,IF(O236=Listedechoix!$A$4,5,0))))</f>
        <v>0</v>
      </c>
      <c r="EB236" s="4">
        <f>IF(P236=Listedechoix!$A$1,20,IF(P236=Listedechoix!$A$2,15,IF(P236=Listedechoix!$A$3,10,IF(P236=Listedechoix!$A$4,5,0))))</f>
        <v>0</v>
      </c>
      <c r="EC236" s="116" t="str">
        <f t="shared" si="120"/>
        <v>NNot</v>
      </c>
      <c r="ED236" s="117" t="str">
        <f t="shared" si="121"/>
        <v>NNot</v>
      </c>
      <c r="EE236" s="4">
        <f>IF(Q236=Listedechoix!$A$1,20,IF(Q236=Listedechoix!$A$2,15,IF(Q236=Listedechoix!$A$3,10,IF(Q236=Listedechoix!$A$4,5,0))))</f>
        <v>0</v>
      </c>
      <c r="EF236" s="4">
        <f>IF(R236=Listedechoix!$A$1,20,IF(R236=Listedechoix!$A$2,15,IF(R236=Listedechoix!$A$3,10,IF(R236=Listedechoix!$A$4,5,0))))</f>
        <v>0</v>
      </c>
      <c r="EG236" s="4">
        <f>IF(S236=Listedechoix!$A$1,20,IF(S236=Listedechoix!$A$2,15,IF(S236=Listedechoix!$A$3,10,IF(S236=Listedechoix!$A$4,5,0))))</f>
        <v>0</v>
      </c>
      <c r="EH236" s="4">
        <f>IF(T236=Listedechoix!$A$1,20,IF(T236=Listedechoix!$A$2,15,IF(T236=Listedechoix!$A$3,10,IF(T236=Listedechoix!$A$4,5,0))))</f>
        <v>0</v>
      </c>
      <c r="EI236" s="4">
        <f>IF(U236=Listedechoix!$A$1,20,IF(U236=Listedechoix!$A$2,15,IF(U236=Listedechoix!$A$3,10,IF(U236=Listedechoix!$A$4,5,0))))</f>
        <v>0</v>
      </c>
      <c r="EJ236" s="4">
        <f>IF(V236=Listedechoix!$A$1,20,IF(V236=Listedechoix!$A$2,15,IF(V236=Listedechoix!$A$3,10,IF(V236=Listedechoix!$A$4,5,0))))</f>
        <v>0</v>
      </c>
      <c r="EK236" s="4">
        <f>IF(W236=Listedechoix!$A$1,20,IF(W236=Listedechoix!$A$2,15,IF(W236=Listedechoix!$A$3,10,IF(W236=Listedechoix!$A$4,5,0))))</f>
        <v>0</v>
      </c>
      <c r="EL236" s="4">
        <f>IF(X236=Listedechoix!$A$1,20,IF(X236=Listedechoix!$A$2,15,IF(X236=Listedechoix!$A$3,10,IF(X236=Listedechoix!$A$4,5,0))))</f>
        <v>0</v>
      </c>
      <c r="EM236" s="4">
        <f>IF(Y236=Listedechoix!$A$1,20,IF(Y236=Listedechoix!$A$2,15,IF(Y236=Listedechoix!$A$3,10,IF(Y236=Listedechoix!$A$4,5,0))))</f>
        <v>0</v>
      </c>
      <c r="EN236" s="4">
        <f>IF(Z236=Listedechoix!$A$1,20,IF(Z236=Listedechoix!$A$2,15,IF(Z236=Listedechoix!$A$3,10,IF(Z236=Listedechoix!$A$4,5,0))))</f>
        <v>0</v>
      </c>
      <c r="EO236" s="4">
        <f>IF(AA236=Listedechoix!$A$1,20,IF(AA236=Listedechoix!$A$2,15,IF(AA236=Listedechoix!$A$3,10,IF(AA236=Listedechoix!$A$4,5,0))))</f>
        <v>0</v>
      </c>
      <c r="EP236" s="116" t="str">
        <f t="shared" si="122"/>
        <v>NNot</v>
      </c>
      <c r="EQ236" s="117" t="str">
        <f t="shared" si="123"/>
        <v>NNot</v>
      </c>
      <c r="ER236" s="4">
        <f>IF(AB236=Listedechoix!$A$1,20,IF(AB236=Listedechoix!$A$2,15,IF(AB236=Listedechoix!$A$3,10,IF(AB236=Listedechoix!$A$4,5,0))))</f>
        <v>0</v>
      </c>
      <c r="ES236" s="4">
        <f>IF(AC236=Listedechoix!$A$1,20,IF(AC236=Listedechoix!$A$2,15,IF(AC236=Listedechoix!$A$3,10,IF(AC236=Listedechoix!$A$4,5,0))))</f>
        <v>0</v>
      </c>
      <c r="ET236" s="4">
        <f>IF(AD236=Listedechoix!$A$1,20,IF(AD236=Listedechoix!$A$2,15,IF(AD236=Listedechoix!$A$3,10,IF(AD236=Listedechoix!$A$4,5,0))))</f>
        <v>0</v>
      </c>
      <c r="EU236" s="4">
        <f>IF(AE236=Listedechoix!$A$1,20,IF(AE236=Listedechoix!$A$2,15,IF(AE236=Listedechoix!$A$3,10,IF(AE236=Listedechoix!$A$4,5,0))))</f>
        <v>0</v>
      </c>
      <c r="EV236" s="4">
        <f>IF(AF236=Listedechoix!$A$1,20,IF(AF236=Listedechoix!$A$2,15,IF(AF236=Listedechoix!$A$3,10,IF(AF236=Listedechoix!$A$4,5,0))))</f>
        <v>0</v>
      </c>
      <c r="EW236" s="4">
        <f>IF(AG236=Listedechoix!$A$1,20,IF(AG236=Listedechoix!$A$2,15,IF(AG236=Listedechoix!$A$3,10,IF(AG236=Listedechoix!$A$4,5,0))))</f>
        <v>0</v>
      </c>
      <c r="EX236" s="4">
        <f>IF(AH236=Listedechoix!$A$1,20,IF(AH236=Listedechoix!$A$2,15,IF(AH236=Listedechoix!$A$3,10,IF(AH236=Listedechoix!$A$4,5,0))))</f>
        <v>0</v>
      </c>
      <c r="EY236" s="4">
        <f>IF(AI236=Listedechoix!$A$1,20,IF(AI236=Listedechoix!$A$2,15,IF(AI236=Listedechoix!$A$3,10,IF(AI236=Listedechoix!$A$4,5,0))))</f>
        <v>0</v>
      </c>
      <c r="EZ236" s="4">
        <f>IF(AJ236=Listedechoix!$A$1,20,IF(AJ236=Listedechoix!$A$2,15,IF(AJ236=Listedechoix!$A$3,10,IF(AJ236=Listedechoix!$A$4,5,0))))</f>
        <v>0</v>
      </c>
      <c r="FA236" s="4">
        <f>IF(AK236=Listedechoix!$A$1,20,IF(AK236=Listedechoix!$A$2,15,IF(AK236=Listedechoix!$A$3,10,IF(AK236=Listedechoix!$A$4,5,0))))</f>
        <v>0</v>
      </c>
      <c r="FB236" s="4">
        <f>IF(AL236=Listedechoix!$A$1,20,IF(AL236=Listedechoix!$A$2,15,IF(AL236=Listedechoix!$A$3,10,IF(AL236=Listedechoix!$A$4,5,0))))</f>
        <v>0</v>
      </c>
      <c r="FC236" s="4">
        <f>IF(AM236=Listedechoix!$A$1,20,IF(AM236=Listedechoix!$A$2,15,IF(AM236=Listedechoix!$A$3,10,IF(AM236=Listedechoix!$A$4,5,0))))</f>
        <v>0</v>
      </c>
      <c r="FD236" s="4">
        <f>IF(AN236=Listedechoix!$A$1,20,IF(AN236=Listedechoix!$A$2,15,IF(AN236=Listedechoix!$A$3,10,IF(AN236=Listedechoix!$A$4,5,0))))</f>
        <v>0</v>
      </c>
      <c r="FE236" s="4">
        <f>IF(AO236=Listedechoix!$A$1,20,IF(AO236=Listedechoix!$A$2,15,IF(AO236=Listedechoix!$A$3,10,IF(AO236=Listedechoix!$A$4,5,0))))</f>
        <v>0</v>
      </c>
      <c r="FF236" s="116" t="str">
        <f t="shared" si="124"/>
        <v>NNot</v>
      </c>
      <c r="FG236" s="117" t="str">
        <f t="shared" si="125"/>
        <v>NNot</v>
      </c>
      <c r="FH236" s="4">
        <f>IF(AP236=Listedechoix!$A$1,20,IF(AP236=Listedechoix!$A$2,15,IF(AP236=Listedechoix!$A$3,10,IF(AP236=Listedechoix!$A$4,5,0))))</f>
        <v>0</v>
      </c>
      <c r="FI236" s="4">
        <f>IF(AQ236=Listedechoix!$A$1,20,IF(AQ236=Listedechoix!$A$2,15,IF(AQ236=Listedechoix!$A$3,10,IF(AQ236=Listedechoix!$A$4,5,0))))</f>
        <v>0</v>
      </c>
      <c r="FJ236" s="4">
        <f>IF(AR236=Listedechoix!$A$1,20,IF(AR236=Listedechoix!$A$2,15,IF(AR236=Listedechoix!$A$3,10,IF(AR236=Listedechoix!$A$4,5,0))))</f>
        <v>0</v>
      </c>
      <c r="FK236" s="4">
        <f>IF(AS236=Listedechoix!$A$1,20,IF(AS236=Listedechoix!$A$2,15,IF(AS236=Listedechoix!$A$3,10,IF(AS236=Listedechoix!$A$4,5,0))))</f>
        <v>0</v>
      </c>
      <c r="FL236" s="4">
        <f>IF(AT236=Listedechoix!$A$1,20,IF(AT236=Listedechoix!$A$2,15,IF(AT236=Listedechoix!$A$3,10,IF(AT236=Listedechoix!$A$4,5,0))))</f>
        <v>0</v>
      </c>
      <c r="FM236" s="4">
        <f>IF(AU236=Listedechoix!$A$1,20,IF(AU236=Listedechoix!$A$2,15,IF(AU236=Listedechoix!$A$3,10,IF(AU236=Listedechoix!$A$4,5,0))))</f>
        <v>0</v>
      </c>
      <c r="FN236" s="4">
        <f>IF(AV236=Listedechoix!$A$1,20,IF(AV236=Listedechoix!$A$2,15,IF(AV236=Listedechoix!$A$3,10,IF(AV236=Listedechoix!$A$4,5,0))))</f>
        <v>0</v>
      </c>
      <c r="FO236" s="4">
        <f>IF(AW236=Listedechoix!$A$1,20,IF(AW236=Listedechoix!$A$2,15,IF(AW236=Listedechoix!$A$3,10,IF(AW236=Listedechoix!$A$4,5,0))))</f>
        <v>0</v>
      </c>
      <c r="FP236" s="4">
        <f>IF(AX236=Listedechoix!$A$1,20,IF(AX236=Listedechoix!$A$2,15,IF(AX236=Listedechoix!$A$3,10,IF(AX236=Listedechoix!$A$4,5,0))))</f>
        <v>0</v>
      </c>
      <c r="FQ236" s="4">
        <f>IF(AY236=Listedechoix!$A$1,20,IF(AY236=Listedechoix!$A$2,15,IF(AY236=Listedechoix!$A$3,10,IF(AY236=Listedechoix!$A$4,5,0))))</f>
        <v>0</v>
      </c>
      <c r="FR236" s="4">
        <f>IF(AZ236=Listedechoix!$A$1,20,IF(AZ236=Listedechoix!$A$2,15,IF(AZ236=Listedechoix!$A$3,10,IF(AZ236=Listedechoix!$A$4,5,0))))</f>
        <v>0</v>
      </c>
      <c r="FS236" s="4">
        <f>IF(BA236=Listedechoix!$A$1,20,IF(BA236=Listedechoix!$A$2,15,IF(BA236=Listedechoix!$A$3,10,IF(BA236=Listedechoix!$A$4,5,0))))</f>
        <v>0</v>
      </c>
      <c r="FT236" s="4">
        <f>IF(BB236=Listedechoix!$A$1,20,IF(BB236=Listedechoix!$A$2,15,IF(BB236=Listedechoix!$A$3,10,IF(BB236=Listedechoix!$A$4,5,0))))</f>
        <v>0</v>
      </c>
      <c r="FU236" s="4">
        <f>IF(BC236=Listedechoix!$A$1,20,IF(BC236=Listedechoix!$A$2,15,IF(BC236=Listedechoix!$A$3,10,IF(BC236=Listedechoix!$A$4,5,0))))</f>
        <v>0</v>
      </c>
      <c r="FV236" s="116" t="str">
        <f t="shared" si="126"/>
        <v>NNot</v>
      </c>
      <c r="FW236" s="117" t="str">
        <f t="shared" si="127"/>
        <v>NNot</v>
      </c>
      <c r="FX236" s="4">
        <f>IF(BD236=Listedechoix!$A$1,20,IF(BD236=Listedechoix!$A$2,15,IF(BD236=Listedechoix!$A$3,10,IF(BD236=Listedechoix!$A$4,5,0))))</f>
        <v>0</v>
      </c>
      <c r="FY236" s="4">
        <f>IF(BE236=Listedechoix!$A$1,20,IF(BE236=Listedechoix!$A$2,15,IF(BE236=Listedechoix!$A$3,10,IF(BE236=Listedechoix!$A$4,5,0))))</f>
        <v>0</v>
      </c>
      <c r="FZ236" s="4">
        <f>IF(BF236=Listedechoix!$A$1,20,IF(BF236=Listedechoix!$A$2,15,IF(BF236=Listedechoix!$A$3,10,IF(BF236=Listedechoix!$A$4,5,0))))</f>
        <v>0</v>
      </c>
      <c r="GA236" s="4">
        <f>IF(BG236=Listedechoix!$A$1,20,IF(BG236=Listedechoix!$A$2,15,IF(BG236=Listedechoix!$A$3,10,IF(BG236=Listedechoix!$A$4,5,0))))</f>
        <v>0</v>
      </c>
      <c r="GB236" s="4">
        <f>IF(BH236=Listedechoix!$A$1,20,IF(BH236=Listedechoix!$A$2,15,IF(BH236=Listedechoix!$A$3,10,IF(BH236=Listedechoix!$A$4,5,0))))</f>
        <v>0</v>
      </c>
      <c r="GC236" s="4">
        <f>IF(BI236=Listedechoix!$A$1,20,IF(BI236=Listedechoix!$A$2,15,IF(BI236=Listedechoix!$A$3,10,IF(BI236=Listedechoix!$A$4,5,0))))</f>
        <v>0</v>
      </c>
      <c r="GD236" s="4">
        <f>IF(BJ236=Listedechoix!$A$1,20,IF(BJ236=Listedechoix!$A$2,15,IF(BJ236=Listedechoix!$A$3,10,IF(BJ236=Listedechoix!$A$4,5,0))))</f>
        <v>0</v>
      </c>
      <c r="GE236" s="4">
        <f>IF(BK236=Listedechoix!$A$1,20,IF(BK236=Listedechoix!$A$2,15,IF(BK236=Listedechoix!$A$3,10,IF(BK236=Listedechoix!$A$4,5,0))))</f>
        <v>0</v>
      </c>
      <c r="GF236" s="4">
        <f>IF(BL236=Listedechoix!$A$1,20,IF(BL236=Listedechoix!$A$2,15,IF(BL236=Listedechoix!$A$3,10,IF(BL236=Listedechoix!$A$4,5,0))))</f>
        <v>0</v>
      </c>
      <c r="GG236" s="4">
        <f>IF(BM236=Listedechoix!$A$1,20,IF(BM236=Listedechoix!$A$2,15,IF(BM236=Listedechoix!$A$3,10,IF(BM236=Listedechoix!$A$4,5,0))))</f>
        <v>0</v>
      </c>
      <c r="GH236" s="4">
        <f>IF(BN236=Listedechoix!$A$1,20,IF(BN236=Listedechoix!$A$2,15,IF(BN236=Listedechoix!$A$3,10,IF(BN236=Listedechoix!$A$4,5,0))))</f>
        <v>0</v>
      </c>
      <c r="GI236" s="116" t="str">
        <f t="shared" si="128"/>
        <v>NNot</v>
      </c>
      <c r="GJ236" s="117" t="str">
        <f t="shared" si="129"/>
        <v>NNot</v>
      </c>
      <c r="GK236" s="4">
        <f>IF(BO236=Listedechoix!$A$1,20,IF(BO236=Listedechoix!$A$2,15,IF(BO236=Listedechoix!$A$3,10,IF(BO236=Listedechoix!$A$4,5,0))))</f>
        <v>0</v>
      </c>
      <c r="GL236" s="4">
        <f>IF(BP236=Listedechoix!$A$1,20,IF(BP236=Listedechoix!$A$2,15,IF(BP236=Listedechoix!$A$3,10,IF(BP236=Listedechoix!$A$4,5,0))))</f>
        <v>0</v>
      </c>
      <c r="GM236" s="4">
        <f>IF(BQ236=Listedechoix!$A$1,20,IF(BQ236=Listedechoix!$A$2,15,IF(BQ236=Listedechoix!$A$3,10,IF(BQ236=Listedechoix!$A$4,5,0))))</f>
        <v>0</v>
      </c>
      <c r="GN236" s="4">
        <f>IF(BR236=Listedechoix!$A$1,20,IF(BR236=Listedechoix!$A$2,15,IF(BR236=Listedechoix!$A$3,10,IF(BR236=Listedechoix!$A$4,5,0))))</f>
        <v>0</v>
      </c>
      <c r="GO236" s="4">
        <f>IF(BS236=Listedechoix!$A$1,20,IF(BS236=Listedechoix!$A$2,15,IF(BS236=Listedechoix!$A$3,10,IF(BS236=Listedechoix!$A$4,5,0))))</f>
        <v>0</v>
      </c>
      <c r="GP236" s="4">
        <f>IF(BT236=Listedechoix!$A$1,20,IF(BT236=Listedechoix!$A$2,15,IF(BT236=Listedechoix!$A$3,10,IF(BT236=Listedechoix!$A$4,5,0))))</f>
        <v>0</v>
      </c>
      <c r="GQ236" s="4">
        <f>IF(BU236=Listedechoix!$A$1,20,IF(BU236=Listedechoix!$A$2,15,IF(BU236=Listedechoix!$A$3,10,IF(BU236=Listedechoix!$A$4,5,0))))</f>
        <v>0</v>
      </c>
      <c r="GR236" s="4">
        <f>IF(BV236=Listedechoix!$A$1,20,IF(BV236=Listedechoix!$A$2,15,IF(BV236=Listedechoix!$A$3,10,IF(BV236=Listedechoix!$A$4,5,0))))</f>
        <v>0</v>
      </c>
      <c r="GS236" s="4">
        <f>IF(BW236=Listedechoix!$A$1,20,IF(BW236=Listedechoix!$A$2,15,IF(BW236=Listedechoix!$A$3,10,IF(BW236=Listedechoix!$A$4,5,0))))</f>
        <v>0</v>
      </c>
      <c r="GT236" s="4">
        <f>IF(BX236=Listedechoix!$A$1,20,IF(BX236=Listedechoix!$A$2,15,IF(BX236=Listedechoix!$A$3,10,IF(BX236=Listedechoix!$A$4,5,0))))</f>
        <v>0</v>
      </c>
      <c r="GU236" s="4">
        <f>IF(BY236=Listedechoix!$A$1,20,IF(BY236=Listedechoix!$A$2,15,IF(BY236=Listedechoix!$A$3,10,IF(BY236=Listedechoix!$A$4,5,0))))</f>
        <v>0</v>
      </c>
      <c r="GV236" s="116" t="str">
        <f t="shared" si="130"/>
        <v>NNot</v>
      </c>
      <c r="GW236" s="117" t="str">
        <f t="shared" si="131"/>
        <v>NNot</v>
      </c>
      <c r="GX236" s="4">
        <f>IF(BZ236=Listedechoix!$A$1,20,IF(BZ236=Listedechoix!$A$2,15,IF(BZ236=Listedechoix!$A$3,10,IF(BZ236=Listedechoix!$A$4,5,0))))</f>
        <v>0</v>
      </c>
      <c r="GY236" s="4">
        <f>IF(CA236=Listedechoix!$A$1,20,IF(CA236=Listedechoix!$A$2,15,IF(CA236=Listedechoix!$A$3,10,IF(CA236=Listedechoix!$A$4,5,0))))</f>
        <v>0</v>
      </c>
      <c r="GZ236" s="4">
        <f>IF(CB236=Listedechoix!$A$1,20,IF(CB236=Listedechoix!$A$2,15,IF(CB236=Listedechoix!$A$3,10,IF(CB236=Listedechoix!$A$4,5,0))))</f>
        <v>0</v>
      </c>
      <c r="HA236" s="4">
        <f>IF(CC236=Listedechoix!$A$1,20,IF(CC236=Listedechoix!$A$2,15,IF(CC236=Listedechoix!$A$3,10,IF(CC236=Listedechoix!$A$4,5,0))))</f>
        <v>0</v>
      </c>
      <c r="HB236" s="4">
        <f>IF(CD236=Listedechoix!$A$1,20,IF(CD236=Listedechoix!$A$2,15,IF(CD236=Listedechoix!$A$3,10,IF(CD236=Listedechoix!$A$4,5,0))))</f>
        <v>0</v>
      </c>
      <c r="HC236" s="4">
        <f>IF(CE236=Listedechoix!$A$1,20,IF(CE236=Listedechoix!$A$2,15,IF(CE236=Listedechoix!$A$3,10,IF(CE236=Listedechoix!$A$4,5,0))))</f>
        <v>0</v>
      </c>
      <c r="HD236" s="4">
        <f>IF(CF236=Listedechoix!$A$1,20,IF(CF236=Listedechoix!$A$2,15,IF(CF236=Listedechoix!$A$3,10,IF(CF236=Listedechoix!$A$4,5,0))))</f>
        <v>0</v>
      </c>
      <c r="HE236" s="4">
        <f>IF(CG236=Listedechoix!$A$1,20,IF(CG236=Listedechoix!$A$2,15,IF(CG236=Listedechoix!$A$3,10,IF(CG236=Listedechoix!$A$4,5,0))))</f>
        <v>0</v>
      </c>
      <c r="HF236" s="4">
        <f>IF(CH236=Listedechoix!$A$1,20,IF(CH236=Listedechoix!$A$2,15,IF(CH236=Listedechoix!$A$3,10,IF(CH236=Listedechoix!$A$4,5,0))))</f>
        <v>0</v>
      </c>
      <c r="HG236" s="4">
        <f>IF(CI236=Listedechoix!$A$1,20,IF(CI236=Listedechoix!$A$2,15,IF(CI236=Listedechoix!$A$3,10,IF(CI236=Listedechoix!$A$4,5,0))))</f>
        <v>0</v>
      </c>
      <c r="HH236" s="4">
        <f>IF(CJ236=Listedechoix!$A$1,20,IF(CJ236=Listedechoix!$A$2,15,IF(CJ236=Listedechoix!$A$3,10,IF(CJ236=Listedechoix!$A$4,5,0))))</f>
        <v>0</v>
      </c>
      <c r="HI236" s="4">
        <f>IF(CK236=Listedechoix!$A$1,20,IF(CK236=Listedechoix!$A$2,15,IF(CK236=Listedechoix!$A$3,10,IF(CK236=Listedechoix!$A$4,5,0))))</f>
        <v>0</v>
      </c>
      <c r="HJ236" s="4">
        <f>IF(CL236=Listedechoix!$A$1,20,IF(CL236=Listedechoix!$A$2,15,IF(CL236=Listedechoix!$A$3,10,IF(CL236=Listedechoix!$A$4,5,0))))</f>
        <v>0</v>
      </c>
      <c r="HK236" s="4">
        <f>IF(CM236=Listedechoix!$A$1,20,IF(CM236=Listedechoix!$A$2,15,IF(CM236=Listedechoix!$A$3,10,IF(CM236=Listedechoix!$A$4,5,0))))</f>
        <v>0</v>
      </c>
      <c r="HL236" s="116" t="str">
        <f t="shared" si="132"/>
        <v>NNot</v>
      </c>
      <c r="HM236" s="117" t="str">
        <f t="shared" si="133"/>
        <v>NNot</v>
      </c>
    </row>
    <row r="237" spans="1:221" x14ac:dyDescent="0.25">
      <c r="A237" s="34"/>
      <c r="B237" s="34"/>
      <c r="C237" s="35"/>
      <c r="D237" s="35"/>
      <c r="E237" s="35"/>
      <c r="F237" s="43"/>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1" t="str">
        <f t="shared" si="109"/>
        <v/>
      </c>
      <c r="CO237" s="31" t="str">
        <f t="shared" si="109"/>
        <v/>
      </c>
      <c r="CP237" s="31" t="str">
        <f t="shared" si="109"/>
        <v/>
      </c>
      <c r="CQ237" s="31" t="str">
        <f t="shared" si="109"/>
        <v/>
      </c>
      <c r="CR237" s="32">
        <f t="shared" si="110"/>
        <v>0</v>
      </c>
      <c r="CS237" s="33" t="str">
        <f t="shared" si="134"/>
        <v/>
      </c>
      <c r="CT237" s="31" t="str">
        <f t="shared" si="111"/>
        <v/>
      </c>
      <c r="CU237" s="31" t="str">
        <f t="shared" si="111"/>
        <v/>
      </c>
      <c r="CV237" s="31" t="str">
        <f t="shared" si="111"/>
        <v/>
      </c>
      <c r="CW237" s="31" t="str">
        <f t="shared" si="111"/>
        <v/>
      </c>
      <c r="CX237" s="32">
        <f t="shared" si="112"/>
        <v>0</v>
      </c>
      <c r="CY237" s="33" t="str">
        <f t="shared" si="113"/>
        <v>NNot</v>
      </c>
      <c r="CZ237" s="31" t="str">
        <f t="shared" si="107"/>
        <v/>
      </c>
      <c r="DA237" s="31" t="str">
        <f t="shared" si="107"/>
        <v/>
      </c>
      <c r="DB237" s="31" t="str">
        <f t="shared" si="107"/>
        <v/>
      </c>
      <c r="DC237" s="31" t="str">
        <f t="shared" si="107"/>
        <v/>
      </c>
      <c r="DD237" s="32">
        <f t="shared" si="135"/>
        <v>0</v>
      </c>
      <c r="DE237" s="33" t="str">
        <f t="shared" si="114"/>
        <v>NNot</v>
      </c>
      <c r="DF237" s="31" t="str">
        <f t="shared" si="136"/>
        <v/>
      </c>
      <c r="DG237" s="31" t="str">
        <f t="shared" si="136"/>
        <v/>
      </c>
      <c r="DH237" s="31" t="str">
        <f t="shared" si="136"/>
        <v/>
      </c>
      <c r="DI237" s="31" t="str">
        <f t="shared" si="136"/>
        <v/>
      </c>
      <c r="DJ237" s="32">
        <f t="shared" si="116"/>
        <v>0</v>
      </c>
      <c r="DK237" s="33" t="str">
        <f t="shared" si="117"/>
        <v>NNot</v>
      </c>
      <c r="DL237" s="31" t="str">
        <f t="shared" si="137"/>
        <v/>
      </c>
      <c r="DM237" s="31" t="str">
        <f t="shared" si="137"/>
        <v/>
      </c>
      <c r="DN237" s="31" t="str">
        <f t="shared" si="137"/>
        <v/>
      </c>
      <c r="DO237" s="31" t="str">
        <f t="shared" si="137"/>
        <v/>
      </c>
      <c r="DP237" s="32">
        <f t="shared" si="108"/>
        <v>0</v>
      </c>
      <c r="DQ237" s="33" t="str">
        <f t="shared" si="119"/>
        <v>NNot</v>
      </c>
      <c r="DR237" s="4">
        <f>IF(F237=Listedechoix!$A$1,20,IF(F237=Listedechoix!$A$2,15,IF(F237=Listedechoix!$A$3,10,IF(F237=Listedechoix!$A$4,5,0))))</f>
        <v>0</v>
      </c>
      <c r="DS237" s="4">
        <f>IF(G237=Listedechoix!$A$1,20,IF(G237=Listedechoix!$A$2,15,IF(G237=Listedechoix!$A$3,10,IF(G237=Listedechoix!$A$4,5,0))))</f>
        <v>0</v>
      </c>
      <c r="DT237" s="4">
        <f>IF(H237=Listedechoix!$A$1,20,IF(H237=Listedechoix!$A$2,15,IF(H237=Listedechoix!$A$3,10,IF(H237=Listedechoix!$A$4,5,0))))</f>
        <v>0</v>
      </c>
      <c r="DU237" s="4">
        <f>IF(I237=Listedechoix!$A$1,20,IF(I237=Listedechoix!$A$2,15,IF(I237=Listedechoix!$A$3,10,IF(I237=Listedechoix!$A$4,5,0))))</f>
        <v>0</v>
      </c>
      <c r="DV237" s="4">
        <f>IF(J237=Listedechoix!$A$1,20,IF(J237=Listedechoix!$A$2,15,IF(J237=Listedechoix!$A$3,10,IF(J237=Listedechoix!$A$4,5,0))))</f>
        <v>0</v>
      </c>
      <c r="DW237" s="4">
        <f>IF(K237=Listedechoix!$A$1,20,IF(K237=Listedechoix!$A$2,15,IF(K237=Listedechoix!$A$3,10,IF(K237=Listedechoix!$A$4,5,0))))</f>
        <v>0</v>
      </c>
      <c r="DX237" s="4">
        <f>IF(L237=Listedechoix!$A$1,20,IF(L237=Listedechoix!$A$2,15,IF(L237=Listedechoix!$A$3,10,IF(L237=Listedechoix!$A$4,5,0))))</f>
        <v>0</v>
      </c>
      <c r="DY237" s="4">
        <f>IF(M237=Listedechoix!$A$1,20,IF(M237=Listedechoix!$A$2,15,IF(M237=Listedechoix!$A$3,10,IF(M237=Listedechoix!$A$4,5,0))))</f>
        <v>0</v>
      </c>
      <c r="DZ237" s="4">
        <f>IF(N237=Listedechoix!$A$1,20,IF(N237=Listedechoix!$A$2,15,IF(N237=Listedechoix!$A$3,10,IF(N237=Listedechoix!$A$4,5,0))))</f>
        <v>0</v>
      </c>
      <c r="EA237" s="4">
        <f>IF(O237=Listedechoix!$A$1,20,IF(O237=Listedechoix!$A$2,15,IF(O237=Listedechoix!$A$3,10,IF(O237=Listedechoix!$A$4,5,0))))</f>
        <v>0</v>
      </c>
      <c r="EB237" s="4">
        <f>IF(P237=Listedechoix!$A$1,20,IF(P237=Listedechoix!$A$2,15,IF(P237=Listedechoix!$A$3,10,IF(P237=Listedechoix!$A$4,5,0))))</f>
        <v>0</v>
      </c>
      <c r="EC237" s="116" t="str">
        <f t="shared" si="120"/>
        <v>NNot</v>
      </c>
      <c r="ED237" s="117" t="str">
        <f t="shared" si="121"/>
        <v>NNot</v>
      </c>
      <c r="EE237" s="4">
        <f>IF(Q237=Listedechoix!$A$1,20,IF(Q237=Listedechoix!$A$2,15,IF(Q237=Listedechoix!$A$3,10,IF(Q237=Listedechoix!$A$4,5,0))))</f>
        <v>0</v>
      </c>
      <c r="EF237" s="4">
        <f>IF(R237=Listedechoix!$A$1,20,IF(R237=Listedechoix!$A$2,15,IF(R237=Listedechoix!$A$3,10,IF(R237=Listedechoix!$A$4,5,0))))</f>
        <v>0</v>
      </c>
      <c r="EG237" s="4">
        <f>IF(S237=Listedechoix!$A$1,20,IF(S237=Listedechoix!$A$2,15,IF(S237=Listedechoix!$A$3,10,IF(S237=Listedechoix!$A$4,5,0))))</f>
        <v>0</v>
      </c>
      <c r="EH237" s="4">
        <f>IF(T237=Listedechoix!$A$1,20,IF(T237=Listedechoix!$A$2,15,IF(T237=Listedechoix!$A$3,10,IF(T237=Listedechoix!$A$4,5,0))))</f>
        <v>0</v>
      </c>
      <c r="EI237" s="4">
        <f>IF(U237=Listedechoix!$A$1,20,IF(U237=Listedechoix!$A$2,15,IF(U237=Listedechoix!$A$3,10,IF(U237=Listedechoix!$A$4,5,0))))</f>
        <v>0</v>
      </c>
      <c r="EJ237" s="4">
        <f>IF(V237=Listedechoix!$A$1,20,IF(V237=Listedechoix!$A$2,15,IF(V237=Listedechoix!$A$3,10,IF(V237=Listedechoix!$A$4,5,0))))</f>
        <v>0</v>
      </c>
      <c r="EK237" s="4">
        <f>IF(W237=Listedechoix!$A$1,20,IF(W237=Listedechoix!$A$2,15,IF(W237=Listedechoix!$A$3,10,IF(W237=Listedechoix!$A$4,5,0))))</f>
        <v>0</v>
      </c>
      <c r="EL237" s="4">
        <f>IF(X237=Listedechoix!$A$1,20,IF(X237=Listedechoix!$A$2,15,IF(X237=Listedechoix!$A$3,10,IF(X237=Listedechoix!$A$4,5,0))))</f>
        <v>0</v>
      </c>
      <c r="EM237" s="4">
        <f>IF(Y237=Listedechoix!$A$1,20,IF(Y237=Listedechoix!$A$2,15,IF(Y237=Listedechoix!$A$3,10,IF(Y237=Listedechoix!$A$4,5,0))))</f>
        <v>0</v>
      </c>
      <c r="EN237" s="4">
        <f>IF(Z237=Listedechoix!$A$1,20,IF(Z237=Listedechoix!$A$2,15,IF(Z237=Listedechoix!$A$3,10,IF(Z237=Listedechoix!$A$4,5,0))))</f>
        <v>0</v>
      </c>
      <c r="EO237" s="4">
        <f>IF(AA237=Listedechoix!$A$1,20,IF(AA237=Listedechoix!$A$2,15,IF(AA237=Listedechoix!$A$3,10,IF(AA237=Listedechoix!$A$4,5,0))))</f>
        <v>0</v>
      </c>
      <c r="EP237" s="116" t="str">
        <f t="shared" si="122"/>
        <v>NNot</v>
      </c>
      <c r="EQ237" s="117" t="str">
        <f t="shared" si="123"/>
        <v>NNot</v>
      </c>
      <c r="ER237" s="4">
        <f>IF(AB237=Listedechoix!$A$1,20,IF(AB237=Listedechoix!$A$2,15,IF(AB237=Listedechoix!$A$3,10,IF(AB237=Listedechoix!$A$4,5,0))))</f>
        <v>0</v>
      </c>
      <c r="ES237" s="4">
        <f>IF(AC237=Listedechoix!$A$1,20,IF(AC237=Listedechoix!$A$2,15,IF(AC237=Listedechoix!$A$3,10,IF(AC237=Listedechoix!$A$4,5,0))))</f>
        <v>0</v>
      </c>
      <c r="ET237" s="4">
        <f>IF(AD237=Listedechoix!$A$1,20,IF(AD237=Listedechoix!$A$2,15,IF(AD237=Listedechoix!$A$3,10,IF(AD237=Listedechoix!$A$4,5,0))))</f>
        <v>0</v>
      </c>
      <c r="EU237" s="4">
        <f>IF(AE237=Listedechoix!$A$1,20,IF(AE237=Listedechoix!$A$2,15,IF(AE237=Listedechoix!$A$3,10,IF(AE237=Listedechoix!$A$4,5,0))))</f>
        <v>0</v>
      </c>
      <c r="EV237" s="4">
        <f>IF(AF237=Listedechoix!$A$1,20,IF(AF237=Listedechoix!$A$2,15,IF(AF237=Listedechoix!$A$3,10,IF(AF237=Listedechoix!$A$4,5,0))))</f>
        <v>0</v>
      </c>
      <c r="EW237" s="4">
        <f>IF(AG237=Listedechoix!$A$1,20,IF(AG237=Listedechoix!$A$2,15,IF(AG237=Listedechoix!$A$3,10,IF(AG237=Listedechoix!$A$4,5,0))))</f>
        <v>0</v>
      </c>
      <c r="EX237" s="4">
        <f>IF(AH237=Listedechoix!$A$1,20,IF(AH237=Listedechoix!$A$2,15,IF(AH237=Listedechoix!$A$3,10,IF(AH237=Listedechoix!$A$4,5,0))))</f>
        <v>0</v>
      </c>
      <c r="EY237" s="4">
        <f>IF(AI237=Listedechoix!$A$1,20,IF(AI237=Listedechoix!$A$2,15,IF(AI237=Listedechoix!$A$3,10,IF(AI237=Listedechoix!$A$4,5,0))))</f>
        <v>0</v>
      </c>
      <c r="EZ237" s="4">
        <f>IF(AJ237=Listedechoix!$A$1,20,IF(AJ237=Listedechoix!$A$2,15,IF(AJ237=Listedechoix!$A$3,10,IF(AJ237=Listedechoix!$A$4,5,0))))</f>
        <v>0</v>
      </c>
      <c r="FA237" s="4">
        <f>IF(AK237=Listedechoix!$A$1,20,IF(AK237=Listedechoix!$A$2,15,IF(AK237=Listedechoix!$A$3,10,IF(AK237=Listedechoix!$A$4,5,0))))</f>
        <v>0</v>
      </c>
      <c r="FB237" s="4">
        <f>IF(AL237=Listedechoix!$A$1,20,IF(AL237=Listedechoix!$A$2,15,IF(AL237=Listedechoix!$A$3,10,IF(AL237=Listedechoix!$A$4,5,0))))</f>
        <v>0</v>
      </c>
      <c r="FC237" s="4">
        <f>IF(AM237=Listedechoix!$A$1,20,IF(AM237=Listedechoix!$A$2,15,IF(AM237=Listedechoix!$A$3,10,IF(AM237=Listedechoix!$A$4,5,0))))</f>
        <v>0</v>
      </c>
      <c r="FD237" s="4">
        <f>IF(AN237=Listedechoix!$A$1,20,IF(AN237=Listedechoix!$A$2,15,IF(AN237=Listedechoix!$A$3,10,IF(AN237=Listedechoix!$A$4,5,0))))</f>
        <v>0</v>
      </c>
      <c r="FE237" s="4">
        <f>IF(AO237=Listedechoix!$A$1,20,IF(AO237=Listedechoix!$A$2,15,IF(AO237=Listedechoix!$A$3,10,IF(AO237=Listedechoix!$A$4,5,0))))</f>
        <v>0</v>
      </c>
      <c r="FF237" s="116" t="str">
        <f t="shared" si="124"/>
        <v>NNot</v>
      </c>
      <c r="FG237" s="117" t="str">
        <f t="shared" si="125"/>
        <v>NNot</v>
      </c>
      <c r="FH237" s="4">
        <f>IF(AP237=Listedechoix!$A$1,20,IF(AP237=Listedechoix!$A$2,15,IF(AP237=Listedechoix!$A$3,10,IF(AP237=Listedechoix!$A$4,5,0))))</f>
        <v>0</v>
      </c>
      <c r="FI237" s="4">
        <f>IF(AQ237=Listedechoix!$A$1,20,IF(AQ237=Listedechoix!$A$2,15,IF(AQ237=Listedechoix!$A$3,10,IF(AQ237=Listedechoix!$A$4,5,0))))</f>
        <v>0</v>
      </c>
      <c r="FJ237" s="4">
        <f>IF(AR237=Listedechoix!$A$1,20,IF(AR237=Listedechoix!$A$2,15,IF(AR237=Listedechoix!$A$3,10,IF(AR237=Listedechoix!$A$4,5,0))))</f>
        <v>0</v>
      </c>
      <c r="FK237" s="4">
        <f>IF(AS237=Listedechoix!$A$1,20,IF(AS237=Listedechoix!$A$2,15,IF(AS237=Listedechoix!$A$3,10,IF(AS237=Listedechoix!$A$4,5,0))))</f>
        <v>0</v>
      </c>
      <c r="FL237" s="4">
        <f>IF(AT237=Listedechoix!$A$1,20,IF(AT237=Listedechoix!$A$2,15,IF(AT237=Listedechoix!$A$3,10,IF(AT237=Listedechoix!$A$4,5,0))))</f>
        <v>0</v>
      </c>
      <c r="FM237" s="4">
        <f>IF(AU237=Listedechoix!$A$1,20,IF(AU237=Listedechoix!$A$2,15,IF(AU237=Listedechoix!$A$3,10,IF(AU237=Listedechoix!$A$4,5,0))))</f>
        <v>0</v>
      </c>
      <c r="FN237" s="4">
        <f>IF(AV237=Listedechoix!$A$1,20,IF(AV237=Listedechoix!$A$2,15,IF(AV237=Listedechoix!$A$3,10,IF(AV237=Listedechoix!$A$4,5,0))))</f>
        <v>0</v>
      </c>
      <c r="FO237" s="4">
        <f>IF(AW237=Listedechoix!$A$1,20,IF(AW237=Listedechoix!$A$2,15,IF(AW237=Listedechoix!$A$3,10,IF(AW237=Listedechoix!$A$4,5,0))))</f>
        <v>0</v>
      </c>
      <c r="FP237" s="4">
        <f>IF(AX237=Listedechoix!$A$1,20,IF(AX237=Listedechoix!$A$2,15,IF(AX237=Listedechoix!$A$3,10,IF(AX237=Listedechoix!$A$4,5,0))))</f>
        <v>0</v>
      </c>
      <c r="FQ237" s="4">
        <f>IF(AY237=Listedechoix!$A$1,20,IF(AY237=Listedechoix!$A$2,15,IF(AY237=Listedechoix!$A$3,10,IF(AY237=Listedechoix!$A$4,5,0))))</f>
        <v>0</v>
      </c>
      <c r="FR237" s="4">
        <f>IF(AZ237=Listedechoix!$A$1,20,IF(AZ237=Listedechoix!$A$2,15,IF(AZ237=Listedechoix!$A$3,10,IF(AZ237=Listedechoix!$A$4,5,0))))</f>
        <v>0</v>
      </c>
      <c r="FS237" s="4">
        <f>IF(BA237=Listedechoix!$A$1,20,IF(BA237=Listedechoix!$A$2,15,IF(BA237=Listedechoix!$A$3,10,IF(BA237=Listedechoix!$A$4,5,0))))</f>
        <v>0</v>
      </c>
      <c r="FT237" s="4">
        <f>IF(BB237=Listedechoix!$A$1,20,IF(BB237=Listedechoix!$A$2,15,IF(BB237=Listedechoix!$A$3,10,IF(BB237=Listedechoix!$A$4,5,0))))</f>
        <v>0</v>
      </c>
      <c r="FU237" s="4">
        <f>IF(BC237=Listedechoix!$A$1,20,IF(BC237=Listedechoix!$A$2,15,IF(BC237=Listedechoix!$A$3,10,IF(BC237=Listedechoix!$A$4,5,0))))</f>
        <v>0</v>
      </c>
      <c r="FV237" s="116" t="str">
        <f t="shared" si="126"/>
        <v>NNot</v>
      </c>
      <c r="FW237" s="117" t="str">
        <f t="shared" si="127"/>
        <v>NNot</v>
      </c>
      <c r="FX237" s="4">
        <f>IF(BD237=Listedechoix!$A$1,20,IF(BD237=Listedechoix!$A$2,15,IF(BD237=Listedechoix!$A$3,10,IF(BD237=Listedechoix!$A$4,5,0))))</f>
        <v>0</v>
      </c>
      <c r="FY237" s="4">
        <f>IF(BE237=Listedechoix!$A$1,20,IF(BE237=Listedechoix!$A$2,15,IF(BE237=Listedechoix!$A$3,10,IF(BE237=Listedechoix!$A$4,5,0))))</f>
        <v>0</v>
      </c>
      <c r="FZ237" s="4">
        <f>IF(BF237=Listedechoix!$A$1,20,IF(BF237=Listedechoix!$A$2,15,IF(BF237=Listedechoix!$A$3,10,IF(BF237=Listedechoix!$A$4,5,0))))</f>
        <v>0</v>
      </c>
      <c r="GA237" s="4">
        <f>IF(BG237=Listedechoix!$A$1,20,IF(BG237=Listedechoix!$A$2,15,IF(BG237=Listedechoix!$A$3,10,IF(BG237=Listedechoix!$A$4,5,0))))</f>
        <v>0</v>
      </c>
      <c r="GB237" s="4">
        <f>IF(BH237=Listedechoix!$A$1,20,IF(BH237=Listedechoix!$A$2,15,IF(BH237=Listedechoix!$A$3,10,IF(BH237=Listedechoix!$A$4,5,0))))</f>
        <v>0</v>
      </c>
      <c r="GC237" s="4">
        <f>IF(BI237=Listedechoix!$A$1,20,IF(BI237=Listedechoix!$A$2,15,IF(BI237=Listedechoix!$A$3,10,IF(BI237=Listedechoix!$A$4,5,0))))</f>
        <v>0</v>
      </c>
      <c r="GD237" s="4">
        <f>IF(BJ237=Listedechoix!$A$1,20,IF(BJ237=Listedechoix!$A$2,15,IF(BJ237=Listedechoix!$A$3,10,IF(BJ237=Listedechoix!$A$4,5,0))))</f>
        <v>0</v>
      </c>
      <c r="GE237" s="4">
        <f>IF(BK237=Listedechoix!$A$1,20,IF(BK237=Listedechoix!$A$2,15,IF(BK237=Listedechoix!$A$3,10,IF(BK237=Listedechoix!$A$4,5,0))))</f>
        <v>0</v>
      </c>
      <c r="GF237" s="4">
        <f>IF(BL237=Listedechoix!$A$1,20,IF(BL237=Listedechoix!$A$2,15,IF(BL237=Listedechoix!$A$3,10,IF(BL237=Listedechoix!$A$4,5,0))))</f>
        <v>0</v>
      </c>
      <c r="GG237" s="4">
        <f>IF(BM237=Listedechoix!$A$1,20,IF(BM237=Listedechoix!$A$2,15,IF(BM237=Listedechoix!$A$3,10,IF(BM237=Listedechoix!$A$4,5,0))))</f>
        <v>0</v>
      </c>
      <c r="GH237" s="4">
        <f>IF(BN237=Listedechoix!$A$1,20,IF(BN237=Listedechoix!$A$2,15,IF(BN237=Listedechoix!$A$3,10,IF(BN237=Listedechoix!$A$4,5,0))))</f>
        <v>0</v>
      </c>
      <c r="GI237" s="116" t="str">
        <f t="shared" si="128"/>
        <v>NNot</v>
      </c>
      <c r="GJ237" s="117" t="str">
        <f t="shared" si="129"/>
        <v>NNot</v>
      </c>
      <c r="GK237" s="4">
        <f>IF(BO237=Listedechoix!$A$1,20,IF(BO237=Listedechoix!$A$2,15,IF(BO237=Listedechoix!$A$3,10,IF(BO237=Listedechoix!$A$4,5,0))))</f>
        <v>0</v>
      </c>
      <c r="GL237" s="4">
        <f>IF(BP237=Listedechoix!$A$1,20,IF(BP237=Listedechoix!$A$2,15,IF(BP237=Listedechoix!$A$3,10,IF(BP237=Listedechoix!$A$4,5,0))))</f>
        <v>0</v>
      </c>
      <c r="GM237" s="4">
        <f>IF(BQ237=Listedechoix!$A$1,20,IF(BQ237=Listedechoix!$A$2,15,IF(BQ237=Listedechoix!$A$3,10,IF(BQ237=Listedechoix!$A$4,5,0))))</f>
        <v>0</v>
      </c>
      <c r="GN237" s="4">
        <f>IF(BR237=Listedechoix!$A$1,20,IF(BR237=Listedechoix!$A$2,15,IF(BR237=Listedechoix!$A$3,10,IF(BR237=Listedechoix!$A$4,5,0))))</f>
        <v>0</v>
      </c>
      <c r="GO237" s="4">
        <f>IF(BS237=Listedechoix!$A$1,20,IF(BS237=Listedechoix!$A$2,15,IF(BS237=Listedechoix!$A$3,10,IF(BS237=Listedechoix!$A$4,5,0))))</f>
        <v>0</v>
      </c>
      <c r="GP237" s="4">
        <f>IF(BT237=Listedechoix!$A$1,20,IF(BT237=Listedechoix!$A$2,15,IF(BT237=Listedechoix!$A$3,10,IF(BT237=Listedechoix!$A$4,5,0))))</f>
        <v>0</v>
      </c>
      <c r="GQ237" s="4">
        <f>IF(BU237=Listedechoix!$A$1,20,IF(BU237=Listedechoix!$A$2,15,IF(BU237=Listedechoix!$A$3,10,IF(BU237=Listedechoix!$A$4,5,0))))</f>
        <v>0</v>
      </c>
      <c r="GR237" s="4">
        <f>IF(BV237=Listedechoix!$A$1,20,IF(BV237=Listedechoix!$A$2,15,IF(BV237=Listedechoix!$A$3,10,IF(BV237=Listedechoix!$A$4,5,0))))</f>
        <v>0</v>
      </c>
      <c r="GS237" s="4">
        <f>IF(BW237=Listedechoix!$A$1,20,IF(BW237=Listedechoix!$A$2,15,IF(BW237=Listedechoix!$A$3,10,IF(BW237=Listedechoix!$A$4,5,0))))</f>
        <v>0</v>
      </c>
      <c r="GT237" s="4">
        <f>IF(BX237=Listedechoix!$A$1,20,IF(BX237=Listedechoix!$A$2,15,IF(BX237=Listedechoix!$A$3,10,IF(BX237=Listedechoix!$A$4,5,0))))</f>
        <v>0</v>
      </c>
      <c r="GU237" s="4">
        <f>IF(BY237=Listedechoix!$A$1,20,IF(BY237=Listedechoix!$A$2,15,IF(BY237=Listedechoix!$A$3,10,IF(BY237=Listedechoix!$A$4,5,0))))</f>
        <v>0</v>
      </c>
      <c r="GV237" s="116" t="str">
        <f t="shared" si="130"/>
        <v>NNot</v>
      </c>
      <c r="GW237" s="117" t="str">
        <f t="shared" si="131"/>
        <v>NNot</v>
      </c>
      <c r="GX237" s="4">
        <f>IF(BZ237=Listedechoix!$A$1,20,IF(BZ237=Listedechoix!$A$2,15,IF(BZ237=Listedechoix!$A$3,10,IF(BZ237=Listedechoix!$A$4,5,0))))</f>
        <v>0</v>
      </c>
      <c r="GY237" s="4">
        <f>IF(CA237=Listedechoix!$A$1,20,IF(CA237=Listedechoix!$A$2,15,IF(CA237=Listedechoix!$A$3,10,IF(CA237=Listedechoix!$A$4,5,0))))</f>
        <v>0</v>
      </c>
      <c r="GZ237" s="4">
        <f>IF(CB237=Listedechoix!$A$1,20,IF(CB237=Listedechoix!$A$2,15,IF(CB237=Listedechoix!$A$3,10,IF(CB237=Listedechoix!$A$4,5,0))))</f>
        <v>0</v>
      </c>
      <c r="HA237" s="4">
        <f>IF(CC237=Listedechoix!$A$1,20,IF(CC237=Listedechoix!$A$2,15,IF(CC237=Listedechoix!$A$3,10,IF(CC237=Listedechoix!$A$4,5,0))))</f>
        <v>0</v>
      </c>
      <c r="HB237" s="4">
        <f>IF(CD237=Listedechoix!$A$1,20,IF(CD237=Listedechoix!$A$2,15,IF(CD237=Listedechoix!$A$3,10,IF(CD237=Listedechoix!$A$4,5,0))))</f>
        <v>0</v>
      </c>
      <c r="HC237" s="4">
        <f>IF(CE237=Listedechoix!$A$1,20,IF(CE237=Listedechoix!$A$2,15,IF(CE237=Listedechoix!$A$3,10,IF(CE237=Listedechoix!$A$4,5,0))))</f>
        <v>0</v>
      </c>
      <c r="HD237" s="4">
        <f>IF(CF237=Listedechoix!$A$1,20,IF(CF237=Listedechoix!$A$2,15,IF(CF237=Listedechoix!$A$3,10,IF(CF237=Listedechoix!$A$4,5,0))))</f>
        <v>0</v>
      </c>
      <c r="HE237" s="4">
        <f>IF(CG237=Listedechoix!$A$1,20,IF(CG237=Listedechoix!$A$2,15,IF(CG237=Listedechoix!$A$3,10,IF(CG237=Listedechoix!$A$4,5,0))))</f>
        <v>0</v>
      </c>
      <c r="HF237" s="4">
        <f>IF(CH237=Listedechoix!$A$1,20,IF(CH237=Listedechoix!$A$2,15,IF(CH237=Listedechoix!$A$3,10,IF(CH237=Listedechoix!$A$4,5,0))))</f>
        <v>0</v>
      </c>
      <c r="HG237" s="4">
        <f>IF(CI237=Listedechoix!$A$1,20,IF(CI237=Listedechoix!$A$2,15,IF(CI237=Listedechoix!$A$3,10,IF(CI237=Listedechoix!$A$4,5,0))))</f>
        <v>0</v>
      </c>
      <c r="HH237" s="4">
        <f>IF(CJ237=Listedechoix!$A$1,20,IF(CJ237=Listedechoix!$A$2,15,IF(CJ237=Listedechoix!$A$3,10,IF(CJ237=Listedechoix!$A$4,5,0))))</f>
        <v>0</v>
      </c>
      <c r="HI237" s="4">
        <f>IF(CK237=Listedechoix!$A$1,20,IF(CK237=Listedechoix!$A$2,15,IF(CK237=Listedechoix!$A$3,10,IF(CK237=Listedechoix!$A$4,5,0))))</f>
        <v>0</v>
      </c>
      <c r="HJ237" s="4">
        <f>IF(CL237=Listedechoix!$A$1,20,IF(CL237=Listedechoix!$A$2,15,IF(CL237=Listedechoix!$A$3,10,IF(CL237=Listedechoix!$A$4,5,0))))</f>
        <v>0</v>
      </c>
      <c r="HK237" s="4">
        <f>IF(CM237=Listedechoix!$A$1,20,IF(CM237=Listedechoix!$A$2,15,IF(CM237=Listedechoix!$A$3,10,IF(CM237=Listedechoix!$A$4,5,0))))</f>
        <v>0</v>
      </c>
      <c r="HL237" s="116" t="str">
        <f t="shared" si="132"/>
        <v>NNot</v>
      </c>
      <c r="HM237" s="117" t="str">
        <f t="shared" si="133"/>
        <v>NNot</v>
      </c>
    </row>
    <row r="238" spans="1:221" x14ac:dyDescent="0.25">
      <c r="A238" s="34"/>
      <c r="B238" s="34"/>
      <c r="C238" s="35"/>
      <c r="D238" s="35"/>
      <c r="E238" s="35"/>
      <c r="F238" s="43"/>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1" t="str">
        <f t="shared" si="109"/>
        <v/>
      </c>
      <c r="CO238" s="31" t="str">
        <f t="shared" si="109"/>
        <v/>
      </c>
      <c r="CP238" s="31" t="str">
        <f t="shared" si="109"/>
        <v/>
      </c>
      <c r="CQ238" s="31" t="str">
        <f t="shared" si="109"/>
        <v/>
      </c>
      <c r="CR238" s="32">
        <f t="shared" si="110"/>
        <v>0</v>
      </c>
      <c r="CS238" s="33" t="str">
        <f t="shared" si="134"/>
        <v/>
      </c>
      <c r="CT238" s="31" t="str">
        <f t="shared" si="111"/>
        <v/>
      </c>
      <c r="CU238" s="31" t="str">
        <f t="shared" si="111"/>
        <v/>
      </c>
      <c r="CV238" s="31" t="str">
        <f t="shared" si="111"/>
        <v/>
      </c>
      <c r="CW238" s="31" t="str">
        <f t="shared" si="111"/>
        <v/>
      </c>
      <c r="CX238" s="32">
        <f t="shared" si="112"/>
        <v>0</v>
      </c>
      <c r="CY238" s="33" t="str">
        <f t="shared" si="113"/>
        <v>NNot</v>
      </c>
      <c r="CZ238" s="31" t="str">
        <f t="shared" si="107"/>
        <v/>
      </c>
      <c r="DA238" s="31" t="str">
        <f t="shared" si="107"/>
        <v/>
      </c>
      <c r="DB238" s="31" t="str">
        <f t="shared" si="107"/>
        <v/>
      </c>
      <c r="DC238" s="31" t="str">
        <f t="shared" si="107"/>
        <v/>
      </c>
      <c r="DD238" s="32">
        <f t="shared" si="135"/>
        <v>0</v>
      </c>
      <c r="DE238" s="33" t="str">
        <f t="shared" si="114"/>
        <v>NNot</v>
      </c>
      <c r="DF238" s="31" t="str">
        <f t="shared" si="136"/>
        <v/>
      </c>
      <c r="DG238" s="31" t="str">
        <f t="shared" si="136"/>
        <v/>
      </c>
      <c r="DH238" s="31" t="str">
        <f t="shared" si="136"/>
        <v/>
      </c>
      <c r="DI238" s="31" t="str">
        <f t="shared" si="136"/>
        <v/>
      </c>
      <c r="DJ238" s="32">
        <f t="shared" si="116"/>
        <v>0</v>
      </c>
      <c r="DK238" s="33" t="str">
        <f t="shared" si="117"/>
        <v>NNot</v>
      </c>
      <c r="DL238" s="31" t="str">
        <f t="shared" si="137"/>
        <v/>
      </c>
      <c r="DM238" s="31" t="str">
        <f t="shared" si="137"/>
        <v/>
      </c>
      <c r="DN238" s="31" t="str">
        <f t="shared" si="137"/>
        <v/>
      </c>
      <c r="DO238" s="31" t="str">
        <f t="shared" si="137"/>
        <v/>
      </c>
      <c r="DP238" s="32">
        <f t="shared" si="108"/>
        <v>0</v>
      </c>
      <c r="DQ238" s="33" t="str">
        <f t="shared" si="119"/>
        <v>NNot</v>
      </c>
      <c r="DR238" s="4">
        <f>IF(F238=Listedechoix!$A$1,20,IF(F238=Listedechoix!$A$2,15,IF(F238=Listedechoix!$A$3,10,IF(F238=Listedechoix!$A$4,5,0))))</f>
        <v>0</v>
      </c>
      <c r="DS238" s="4">
        <f>IF(G238=Listedechoix!$A$1,20,IF(G238=Listedechoix!$A$2,15,IF(G238=Listedechoix!$A$3,10,IF(G238=Listedechoix!$A$4,5,0))))</f>
        <v>0</v>
      </c>
      <c r="DT238" s="4">
        <f>IF(H238=Listedechoix!$A$1,20,IF(H238=Listedechoix!$A$2,15,IF(H238=Listedechoix!$A$3,10,IF(H238=Listedechoix!$A$4,5,0))))</f>
        <v>0</v>
      </c>
      <c r="DU238" s="4">
        <f>IF(I238=Listedechoix!$A$1,20,IF(I238=Listedechoix!$A$2,15,IF(I238=Listedechoix!$A$3,10,IF(I238=Listedechoix!$A$4,5,0))))</f>
        <v>0</v>
      </c>
      <c r="DV238" s="4">
        <f>IF(J238=Listedechoix!$A$1,20,IF(J238=Listedechoix!$A$2,15,IF(J238=Listedechoix!$A$3,10,IF(J238=Listedechoix!$A$4,5,0))))</f>
        <v>0</v>
      </c>
      <c r="DW238" s="4">
        <f>IF(K238=Listedechoix!$A$1,20,IF(K238=Listedechoix!$A$2,15,IF(K238=Listedechoix!$A$3,10,IF(K238=Listedechoix!$A$4,5,0))))</f>
        <v>0</v>
      </c>
      <c r="DX238" s="4">
        <f>IF(L238=Listedechoix!$A$1,20,IF(L238=Listedechoix!$A$2,15,IF(L238=Listedechoix!$A$3,10,IF(L238=Listedechoix!$A$4,5,0))))</f>
        <v>0</v>
      </c>
      <c r="DY238" s="4">
        <f>IF(M238=Listedechoix!$A$1,20,IF(M238=Listedechoix!$A$2,15,IF(M238=Listedechoix!$A$3,10,IF(M238=Listedechoix!$A$4,5,0))))</f>
        <v>0</v>
      </c>
      <c r="DZ238" s="4">
        <f>IF(N238=Listedechoix!$A$1,20,IF(N238=Listedechoix!$A$2,15,IF(N238=Listedechoix!$A$3,10,IF(N238=Listedechoix!$A$4,5,0))))</f>
        <v>0</v>
      </c>
      <c r="EA238" s="4">
        <f>IF(O238=Listedechoix!$A$1,20,IF(O238=Listedechoix!$A$2,15,IF(O238=Listedechoix!$A$3,10,IF(O238=Listedechoix!$A$4,5,0))))</f>
        <v>0</v>
      </c>
      <c r="EB238" s="4">
        <f>IF(P238=Listedechoix!$A$1,20,IF(P238=Listedechoix!$A$2,15,IF(P238=Listedechoix!$A$3,10,IF(P238=Listedechoix!$A$4,5,0))))</f>
        <v>0</v>
      </c>
      <c r="EC238" s="116" t="str">
        <f t="shared" si="120"/>
        <v>NNot</v>
      </c>
      <c r="ED238" s="117" t="str">
        <f t="shared" si="121"/>
        <v>NNot</v>
      </c>
      <c r="EE238" s="4">
        <f>IF(Q238=Listedechoix!$A$1,20,IF(Q238=Listedechoix!$A$2,15,IF(Q238=Listedechoix!$A$3,10,IF(Q238=Listedechoix!$A$4,5,0))))</f>
        <v>0</v>
      </c>
      <c r="EF238" s="4">
        <f>IF(R238=Listedechoix!$A$1,20,IF(R238=Listedechoix!$A$2,15,IF(R238=Listedechoix!$A$3,10,IF(R238=Listedechoix!$A$4,5,0))))</f>
        <v>0</v>
      </c>
      <c r="EG238" s="4">
        <f>IF(S238=Listedechoix!$A$1,20,IF(S238=Listedechoix!$A$2,15,IF(S238=Listedechoix!$A$3,10,IF(S238=Listedechoix!$A$4,5,0))))</f>
        <v>0</v>
      </c>
      <c r="EH238" s="4">
        <f>IF(T238=Listedechoix!$A$1,20,IF(T238=Listedechoix!$A$2,15,IF(T238=Listedechoix!$A$3,10,IF(T238=Listedechoix!$A$4,5,0))))</f>
        <v>0</v>
      </c>
      <c r="EI238" s="4">
        <f>IF(U238=Listedechoix!$A$1,20,IF(U238=Listedechoix!$A$2,15,IF(U238=Listedechoix!$A$3,10,IF(U238=Listedechoix!$A$4,5,0))))</f>
        <v>0</v>
      </c>
      <c r="EJ238" s="4">
        <f>IF(V238=Listedechoix!$A$1,20,IF(V238=Listedechoix!$A$2,15,IF(V238=Listedechoix!$A$3,10,IF(V238=Listedechoix!$A$4,5,0))))</f>
        <v>0</v>
      </c>
      <c r="EK238" s="4">
        <f>IF(W238=Listedechoix!$A$1,20,IF(W238=Listedechoix!$A$2,15,IF(W238=Listedechoix!$A$3,10,IF(W238=Listedechoix!$A$4,5,0))))</f>
        <v>0</v>
      </c>
      <c r="EL238" s="4">
        <f>IF(X238=Listedechoix!$A$1,20,IF(X238=Listedechoix!$A$2,15,IF(X238=Listedechoix!$A$3,10,IF(X238=Listedechoix!$A$4,5,0))))</f>
        <v>0</v>
      </c>
      <c r="EM238" s="4">
        <f>IF(Y238=Listedechoix!$A$1,20,IF(Y238=Listedechoix!$A$2,15,IF(Y238=Listedechoix!$A$3,10,IF(Y238=Listedechoix!$A$4,5,0))))</f>
        <v>0</v>
      </c>
      <c r="EN238" s="4">
        <f>IF(Z238=Listedechoix!$A$1,20,IF(Z238=Listedechoix!$A$2,15,IF(Z238=Listedechoix!$A$3,10,IF(Z238=Listedechoix!$A$4,5,0))))</f>
        <v>0</v>
      </c>
      <c r="EO238" s="4">
        <f>IF(AA238=Listedechoix!$A$1,20,IF(AA238=Listedechoix!$A$2,15,IF(AA238=Listedechoix!$A$3,10,IF(AA238=Listedechoix!$A$4,5,0))))</f>
        <v>0</v>
      </c>
      <c r="EP238" s="116" t="str">
        <f t="shared" si="122"/>
        <v>NNot</v>
      </c>
      <c r="EQ238" s="117" t="str">
        <f t="shared" si="123"/>
        <v>NNot</v>
      </c>
      <c r="ER238" s="4">
        <f>IF(AB238=Listedechoix!$A$1,20,IF(AB238=Listedechoix!$A$2,15,IF(AB238=Listedechoix!$A$3,10,IF(AB238=Listedechoix!$A$4,5,0))))</f>
        <v>0</v>
      </c>
      <c r="ES238" s="4">
        <f>IF(AC238=Listedechoix!$A$1,20,IF(AC238=Listedechoix!$A$2,15,IF(AC238=Listedechoix!$A$3,10,IF(AC238=Listedechoix!$A$4,5,0))))</f>
        <v>0</v>
      </c>
      <c r="ET238" s="4">
        <f>IF(AD238=Listedechoix!$A$1,20,IF(AD238=Listedechoix!$A$2,15,IF(AD238=Listedechoix!$A$3,10,IF(AD238=Listedechoix!$A$4,5,0))))</f>
        <v>0</v>
      </c>
      <c r="EU238" s="4">
        <f>IF(AE238=Listedechoix!$A$1,20,IF(AE238=Listedechoix!$A$2,15,IF(AE238=Listedechoix!$A$3,10,IF(AE238=Listedechoix!$A$4,5,0))))</f>
        <v>0</v>
      </c>
      <c r="EV238" s="4">
        <f>IF(AF238=Listedechoix!$A$1,20,IF(AF238=Listedechoix!$A$2,15,IF(AF238=Listedechoix!$A$3,10,IF(AF238=Listedechoix!$A$4,5,0))))</f>
        <v>0</v>
      </c>
      <c r="EW238" s="4">
        <f>IF(AG238=Listedechoix!$A$1,20,IF(AG238=Listedechoix!$A$2,15,IF(AG238=Listedechoix!$A$3,10,IF(AG238=Listedechoix!$A$4,5,0))))</f>
        <v>0</v>
      </c>
      <c r="EX238" s="4">
        <f>IF(AH238=Listedechoix!$A$1,20,IF(AH238=Listedechoix!$A$2,15,IF(AH238=Listedechoix!$A$3,10,IF(AH238=Listedechoix!$A$4,5,0))))</f>
        <v>0</v>
      </c>
      <c r="EY238" s="4">
        <f>IF(AI238=Listedechoix!$A$1,20,IF(AI238=Listedechoix!$A$2,15,IF(AI238=Listedechoix!$A$3,10,IF(AI238=Listedechoix!$A$4,5,0))))</f>
        <v>0</v>
      </c>
      <c r="EZ238" s="4">
        <f>IF(AJ238=Listedechoix!$A$1,20,IF(AJ238=Listedechoix!$A$2,15,IF(AJ238=Listedechoix!$A$3,10,IF(AJ238=Listedechoix!$A$4,5,0))))</f>
        <v>0</v>
      </c>
      <c r="FA238" s="4">
        <f>IF(AK238=Listedechoix!$A$1,20,IF(AK238=Listedechoix!$A$2,15,IF(AK238=Listedechoix!$A$3,10,IF(AK238=Listedechoix!$A$4,5,0))))</f>
        <v>0</v>
      </c>
      <c r="FB238" s="4">
        <f>IF(AL238=Listedechoix!$A$1,20,IF(AL238=Listedechoix!$A$2,15,IF(AL238=Listedechoix!$A$3,10,IF(AL238=Listedechoix!$A$4,5,0))))</f>
        <v>0</v>
      </c>
      <c r="FC238" s="4">
        <f>IF(AM238=Listedechoix!$A$1,20,IF(AM238=Listedechoix!$A$2,15,IF(AM238=Listedechoix!$A$3,10,IF(AM238=Listedechoix!$A$4,5,0))))</f>
        <v>0</v>
      </c>
      <c r="FD238" s="4">
        <f>IF(AN238=Listedechoix!$A$1,20,IF(AN238=Listedechoix!$A$2,15,IF(AN238=Listedechoix!$A$3,10,IF(AN238=Listedechoix!$A$4,5,0))))</f>
        <v>0</v>
      </c>
      <c r="FE238" s="4">
        <f>IF(AO238=Listedechoix!$A$1,20,IF(AO238=Listedechoix!$A$2,15,IF(AO238=Listedechoix!$A$3,10,IF(AO238=Listedechoix!$A$4,5,0))))</f>
        <v>0</v>
      </c>
      <c r="FF238" s="116" t="str">
        <f t="shared" si="124"/>
        <v>NNot</v>
      </c>
      <c r="FG238" s="117" t="str">
        <f t="shared" si="125"/>
        <v>NNot</v>
      </c>
      <c r="FH238" s="4">
        <f>IF(AP238=Listedechoix!$A$1,20,IF(AP238=Listedechoix!$A$2,15,IF(AP238=Listedechoix!$A$3,10,IF(AP238=Listedechoix!$A$4,5,0))))</f>
        <v>0</v>
      </c>
      <c r="FI238" s="4">
        <f>IF(AQ238=Listedechoix!$A$1,20,IF(AQ238=Listedechoix!$A$2,15,IF(AQ238=Listedechoix!$A$3,10,IF(AQ238=Listedechoix!$A$4,5,0))))</f>
        <v>0</v>
      </c>
      <c r="FJ238" s="4">
        <f>IF(AR238=Listedechoix!$A$1,20,IF(AR238=Listedechoix!$A$2,15,IF(AR238=Listedechoix!$A$3,10,IF(AR238=Listedechoix!$A$4,5,0))))</f>
        <v>0</v>
      </c>
      <c r="FK238" s="4">
        <f>IF(AS238=Listedechoix!$A$1,20,IF(AS238=Listedechoix!$A$2,15,IF(AS238=Listedechoix!$A$3,10,IF(AS238=Listedechoix!$A$4,5,0))))</f>
        <v>0</v>
      </c>
      <c r="FL238" s="4">
        <f>IF(AT238=Listedechoix!$A$1,20,IF(AT238=Listedechoix!$A$2,15,IF(AT238=Listedechoix!$A$3,10,IF(AT238=Listedechoix!$A$4,5,0))))</f>
        <v>0</v>
      </c>
      <c r="FM238" s="4">
        <f>IF(AU238=Listedechoix!$A$1,20,IF(AU238=Listedechoix!$A$2,15,IF(AU238=Listedechoix!$A$3,10,IF(AU238=Listedechoix!$A$4,5,0))))</f>
        <v>0</v>
      </c>
      <c r="FN238" s="4">
        <f>IF(AV238=Listedechoix!$A$1,20,IF(AV238=Listedechoix!$A$2,15,IF(AV238=Listedechoix!$A$3,10,IF(AV238=Listedechoix!$A$4,5,0))))</f>
        <v>0</v>
      </c>
      <c r="FO238" s="4">
        <f>IF(AW238=Listedechoix!$A$1,20,IF(AW238=Listedechoix!$A$2,15,IF(AW238=Listedechoix!$A$3,10,IF(AW238=Listedechoix!$A$4,5,0))))</f>
        <v>0</v>
      </c>
      <c r="FP238" s="4">
        <f>IF(AX238=Listedechoix!$A$1,20,IF(AX238=Listedechoix!$A$2,15,IF(AX238=Listedechoix!$A$3,10,IF(AX238=Listedechoix!$A$4,5,0))))</f>
        <v>0</v>
      </c>
      <c r="FQ238" s="4">
        <f>IF(AY238=Listedechoix!$A$1,20,IF(AY238=Listedechoix!$A$2,15,IF(AY238=Listedechoix!$A$3,10,IF(AY238=Listedechoix!$A$4,5,0))))</f>
        <v>0</v>
      </c>
      <c r="FR238" s="4">
        <f>IF(AZ238=Listedechoix!$A$1,20,IF(AZ238=Listedechoix!$A$2,15,IF(AZ238=Listedechoix!$A$3,10,IF(AZ238=Listedechoix!$A$4,5,0))))</f>
        <v>0</v>
      </c>
      <c r="FS238" s="4">
        <f>IF(BA238=Listedechoix!$A$1,20,IF(BA238=Listedechoix!$A$2,15,IF(BA238=Listedechoix!$A$3,10,IF(BA238=Listedechoix!$A$4,5,0))))</f>
        <v>0</v>
      </c>
      <c r="FT238" s="4">
        <f>IF(BB238=Listedechoix!$A$1,20,IF(BB238=Listedechoix!$A$2,15,IF(BB238=Listedechoix!$A$3,10,IF(BB238=Listedechoix!$A$4,5,0))))</f>
        <v>0</v>
      </c>
      <c r="FU238" s="4">
        <f>IF(BC238=Listedechoix!$A$1,20,IF(BC238=Listedechoix!$A$2,15,IF(BC238=Listedechoix!$A$3,10,IF(BC238=Listedechoix!$A$4,5,0))))</f>
        <v>0</v>
      </c>
      <c r="FV238" s="116" t="str">
        <f t="shared" si="126"/>
        <v>NNot</v>
      </c>
      <c r="FW238" s="117" t="str">
        <f t="shared" si="127"/>
        <v>NNot</v>
      </c>
      <c r="FX238" s="4">
        <f>IF(BD238=Listedechoix!$A$1,20,IF(BD238=Listedechoix!$A$2,15,IF(BD238=Listedechoix!$A$3,10,IF(BD238=Listedechoix!$A$4,5,0))))</f>
        <v>0</v>
      </c>
      <c r="FY238" s="4">
        <f>IF(BE238=Listedechoix!$A$1,20,IF(BE238=Listedechoix!$A$2,15,IF(BE238=Listedechoix!$A$3,10,IF(BE238=Listedechoix!$A$4,5,0))))</f>
        <v>0</v>
      </c>
      <c r="FZ238" s="4">
        <f>IF(BF238=Listedechoix!$A$1,20,IF(BF238=Listedechoix!$A$2,15,IF(BF238=Listedechoix!$A$3,10,IF(BF238=Listedechoix!$A$4,5,0))))</f>
        <v>0</v>
      </c>
      <c r="GA238" s="4">
        <f>IF(BG238=Listedechoix!$A$1,20,IF(BG238=Listedechoix!$A$2,15,IF(BG238=Listedechoix!$A$3,10,IF(BG238=Listedechoix!$A$4,5,0))))</f>
        <v>0</v>
      </c>
      <c r="GB238" s="4">
        <f>IF(BH238=Listedechoix!$A$1,20,IF(BH238=Listedechoix!$A$2,15,IF(BH238=Listedechoix!$A$3,10,IF(BH238=Listedechoix!$A$4,5,0))))</f>
        <v>0</v>
      </c>
      <c r="GC238" s="4">
        <f>IF(BI238=Listedechoix!$A$1,20,IF(BI238=Listedechoix!$A$2,15,IF(BI238=Listedechoix!$A$3,10,IF(BI238=Listedechoix!$A$4,5,0))))</f>
        <v>0</v>
      </c>
      <c r="GD238" s="4">
        <f>IF(BJ238=Listedechoix!$A$1,20,IF(BJ238=Listedechoix!$A$2,15,IF(BJ238=Listedechoix!$A$3,10,IF(BJ238=Listedechoix!$A$4,5,0))))</f>
        <v>0</v>
      </c>
      <c r="GE238" s="4">
        <f>IF(BK238=Listedechoix!$A$1,20,IF(BK238=Listedechoix!$A$2,15,IF(BK238=Listedechoix!$A$3,10,IF(BK238=Listedechoix!$A$4,5,0))))</f>
        <v>0</v>
      </c>
      <c r="GF238" s="4">
        <f>IF(BL238=Listedechoix!$A$1,20,IF(BL238=Listedechoix!$A$2,15,IF(BL238=Listedechoix!$A$3,10,IF(BL238=Listedechoix!$A$4,5,0))))</f>
        <v>0</v>
      </c>
      <c r="GG238" s="4">
        <f>IF(BM238=Listedechoix!$A$1,20,IF(BM238=Listedechoix!$A$2,15,IF(BM238=Listedechoix!$A$3,10,IF(BM238=Listedechoix!$A$4,5,0))))</f>
        <v>0</v>
      </c>
      <c r="GH238" s="4">
        <f>IF(BN238=Listedechoix!$A$1,20,IF(BN238=Listedechoix!$A$2,15,IF(BN238=Listedechoix!$A$3,10,IF(BN238=Listedechoix!$A$4,5,0))))</f>
        <v>0</v>
      </c>
      <c r="GI238" s="116" t="str">
        <f t="shared" si="128"/>
        <v>NNot</v>
      </c>
      <c r="GJ238" s="117" t="str">
        <f t="shared" si="129"/>
        <v>NNot</v>
      </c>
      <c r="GK238" s="4">
        <f>IF(BO238=Listedechoix!$A$1,20,IF(BO238=Listedechoix!$A$2,15,IF(BO238=Listedechoix!$A$3,10,IF(BO238=Listedechoix!$A$4,5,0))))</f>
        <v>0</v>
      </c>
      <c r="GL238" s="4">
        <f>IF(BP238=Listedechoix!$A$1,20,IF(BP238=Listedechoix!$A$2,15,IF(BP238=Listedechoix!$A$3,10,IF(BP238=Listedechoix!$A$4,5,0))))</f>
        <v>0</v>
      </c>
      <c r="GM238" s="4">
        <f>IF(BQ238=Listedechoix!$A$1,20,IF(BQ238=Listedechoix!$A$2,15,IF(BQ238=Listedechoix!$A$3,10,IF(BQ238=Listedechoix!$A$4,5,0))))</f>
        <v>0</v>
      </c>
      <c r="GN238" s="4">
        <f>IF(BR238=Listedechoix!$A$1,20,IF(BR238=Listedechoix!$A$2,15,IF(BR238=Listedechoix!$A$3,10,IF(BR238=Listedechoix!$A$4,5,0))))</f>
        <v>0</v>
      </c>
      <c r="GO238" s="4">
        <f>IF(BS238=Listedechoix!$A$1,20,IF(BS238=Listedechoix!$A$2,15,IF(BS238=Listedechoix!$A$3,10,IF(BS238=Listedechoix!$A$4,5,0))))</f>
        <v>0</v>
      </c>
      <c r="GP238" s="4">
        <f>IF(BT238=Listedechoix!$A$1,20,IF(BT238=Listedechoix!$A$2,15,IF(BT238=Listedechoix!$A$3,10,IF(BT238=Listedechoix!$A$4,5,0))))</f>
        <v>0</v>
      </c>
      <c r="GQ238" s="4">
        <f>IF(BU238=Listedechoix!$A$1,20,IF(BU238=Listedechoix!$A$2,15,IF(BU238=Listedechoix!$A$3,10,IF(BU238=Listedechoix!$A$4,5,0))))</f>
        <v>0</v>
      </c>
      <c r="GR238" s="4">
        <f>IF(BV238=Listedechoix!$A$1,20,IF(BV238=Listedechoix!$A$2,15,IF(BV238=Listedechoix!$A$3,10,IF(BV238=Listedechoix!$A$4,5,0))))</f>
        <v>0</v>
      </c>
      <c r="GS238" s="4">
        <f>IF(BW238=Listedechoix!$A$1,20,IF(BW238=Listedechoix!$A$2,15,IF(BW238=Listedechoix!$A$3,10,IF(BW238=Listedechoix!$A$4,5,0))))</f>
        <v>0</v>
      </c>
      <c r="GT238" s="4">
        <f>IF(BX238=Listedechoix!$A$1,20,IF(BX238=Listedechoix!$A$2,15,IF(BX238=Listedechoix!$A$3,10,IF(BX238=Listedechoix!$A$4,5,0))))</f>
        <v>0</v>
      </c>
      <c r="GU238" s="4">
        <f>IF(BY238=Listedechoix!$A$1,20,IF(BY238=Listedechoix!$A$2,15,IF(BY238=Listedechoix!$A$3,10,IF(BY238=Listedechoix!$A$4,5,0))))</f>
        <v>0</v>
      </c>
      <c r="GV238" s="116" t="str">
        <f t="shared" si="130"/>
        <v>NNot</v>
      </c>
      <c r="GW238" s="117" t="str">
        <f t="shared" si="131"/>
        <v>NNot</v>
      </c>
      <c r="GX238" s="4">
        <f>IF(BZ238=Listedechoix!$A$1,20,IF(BZ238=Listedechoix!$A$2,15,IF(BZ238=Listedechoix!$A$3,10,IF(BZ238=Listedechoix!$A$4,5,0))))</f>
        <v>0</v>
      </c>
      <c r="GY238" s="4">
        <f>IF(CA238=Listedechoix!$A$1,20,IF(CA238=Listedechoix!$A$2,15,IF(CA238=Listedechoix!$A$3,10,IF(CA238=Listedechoix!$A$4,5,0))))</f>
        <v>0</v>
      </c>
      <c r="GZ238" s="4">
        <f>IF(CB238=Listedechoix!$A$1,20,IF(CB238=Listedechoix!$A$2,15,IF(CB238=Listedechoix!$A$3,10,IF(CB238=Listedechoix!$A$4,5,0))))</f>
        <v>0</v>
      </c>
      <c r="HA238" s="4">
        <f>IF(CC238=Listedechoix!$A$1,20,IF(CC238=Listedechoix!$A$2,15,IF(CC238=Listedechoix!$A$3,10,IF(CC238=Listedechoix!$A$4,5,0))))</f>
        <v>0</v>
      </c>
      <c r="HB238" s="4">
        <f>IF(CD238=Listedechoix!$A$1,20,IF(CD238=Listedechoix!$A$2,15,IF(CD238=Listedechoix!$A$3,10,IF(CD238=Listedechoix!$A$4,5,0))))</f>
        <v>0</v>
      </c>
      <c r="HC238" s="4">
        <f>IF(CE238=Listedechoix!$A$1,20,IF(CE238=Listedechoix!$A$2,15,IF(CE238=Listedechoix!$A$3,10,IF(CE238=Listedechoix!$A$4,5,0))))</f>
        <v>0</v>
      </c>
      <c r="HD238" s="4">
        <f>IF(CF238=Listedechoix!$A$1,20,IF(CF238=Listedechoix!$A$2,15,IF(CF238=Listedechoix!$A$3,10,IF(CF238=Listedechoix!$A$4,5,0))))</f>
        <v>0</v>
      </c>
      <c r="HE238" s="4">
        <f>IF(CG238=Listedechoix!$A$1,20,IF(CG238=Listedechoix!$A$2,15,IF(CG238=Listedechoix!$A$3,10,IF(CG238=Listedechoix!$A$4,5,0))))</f>
        <v>0</v>
      </c>
      <c r="HF238" s="4">
        <f>IF(CH238=Listedechoix!$A$1,20,IF(CH238=Listedechoix!$A$2,15,IF(CH238=Listedechoix!$A$3,10,IF(CH238=Listedechoix!$A$4,5,0))))</f>
        <v>0</v>
      </c>
      <c r="HG238" s="4">
        <f>IF(CI238=Listedechoix!$A$1,20,IF(CI238=Listedechoix!$A$2,15,IF(CI238=Listedechoix!$A$3,10,IF(CI238=Listedechoix!$A$4,5,0))))</f>
        <v>0</v>
      </c>
      <c r="HH238" s="4">
        <f>IF(CJ238=Listedechoix!$A$1,20,IF(CJ238=Listedechoix!$A$2,15,IF(CJ238=Listedechoix!$A$3,10,IF(CJ238=Listedechoix!$A$4,5,0))))</f>
        <v>0</v>
      </c>
      <c r="HI238" s="4">
        <f>IF(CK238=Listedechoix!$A$1,20,IF(CK238=Listedechoix!$A$2,15,IF(CK238=Listedechoix!$A$3,10,IF(CK238=Listedechoix!$A$4,5,0))))</f>
        <v>0</v>
      </c>
      <c r="HJ238" s="4">
        <f>IF(CL238=Listedechoix!$A$1,20,IF(CL238=Listedechoix!$A$2,15,IF(CL238=Listedechoix!$A$3,10,IF(CL238=Listedechoix!$A$4,5,0))))</f>
        <v>0</v>
      </c>
      <c r="HK238" s="4">
        <f>IF(CM238=Listedechoix!$A$1,20,IF(CM238=Listedechoix!$A$2,15,IF(CM238=Listedechoix!$A$3,10,IF(CM238=Listedechoix!$A$4,5,0))))</f>
        <v>0</v>
      </c>
      <c r="HL238" s="116" t="str">
        <f t="shared" si="132"/>
        <v>NNot</v>
      </c>
      <c r="HM238" s="117" t="str">
        <f t="shared" si="133"/>
        <v>NNot</v>
      </c>
    </row>
    <row r="239" spans="1:221" x14ac:dyDescent="0.25">
      <c r="A239" s="34"/>
      <c r="B239" s="34"/>
      <c r="C239" s="35"/>
      <c r="D239" s="35"/>
      <c r="E239" s="35"/>
      <c r="F239" s="43"/>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1" t="str">
        <f t="shared" si="109"/>
        <v/>
      </c>
      <c r="CO239" s="31" t="str">
        <f t="shared" si="109"/>
        <v/>
      </c>
      <c r="CP239" s="31" t="str">
        <f t="shared" si="109"/>
        <v/>
      </c>
      <c r="CQ239" s="31" t="str">
        <f t="shared" si="109"/>
        <v/>
      </c>
      <c r="CR239" s="32">
        <f t="shared" si="110"/>
        <v>0</v>
      </c>
      <c r="CS239" s="33" t="str">
        <f t="shared" si="134"/>
        <v/>
      </c>
      <c r="CT239" s="31" t="str">
        <f t="shared" si="111"/>
        <v/>
      </c>
      <c r="CU239" s="31" t="str">
        <f t="shared" si="111"/>
        <v/>
      </c>
      <c r="CV239" s="31" t="str">
        <f t="shared" si="111"/>
        <v/>
      </c>
      <c r="CW239" s="31" t="str">
        <f t="shared" si="111"/>
        <v/>
      </c>
      <c r="CX239" s="32">
        <f t="shared" si="112"/>
        <v>0</v>
      </c>
      <c r="CY239" s="33" t="str">
        <f t="shared" si="113"/>
        <v>NNot</v>
      </c>
      <c r="CZ239" s="31" t="str">
        <f t="shared" si="107"/>
        <v/>
      </c>
      <c r="DA239" s="31" t="str">
        <f t="shared" si="107"/>
        <v/>
      </c>
      <c r="DB239" s="31" t="str">
        <f t="shared" si="107"/>
        <v/>
      </c>
      <c r="DC239" s="31" t="str">
        <f t="shared" si="107"/>
        <v/>
      </c>
      <c r="DD239" s="32">
        <f t="shared" si="135"/>
        <v>0</v>
      </c>
      <c r="DE239" s="33" t="str">
        <f t="shared" si="114"/>
        <v>NNot</v>
      </c>
      <c r="DF239" s="31" t="str">
        <f t="shared" si="136"/>
        <v/>
      </c>
      <c r="DG239" s="31" t="str">
        <f t="shared" si="136"/>
        <v/>
      </c>
      <c r="DH239" s="31" t="str">
        <f t="shared" si="136"/>
        <v/>
      </c>
      <c r="DI239" s="31" t="str">
        <f t="shared" si="136"/>
        <v/>
      </c>
      <c r="DJ239" s="32">
        <f t="shared" si="116"/>
        <v>0</v>
      </c>
      <c r="DK239" s="33" t="str">
        <f t="shared" si="117"/>
        <v>NNot</v>
      </c>
      <c r="DL239" s="31" t="str">
        <f t="shared" si="137"/>
        <v/>
      </c>
      <c r="DM239" s="31" t="str">
        <f t="shared" si="137"/>
        <v/>
      </c>
      <c r="DN239" s="31" t="str">
        <f t="shared" si="137"/>
        <v/>
      </c>
      <c r="DO239" s="31" t="str">
        <f t="shared" si="137"/>
        <v/>
      </c>
      <c r="DP239" s="32">
        <f t="shared" si="108"/>
        <v>0</v>
      </c>
      <c r="DQ239" s="33" t="str">
        <f t="shared" si="119"/>
        <v>NNot</v>
      </c>
      <c r="DR239" s="4">
        <f>IF(F239=Listedechoix!$A$1,20,IF(F239=Listedechoix!$A$2,15,IF(F239=Listedechoix!$A$3,10,IF(F239=Listedechoix!$A$4,5,0))))</f>
        <v>0</v>
      </c>
      <c r="DS239" s="4">
        <f>IF(G239=Listedechoix!$A$1,20,IF(G239=Listedechoix!$A$2,15,IF(G239=Listedechoix!$A$3,10,IF(G239=Listedechoix!$A$4,5,0))))</f>
        <v>0</v>
      </c>
      <c r="DT239" s="4">
        <f>IF(H239=Listedechoix!$A$1,20,IF(H239=Listedechoix!$A$2,15,IF(H239=Listedechoix!$A$3,10,IF(H239=Listedechoix!$A$4,5,0))))</f>
        <v>0</v>
      </c>
      <c r="DU239" s="4">
        <f>IF(I239=Listedechoix!$A$1,20,IF(I239=Listedechoix!$A$2,15,IF(I239=Listedechoix!$A$3,10,IF(I239=Listedechoix!$A$4,5,0))))</f>
        <v>0</v>
      </c>
      <c r="DV239" s="4">
        <f>IF(J239=Listedechoix!$A$1,20,IF(J239=Listedechoix!$A$2,15,IF(J239=Listedechoix!$A$3,10,IF(J239=Listedechoix!$A$4,5,0))))</f>
        <v>0</v>
      </c>
      <c r="DW239" s="4">
        <f>IF(K239=Listedechoix!$A$1,20,IF(K239=Listedechoix!$A$2,15,IF(K239=Listedechoix!$A$3,10,IF(K239=Listedechoix!$A$4,5,0))))</f>
        <v>0</v>
      </c>
      <c r="DX239" s="4">
        <f>IF(L239=Listedechoix!$A$1,20,IF(L239=Listedechoix!$A$2,15,IF(L239=Listedechoix!$A$3,10,IF(L239=Listedechoix!$A$4,5,0))))</f>
        <v>0</v>
      </c>
      <c r="DY239" s="4">
        <f>IF(M239=Listedechoix!$A$1,20,IF(M239=Listedechoix!$A$2,15,IF(M239=Listedechoix!$A$3,10,IF(M239=Listedechoix!$A$4,5,0))))</f>
        <v>0</v>
      </c>
      <c r="DZ239" s="4">
        <f>IF(N239=Listedechoix!$A$1,20,IF(N239=Listedechoix!$A$2,15,IF(N239=Listedechoix!$A$3,10,IF(N239=Listedechoix!$A$4,5,0))))</f>
        <v>0</v>
      </c>
      <c r="EA239" s="4">
        <f>IF(O239=Listedechoix!$A$1,20,IF(O239=Listedechoix!$A$2,15,IF(O239=Listedechoix!$A$3,10,IF(O239=Listedechoix!$A$4,5,0))))</f>
        <v>0</v>
      </c>
      <c r="EB239" s="4">
        <f>IF(P239=Listedechoix!$A$1,20,IF(P239=Listedechoix!$A$2,15,IF(P239=Listedechoix!$A$3,10,IF(P239=Listedechoix!$A$4,5,0))))</f>
        <v>0</v>
      </c>
      <c r="EC239" s="116" t="str">
        <f t="shared" si="120"/>
        <v>NNot</v>
      </c>
      <c r="ED239" s="117" t="str">
        <f t="shared" si="121"/>
        <v>NNot</v>
      </c>
      <c r="EE239" s="4">
        <f>IF(Q239=Listedechoix!$A$1,20,IF(Q239=Listedechoix!$A$2,15,IF(Q239=Listedechoix!$A$3,10,IF(Q239=Listedechoix!$A$4,5,0))))</f>
        <v>0</v>
      </c>
      <c r="EF239" s="4">
        <f>IF(R239=Listedechoix!$A$1,20,IF(R239=Listedechoix!$A$2,15,IF(R239=Listedechoix!$A$3,10,IF(R239=Listedechoix!$A$4,5,0))))</f>
        <v>0</v>
      </c>
      <c r="EG239" s="4">
        <f>IF(S239=Listedechoix!$A$1,20,IF(S239=Listedechoix!$A$2,15,IF(S239=Listedechoix!$A$3,10,IF(S239=Listedechoix!$A$4,5,0))))</f>
        <v>0</v>
      </c>
      <c r="EH239" s="4">
        <f>IF(T239=Listedechoix!$A$1,20,IF(T239=Listedechoix!$A$2,15,IF(T239=Listedechoix!$A$3,10,IF(T239=Listedechoix!$A$4,5,0))))</f>
        <v>0</v>
      </c>
      <c r="EI239" s="4">
        <f>IF(U239=Listedechoix!$A$1,20,IF(U239=Listedechoix!$A$2,15,IF(U239=Listedechoix!$A$3,10,IF(U239=Listedechoix!$A$4,5,0))))</f>
        <v>0</v>
      </c>
      <c r="EJ239" s="4">
        <f>IF(V239=Listedechoix!$A$1,20,IF(V239=Listedechoix!$A$2,15,IF(V239=Listedechoix!$A$3,10,IF(V239=Listedechoix!$A$4,5,0))))</f>
        <v>0</v>
      </c>
      <c r="EK239" s="4">
        <f>IF(W239=Listedechoix!$A$1,20,IF(W239=Listedechoix!$A$2,15,IF(W239=Listedechoix!$A$3,10,IF(W239=Listedechoix!$A$4,5,0))))</f>
        <v>0</v>
      </c>
      <c r="EL239" s="4">
        <f>IF(X239=Listedechoix!$A$1,20,IF(X239=Listedechoix!$A$2,15,IF(X239=Listedechoix!$A$3,10,IF(X239=Listedechoix!$A$4,5,0))))</f>
        <v>0</v>
      </c>
      <c r="EM239" s="4">
        <f>IF(Y239=Listedechoix!$A$1,20,IF(Y239=Listedechoix!$A$2,15,IF(Y239=Listedechoix!$A$3,10,IF(Y239=Listedechoix!$A$4,5,0))))</f>
        <v>0</v>
      </c>
      <c r="EN239" s="4">
        <f>IF(Z239=Listedechoix!$A$1,20,IF(Z239=Listedechoix!$A$2,15,IF(Z239=Listedechoix!$A$3,10,IF(Z239=Listedechoix!$A$4,5,0))))</f>
        <v>0</v>
      </c>
      <c r="EO239" s="4">
        <f>IF(AA239=Listedechoix!$A$1,20,IF(AA239=Listedechoix!$A$2,15,IF(AA239=Listedechoix!$A$3,10,IF(AA239=Listedechoix!$A$4,5,0))))</f>
        <v>0</v>
      </c>
      <c r="EP239" s="116" t="str">
        <f t="shared" si="122"/>
        <v>NNot</v>
      </c>
      <c r="EQ239" s="117" t="str">
        <f t="shared" si="123"/>
        <v>NNot</v>
      </c>
      <c r="ER239" s="4">
        <f>IF(AB239=Listedechoix!$A$1,20,IF(AB239=Listedechoix!$A$2,15,IF(AB239=Listedechoix!$A$3,10,IF(AB239=Listedechoix!$A$4,5,0))))</f>
        <v>0</v>
      </c>
      <c r="ES239" s="4">
        <f>IF(AC239=Listedechoix!$A$1,20,IF(AC239=Listedechoix!$A$2,15,IF(AC239=Listedechoix!$A$3,10,IF(AC239=Listedechoix!$A$4,5,0))))</f>
        <v>0</v>
      </c>
      <c r="ET239" s="4">
        <f>IF(AD239=Listedechoix!$A$1,20,IF(AD239=Listedechoix!$A$2,15,IF(AD239=Listedechoix!$A$3,10,IF(AD239=Listedechoix!$A$4,5,0))))</f>
        <v>0</v>
      </c>
      <c r="EU239" s="4">
        <f>IF(AE239=Listedechoix!$A$1,20,IF(AE239=Listedechoix!$A$2,15,IF(AE239=Listedechoix!$A$3,10,IF(AE239=Listedechoix!$A$4,5,0))))</f>
        <v>0</v>
      </c>
      <c r="EV239" s="4">
        <f>IF(AF239=Listedechoix!$A$1,20,IF(AF239=Listedechoix!$A$2,15,IF(AF239=Listedechoix!$A$3,10,IF(AF239=Listedechoix!$A$4,5,0))))</f>
        <v>0</v>
      </c>
      <c r="EW239" s="4">
        <f>IF(AG239=Listedechoix!$A$1,20,IF(AG239=Listedechoix!$A$2,15,IF(AG239=Listedechoix!$A$3,10,IF(AG239=Listedechoix!$A$4,5,0))))</f>
        <v>0</v>
      </c>
      <c r="EX239" s="4">
        <f>IF(AH239=Listedechoix!$A$1,20,IF(AH239=Listedechoix!$A$2,15,IF(AH239=Listedechoix!$A$3,10,IF(AH239=Listedechoix!$A$4,5,0))))</f>
        <v>0</v>
      </c>
      <c r="EY239" s="4">
        <f>IF(AI239=Listedechoix!$A$1,20,IF(AI239=Listedechoix!$A$2,15,IF(AI239=Listedechoix!$A$3,10,IF(AI239=Listedechoix!$A$4,5,0))))</f>
        <v>0</v>
      </c>
      <c r="EZ239" s="4">
        <f>IF(AJ239=Listedechoix!$A$1,20,IF(AJ239=Listedechoix!$A$2,15,IF(AJ239=Listedechoix!$A$3,10,IF(AJ239=Listedechoix!$A$4,5,0))))</f>
        <v>0</v>
      </c>
      <c r="FA239" s="4">
        <f>IF(AK239=Listedechoix!$A$1,20,IF(AK239=Listedechoix!$A$2,15,IF(AK239=Listedechoix!$A$3,10,IF(AK239=Listedechoix!$A$4,5,0))))</f>
        <v>0</v>
      </c>
      <c r="FB239" s="4">
        <f>IF(AL239=Listedechoix!$A$1,20,IF(AL239=Listedechoix!$A$2,15,IF(AL239=Listedechoix!$A$3,10,IF(AL239=Listedechoix!$A$4,5,0))))</f>
        <v>0</v>
      </c>
      <c r="FC239" s="4">
        <f>IF(AM239=Listedechoix!$A$1,20,IF(AM239=Listedechoix!$A$2,15,IF(AM239=Listedechoix!$A$3,10,IF(AM239=Listedechoix!$A$4,5,0))))</f>
        <v>0</v>
      </c>
      <c r="FD239" s="4">
        <f>IF(AN239=Listedechoix!$A$1,20,IF(AN239=Listedechoix!$A$2,15,IF(AN239=Listedechoix!$A$3,10,IF(AN239=Listedechoix!$A$4,5,0))))</f>
        <v>0</v>
      </c>
      <c r="FE239" s="4">
        <f>IF(AO239=Listedechoix!$A$1,20,IF(AO239=Listedechoix!$A$2,15,IF(AO239=Listedechoix!$A$3,10,IF(AO239=Listedechoix!$A$4,5,0))))</f>
        <v>0</v>
      </c>
      <c r="FF239" s="116" t="str">
        <f t="shared" si="124"/>
        <v>NNot</v>
      </c>
      <c r="FG239" s="117" t="str">
        <f t="shared" si="125"/>
        <v>NNot</v>
      </c>
      <c r="FH239" s="4">
        <f>IF(AP239=Listedechoix!$A$1,20,IF(AP239=Listedechoix!$A$2,15,IF(AP239=Listedechoix!$A$3,10,IF(AP239=Listedechoix!$A$4,5,0))))</f>
        <v>0</v>
      </c>
      <c r="FI239" s="4">
        <f>IF(AQ239=Listedechoix!$A$1,20,IF(AQ239=Listedechoix!$A$2,15,IF(AQ239=Listedechoix!$A$3,10,IF(AQ239=Listedechoix!$A$4,5,0))))</f>
        <v>0</v>
      </c>
      <c r="FJ239" s="4">
        <f>IF(AR239=Listedechoix!$A$1,20,IF(AR239=Listedechoix!$A$2,15,IF(AR239=Listedechoix!$A$3,10,IF(AR239=Listedechoix!$A$4,5,0))))</f>
        <v>0</v>
      </c>
      <c r="FK239" s="4">
        <f>IF(AS239=Listedechoix!$A$1,20,IF(AS239=Listedechoix!$A$2,15,IF(AS239=Listedechoix!$A$3,10,IF(AS239=Listedechoix!$A$4,5,0))))</f>
        <v>0</v>
      </c>
      <c r="FL239" s="4">
        <f>IF(AT239=Listedechoix!$A$1,20,IF(AT239=Listedechoix!$A$2,15,IF(AT239=Listedechoix!$A$3,10,IF(AT239=Listedechoix!$A$4,5,0))))</f>
        <v>0</v>
      </c>
      <c r="FM239" s="4">
        <f>IF(AU239=Listedechoix!$A$1,20,IF(AU239=Listedechoix!$A$2,15,IF(AU239=Listedechoix!$A$3,10,IF(AU239=Listedechoix!$A$4,5,0))))</f>
        <v>0</v>
      </c>
      <c r="FN239" s="4">
        <f>IF(AV239=Listedechoix!$A$1,20,IF(AV239=Listedechoix!$A$2,15,IF(AV239=Listedechoix!$A$3,10,IF(AV239=Listedechoix!$A$4,5,0))))</f>
        <v>0</v>
      </c>
      <c r="FO239" s="4">
        <f>IF(AW239=Listedechoix!$A$1,20,IF(AW239=Listedechoix!$A$2,15,IF(AW239=Listedechoix!$A$3,10,IF(AW239=Listedechoix!$A$4,5,0))))</f>
        <v>0</v>
      </c>
      <c r="FP239" s="4">
        <f>IF(AX239=Listedechoix!$A$1,20,IF(AX239=Listedechoix!$A$2,15,IF(AX239=Listedechoix!$A$3,10,IF(AX239=Listedechoix!$A$4,5,0))))</f>
        <v>0</v>
      </c>
      <c r="FQ239" s="4">
        <f>IF(AY239=Listedechoix!$A$1,20,IF(AY239=Listedechoix!$A$2,15,IF(AY239=Listedechoix!$A$3,10,IF(AY239=Listedechoix!$A$4,5,0))))</f>
        <v>0</v>
      </c>
      <c r="FR239" s="4">
        <f>IF(AZ239=Listedechoix!$A$1,20,IF(AZ239=Listedechoix!$A$2,15,IF(AZ239=Listedechoix!$A$3,10,IF(AZ239=Listedechoix!$A$4,5,0))))</f>
        <v>0</v>
      </c>
      <c r="FS239" s="4">
        <f>IF(BA239=Listedechoix!$A$1,20,IF(BA239=Listedechoix!$A$2,15,IF(BA239=Listedechoix!$A$3,10,IF(BA239=Listedechoix!$A$4,5,0))))</f>
        <v>0</v>
      </c>
      <c r="FT239" s="4">
        <f>IF(BB239=Listedechoix!$A$1,20,IF(BB239=Listedechoix!$A$2,15,IF(BB239=Listedechoix!$A$3,10,IF(BB239=Listedechoix!$A$4,5,0))))</f>
        <v>0</v>
      </c>
      <c r="FU239" s="4">
        <f>IF(BC239=Listedechoix!$A$1,20,IF(BC239=Listedechoix!$A$2,15,IF(BC239=Listedechoix!$A$3,10,IF(BC239=Listedechoix!$A$4,5,0))))</f>
        <v>0</v>
      </c>
      <c r="FV239" s="116" t="str">
        <f t="shared" si="126"/>
        <v>NNot</v>
      </c>
      <c r="FW239" s="117" t="str">
        <f t="shared" si="127"/>
        <v>NNot</v>
      </c>
      <c r="FX239" s="4">
        <f>IF(BD239=Listedechoix!$A$1,20,IF(BD239=Listedechoix!$A$2,15,IF(BD239=Listedechoix!$A$3,10,IF(BD239=Listedechoix!$A$4,5,0))))</f>
        <v>0</v>
      </c>
      <c r="FY239" s="4">
        <f>IF(BE239=Listedechoix!$A$1,20,IF(BE239=Listedechoix!$A$2,15,IF(BE239=Listedechoix!$A$3,10,IF(BE239=Listedechoix!$A$4,5,0))))</f>
        <v>0</v>
      </c>
      <c r="FZ239" s="4">
        <f>IF(BF239=Listedechoix!$A$1,20,IF(BF239=Listedechoix!$A$2,15,IF(BF239=Listedechoix!$A$3,10,IF(BF239=Listedechoix!$A$4,5,0))))</f>
        <v>0</v>
      </c>
      <c r="GA239" s="4">
        <f>IF(BG239=Listedechoix!$A$1,20,IF(BG239=Listedechoix!$A$2,15,IF(BG239=Listedechoix!$A$3,10,IF(BG239=Listedechoix!$A$4,5,0))))</f>
        <v>0</v>
      </c>
      <c r="GB239" s="4">
        <f>IF(BH239=Listedechoix!$A$1,20,IF(BH239=Listedechoix!$A$2,15,IF(BH239=Listedechoix!$A$3,10,IF(BH239=Listedechoix!$A$4,5,0))))</f>
        <v>0</v>
      </c>
      <c r="GC239" s="4">
        <f>IF(BI239=Listedechoix!$A$1,20,IF(BI239=Listedechoix!$A$2,15,IF(BI239=Listedechoix!$A$3,10,IF(BI239=Listedechoix!$A$4,5,0))))</f>
        <v>0</v>
      </c>
      <c r="GD239" s="4">
        <f>IF(BJ239=Listedechoix!$A$1,20,IF(BJ239=Listedechoix!$A$2,15,IF(BJ239=Listedechoix!$A$3,10,IF(BJ239=Listedechoix!$A$4,5,0))))</f>
        <v>0</v>
      </c>
      <c r="GE239" s="4">
        <f>IF(BK239=Listedechoix!$A$1,20,IF(BK239=Listedechoix!$A$2,15,IF(BK239=Listedechoix!$A$3,10,IF(BK239=Listedechoix!$A$4,5,0))))</f>
        <v>0</v>
      </c>
      <c r="GF239" s="4">
        <f>IF(BL239=Listedechoix!$A$1,20,IF(BL239=Listedechoix!$A$2,15,IF(BL239=Listedechoix!$A$3,10,IF(BL239=Listedechoix!$A$4,5,0))))</f>
        <v>0</v>
      </c>
      <c r="GG239" s="4">
        <f>IF(BM239=Listedechoix!$A$1,20,IF(BM239=Listedechoix!$A$2,15,IF(BM239=Listedechoix!$A$3,10,IF(BM239=Listedechoix!$A$4,5,0))))</f>
        <v>0</v>
      </c>
      <c r="GH239" s="4">
        <f>IF(BN239=Listedechoix!$A$1,20,IF(BN239=Listedechoix!$A$2,15,IF(BN239=Listedechoix!$A$3,10,IF(BN239=Listedechoix!$A$4,5,0))))</f>
        <v>0</v>
      </c>
      <c r="GI239" s="116" t="str">
        <f t="shared" si="128"/>
        <v>NNot</v>
      </c>
      <c r="GJ239" s="117" t="str">
        <f t="shared" si="129"/>
        <v>NNot</v>
      </c>
      <c r="GK239" s="4">
        <f>IF(BO239=Listedechoix!$A$1,20,IF(BO239=Listedechoix!$A$2,15,IF(BO239=Listedechoix!$A$3,10,IF(BO239=Listedechoix!$A$4,5,0))))</f>
        <v>0</v>
      </c>
      <c r="GL239" s="4">
        <f>IF(BP239=Listedechoix!$A$1,20,IF(BP239=Listedechoix!$A$2,15,IF(BP239=Listedechoix!$A$3,10,IF(BP239=Listedechoix!$A$4,5,0))))</f>
        <v>0</v>
      </c>
      <c r="GM239" s="4">
        <f>IF(BQ239=Listedechoix!$A$1,20,IF(BQ239=Listedechoix!$A$2,15,IF(BQ239=Listedechoix!$A$3,10,IF(BQ239=Listedechoix!$A$4,5,0))))</f>
        <v>0</v>
      </c>
      <c r="GN239" s="4">
        <f>IF(BR239=Listedechoix!$A$1,20,IF(BR239=Listedechoix!$A$2,15,IF(BR239=Listedechoix!$A$3,10,IF(BR239=Listedechoix!$A$4,5,0))))</f>
        <v>0</v>
      </c>
      <c r="GO239" s="4">
        <f>IF(BS239=Listedechoix!$A$1,20,IF(BS239=Listedechoix!$A$2,15,IF(BS239=Listedechoix!$A$3,10,IF(BS239=Listedechoix!$A$4,5,0))))</f>
        <v>0</v>
      </c>
      <c r="GP239" s="4">
        <f>IF(BT239=Listedechoix!$A$1,20,IF(BT239=Listedechoix!$A$2,15,IF(BT239=Listedechoix!$A$3,10,IF(BT239=Listedechoix!$A$4,5,0))))</f>
        <v>0</v>
      </c>
      <c r="GQ239" s="4">
        <f>IF(BU239=Listedechoix!$A$1,20,IF(BU239=Listedechoix!$A$2,15,IF(BU239=Listedechoix!$A$3,10,IF(BU239=Listedechoix!$A$4,5,0))))</f>
        <v>0</v>
      </c>
      <c r="GR239" s="4">
        <f>IF(BV239=Listedechoix!$A$1,20,IF(BV239=Listedechoix!$A$2,15,IF(BV239=Listedechoix!$A$3,10,IF(BV239=Listedechoix!$A$4,5,0))))</f>
        <v>0</v>
      </c>
      <c r="GS239" s="4">
        <f>IF(BW239=Listedechoix!$A$1,20,IF(BW239=Listedechoix!$A$2,15,IF(BW239=Listedechoix!$A$3,10,IF(BW239=Listedechoix!$A$4,5,0))))</f>
        <v>0</v>
      </c>
      <c r="GT239" s="4">
        <f>IF(BX239=Listedechoix!$A$1,20,IF(BX239=Listedechoix!$A$2,15,IF(BX239=Listedechoix!$A$3,10,IF(BX239=Listedechoix!$A$4,5,0))))</f>
        <v>0</v>
      </c>
      <c r="GU239" s="4">
        <f>IF(BY239=Listedechoix!$A$1,20,IF(BY239=Listedechoix!$A$2,15,IF(BY239=Listedechoix!$A$3,10,IF(BY239=Listedechoix!$A$4,5,0))))</f>
        <v>0</v>
      </c>
      <c r="GV239" s="116" t="str">
        <f t="shared" si="130"/>
        <v>NNot</v>
      </c>
      <c r="GW239" s="117" t="str">
        <f t="shared" si="131"/>
        <v>NNot</v>
      </c>
      <c r="GX239" s="4">
        <f>IF(BZ239=Listedechoix!$A$1,20,IF(BZ239=Listedechoix!$A$2,15,IF(BZ239=Listedechoix!$A$3,10,IF(BZ239=Listedechoix!$A$4,5,0))))</f>
        <v>0</v>
      </c>
      <c r="GY239" s="4">
        <f>IF(CA239=Listedechoix!$A$1,20,IF(CA239=Listedechoix!$A$2,15,IF(CA239=Listedechoix!$A$3,10,IF(CA239=Listedechoix!$A$4,5,0))))</f>
        <v>0</v>
      </c>
      <c r="GZ239" s="4">
        <f>IF(CB239=Listedechoix!$A$1,20,IF(CB239=Listedechoix!$A$2,15,IF(CB239=Listedechoix!$A$3,10,IF(CB239=Listedechoix!$A$4,5,0))))</f>
        <v>0</v>
      </c>
      <c r="HA239" s="4">
        <f>IF(CC239=Listedechoix!$A$1,20,IF(CC239=Listedechoix!$A$2,15,IF(CC239=Listedechoix!$A$3,10,IF(CC239=Listedechoix!$A$4,5,0))))</f>
        <v>0</v>
      </c>
      <c r="HB239" s="4">
        <f>IF(CD239=Listedechoix!$A$1,20,IF(CD239=Listedechoix!$A$2,15,IF(CD239=Listedechoix!$A$3,10,IF(CD239=Listedechoix!$A$4,5,0))))</f>
        <v>0</v>
      </c>
      <c r="HC239" s="4">
        <f>IF(CE239=Listedechoix!$A$1,20,IF(CE239=Listedechoix!$A$2,15,IF(CE239=Listedechoix!$A$3,10,IF(CE239=Listedechoix!$A$4,5,0))))</f>
        <v>0</v>
      </c>
      <c r="HD239" s="4">
        <f>IF(CF239=Listedechoix!$A$1,20,IF(CF239=Listedechoix!$A$2,15,IF(CF239=Listedechoix!$A$3,10,IF(CF239=Listedechoix!$A$4,5,0))))</f>
        <v>0</v>
      </c>
      <c r="HE239" s="4">
        <f>IF(CG239=Listedechoix!$A$1,20,IF(CG239=Listedechoix!$A$2,15,IF(CG239=Listedechoix!$A$3,10,IF(CG239=Listedechoix!$A$4,5,0))))</f>
        <v>0</v>
      </c>
      <c r="HF239" s="4">
        <f>IF(CH239=Listedechoix!$A$1,20,IF(CH239=Listedechoix!$A$2,15,IF(CH239=Listedechoix!$A$3,10,IF(CH239=Listedechoix!$A$4,5,0))))</f>
        <v>0</v>
      </c>
      <c r="HG239" s="4">
        <f>IF(CI239=Listedechoix!$A$1,20,IF(CI239=Listedechoix!$A$2,15,IF(CI239=Listedechoix!$A$3,10,IF(CI239=Listedechoix!$A$4,5,0))))</f>
        <v>0</v>
      </c>
      <c r="HH239" s="4">
        <f>IF(CJ239=Listedechoix!$A$1,20,IF(CJ239=Listedechoix!$A$2,15,IF(CJ239=Listedechoix!$A$3,10,IF(CJ239=Listedechoix!$A$4,5,0))))</f>
        <v>0</v>
      </c>
      <c r="HI239" s="4">
        <f>IF(CK239=Listedechoix!$A$1,20,IF(CK239=Listedechoix!$A$2,15,IF(CK239=Listedechoix!$A$3,10,IF(CK239=Listedechoix!$A$4,5,0))))</f>
        <v>0</v>
      </c>
      <c r="HJ239" s="4">
        <f>IF(CL239=Listedechoix!$A$1,20,IF(CL239=Listedechoix!$A$2,15,IF(CL239=Listedechoix!$A$3,10,IF(CL239=Listedechoix!$A$4,5,0))))</f>
        <v>0</v>
      </c>
      <c r="HK239" s="4">
        <f>IF(CM239=Listedechoix!$A$1,20,IF(CM239=Listedechoix!$A$2,15,IF(CM239=Listedechoix!$A$3,10,IF(CM239=Listedechoix!$A$4,5,0))))</f>
        <v>0</v>
      </c>
      <c r="HL239" s="116" t="str">
        <f t="shared" si="132"/>
        <v>NNot</v>
      </c>
      <c r="HM239" s="117" t="str">
        <f t="shared" si="133"/>
        <v>NNot</v>
      </c>
    </row>
    <row r="240" spans="1:221" x14ac:dyDescent="0.25">
      <c r="A240" s="34"/>
      <c r="B240" s="34"/>
      <c r="C240" s="35"/>
      <c r="D240" s="35"/>
      <c r="E240" s="35"/>
      <c r="F240" s="43"/>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1" t="str">
        <f t="shared" si="109"/>
        <v/>
      </c>
      <c r="CO240" s="31" t="str">
        <f t="shared" si="109"/>
        <v/>
      </c>
      <c r="CP240" s="31" t="str">
        <f t="shared" si="109"/>
        <v/>
      </c>
      <c r="CQ240" s="31" t="str">
        <f t="shared" si="109"/>
        <v/>
      </c>
      <c r="CR240" s="32">
        <f t="shared" si="110"/>
        <v>0</v>
      </c>
      <c r="CS240" s="33" t="str">
        <f t="shared" si="134"/>
        <v/>
      </c>
      <c r="CT240" s="31" t="str">
        <f t="shared" si="111"/>
        <v/>
      </c>
      <c r="CU240" s="31" t="str">
        <f t="shared" si="111"/>
        <v/>
      </c>
      <c r="CV240" s="31" t="str">
        <f t="shared" si="111"/>
        <v/>
      </c>
      <c r="CW240" s="31" t="str">
        <f t="shared" si="111"/>
        <v/>
      </c>
      <c r="CX240" s="32">
        <f t="shared" si="112"/>
        <v>0</v>
      </c>
      <c r="CY240" s="33" t="str">
        <f t="shared" si="113"/>
        <v>NNot</v>
      </c>
      <c r="CZ240" s="31" t="str">
        <f t="shared" si="107"/>
        <v/>
      </c>
      <c r="DA240" s="31" t="str">
        <f t="shared" si="107"/>
        <v/>
      </c>
      <c r="DB240" s="31" t="str">
        <f t="shared" si="107"/>
        <v/>
      </c>
      <c r="DC240" s="31" t="str">
        <f t="shared" si="107"/>
        <v/>
      </c>
      <c r="DD240" s="32">
        <f t="shared" si="135"/>
        <v>0</v>
      </c>
      <c r="DE240" s="33" t="str">
        <f t="shared" si="114"/>
        <v>NNot</v>
      </c>
      <c r="DF240" s="31" t="str">
        <f t="shared" si="136"/>
        <v/>
      </c>
      <c r="DG240" s="31" t="str">
        <f t="shared" si="136"/>
        <v/>
      </c>
      <c r="DH240" s="31" t="str">
        <f t="shared" si="136"/>
        <v/>
      </c>
      <c r="DI240" s="31" t="str">
        <f t="shared" si="136"/>
        <v/>
      </c>
      <c r="DJ240" s="32">
        <f t="shared" si="116"/>
        <v>0</v>
      </c>
      <c r="DK240" s="33" t="str">
        <f t="shared" si="117"/>
        <v>NNot</v>
      </c>
      <c r="DL240" s="31" t="str">
        <f t="shared" si="137"/>
        <v/>
      </c>
      <c r="DM240" s="31" t="str">
        <f t="shared" si="137"/>
        <v/>
      </c>
      <c r="DN240" s="31" t="str">
        <f t="shared" si="137"/>
        <v/>
      </c>
      <c r="DO240" s="31" t="str">
        <f t="shared" si="137"/>
        <v/>
      </c>
      <c r="DP240" s="32">
        <f t="shared" si="108"/>
        <v>0</v>
      </c>
      <c r="DQ240" s="33" t="str">
        <f t="shared" si="119"/>
        <v>NNot</v>
      </c>
      <c r="DR240" s="4">
        <f>IF(F240=Listedechoix!$A$1,20,IF(F240=Listedechoix!$A$2,15,IF(F240=Listedechoix!$A$3,10,IF(F240=Listedechoix!$A$4,5,0))))</f>
        <v>0</v>
      </c>
      <c r="DS240" s="4">
        <f>IF(G240=Listedechoix!$A$1,20,IF(G240=Listedechoix!$A$2,15,IF(G240=Listedechoix!$A$3,10,IF(G240=Listedechoix!$A$4,5,0))))</f>
        <v>0</v>
      </c>
      <c r="DT240" s="4">
        <f>IF(H240=Listedechoix!$A$1,20,IF(H240=Listedechoix!$A$2,15,IF(H240=Listedechoix!$A$3,10,IF(H240=Listedechoix!$A$4,5,0))))</f>
        <v>0</v>
      </c>
      <c r="DU240" s="4">
        <f>IF(I240=Listedechoix!$A$1,20,IF(I240=Listedechoix!$A$2,15,IF(I240=Listedechoix!$A$3,10,IF(I240=Listedechoix!$A$4,5,0))))</f>
        <v>0</v>
      </c>
      <c r="DV240" s="4">
        <f>IF(J240=Listedechoix!$A$1,20,IF(J240=Listedechoix!$A$2,15,IF(J240=Listedechoix!$A$3,10,IF(J240=Listedechoix!$A$4,5,0))))</f>
        <v>0</v>
      </c>
      <c r="DW240" s="4">
        <f>IF(K240=Listedechoix!$A$1,20,IF(K240=Listedechoix!$A$2,15,IF(K240=Listedechoix!$A$3,10,IF(K240=Listedechoix!$A$4,5,0))))</f>
        <v>0</v>
      </c>
      <c r="DX240" s="4">
        <f>IF(L240=Listedechoix!$A$1,20,IF(L240=Listedechoix!$A$2,15,IF(L240=Listedechoix!$A$3,10,IF(L240=Listedechoix!$A$4,5,0))))</f>
        <v>0</v>
      </c>
      <c r="DY240" s="4">
        <f>IF(M240=Listedechoix!$A$1,20,IF(M240=Listedechoix!$A$2,15,IF(M240=Listedechoix!$A$3,10,IF(M240=Listedechoix!$A$4,5,0))))</f>
        <v>0</v>
      </c>
      <c r="DZ240" s="4">
        <f>IF(N240=Listedechoix!$A$1,20,IF(N240=Listedechoix!$A$2,15,IF(N240=Listedechoix!$A$3,10,IF(N240=Listedechoix!$A$4,5,0))))</f>
        <v>0</v>
      </c>
      <c r="EA240" s="4">
        <f>IF(O240=Listedechoix!$A$1,20,IF(O240=Listedechoix!$A$2,15,IF(O240=Listedechoix!$A$3,10,IF(O240=Listedechoix!$A$4,5,0))))</f>
        <v>0</v>
      </c>
      <c r="EB240" s="4">
        <f>IF(P240=Listedechoix!$A$1,20,IF(P240=Listedechoix!$A$2,15,IF(P240=Listedechoix!$A$3,10,IF(P240=Listedechoix!$A$4,5,0))))</f>
        <v>0</v>
      </c>
      <c r="EC240" s="116" t="str">
        <f t="shared" si="120"/>
        <v>NNot</v>
      </c>
      <c r="ED240" s="117" t="str">
        <f t="shared" si="121"/>
        <v>NNot</v>
      </c>
      <c r="EE240" s="4">
        <f>IF(Q240=Listedechoix!$A$1,20,IF(Q240=Listedechoix!$A$2,15,IF(Q240=Listedechoix!$A$3,10,IF(Q240=Listedechoix!$A$4,5,0))))</f>
        <v>0</v>
      </c>
      <c r="EF240" s="4">
        <f>IF(R240=Listedechoix!$A$1,20,IF(R240=Listedechoix!$A$2,15,IF(R240=Listedechoix!$A$3,10,IF(R240=Listedechoix!$A$4,5,0))))</f>
        <v>0</v>
      </c>
      <c r="EG240" s="4">
        <f>IF(S240=Listedechoix!$A$1,20,IF(S240=Listedechoix!$A$2,15,IF(S240=Listedechoix!$A$3,10,IF(S240=Listedechoix!$A$4,5,0))))</f>
        <v>0</v>
      </c>
      <c r="EH240" s="4">
        <f>IF(T240=Listedechoix!$A$1,20,IF(T240=Listedechoix!$A$2,15,IF(T240=Listedechoix!$A$3,10,IF(T240=Listedechoix!$A$4,5,0))))</f>
        <v>0</v>
      </c>
      <c r="EI240" s="4">
        <f>IF(U240=Listedechoix!$A$1,20,IF(U240=Listedechoix!$A$2,15,IF(U240=Listedechoix!$A$3,10,IF(U240=Listedechoix!$A$4,5,0))))</f>
        <v>0</v>
      </c>
      <c r="EJ240" s="4">
        <f>IF(V240=Listedechoix!$A$1,20,IF(V240=Listedechoix!$A$2,15,IF(V240=Listedechoix!$A$3,10,IF(V240=Listedechoix!$A$4,5,0))))</f>
        <v>0</v>
      </c>
      <c r="EK240" s="4">
        <f>IF(W240=Listedechoix!$A$1,20,IF(W240=Listedechoix!$A$2,15,IF(W240=Listedechoix!$A$3,10,IF(W240=Listedechoix!$A$4,5,0))))</f>
        <v>0</v>
      </c>
      <c r="EL240" s="4">
        <f>IF(X240=Listedechoix!$A$1,20,IF(X240=Listedechoix!$A$2,15,IF(X240=Listedechoix!$A$3,10,IF(X240=Listedechoix!$A$4,5,0))))</f>
        <v>0</v>
      </c>
      <c r="EM240" s="4">
        <f>IF(Y240=Listedechoix!$A$1,20,IF(Y240=Listedechoix!$A$2,15,IF(Y240=Listedechoix!$A$3,10,IF(Y240=Listedechoix!$A$4,5,0))))</f>
        <v>0</v>
      </c>
      <c r="EN240" s="4">
        <f>IF(Z240=Listedechoix!$A$1,20,IF(Z240=Listedechoix!$A$2,15,IF(Z240=Listedechoix!$A$3,10,IF(Z240=Listedechoix!$A$4,5,0))))</f>
        <v>0</v>
      </c>
      <c r="EO240" s="4">
        <f>IF(AA240=Listedechoix!$A$1,20,IF(AA240=Listedechoix!$A$2,15,IF(AA240=Listedechoix!$A$3,10,IF(AA240=Listedechoix!$A$4,5,0))))</f>
        <v>0</v>
      </c>
      <c r="EP240" s="116" t="str">
        <f t="shared" si="122"/>
        <v>NNot</v>
      </c>
      <c r="EQ240" s="117" t="str">
        <f t="shared" si="123"/>
        <v>NNot</v>
      </c>
      <c r="ER240" s="4">
        <f>IF(AB240=Listedechoix!$A$1,20,IF(AB240=Listedechoix!$A$2,15,IF(AB240=Listedechoix!$A$3,10,IF(AB240=Listedechoix!$A$4,5,0))))</f>
        <v>0</v>
      </c>
      <c r="ES240" s="4">
        <f>IF(AC240=Listedechoix!$A$1,20,IF(AC240=Listedechoix!$A$2,15,IF(AC240=Listedechoix!$A$3,10,IF(AC240=Listedechoix!$A$4,5,0))))</f>
        <v>0</v>
      </c>
      <c r="ET240" s="4">
        <f>IF(AD240=Listedechoix!$A$1,20,IF(AD240=Listedechoix!$A$2,15,IF(AD240=Listedechoix!$A$3,10,IF(AD240=Listedechoix!$A$4,5,0))))</f>
        <v>0</v>
      </c>
      <c r="EU240" s="4">
        <f>IF(AE240=Listedechoix!$A$1,20,IF(AE240=Listedechoix!$A$2,15,IF(AE240=Listedechoix!$A$3,10,IF(AE240=Listedechoix!$A$4,5,0))))</f>
        <v>0</v>
      </c>
      <c r="EV240" s="4">
        <f>IF(AF240=Listedechoix!$A$1,20,IF(AF240=Listedechoix!$A$2,15,IF(AF240=Listedechoix!$A$3,10,IF(AF240=Listedechoix!$A$4,5,0))))</f>
        <v>0</v>
      </c>
      <c r="EW240" s="4">
        <f>IF(AG240=Listedechoix!$A$1,20,IF(AG240=Listedechoix!$A$2,15,IF(AG240=Listedechoix!$A$3,10,IF(AG240=Listedechoix!$A$4,5,0))))</f>
        <v>0</v>
      </c>
      <c r="EX240" s="4">
        <f>IF(AH240=Listedechoix!$A$1,20,IF(AH240=Listedechoix!$A$2,15,IF(AH240=Listedechoix!$A$3,10,IF(AH240=Listedechoix!$A$4,5,0))))</f>
        <v>0</v>
      </c>
      <c r="EY240" s="4">
        <f>IF(AI240=Listedechoix!$A$1,20,IF(AI240=Listedechoix!$A$2,15,IF(AI240=Listedechoix!$A$3,10,IF(AI240=Listedechoix!$A$4,5,0))))</f>
        <v>0</v>
      </c>
      <c r="EZ240" s="4">
        <f>IF(AJ240=Listedechoix!$A$1,20,IF(AJ240=Listedechoix!$A$2,15,IF(AJ240=Listedechoix!$A$3,10,IF(AJ240=Listedechoix!$A$4,5,0))))</f>
        <v>0</v>
      </c>
      <c r="FA240" s="4">
        <f>IF(AK240=Listedechoix!$A$1,20,IF(AK240=Listedechoix!$A$2,15,IF(AK240=Listedechoix!$A$3,10,IF(AK240=Listedechoix!$A$4,5,0))))</f>
        <v>0</v>
      </c>
      <c r="FB240" s="4">
        <f>IF(AL240=Listedechoix!$A$1,20,IF(AL240=Listedechoix!$A$2,15,IF(AL240=Listedechoix!$A$3,10,IF(AL240=Listedechoix!$A$4,5,0))))</f>
        <v>0</v>
      </c>
      <c r="FC240" s="4">
        <f>IF(AM240=Listedechoix!$A$1,20,IF(AM240=Listedechoix!$A$2,15,IF(AM240=Listedechoix!$A$3,10,IF(AM240=Listedechoix!$A$4,5,0))))</f>
        <v>0</v>
      </c>
      <c r="FD240" s="4">
        <f>IF(AN240=Listedechoix!$A$1,20,IF(AN240=Listedechoix!$A$2,15,IF(AN240=Listedechoix!$A$3,10,IF(AN240=Listedechoix!$A$4,5,0))))</f>
        <v>0</v>
      </c>
      <c r="FE240" s="4">
        <f>IF(AO240=Listedechoix!$A$1,20,IF(AO240=Listedechoix!$A$2,15,IF(AO240=Listedechoix!$A$3,10,IF(AO240=Listedechoix!$A$4,5,0))))</f>
        <v>0</v>
      </c>
      <c r="FF240" s="116" t="str">
        <f t="shared" si="124"/>
        <v>NNot</v>
      </c>
      <c r="FG240" s="117" t="str">
        <f t="shared" si="125"/>
        <v>NNot</v>
      </c>
      <c r="FH240" s="4">
        <f>IF(AP240=Listedechoix!$A$1,20,IF(AP240=Listedechoix!$A$2,15,IF(AP240=Listedechoix!$A$3,10,IF(AP240=Listedechoix!$A$4,5,0))))</f>
        <v>0</v>
      </c>
      <c r="FI240" s="4">
        <f>IF(AQ240=Listedechoix!$A$1,20,IF(AQ240=Listedechoix!$A$2,15,IF(AQ240=Listedechoix!$A$3,10,IF(AQ240=Listedechoix!$A$4,5,0))))</f>
        <v>0</v>
      </c>
      <c r="FJ240" s="4">
        <f>IF(AR240=Listedechoix!$A$1,20,IF(AR240=Listedechoix!$A$2,15,IF(AR240=Listedechoix!$A$3,10,IF(AR240=Listedechoix!$A$4,5,0))))</f>
        <v>0</v>
      </c>
      <c r="FK240" s="4">
        <f>IF(AS240=Listedechoix!$A$1,20,IF(AS240=Listedechoix!$A$2,15,IF(AS240=Listedechoix!$A$3,10,IF(AS240=Listedechoix!$A$4,5,0))))</f>
        <v>0</v>
      </c>
      <c r="FL240" s="4">
        <f>IF(AT240=Listedechoix!$A$1,20,IF(AT240=Listedechoix!$A$2,15,IF(AT240=Listedechoix!$A$3,10,IF(AT240=Listedechoix!$A$4,5,0))))</f>
        <v>0</v>
      </c>
      <c r="FM240" s="4">
        <f>IF(AU240=Listedechoix!$A$1,20,IF(AU240=Listedechoix!$A$2,15,IF(AU240=Listedechoix!$A$3,10,IF(AU240=Listedechoix!$A$4,5,0))))</f>
        <v>0</v>
      </c>
      <c r="FN240" s="4">
        <f>IF(AV240=Listedechoix!$A$1,20,IF(AV240=Listedechoix!$A$2,15,IF(AV240=Listedechoix!$A$3,10,IF(AV240=Listedechoix!$A$4,5,0))))</f>
        <v>0</v>
      </c>
      <c r="FO240" s="4">
        <f>IF(AW240=Listedechoix!$A$1,20,IF(AW240=Listedechoix!$A$2,15,IF(AW240=Listedechoix!$A$3,10,IF(AW240=Listedechoix!$A$4,5,0))))</f>
        <v>0</v>
      </c>
      <c r="FP240" s="4">
        <f>IF(AX240=Listedechoix!$A$1,20,IF(AX240=Listedechoix!$A$2,15,IF(AX240=Listedechoix!$A$3,10,IF(AX240=Listedechoix!$A$4,5,0))))</f>
        <v>0</v>
      </c>
      <c r="FQ240" s="4">
        <f>IF(AY240=Listedechoix!$A$1,20,IF(AY240=Listedechoix!$A$2,15,IF(AY240=Listedechoix!$A$3,10,IF(AY240=Listedechoix!$A$4,5,0))))</f>
        <v>0</v>
      </c>
      <c r="FR240" s="4">
        <f>IF(AZ240=Listedechoix!$A$1,20,IF(AZ240=Listedechoix!$A$2,15,IF(AZ240=Listedechoix!$A$3,10,IF(AZ240=Listedechoix!$A$4,5,0))))</f>
        <v>0</v>
      </c>
      <c r="FS240" s="4">
        <f>IF(BA240=Listedechoix!$A$1,20,IF(BA240=Listedechoix!$A$2,15,IF(BA240=Listedechoix!$A$3,10,IF(BA240=Listedechoix!$A$4,5,0))))</f>
        <v>0</v>
      </c>
      <c r="FT240" s="4">
        <f>IF(BB240=Listedechoix!$A$1,20,IF(BB240=Listedechoix!$A$2,15,IF(BB240=Listedechoix!$A$3,10,IF(BB240=Listedechoix!$A$4,5,0))))</f>
        <v>0</v>
      </c>
      <c r="FU240" s="4">
        <f>IF(BC240=Listedechoix!$A$1,20,IF(BC240=Listedechoix!$A$2,15,IF(BC240=Listedechoix!$A$3,10,IF(BC240=Listedechoix!$A$4,5,0))))</f>
        <v>0</v>
      </c>
      <c r="FV240" s="116" t="str">
        <f t="shared" si="126"/>
        <v>NNot</v>
      </c>
      <c r="FW240" s="117" t="str">
        <f t="shared" si="127"/>
        <v>NNot</v>
      </c>
      <c r="FX240" s="4">
        <f>IF(BD240=Listedechoix!$A$1,20,IF(BD240=Listedechoix!$A$2,15,IF(BD240=Listedechoix!$A$3,10,IF(BD240=Listedechoix!$A$4,5,0))))</f>
        <v>0</v>
      </c>
      <c r="FY240" s="4">
        <f>IF(BE240=Listedechoix!$A$1,20,IF(BE240=Listedechoix!$A$2,15,IF(BE240=Listedechoix!$A$3,10,IF(BE240=Listedechoix!$A$4,5,0))))</f>
        <v>0</v>
      </c>
      <c r="FZ240" s="4">
        <f>IF(BF240=Listedechoix!$A$1,20,IF(BF240=Listedechoix!$A$2,15,IF(BF240=Listedechoix!$A$3,10,IF(BF240=Listedechoix!$A$4,5,0))))</f>
        <v>0</v>
      </c>
      <c r="GA240" s="4">
        <f>IF(BG240=Listedechoix!$A$1,20,IF(BG240=Listedechoix!$A$2,15,IF(BG240=Listedechoix!$A$3,10,IF(BG240=Listedechoix!$A$4,5,0))))</f>
        <v>0</v>
      </c>
      <c r="GB240" s="4">
        <f>IF(BH240=Listedechoix!$A$1,20,IF(BH240=Listedechoix!$A$2,15,IF(BH240=Listedechoix!$A$3,10,IF(BH240=Listedechoix!$A$4,5,0))))</f>
        <v>0</v>
      </c>
      <c r="GC240" s="4">
        <f>IF(BI240=Listedechoix!$A$1,20,IF(BI240=Listedechoix!$A$2,15,IF(BI240=Listedechoix!$A$3,10,IF(BI240=Listedechoix!$A$4,5,0))))</f>
        <v>0</v>
      </c>
      <c r="GD240" s="4">
        <f>IF(BJ240=Listedechoix!$A$1,20,IF(BJ240=Listedechoix!$A$2,15,IF(BJ240=Listedechoix!$A$3,10,IF(BJ240=Listedechoix!$A$4,5,0))))</f>
        <v>0</v>
      </c>
      <c r="GE240" s="4">
        <f>IF(BK240=Listedechoix!$A$1,20,IF(BK240=Listedechoix!$A$2,15,IF(BK240=Listedechoix!$A$3,10,IF(BK240=Listedechoix!$A$4,5,0))))</f>
        <v>0</v>
      </c>
      <c r="GF240" s="4">
        <f>IF(BL240=Listedechoix!$A$1,20,IF(BL240=Listedechoix!$A$2,15,IF(BL240=Listedechoix!$A$3,10,IF(BL240=Listedechoix!$A$4,5,0))))</f>
        <v>0</v>
      </c>
      <c r="GG240" s="4">
        <f>IF(BM240=Listedechoix!$A$1,20,IF(BM240=Listedechoix!$A$2,15,IF(BM240=Listedechoix!$A$3,10,IF(BM240=Listedechoix!$A$4,5,0))))</f>
        <v>0</v>
      </c>
      <c r="GH240" s="4">
        <f>IF(BN240=Listedechoix!$A$1,20,IF(BN240=Listedechoix!$A$2,15,IF(BN240=Listedechoix!$A$3,10,IF(BN240=Listedechoix!$A$4,5,0))))</f>
        <v>0</v>
      </c>
      <c r="GI240" s="116" t="str">
        <f t="shared" si="128"/>
        <v>NNot</v>
      </c>
      <c r="GJ240" s="117" t="str">
        <f t="shared" si="129"/>
        <v>NNot</v>
      </c>
      <c r="GK240" s="4">
        <f>IF(BO240=Listedechoix!$A$1,20,IF(BO240=Listedechoix!$A$2,15,IF(BO240=Listedechoix!$A$3,10,IF(BO240=Listedechoix!$A$4,5,0))))</f>
        <v>0</v>
      </c>
      <c r="GL240" s="4">
        <f>IF(BP240=Listedechoix!$A$1,20,IF(BP240=Listedechoix!$A$2,15,IF(BP240=Listedechoix!$A$3,10,IF(BP240=Listedechoix!$A$4,5,0))))</f>
        <v>0</v>
      </c>
      <c r="GM240" s="4">
        <f>IF(BQ240=Listedechoix!$A$1,20,IF(BQ240=Listedechoix!$A$2,15,IF(BQ240=Listedechoix!$A$3,10,IF(BQ240=Listedechoix!$A$4,5,0))))</f>
        <v>0</v>
      </c>
      <c r="GN240" s="4">
        <f>IF(BR240=Listedechoix!$A$1,20,IF(BR240=Listedechoix!$A$2,15,IF(BR240=Listedechoix!$A$3,10,IF(BR240=Listedechoix!$A$4,5,0))))</f>
        <v>0</v>
      </c>
      <c r="GO240" s="4">
        <f>IF(BS240=Listedechoix!$A$1,20,IF(BS240=Listedechoix!$A$2,15,IF(BS240=Listedechoix!$A$3,10,IF(BS240=Listedechoix!$A$4,5,0))))</f>
        <v>0</v>
      </c>
      <c r="GP240" s="4">
        <f>IF(BT240=Listedechoix!$A$1,20,IF(BT240=Listedechoix!$A$2,15,IF(BT240=Listedechoix!$A$3,10,IF(BT240=Listedechoix!$A$4,5,0))))</f>
        <v>0</v>
      </c>
      <c r="GQ240" s="4">
        <f>IF(BU240=Listedechoix!$A$1,20,IF(BU240=Listedechoix!$A$2,15,IF(BU240=Listedechoix!$A$3,10,IF(BU240=Listedechoix!$A$4,5,0))))</f>
        <v>0</v>
      </c>
      <c r="GR240" s="4">
        <f>IF(BV240=Listedechoix!$A$1,20,IF(BV240=Listedechoix!$A$2,15,IF(BV240=Listedechoix!$A$3,10,IF(BV240=Listedechoix!$A$4,5,0))))</f>
        <v>0</v>
      </c>
      <c r="GS240" s="4">
        <f>IF(BW240=Listedechoix!$A$1,20,IF(BW240=Listedechoix!$A$2,15,IF(BW240=Listedechoix!$A$3,10,IF(BW240=Listedechoix!$A$4,5,0))))</f>
        <v>0</v>
      </c>
      <c r="GT240" s="4">
        <f>IF(BX240=Listedechoix!$A$1,20,IF(BX240=Listedechoix!$A$2,15,IF(BX240=Listedechoix!$A$3,10,IF(BX240=Listedechoix!$A$4,5,0))))</f>
        <v>0</v>
      </c>
      <c r="GU240" s="4">
        <f>IF(BY240=Listedechoix!$A$1,20,IF(BY240=Listedechoix!$A$2,15,IF(BY240=Listedechoix!$A$3,10,IF(BY240=Listedechoix!$A$4,5,0))))</f>
        <v>0</v>
      </c>
      <c r="GV240" s="116" t="str">
        <f t="shared" si="130"/>
        <v>NNot</v>
      </c>
      <c r="GW240" s="117" t="str">
        <f t="shared" si="131"/>
        <v>NNot</v>
      </c>
      <c r="GX240" s="4">
        <f>IF(BZ240=Listedechoix!$A$1,20,IF(BZ240=Listedechoix!$A$2,15,IF(BZ240=Listedechoix!$A$3,10,IF(BZ240=Listedechoix!$A$4,5,0))))</f>
        <v>0</v>
      </c>
      <c r="GY240" s="4">
        <f>IF(CA240=Listedechoix!$A$1,20,IF(CA240=Listedechoix!$A$2,15,IF(CA240=Listedechoix!$A$3,10,IF(CA240=Listedechoix!$A$4,5,0))))</f>
        <v>0</v>
      </c>
      <c r="GZ240" s="4">
        <f>IF(CB240=Listedechoix!$A$1,20,IF(CB240=Listedechoix!$A$2,15,IF(CB240=Listedechoix!$A$3,10,IF(CB240=Listedechoix!$A$4,5,0))))</f>
        <v>0</v>
      </c>
      <c r="HA240" s="4">
        <f>IF(CC240=Listedechoix!$A$1,20,IF(CC240=Listedechoix!$A$2,15,IF(CC240=Listedechoix!$A$3,10,IF(CC240=Listedechoix!$A$4,5,0))))</f>
        <v>0</v>
      </c>
      <c r="HB240" s="4">
        <f>IF(CD240=Listedechoix!$A$1,20,IF(CD240=Listedechoix!$A$2,15,IF(CD240=Listedechoix!$A$3,10,IF(CD240=Listedechoix!$A$4,5,0))))</f>
        <v>0</v>
      </c>
      <c r="HC240" s="4">
        <f>IF(CE240=Listedechoix!$A$1,20,IF(CE240=Listedechoix!$A$2,15,IF(CE240=Listedechoix!$A$3,10,IF(CE240=Listedechoix!$A$4,5,0))))</f>
        <v>0</v>
      </c>
      <c r="HD240" s="4">
        <f>IF(CF240=Listedechoix!$A$1,20,IF(CF240=Listedechoix!$A$2,15,IF(CF240=Listedechoix!$A$3,10,IF(CF240=Listedechoix!$A$4,5,0))))</f>
        <v>0</v>
      </c>
      <c r="HE240" s="4">
        <f>IF(CG240=Listedechoix!$A$1,20,IF(CG240=Listedechoix!$A$2,15,IF(CG240=Listedechoix!$A$3,10,IF(CG240=Listedechoix!$A$4,5,0))))</f>
        <v>0</v>
      </c>
      <c r="HF240" s="4">
        <f>IF(CH240=Listedechoix!$A$1,20,IF(CH240=Listedechoix!$A$2,15,IF(CH240=Listedechoix!$A$3,10,IF(CH240=Listedechoix!$A$4,5,0))))</f>
        <v>0</v>
      </c>
      <c r="HG240" s="4">
        <f>IF(CI240=Listedechoix!$A$1,20,IF(CI240=Listedechoix!$A$2,15,IF(CI240=Listedechoix!$A$3,10,IF(CI240=Listedechoix!$A$4,5,0))))</f>
        <v>0</v>
      </c>
      <c r="HH240" s="4">
        <f>IF(CJ240=Listedechoix!$A$1,20,IF(CJ240=Listedechoix!$A$2,15,IF(CJ240=Listedechoix!$A$3,10,IF(CJ240=Listedechoix!$A$4,5,0))))</f>
        <v>0</v>
      </c>
      <c r="HI240" s="4">
        <f>IF(CK240=Listedechoix!$A$1,20,IF(CK240=Listedechoix!$A$2,15,IF(CK240=Listedechoix!$A$3,10,IF(CK240=Listedechoix!$A$4,5,0))))</f>
        <v>0</v>
      </c>
      <c r="HJ240" s="4">
        <f>IF(CL240=Listedechoix!$A$1,20,IF(CL240=Listedechoix!$A$2,15,IF(CL240=Listedechoix!$A$3,10,IF(CL240=Listedechoix!$A$4,5,0))))</f>
        <v>0</v>
      </c>
      <c r="HK240" s="4">
        <f>IF(CM240=Listedechoix!$A$1,20,IF(CM240=Listedechoix!$A$2,15,IF(CM240=Listedechoix!$A$3,10,IF(CM240=Listedechoix!$A$4,5,0))))</f>
        <v>0</v>
      </c>
      <c r="HL240" s="116" t="str">
        <f t="shared" si="132"/>
        <v>NNot</v>
      </c>
      <c r="HM240" s="117" t="str">
        <f t="shared" si="133"/>
        <v>NNot</v>
      </c>
    </row>
    <row r="241" spans="1:221" x14ac:dyDescent="0.25">
      <c r="A241" s="34"/>
      <c r="B241" s="34"/>
      <c r="C241" s="35"/>
      <c r="D241" s="35"/>
      <c r="E241" s="35"/>
      <c r="F241" s="43"/>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1" t="str">
        <f t="shared" si="109"/>
        <v/>
      </c>
      <c r="CO241" s="31" t="str">
        <f t="shared" si="109"/>
        <v/>
      </c>
      <c r="CP241" s="31" t="str">
        <f t="shared" si="109"/>
        <v/>
      </c>
      <c r="CQ241" s="31" t="str">
        <f t="shared" si="109"/>
        <v/>
      </c>
      <c r="CR241" s="32">
        <f t="shared" si="110"/>
        <v>0</v>
      </c>
      <c r="CS241" s="33" t="str">
        <f t="shared" si="134"/>
        <v/>
      </c>
      <c r="CT241" s="31" t="str">
        <f t="shared" si="111"/>
        <v/>
      </c>
      <c r="CU241" s="31" t="str">
        <f t="shared" si="111"/>
        <v/>
      </c>
      <c r="CV241" s="31" t="str">
        <f t="shared" si="111"/>
        <v/>
      </c>
      <c r="CW241" s="31" t="str">
        <f t="shared" si="111"/>
        <v/>
      </c>
      <c r="CX241" s="32">
        <f t="shared" si="112"/>
        <v>0</v>
      </c>
      <c r="CY241" s="33" t="str">
        <f t="shared" si="113"/>
        <v>NNot</v>
      </c>
      <c r="CZ241" s="31" t="str">
        <f t="shared" si="107"/>
        <v/>
      </c>
      <c r="DA241" s="31" t="str">
        <f t="shared" si="107"/>
        <v/>
      </c>
      <c r="DB241" s="31" t="str">
        <f t="shared" si="107"/>
        <v/>
      </c>
      <c r="DC241" s="31" t="str">
        <f t="shared" si="107"/>
        <v/>
      </c>
      <c r="DD241" s="32">
        <f t="shared" si="135"/>
        <v>0</v>
      </c>
      <c r="DE241" s="33" t="str">
        <f t="shared" si="114"/>
        <v>NNot</v>
      </c>
      <c r="DF241" s="31" t="str">
        <f t="shared" si="136"/>
        <v/>
      </c>
      <c r="DG241" s="31" t="str">
        <f t="shared" si="136"/>
        <v/>
      </c>
      <c r="DH241" s="31" t="str">
        <f t="shared" si="136"/>
        <v/>
      </c>
      <c r="DI241" s="31" t="str">
        <f t="shared" si="136"/>
        <v/>
      </c>
      <c r="DJ241" s="32">
        <f t="shared" si="116"/>
        <v>0</v>
      </c>
      <c r="DK241" s="33" t="str">
        <f t="shared" si="117"/>
        <v>NNot</v>
      </c>
      <c r="DL241" s="31" t="str">
        <f t="shared" si="137"/>
        <v/>
      </c>
      <c r="DM241" s="31" t="str">
        <f t="shared" si="137"/>
        <v/>
      </c>
      <c r="DN241" s="31" t="str">
        <f t="shared" si="137"/>
        <v/>
      </c>
      <c r="DO241" s="31" t="str">
        <f t="shared" si="137"/>
        <v/>
      </c>
      <c r="DP241" s="32">
        <f t="shared" si="108"/>
        <v>0</v>
      </c>
      <c r="DQ241" s="33" t="str">
        <f t="shared" si="119"/>
        <v>NNot</v>
      </c>
      <c r="DR241" s="4">
        <f>IF(F241=Listedechoix!$A$1,20,IF(F241=Listedechoix!$A$2,15,IF(F241=Listedechoix!$A$3,10,IF(F241=Listedechoix!$A$4,5,0))))</f>
        <v>0</v>
      </c>
      <c r="DS241" s="4">
        <f>IF(G241=Listedechoix!$A$1,20,IF(G241=Listedechoix!$A$2,15,IF(G241=Listedechoix!$A$3,10,IF(G241=Listedechoix!$A$4,5,0))))</f>
        <v>0</v>
      </c>
      <c r="DT241" s="4">
        <f>IF(H241=Listedechoix!$A$1,20,IF(H241=Listedechoix!$A$2,15,IF(H241=Listedechoix!$A$3,10,IF(H241=Listedechoix!$A$4,5,0))))</f>
        <v>0</v>
      </c>
      <c r="DU241" s="4">
        <f>IF(I241=Listedechoix!$A$1,20,IF(I241=Listedechoix!$A$2,15,IF(I241=Listedechoix!$A$3,10,IF(I241=Listedechoix!$A$4,5,0))))</f>
        <v>0</v>
      </c>
      <c r="DV241" s="4">
        <f>IF(J241=Listedechoix!$A$1,20,IF(J241=Listedechoix!$A$2,15,IF(J241=Listedechoix!$A$3,10,IF(J241=Listedechoix!$A$4,5,0))))</f>
        <v>0</v>
      </c>
      <c r="DW241" s="4">
        <f>IF(K241=Listedechoix!$A$1,20,IF(K241=Listedechoix!$A$2,15,IF(K241=Listedechoix!$A$3,10,IF(K241=Listedechoix!$A$4,5,0))))</f>
        <v>0</v>
      </c>
      <c r="DX241" s="4">
        <f>IF(L241=Listedechoix!$A$1,20,IF(L241=Listedechoix!$A$2,15,IF(L241=Listedechoix!$A$3,10,IF(L241=Listedechoix!$A$4,5,0))))</f>
        <v>0</v>
      </c>
      <c r="DY241" s="4">
        <f>IF(M241=Listedechoix!$A$1,20,IF(M241=Listedechoix!$A$2,15,IF(M241=Listedechoix!$A$3,10,IF(M241=Listedechoix!$A$4,5,0))))</f>
        <v>0</v>
      </c>
      <c r="DZ241" s="4">
        <f>IF(N241=Listedechoix!$A$1,20,IF(N241=Listedechoix!$A$2,15,IF(N241=Listedechoix!$A$3,10,IF(N241=Listedechoix!$A$4,5,0))))</f>
        <v>0</v>
      </c>
      <c r="EA241" s="4">
        <f>IF(O241=Listedechoix!$A$1,20,IF(O241=Listedechoix!$A$2,15,IF(O241=Listedechoix!$A$3,10,IF(O241=Listedechoix!$A$4,5,0))))</f>
        <v>0</v>
      </c>
      <c r="EB241" s="4">
        <f>IF(P241=Listedechoix!$A$1,20,IF(P241=Listedechoix!$A$2,15,IF(P241=Listedechoix!$A$3,10,IF(P241=Listedechoix!$A$4,5,0))))</f>
        <v>0</v>
      </c>
      <c r="EC241" s="116" t="str">
        <f t="shared" si="120"/>
        <v>NNot</v>
      </c>
      <c r="ED241" s="117" t="str">
        <f t="shared" si="121"/>
        <v>NNot</v>
      </c>
      <c r="EE241" s="4">
        <f>IF(Q241=Listedechoix!$A$1,20,IF(Q241=Listedechoix!$A$2,15,IF(Q241=Listedechoix!$A$3,10,IF(Q241=Listedechoix!$A$4,5,0))))</f>
        <v>0</v>
      </c>
      <c r="EF241" s="4">
        <f>IF(R241=Listedechoix!$A$1,20,IF(R241=Listedechoix!$A$2,15,IF(R241=Listedechoix!$A$3,10,IF(R241=Listedechoix!$A$4,5,0))))</f>
        <v>0</v>
      </c>
      <c r="EG241" s="4">
        <f>IF(S241=Listedechoix!$A$1,20,IF(S241=Listedechoix!$A$2,15,IF(S241=Listedechoix!$A$3,10,IF(S241=Listedechoix!$A$4,5,0))))</f>
        <v>0</v>
      </c>
      <c r="EH241" s="4">
        <f>IF(T241=Listedechoix!$A$1,20,IF(T241=Listedechoix!$A$2,15,IF(T241=Listedechoix!$A$3,10,IF(T241=Listedechoix!$A$4,5,0))))</f>
        <v>0</v>
      </c>
      <c r="EI241" s="4">
        <f>IF(U241=Listedechoix!$A$1,20,IF(U241=Listedechoix!$A$2,15,IF(U241=Listedechoix!$A$3,10,IF(U241=Listedechoix!$A$4,5,0))))</f>
        <v>0</v>
      </c>
      <c r="EJ241" s="4">
        <f>IF(V241=Listedechoix!$A$1,20,IF(V241=Listedechoix!$A$2,15,IF(V241=Listedechoix!$A$3,10,IF(V241=Listedechoix!$A$4,5,0))))</f>
        <v>0</v>
      </c>
      <c r="EK241" s="4">
        <f>IF(W241=Listedechoix!$A$1,20,IF(W241=Listedechoix!$A$2,15,IF(W241=Listedechoix!$A$3,10,IF(W241=Listedechoix!$A$4,5,0))))</f>
        <v>0</v>
      </c>
      <c r="EL241" s="4">
        <f>IF(X241=Listedechoix!$A$1,20,IF(X241=Listedechoix!$A$2,15,IF(X241=Listedechoix!$A$3,10,IF(X241=Listedechoix!$A$4,5,0))))</f>
        <v>0</v>
      </c>
      <c r="EM241" s="4">
        <f>IF(Y241=Listedechoix!$A$1,20,IF(Y241=Listedechoix!$A$2,15,IF(Y241=Listedechoix!$A$3,10,IF(Y241=Listedechoix!$A$4,5,0))))</f>
        <v>0</v>
      </c>
      <c r="EN241" s="4">
        <f>IF(Z241=Listedechoix!$A$1,20,IF(Z241=Listedechoix!$A$2,15,IF(Z241=Listedechoix!$A$3,10,IF(Z241=Listedechoix!$A$4,5,0))))</f>
        <v>0</v>
      </c>
      <c r="EO241" s="4">
        <f>IF(AA241=Listedechoix!$A$1,20,IF(AA241=Listedechoix!$A$2,15,IF(AA241=Listedechoix!$A$3,10,IF(AA241=Listedechoix!$A$4,5,0))))</f>
        <v>0</v>
      </c>
      <c r="EP241" s="116" t="str">
        <f t="shared" si="122"/>
        <v>NNot</v>
      </c>
      <c r="EQ241" s="117" t="str">
        <f t="shared" si="123"/>
        <v>NNot</v>
      </c>
      <c r="ER241" s="4">
        <f>IF(AB241=Listedechoix!$A$1,20,IF(AB241=Listedechoix!$A$2,15,IF(AB241=Listedechoix!$A$3,10,IF(AB241=Listedechoix!$A$4,5,0))))</f>
        <v>0</v>
      </c>
      <c r="ES241" s="4">
        <f>IF(AC241=Listedechoix!$A$1,20,IF(AC241=Listedechoix!$A$2,15,IF(AC241=Listedechoix!$A$3,10,IF(AC241=Listedechoix!$A$4,5,0))))</f>
        <v>0</v>
      </c>
      <c r="ET241" s="4">
        <f>IF(AD241=Listedechoix!$A$1,20,IF(AD241=Listedechoix!$A$2,15,IF(AD241=Listedechoix!$A$3,10,IF(AD241=Listedechoix!$A$4,5,0))))</f>
        <v>0</v>
      </c>
      <c r="EU241" s="4">
        <f>IF(AE241=Listedechoix!$A$1,20,IF(AE241=Listedechoix!$A$2,15,IF(AE241=Listedechoix!$A$3,10,IF(AE241=Listedechoix!$A$4,5,0))))</f>
        <v>0</v>
      </c>
      <c r="EV241" s="4">
        <f>IF(AF241=Listedechoix!$A$1,20,IF(AF241=Listedechoix!$A$2,15,IF(AF241=Listedechoix!$A$3,10,IF(AF241=Listedechoix!$A$4,5,0))))</f>
        <v>0</v>
      </c>
      <c r="EW241" s="4">
        <f>IF(AG241=Listedechoix!$A$1,20,IF(AG241=Listedechoix!$A$2,15,IF(AG241=Listedechoix!$A$3,10,IF(AG241=Listedechoix!$A$4,5,0))))</f>
        <v>0</v>
      </c>
      <c r="EX241" s="4">
        <f>IF(AH241=Listedechoix!$A$1,20,IF(AH241=Listedechoix!$A$2,15,IF(AH241=Listedechoix!$A$3,10,IF(AH241=Listedechoix!$A$4,5,0))))</f>
        <v>0</v>
      </c>
      <c r="EY241" s="4">
        <f>IF(AI241=Listedechoix!$A$1,20,IF(AI241=Listedechoix!$A$2,15,IF(AI241=Listedechoix!$A$3,10,IF(AI241=Listedechoix!$A$4,5,0))))</f>
        <v>0</v>
      </c>
      <c r="EZ241" s="4">
        <f>IF(AJ241=Listedechoix!$A$1,20,IF(AJ241=Listedechoix!$A$2,15,IF(AJ241=Listedechoix!$A$3,10,IF(AJ241=Listedechoix!$A$4,5,0))))</f>
        <v>0</v>
      </c>
      <c r="FA241" s="4">
        <f>IF(AK241=Listedechoix!$A$1,20,IF(AK241=Listedechoix!$A$2,15,IF(AK241=Listedechoix!$A$3,10,IF(AK241=Listedechoix!$A$4,5,0))))</f>
        <v>0</v>
      </c>
      <c r="FB241" s="4">
        <f>IF(AL241=Listedechoix!$A$1,20,IF(AL241=Listedechoix!$A$2,15,IF(AL241=Listedechoix!$A$3,10,IF(AL241=Listedechoix!$A$4,5,0))))</f>
        <v>0</v>
      </c>
      <c r="FC241" s="4">
        <f>IF(AM241=Listedechoix!$A$1,20,IF(AM241=Listedechoix!$A$2,15,IF(AM241=Listedechoix!$A$3,10,IF(AM241=Listedechoix!$A$4,5,0))))</f>
        <v>0</v>
      </c>
      <c r="FD241" s="4">
        <f>IF(AN241=Listedechoix!$A$1,20,IF(AN241=Listedechoix!$A$2,15,IF(AN241=Listedechoix!$A$3,10,IF(AN241=Listedechoix!$A$4,5,0))))</f>
        <v>0</v>
      </c>
      <c r="FE241" s="4">
        <f>IF(AO241=Listedechoix!$A$1,20,IF(AO241=Listedechoix!$A$2,15,IF(AO241=Listedechoix!$A$3,10,IF(AO241=Listedechoix!$A$4,5,0))))</f>
        <v>0</v>
      </c>
      <c r="FF241" s="116" t="str">
        <f t="shared" si="124"/>
        <v>NNot</v>
      </c>
      <c r="FG241" s="117" t="str">
        <f t="shared" si="125"/>
        <v>NNot</v>
      </c>
      <c r="FH241" s="4">
        <f>IF(AP241=Listedechoix!$A$1,20,IF(AP241=Listedechoix!$A$2,15,IF(AP241=Listedechoix!$A$3,10,IF(AP241=Listedechoix!$A$4,5,0))))</f>
        <v>0</v>
      </c>
      <c r="FI241" s="4">
        <f>IF(AQ241=Listedechoix!$A$1,20,IF(AQ241=Listedechoix!$A$2,15,IF(AQ241=Listedechoix!$A$3,10,IF(AQ241=Listedechoix!$A$4,5,0))))</f>
        <v>0</v>
      </c>
      <c r="FJ241" s="4">
        <f>IF(AR241=Listedechoix!$A$1,20,IF(AR241=Listedechoix!$A$2,15,IF(AR241=Listedechoix!$A$3,10,IF(AR241=Listedechoix!$A$4,5,0))))</f>
        <v>0</v>
      </c>
      <c r="FK241" s="4">
        <f>IF(AS241=Listedechoix!$A$1,20,IF(AS241=Listedechoix!$A$2,15,IF(AS241=Listedechoix!$A$3,10,IF(AS241=Listedechoix!$A$4,5,0))))</f>
        <v>0</v>
      </c>
      <c r="FL241" s="4">
        <f>IF(AT241=Listedechoix!$A$1,20,IF(AT241=Listedechoix!$A$2,15,IF(AT241=Listedechoix!$A$3,10,IF(AT241=Listedechoix!$A$4,5,0))))</f>
        <v>0</v>
      </c>
      <c r="FM241" s="4">
        <f>IF(AU241=Listedechoix!$A$1,20,IF(AU241=Listedechoix!$A$2,15,IF(AU241=Listedechoix!$A$3,10,IF(AU241=Listedechoix!$A$4,5,0))))</f>
        <v>0</v>
      </c>
      <c r="FN241" s="4">
        <f>IF(AV241=Listedechoix!$A$1,20,IF(AV241=Listedechoix!$A$2,15,IF(AV241=Listedechoix!$A$3,10,IF(AV241=Listedechoix!$A$4,5,0))))</f>
        <v>0</v>
      </c>
      <c r="FO241" s="4">
        <f>IF(AW241=Listedechoix!$A$1,20,IF(AW241=Listedechoix!$A$2,15,IF(AW241=Listedechoix!$A$3,10,IF(AW241=Listedechoix!$A$4,5,0))))</f>
        <v>0</v>
      </c>
      <c r="FP241" s="4">
        <f>IF(AX241=Listedechoix!$A$1,20,IF(AX241=Listedechoix!$A$2,15,IF(AX241=Listedechoix!$A$3,10,IF(AX241=Listedechoix!$A$4,5,0))))</f>
        <v>0</v>
      </c>
      <c r="FQ241" s="4">
        <f>IF(AY241=Listedechoix!$A$1,20,IF(AY241=Listedechoix!$A$2,15,IF(AY241=Listedechoix!$A$3,10,IF(AY241=Listedechoix!$A$4,5,0))))</f>
        <v>0</v>
      </c>
      <c r="FR241" s="4">
        <f>IF(AZ241=Listedechoix!$A$1,20,IF(AZ241=Listedechoix!$A$2,15,IF(AZ241=Listedechoix!$A$3,10,IF(AZ241=Listedechoix!$A$4,5,0))))</f>
        <v>0</v>
      </c>
      <c r="FS241" s="4">
        <f>IF(BA241=Listedechoix!$A$1,20,IF(BA241=Listedechoix!$A$2,15,IF(BA241=Listedechoix!$A$3,10,IF(BA241=Listedechoix!$A$4,5,0))))</f>
        <v>0</v>
      </c>
      <c r="FT241" s="4">
        <f>IF(BB241=Listedechoix!$A$1,20,IF(BB241=Listedechoix!$A$2,15,IF(BB241=Listedechoix!$A$3,10,IF(BB241=Listedechoix!$A$4,5,0))))</f>
        <v>0</v>
      </c>
      <c r="FU241" s="4">
        <f>IF(BC241=Listedechoix!$A$1,20,IF(BC241=Listedechoix!$A$2,15,IF(BC241=Listedechoix!$A$3,10,IF(BC241=Listedechoix!$A$4,5,0))))</f>
        <v>0</v>
      </c>
      <c r="FV241" s="116" t="str">
        <f t="shared" si="126"/>
        <v>NNot</v>
      </c>
      <c r="FW241" s="117" t="str">
        <f t="shared" si="127"/>
        <v>NNot</v>
      </c>
      <c r="FX241" s="4">
        <f>IF(BD241=Listedechoix!$A$1,20,IF(BD241=Listedechoix!$A$2,15,IF(BD241=Listedechoix!$A$3,10,IF(BD241=Listedechoix!$A$4,5,0))))</f>
        <v>0</v>
      </c>
      <c r="FY241" s="4">
        <f>IF(BE241=Listedechoix!$A$1,20,IF(BE241=Listedechoix!$A$2,15,IF(BE241=Listedechoix!$A$3,10,IF(BE241=Listedechoix!$A$4,5,0))))</f>
        <v>0</v>
      </c>
      <c r="FZ241" s="4">
        <f>IF(BF241=Listedechoix!$A$1,20,IF(BF241=Listedechoix!$A$2,15,IF(BF241=Listedechoix!$A$3,10,IF(BF241=Listedechoix!$A$4,5,0))))</f>
        <v>0</v>
      </c>
      <c r="GA241" s="4">
        <f>IF(BG241=Listedechoix!$A$1,20,IF(BG241=Listedechoix!$A$2,15,IF(BG241=Listedechoix!$A$3,10,IF(BG241=Listedechoix!$A$4,5,0))))</f>
        <v>0</v>
      </c>
      <c r="GB241" s="4">
        <f>IF(BH241=Listedechoix!$A$1,20,IF(BH241=Listedechoix!$A$2,15,IF(BH241=Listedechoix!$A$3,10,IF(BH241=Listedechoix!$A$4,5,0))))</f>
        <v>0</v>
      </c>
      <c r="GC241" s="4">
        <f>IF(BI241=Listedechoix!$A$1,20,IF(BI241=Listedechoix!$A$2,15,IF(BI241=Listedechoix!$A$3,10,IF(BI241=Listedechoix!$A$4,5,0))))</f>
        <v>0</v>
      </c>
      <c r="GD241" s="4">
        <f>IF(BJ241=Listedechoix!$A$1,20,IF(BJ241=Listedechoix!$A$2,15,IF(BJ241=Listedechoix!$A$3,10,IF(BJ241=Listedechoix!$A$4,5,0))))</f>
        <v>0</v>
      </c>
      <c r="GE241" s="4">
        <f>IF(BK241=Listedechoix!$A$1,20,IF(BK241=Listedechoix!$A$2,15,IF(BK241=Listedechoix!$A$3,10,IF(BK241=Listedechoix!$A$4,5,0))))</f>
        <v>0</v>
      </c>
      <c r="GF241" s="4">
        <f>IF(BL241=Listedechoix!$A$1,20,IF(BL241=Listedechoix!$A$2,15,IF(BL241=Listedechoix!$A$3,10,IF(BL241=Listedechoix!$A$4,5,0))))</f>
        <v>0</v>
      </c>
      <c r="GG241" s="4">
        <f>IF(BM241=Listedechoix!$A$1,20,IF(BM241=Listedechoix!$A$2,15,IF(BM241=Listedechoix!$A$3,10,IF(BM241=Listedechoix!$A$4,5,0))))</f>
        <v>0</v>
      </c>
      <c r="GH241" s="4">
        <f>IF(BN241=Listedechoix!$A$1,20,IF(BN241=Listedechoix!$A$2,15,IF(BN241=Listedechoix!$A$3,10,IF(BN241=Listedechoix!$A$4,5,0))))</f>
        <v>0</v>
      </c>
      <c r="GI241" s="116" t="str">
        <f t="shared" si="128"/>
        <v>NNot</v>
      </c>
      <c r="GJ241" s="117" t="str">
        <f t="shared" si="129"/>
        <v>NNot</v>
      </c>
      <c r="GK241" s="4">
        <f>IF(BO241=Listedechoix!$A$1,20,IF(BO241=Listedechoix!$A$2,15,IF(BO241=Listedechoix!$A$3,10,IF(BO241=Listedechoix!$A$4,5,0))))</f>
        <v>0</v>
      </c>
      <c r="GL241" s="4">
        <f>IF(BP241=Listedechoix!$A$1,20,IF(BP241=Listedechoix!$A$2,15,IF(BP241=Listedechoix!$A$3,10,IF(BP241=Listedechoix!$A$4,5,0))))</f>
        <v>0</v>
      </c>
      <c r="GM241" s="4">
        <f>IF(BQ241=Listedechoix!$A$1,20,IF(BQ241=Listedechoix!$A$2,15,IF(BQ241=Listedechoix!$A$3,10,IF(BQ241=Listedechoix!$A$4,5,0))))</f>
        <v>0</v>
      </c>
      <c r="GN241" s="4">
        <f>IF(BR241=Listedechoix!$A$1,20,IF(BR241=Listedechoix!$A$2,15,IF(BR241=Listedechoix!$A$3,10,IF(BR241=Listedechoix!$A$4,5,0))))</f>
        <v>0</v>
      </c>
      <c r="GO241" s="4">
        <f>IF(BS241=Listedechoix!$A$1,20,IF(BS241=Listedechoix!$A$2,15,IF(BS241=Listedechoix!$A$3,10,IF(BS241=Listedechoix!$A$4,5,0))))</f>
        <v>0</v>
      </c>
      <c r="GP241" s="4">
        <f>IF(BT241=Listedechoix!$A$1,20,IF(BT241=Listedechoix!$A$2,15,IF(BT241=Listedechoix!$A$3,10,IF(BT241=Listedechoix!$A$4,5,0))))</f>
        <v>0</v>
      </c>
      <c r="GQ241" s="4">
        <f>IF(BU241=Listedechoix!$A$1,20,IF(BU241=Listedechoix!$A$2,15,IF(BU241=Listedechoix!$A$3,10,IF(BU241=Listedechoix!$A$4,5,0))))</f>
        <v>0</v>
      </c>
      <c r="GR241" s="4">
        <f>IF(BV241=Listedechoix!$A$1,20,IF(BV241=Listedechoix!$A$2,15,IF(BV241=Listedechoix!$A$3,10,IF(BV241=Listedechoix!$A$4,5,0))))</f>
        <v>0</v>
      </c>
      <c r="GS241" s="4">
        <f>IF(BW241=Listedechoix!$A$1,20,IF(BW241=Listedechoix!$A$2,15,IF(BW241=Listedechoix!$A$3,10,IF(BW241=Listedechoix!$A$4,5,0))))</f>
        <v>0</v>
      </c>
      <c r="GT241" s="4">
        <f>IF(BX241=Listedechoix!$A$1,20,IF(BX241=Listedechoix!$A$2,15,IF(BX241=Listedechoix!$A$3,10,IF(BX241=Listedechoix!$A$4,5,0))))</f>
        <v>0</v>
      </c>
      <c r="GU241" s="4">
        <f>IF(BY241=Listedechoix!$A$1,20,IF(BY241=Listedechoix!$A$2,15,IF(BY241=Listedechoix!$A$3,10,IF(BY241=Listedechoix!$A$4,5,0))))</f>
        <v>0</v>
      </c>
      <c r="GV241" s="116" t="str">
        <f t="shared" si="130"/>
        <v>NNot</v>
      </c>
      <c r="GW241" s="117" t="str">
        <f t="shared" si="131"/>
        <v>NNot</v>
      </c>
      <c r="GX241" s="4">
        <f>IF(BZ241=Listedechoix!$A$1,20,IF(BZ241=Listedechoix!$A$2,15,IF(BZ241=Listedechoix!$A$3,10,IF(BZ241=Listedechoix!$A$4,5,0))))</f>
        <v>0</v>
      </c>
      <c r="GY241" s="4">
        <f>IF(CA241=Listedechoix!$A$1,20,IF(CA241=Listedechoix!$A$2,15,IF(CA241=Listedechoix!$A$3,10,IF(CA241=Listedechoix!$A$4,5,0))))</f>
        <v>0</v>
      </c>
      <c r="GZ241" s="4">
        <f>IF(CB241=Listedechoix!$A$1,20,IF(CB241=Listedechoix!$A$2,15,IF(CB241=Listedechoix!$A$3,10,IF(CB241=Listedechoix!$A$4,5,0))))</f>
        <v>0</v>
      </c>
      <c r="HA241" s="4">
        <f>IF(CC241=Listedechoix!$A$1,20,IF(CC241=Listedechoix!$A$2,15,IF(CC241=Listedechoix!$A$3,10,IF(CC241=Listedechoix!$A$4,5,0))))</f>
        <v>0</v>
      </c>
      <c r="HB241" s="4">
        <f>IF(CD241=Listedechoix!$A$1,20,IF(CD241=Listedechoix!$A$2,15,IF(CD241=Listedechoix!$A$3,10,IF(CD241=Listedechoix!$A$4,5,0))))</f>
        <v>0</v>
      </c>
      <c r="HC241" s="4">
        <f>IF(CE241=Listedechoix!$A$1,20,IF(CE241=Listedechoix!$A$2,15,IF(CE241=Listedechoix!$A$3,10,IF(CE241=Listedechoix!$A$4,5,0))))</f>
        <v>0</v>
      </c>
      <c r="HD241" s="4">
        <f>IF(CF241=Listedechoix!$A$1,20,IF(CF241=Listedechoix!$A$2,15,IF(CF241=Listedechoix!$A$3,10,IF(CF241=Listedechoix!$A$4,5,0))))</f>
        <v>0</v>
      </c>
      <c r="HE241" s="4">
        <f>IF(CG241=Listedechoix!$A$1,20,IF(CG241=Listedechoix!$A$2,15,IF(CG241=Listedechoix!$A$3,10,IF(CG241=Listedechoix!$A$4,5,0))))</f>
        <v>0</v>
      </c>
      <c r="HF241" s="4">
        <f>IF(CH241=Listedechoix!$A$1,20,IF(CH241=Listedechoix!$A$2,15,IF(CH241=Listedechoix!$A$3,10,IF(CH241=Listedechoix!$A$4,5,0))))</f>
        <v>0</v>
      </c>
      <c r="HG241" s="4">
        <f>IF(CI241=Listedechoix!$A$1,20,IF(CI241=Listedechoix!$A$2,15,IF(CI241=Listedechoix!$A$3,10,IF(CI241=Listedechoix!$A$4,5,0))))</f>
        <v>0</v>
      </c>
      <c r="HH241" s="4">
        <f>IF(CJ241=Listedechoix!$A$1,20,IF(CJ241=Listedechoix!$A$2,15,IF(CJ241=Listedechoix!$A$3,10,IF(CJ241=Listedechoix!$A$4,5,0))))</f>
        <v>0</v>
      </c>
      <c r="HI241" s="4">
        <f>IF(CK241=Listedechoix!$A$1,20,IF(CK241=Listedechoix!$A$2,15,IF(CK241=Listedechoix!$A$3,10,IF(CK241=Listedechoix!$A$4,5,0))))</f>
        <v>0</v>
      </c>
      <c r="HJ241" s="4">
        <f>IF(CL241=Listedechoix!$A$1,20,IF(CL241=Listedechoix!$A$2,15,IF(CL241=Listedechoix!$A$3,10,IF(CL241=Listedechoix!$A$4,5,0))))</f>
        <v>0</v>
      </c>
      <c r="HK241" s="4">
        <f>IF(CM241=Listedechoix!$A$1,20,IF(CM241=Listedechoix!$A$2,15,IF(CM241=Listedechoix!$A$3,10,IF(CM241=Listedechoix!$A$4,5,0))))</f>
        <v>0</v>
      </c>
      <c r="HL241" s="116" t="str">
        <f t="shared" si="132"/>
        <v>NNot</v>
      </c>
      <c r="HM241" s="117" t="str">
        <f t="shared" si="133"/>
        <v>NNot</v>
      </c>
    </row>
    <row r="242" spans="1:221" x14ac:dyDescent="0.25">
      <c r="A242" s="34"/>
      <c r="B242" s="34"/>
      <c r="C242" s="35"/>
      <c r="D242" s="35"/>
      <c r="E242" s="35"/>
      <c r="F242" s="43"/>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1" t="str">
        <f t="shared" si="109"/>
        <v/>
      </c>
      <c r="CO242" s="31" t="str">
        <f t="shared" si="109"/>
        <v/>
      </c>
      <c r="CP242" s="31" t="str">
        <f t="shared" si="109"/>
        <v/>
      </c>
      <c r="CQ242" s="31" t="str">
        <f t="shared" si="109"/>
        <v/>
      </c>
      <c r="CR242" s="32">
        <f t="shared" si="110"/>
        <v>0</v>
      </c>
      <c r="CS242" s="33" t="str">
        <f t="shared" si="134"/>
        <v/>
      </c>
      <c r="CT242" s="31" t="str">
        <f t="shared" si="111"/>
        <v/>
      </c>
      <c r="CU242" s="31" t="str">
        <f t="shared" si="111"/>
        <v/>
      </c>
      <c r="CV242" s="31" t="str">
        <f t="shared" si="111"/>
        <v/>
      </c>
      <c r="CW242" s="31" t="str">
        <f t="shared" si="111"/>
        <v/>
      </c>
      <c r="CX242" s="32">
        <f t="shared" si="112"/>
        <v>0</v>
      </c>
      <c r="CY242" s="33" t="str">
        <f t="shared" si="113"/>
        <v>NNot</v>
      </c>
      <c r="CZ242" s="31" t="str">
        <f t="shared" si="107"/>
        <v/>
      </c>
      <c r="DA242" s="31" t="str">
        <f t="shared" si="107"/>
        <v/>
      </c>
      <c r="DB242" s="31" t="str">
        <f t="shared" si="107"/>
        <v/>
      </c>
      <c r="DC242" s="31" t="str">
        <f t="shared" si="107"/>
        <v/>
      </c>
      <c r="DD242" s="32">
        <f t="shared" si="135"/>
        <v>0</v>
      </c>
      <c r="DE242" s="33" t="str">
        <f t="shared" si="114"/>
        <v>NNot</v>
      </c>
      <c r="DF242" s="31" t="str">
        <f t="shared" si="136"/>
        <v/>
      </c>
      <c r="DG242" s="31" t="str">
        <f t="shared" si="136"/>
        <v/>
      </c>
      <c r="DH242" s="31" t="str">
        <f t="shared" si="136"/>
        <v/>
      </c>
      <c r="DI242" s="31" t="str">
        <f t="shared" si="136"/>
        <v/>
      </c>
      <c r="DJ242" s="32">
        <f t="shared" si="116"/>
        <v>0</v>
      </c>
      <c r="DK242" s="33" t="str">
        <f t="shared" si="117"/>
        <v>NNot</v>
      </c>
      <c r="DL242" s="31" t="str">
        <f t="shared" si="137"/>
        <v/>
      </c>
      <c r="DM242" s="31" t="str">
        <f t="shared" si="137"/>
        <v/>
      </c>
      <c r="DN242" s="31" t="str">
        <f t="shared" si="137"/>
        <v/>
      </c>
      <c r="DO242" s="31" t="str">
        <f t="shared" si="137"/>
        <v/>
      </c>
      <c r="DP242" s="32">
        <f t="shared" si="108"/>
        <v>0</v>
      </c>
      <c r="DQ242" s="33" t="str">
        <f t="shared" si="119"/>
        <v>NNot</v>
      </c>
      <c r="DR242" s="4">
        <f>IF(F242=Listedechoix!$A$1,20,IF(F242=Listedechoix!$A$2,15,IF(F242=Listedechoix!$A$3,10,IF(F242=Listedechoix!$A$4,5,0))))</f>
        <v>0</v>
      </c>
      <c r="DS242" s="4">
        <f>IF(G242=Listedechoix!$A$1,20,IF(G242=Listedechoix!$A$2,15,IF(G242=Listedechoix!$A$3,10,IF(G242=Listedechoix!$A$4,5,0))))</f>
        <v>0</v>
      </c>
      <c r="DT242" s="4">
        <f>IF(H242=Listedechoix!$A$1,20,IF(H242=Listedechoix!$A$2,15,IF(H242=Listedechoix!$A$3,10,IF(H242=Listedechoix!$A$4,5,0))))</f>
        <v>0</v>
      </c>
      <c r="DU242" s="4">
        <f>IF(I242=Listedechoix!$A$1,20,IF(I242=Listedechoix!$A$2,15,IF(I242=Listedechoix!$A$3,10,IF(I242=Listedechoix!$A$4,5,0))))</f>
        <v>0</v>
      </c>
      <c r="DV242" s="4">
        <f>IF(J242=Listedechoix!$A$1,20,IF(J242=Listedechoix!$A$2,15,IF(J242=Listedechoix!$A$3,10,IF(J242=Listedechoix!$A$4,5,0))))</f>
        <v>0</v>
      </c>
      <c r="DW242" s="4">
        <f>IF(K242=Listedechoix!$A$1,20,IF(K242=Listedechoix!$A$2,15,IF(K242=Listedechoix!$A$3,10,IF(K242=Listedechoix!$A$4,5,0))))</f>
        <v>0</v>
      </c>
      <c r="DX242" s="4">
        <f>IF(L242=Listedechoix!$A$1,20,IF(L242=Listedechoix!$A$2,15,IF(L242=Listedechoix!$A$3,10,IF(L242=Listedechoix!$A$4,5,0))))</f>
        <v>0</v>
      </c>
      <c r="DY242" s="4">
        <f>IF(M242=Listedechoix!$A$1,20,IF(M242=Listedechoix!$A$2,15,IF(M242=Listedechoix!$A$3,10,IF(M242=Listedechoix!$A$4,5,0))))</f>
        <v>0</v>
      </c>
      <c r="DZ242" s="4">
        <f>IF(N242=Listedechoix!$A$1,20,IF(N242=Listedechoix!$A$2,15,IF(N242=Listedechoix!$A$3,10,IF(N242=Listedechoix!$A$4,5,0))))</f>
        <v>0</v>
      </c>
      <c r="EA242" s="4">
        <f>IF(O242=Listedechoix!$A$1,20,IF(O242=Listedechoix!$A$2,15,IF(O242=Listedechoix!$A$3,10,IF(O242=Listedechoix!$A$4,5,0))))</f>
        <v>0</v>
      </c>
      <c r="EB242" s="4">
        <f>IF(P242=Listedechoix!$A$1,20,IF(P242=Listedechoix!$A$2,15,IF(P242=Listedechoix!$A$3,10,IF(P242=Listedechoix!$A$4,5,0))))</f>
        <v>0</v>
      </c>
      <c r="EC242" s="116" t="str">
        <f t="shared" si="120"/>
        <v>NNot</v>
      </c>
      <c r="ED242" s="117" t="str">
        <f t="shared" si="121"/>
        <v>NNot</v>
      </c>
      <c r="EE242" s="4">
        <f>IF(Q242=Listedechoix!$A$1,20,IF(Q242=Listedechoix!$A$2,15,IF(Q242=Listedechoix!$A$3,10,IF(Q242=Listedechoix!$A$4,5,0))))</f>
        <v>0</v>
      </c>
      <c r="EF242" s="4">
        <f>IF(R242=Listedechoix!$A$1,20,IF(R242=Listedechoix!$A$2,15,IF(R242=Listedechoix!$A$3,10,IF(R242=Listedechoix!$A$4,5,0))))</f>
        <v>0</v>
      </c>
      <c r="EG242" s="4">
        <f>IF(S242=Listedechoix!$A$1,20,IF(S242=Listedechoix!$A$2,15,IF(S242=Listedechoix!$A$3,10,IF(S242=Listedechoix!$A$4,5,0))))</f>
        <v>0</v>
      </c>
      <c r="EH242" s="4">
        <f>IF(T242=Listedechoix!$A$1,20,IF(T242=Listedechoix!$A$2,15,IF(T242=Listedechoix!$A$3,10,IF(T242=Listedechoix!$A$4,5,0))))</f>
        <v>0</v>
      </c>
      <c r="EI242" s="4">
        <f>IF(U242=Listedechoix!$A$1,20,IF(U242=Listedechoix!$A$2,15,IF(U242=Listedechoix!$A$3,10,IF(U242=Listedechoix!$A$4,5,0))))</f>
        <v>0</v>
      </c>
      <c r="EJ242" s="4">
        <f>IF(V242=Listedechoix!$A$1,20,IF(V242=Listedechoix!$A$2,15,IF(V242=Listedechoix!$A$3,10,IF(V242=Listedechoix!$A$4,5,0))))</f>
        <v>0</v>
      </c>
      <c r="EK242" s="4">
        <f>IF(W242=Listedechoix!$A$1,20,IF(W242=Listedechoix!$A$2,15,IF(W242=Listedechoix!$A$3,10,IF(W242=Listedechoix!$A$4,5,0))))</f>
        <v>0</v>
      </c>
      <c r="EL242" s="4">
        <f>IF(X242=Listedechoix!$A$1,20,IF(X242=Listedechoix!$A$2,15,IF(X242=Listedechoix!$A$3,10,IF(X242=Listedechoix!$A$4,5,0))))</f>
        <v>0</v>
      </c>
      <c r="EM242" s="4">
        <f>IF(Y242=Listedechoix!$A$1,20,IF(Y242=Listedechoix!$A$2,15,IF(Y242=Listedechoix!$A$3,10,IF(Y242=Listedechoix!$A$4,5,0))))</f>
        <v>0</v>
      </c>
      <c r="EN242" s="4">
        <f>IF(Z242=Listedechoix!$A$1,20,IF(Z242=Listedechoix!$A$2,15,IF(Z242=Listedechoix!$A$3,10,IF(Z242=Listedechoix!$A$4,5,0))))</f>
        <v>0</v>
      </c>
      <c r="EO242" s="4">
        <f>IF(AA242=Listedechoix!$A$1,20,IF(AA242=Listedechoix!$A$2,15,IF(AA242=Listedechoix!$A$3,10,IF(AA242=Listedechoix!$A$4,5,0))))</f>
        <v>0</v>
      </c>
      <c r="EP242" s="116" t="str">
        <f t="shared" si="122"/>
        <v>NNot</v>
      </c>
      <c r="EQ242" s="117" t="str">
        <f t="shared" si="123"/>
        <v>NNot</v>
      </c>
      <c r="ER242" s="4">
        <f>IF(AB242=Listedechoix!$A$1,20,IF(AB242=Listedechoix!$A$2,15,IF(AB242=Listedechoix!$A$3,10,IF(AB242=Listedechoix!$A$4,5,0))))</f>
        <v>0</v>
      </c>
      <c r="ES242" s="4">
        <f>IF(AC242=Listedechoix!$A$1,20,IF(AC242=Listedechoix!$A$2,15,IF(AC242=Listedechoix!$A$3,10,IF(AC242=Listedechoix!$A$4,5,0))))</f>
        <v>0</v>
      </c>
      <c r="ET242" s="4">
        <f>IF(AD242=Listedechoix!$A$1,20,IF(AD242=Listedechoix!$A$2,15,IF(AD242=Listedechoix!$A$3,10,IF(AD242=Listedechoix!$A$4,5,0))))</f>
        <v>0</v>
      </c>
      <c r="EU242" s="4">
        <f>IF(AE242=Listedechoix!$A$1,20,IF(AE242=Listedechoix!$A$2,15,IF(AE242=Listedechoix!$A$3,10,IF(AE242=Listedechoix!$A$4,5,0))))</f>
        <v>0</v>
      </c>
      <c r="EV242" s="4">
        <f>IF(AF242=Listedechoix!$A$1,20,IF(AF242=Listedechoix!$A$2,15,IF(AF242=Listedechoix!$A$3,10,IF(AF242=Listedechoix!$A$4,5,0))))</f>
        <v>0</v>
      </c>
      <c r="EW242" s="4">
        <f>IF(AG242=Listedechoix!$A$1,20,IF(AG242=Listedechoix!$A$2,15,IF(AG242=Listedechoix!$A$3,10,IF(AG242=Listedechoix!$A$4,5,0))))</f>
        <v>0</v>
      </c>
      <c r="EX242" s="4">
        <f>IF(AH242=Listedechoix!$A$1,20,IF(AH242=Listedechoix!$A$2,15,IF(AH242=Listedechoix!$A$3,10,IF(AH242=Listedechoix!$A$4,5,0))))</f>
        <v>0</v>
      </c>
      <c r="EY242" s="4">
        <f>IF(AI242=Listedechoix!$A$1,20,IF(AI242=Listedechoix!$A$2,15,IF(AI242=Listedechoix!$A$3,10,IF(AI242=Listedechoix!$A$4,5,0))))</f>
        <v>0</v>
      </c>
      <c r="EZ242" s="4">
        <f>IF(AJ242=Listedechoix!$A$1,20,IF(AJ242=Listedechoix!$A$2,15,IF(AJ242=Listedechoix!$A$3,10,IF(AJ242=Listedechoix!$A$4,5,0))))</f>
        <v>0</v>
      </c>
      <c r="FA242" s="4">
        <f>IF(AK242=Listedechoix!$A$1,20,IF(AK242=Listedechoix!$A$2,15,IF(AK242=Listedechoix!$A$3,10,IF(AK242=Listedechoix!$A$4,5,0))))</f>
        <v>0</v>
      </c>
      <c r="FB242" s="4">
        <f>IF(AL242=Listedechoix!$A$1,20,IF(AL242=Listedechoix!$A$2,15,IF(AL242=Listedechoix!$A$3,10,IF(AL242=Listedechoix!$A$4,5,0))))</f>
        <v>0</v>
      </c>
      <c r="FC242" s="4">
        <f>IF(AM242=Listedechoix!$A$1,20,IF(AM242=Listedechoix!$A$2,15,IF(AM242=Listedechoix!$A$3,10,IF(AM242=Listedechoix!$A$4,5,0))))</f>
        <v>0</v>
      </c>
      <c r="FD242" s="4">
        <f>IF(AN242=Listedechoix!$A$1,20,IF(AN242=Listedechoix!$A$2,15,IF(AN242=Listedechoix!$A$3,10,IF(AN242=Listedechoix!$A$4,5,0))))</f>
        <v>0</v>
      </c>
      <c r="FE242" s="4">
        <f>IF(AO242=Listedechoix!$A$1,20,IF(AO242=Listedechoix!$A$2,15,IF(AO242=Listedechoix!$A$3,10,IF(AO242=Listedechoix!$A$4,5,0))))</f>
        <v>0</v>
      </c>
      <c r="FF242" s="116" t="str">
        <f t="shared" si="124"/>
        <v>NNot</v>
      </c>
      <c r="FG242" s="117" t="str">
        <f t="shared" si="125"/>
        <v>NNot</v>
      </c>
      <c r="FH242" s="4">
        <f>IF(AP242=Listedechoix!$A$1,20,IF(AP242=Listedechoix!$A$2,15,IF(AP242=Listedechoix!$A$3,10,IF(AP242=Listedechoix!$A$4,5,0))))</f>
        <v>0</v>
      </c>
      <c r="FI242" s="4">
        <f>IF(AQ242=Listedechoix!$A$1,20,IF(AQ242=Listedechoix!$A$2,15,IF(AQ242=Listedechoix!$A$3,10,IF(AQ242=Listedechoix!$A$4,5,0))))</f>
        <v>0</v>
      </c>
      <c r="FJ242" s="4">
        <f>IF(AR242=Listedechoix!$A$1,20,IF(AR242=Listedechoix!$A$2,15,IF(AR242=Listedechoix!$A$3,10,IF(AR242=Listedechoix!$A$4,5,0))))</f>
        <v>0</v>
      </c>
      <c r="FK242" s="4">
        <f>IF(AS242=Listedechoix!$A$1,20,IF(AS242=Listedechoix!$A$2,15,IF(AS242=Listedechoix!$A$3,10,IF(AS242=Listedechoix!$A$4,5,0))))</f>
        <v>0</v>
      </c>
      <c r="FL242" s="4">
        <f>IF(AT242=Listedechoix!$A$1,20,IF(AT242=Listedechoix!$A$2,15,IF(AT242=Listedechoix!$A$3,10,IF(AT242=Listedechoix!$A$4,5,0))))</f>
        <v>0</v>
      </c>
      <c r="FM242" s="4">
        <f>IF(AU242=Listedechoix!$A$1,20,IF(AU242=Listedechoix!$A$2,15,IF(AU242=Listedechoix!$A$3,10,IF(AU242=Listedechoix!$A$4,5,0))))</f>
        <v>0</v>
      </c>
      <c r="FN242" s="4">
        <f>IF(AV242=Listedechoix!$A$1,20,IF(AV242=Listedechoix!$A$2,15,IF(AV242=Listedechoix!$A$3,10,IF(AV242=Listedechoix!$A$4,5,0))))</f>
        <v>0</v>
      </c>
      <c r="FO242" s="4">
        <f>IF(AW242=Listedechoix!$A$1,20,IF(AW242=Listedechoix!$A$2,15,IF(AW242=Listedechoix!$A$3,10,IF(AW242=Listedechoix!$A$4,5,0))))</f>
        <v>0</v>
      </c>
      <c r="FP242" s="4">
        <f>IF(AX242=Listedechoix!$A$1,20,IF(AX242=Listedechoix!$A$2,15,IF(AX242=Listedechoix!$A$3,10,IF(AX242=Listedechoix!$A$4,5,0))))</f>
        <v>0</v>
      </c>
      <c r="FQ242" s="4">
        <f>IF(AY242=Listedechoix!$A$1,20,IF(AY242=Listedechoix!$A$2,15,IF(AY242=Listedechoix!$A$3,10,IF(AY242=Listedechoix!$A$4,5,0))))</f>
        <v>0</v>
      </c>
      <c r="FR242" s="4">
        <f>IF(AZ242=Listedechoix!$A$1,20,IF(AZ242=Listedechoix!$A$2,15,IF(AZ242=Listedechoix!$A$3,10,IF(AZ242=Listedechoix!$A$4,5,0))))</f>
        <v>0</v>
      </c>
      <c r="FS242" s="4">
        <f>IF(BA242=Listedechoix!$A$1,20,IF(BA242=Listedechoix!$A$2,15,IF(BA242=Listedechoix!$A$3,10,IF(BA242=Listedechoix!$A$4,5,0))))</f>
        <v>0</v>
      </c>
      <c r="FT242" s="4">
        <f>IF(BB242=Listedechoix!$A$1,20,IF(BB242=Listedechoix!$A$2,15,IF(BB242=Listedechoix!$A$3,10,IF(BB242=Listedechoix!$A$4,5,0))))</f>
        <v>0</v>
      </c>
      <c r="FU242" s="4">
        <f>IF(BC242=Listedechoix!$A$1,20,IF(BC242=Listedechoix!$A$2,15,IF(BC242=Listedechoix!$A$3,10,IF(BC242=Listedechoix!$A$4,5,0))))</f>
        <v>0</v>
      </c>
      <c r="FV242" s="116" t="str">
        <f t="shared" si="126"/>
        <v>NNot</v>
      </c>
      <c r="FW242" s="117" t="str">
        <f t="shared" si="127"/>
        <v>NNot</v>
      </c>
      <c r="FX242" s="4">
        <f>IF(BD242=Listedechoix!$A$1,20,IF(BD242=Listedechoix!$A$2,15,IF(BD242=Listedechoix!$A$3,10,IF(BD242=Listedechoix!$A$4,5,0))))</f>
        <v>0</v>
      </c>
      <c r="FY242" s="4">
        <f>IF(BE242=Listedechoix!$A$1,20,IF(BE242=Listedechoix!$A$2,15,IF(BE242=Listedechoix!$A$3,10,IF(BE242=Listedechoix!$A$4,5,0))))</f>
        <v>0</v>
      </c>
      <c r="FZ242" s="4">
        <f>IF(BF242=Listedechoix!$A$1,20,IF(BF242=Listedechoix!$A$2,15,IF(BF242=Listedechoix!$A$3,10,IF(BF242=Listedechoix!$A$4,5,0))))</f>
        <v>0</v>
      </c>
      <c r="GA242" s="4">
        <f>IF(BG242=Listedechoix!$A$1,20,IF(BG242=Listedechoix!$A$2,15,IF(BG242=Listedechoix!$A$3,10,IF(BG242=Listedechoix!$A$4,5,0))))</f>
        <v>0</v>
      </c>
      <c r="GB242" s="4">
        <f>IF(BH242=Listedechoix!$A$1,20,IF(BH242=Listedechoix!$A$2,15,IF(BH242=Listedechoix!$A$3,10,IF(BH242=Listedechoix!$A$4,5,0))))</f>
        <v>0</v>
      </c>
      <c r="GC242" s="4">
        <f>IF(BI242=Listedechoix!$A$1,20,IF(BI242=Listedechoix!$A$2,15,IF(BI242=Listedechoix!$A$3,10,IF(BI242=Listedechoix!$A$4,5,0))))</f>
        <v>0</v>
      </c>
      <c r="GD242" s="4">
        <f>IF(BJ242=Listedechoix!$A$1,20,IF(BJ242=Listedechoix!$A$2,15,IF(BJ242=Listedechoix!$A$3,10,IF(BJ242=Listedechoix!$A$4,5,0))))</f>
        <v>0</v>
      </c>
      <c r="GE242" s="4">
        <f>IF(BK242=Listedechoix!$A$1,20,IF(BK242=Listedechoix!$A$2,15,IF(BK242=Listedechoix!$A$3,10,IF(BK242=Listedechoix!$A$4,5,0))))</f>
        <v>0</v>
      </c>
      <c r="GF242" s="4">
        <f>IF(BL242=Listedechoix!$A$1,20,IF(BL242=Listedechoix!$A$2,15,IF(BL242=Listedechoix!$A$3,10,IF(BL242=Listedechoix!$A$4,5,0))))</f>
        <v>0</v>
      </c>
      <c r="GG242" s="4">
        <f>IF(BM242=Listedechoix!$A$1,20,IF(BM242=Listedechoix!$A$2,15,IF(BM242=Listedechoix!$A$3,10,IF(BM242=Listedechoix!$A$4,5,0))))</f>
        <v>0</v>
      </c>
      <c r="GH242" s="4">
        <f>IF(BN242=Listedechoix!$A$1,20,IF(BN242=Listedechoix!$A$2,15,IF(BN242=Listedechoix!$A$3,10,IF(BN242=Listedechoix!$A$4,5,0))))</f>
        <v>0</v>
      </c>
      <c r="GI242" s="116" t="str">
        <f t="shared" si="128"/>
        <v>NNot</v>
      </c>
      <c r="GJ242" s="117" t="str">
        <f t="shared" si="129"/>
        <v>NNot</v>
      </c>
      <c r="GK242" s="4">
        <f>IF(BO242=Listedechoix!$A$1,20,IF(BO242=Listedechoix!$A$2,15,IF(BO242=Listedechoix!$A$3,10,IF(BO242=Listedechoix!$A$4,5,0))))</f>
        <v>0</v>
      </c>
      <c r="GL242" s="4">
        <f>IF(BP242=Listedechoix!$A$1,20,IF(BP242=Listedechoix!$A$2,15,IF(BP242=Listedechoix!$A$3,10,IF(BP242=Listedechoix!$A$4,5,0))))</f>
        <v>0</v>
      </c>
      <c r="GM242" s="4">
        <f>IF(BQ242=Listedechoix!$A$1,20,IF(BQ242=Listedechoix!$A$2,15,IF(BQ242=Listedechoix!$A$3,10,IF(BQ242=Listedechoix!$A$4,5,0))))</f>
        <v>0</v>
      </c>
      <c r="GN242" s="4">
        <f>IF(BR242=Listedechoix!$A$1,20,IF(BR242=Listedechoix!$A$2,15,IF(BR242=Listedechoix!$A$3,10,IF(BR242=Listedechoix!$A$4,5,0))))</f>
        <v>0</v>
      </c>
      <c r="GO242" s="4">
        <f>IF(BS242=Listedechoix!$A$1,20,IF(BS242=Listedechoix!$A$2,15,IF(BS242=Listedechoix!$A$3,10,IF(BS242=Listedechoix!$A$4,5,0))))</f>
        <v>0</v>
      </c>
      <c r="GP242" s="4">
        <f>IF(BT242=Listedechoix!$A$1,20,IF(BT242=Listedechoix!$A$2,15,IF(BT242=Listedechoix!$A$3,10,IF(BT242=Listedechoix!$A$4,5,0))))</f>
        <v>0</v>
      </c>
      <c r="GQ242" s="4">
        <f>IF(BU242=Listedechoix!$A$1,20,IF(BU242=Listedechoix!$A$2,15,IF(BU242=Listedechoix!$A$3,10,IF(BU242=Listedechoix!$A$4,5,0))))</f>
        <v>0</v>
      </c>
      <c r="GR242" s="4">
        <f>IF(BV242=Listedechoix!$A$1,20,IF(BV242=Listedechoix!$A$2,15,IF(BV242=Listedechoix!$A$3,10,IF(BV242=Listedechoix!$A$4,5,0))))</f>
        <v>0</v>
      </c>
      <c r="GS242" s="4">
        <f>IF(BW242=Listedechoix!$A$1,20,IF(BW242=Listedechoix!$A$2,15,IF(BW242=Listedechoix!$A$3,10,IF(BW242=Listedechoix!$A$4,5,0))))</f>
        <v>0</v>
      </c>
      <c r="GT242" s="4">
        <f>IF(BX242=Listedechoix!$A$1,20,IF(BX242=Listedechoix!$A$2,15,IF(BX242=Listedechoix!$A$3,10,IF(BX242=Listedechoix!$A$4,5,0))))</f>
        <v>0</v>
      </c>
      <c r="GU242" s="4">
        <f>IF(BY242=Listedechoix!$A$1,20,IF(BY242=Listedechoix!$A$2,15,IF(BY242=Listedechoix!$A$3,10,IF(BY242=Listedechoix!$A$4,5,0))))</f>
        <v>0</v>
      </c>
      <c r="GV242" s="116" t="str">
        <f t="shared" si="130"/>
        <v>NNot</v>
      </c>
      <c r="GW242" s="117" t="str">
        <f t="shared" si="131"/>
        <v>NNot</v>
      </c>
      <c r="GX242" s="4">
        <f>IF(BZ242=Listedechoix!$A$1,20,IF(BZ242=Listedechoix!$A$2,15,IF(BZ242=Listedechoix!$A$3,10,IF(BZ242=Listedechoix!$A$4,5,0))))</f>
        <v>0</v>
      </c>
      <c r="GY242" s="4">
        <f>IF(CA242=Listedechoix!$A$1,20,IF(CA242=Listedechoix!$A$2,15,IF(CA242=Listedechoix!$A$3,10,IF(CA242=Listedechoix!$A$4,5,0))))</f>
        <v>0</v>
      </c>
      <c r="GZ242" s="4">
        <f>IF(CB242=Listedechoix!$A$1,20,IF(CB242=Listedechoix!$A$2,15,IF(CB242=Listedechoix!$A$3,10,IF(CB242=Listedechoix!$A$4,5,0))))</f>
        <v>0</v>
      </c>
      <c r="HA242" s="4">
        <f>IF(CC242=Listedechoix!$A$1,20,IF(CC242=Listedechoix!$A$2,15,IF(CC242=Listedechoix!$A$3,10,IF(CC242=Listedechoix!$A$4,5,0))))</f>
        <v>0</v>
      </c>
      <c r="HB242" s="4">
        <f>IF(CD242=Listedechoix!$A$1,20,IF(CD242=Listedechoix!$A$2,15,IF(CD242=Listedechoix!$A$3,10,IF(CD242=Listedechoix!$A$4,5,0))))</f>
        <v>0</v>
      </c>
      <c r="HC242" s="4">
        <f>IF(CE242=Listedechoix!$A$1,20,IF(CE242=Listedechoix!$A$2,15,IF(CE242=Listedechoix!$A$3,10,IF(CE242=Listedechoix!$A$4,5,0))))</f>
        <v>0</v>
      </c>
      <c r="HD242" s="4">
        <f>IF(CF242=Listedechoix!$A$1,20,IF(CF242=Listedechoix!$A$2,15,IF(CF242=Listedechoix!$A$3,10,IF(CF242=Listedechoix!$A$4,5,0))))</f>
        <v>0</v>
      </c>
      <c r="HE242" s="4">
        <f>IF(CG242=Listedechoix!$A$1,20,IF(CG242=Listedechoix!$A$2,15,IF(CG242=Listedechoix!$A$3,10,IF(CG242=Listedechoix!$A$4,5,0))))</f>
        <v>0</v>
      </c>
      <c r="HF242" s="4">
        <f>IF(CH242=Listedechoix!$A$1,20,IF(CH242=Listedechoix!$A$2,15,IF(CH242=Listedechoix!$A$3,10,IF(CH242=Listedechoix!$A$4,5,0))))</f>
        <v>0</v>
      </c>
      <c r="HG242" s="4">
        <f>IF(CI242=Listedechoix!$A$1,20,IF(CI242=Listedechoix!$A$2,15,IF(CI242=Listedechoix!$A$3,10,IF(CI242=Listedechoix!$A$4,5,0))))</f>
        <v>0</v>
      </c>
      <c r="HH242" s="4">
        <f>IF(CJ242=Listedechoix!$A$1,20,IF(CJ242=Listedechoix!$A$2,15,IF(CJ242=Listedechoix!$A$3,10,IF(CJ242=Listedechoix!$A$4,5,0))))</f>
        <v>0</v>
      </c>
      <c r="HI242" s="4">
        <f>IF(CK242=Listedechoix!$A$1,20,IF(CK242=Listedechoix!$A$2,15,IF(CK242=Listedechoix!$A$3,10,IF(CK242=Listedechoix!$A$4,5,0))))</f>
        <v>0</v>
      </c>
      <c r="HJ242" s="4">
        <f>IF(CL242=Listedechoix!$A$1,20,IF(CL242=Listedechoix!$A$2,15,IF(CL242=Listedechoix!$A$3,10,IF(CL242=Listedechoix!$A$4,5,0))))</f>
        <v>0</v>
      </c>
      <c r="HK242" s="4">
        <f>IF(CM242=Listedechoix!$A$1,20,IF(CM242=Listedechoix!$A$2,15,IF(CM242=Listedechoix!$A$3,10,IF(CM242=Listedechoix!$A$4,5,0))))</f>
        <v>0</v>
      </c>
      <c r="HL242" s="116" t="str">
        <f t="shared" si="132"/>
        <v>NNot</v>
      </c>
      <c r="HM242" s="117" t="str">
        <f t="shared" si="133"/>
        <v>NNot</v>
      </c>
    </row>
    <row r="243" spans="1:221" x14ac:dyDescent="0.25">
      <c r="A243" s="34"/>
      <c r="B243" s="34"/>
      <c r="C243" s="35"/>
      <c r="D243" s="35"/>
      <c r="E243" s="35"/>
      <c r="F243" s="43"/>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1" t="str">
        <f t="shared" si="109"/>
        <v/>
      </c>
      <c r="CO243" s="31" t="str">
        <f t="shared" si="109"/>
        <v/>
      </c>
      <c r="CP243" s="31" t="str">
        <f t="shared" si="109"/>
        <v/>
      </c>
      <c r="CQ243" s="31" t="str">
        <f t="shared" si="109"/>
        <v/>
      </c>
      <c r="CR243" s="32">
        <f t="shared" si="110"/>
        <v>0</v>
      </c>
      <c r="CS243" s="33" t="str">
        <f t="shared" si="134"/>
        <v/>
      </c>
      <c r="CT243" s="31" t="str">
        <f t="shared" si="111"/>
        <v/>
      </c>
      <c r="CU243" s="31" t="str">
        <f t="shared" si="111"/>
        <v/>
      </c>
      <c r="CV243" s="31" t="str">
        <f t="shared" si="111"/>
        <v/>
      </c>
      <c r="CW243" s="31" t="str">
        <f t="shared" si="111"/>
        <v/>
      </c>
      <c r="CX243" s="32">
        <f t="shared" si="112"/>
        <v>0</v>
      </c>
      <c r="CY243" s="33" t="str">
        <f t="shared" si="113"/>
        <v>NNot</v>
      </c>
      <c r="CZ243" s="31" t="str">
        <f t="shared" si="107"/>
        <v/>
      </c>
      <c r="DA243" s="31" t="str">
        <f t="shared" si="107"/>
        <v/>
      </c>
      <c r="DB243" s="31" t="str">
        <f t="shared" si="107"/>
        <v/>
      </c>
      <c r="DC243" s="31" t="str">
        <f t="shared" si="107"/>
        <v/>
      </c>
      <c r="DD243" s="32">
        <f t="shared" si="135"/>
        <v>0</v>
      </c>
      <c r="DE243" s="33" t="str">
        <f t="shared" si="114"/>
        <v>NNot</v>
      </c>
      <c r="DF243" s="31" t="str">
        <f t="shared" si="136"/>
        <v/>
      </c>
      <c r="DG243" s="31" t="str">
        <f t="shared" si="136"/>
        <v/>
      </c>
      <c r="DH243" s="31" t="str">
        <f t="shared" si="136"/>
        <v/>
      </c>
      <c r="DI243" s="31" t="str">
        <f t="shared" si="136"/>
        <v/>
      </c>
      <c r="DJ243" s="32">
        <f t="shared" si="116"/>
        <v>0</v>
      </c>
      <c r="DK243" s="33" t="str">
        <f t="shared" si="117"/>
        <v>NNot</v>
      </c>
      <c r="DL243" s="31" t="str">
        <f t="shared" si="137"/>
        <v/>
      </c>
      <c r="DM243" s="31" t="str">
        <f t="shared" si="137"/>
        <v/>
      </c>
      <c r="DN243" s="31" t="str">
        <f t="shared" si="137"/>
        <v/>
      </c>
      <c r="DO243" s="31" t="str">
        <f t="shared" si="137"/>
        <v/>
      </c>
      <c r="DP243" s="32">
        <f t="shared" si="108"/>
        <v>0</v>
      </c>
      <c r="DQ243" s="33" t="str">
        <f t="shared" si="119"/>
        <v>NNot</v>
      </c>
      <c r="DR243" s="4">
        <f>IF(F243=Listedechoix!$A$1,20,IF(F243=Listedechoix!$A$2,15,IF(F243=Listedechoix!$A$3,10,IF(F243=Listedechoix!$A$4,5,0))))</f>
        <v>0</v>
      </c>
      <c r="DS243" s="4">
        <f>IF(G243=Listedechoix!$A$1,20,IF(G243=Listedechoix!$A$2,15,IF(G243=Listedechoix!$A$3,10,IF(G243=Listedechoix!$A$4,5,0))))</f>
        <v>0</v>
      </c>
      <c r="DT243" s="4">
        <f>IF(H243=Listedechoix!$A$1,20,IF(H243=Listedechoix!$A$2,15,IF(H243=Listedechoix!$A$3,10,IF(H243=Listedechoix!$A$4,5,0))))</f>
        <v>0</v>
      </c>
      <c r="DU243" s="4">
        <f>IF(I243=Listedechoix!$A$1,20,IF(I243=Listedechoix!$A$2,15,IF(I243=Listedechoix!$A$3,10,IF(I243=Listedechoix!$A$4,5,0))))</f>
        <v>0</v>
      </c>
      <c r="DV243" s="4">
        <f>IF(J243=Listedechoix!$A$1,20,IF(J243=Listedechoix!$A$2,15,IF(J243=Listedechoix!$A$3,10,IF(J243=Listedechoix!$A$4,5,0))))</f>
        <v>0</v>
      </c>
      <c r="DW243" s="4">
        <f>IF(K243=Listedechoix!$A$1,20,IF(K243=Listedechoix!$A$2,15,IF(K243=Listedechoix!$A$3,10,IF(K243=Listedechoix!$A$4,5,0))))</f>
        <v>0</v>
      </c>
      <c r="DX243" s="4">
        <f>IF(L243=Listedechoix!$A$1,20,IF(L243=Listedechoix!$A$2,15,IF(L243=Listedechoix!$A$3,10,IF(L243=Listedechoix!$A$4,5,0))))</f>
        <v>0</v>
      </c>
      <c r="DY243" s="4">
        <f>IF(M243=Listedechoix!$A$1,20,IF(M243=Listedechoix!$A$2,15,IF(M243=Listedechoix!$A$3,10,IF(M243=Listedechoix!$A$4,5,0))))</f>
        <v>0</v>
      </c>
      <c r="DZ243" s="4">
        <f>IF(N243=Listedechoix!$A$1,20,IF(N243=Listedechoix!$A$2,15,IF(N243=Listedechoix!$A$3,10,IF(N243=Listedechoix!$A$4,5,0))))</f>
        <v>0</v>
      </c>
      <c r="EA243" s="4">
        <f>IF(O243=Listedechoix!$A$1,20,IF(O243=Listedechoix!$A$2,15,IF(O243=Listedechoix!$A$3,10,IF(O243=Listedechoix!$A$4,5,0))))</f>
        <v>0</v>
      </c>
      <c r="EB243" s="4">
        <f>IF(P243=Listedechoix!$A$1,20,IF(P243=Listedechoix!$A$2,15,IF(P243=Listedechoix!$A$3,10,IF(P243=Listedechoix!$A$4,5,0))))</f>
        <v>0</v>
      </c>
      <c r="EC243" s="116" t="str">
        <f t="shared" si="120"/>
        <v>NNot</v>
      </c>
      <c r="ED243" s="117" t="str">
        <f t="shared" si="121"/>
        <v>NNot</v>
      </c>
      <c r="EE243" s="4">
        <f>IF(Q243=Listedechoix!$A$1,20,IF(Q243=Listedechoix!$A$2,15,IF(Q243=Listedechoix!$A$3,10,IF(Q243=Listedechoix!$A$4,5,0))))</f>
        <v>0</v>
      </c>
      <c r="EF243" s="4">
        <f>IF(R243=Listedechoix!$A$1,20,IF(R243=Listedechoix!$A$2,15,IF(R243=Listedechoix!$A$3,10,IF(R243=Listedechoix!$A$4,5,0))))</f>
        <v>0</v>
      </c>
      <c r="EG243" s="4">
        <f>IF(S243=Listedechoix!$A$1,20,IF(S243=Listedechoix!$A$2,15,IF(S243=Listedechoix!$A$3,10,IF(S243=Listedechoix!$A$4,5,0))))</f>
        <v>0</v>
      </c>
      <c r="EH243" s="4">
        <f>IF(T243=Listedechoix!$A$1,20,IF(T243=Listedechoix!$A$2,15,IF(T243=Listedechoix!$A$3,10,IF(T243=Listedechoix!$A$4,5,0))))</f>
        <v>0</v>
      </c>
      <c r="EI243" s="4">
        <f>IF(U243=Listedechoix!$A$1,20,IF(U243=Listedechoix!$A$2,15,IF(U243=Listedechoix!$A$3,10,IF(U243=Listedechoix!$A$4,5,0))))</f>
        <v>0</v>
      </c>
      <c r="EJ243" s="4">
        <f>IF(V243=Listedechoix!$A$1,20,IF(V243=Listedechoix!$A$2,15,IF(V243=Listedechoix!$A$3,10,IF(V243=Listedechoix!$A$4,5,0))))</f>
        <v>0</v>
      </c>
      <c r="EK243" s="4">
        <f>IF(W243=Listedechoix!$A$1,20,IF(W243=Listedechoix!$A$2,15,IF(W243=Listedechoix!$A$3,10,IF(W243=Listedechoix!$A$4,5,0))))</f>
        <v>0</v>
      </c>
      <c r="EL243" s="4">
        <f>IF(X243=Listedechoix!$A$1,20,IF(X243=Listedechoix!$A$2,15,IF(X243=Listedechoix!$A$3,10,IF(X243=Listedechoix!$A$4,5,0))))</f>
        <v>0</v>
      </c>
      <c r="EM243" s="4">
        <f>IF(Y243=Listedechoix!$A$1,20,IF(Y243=Listedechoix!$A$2,15,IF(Y243=Listedechoix!$A$3,10,IF(Y243=Listedechoix!$A$4,5,0))))</f>
        <v>0</v>
      </c>
      <c r="EN243" s="4">
        <f>IF(Z243=Listedechoix!$A$1,20,IF(Z243=Listedechoix!$A$2,15,IF(Z243=Listedechoix!$A$3,10,IF(Z243=Listedechoix!$A$4,5,0))))</f>
        <v>0</v>
      </c>
      <c r="EO243" s="4">
        <f>IF(AA243=Listedechoix!$A$1,20,IF(AA243=Listedechoix!$A$2,15,IF(AA243=Listedechoix!$A$3,10,IF(AA243=Listedechoix!$A$4,5,0))))</f>
        <v>0</v>
      </c>
      <c r="EP243" s="116" t="str">
        <f t="shared" si="122"/>
        <v>NNot</v>
      </c>
      <c r="EQ243" s="117" t="str">
        <f t="shared" si="123"/>
        <v>NNot</v>
      </c>
      <c r="ER243" s="4">
        <f>IF(AB243=Listedechoix!$A$1,20,IF(AB243=Listedechoix!$A$2,15,IF(AB243=Listedechoix!$A$3,10,IF(AB243=Listedechoix!$A$4,5,0))))</f>
        <v>0</v>
      </c>
      <c r="ES243" s="4">
        <f>IF(AC243=Listedechoix!$A$1,20,IF(AC243=Listedechoix!$A$2,15,IF(AC243=Listedechoix!$A$3,10,IF(AC243=Listedechoix!$A$4,5,0))))</f>
        <v>0</v>
      </c>
      <c r="ET243" s="4">
        <f>IF(AD243=Listedechoix!$A$1,20,IF(AD243=Listedechoix!$A$2,15,IF(AD243=Listedechoix!$A$3,10,IF(AD243=Listedechoix!$A$4,5,0))))</f>
        <v>0</v>
      </c>
      <c r="EU243" s="4">
        <f>IF(AE243=Listedechoix!$A$1,20,IF(AE243=Listedechoix!$A$2,15,IF(AE243=Listedechoix!$A$3,10,IF(AE243=Listedechoix!$A$4,5,0))))</f>
        <v>0</v>
      </c>
      <c r="EV243" s="4">
        <f>IF(AF243=Listedechoix!$A$1,20,IF(AF243=Listedechoix!$A$2,15,IF(AF243=Listedechoix!$A$3,10,IF(AF243=Listedechoix!$A$4,5,0))))</f>
        <v>0</v>
      </c>
      <c r="EW243" s="4">
        <f>IF(AG243=Listedechoix!$A$1,20,IF(AG243=Listedechoix!$A$2,15,IF(AG243=Listedechoix!$A$3,10,IF(AG243=Listedechoix!$A$4,5,0))))</f>
        <v>0</v>
      </c>
      <c r="EX243" s="4">
        <f>IF(AH243=Listedechoix!$A$1,20,IF(AH243=Listedechoix!$A$2,15,IF(AH243=Listedechoix!$A$3,10,IF(AH243=Listedechoix!$A$4,5,0))))</f>
        <v>0</v>
      </c>
      <c r="EY243" s="4">
        <f>IF(AI243=Listedechoix!$A$1,20,IF(AI243=Listedechoix!$A$2,15,IF(AI243=Listedechoix!$A$3,10,IF(AI243=Listedechoix!$A$4,5,0))))</f>
        <v>0</v>
      </c>
      <c r="EZ243" s="4">
        <f>IF(AJ243=Listedechoix!$A$1,20,IF(AJ243=Listedechoix!$A$2,15,IF(AJ243=Listedechoix!$A$3,10,IF(AJ243=Listedechoix!$A$4,5,0))))</f>
        <v>0</v>
      </c>
      <c r="FA243" s="4">
        <f>IF(AK243=Listedechoix!$A$1,20,IF(AK243=Listedechoix!$A$2,15,IF(AK243=Listedechoix!$A$3,10,IF(AK243=Listedechoix!$A$4,5,0))))</f>
        <v>0</v>
      </c>
      <c r="FB243" s="4">
        <f>IF(AL243=Listedechoix!$A$1,20,IF(AL243=Listedechoix!$A$2,15,IF(AL243=Listedechoix!$A$3,10,IF(AL243=Listedechoix!$A$4,5,0))))</f>
        <v>0</v>
      </c>
      <c r="FC243" s="4">
        <f>IF(AM243=Listedechoix!$A$1,20,IF(AM243=Listedechoix!$A$2,15,IF(AM243=Listedechoix!$A$3,10,IF(AM243=Listedechoix!$A$4,5,0))))</f>
        <v>0</v>
      </c>
      <c r="FD243" s="4">
        <f>IF(AN243=Listedechoix!$A$1,20,IF(AN243=Listedechoix!$A$2,15,IF(AN243=Listedechoix!$A$3,10,IF(AN243=Listedechoix!$A$4,5,0))))</f>
        <v>0</v>
      </c>
      <c r="FE243" s="4">
        <f>IF(AO243=Listedechoix!$A$1,20,IF(AO243=Listedechoix!$A$2,15,IF(AO243=Listedechoix!$A$3,10,IF(AO243=Listedechoix!$A$4,5,0))))</f>
        <v>0</v>
      </c>
      <c r="FF243" s="116" t="str">
        <f t="shared" si="124"/>
        <v>NNot</v>
      </c>
      <c r="FG243" s="117" t="str">
        <f t="shared" si="125"/>
        <v>NNot</v>
      </c>
      <c r="FH243" s="4">
        <f>IF(AP243=Listedechoix!$A$1,20,IF(AP243=Listedechoix!$A$2,15,IF(AP243=Listedechoix!$A$3,10,IF(AP243=Listedechoix!$A$4,5,0))))</f>
        <v>0</v>
      </c>
      <c r="FI243" s="4">
        <f>IF(AQ243=Listedechoix!$A$1,20,IF(AQ243=Listedechoix!$A$2,15,IF(AQ243=Listedechoix!$A$3,10,IF(AQ243=Listedechoix!$A$4,5,0))))</f>
        <v>0</v>
      </c>
      <c r="FJ243" s="4">
        <f>IF(AR243=Listedechoix!$A$1,20,IF(AR243=Listedechoix!$A$2,15,IF(AR243=Listedechoix!$A$3,10,IF(AR243=Listedechoix!$A$4,5,0))))</f>
        <v>0</v>
      </c>
      <c r="FK243" s="4">
        <f>IF(AS243=Listedechoix!$A$1,20,IF(AS243=Listedechoix!$A$2,15,IF(AS243=Listedechoix!$A$3,10,IF(AS243=Listedechoix!$A$4,5,0))))</f>
        <v>0</v>
      </c>
      <c r="FL243" s="4">
        <f>IF(AT243=Listedechoix!$A$1,20,IF(AT243=Listedechoix!$A$2,15,IF(AT243=Listedechoix!$A$3,10,IF(AT243=Listedechoix!$A$4,5,0))))</f>
        <v>0</v>
      </c>
      <c r="FM243" s="4">
        <f>IF(AU243=Listedechoix!$A$1,20,IF(AU243=Listedechoix!$A$2,15,IF(AU243=Listedechoix!$A$3,10,IF(AU243=Listedechoix!$A$4,5,0))))</f>
        <v>0</v>
      </c>
      <c r="FN243" s="4">
        <f>IF(AV243=Listedechoix!$A$1,20,IF(AV243=Listedechoix!$A$2,15,IF(AV243=Listedechoix!$A$3,10,IF(AV243=Listedechoix!$A$4,5,0))))</f>
        <v>0</v>
      </c>
      <c r="FO243" s="4">
        <f>IF(AW243=Listedechoix!$A$1,20,IF(AW243=Listedechoix!$A$2,15,IF(AW243=Listedechoix!$A$3,10,IF(AW243=Listedechoix!$A$4,5,0))))</f>
        <v>0</v>
      </c>
      <c r="FP243" s="4">
        <f>IF(AX243=Listedechoix!$A$1,20,IF(AX243=Listedechoix!$A$2,15,IF(AX243=Listedechoix!$A$3,10,IF(AX243=Listedechoix!$A$4,5,0))))</f>
        <v>0</v>
      </c>
      <c r="FQ243" s="4">
        <f>IF(AY243=Listedechoix!$A$1,20,IF(AY243=Listedechoix!$A$2,15,IF(AY243=Listedechoix!$A$3,10,IF(AY243=Listedechoix!$A$4,5,0))))</f>
        <v>0</v>
      </c>
      <c r="FR243" s="4">
        <f>IF(AZ243=Listedechoix!$A$1,20,IF(AZ243=Listedechoix!$A$2,15,IF(AZ243=Listedechoix!$A$3,10,IF(AZ243=Listedechoix!$A$4,5,0))))</f>
        <v>0</v>
      </c>
      <c r="FS243" s="4">
        <f>IF(BA243=Listedechoix!$A$1,20,IF(BA243=Listedechoix!$A$2,15,IF(BA243=Listedechoix!$A$3,10,IF(BA243=Listedechoix!$A$4,5,0))))</f>
        <v>0</v>
      </c>
      <c r="FT243" s="4">
        <f>IF(BB243=Listedechoix!$A$1,20,IF(BB243=Listedechoix!$A$2,15,IF(BB243=Listedechoix!$A$3,10,IF(BB243=Listedechoix!$A$4,5,0))))</f>
        <v>0</v>
      </c>
      <c r="FU243" s="4">
        <f>IF(BC243=Listedechoix!$A$1,20,IF(BC243=Listedechoix!$A$2,15,IF(BC243=Listedechoix!$A$3,10,IF(BC243=Listedechoix!$A$4,5,0))))</f>
        <v>0</v>
      </c>
      <c r="FV243" s="116" t="str">
        <f t="shared" si="126"/>
        <v>NNot</v>
      </c>
      <c r="FW243" s="117" t="str">
        <f t="shared" si="127"/>
        <v>NNot</v>
      </c>
      <c r="FX243" s="4">
        <f>IF(BD243=Listedechoix!$A$1,20,IF(BD243=Listedechoix!$A$2,15,IF(BD243=Listedechoix!$A$3,10,IF(BD243=Listedechoix!$A$4,5,0))))</f>
        <v>0</v>
      </c>
      <c r="FY243" s="4">
        <f>IF(BE243=Listedechoix!$A$1,20,IF(BE243=Listedechoix!$A$2,15,IF(BE243=Listedechoix!$A$3,10,IF(BE243=Listedechoix!$A$4,5,0))))</f>
        <v>0</v>
      </c>
      <c r="FZ243" s="4">
        <f>IF(BF243=Listedechoix!$A$1,20,IF(BF243=Listedechoix!$A$2,15,IF(BF243=Listedechoix!$A$3,10,IF(BF243=Listedechoix!$A$4,5,0))))</f>
        <v>0</v>
      </c>
      <c r="GA243" s="4">
        <f>IF(BG243=Listedechoix!$A$1,20,IF(BG243=Listedechoix!$A$2,15,IF(BG243=Listedechoix!$A$3,10,IF(BG243=Listedechoix!$A$4,5,0))))</f>
        <v>0</v>
      </c>
      <c r="GB243" s="4">
        <f>IF(BH243=Listedechoix!$A$1,20,IF(BH243=Listedechoix!$A$2,15,IF(BH243=Listedechoix!$A$3,10,IF(BH243=Listedechoix!$A$4,5,0))))</f>
        <v>0</v>
      </c>
      <c r="GC243" s="4">
        <f>IF(BI243=Listedechoix!$A$1,20,IF(BI243=Listedechoix!$A$2,15,IF(BI243=Listedechoix!$A$3,10,IF(BI243=Listedechoix!$A$4,5,0))))</f>
        <v>0</v>
      </c>
      <c r="GD243" s="4">
        <f>IF(BJ243=Listedechoix!$A$1,20,IF(BJ243=Listedechoix!$A$2,15,IF(BJ243=Listedechoix!$A$3,10,IF(BJ243=Listedechoix!$A$4,5,0))))</f>
        <v>0</v>
      </c>
      <c r="GE243" s="4">
        <f>IF(BK243=Listedechoix!$A$1,20,IF(BK243=Listedechoix!$A$2,15,IF(BK243=Listedechoix!$A$3,10,IF(BK243=Listedechoix!$A$4,5,0))))</f>
        <v>0</v>
      </c>
      <c r="GF243" s="4">
        <f>IF(BL243=Listedechoix!$A$1,20,IF(BL243=Listedechoix!$A$2,15,IF(BL243=Listedechoix!$A$3,10,IF(BL243=Listedechoix!$A$4,5,0))))</f>
        <v>0</v>
      </c>
      <c r="GG243" s="4">
        <f>IF(BM243=Listedechoix!$A$1,20,IF(BM243=Listedechoix!$A$2,15,IF(BM243=Listedechoix!$A$3,10,IF(BM243=Listedechoix!$A$4,5,0))))</f>
        <v>0</v>
      </c>
      <c r="GH243" s="4">
        <f>IF(BN243=Listedechoix!$A$1,20,IF(BN243=Listedechoix!$A$2,15,IF(BN243=Listedechoix!$A$3,10,IF(BN243=Listedechoix!$A$4,5,0))))</f>
        <v>0</v>
      </c>
      <c r="GI243" s="116" t="str">
        <f t="shared" si="128"/>
        <v>NNot</v>
      </c>
      <c r="GJ243" s="117" t="str">
        <f t="shared" si="129"/>
        <v>NNot</v>
      </c>
      <c r="GK243" s="4">
        <f>IF(BO243=Listedechoix!$A$1,20,IF(BO243=Listedechoix!$A$2,15,IF(BO243=Listedechoix!$A$3,10,IF(BO243=Listedechoix!$A$4,5,0))))</f>
        <v>0</v>
      </c>
      <c r="GL243" s="4">
        <f>IF(BP243=Listedechoix!$A$1,20,IF(BP243=Listedechoix!$A$2,15,IF(BP243=Listedechoix!$A$3,10,IF(BP243=Listedechoix!$A$4,5,0))))</f>
        <v>0</v>
      </c>
      <c r="GM243" s="4">
        <f>IF(BQ243=Listedechoix!$A$1,20,IF(BQ243=Listedechoix!$A$2,15,IF(BQ243=Listedechoix!$A$3,10,IF(BQ243=Listedechoix!$A$4,5,0))))</f>
        <v>0</v>
      </c>
      <c r="GN243" s="4">
        <f>IF(BR243=Listedechoix!$A$1,20,IF(BR243=Listedechoix!$A$2,15,IF(BR243=Listedechoix!$A$3,10,IF(BR243=Listedechoix!$A$4,5,0))))</f>
        <v>0</v>
      </c>
      <c r="GO243" s="4">
        <f>IF(BS243=Listedechoix!$A$1,20,IF(BS243=Listedechoix!$A$2,15,IF(BS243=Listedechoix!$A$3,10,IF(BS243=Listedechoix!$A$4,5,0))))</f>
        <v>0</v>
      </c>
      <c r="GP243" s="4">
        <f>IF(BT243=Listedechoix!$A$1,20,IF(BT243=Listedechoix!$A$2,15,IF(BT243=Listedechoix!$A$3,10,IF(BT243=Listedechoix!$A$4,5,0))))</f>
        <v>0</v>
      </c>
      <c r="GQ243" s="4">
        <f>IF(BU243=Listedechoix!$A$1,20,IF(BU243=Listedechoix!$A$2,15,IF(BU243=Listedechoix!$A$3,10,IF(BU243=Listedechoix!$A$4,5,0))))</f>
        <v>0</v>
      </c>
      <c r="GR243" s="4">
        <f>IF(BV243=Listedechoix!$A$1,20,IF(BV243=Listedechoix!$A$2,15,IF(BV243=Listedechoix!$A$3,10,IF(BV243=Listedechoix!$A$4,5,0))))</f>
        <v>0</v>
      </c>
      <c r="GS243" s="4">
        <f>IF(BW243=Listedechoix!$A$1,20,IF(BW243=Listedechoix!$A$2,15,IF(BW243=Listedechoix!$A$3,10,IF(BW243=Listedechoix!$A$4,5,0))))</f>
        <v>0</v>
      </c>
      <c r="GT243" s="4">
        <f>IF(BX243=Listedechoix!$A$1,20,IF(BX243=Listedechoix!$A$2,15,IF(BX243=Listedechoix!$A$3,10,IF(BX243=Listedechoix!$A$4,5,0))))</f>
        <v>0</v>
      </c>
      <c r="GU243" s="4">
        <f>IF(BY243=Listedechoix!$A$1,20,IF(BY243=Listedechoix!$A$2,15,IF(BY243=Listedechoix!$A$3,10,IF(BY243=Listedechoix!$A$4,5,0))))</f>
        <v>0</v>
      </c>
      <c r="GV243" s="116" t="str">
        <f t="shared" si="130"/>
        <v>NNot</v>
      </c>
      <c r="GW243" s="117" t="str">
        <f t="shared" si="131"/>
        <v>NNot</v>
      </c>
      <c r="GX243" s="4">
        <f>IF(BZ243=Listedechoix!$A$1,20,IF(BZ243=Listedechoix!$A$2,15,IF(BZ243=Listedechoix!$A$3,10,IF(BZ243=Listedechoix!$A$4,5,0))))</f>
        <v>0</v>
      </c>
      <c r="GY243" s="4">
        <f>IF(CA243=Listedechoix!$A$1,20,IF(CA243=Listedechoix!$A$2,15,IF(CA243=Listedechoix!$A$3,10,IF(CA243=Listedechoix!$A$4,5,0))))</f>
        <v>0</v>
      </c>
      <c r="GZ243" s="4">
        <f>IF(CB243=Listedechoix!$A$1,20,IF(CB243=Listedechoix!$A$2,15,IF(CB243=Listedechoix!$A$3,10,IF(CB243=Listedechoix!$A$4,5,0))))</f>
        <v>0</v>
      </c>
      <c r="HA243" s="4">
        <f>IF(CC243=Listedechoix!$A$1,20,IF(CC243=Listedechoix!$A$2,15,IF(CC243=Listedechoix!$A$3,10,IF(CC243=Listedechoix!$A$4,5,0))))</f>
        <v>0</v>
      </c>
      <c r="HB243" s="4">
        <f>IF(CD243=Listedechoix!$A$1,20,IF(CD243=Listedechoix!$A$2,15,IF(CD243=Listedechoix!$A$3,10,IF(CD243=Listedechoix!$A$4,5,0))))</f>
        <v>0</v>
      </c>
      <c r="HC243" s="4">
        <f>IF(CE243=Listedechoix!$A$1,20,IF(CE243=Listedechoix!$A$2,15,IF(CE243=Listedechoix!$A$3,10,IF(CE243=Listedechoix!$A$4,5,0))))</f>
        <v>0</v>
      </c>
      <c r="HD243" s="4">
        <f>IF(CF243=Listedechoix!$A$1,20,IF(CF243=Listedechoix!$A$2,15,IF(CF243=Listedechoix!$A$3,10,IF(CF243=Listedechoix!$A$4,5,0))))</f>
        <v>0</v>
      </c>
      <c r="HE243" s="4">
        <f>IF(CG243=Listedechoix!$A$1,20,IF(CG243=Listedechoix!$A$2,15,IF(CG243=Listedechoix!$A$3,10,IF(CG243=Listedechoix!$A$4,5,0))))</f>
        <v>0</v>
      </c>
      <c r="HF243" s="4">
        <f>IF(CH243=Listedechoix!$A$1,20,IF(CH243=Listedechoix!$A$2,15,IF(CH243=Listedechoix!$A$3,10,IF(CH243=Listedechoix!$A$4,5,0))))</f>
        <v>0</v>
      </c>
      <c r="HG243" s="4">
        <f>IF(CI243=Listedechoix!$A$1,20,IF(CI243=Listedechoix!$A$2,15,IF(CI243=Listedechoix!$A$3,10,IF(CI243=Listedechoix!$A$4,5,0))))</f>
        <v>0</v>
      </c>
      <c r="HH243" s="4">
        <f>IF(CJ243=Listedechoix!$A$1,20,IF(CJ243=Listedechoix!$A$2,15,IF(CJ243=Listedechoix!$A$3,10,IF(CJ243=Listedechoix!$A$4,5,0))))</f>
        <v>0</v>
      </c>
      <c r="HI243" s="4">
        <f>IF(CK243=Listedechoix!$A$1,20,IF(CK243=Listedechoix!$A$2,15,IF(CK243=Listedechoix!$A$3,10,IF(CK243=Listedechoix!$A$4,5,0))))</f>
        <v>0</v>
      </c>
      <c r="HJ243" s="4">
        <f>IF(CL243=Listedechoix!$A$1,20,IF(CL243=Listedechoix!$A$2,15,IF(CL243=Listedechoix!$A$3,10,IF(CL243=Listedechoix!$A$4,5,0))))</f>
        <v>0</v>
      </c>
      <c r="HK243" s="4">
        <f>IF(CM243=Listedechoix!$A$1,20,IF(CM243=Listedechoix!$A$2,15,IF(CM243=Listedechoix!$A$3,10,IF(CM243=Listedechoix!$A$4,5,0))))</f>
        <v>0</v>
      </c>
      <c r="HL243" s="116" t="str">
        <f t="shared" si="132"/>
        <v>NNot</v>
      </c>
      <c r="HM243" s="117" t="str">
        <f t="shared" si="133"/>
        <v>NNot</v>
      </c>
    </row>
    <row r="244" spans="1:221" x14ac:dyDescent="0.25">
      <c r="A244" s="34"/>
      <c r="B244" s="34"/>
      <c r="C244" s="35"/>
      <c r="D244" s="35"/>
      <c r="E244" s="35"/>
      <c r="F244" s="43"/>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1" t="str">
        <f t="shared" si="109"/>
        <v/>
      </c>
      <c r="CO244" s="31" t="str">
        <f t="shared" si="109"/>
        <v/>
      </c>
      <c r="CP244" s="31" t="str">
        <f t="shared" si="109"/>
        <v/>
      </c>
      <c r="CQ244" s="31" t="str">
        <f t="shared" si="109"/>
        <v/>
      </c>
      <c r="CR244" s="32">
        <f t="shared" si="110"/>
        <v>0</v>
      </c>
      <c r="CS244" s="33" t="str">
        <f t="shared" si="134"/>
        <v/>
      </c>
      <c r="CT244" s="31" t="str">
        <f t="shared" si="111"/>
        <v/>
      </c>
      <c r="CU244" s="31" t="str">
        <f t="shared" si="111"/>
        <v/>
      </c>
      <c r="CV244" s="31" t="str">
        <f t="shared" si="111"/>
        <v/>
      </c>
      <c r="CW244" s="31" t="str">
        <f t="shared" si="111"/>
        <v/>
      </c>
      <c r="CX244" s="32">
        <f t="shared" si="112"/>
        <v>0</v>
      </c>
      <c r="CY244" s="33" t="str">
        <f t="shared" si="113"/>
        <v>NNot</v>
      </c>
      <c r="CZ244" s="31" t="str">
        <f t="shared" si="107"/>
        <v/>
      </c>
      <c r="DA244" s="31" t="str">
        <f t="shared" si="107"/>
        <v/>
      </c>
      <c r="DB244" s="31" t="str">
        <f t="shared" si="107"/>
        <v/>
      </c>
      <c r="DC244" s="31" t="str">
        <f t="shared" si="107"/>
        <v/>
      </c>
      <c r="DD244" s="32">
        <f t="shared" si="135"/>
        <v>0</v>
      </c>
      <c r="DE244" s="33" t="str">
        <f t="shared" si="114"/>
        <v>NNot</v>
      </c>
      <c r="DF244" s="31" t="str">
        <f t="shared" si="136"/>
        <v/>
      </c>
      <c r="DG244" s="31" t="str">
        <f t="shared" si="136"/>
        <v/>
      </c>
      <c r="DH244" s="31" t="str">
        <f t="shared" si="136"/>
        <v/>
      </c>
      <c r="DI244" s="31" t="str">
        <f t="shared" si="136"/>
        <v/>
      </c>
      <c r="DJ244" s="32">
        <f t="shared" si="116"/>
        <v>0</v>
      </c>
      <c r="DK244" s="33" t="str">
        <f t="shared" si="117"/>
        <v>NNot</v>
      </c>
      <c r="DL244" s="31" t="str">
        <f t="shared" si="137"/>
        <v/>
      </c>
      <c r="DM244" s="31" t="str">
        <f t="shared" si="137"/>
        <v/>
      </c>
      <c r="DN244" s="31" t="str">
        <f t="shared" si="137"/>
        <v/>
      </c>
      <c r="DO244" s="31" t="str">
        <f t="shared" si="137"/>
        <v/>
      </c>
      <c r="DP244" s="32">
        <f t="shared" si="108"/>
        <v>0</v>
      </c>
      <c r="DQ244" s="33" t="str">
        <f t="shared" si="119"/>
        <v>NNot</v>
      </c>
      <c r="DR244" s="4">
        <f>IF(F244=Listedechoix!$A$1,20,IF(F244=Listedechoix!$A$2,15,IF(F244=Listedechoix!$A$3,10,IF(F244=Listedechoix!$A$4,5,0))))</f>
        <v>0</v>
      </c>
      <c r="DS244" s="4">
        <f>IF(G244=Listedechoix!$A$1,20,IF(G244=Listedechoix!$A$2,15,IF(G244=Listedechoix!$A$3,10,IF(G244=Listedechoix!$A$4,5,0))))</f>
        <v>0</v>
      </c>
      <c r="DT244" s="4">
        <f>IF(H244=Listedechoix!$A$1,20,IF(H244=Listedechoix!$A$2,15,IF(H244=Listedechoix!$A$3,10,IF(H244=Listedechoix!$A$4,5,0))))</f>
        <v>0</v>
      </c>
      <c r="DU244" s="4">
        <f>IF(I244=Listedechoix!$A$1,20,IF(I244=Listedechoix!$A$2,15,IF(I244=Listedechoix!$A$3,10,IF(I244=Listedechoix!$A$4,5,0))))</f>
        <v>0</v>
      </c>
      <c r="DV244" s="4">
        <f>IF(J244=Listedechoix!$A$1,20,IF(J244=Listedechoix!$A$2,15,IF(J244=Listedechoix!$A$3,10,IF(J244=Listedechoix!$A$4,5,0))))</f>
        <v>0</v>
      </c>
      <c r="DW244" s="4">
        <f>IF(K244=Listedechoix!$A$1,20,IF(K244=Listedechoix!$A$2,15,IF(K244=Listedechoix!$A$3,10,IF(K244=Listedechoix!$A$4,5,0))))</f>
        <v>0</v>
      </c>
      <c r="DX244" s="4">
        <f>IF(L244=Listedechoix!$A$1,20,IF(L244=Listedechoix!$A$2,15,IF(L244=Listedechoix!$A$3,10,IF(L244=Listedechoix!$A$4,5,0))))</f>
        <v>0</v>
      </c>
      <c r="DY244" s="4">
        <f>IF(M244=Listedechoix!$A$1,20,IF(M244=Listedechoix!$A$2,15,IF(M244=Listedechoix!$A$3,10,IF(M244=Listedechoix!$A$4,5,0))))</f>
        <v>0</v>
      </c>
      <c r="DZ244" s="4">
        <f>IF(N244=Listedechoix!$A$1,20,IF(N244=Listedechoix!$A$2,15,IF(N244=Listedechoix!$A$3,10,IF(N244=Listedechoix!$A$4,5,0))))</f>
        <v>0</v>
      </c>
      <c r="EA244" s="4">
        <f>IF(O244=Listedechoix!$A$1,20,IF(O244=Listedechoix!$A$2,15,IF(O244=Listedechoix!$A$3,10,IF(O244=Listedechoix!$A$4,5,0))))</f>
        <v>0</v>
      </c>
      <c r="EB244" s="4">
        <f>IF(P244=Listedechoix!$A$1,20,IF(P244=Listedechoix!$A$2,15,IF(P244=Listedechoix!$A$3,10,IF(P244=Listedechoix!$A$4,5,0))))</f>
        <v>0</v>
      </c>
      <c r="EC244" s="116" t="str">
        <f t="shared" si="120"/>
        <v>NNot</v>
      </c>
      <c r="ED244" s="117" t="str">
        <f t="shared" si="121"/>
        <v>NNot</v>
      </c>
      <c r="EE244" s="4">
        <f>IF(Q244=Listedechoix!$A$1,20,IF(Q244=Listedechoix!$A$2,15,IF(Q244=Listedechoix!$A$3,10,IF(Q244=Listedechoix!$A$4,5,0))))</f>
        <v>0</v>
      </c>
      <c r="EF244" s="4">
        <f>IF(R244=Listedechoix!$A$1,20,IF(R244=Listedechoix!$A$2,15,IF(R244=Listedechoix!$A$3,10,IF(R244=Listedechoix!$A$4,5,0))))</f>
        <v>0</v>
      </c>
      <c r="EG244" s="4">
        <f>IF(S244=Listedechoix!$A$1,20,IF(S244=Listedechoix!$A$2,15,IF(S244=Listedechoix!$A$3,10,IF(S244=Listedechoix!$A$4,5,0))))</f>
        <v>0</v>
      </c>
      <c r="EH244" s="4">
        <f>IF(T244=Listedechoix!$A$1,20,IF(T244=Listedechoix!$A$2,15,IF(T244=Listedechoix!$A$3,10,IF(T244=Listedechoix!$A$4,5,0))))</f>
        <v>0</v>
      </c>
      <c r="EI244" s="4">
        <f>IF(U244=Listedechoix!$A$1,20,IF(U244=Listedechoix!$A$2,15,IF(U244=Listedechoix!$A$3,10,IF(U244=Listedechoix!$A$4,5,0))))</f>
        <v>0</v>
      </c>
      <c r="EJ244" s="4">
        <f>IF(V244=Listedechoix!$A$1,20,IF(V244=Listedechoix!$A$2,15,IF(V244=Listedechoix!$A$3,10,IF(V244=Listedechoix!$A$4,5,0))))</f>
        <v>0</v>
      </c>
      <c r="EK244" s="4">
        <f>IF(W244=Listedechoix!$A$1,20,IF(W244=Listedechoix!$A$2,15,IF(W244=Listedechoix!$A$3,10,IF(W244=Listedechoix!$A$4,5,0))))</f>
        <v>0</v>
      </c>
      <c r="EL244" s="4">
        <f>IF(X244=Listedechoix!$A$1,20,IF(X244=Listedechoix!$A$2,15,IF(X244=Listedechoix!$A$3,10,IF(X244=Listedechoix!$A$4,5,0))))</f>
        <v>0</v>
      </c>
      <c r="EM244" s="4">
        <f>IF(Y244=Listedechoix!$A$1,20,IF(Y244=Listedechoix!$A$2,15,IF(Y244=Listedechoix!$A$3,10,IF(Y244=Listedechoix!$A$4,5,0))))</f>
        <v>0</v>
      </c>
      <c r="EN244" s="4">
        <f>IF(Z244=Listedechoix!$A$1,20,IF(Z244=Listedechoix!$A$2,15,IF(Z244=Listedechoix!$A$3,10,IF(Z244=Listedechoix!$A$4,5,0))))</f>
        <v>0</v>
      </c>
      <c r="EO244" s="4">
        <f>IF(AA244=Listedechoix!$A$1,20,IF(AA244=Listedechoix!$A$2,15,IF(AA244=Listedechoix!$A$3,10,IF(AA244=Listedechoix!$A$4,5,0))))</f>
        <v>0</v>
      </c>
      <c r="EP244" s="116" t="str">
        <f t="shared" si="122"/>
        <v>NNot</v>
      </c>
      <c r="EQ244" s="117" t="str">
        <f t="shared" si="123"/>
        <v>NNot</v>
      </c>
      <c r="ER244" s="4">
        <f>IF(AB244=Listedechoix!$A$1,20,IF(AB244=Listedechoix!$A$2,15,IF(AB244=Listedechoix!$A$3,10,IF(AB244=Listedechoix!$A$4,5,0))))</f>
        <v>0</v>
      </c>
      <c r="ES244" s="4">
        <f>IF(AC244=Listedechoix!$A$1,20,IF(AC244=Listedechoix!$A$2,15,IF(AC244=Listedechoix!$A$3,10,IF(AC244=Listedechoix!$A$4,5,0))))</f>
        <v>0</v>
      </c>
      <c r="ET244" s="4">
        <f>IF(AD244=Listedechoix!$A$1,20,IF(AD244=Listedechoix!$A$2,15,IF(AD244=Listedechoix!$A$3,10,IF(AD244=Listedechoix!$A$4,5,0))))</f>
        <v>0</v>
      </c>
      <c r="EU244" s="4">
        <f>IF(AE244=Listedechoix!$A$1,20,IF(AE244=Listedechoix!$A$2,15,IF(AE244=Listedechoix!$A$3,10,IF(AE244=Listedechoix!$A$4,5,0))))</f>
        <v>0</v>
      </c>
      <c r="EV244" s="4">
        <f>IF(AF244=Listedechoix!$A$1,20,IF(AF244=Listedechoix!$A$2,15,IF(AF244=Listedechoix!$A$3,10,IF(AF244=Listedechoix!$A$4,5,0))))</f>
        <v>0</v>
      </c>
      <c r="EW244" s="4">
        <f>IF(AG244=Listedechoix!$A$1,20,IF(AG244=Listedechoix!$A$2,15,IF(AG244=Listedechoix!$A$3,10,IF(AG244=Listedechoix!$A$4,5,0))))</f>
        <v>0</v>
      </c>
      <c r="EX244" s="4">
        <f>IF(AH244=Listedechoix!$A$1,20,IF(AH244=Listedechoix!$A$2,15,IF(AH244=Listedechoix!$A$3,10,IF(AH244=Listedechoix!$A$4,5,0))))</f>
        <v>0</v>
      </c>
      <c r="EY244" s="4">
        <f>IF(AI244=Listedechoix!$A$1,20,IF(AI244=Listedechoix!$A$2,15,IF(AI244=Listedechoix!$A$3,10,IF(AI244=Listedechoix!$A$4,5,0))))</f>
        <v>0</v>
      </c>
      <c r="EZ244" s="4">
        <f>IF(AJ244=Listedechoix!$A$1,20,IF(AJ244=Listedechoix!$A$2,15,IF(AJ244=Listedechoix!$A$3,10,IF(AJ244=Listedechoix!$A$4,5,0))))</f>
        <v>0</v>
      </c>
      <c r="FA244" s="4">
        <f>IF(AK244=Listedechoix!$A$1,20,IF(AK244=Listedechoix!$A$2,15,IF(AK244=Listedechoix!$A$3,10,IF(AK244=Listedechoix!$A$4,5,0))))</f>
        <v>0</v>
      </c>
      <c r="FB244" s="4">
        <f>IF(AL244=Listedechoix!$A$1,20,IF(AL244=Listedechoix!$A$2,15,IF(AL244=Listedechoix!$A$3,10,IF(AL244=Listedechoix!$A$4,5,0))))</f>
        <v>0</v>
      </c>
      <c r="FC244" s="4">
        <f>IF(AM244=Listedechoix!$A$1,20,IF(AM244=Listedechoix!$A$2,15,IF(AM244=Listedechoix!$A$3,10,IF(AM244=Listedechoix!$A$4,5,0))))</f>
        <v>0</v>
      </c>
      <c r="FD244" s="4">
        <f>IF(AN244=Listedechoix!$A$1,20,IF(AN244=Listedechoix!$A$2,15,IF(AN244=Listedechoix!$A$3,10,IF(AN244=Listedechoix!$A$4,5,0))))</f>
        <v>0</v>
      </c>
      <c r="FE244" s="4">
        <f>IF(AO244=Listedechoix!$A$1,20,IF(AO244=Listedechoix!$A$2,15,IF(AO244=Listedechoix!$A$3,10,IF(AO244=Listedechoix!$A$4,5,0))))</f>
        <v>0</v>
      </c>
      <c r="FF244" s="116" t="str">
        <f t="shared" si="124"/>
        <v>NNot</v>
      </c>
      <c r="FG244" s="117" t="str">
        <f t="shared" si="125"/>
        <v>NNot</v>
      </c>
      <c r="FH244" s="4">
        <f>IF(AP244=Listedechoix!$A$1,20,IF(AP244=Listedechoix!$A$2,15,IF(AP244=Listedechoix!$A$3,10,IF(AP244=Listedechoix!$A$4,5,0))))</f>
        <v>0</v>
      </c>
      <c r="FI244" s="4">
        <f>IF(AQ244=Listedechoix!$A$1,20,IF(AQ244=Listedechoix!$A$2,15,IF(AQ244=Listedechoix!$A$3,10,IF(AQ244=Listedechoix!$A$4,5,0))))</f>
        <v>0</v>
      </c>
      <c r="FJ244" s="4">
        <f>IF(AR244=Listedechoix!$A$1,20,IF(AR244=Listedechoix!$A$2,15,IF(AR244=Listedechoix!$A$3,10,IF(AR244=Listedechoix!$A$4,5,0))))</f>
        <v>0</v>
      </c>
      <c r="FK244" s="4">
        <f>IF(AS244=Listedechoix!$A$1,20,IF(AS244=Listedechoix!$A$2,15,IF(AS244=Listedechoix!$A$3,10,IF(AS244=Listedechoix!$A$4,5,0))))</f>
        <v>0</v>
      </c>
      <c r="FL244" s="4">
        <f>IF(AT244=Listedechoix!$A$1,20,IF(AT244=Listedechoix!$A$2,15,IF(AT244=Listedechoix!$A$3,10,IF(AT244=Listedechoix!$A$4,5,0))))</f>
        <v>0</v>
      </c>
      <c r="FM244" s="4">
        <f>IF(AU244=Listedechoix!$A$1,20,IF(AU244=Listedechoix!$A$2,15,IF(AU244=Listedechoix!$A$3,10,IF(AU244=Listedechoix!$A$4,5,0))))</f>
        <v>0</v>
      </c>
      <c r="FN244" s="4">
        <f>IF(AV244=Listedechoix!$A$1,20,IF(AV244=Listedechoix!$A$2,15,IF(AV244=Listedechoix!$A$3,10,IF(AV244=Listedechoix!$A$4,5,0))))</f>
        <v>0</v>
      </c>
      <c r="FO244" s="4">
        <f>IF(AW244=Listedechoix!$A$1,20,IF(AW244=Listedechoix!$A$2,15,IF(AW244=Listedechoix!$A$3,10,IF(AW244=Listedechoix!$A$4,5,0))))</f>
        <v>0</v>
      </c>
      <c r="FP244" s="4">
        <f>IF(AX244=Listedechoix!$A$1,20,IF(AX244=Listedechoix!$A$2,15,IF(AX244=Listedechoix!$A$3,10,IF(AX244=Listedechoix!$A$4,5,0))))</f>
        <v>0</v>
      </c>
      <c r="FQ244" s="4">
        <f>IF(AY244=Listedechoix!$A$1,20,IF(AY244=Listedechoix!$A$2,15,IF(AY244=Listedechoix!$A$3,10,IF(AY244=Listedechoix!$A$4,5,0))))</f>
        <v>0</v>
      </c>
      <c r="FR244" s="4">
        <f>IF(AZ244=Listedechoix!$A$1,20,IF(AZ244=Listedechoix!$A$2,15,IF(AZ244=Listedechoix!$A$3,10,IF(AZ244=Listedechoix!$A$4,5,0))))</f>
        <v>0</v>
      </c>
      <c r="FS244" s="4">
        <f>IF(BA244=Listedechoix!$A$1,20,IF(BA244=Listedechoix!$A$2,15,IF(BA244=Listedechoix!$A$3,10,IF(BA244=Listedechoix!$A$4,5,0))))</f>
        <v>0</v>
      </c>
      <c r="FT244" s="4">
        <f>IF(BB244=Listedechoix!$A$1,20,IF(BB244=Listedechoix!$A$2,15,IF(BB244=Listedechoix!$A$3,10,IF(BB244=Listedechoix!$A$4,5,0))))</f>
        <v>0</v>
      </c>
      <c r="FU244" s="4">
        <f>IF(BC244=Listedechoix!$A$1,20,IF(BC244=Listedechoix!$A$2,15,IF(BC244=Listedechoix!$A$3,10,IF(BC244=Listedechoix!$A$4,5,0))))</f>
        <v>0</v>
      </c>
      <c r="FV244" s="116" t="str">
        <f t="shared" si="126"/>
        <v>NNot</v>
      </c>
      <c r="FW244" s="117" t="str">
        <f t="shared" si="127"/>
        <v>NNot</v>
      </c>
      <c r="FX244" s="4">
        <f>IF(BD244=Listedechoix!$A$1,20,IF(BD244=Listedechoix!$A$2,15,IF(BD244=Listedechoix!$A$3,10,IF(BD244=Listedechoix!$A$4,5,0))))</f>
        <v>0</v>
      </c>
      <c r="FY244" s="4">
        <f>IF(BE244=Listedechoix!$A$1,20,IF(BE244=Listedechoix!$A$2,15,IF(BE244=Listedechoix!$A$3,10,IF(BE244=Listedechoix!$A$4,5,0))))</f>
        <v>0</v>
      </c>
      <c r="FZ244" s="4">
        <f>IF(BF244=Listedechoix!$A$1,20,IF(BF244=Listedechoix!$A$2,15,IF(BF244=Listedechoix!$A$3,10,IF(BF244=Listedechoix!$A$4,5,0))))</f>
        <v>0</v>
      </c>
      <c r="GA244" s="4">
        <f>IF(BG244=Listedechoix!$A$1,20,IF(BG244=Listedechoix!$A$2,15,IF(BG244=Listedechoix!$A$3,10,IF(BG244=Listedechoix!$A$4,5,0))))</f>
        <v>0</v>
      </c>
      <c r="GB244" s="4">
        <f>IF(BH244=Listedechoix!$A$1,20,IF(BH244=Listedechoix!$A$2,15,IF(BH244=Listedechoix!$A$3,10,IF(BH244=Listedechoix!$A$4,5,0))))</f>
        <v>0</v>
      </c>
      <c r="GC244" s="4">
        <f>IF(BI244=Listedechoix!$A$1,20,IF(BI244=Listedechoix!$A$2,15,IF(BI244=Listedechoix!$A$3,10,IF(BI244=Listedechoix!$A$4,5,0))))</f>
        <v>0</v>
      </c>
      <c r="GD244" s="4">
        <f>IF(BJ244=Listedechoix!$A$1,20,IF(BJ244=Listedechoix!$A$2,15,IF(BJ244=Listedechoix!$A$3,10,IF(BJ244=Listedechoix!$A$4,5,0))))</f>
        <v>0</v>
      </c>
      <c r="GE244" s="4">
        <f>IF(BK244=Listedechoix!$A$1,20,IF(BK244=Listedechoix!$A$2,15,IF(BK244=Listedechoix!$A$3,10,IF(BK244=Listedechoix!$A$4,5,0))))</f>
        <v>0</v>
      </c>
      <c r="GF244" s="4">
        <f>IF(BL244=Listedechoix!$A$1,20,IF(BL244=Listedechoix!$A$2,15,IF(BL244=Listedechoix!$A$3,10,IF(BL244=Listedechoix!$A$4,5,0))))</f>
        <v>0</v>
      </c>
      <c r="GG244" s="4">
        <f>IF(BM244=Listedechoix!$A$1,20,IF(BM244=Listedechoix!$A$2,15,IF(BM244=Listedechoix!$A$3,10,IF(BM244=Listedechoix!$A$4,5,0))))</f>
        <v>0</v>
      </c>
      <c r="GH244" s="4">
        <f>IF(BN244=Listedechoix!$A$1,20,IF(BN244=Listedechoix!$A$2,15,IF(BN244=Listedechoix!$A$3,10,IF(BN244=Listedechoix!$A$4,5,0))))</f>
        <v>0</v>
      </c>
      <c r="GI244" s="116" t="str">
        <f t="shared" si="128"/>
        <v>NNot</v>
      </c>
      <c r="GJ244" s="117" t="str">
        <f t="shared" si="129"/>
        <v>NNot</v>
      </c>
      <c r="GK244" s="4">
        <f>IF(BO244=Listedechoix!$A$1,20,IF(BO244=Listedechoix!$A$2,15,IF(BO244=Listedechoix!$A$3,10,IF(BO244=Listedechoix!$A$4,5,0))))</f>
        <v>0</v>
      </c>
      <c r="GL244" s="4">
        <f>IF(BP244=Listedechoix!$A$1,20,IF(BP244=Listedechoix!$A$2,15,IF(BP244=Listedechoix!$A$3,10,IF(BP244=Listedechoix!$A$4,5,0))))</f>
        <v>0</v>
      </c>
      <c r="GM244" s="4">
        <f>IF(BQ244=Listedechoix!$A$1,20,IF(BQ244=Listedechoix!$A$2,15,IF(BQ244=Listedechoix!$A$3,10,IF(BQ244=Listedechoix!$A$4,5,0))))</f>
        <v>0</v>
      </c>
      <c r="GN244" s="4">
        <f>IF(BR244=Listedechoix!$A$1,20,IF(BR244=Listedechoix!$A$2,15,IF(BR244=Listedechoix!$A$3,10,IF(BR244=Listedechoix!$A$4,5,0))))</f>
        <v>0</v>
      </c>
      <c r="GO244" s="4">
        <f>IF(BS244=Listedechoix!$A$1,20,IF(BS244=Listedechoix!$A$2,15,IF(BS244=Listedechoix!$A$3,10,IF(BS244=Listedechoix!$A$4,5,0))))</f>
        <v>0</v>
      </c>
      <c r="GP244" s="4">
        <f>IF(BT244=Listedechoix!$A$1,20,IF(BT244=Listedechoix!$A$2,15,IF(BT244=Listedechoix!$A$3,10,IF(BT244=Listedechoix!$A$4,5,0))))</f>
        <v>0</v>
      </c>
      <c r="GQ244" s="4">
        <f>IF(BU244=Listedechoix!$A$1,20,IF(BU244=Listedechoix!$A$2,15,IF(BU244=Listedechoix!$A$3,10,IF(BU244=Listedechoix!$A$4,5,0))))</f>
        <v>0</v>
      </c>
      <c r="GR244" s="4">
        <f>IF(BV244=Listedechoix!$A$1,20,IF(BV244=Listedechoix!$A$2,15,IF(BV244=Listedechoix!$A$3,10,IF(BV244=Listedechoix!$A$4,5,0))))</f>
        <v>0</v>
      </c>
      <c r="GS244" s="4">
        <f>IF(BW244=Listedechoix!$A$1,20,IF(BW244=Listedechoix!$A$2,15,IF(BW244=Listedechoix!$A$3,10,IF(BW244=Listedechoix!$A$4,5,0))))</f>
        <v>0</v>
      </c>
      <c r="GT244" s="4">
        <f>IF(BX244=Listedechoix!$A$1,20,IF(BX244=Listedechoix!$A$2,15,IF(BX244=Listedechoix!$A$3,10,IF(BX244=Listedechoix!$A$4,5,0))))</f>
        <v>0</v>
      </c>
      <c r="GU244" s="4">
        <f>IF(BY244=Listedechoix!$A$1,20,IF(BY244=Listedechoix!$A$2,15,IF(BY244=Listedechoix!$A$3,10,IF(BY244=Listedechoix!$A$4,5,0))))</f>
        <v>0</v>
      </c>
      <c r="GV244" s="116" t="str">
        <f t="shared" si="130"/>
        <v>NNot</v>
      </c>
      <c r="GW244" s="117" t="str">
        <f t="shared" si="131"/>
        <v>NNot</v>
      </c>
      <c r="GX244" s="4">
        <f>IF(BZ244=Listedechoix!$A$1,20,IF(BZ244=Listedechoix!$A$2,15,IF(BZ244=Listedechoix!$A$3,10,IF(BZ244=Listedechoix!$A$4,5,0))))</f>
        <v>0</v>
      </c>
      <c r="GY244" s="4">
        <f>IF(CA244=Listedechoix!$A$1,20,IF(CA244=Listedechoix!$A$2,15,IF(CA244=Listedechoix!$A$3,10,IF(CA244=Listedechoix!$A$4,5,0))))</f>
        <v>0</v>
      </c>
      <c r="GZ244" s="4">
        <f>IF(CB244=Listedechoix!$A$1,20,IF(CB244=Listedechoix!$A$2,15,IF(CB244=Listedechoix!$A$3,10,IF(CB244=Listedechoix!$A$4,5,0))))</f>
        <v>0</v>
      </c>
      <c r="HA244" s="4">
        <f>IF(CC244=Listedechoix!$A$1,20,IF(CC244=Listedechoix!$A$2,15,IF(CC244=Listedechoix!$A$3,10,IF(CC244=Listedechoix!$A$4,5,0))))</f>
        <v>0</v>
      </c>
      <c r="HB244" s="4">
        <f>IF(CD244=Listedechoix!$A$1,20,IF(CD244=Listedechoix!$A$2,15,IF(CD244=Listedechoix!$A$3,10,IF(CD244=Listedechoix!$A$4,5,0))))</f>
        <v>0</v>
      </c>
      <c r="HC244" s="4">
        <f>IF(CE244=Listedechoix!$A$1,20,IF(CE244=Listedechoix!$A$2,15,IF(CE244=Listedechoix!$A$3,10,IF(CE244=Listedechoix!$A$4,5,0))))</f>
        <v>0</v>
      </c>
      <c r="HD244" s="4">
        <f>IF(CF244=Listedechoix!$A$1,20,IF(CF244=Listedechoix!$A$2,15,IF(CF244=Listedechoix!$A$3,10,IF(CF244=Listedechoix!$A$4,5,0))))</f>
        <v>0</v>
      </c>
      <c r="HE244" s="4">
        <f>IF(CG244=Listedechoix!$A$1,20,IF(CG244=Listedechoix!$A$2,15,IF(CG244=Listedechoix!$A$3,10,IF(CG244=Listedechoix!$A$4,5,0))))</f>
        <v>0</v>
      </c>
      <c r="HF244" s="4">
        <f>IF(CH244=Listedechoix!$A$1,20,IF(CH244=Listedechoix!$A$2,15,IF(CH244=Listedechoix!$A$3,10,IF(CH244=Listedechoix!$A$4,5,0))))</f>
        <v>0</v>
      </c>
      <c r="HG244" s="4">
        <f>IF(CI244=Listedechoix!$A$1,20,IF(CI244=Listedechoix!$A$2,15,IF(CI244=Listedechoix!$A$3,10,IF(CI244=Listedechoix!$A$4,5,0))))</f>
        <v>0</v>
      </c>
      <c r="HH244" s="4">
        <f>IF(CJ244=Listedechoix!$A$1,20,IF(CJ244=Listedechoix!$A$2,15,IF(CJ244=Listedechoix!$A$3,10,IF(CJ244=Listedechoix!$A$4,5,0))))</f>
        <v>0</v>
      </c>
      <c r="HI244" s="4">
        <f>IF(CK244=Listedechoix!$A$1,20,IF(CK244=Listedechoix!$A$2,15,IF(CK244=Listedechoix!$A$3,10,IF(CK244=Listedechoix!$A$4,5,0))))</f>
        <v>0</v>
      </c>
      <c r="HJ244" s="4">
        <f>IF(CL244=Listedechoix!$A$1,20,IF(CL244=Listedechoix!$A$2,15,IF(CL244=Listedechoix!$A$3,10,IF(CL244=Listedechoix!$A$4,5,0))))</f>
        <v>0</v>
      </c>
      <c r="HK244" s="4">
        <f>IF(CM244=Listedechoix!$A$1,20,IF(CM244=Listedechoix!$A$2,15,IF(CM244=Listedechoix!$A$3,10,IF(CM244=Listedechoix!$A$4,5,0))))</f>
        <v>0</v>
      </c>
      <c r="HL244" s="116" t="str">
        <f t="shared" si="132"/>
        <v>NNot</v>
      </c>
      <c r="HM244" s="117" t="str">
        <f t="shared" si="133"/>
        <v>NNot</v>
      </c>
    </row>
    <row r="245" spans="1:221" x14ac:dyDescent="0.25">
      <c r="A245" s="34"/>
      <c r="B245" s="34"/>
      <c r="C245" s="35"/>
      <c r="D245" s="35"/>
      <c r="E245" s="35"/>
      <c r="F245" s="43"/>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1" t="str">
        <f t="shared" si="109"/>
        <v/>
      </c>
      <c r="CO245" s="31" t="str">
        <f t="shared" si="109"/>
        <v/>
      </c>
      <c r="CP245" s="31" t="str">
        <f t="shared" si="109"/>
        <v/>
      </c>
      <c r="CQ245" s="31" t="str">
        <f t="shared" si="109"/>
        <v/>
      </c>
      <c r="CR245" s="32">
        <f t="shared" si="110"/>
        <v>0</v>
      </c>
      <c r="CS245" s="33" t="str">
        <f t="shared" si="134"/>
        <v/>
      </c>
      <c r="CT245" s="31" t="str">
        <f t="shared" si="111"/>
        <v/>
      </c>
      <c r="CU245" s="31" t="str">
        <f t="shared" si="111"/>
        <v/>
      </c>
      <c r="CV245" s="31" t="str">
        <f t="shared" si="111"/>
        <v/>
      </c>
      <c r="CW245" s="31" t="str">
        <f t="shared" si="111"/>
        <v/>
      </c>
      <c r="CX245" s="32">
        <f t="shared" si="112"/>
        <v>0</v>
      </c>
      <c r="CY245" s="33" t="str">
        <f t="shared" si="113"/>
        <v>NNot</v>
      </c>
      <c r="CZ245" s="31" t="str">
        <f t="shared" si="107"/>
        <v/>
      </c>
      <c r="DA245" s="31" t="str">
        <f t="shared" si="107"/>
        <v/>
      </c>
      <c r="DB245" s="31" t="str">
        <f t="shared" si="107"/>
        <v/>
      </c>
      <c r="DC245" s="31" t="str">
        <f t="shared" si="107"/>
        <v/>
      </c>
      <c r="DD245" s="32">
        <f t="shared" si="135"/>
        <v>0</v>
      </c>
      <c r="DE245" s="33" t="str">
        <f t="shared" si="114"/>
        <v>NNot</v>
      </c>
      <c r="DF245" s="31" t="str">
        <f t="shared" si="136"/>
        <v/>
      </c>
      <c r="DG245" s="31" t="str">
        <f t="shared" si="136"/>
        <v/>
      </c>
      <c r="DH245" s="31" t="str">
        <f t="shared" si="136"/>
        <v/>
      </c>
      <c r="DI245" s="31" t="str">
        <f t="shared" si="136"/>
        <v/>
      </c>
      <c r="DJ245" s="32">
        <f t="shared" si="116"/>
        <v>0</v>
      </c>
      <c r="DK245" s="33" t="str">
        <f t="shared" si="117"/>
        <v>NNot</v>
      </c>
      <c r="DL245" s="31" t="str">
        <f t="shared" si="137"/>
        <v/>
      </c>
      <c r="DM245" s="31" t="str">
        <f t="shared" si="137"/>
        <v/>
      </c>
      <c r="DN245" s="31" t="str">
        <f t="shared" si="137"/>
        <v/>
      </c>
      <c r="DO245" s="31" t="str">
        <f t="shared" si="137"/>
        <v/>
      </c>
      <c r="DP245" s="32">
        <f t="shared" si="108"/>
        <v>0</v>
      </c>
      <c r="DQ245" s="33" t="str">
        <f t="shared" si="119"/>
        <v>NNot</v>
      </c>
      <c r="DR245" s="4">
        <f>IF(F245=Listedechoix!$A$1,20,IF(F245=Listedechoix!$A$2,15,IF(F245=Listedechoix!$A$3,10,IF(F245=Listedechoix!$A$4,5,0))))</f>
        <v>0</v>
      </c>
      <c r="DS245" s="4">
        <f>IF(G245=Listedechoix!$A$1,20,IF(G245=Listedechoix!$A$2,15,IF(G245=Listedechoix!$A$3,10,IF(G245=Listedechoix!$A$4,5,0))))</f>
        <v>0</v>
      </c>
      <c r="DT245" s="4">
        <f>IF(H245=Listedechoix!$A$1,20,IF(H245=Listedechoix!$A$2,15,IF(H245=Listedechoix!$A$3,10,IF(H245=Listedechoix!$A$4,5,0))))</f>
        <v>0</v>
      </c>
      <c r="DU245" s="4">
        <f>IF(I245=Listedechoix!$A$1,20,IF(I245=Listedechoix!$A$2,15,IF(I245=Listedechoix!$A$3,10,IF(I245=Listedechoix!$A$4,5,0))))</f>
        <v>0</v>
      </c>
      <c r="DV245" s="4">
        <f>IF(J245=Listedechoix!$A$1,20,IF(J245=Listedechoix!$A$2,15,IF(J245=Listedechoix!$A$3,10,IF(J245=Listedechoix!$A$4,5,0))))</f>
        <v>0</v>
      </c>
      <c r="DW245" s="4">
        <f>IF(K245=Listedechoix!$A$1,20,IF(K245=Listedechoix!$A$2,15,IF(K245=Listedechoix!$A$3,10,IF(K245=Listedechoix!$A$4,5,0))))</f>
        <v>0</v>
      </c>
      <c r="DX245" s="4">
        <f>IF(L245=Listedechoix!$A$1,20,IF(L245=Listedechoix!$A$2,15,IF(L245=Listedechoix!$A$3,10,IF(L245=Listedechoix!$A$4,5,0))))</f>
        <v>0</v>
      </c>
      <c r="DY245" s="4">
        <f>IF(M245=Listedechoix!$A$1,20,IF(M245=Listedechoix!$A$2,15,IF(M245=Listedechoix!$A$3,10,IF(M245=Listedechoix!$A$4,5,0))))</f>
        <v>0</v>
      </c>
      <c r="DZ245" s="4">
        <f>IF(N245=Listedechoix!$A$1,20,IF(N245=Listedechoix!$A$2,15,IF(N245=Listedechoix!$A$3,10,IF(N245=Listedechoix!$A$4,5,0))))</f>
        <v>0</v>
      </c>
      <c r="EA245" s="4">
        <f>IF(O245=Listedechoix!$A$1,20,IF(O245=Listedechoix!$A$2,15,IF(O245=Listedechoix!$A$3,10,IF(O245=Listedechoix!$A$4,5,0))))</f>
        <v>0</v>
      </c>
      <c r="EB245" s="4">
        <f>IF(P245=Listedechoix!$A$1,20,IF(P245=Listedechoix!$A$2,15,IF(P245=Listedechoix!$A$3,10,IF(P245=Listedechoix!$A$4,5,0))))</f>
        <v>0</v>
      </c>
      <c r="EC245" s="116" t="str">
        <f t="shared" si="120"/>
        <v>NNot</v>
      </c>
      <c r="ED245" s="117" t="str">
        <f t="shared" si="121"/>
        <v>NNot</v>
      </c>
      <c r="EE245" s="4">
        <f>IF(Q245=Listedechoix!$A$1,20,IF(Q245=Listedechoix!$A$2,15,IF(Q245=Listedechoix!$A$3,10,IF(Q245=Listedechoix!$A$4,5,0))))</f>
        <v>0</v>
      </c>
      <c r="EF245" s="4">
        <f>IF(R245=Listedechoix!$A$1,20,IF(R245=Listedechoix!$A$2,15,IF(R245=Listedechoix!$A$3,10,IF(R245=Listedechoix!$A$4,5,0))))</f>
        <v>0</v>
      </c>
      <c r="EG245" s="4">
        <f>IF(S245=Listedechoix!$A$1,20,IF(S245=Listedechoix!$A$2,15,IF(S245=Listedechoix!$A$3,10,IF(S245=Listedechoix!$A$4,5,0))))</f>
        <v>0</v>
      </c>
      <c r="EH245" s="4">
        <f>IF(T245=Listedechoix!$A$1,20,IF(T245=Listedechoix!$A$2,15,IF(T245=Listedechoix!$A$3,10,IF(T245=Listedechoix!$A$4,5,0))))</f>
        <v>0</v>
      </c>
      <c r="EI245" s="4">
        <f>IF(U245=Listedechoix!$A$1,20,IF(U245=Listedechoix!$A$2,15,IF(U245=Listedechoix!$A$3,10,IF(U245=Listedechoix!$A$4,5,0))))</f>
        <v>0</v>
      </c>
      <c r="EJ245" s="4">
        <f>IF(V245=Listedechoix!$A$1,20,IF(V245=Listedechoix!$A$2,15,IF(V245=Listedechoix!$A$3,10,IF(V245=Listedechoix!$A$4,5,0))))</f>
        <v>0</v>
      </c>
      <c r="EK245" s="4">
        <f>IF(W245=Listedechoix!$A$1,20,IF(W245=Listedechoix!$A$2,15,IF(W245=Listedechoix!$A$3,10,IF(W245=Listedechoix!$A$4,5,0))))</f>
        <v>0</v>
      </c>
      <c r="EL245" s="4">
        <f>IF(X245=Listedechoix!$A$1,20,IF(X245=Listedechoix!$A$2,15,IF(X245=Listedechoix!$A$3,10,IF(X245=Listedechoix!$A$4,5,0))))</f>
        <v>0</v>
      </c>
      <c r="EM245" s="4">
        <f>IF(Y245=Listedechoix!$A$1,20,IF(Y245=Listedechoix!$A$2,15,IF(Y245=Listedechoix!$A$3,10,IF(Y245=Listedechoix!$A$4,5,0))))</f>
        <v>0</v>
      </c>
      <c r="EN245" s="4">
        <f>IF(Z245=Listedechoix!$A$1,20,IF(Z245=Listedechoix!$A$2,15,IF(Z245=Listedechoix!$A$3,10,IF(Z245=Listedechoix!$A$4,5,0))))</f>
        <v>0</v>
      </c>
      <c r="EO245" s="4">
        <f>IF(AA245=Listedechoix!$A$1,20,IF(AA245=Listedechoix!$A$2,15,IF(AA245=Listedechoix!$A$3,10,IF(AA245=Listedechoix!$A$4,5,0))))</f>
        <v>0</v>
      </c>
      <c r="EP245" s="116" t="str">
        <f t="shared" si="122"/>
        <v>NNot</v>
      </c>
      <c r="EQ245" s="117" t="str">
        <f t="shared" si="123"/>
        <v>NNot</v>
      </c>
      <c r="ER245" s="4">
        <f>IF(AB245=Listedechoix!$A$1,20,IF(AB245=Listedechoix!$A$2,15,IF(AB245=Listedechoix!$A$3,10,IF(AB245=Listedechoix!$A$4,5,0))))</f>
        <v>0</v>
      </c>
      <c r="ES245" s="4">
        <f>IF(AC245=Listedechoix!$A$1,20,IF(AC245=Listedechoix!$A$2,15,IF(AC245=Listedechoix!$A$3,10,IF(AC245=Listedechoix!$A$4,5,0))))</f>
        <v>0</v>
      </c>
      <c r="ET245" s="4">
        <f>IF(AD245=Listedechoix!$A$1,20,IF(AD245=Listedechoix!$A$2,15,IF(AD245=Listedechoix!$A$3,10,IF(AD245=Listedechoix!$A$4,5,0))))</f>
        <v>0</v>
      </c>
      <c r="EU245" s="4">
        <f>IF(AE245=Listedechoix!$A$1,20,IF(AE245=Listedechoix!$A$2,15,IF(AE245=Listedechoix!$A$3,10,IF(AE245=Listedechoix!$A$4,5,0))))</f>
        <v>0</v>
      </c>
      <c r="EV245" s="4">
        <f>IF(AF245=Listedechoix!$A$1,20,IF(AF245=Listedechoix!$A$2,15,IF(AF245=Listedechoix!$A$3,10,IF(AF245=Listedechoix!$A$4,5,0))))</f>
        <v>0</v>
      </c>
      <c r="EW245" s="4">
        <f>IF(AG245=Listedechoix!$A$1,20,IF(AG245=Listedechoix!$A$2,15,IF(AG245=Listedechoix!$A$3,10,IF(AG245=Listedechoix!$A$4,5,0))))</f>
        <v>0</v>
      </c>
      <c r="EX245" s="4">
        <f>IF(AH245=Listedechoix!$A$1,20,IF(AH245=Listedechoix!$A$2,15,IF(AH245=Listedechoix!$A$3,10,IF(AH245=Listedechoix!$A$4,5,0))))</f>
        <v>0</v>
      </c>
      <c r="EY245" s="4">
        <f>IF(AI245=Listedechoix!$A$1,20,IF(AI245=Listedechoix!$A$2,15,IF(AI245=Listedechoix!$A$3,10,IF(AI245=Listedechoix!$A$4,5,0))))</f>
        <v>0</v>
      </c>
      <c r="EZ245" s="4">
        <f>IF(AJ245=Listedechoix!$A$1,20,IF(AJ245=Listedechoix!$A$2,15,IF(AJ245=Listedechoix!$A$3,10,IF(AJ245=Listedechoix!$A$4,5,0))))</f>
        <v>0</v>
      </c>
      <c r="FA245" s="4">
        <f>IF(AK245=Listedechoix!$A$1,20,IF(AK245=Listedechoix!$A$2,15,IF(AK245=Listedechoix!$A$3,10,IF(AK245=Listedechoix!$A$4,5,0))))</f>
        <v>0</v>
      </c>
      <c r="FB245" s="4">
        <f>IF(AL245=Listedechoix!$A$1,20,IF(AL245=Listedechoix!$A$2,15,IF(AL245=Listedechoix!$A$3,10,IF(AL245=Listedechoix!$A$4,5,0))))</f>
        <v>0</v>
      </c>
      <c r="FC245" s="4">
        <f>IF(AM245=Listedechoix!$A$1,20,IF(AM245=Listedechoix!$A$2,15,IF(AM245=Listedechoix!$A$3,10,IF(AM245=Listedechoix!$A$4,5,0))))</f>
        <v>0</v>
      </c>
      <c r="FD245" s="4">
        <f>IF(AN245=Listedechoix!$A$1,20,IF(AN245=Listedechoix!$A$2,15,IF(AN245=Listedechoix!$A$3,10,IF(AN245=Listedechoix!$A$4,5,0))))</f>
        <v>0</v>
      </c>
      <c r="FE245" s="4">
        <f>IF(AO245=Listedechoix!$A$1,20,IF(AO245=Listedechoix!$A$2,15,IF(AO245=Listedechoix!$A$3,10,IF(AO245=Listedechoix!$A$4,5,0))))</f>
        <v>0</v>
      </c>
      <c r="FF245" s="116" t="str">
        <f t="shared" si="124"/>
        <v>NNot</v>
      </c>
      <c r="FG245" s="117" t="str">
        <f t="shared" si="125"/>
        <v>NNot</v>
      </c>
      <c r="FH245" s="4">
        <f>IF(AP245=Listedechoix!$A$1,20,IF(AP245=Listedechoix!$A$2,15,IF(AP245=Listedechoix!$A$3,10,IF(AP245=Listedechoix!$A$4,5,0))))</f>
        <v>0</v>
      </c>
      <c r="FI245" s="4">
        <f>IF(AQ245=Listedechoix!$A$1,20,IF(AQ245=Listedechoix!$A$2,15,IF(AQ245=Listedechoix!$A$3,10,IF(AQ245=Listedechoix!$A$4,5,0))))</f>
        <v>0</v>
      </c>
      <c r="FJ245" s="4">
        <f>IF(AR245=Listedechoix!$A$1,20,IF(AR245=Listedechoix!$A$2,15,IF(AR245=Listedechoix!$A$3,10,IF(AR245=Listedechoix!$A$4,5,0))))</f>
        <v>0</v>
      </c>
      <c r="FK245" s="4">
        <f>IF(AS245=Listedechoix!$A$1,20,IF(AS245=Listedechoix!$A$2,15,IF(AS245=Listedechoix!$A$3,10,IF(AS245=Listedechoix!$A$4,5,0))))</f>
        <v>0</v>
      </c>
      <c r="FL245" s="4">
        <f>IF(AT245=Listedechoix!$A$1,20,IF(AT245=Listedechoix!$A$2,15,IF(AT245=Listedechoix!$A$3,10,IF(AT245=Listedechoix!$A$4,5,0))))</f>
        <v>0</v>
      </c>
      <c r="FM245" s="4">
        <f>IF(AU245=Listedechoix!$A$1,20,IF(AU245=Listedechoix!$A$2,15,IF(AU245=Listedechoix!$A$3,10,IF(AU245=Listedechoix!$A$4,5,0))))</f>
        <v>0</v>
      </c>
      <c r="FN245" s="4">
        <f>IF(AV245=Listedechoix!$A$1,20,IF(AV245=Listedechoix!$A$2,15,IF(AV245=Listedechoix!$A$3,10,IF(AV245=Listedechoix!$A$4,5,0))))</f>
        <v>0</v>
      </c>
      <c r="FO245" s="4">
        <f>IF(AW245=Listedechoix!$A$1,20,IF(AW245=Listedechoix!$A$2,15,IF(AW245=Listedechoix!$A$3,10,IF(AW245=Listedechoix!$A$4,5,0))))</f>
        <v>0</v>
      </c>
      <c r="FP245" s="4">
        <f>IF(AX245=Listedechoix!$A$1,20,IF(AX245=Listedechoix!$A$2,15,IF(AX245=Listedechoix!$A$3,10,IF(AX245=Listedechoix!$A$4,5,0))))</f>
        <v>0</v>
      </c>
      <c r="FQ245" s="4">
        <f>IF(AY245=Listedechoix!$A$1,20,IF(AY245=Listedechoix!$A$2,15,IF(AY245=Listedechoix!$A$3,10,IF(AY245=Listedechoix!$A$4,5,0))))</f>
        <v>0</v>
      </c>
      <c r="FR245" s="4">
        <f>IF(AZ245=Listedechoix!$A$1,20,IF(AZ245=Listedechoix!$A$2,15,IF(AZ245=Listedechoix!$A$3,10,IF(AZ245=Listedechoix!$A$4,5,0))))</f>
        <v>0</v>
      </c>
      <c r="FS245" s="4">
        <f>IF(BA245=Listedechoix!$A$1,20,IF(BA245=Listedechoix!$A$2,15,IF(BA245=Listedechoix!$A$3,10,IF(BA245=Listedechoix!$A$4,5,0))))</f>
        <v>0</v>
      </c>
      <c r="FT245" s="4">
        <f>IF(BB245=Listedechoix!$A$1,20,IF(BB245=Listedechoix!$A$2,15,IF(BB245=Listedechoix!$A$3,10,IF(BB245=Listedechoix!$A$4,5,0))))</f>
        <v>0</v>
      </c>
      <c r="FU245" s="4">
        <f>IF(BC245=Listedechoix!$A$1,20,IF(BC245=Listedechoix!$A$2,15,IF(BC245=Listedechoix!$A$3,10,IF(BC245=Listedechoix!$A$4,5,0))))</f>
        <v>0</v>
      </c>
      <c r="FV245" s="116" t="str">
        <f t="shared" si="126"/>
        <v>NNot</v>
      </c>
      <c r="FW245" s="117" t="str">
        <f t="shared" si="127"/>
        <v>NNot</v>
      </c>
      <c r="FX245" s="4">
        <f>IF(BD245=Listedechoix!$A$1,20,IF(BD245=Listedechoix!$A$2,15,IF(BD245=Listedechoix!$A$3,10,IF(BD245=Listedechoix!$A$4,5,0))))</f>
        <v>0</v>
      </c>
      <c r="FY245" s="4">
        <f>IF(BE245=Listedechoix!$A$1,20,IF(BE245=Listedechoix!$A$2,15,IF(BE245=Listedechoix!$A$3,10,IF(BE245=Listedechoix!$A$4,5,0))))</f>
        <v>0</v>
      </c>
      <c r="FZ245" s="4">
        <f>IF(BF245=Listedechoix!$A$1,20,IF(BF245=Listedechoix!$A$2,15,IF(BF245=Listedechoix!$A$3,10,IF(BF245=Listedechoix!$A$4,5,0))))</f>
        <v>0</v>
      </c>
      <c r="GA245" s="4">
        <f>IF(BG245=Listedechoix!$A$1,20,IF(BG245=Listedechoix!$A$2,15,IF(BG245=Listedechoix!$A$3,10,IF(BG245=Listedechoix!$A$4,5,0))))</f>
        <v>0</v>
      </c>
      <c r="GB245" s="4">
        <f>IF(BH245=Listedechoix!$A$1,20,IF(BH245=Listedechoix!$A$2,15,IF(BH245=Listedechoix!$A$3,10,IF(BH245=Listedechoix!$A$4,5,0))))</f>
        <v>0</v>
      </c>
      <c r="GC245" s="4">
        <f>IF(BI245=Listedechoix!$A$1,20,IF(BI245=Listedechoix!$A$2,15,IF(BI245=Listedechoix!$A$3,10,IF(BI245=Listedechoix!$A$4,5,0))))</f>
        <v>0</v>
      </c>
      <c r="GD245" s="4">
        <f>IF(BJ245=Listedechoix!$A$1,20,IF(BJ245=Listedechoix!$A$2,15,IF(BJ245=Listedechoix!$A$3,10,IF(BJ245=Listedechoix!$A$4,5,0))))</f>
        <v>0</v>
      </c>
      <c r="GE245" s="4">
        <f>IF(BK245=Listedechoix!$A$1,20,IF(BK245=Listedechoix!$A$2,15,IF(BK245=Listedechoix!$A$3,10,IF(BK245=Listedechoix!$A$4,5,0))))</f>
        <v>0</v>
      </c>
      <c r="GF245" s="4">
        <f>IF(BL245=Listedechoix!$A$1,20,IF(BL245=Listedechoix!$A$2,15,IF(BL245=Listedechoix!$A$3,10,IF(BL245=Listedechoix!$A$4,5,0))))</f>
        <v>0</v>
      </c>
      <c r="GG245" s="4">
        <f>IF(BM245=Listedechoix!$A$1,20,IF(BM245=Listedechoix!$A$2,15,IF(BM245=Listedechoix!$A$3,10,IF(BM245=Listedechoix!$A$4,5,0))))</f>
        <v>0</v>
      </c>
      <c r="GH245" s="4">
        <f>IF(BN245=Listedechoix!$A$1,20,IF(BN245=Listedechoix!$A$2,15,IF(BN245=Listedechoix!$A$3,10,IF(BN245=Listedechoix!$A$4,5,0))))</f>
        <v>0</v>
      </c>
      <c r="GI245" s="116" t="str">
        <f t="shared" si="128"/>
        <v>NNot</v>
      </c>
      <c r="GJ245" s="117" t="str">
        <f t="shared" si="129"/>
        <v>NNot</v>
      </c>
      <c r="GK245" s="4">
        <f>IF(BO245=Listedechoix!$A$1,20,IF(BO245=Listedechoix!$A$2,15,IF(BO245=Listedechoix!$A$3,10,IF(BO245=Listedechoix!$A$4,5,0))))</f>
        <v>0</v>
      </c>
      <c r="GL245" s="4">
        <f>IF(BP245=Listedechoix!$A$1,20,IF(BP245=Listedechoix!$A$2,15,IF(BP245=Listedechoix!$A$3,10,IF(BP245=Listedechoix!$A$4,5,0))))</f>
        <v>0</v>
      </c>
      <c r="GM245" s="4">
        <f>IF(BQ245=Listedechoix!$A$1,20,IF(BQ245=Listedechoix!$A$2,15,IF(BQ245=Listedechoix!$A$3,10,IF(BQ245=Listedechoix!$A$4,5,0))))</f>
        <v>0</v>
      </c>
      <c r="GN245" s="4">
        <f>IF(BR245=Listedechoix!$A$1,20,IF(BR245=Listedechoix!$A$2,15,IF(BR245=Listedechoix!$A$3,10,IF(BR245=Listedechoix!$A$4,5,0))))</f>
        <v>0</v>
      </c>
      <c r="GO245" s="4">
        <f>IF(BS245=Listedechoix!$A$1,20,IF(BS245=Listedechoix!$A$2,15,IF(BS245=Listedechoix!$A$3,10,IF(BS245=Listedechoix!$A$4,5,0))))</f>
        <v>0</v>
      </c>
      <c r="GP245" s="4">
        <f>IF(BT245=Listedechoix!$A$1,20,IF(BT245=Listedechoix!$A$2,15,IF(BT245=Listedechoix!$A$3,10,IF(BT245=Listedechoix!$A$4,5,0))))</f>
        <v>0</v>
      </c>
      <c r="GQ245" s="4">
        <f>IF(BU245=Listedechoix!$A$1,20,IF(BU245=Listedechoix!$A$2,15,IF(BU245=Listedechoix!$A$3,10,IF(BU245=Listedechoix!$A$4,5,0))))</f>
        <v>0</v>
      </c>
      <c r="GR245" s="4">
        <f>IF(BV245=Listedechoix!$A$1,20,IF(BV245=Listedechoix!$A$2,15,IF(BV245=Listedechoix!$A$3,10,IF(BV245=Listedechoix!$A$4,5,0))))</f>
        <v>0</v>
      </c>
      <c r="GS245" s="4">
        <f>IF(BW245=Listedechoix!$A$1,20,IF(BW245=Listedechoix!$A$2,15,IF(BW245=Listedechoix!$A$3,10,IF(BW245=Listedechoix!$A$4,5,0))))</f>
        <v>0</v>
      </c>
      <c r="GT245" s="4">
        <f>IF(BX245=Listedechoix!$A$1,20,IF(BX245=Listedechoix!$A$2,15,IF(BX245=Listedechoix!$A$3,10,IF(BX245=Listedechoix!$A$4,5,0))))</f>
        <v>0</v>
      </c>
      <c r="GU245" s="4">
        <f>IF(BY245=Listedechoix!$A$1,20,IF(BY245=Listedechoix!$A$2,15,IF(BY245=Listedechoix!$A$3,10,IF(BY245=Listedechoix!$A$4,5,0))))</f>
        <v>0</v>
      </c>
      <c r="GV245" s="116" t="str">
        <f t="shared" si="130"/>
        <v>NNot</v>
      </c>
      <c r="GW245" s="117" t="str">
        <f t="shared" si="131"/>
        <v>NNot</v>
      </c>
      <c r="GX245" s="4">
        <f>IF(BZ245=Listedechoix!$A$1,20,IF(BZ245=Listedechoix!$A$2,15,IF(BZ245=Listedechoix!$A$3,10,IF(BZ245=Listedechoix!$A$4,5,0))))</f>
        <v>0</v>
      </c>
      <c r="GY245" s="4">
        <f>IF(CA245=Listedechoix!$A$1,20,IF(CA245=Listedechoix!$A$2,15,IF(CA245=Listedechoix!$A$3,10,IF(CA245=Listedechoix!$A$4,5,0))))</f>
        <v>0</v>
      </c>
      <c r="GZ245" s="4">
        <f>IF(CB245=Listedechoix!$A$1,20,IF(CB245=Listedechoix!$A$2,15,IF(CB245=Listedechoix!$A$3,10,IF(CB245=Listedechoix!$A$4,5,0))))</f>
        <v>0</v>
      </c>
      <c r="HA245" s="4">
        <f>IF(CC245=Listedechoix!$A$1,20,IF(CC245=Listedechoix!$A$2,15,IF(CC245=Listedechoix!$A$3,10,IF(CC245=Listedechoix!$A$4,5,0))))</f>
        <v>0</v>
      </c>
      <c r="HB245" s="4">
        <f>IF(CD245=Listedechoix!$A$1,20,IF(CD245=Listedechoix!$A$2,15,IF(CD245=Listedechoix!$A$3,10,IF(CD245=Listedechoix!$A$4,5,0))))</f>
        <v>0</v>
      </c>
      <c r="HC245" s="4">
        <f>IF(CE245=Listedechoix!$A$1,20,IF(CE245=Listedechoix!$A$2,15,IF(CE245=Listedechoix!$A$3,10,IF(CE245=Listedechoix!$A$4,5,0))))</f>
        <v>0</v>
      </c>
      <c r="HD245" s="4">
        <f>IF(CF245=Listedechoix!$A$1,20,IF(CF245=Listedechoix!$A$2,15,IF(CF245=Listedechoix!$A$3,10,IF(CF245=Listedechoix!$A$4,5,0))))</f>
        <v>0</v>
      </c>
      <c r="HE245" s="4">
        <f>IF(CG245=Listedechoix!$A$1,20,IF(CG245=Listedechoix!$A$2,15,IF(CG245=Listedechoix!$A$3,10,IF(CG245=Listedechoix!$A$4,5,0))))</f>
        <v>0</v>
      </c>
      <c r="HF245" s="4">
        <f>IF(CH245=Listedechoix!$A$1,20,IF(CH245=Listedechoix!$A$2,15,IF(CH245=Listedechoix!$A$3,10,IF(CH245=Listedechoix!$A$4,5,0))))</f>
        <v>0</v>
      </c>
      <c r="HG245" s="4">
        <f>IF(CI245=Listedechoix!$A$1,20,IF(CI245=Listedechoix!$A$2,15,IF(CI245=Listedechoix!$A$3,10,IF(CI245=Listedechoix!$A$4,5,0))))</f>
        <v>0</v>
      </c>
      <c r="HH245" s="4">
        <f>IF(CJ245=Listedechoix!$A$1,20,IF(CJ245=Listedechoix!$A$2,15,IF(CJ245=Listedechoix!$A$3,10,IF(CJ245=Listedechoix!$A$4,5,0))))</f>
        <v>0</v>
      </c>
      <c r="HI245" s="4">
        <f>IF(CK245=Listedechoix!$A$1,20,IF(CK245=Listedechoix!$A$2,15,IF(CK245=Listedechoix!$A$3,10,IF(CK245=Listedechoix!$A$4,5,0))))</f>
        <v>0</v>
      </c>
      <c r="HJ245" s="4">
        <f>IF(CL245=Listedechoix!$A$1,20,IF(CL245=Listedechoix!$A$2,15,IF(CL245=Listedechoix!$A$3,10,IF(CL245=Listedechoix!$A$4,5,0))))</f>
        <v>0</v>
      </c>
      <c r="HK245" s="4">
        <f>IF(CM245=Listedechoix!$A$1,20,IF(CM245=Listedechoix!$A$2,15,IF(CM245=Listedechoix!$A$3,10,IF(CM245=Listedechoix!$A$4,5,0))))</f>
        <v>0</v>
      </c>
      <c r="HL245" s="116" t="str">
        <f t="shared" si="132"/>
        <v>NNot</v>
      </c>
      <c r="HM245" s="117" t="str">
        <f t="shared" si="133"/>
        <v>NNot</v>
      </c>
    </row>
    <row r="246" spans="1:221" x14ac:dyDescent="0.25">
      <c r="A246" s="34"/>
      <c r="B246" s="34"/>
      <c r="C246" s="35"/>
      <c r="D246" s="35"/>
      <c r="E246" s="35"/>
      <c r="F246" s="43"/>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1" t="str">
        <f t="shared" si="109"/>
        <v/>
      </c>
      <c r="CO246" s="31" t="str">
        <f t="shared" si="109"/>
        <v/>
      </c>
      <c r="CP246" s="31" t="str">
        <f t="shared" si="109"/>
        <v/>
      </c>
      <c r="CQ246" s="31" t="str">
        <f t="shared" si="109"/>
        <v/>
      </c>
      <c r="CR246" s="32">
        <f t="shared" si="110"/>
        <v>0</v>
      </c>
      <c r="CS246" s="33" t="str">
        <f t="shared" si="134"/>
        <v/>
      </c>
      <c r="CT246" s="31" t="str">
        <f t="shared" si="111"/>
        <v/>
      </c>
      <c r="CU246" s="31" t="str">
        <f t="shared" si="111"/>
        <v/>
      </c>
      <c r="CV246" s="31" t="str">
        <f t="shared" si="111"/>
        <v/>
      </c>
      <c r="CW246" s="31" t="str">
        <f t="shared" si="111"/>
        <v/>
      </c>
      <c r="CX246" s="32">
        <f t="shared" si="112"/>
        <v>0</v>
      </c>
      <c r="CY246" s="33" t="str">
        <f t="shared" si="113"/>
        <v>NNot</v>
      </c>
      <c r="CZ246" s="31" t="str">
        <f t="shared" si="107"/>
        <v/>
      </c>
      <c r="DA246" s="31" t="str">
        <f t="shared" si="107"/>
        <v/>
      </c>
      <c r="DB246" s="31" t="str">
        <f t="shared" si="107"/>
        <v/>
      </c>
      <c r="DC246" s="31" t="str">
        <f t="shared" ref="DA246:DC251" si="138">IF($D246&gt;0,COUNTIFS($F246:$CM246,DC$4,$F$4:$CM$4,$CZ$2),"")</f>
        <v/>
      </c>
      <c r="DD246" s="32">
        <f t="shared" si="135"/>
        <v>0</v>
      </c>
      <c r="DE246" s="33" t="str">
        <f t="shared" si="114"/>
        <v>NNot</v>
      </c>
      <c r="DF246" s="31" t="str">
        <f t="shared" si="136"/>
        <v/>
      </c>
      <c r="DG246" s="31" t="str">
        <f t="shared" si="136"/>
        <v/>
      </c>
      <c r="DH246" s="31" t="str">
        <f t="shared" si="136"/>
        <v/>
      </c>
      <c r="DI246" s="31" t="str">
        <f t="shared" si="136"/>
        <v/>
      </c>
      <c r="DJ246" s="32">
        <f t="shared" si="116"/>
        <v>0</v>
      </c>
      <c r="DK246" s="33" t="str">
        <f t="shared" si="117"/>
        <v>NNot</v>
      </c>
      <c r="DL246" s="31" t="str">
        <f t="shared" si="137"/>
        <v/>
      </c>
      <c r="DM246" s="31" t="str">
        <f t="shared" si="137"/>
        <v/>
      </c>
      <c r="DN246" s="31" t="str">
        <f t="shared" si="137"/>
        <v/>
      </c>
      <c r="DO246" s="31" t="str">
        <f t="shared" si="137"/>
        <v/>
      </c>
      <c r="DP246" s="32">
        <f t="shared" si="108"/>
        <v>0</v>
      </c>
      <c r="DQ246" s="33" t="str">
        <f t="shared" si="119"/>
        <v>NNot</v>
      </c>
      <c r="DR246" s="4">
        <f>IF(F246=Listedechoix!$A$1,20,IF(F246=Listedechoix!$A$2,15,IF(F246=Listedechoix!$A$3,10,IF(F246=Listedechoix!$A$4,5,0))))</f>
        <v>0</v>
      </c>
      <c r="DS246" s="4">
        <f>IF(G246=Listedechoix!$A$1,20,IF(G246=Listedechoix!$A$2,15,IF(G246=Listedechoix!$A$3,10,IF(G246=Listedechoix!$A$4,5,0))))</f>
        <v>0</v>
      </c>
      <c r="DT246" s="4">
        <f>IF(H246=Listedechoix!$A$1,20,IF(H246=Listedechoix!$A$2,15,IF(H246=Listedechoix!$A$3,10,IF(H246=Listedechoix!$A$4,5,0))))</f>
        <v>0</v>
      </c>
      <c r="DU246" s="4">
        <f>IF(I246=Listedechoix!$A$1,20,IF(I246=Listedechoix!$A$2,15,IF(I246=Listedechoix!$A$3,10,IF(I246=Listedechoix!$A$4,5,0))))</f>
        <v>0</v>
      </c>
      <c r="DV246" s="4">
        <f>IF(J246=Listedechoix!$A$1,20,IF(J246=Listedechoix!$A$2,15,IF(J246=Listedechoix!$A$3,10,IF(J246=Listedechoix!$A$4,5,0))))</f>
        <v>0</v>
      </c>
      <c r="DW246" s="4">
        <f>IF(K246=Listedechoix!$A$1,20,IF(K246=Listedechoix!$A$2,15,IF(K246=Listedechoix!$A$3,10,IF(K246=Listedechoix!$A$4,5,0))))</f>
        <v>0</v>
      </c>
      <c r="DX246" s="4">
        <f>IF(L246=Listedechoix!$A$1,20,IF(L246=Listedechoix!$A$2,15,IF(L246=Listedechoix!$A$3,10,IF(L246=Listedechoix!$A$4,5,0))))</f>
        <v>0</v>
      </c>
      <c r="DY246" s="4">
        <f>IF(M246=Listedechoix!$A$1,20,IF(M246=Listedechoix!$A$2,15,IF(M246=Listedechoix!$A$3,10,IF(M246=Listedechoix!$A$4,5,0))))</f>
        <v>0</v>
      </c>
      <c r="DZ246" s="4">
        <f>IF(N246=Listedechoix!$A$1,20,IF(N246=Listedechoix!$A$2,15,IF(N246=Listedechoix!$A$3,10,IF(N246=Listedechoix!$A$4,5,0))))</f>
        <v>0</v>
      </c>
      <c r="EA246" s="4">
        <f>IF(O246=Listedechoix!$A$1,20,IF(O246=Listedechoix!$A$2,15,IF(O246=Listedechoix!$A$3,10,IF(O246=Listedechoix!$A$4,5,0))))</f>
        <v>0</v>
      </c>
      <c r="EB246" s="4">
        <f>IF(P246=Listedechoix!$A$1,20,IF(P246=Listedechoix!$A$2,15,IF(P246=Listedechoix!$A$3,10,IF(P246=Listedechoix!$A$4,5,0))))</f>
        <v>0</v>
      </c>
      <c r="EC246" s="116" t="str">
        <f t="shared" si="120"/>
        <v>NNot</v>
      </c>
      <c r="ED246" s="117" t="str">
        <f t="shared" si="121"/>
        <v>NNot</v>
      </c>
      <c r="EE246" s="4">
        <f>IF(Q246=Listedechoix!$A$1,20,IF(Q246=Listedechoix!$A$2,15,IF(Q246=Listedechoix!$A$3,10,IF(Q246=Listedechoix!$A$4,5,0))))</f>
        <v>0</v>
      </c>
      <c r="EF246" s="4">
        <f>IF(R246=Listedechoix!$A$1,20,IF(R246=Listedechoix!$A$2,15,IF(R246=Listedechoix!$A$3,10,IF(R246=Listedechoix!$A$4,5,0))))</f>
        <v>0</v>
      </c>
      <c r="EG246" s="4">
        <f>IF(S246=Listedechoix!$A$1,20,IF(S246=Listedechoix!$A$2,15,IF(S246=Listedechoix!$A$3,10,IF(S246=Listedechoix!$A$4,5,0))))</f>
        <v>0</v>
      </c>
      <c r="EH246" s="4">
        <f>IF(T246=Listedechoix!$A$1,20,IF(T246=Listedechoix!$A$2,15,IF(T246=Listedechoix!$A$3,10,IF(T246=Listedechoix!$A$4,5,0))))</f>
        <v>0</v>
      </c>
      <c r="EI246" s="4">
        <f>IF(U246=Listedechoix!$A$1,20,IF(U246=Listedechoix!$A$2,15,IF(U246=Listedechoix!$A$3,10,IF(U246=Listedechoix!$A$4,5,0))))</f>
        <v>0</v>
      </c>
      <c r="EJ246" s="4">
        <f>IF(V246=Listedechoix!$A$1,20,IF(V246=Listedechoix!$A$2,15,IF(V246=Listedechoix!$A$3,10,IF(V246=Listedechoix!$A$4,5,0))))</f>
        <v>0</v>
      </c>
      <c r="EK246" s="4">
        <f>IF(W246=Listedechoix!$A$1,20,IF(W246=Listedechoix!$A$2,15,IF(W246=Listedechoix!$A$3,10,IF(W246=Listedechoix!$A$4,5,0))))</f>
        <v>0</v>
      </c>
      <c r="EL246" s="4">
        <f>IF(X246=Listedechoix!$A$1,20,IF(X246=Listedechoix!$A$2,15,IF(X246=Listedechoix!$A$3,10,IF(X246=Listedechoix!$A$4,5,0))))</f>
        <v>0</v>
      </c>
      <c r="EM246" s="4">
        <f>IF(Y246=Listedechoix!$A$1,20,IF(Y246=Listedechoix!$A$2,15,IF(Y246=Listedechoix!$A$3,10,IF(Y246=Listedechoix!$A$4,5,0))))</f>
        <v>0</v>
      </c>
      <c r="EN246" s="4">
        <f>IF(Z246=Listedechoix!$A$1,20,IF(Z246=Listedechoix!$A$2,15,IF(Z246=Listedechoix!$A$3,10,IF(Z246=Listedechoix!$A$4,5,0))))</f>
        <v>0</v>
      </c>
      <c r="EO246" s="4">
        <f>IF(AA246=Listedechoix!$A$1,20,IF(AA246=Listedechoix!$A$2,15,IF(AA246=Listedechoix!$A$3,10,IF(AA246=Listedechoix!$A$4,5,0))))</f>
        <v>0</v>
      </c>
      <c r="EP246" s="116" t="str">
        <f t="shared" si="122"/>
        <v>NNot</v>
      </c>
      <c r="EQ246" s="117" t="str">
        <f t="shared" si="123"/>
        <v>NNot</v>
      </c>
      <c r="ER246" s="4">
        <f>IF(AB246=Listedechoix!$A$1,20,IF(AB246=Listedechoix!$A$2,15,IF(AB246=Listedechoix!$A$3,10,IF(AB246=Listedechoix!$A$4,5,0))))</f>
        <v>0</v>
      </c>
      <c r="ES246" s="4">
        <f>IF(AC246=Listedechoix!$A$1,20,IF(AC246=Listedechoix!$A$2,15,IF(AC246=Listedechoix!$A$3,10,IF(AC246=Listedechoix!$A$4,5,0))))</f>
        <v>0</v>
      </c>
      <c r="ET246" s="4">
        <f>IF(AD246=Listedechoix!$A$1,20,IF(AD246=Listedechoix!$A$2,15,IF(AD246=Listedechoix!$A$3,10,IF(AD246=Listedechoix!$A$4,5,0))))</f>
        <v>0</v>
      </c>
      <c r="EU246" s="4">
        <f>IF(AE246=Listedechoix!$A$1,20,IF(AE246=Listedechoix!$A$2,15,IF(AE246=Listedechoix!$A$3,10,IF(AE246=Listedechoix!$A$4,5,0))))</f>
        <v>0</v>
      </c>
      <c r="EV246" s="4">
        <f>IF(AF246=Listedechoix!$A$1,20,IF(AF246=Listedechoix!$A$2,15,IF(AF246=Listedechoix!$A$3,10,IF(AF246=Listedechoix!$A$4,5,0))))</f>
        <v>0</v>
      </c>
      <c r="EW246" s="4">
        <f>IF(AG246=Listedechoix!$A$1,20,IF(AG246=Listedechoix!$A$2,15,IF(AG246=Listedechoix!$A$3,10,IF(AG246=Listedechoix!$A$4,5,0))))</f>
        <v>0</v>
      </c>
      <c r="EX246" s="4">
        <f>IF(AH246=Listedechoix!$A$1,20,IF(AH246=Listedechoix!$A$2,15,IF(AH246=Listedechoix!$A$3,10,IF(AH246=Listedechoix!$A$4,5,0))))</f>
        <v>0</v>
      </c>
      <c r="EY246" s="4">
        <f>IF(AI246=Listedechoix!$A$1,20,IF(AI246=Listedechoix!$A$2,15,IF(AI246=Listedechoix!$A$3,10,IF(AI246=Listedechoix!$A$4,5,0))))</f>
        <v>0</v>
      </c>
      <c r="EZ246" s="4">
        <f>IF(AJ246=Listedechoix!$A$1,20,IF(AJ246=Listedechoix!$A$2,15,IF(AJ246=Listedechoix!$A$3,10,IF(AJ246=Listedechoix!$A$4,5,0))))</f>
        <v>0</v>
      </c>
      <c r="FA246" s="4">
        <f>IF(AK246=Listedechoix!$A$1,20,IF(AK246=Listedechoix!$A$2,15,IF(AK246=Listedechoix!$A$3,10,IF(AK246=Listedechoix!$A$4,5,0))))</f>
        <v>0</v>
      </c>
      <c r="FB246" s="4">
        <f>IF(AL246=Listedechoix!$A$1,20,IF(AL246=Listedechoix!$A$2,15,IF(AL246=Listedechoix!$A$3,10,IF(AL246=Listedechoix!$A$4,5,0))))</f>
        <v>0</v>
      </c>
      <c r="FC246" s="4">
        <f>IF(AM246=Listedechoix!$A$1,20,IF(AM246=Listedechoix!$A$2,15,IF(AM246=Listedechoix!$A$3,10,IF(AM246=Listedechoix!$A$4,5,0))))</f>
        <v>0</v>
      </c>
      <c r="FD246" s="4">
        <f>IF(AN246=Listedechoix!$A$1,20,IF(AN246=Listedechoix!$A$2,15,IF(AN246=Listedechoix!$A$3,10,IF(AN246=Listedechoix!$A$4,5,0))))</f>
        <v>0</v>
      </c>
      <c r="FE246" s="4">
        <f>IF(AO246=Listedechoix!$A$1,20,IF(AO246=Listedechoix!$A$2,15,IF(AO246=Listedechoix!$A$3,10,IF(AO246=Listedechoix!$A$4,5,0))))</f>
        <v>0</v>
      </c>
      <c r="FF246" s="116" t="str">
        <f t="shared" si="124"/>
        <v>NNot</v>
      </c>
      <c r="FG246" s="117" t="str">
        <f t="shared" si="125"/>
        <v>NNot</v>
      </c>
      <c r="FH246" s="4">
        <f>IF(AP246=Listedechoix!$A$1,20,IF(AP246=Listedechoix!$A$2,15,IF(AP246=Listedechoix!$A$3,10,IF(AP246=Listedechoix!$A$4,5,0))))</f>
        <v>0</v>
      </c>
      <c r="FI246" s="4">
        <f>IF(AQ246=Listedechoix!$A$1,20,IF(AQ246=Listedechoix!$A$2,15,IF(AQ246=Listedechoix!$A$3,10,IF(AQ246=Listedechoix!$A$4,5,0))))</f>
        <v>0</v>
      </c>
      <c r="FJ246" s="4">
        <f>IF(AR246=Listedechoix!$A$1,20,IF(AR246=Listedechoix!$A$2,15,IF(AR246=Listedechoix!$A$3,10,IF(AR246=Listedechoix!$A$4,5,0))))</f>
        <v>0</v>
      </c>
      <c r="FK246" s="4">
        <f>IF(AS246=Listedechoix!$A$1,20,IF(AS246=Listedechoix!$A$2,15,IF(AS246=Listedechoix!$A$3,10,IF(AS246=Listedechoix!$A$4,5,0))))</f>
        <v>0</v>
      </c>
      <c r="FL246" s="4">
        <f>IF(AT246=Listedechoix!$A$1,20,IF(AT246=Listedechoix!$A$2,15,IF(AT246=Listedechoix!$A$3,10,IF(AT246=Listedechoix!$A$4,5,0))))</f>
        <v>0</v>
      </c>
      <c r="FM246" s="4">
        <f>IF(AU246=Listedechoix!$A$1,20,IF(AU246=Listedechoix!$A$2,15,IF(AU246=Listedechoix!$A$3,10,IF(AU246=Listedechoix!$A$4,5,0))))</f>
        <v>0</v>
      </c>
      <c r="FN246" s="4">
        <f>IF(AV246=Listedechoix!$A$1,20,IF(AV246=Listedechoix!$A$2,15,IF(AV246=Listedechoix!$A$3,10,IF(AV246=Listedechoix!$A$4,5,0))))</f>
        <v>0</v>
      </c>
      <c r="FO246" s="4">
        <f>IF(AW246=Listedechoix!$A$1,20,IF(AW246=Listedechoix!$A$2,15,IF(AW246=Listedechoix!$A$3,10,IF(AW246=Listedechoix!$A$4,5,0))))</f>
        <v>0</v>
      </c>
      <c r="FP246" s="4">
        <f>IF(AX246=Listedechoix!$A$1,20,IF(AX246=Listedechoix!$A$2,15,IF(AX246=Listedechoix!$A$3,10,IF(AX246=Listedechoix!$A$4,5,0))))</f>
        <v>0</v>
      </c>
      <c r="FQ246" s="4">
        <f>IF(AY246=Listedechoix!$A$1,20,IF(AY246=Listedechoix!$A$2,15,IF(AY246=Listedechoix!$A$3,10,IF(AY246=Listedechoix!$A$4,5,0))))</f>
        <v>0</v>
      </c>
      <c r="FR246" s="4">
        <f>IF(AZ246=Listedechoix!$A$1,20,IF(AZ246=Listedechoix!$A$2,15,IF(AZ246=Listedechoix!$A$3,10,IF(AZ246=Listedechoix!$A$4,5,0))))</f>
        <v>0</v>
      </c>
      <c r="FS246" s="4">
        <f>IF(BA246=Listedechoix!$A$1,20,IF(BA246=Listedechoix!$A$2,15,IF(BA246=Listedechoix!$A$3,10,IF(BA246=Listedechoix!$A$4,5,0))))</f>
        <v>0</v>
      </c>
      <c r="FT246" s="4">
        <f>IF(BB246=Listedechoix!$A$1,20,IF(BB246=Listedechoix!$A$2,15,IF(BB246=Listedechoix!$A$3,10,IF(BB246=Listedechoix!$A$4,5,0))))</f>
        <v>0</v>
      </c>
      <c r="FU246" s="4">
        <f>IF(BC246=Listedechoix!$A$1,20,IF(BC246=Listedechoix!$A$2,15,IF(BC246=Listedechoix!$A$3,10,IF(BC246=Listedechoix!$A$4,5,0))))</f>
        <v>0</v>
      </c>
      <c r="FV246" s="116" t="str">
        <f t="shared" si="126"/>
        <v>NNot</v>
      </c>
      <c r="FW246" s="117" t="str">
        <f t="shared" si="127"/>
        <v>NNot</v>
      </c>
      <c r="FX246" s="4">
        <f>IF(BD246=Listedechoix!$A$1,20,IF(BD246=Listedechoix!$A$2,15,IF(BD246=Listedechoix!$A$3,10,IF(BD246=Listedechoix!$A$4,5,0))))</f>
        <v>0</v>
      </c>
      <c r="FY246" s="4">
        <f>IF(BE246=Listedechoix!$A$1,20,IF(BE246=Listedechoix!$A$2,15,IF(BE246=Listedechoix!$A$3,10,IF(BE246=Listedechoix!$A$4,5,0))))</f>
        <v>0</v>
      </c>
      <c r="FZ246" s="4">
        <f>IF(BF246=Listedechoix!$A$1,20,IF(BF246=Listedechoix!$A$2,15,IF(BF246=Listedechoix!$A$3,10,IF(BF246=Listedechoix!$A$4,5,0))))</f>
        <v>0</v>
      </c>
      <c r="GA246" s="4">
        <f>IF(BG246=Listedechoix!$A$1,20,IF(BG246=Listedechoix!$A$2,15,IF(BG246=Listedechoix!$A$3,10,IF(BG246=Listedechoix!$A$4,5,0))))</f>
        <v>0</v>
      </c>
      <c r="GB246" s="4">
        <f>IF(BH246=Listedechoix!$A$1,20,IF(BH246=Listedechoix!$A$2,15,IF(BH246=Listedechoix!$A$3,10,IF(BH246=Listedechoix!$A$4,5,0))))</f>
        <v>0</v>
      </c>
      <c r="GC246" s="4">
        <f>IF(BI246=Listedechoix!$A$1,20,IF(BI246=Listedechoix!$A$2,15,IF(BI246=Listedechoix!$A$3,10,IF(BI246=Listedechoix!$A$4,5,0))))</f>
        <v>0</v>
      </c>
      <c r="GD246" s="4">
        <f>IF(BJ246=Listedechoix!$A$1,20,IF(BJ246=Listedechoix!$A$2,15,IF(BJ246=Listedechoix!$A$3,10,IF(BJ246=Listedechoix!$A$4,5,0))))</f>
        <v>0</v>
      </c>
      <c r="GE246" s="4">
        <f>IF(BK246=Listedechoix!$A$1,20,IF(BK246=Listedechoix!$A$2,15,IF(BK246=Listedechoix!$A$3,10,IF(BK246=Listedechoix!$A$4,5,0))))</f>
        <v>0</v>
      </c>
      <c r="GF246" s="4">
        <f>IF(BL246=Listedechoix!$A$1,20,IF(BL246=Listedechoix!$A$2,15,IF(BL246=Listedechoix!$A$3,10,IF(BL246=Listedechoix!$A$4,5,0))))</f>
        <v>0</v>
      </c>
      <c r="GG246" s="4">
        <f>IF(BM246=Listedechoix!$A$1,20,IF(BM246=Listedechoix!$A$2,15,IF(BM246=Listedechoix!$A$3,10,IF(BM246=Listedechoix!$A$4,5,0))))</f>
        <v>0</v>
      </c>
      <c r="GH246" s="4">
        <f>IF(BN246=Listedechoix!$A$1,20,IF(BN246=Listedechoix!$A$2,15,IF(BN246=Listedechoix!$A$3,10,IF(BN246=Listedechoix!$A$4,5,0))))</f>
        <v>0</v>
      </c>
      <c r="GI246" s="116" t="str">
        <f t="shared" si="128"/>
        <v>NNot</v>
      </c>
      <c r="GJ246" s="117" t="str">
        <f t="shared" si="129"/>
        <v>NNot</v>
      </c>
      <c r="GK246" s="4">
        <f>IF(BO246=Listedechoix!$A$1,20,IF(BO246=Listedechoix!$A$2,15,IF(BO246=Listedechoix!$A$3,10,IF(BO246=Listedechoix!$A$4,5,0))))</f>
        <v>0</v>
      </c>
      <c r="GL246" s="4">
        <f>IF(BP246=Listedechoix!$A$1,20,IF(BP246=Listedechoix!$A$2,15,IF(BP246=Listedechoix!$A$3,10,IF(BP246=Listedechoix!$A$4,5,0))))</f>
        <v>0</v>
      </c>
      <c r="GM246" s="4">
        <f>IF(BQ246=Listedechoix!$A$1,20,IF(BQ246=Listedechoix!$A$2,15,IF(BQ246=Listedechoix!$A$3,10,IF(BQ246=Listedechoix!$A$4,5,0))))</f>
        <v>0</v>
      </c>
      <c r="GN246" s="4">
        <f>IF(BR246=Listedechoix!$A$1,20,IF(BR246=Listedechoix!$A$2,15,IF(BR246=Listedechoix!$A$3,10,IF(BR246=Listedechoix!$A$4,5,0))))</f>
        <v>0</v>
      </c>
      <c r="GO246" s="4">
        <f>IF(BS246=Listedechoix!$A$1,20,IF(BS246=Listedechoix!$A$2,15,IF(BS246=Listedechoix!$A$3,10,IF(BS246=Listedechoix!$A$4,5,0))))</f>
        <v>0</v>
      </c>
      <c r="GP246" s="4">
        <f>IF(BT246=Listedechoix!$A$1,20,IF(BT246=Listedechoix!$A$2,15,IF(BT246=Listedechoix!$A$3,10,IF(BT246=Listedechoix!$A$4,5,0))))</f>
        <v>0</v>
      </c>
      <c r="GQ246" s="4">
        <f>IF(BU246=Listedechoix!$A$1,20,IF(BU246=Listedechoix!$A$2,15,IF(BU246=Listedechoix!$A$3,10,IF(BU246=Listedechoix!$A$4,5,0))))</f>
        <v>0</v>
      </c>
      <c r="GR246" s="4">
        <f>IF(BV246=Listedechoix!$A$1,20,IF(BV246=Listedechoix!$A$2,15,IF(BV246=Listedechoix!$A$3,10,IF(BV246=Listedechoix!$A$4,5,0))))</f>
        <v>0</v>
      </c>
      <c r="GS246" s="4">
        <f>IF(BW246=Listedechoix!$A$1,20,IF(BW246=Listedechoix!$A$2,15,IF(BW246=Listedechoix!$A$3,10,IF(BW246=Listedechoix!$A$4,5,0))))</f>
        <v>0</v>
      </c>
      <c r="GT246" s="4">
        <f>IF(BX246=Listedechoix!$A$1,20,IF(BX246=Listedechoix!$A$2,15,IF(BX246=Listedechoix!$A$3,10,IF(BX246=Listedechoix!$A$4,5,0))))</f>
        <v>0</v>
      </c>
      <c r="GU246" s="4">
        <f>IF(BY246=Listedechoix!$A$1,20,IF(BY246=Listedechoix!$A$2,15,IF(BY246=Listedechoix!$A$3,10,IF(BY246=Listedechoix!$A$4,5,0))))</f>
        <v>0</v>
      </c>
      <c r="GV246" s="116" t="str">
        <f t="shared" si="130"/>
        <v>NNot</v>
      </c>
      <c r="GW246" s="117" t="str">
        <f t="shared" si="131"/>
        <v>NNot</v>
      </c>
      <c r="GX246" s="4">
        <f>IF(BZ246=Listedechoix!$A$1,20,IF(BZ246=Listedechoix!$A$2,15,IF(BZ246=Listedechoix!$A$3,10,IF(BZ246=Listedechoix!$A$4,5,0))))</f>
        <v>0</v>
      </c>
      <c r="GY246" s="4">
        <f>IF(CA246=Listedechoix!$A$1,20,IF(CA246=Listedechoix!$A$2,15,IF(CA246=Listedechoix!$A$3,10,IF(CA246=Listedechoix!$A$4,5,0))))</f>
        <v>0</v>
      </c>
      <c r="GZ246" s="4">
        <f>IF(CB246=Listedechoix!$A$1,20,IF(CB246=Listedechoix!$A$2,15,IF(CB246=Listedechoix!$A$3,10,IF(CB246=Listedechoix!$A$4,5,0))))</f>
        <v>0</v>
      </c>
      <c r="HA246" s="4">
        <f>IF(CC246=Listedechoix!$A$1,20,IF(CC246=Listedechoix!$A$2,15,IF(CC246=Listedechoix!$A$3,10,IF(CC246=Listedechoix!$A$4,5,0))))</f>
        <v>0</v>
      </c>
      <c r="HB246" s="4">
        <f>IF(CD246=Listedechoix!$A$1,20,IF(CD246=Listedechoix!$A$2,15,IF(CD246=Listedechoix!$A$3,10,IF(CD246=Listedechoix!$A$4,5,0))))</f>
        <v>0</v>
      </c>
      <c r="HC246" s="4">
        <f>IF(CE246=Listedechoix!$A$1,20,IF(CE246=Listedechoix!$A$2,15,IF(CE246=Listedechoix!$A$3,10,IF(CE246=Listedechoix!$A$4,5,0))))</f>
        <v>0</v>
      </c>
      <c r="HD246" s="4">
        <f>IF(CF246=Listedechoix!$A$1,20,IF(CF246=Listedechoix!$A$2,15,IF(CF246=Listedechoix!$A$3,10,IF(CF246=Listedechoix!$A$4,5,0))))</f>
        <v>0</v>
      </c>
      <c r="HE246" s="4">
        <f>IF(CG246=Listedechoix!$A$1,20,IF(CG246=Listedechoix!$A$2,15,IF(CG246=Listedechoix!$A$3,10,IF(CG246=Listedechoix!$A$4,5,0))))</f>
        <v>0</v>
      </c>
      <c r="HF246" s="4">
        <f>IF(CH246=Listedechoix!$A$1,20,IF(CH246=Listedechoix!$A$2,15,IF(CH246=Listedechoix!$A$3,10,IF(CH246=Listedechoix!$A$4,5,0))))</f>
        <v>0</v>
      </c>
      <c r="HG246" s="4">
        <f>IF(CI246=Listedechoix!$A$1,20,IF(CI246=Listedechoix!$A$2,15,IF(CI246=Listedechoix!$A$3,10,IF(CI246=Listedechoix!$A$4,5,0))))</f>
        <v>0</v>
      </c>
      <c r="HH246" s="4">
        <f>IF(CJ246=Listedechoix!$A$1,20,IF(CJ246=Listedechoix!$A$2,15,IF(CJ246=Listedechoix!$A$3,10,IF(CJ246=Listedechoix!$A$4,5,0))))</f>
        <v>0</v>
      </c>
      <c r="HI246" s="4">
        <f>IF(CK246=Listedechoix!$A$1,20,IF(CK246=Listedechoix!$A$2,15,IF(CK246=Listedechoix!$A$3,10,IF(CK246=Listedechoix!$A$4,5,0))))</f>
        <v>0</v>
      </c>
      <c r="HJ246" s="4">
        <f>IF(CL246=Listedechoix!$A$1,20,IF(CL246=Listedechoix!$A$2,15,IF(CL246=Listedechoix!$A$3,10,IF(CL246=Listedechoix!$A$4,5,0))))</f>
        <v>0</v>
      </c>
      <c r="HK246" s="4">
        <f>IF(CM246=Listedechoix!$A$1,20,IF(CM246=Listedechoix!$A$2,15,IF(CM246=Listedechoix!$A$3,10,IF(CM246=Listedechoix!$A$4,5,0))))</f>
        <v>0</v>
      </c>
      <c r="HL246" s="116" t="str">
        <f t="shared" si="132"/>
        <v>NNot</v>
      </c>
      <c r="HM246" s="117" t="str">
        <f t="shared" si="133"/>
        <v>NNot</v>
      </c>
    </row>
    <row r="247" spans="1:221" x14ac:dyDescent="0.25">
      <c r="A247" s="34"/>
      <c r="B247" s="34"/>
      <c r="C247" s="35"/>
      <c r="D247" s="35"/>
      <c r="E247" s="35"/>
      <c r="F247" s="43"/>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1" t="str">
        <f t="shared" si="109"/>
        <v/>
      </c>
      <c r="CO247" s="31" t="str">
        <f t="shared" si="109"/>
        <v/>
      </c>
      <c r="CP247" s="31" t="str">
        <f t="shared" si="109"/>
        <v/>
      </c>
      <c r="CQ247" s="31" t="str">
        <f t="shared" si="109"/>
        <v/>
      </c>
      <c r="CR247" s="32">
        <f t="shared" si="110"/>
        <v>0</v>
      </c>
      <c r="CS247" s="33" t="str">
        <f t="shared" si="134"/>
        <v/>
      </c>
      <c r="CT247" s="31" t="str">
        <f t="shared" si="111"/>
        <v/>
      </c>
      <c r="CU247" s="31" t="str">
        <f t="shared" si="111"/>
        <v/>
      </c>
      <c r="CV247" s="31" t="str">
        <f t="shared" si="111"/>
        <v/>
      </c>
      <c r="CW247" s="31" t="str">
        <f t="shared" si="111"/>
        <v/>
      </c>
      <c r="CX247" s="32">
        <f t="shared" si="112"/>
        <v>0</v>
      </c>
      <c r="CY247" s="33" t="str">
        <f t="shared" si="113"/>
        <v>NNot</v>
      </c>
      <c r="CZ247" s="31" t="str">
        <f t="shared" ref="CZ247:CZ251" si="139">IF($D247&gt;0,COUNTIFS($F247:$CM247,CZ$4,$F$4:$CM$4,$CZ$2),"")</f>
        <v/>
      </c>
      <c r="DA247" s="31" t="str">
        <f t="shared" si="138"/>
        <v/>
      </c>
      <c r="DB247" s="31" t="str">
        <f t="shared" si="138"/>
        <v/>
      </c>
      <c r="DC247" s="31" t="str">
        <f t="shared" si="138"/>
        <v/>
      </c>
      <c r="DD247" s="32">
        <f t="shared" si="135"/>
        <v>0</v>
      </c>
      <c r="DE247" s="33" t="str">
        <f t="shared" si="114"/>
        <v>NNot</v>
      </c>
      <c r="DF247" s="31" t="str">
        <f t="shared" si="136"/>
        <v/>
      </c>
      <c r="DG247" s="31" t="str">
        <f t="shared" si="136"/>
        <v/>
      </c>
      <c r="DH247" s="31" t="str">
        <f t="shared" si="136"/>
        <v/>
      </c>
      <c r="DI247" s="31" t="str">
        <f t="shared" si="136"/>
        <v/>
      </c>
      <c r="DJ247" s="32">
        <f t="shared" si="116"/>
        <v>0</v>
      </c>
      <c r="DK247" s="33" t="str">
        <f t="shared" si="117"/>
        <v>NNot</v>
      </c>
      <c r="DL247" s="31" t="str">
        <f t="shared" si="137"/>
        <v/>
      </c>
      <c r="DM247" s="31" t="str">
        <f t="shared" si="137"/>
        <v/>
      </c>
      <c r="DN247" s="31" t="str">
        <f t="shared" si="137"/>
        <v/>
      </c>
      <c r="DO247" s="31" t="str">
        <f t="shared" si="137"/>
        <v/>
      </c>
      <c r="DP247" s="32">
        <f t="shared" si="108"/>
        <v>0</v>
      </c>
      <c r="DQ247" s="33" t="str">
        <f t="shared" si="119"/>
        <v>NNot</v>
      </c>
      <c r="DR247" s="4">
        <f>IF(F247=Listedechoix!$A$1,20,IF(F247=Listedechoix!$A$2,15,IF(F247=Listedechoix!$A$3,10,IF(F247=Listedechoix!$A$4,5,0))))</f>
        <v>0</v>
      </c>
      <c r="DS247" s="4">
        <f>IF(G247=Listedechoix!$A$1,20,IF(G247=Listedechoix!$A$2,15,IF(G247=Listedechoix!$A$3,10,IF(G247=Listedechoix!$A$4,5,0))))</f>
        <v>0</v>
      </c>
      <c r="DT247" s="4">
        <f>IF(H247=Listedechoix!$A$1,20,IF(H247=Listedechoix!$A$2,15,IF(H247=Listedechoix!$A$3,10,IF(H247=Listedechoix!$A$4,5,0))))</f>
        <v>0</v>
      </c>
      <c r="DU247" s="4">
        <f>IF(I247=Listedechoix!$A$1,20,IF(I247=Listedechoix!$A$2,15,IF(I247=Listedechoix!$A$3,10,IF(I247=Listedechoix!$A$4,5,0))))</f>
        <v>0</v>
      </c>
      <c r="DV247" s="4">
        <f>IF(J247=Listedechoix!$A$1,20,IF(J247=Listedechoix!$A$2,15,IF(J247=Listedechoix!$A$3,10,IF(J247=Listedechoix!$A$4,5,0))))</f>
        <v>0</v>
      </c>
      <c r="DW247" s="4">
        <f>IF(K247=Listedechoix!$A$1,20,IF(K247=Listedechoix!$A$2,15,IF(K247=Listedechoix!$A$3,10,IF(K247=Listedechoix!$A$4,5,0))))</f>
        <v>0</v>
      </c>
      <c r="DX247" s="4">
        <f>IF(L247=Listedechoix!$A$1,20,IF(L247=Listedechoix!$A$2,15,IF(L247=Listedechoix!$A$3,10,IF(L247=Listedechoix!$A$4,5,0))))</f>
        <v>0</v>
      </c>
      <c r="DY247" s="4">
        <f>IF(M247=Listedechoix!$A$1,20,IF(M247=Listedechoix!$A$2,15,IF(M247=Listedechoix!$A$3,10,IF(M247=Listedechoix!$A$4,5,0))))</f>
        <v>0</v>
      </c>
      <c r="DZ247" s="4">
        <f>IF(N247=Listedechoix!$A$1,20,IF(N247=Listedechoix!$A$2,15,IF(N247=Listedechoix!$A$3,10,IF(N247=Listedechoix!$A$4,5,0))))</f>
        <v>0</v>
      </c>
      <c r="EA247" s="4">
        <f>IF(O247=Listedechoix!$A$1,20,IF(O247=Listedechoix!$A$2,15,IF(O247=Listedechoix!$A$3,10,IF(O247=Listedechoix!$A$4,5,0))))</f>
        <v>0</v>
      </c>
      <c r="EB247" s="4">
        <f>IF(P247=Listedechoix!$A$1,20,IF(P247=Listedechoix!$A$2,15,IF(P247=Listedechoix!$A$3,10,IF(P247=Listedechoix!$A$4,5,0))))</f>
        <v>0</v>
      </c>
      <c r="EC247" s="116" t="str">
        <f t="shared" si="120"/>
        <v>NNot</v>
      </c>
      <c r="ED247" s="117" t="str">
        <f t="shared" si="121"/>
        <v>NNot</v>
      </c>
      <c r="EE247" s="4">
        <f>IF(Q247=Listedechoix!$A$1,20,IF(Q247=Listedechoix!$A$2,15,IF(Q247=Listedechoix!$A$3,10,IF(Q247=Listedechoix!$A$4,5,0))))</f>
        <v>0</v>
      </c>
      <c r="EF247" s="4">
        <f>IF(R247=Listedechoix!$A$1,20,IF(R247=Listedechoix!$A$2,15,IF(R247=Listedechoix!$A$3,10,IF(R247=Listedechoix!$A$4,5,0))))</f>
        <v>0</v>
      </c>
      <c r="EG247" s="4">
        <f>IF(S247=Listedechoix!$A$1,20,IF(S247=Listedechoix!$A$2,15,IF(S247=Listedechoix!$A$3,10,IF(S247=Listedechoix!$A$4,5,0))))</f>
        <v>0</v>
      </c>
      <c r="EH247" s="4">
        <f>IF(T247=Listedechoix!$A$1,20,IF(T247=Listedechoix!$A$2,15,IF(T247=Listedechoix!$A$3,10,IF(T247=Listedechoix!$A$4,5,0))))</f>
        <v>0</v>
      </c>
      <c r="EI247" s="4">
        <f>IF(U247=Listedechoix!$A$1,20,IF(U247=Listedechoix!$A$2,15,IF(U247=Listedechoix!$A$3,10,IF(U247=Listedechoix!$A$4,5,0))))</f>
        <v>0</v>
      </c>
      <c r="EJ247" s="4">
        <f>IF(V247=Listedechoix!$A$1,20,IF(V247=Listedechoix!$A$2,15,IF(V247=Listedechoix!$A$3,10,IF(V247=Listedechoix!$A$4,5,0))))</f>
        <v>0</v>
      </c>
      <c r="EK247" s="4">
        <f>IF(W247=Listedechoix!$A$1,20,IF(W247=Listedechoix!$A$2,15,IF(W247=Listedechoix!$A$3,10,IF(W247=Listedechoix!$A$4,5,0))))</f>
        <v>0</v>
      </c>
      <c r="EL247" s="4">
        <f>IF(X247=Listedechoix!$A$1,20,IF(X247=Listedechoix!$A$2,15,IF(X247=Listedechoix!$A$3,10,IF(X247=Listedechoix!$A$4,5,0))))</f>
        <v>0</v>
      </c>
      <c r="EM247" s="4">
        <f>IF(Y247=Listedechoix!$A$1,20,IF(Y247=Listedechoix!$A$2,15,IF(Y247=Listedechoix!$A$3,10,IF(Y247=Listedechoix!$A$4,5,0))))</f>
        <v>0</v>
      </c>
      <c r="EN247" s="4">
        <f>IF(Z247=Listedechoix!$A$1,20,IF(Z247=Listedechoix!$A$2,15,IF(Z247=Listedechoix!$A$3,10,IF(Z247=Listedechoix!$A$4,5,0))))</f>
        <v>0</v>
      </c>
      <c r="EO247" s="4">
        <f>IF(AA247=Listedechoix!$A$1,20,IF(AA247=Listedechoix!$A$2,15,IF(AA247=Listedechoix!$A$3,10,IF(AA247=Listedechoix!$A$4,5,0))))</f>
        <v>0</v>
      </c>
      <c r="EP247" s="116" t="str">
        <f t="shared" si="122"/>
        <v>NNot</v>
      </c>
      <c r="EQ247" s="117" t="str">
        <f t="shared" si="123"/>
        <v>NNot</v>
      </c>
      <c r="ER247" s="4">
        <f>IF(AB247=Listedechoix!$A$1,20,IF(AB247=Listedechoix!$A$2,15,IF(AB247=Listedechoix!$A$3,10,IF(AB247=Listedechoix!$A$4,5,0))))</f>
        <v>0</v>
      </c>
      <c r="ES247" s="4">
        <f>IF(AC247=Listedechoix!$A$1,20,IF(AC247=Listedechoix!$A$2,15,IF(AC247=Listedechoix!$A$3,10,IF(AC247=Listedechoix!$A$4,5,0))))</f>
        <v>0</v>
      </c>
      <c r="ET247" s="4">
        <f>IF(AD247=Listedechoix!$A$1,20,IF(AD247=Listedechoix!$A$2,15,IF(AD247=Listedechoix!$A$3,10,IF(AD247=Listedechoix!$A$4,5,0))))</f>
        <v>0</v>
      </c>
      <c r="EU247" s="4">
        <f>IF(AE247=Listedechoix!$A$1,20,IF(AE247=Listedechoix!$A$2,15,IF(AE247=Listedechoix!$A$3,10,IF(AE247=Listedechoix!$A$4,5,0))))</f>
        <v>0</v>
      </c>
      <c r="EV247" s="4">
        <f>IF(AF247=Listedechoix!$A$1,20,IF(AF247=Listedechoix!$A$2,15,IF(AF247=Listedechoix!$A$3,10,IF(AF247=Listedechoix!$A$4,5,0))))</f>
        <v>0</v>
      </c>
      <c r="EW247" s="4">
        <f>IF(AG247=Listedechoix!$A$1,20,IF(AG247=Listedechoix!$A$2,15,IF(AG247=Listedechoix!$A$3,10,IF(AG247=Listedechoix!$A$4,5,0))))</f>
        <v>0</v>
      </c>
      <c r="EX247" s="4">
        <f>IF(AH247=Listedechoix!$A$1,20,IF(AH247=Listedechoix!$A$2,15,IF(AH247=Listedechoix!$A$3,10,IF(AH247=Listedechoix!$A$4,5,0))))</f>
        <v>0</v>
      </c>
      <c r="EY247" s="4">
        <f>IF(AI247=Listedechoix!$A$1,20,IF(AI247=Listedechoix!$A$2,15,IF(AI247=Listedechoix!$A$3,10,IF(AI247=Listedechoix!$A$4,5,0))))</f>
        <v>0</v>
      </c>
      <c r="EZ247" s="4">
        <f>IF(AJ247=Listedechoix!$A$1,20,IF(AJ247=Listedechoix!$A$2,15,IF(AJ247=Listedechoix!$A$3,10,IF(AJ247=Listedechoix!$A$4,5,0))))</f>
        <v>0</v>
      </c>
      <c r="FA247" s="4">
        <f>IF(AK247=Listedechoix!$A$1,20,IF(AK247=Listedechoix!$A$2,15,IF(AK247=Listedechoix!$A$3,10,IF(AK247=Listedechoix!$A$4,5,0))))</f>
        <v>0</v>
      </c>
      <c r="FB247" s="4">
        <f>IF(AL247=Listedechoix!$A$1,20,IF(AL247=Listedechoix!$A$2,15,IF(AL247=Listedechoix!$A$3,10,IF(AL247=Listedechoix!$A$4,5,0))))</f>
        <v>0</v>
      </c>
      <c r="FC247" s="4">
        <f>IF(AM247=Listedechoix!$A$1,20,IF(AM247=Listedechoix!$A$2,15,IF(AM247=Listedechoix!$A$3,10,IF(AM247=Listedechoix!$A$4,5,0))))</f>
        <v>0</v>
      </c>
      <c r="FD247" s="4">
        <f>IF(AN247=Listedechoix!$A$1,20,IF(AN247=Listedechoix!$A$2,15,IF(AN247=Listedechoix!$A$3,10,IF(AN247=Listedechoix!$A$4,5,0))))</f>
        <v>0</v>
      </c>
      <c r="FE247" s="4">
        <f>IF(AO247=Listedechoix!$A$1,20,IF(AO247=Listedechoix!$A$2,15,IF(AO247=Listedechoix!$A$3,10,IF(AO247=Listedechoix!$A$4,5,0))))</f>
        <v>0</v>
      </c>
      <c r="FF247" s="116" t="str">
        <f t="shared" si="124"/>
        <v>NNot</v>
      </c>
      <c r="FG247" s="117" t="str">
        <f t="shared" si="125"/>
        <v>NNot</v>
      </c>
      <c r="FH247" s="4">
        <f>IF(AP247=Listedechoix!$A$1,20,IF(AP247=Listedechoix!$A$2,15,IF(AP247=Listedechoix!$A$3,10,IF(AP247=Listedechoix!$A$4,5,0))))</f>
        <v>0</v>
      </c>
      <c r="FI247" s="4">
        <f>IF(AQ247=Listedechoix!$A$1,20,IF(AQ247=Listedechoix!$A$2,15,IF(AQ247=Listedechoix!$A$3,10,IF(AQ247=Listedechoix!$A$4,5,0))))</f>
        <v>0</v>
      </c>
      <c r="FJ247" s="4">
        <f>IF(AR247=Listedechoix!$A$1,20,IF(AR247=Listedechoix!$A$2,15,IF(AR247=Listedechoix!$A$3,10,IF(AR247=Listedechoix!$A$4,5,0))))</f>
        <v>0</v>
      </c>
      <c r="FK247" s="4">
        <f>IF(AS247=Listedechoix!$A$1,20,IF(AS247=Listedechoix!$A$2,15,IF(AS247=Listedechoix!$A$3,10,IF(AS247=Listedechoix!$A$4,5,0))))</f>
        <v>0</v>
      </c>
      <c r="FL247" s="4">
        <f>IF(AT247=Listedechoix!$A$1,20,IF(AT247=Listedechoix!$A$2,15,IF(AT247=Listedechoix!$A$3,10,IF(AT247=Listedechoix!$A$4,5,0))))</f>
        <v>0</v>
      </c>
      <c r="FM247" s="4">
        <f>IF(AU247=Listedechoix!$A$1,20,IF(AU247=Listedechoix!$A$2,15,IF(AU247=Listedechoix!$A$3,10,IF(AU247=Listedechoix!$A$4,5,0))))</f>
        <v>0</v>
      </c>
      <c r="FN247" s="4">
        <f>IF(AV247=Listedechoix!$A$1,20,IF(AV247=Listedechoix!$A$2,15,IF(AV247=Listedechoix!$A$3,10,IF(AV247=Listedechoix!$A$4,5,0))))</f>
        <v>0</v>
      </c>
      <c r="FO247" s="4">
        <f>IF(AW247=Listedechoix!$A$1,20,IF(AW247=Listedechoix!$A$2,15,IF(AW247=Listedechoix!$A$3,10,IF(AW247=Listedechoix!$A$4,5,0))))</f>
        <v>0</v>
      </c>
      <c r="FP247" s="4">
        <f>IF(AX247=Listedechoix!$A$1,20,IF(AX247=Listedechoix!$A$2,15,IF(AX247=Listedechoix!$A$3,10,IF(AX247=Listedechoix!$A$4,5,0))))</f>
        <v>0</v>
      </c>
      <c r="FQ247" s="4">
        <f>IF(AY247=Listedechoix!$A$1,20,IF(AY247=Listedechoix!$A$2,15,IF(AY247=Listedechoix!$A$3,10,IF(AY247=Listedechoix!$A$4,5,0))))</f>
        <v>0</v>
      </c>
      <c r="FR247" s="4">
        <f>IF(AZ247=Listedechoix!$A$1,20,IF(AZ247=Listedechoix!$A$2,15,IF(AZ247=Listedechoix!$A$3,10,IF(AZ247=Listedechoix!$A$4,5,0))))</f>
        <v>0</v>
      </c>
      <c r="FS247" s="4">
        <f>IF(BA247=Listedechoix!$A$1,20,IF(BA247=Listedechoix!$A$2,15,IF(BA247=Listedechoix!$A$3,10,IF(BA247=Listedechoix!$A$4,5,0))))</f>
        <v>0</v>
      </c>
      <c r="FT247" s="4">
        <f>IF(BB247=Listedechoix!$A$1,20,IF(BB247=Listedechoix!$A$2,15,IF(BB247=Listedechoix!$A$3,10,IF(BB247=Listedechoix!$A$4,5,0))))</f>
        <v>0</v>
      </c>
      <c r="FU247" s="4">
        <f>IF(BC247=Listedechoix!$A$1,20,IF(BC247=Listedechoix!$A$2,15,IF(BC247=Listedechoix!$A$3,10,IF(BC247=Listedechoix!$A$4,5,0))))</f>
        <v>0</v>
      </c>
      <c r="FV247" s="116" t="str">
        <f t="shared" si="126"/>
        <v>NNot</v>
      </c>
      <c r="FW247" s="117" t="str">
        <f t="shared" si="127"/>
        <v>NNot</v>
      </c>
      <c r="FX247" s="4">
        <f>IF(BD247=Listedechoix!$A$1,20,IF(BD247=Listedechoix!$A$2,15,IF(BD247=Listedechoix!$A$3,10,IF(BD247=Listedechoix!$A$4,5,0))))</f>
        <v>0</v>
      </c>
      <c r="FY247" s="4">
        <f>IF(BE247=Listedechoix!$A$1,20,IF(BE247=Listedechoix!$A$2,15,IF(BE247=Listedechoix!$A$3,10,IF(BE247=Listedechoix!$A$4,5,0))))</f>
        <v>0</v>
      </c>
      <c r="FZ247" s="4">
        <f>IF(BF247=Listedechoix!$A$1,20,IF(BF247=Listedechoix!$A$2,15,IF(BF247=Listedechoix!$A$3,10,IF(BF247=Listedechoix!$A$4,5,0))))</f>
        <v>0</v>
      </c>
      <c r="GA247" s="4">
        <f>IF(BG247=Listedechoix!$A$1,20,IF(BG247=Listedechoix!$A$2,15,IF(BG247=Listedechoix!$A$3,10,IF(BG247=Listedechoix!$A$4,5,0))))</f>
        <v>0</v>
      </c>
      <c r="GB247" s="4">
        <f>IF(BH247=Listedechoix!$A$1,20,IF(BH247=Listedechoix!$A$2,15,IF(BH247=Listedechoix!$A$3,10,IF(BH247=Listedechoix!$A$4,5,0))))</f>
        <v>0</v>
      </c>
      <c r="GC247" s="4">
        <f>IF(BI247=Listedechoix!$A$1,20,IF(BI247=Listedechoix!$A$2,15,IF(BI247=Listedechoix!$A$3,10,IF(BI247=Listedechoix!$A$4,5,0))))</f>
        <v>0</v>
      </c>
      <c r="GD247" s="4">
        <f>IF(BJ247=Listedechoix!$A$1,20,IF(BJ247=Listedechoix!$A$2,15,IF(BJ247=Listedechoix!$A$3,10,IF(BJ247=Listedechoix!$A$4,5,0))))</f>
        <v>0</v>
      </c>
      <c r="GE247" s="4">
        <f>IF(BK247=Listedechoix!$A$1,20,IF(BK247=Listedechoix!$A$2,15,IF(BK247=Listedechoix!$A$3,10,IF(BK247=Listedechoix!$A$4,5,0))))</f>
        <v>0</v>
      </c>
      <c r="GF247" s="4">
        <f>IF(BL247=Listedechoix!$A$1,20,IF(BL247=Listedechoix!$A$2,15,IF(BL247=Listedechoix!$A$3,10,IF(BL247=Listedechoix!$A$4,5,0))))</f>
        <v>0</v>
      </c>
      <c r="GG247" s="4">
        <f>IF(BM247=Listedechoix!$A$1,20,IF(BM247=Listedechoix!$A$2,15,IF(BM247=Listedechoix!$A$3,10,IF(BM247=Listedechoix!$A$4,5,0))))</f>
        <v>0</v>
      </c>
      <c r="GH247" s="4">
        <f>IF(BN247=Listedechoix!$A$1,20,IF(BN247=Listedechoix!$A$2,15,IF(BN247=Listedechoix!$A$3,10,IF(BN247=Listedechoix!$A$4,5,0))))</f>
        <v>0</v>
      </c>
      <c r="GI247" s="116" t="str">
        <f t="shared" si="128"/>
        <v>NNot</v>
      </c>
      <c r="GJ247" s="117" t="str">
        <f t="shared" si="129"/>
        <v>NNot</v>
      </c>
      <c r="GK247" s="4">
        <f>IF(BO247=Listedechoix!$A$1,20,IF(BO247=Listedechoix!$A$2,15,IF(BO247=Listedechoix!$A$3,10,IF(BO247=Listedechoix!$A$4,5,0))))</f>
        <v>0</v>
      </c>
      <c r="GL247" s="4">
        <f>IF(BP247=Listedechoix!$A$1,20,IF(BP247=Listedechoix!$A$2,15,IF(BP247=Listedechoix!$A$3,10,IF(BP247=Listedechoix!$A$4,5,0))))</f>
        <v>0</v>
      </c>
      <c r="GM247" s="4">
        <f>IF(BQ247=Listedechoix!$A$1,20,IF(BQ247=Listedechoix!$A$2,15,IF(BQ247=Listedechoix!$A$3,10,IF(BQ247=Listedechoix!$A$4,5,0))))</f>
        <v>0</v>
      </c>
      <c r="GN247" s="4">
        <f>IF(BR247=Listedechoix!$A$1,20,IF(BR247=Listedechoix!$A$2,15,IF(BR247=Listedechoix!$A$3,10,IF(BR247=Listedechoix!$A$4,5,0))))</f>
        <v>0</v>
      </c>
      <c r="GO247" s="4">
        <f>IF(BS247=Listedechoix!$A$1,20,IF(BS247=Listedechoix!$A$2,15,IF(BS247=Listedechoix!$A$3,10,IF(BS247=Listedechoix!$A$4,5,0))))</f>
        <v>0</v>
      </c>
      <c r="GP247" s="4">
        <f>IF(BT247=Listedechoix!$A$1,20,IF(BT247=Listedechoix!$A$2,15,IF(BT247=Listedechoix!$A$3,10,IF(BT247=Listedechoix!$A$4,5,0))))</f>
        <v>0</v>
      </c>
      <c r="GQ247" s="4">
        <f>IF(BU247=Listedechoix!$A$1,20,IF(BU247=Listedechoix!$A$2,15,IF(BU247=Listedechoix!$A$3,10,IF(BU247=Listedechoix!$A$4,5,0))))</f>
        <v>0</v>
      </c>
      <c r="GR247" s="4">
        <f>IF(BV247=Listedechoix!$A$1,20,IF(BV247=Listedechoix!$A$2,15,IF(BV247=Listedechoix!$A$3,10,IF(BV247=Listedechoix!$A$4,5,0))))</f>
        <v>0</v>
      </c>
      <c r="GS247" s="4">
        <f>IF(BW247=Listedechoix!$A$1,20,IF(BW247=Listedechoix!$A$2,15,IF(BW247=Listedechoix!$A$3,10,IF(BW247=Listedechoix!$A$4,5,0))))</f>
        <v>0</v>
      </c>
      <c r="GT247" s="4">
        <f>IF(BX247=Listedechoix!$A$1,20,IF(BX247=Listedechoix!$A$2,15,IF(BX247=Listedechoix!$A$3,10,IF(BX247=Listedechoix!$A$4,5,0))))</f>
        <v>0</v>
      </c>
      <c r="GU247" s="4">
        <f>IF(BY247=Listedechoix!$A$1,20,IF(BY247=Listedechoix!$A$2,15,IF(BY247=Listedechoix!$A$3,10,IF(BY247=Listedechoix!$A$4,5,0))))</f>
        <v>0</v>
      </c>
      <c r="GV247" s="116" t="str">
        <f t="shared" si="130"/>
        <v>NNot</v>
      </c>
      <c r="GW247" s="117" t="str">
        <f t="shared" si="131"/>
        <v>NNot</v>
      </c>
      <c r="GX247" s="4">
        <f>IF(BZ247=Listedechoix!$A$1,20,IF(BZ247=Listedechoix!$A$2,15,IF(BZ247=Listedechoix!$A$3,10,IF(BZ247=Listedechoix!$A$4,5,0))))</f>
        <v>0</v>
      </c>
      <c r="GY247" s="4">
        <f>IF(CA247=Listedechoix!$A$1,20,IF(CA247=Listedechoix!$A$2,15,IF(CA247=Listedechoix!$A$3,10,IF(CA247=Listedechoix!$A$4,5,0))))</f>
        <v>0</v>
      </c>
      <c r="GZ247" s="4">
        <f>IF(CB247=Listedechoix!$A$1,20,IF(CB247=Listedechoix!$A$2,15,IF(CB247=Listedechoix!$A$3,10,IF(CB247=Listedechoix!$A$4,5,0))))</f>
        <v>0</v>
      </c>
      <c r="HA247" s="4">
        <f>IF(CC247=Listedechoix!$A$1,20,IF(CC247=Listedechoix!$A$2,15,IF(CC247=Listedechoix!$A$3,10,IF(CC247=Listedechoix!$A$4,5,0))))</f>
        <v>0</v>
      </c>
      <c r="HB247" s="4">
        <f>IF(CD247=Listedechoix!$A$1,20,IF(CD247=Listedechoix!$A$2,15,IF(CD247=Listedechoix!$A$3,10,IF(CD247=Listedechoix!$A$4,5,0))))</f>
        <v>0</v>
      </c>
      <c r="HC247" s="4">
        <f>IF(CE247=Listedechoix!$A$1,20,IF(CE247=Listedechoix!$A$2,15,IF(CE247=Listedechoix!$A$3,10,IF(CE247=Listedechoix!$A$4,5,0))))</f>
        <v>0</v>
      </c>
      <c r="HD247" s="4">
        <f>IF(CF247=Listedechoix!$A$1,20,IF(CF247=Listedechoix!$A$2,15,IF(CF247=Listedechoix!$A$3,10,IF(CF247=Listedechoix!$A$4,5,0))))</f>
        <v>0</v>
      </c>
      <c r="HE247" s="4">
        <f>IF(CG247=Listedechoix!$A$1,20,IF(CG247=Listedechoix!$A$2,15,IF(CG247=Listedechoix!$A$3,10,IF(CG247=Listedechoix!$A$4,5,0))))</f>
        <v>0</v>
      </c>
      <c r="HF247" s="4">
        <f>IF(CH247=Listedechoix!$A$1,20,IF(CH247=Listedechoix!$A$2,15,IF(CH247=Listedechoix!$A$3,10,IF(CH247=Listedechoix!$A$4,5,0))))</f>
        <v>0</v>
      </c>
      <c r="HG247" s="4">
        <f>IF(CI247=Listedechoix!$A$1,20,IF(CI247=Listedechoix!$A$2,15,IF(CI247=Listedechoix!$A$3,10,IF(CI247=Listedechoix!$A$4,5,0))))</f>
        <v>0</v>
      </c>
      <c r="HH247" s="4">
        <f>IF(CJ247=Listedechoix!$A$1,20,IF(CJ247=Listedechoix!$A$2,15,IF(CJ247=Listedechoix!$A$3,10,IF(CJ247=Listedechoix!$A$4,5,0))))</f>
        <v>0</v>
      </c>
      <c r="HI247" s="4">
        <f>IF(CK247=Listedechoix!$A$1,20,IF(CK247=Listedechoix!$A$2,15,IF(CK247=Listedechoix!$A$3,10,IF(CK247=Listedechoix!$A$4,5,0))))</f>
        <v>0</v>
      </c>
      <c r="HJ247" s="4">
        <f>IF(CL247=Listedechoix!$A$1,20,IF(CL247=Listedechoix!$A$2,15,IF(CL247=Listedechoix!$A$3,10,IF(CL247=Listedechoix!$A$4,5,0))))</f>
        <v>0</v>
      </c>
      <c r="HK247" s="4">
        <f>IF(CM247=Listedechoix!$A$1,20,IF(CM247=Listedechoix!$A$2,15,IF(CM247=Listedechoix!$A$3,10,IF(CM247=Listedechoix!$A$4,5,0))))</f>
        <v>0</v>
      </c>
      <c r="HL247" s="116" t="str">
        <f t="shared" si="132"/>
        <v>NNot</v>
      </c>
      <c r="HM247" s="117" t="str">
        <f t="shared" si="133"/>
        <v>NNot</v>
      </c>
    </row>
    <row r="248" spans="1:221" x14ac:dyDescent="0.25">
      <c r="A248" s="34"/>
      <c r="B248" s="34"/>
      <c r="C248" s="35"/>
      <c r="D248" s="35"/>
      <c r="E248" s="35"/>
      <c r="F248" s="43"/>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1" t="str">
        <f t="shared" si="109"/>
        <v/>
      </c>
      <c r="CO248" s="31" t="str">
        <f t="shared" si="109"/>
        <v/>
      </c>
      <c r="CP248" s="31" t="str">
        <f t="shared" si="109"/>
        <v/>
      </c>
      <c r="CQ248" s="31" t="str">
        <f t="shared" si="109"/>
        <v/>
      </c>
      <c r="CR248" s="32">
        <f t="shared" si="110"/>
        <v>0</v>
      </c>
      <c r="CS248" s="33" t="str">
        <f t="shared" si="134"/>
        <v/>
      </c>
      <c r="CT248" s="31" t="str">
        <f t="shared" si="111"/>
        <v/>
      </c>
      <c r="CU248" s="31" t="str">
        <f t="shared" si="111"/>
        <v/>
      </c>
      <c r="CV248" s="31" t="str">
        <f t="shared" si="111"/>
        <v/>
      </c>
      <c r="CW248" s="31" t="str">
        <f t="shared" si="111"/>
        <v/>
      </c>
      <c r="CX248" s="32">
        <f t="shared" si="112"/>
        <v>0</v>
      </c>
      <c r="CY248" s="33" t="str">
        <f t="shared" si="113"/>
        <v>NNot</v>
      </c>
      <c r="CZ248" s="31" t="str">
        <f t="shared" si="139"/>
        <v/>
      </c>
      <c r="DA248" s="31" t="str">
        <f t="shared" si="138"/>
        <v/>
      </c>
      <c r="DB248" s="31" t="str">
        <f t="shared" si="138"/>
        <v/>
      </c>
      <c r="DC248" s="31" t="str">
        <f t="shared" si="138"/>
        <v/>
      </c>
      <c r="DD248" s="32">
        <f t="shared" si="135"/>
        <v>0</v>
      </c>
      <c r="DE248" s="33" t="str">
        <f t="shared" si="114"/>
        <v>NNot</v>
      </c>
      <c r="DF248" s="31" t="str">
        <f t="shared" si="136"/>
        <v/>
      </c>
      <c r="DG248" s="31" t="str">
        <f t="shared" si="136"/>
        <v/>
      </c>
      <c r="DH248" s="31" t="str">
        <f t="shared" si="136"/>
        <v/>
      </c>
      <c r="DI248" s="31" t="str">
        <f t="shared" si="136"/>
        <v/>
      </c>
      <c r="DJ248" s="32">
        <f t="shared" si="116"/>
        <v>0</v>
      </c>
      <c r="DK248" s="33" t="str">
        <f t="shared" si="117"/>
        <v>NNot</v>
      </c>
      <c r="DL248" s="31" t="str">
        <f t="shared" si="137"/>
        <v/>
      </c>
      <c r="DM248" s="31" t="str">
        <f t="shared" si="137"/>
        <v/>
      </c>
      <c r="DN248" s="31" t="str">
        <f t="shared" si="137"/>
        <v/>
      </c>
      <c r="DO248" s="31" t="str">
        <f t="shared" si="137"/>
        <v/>
      </c>
      <c r="DP248" s="32">
        <f t="shared" si="108"/>
        <v>0</v>
      </c>
      <c r="DQ248" s="33" t="str">
        <f t="shared" si="119"/>
        <v>NNot</v>
      </c>
      <c r="DR248" s="4">
        <f>IF(F248=Listedechoix!$A$1,20,IF(F248=Listedechoix!$A$2,15,IF(F248=Listedechoix!$A$3,10,IF(F248=Listedechoix!$A$4,5,0))))</f>
        <v>0</v>
      </c>
      <c r="DS248" s="4">
        <f>IF(G248=Listedechoix!$A$1,20,IF(G248=Listedechoix!$A$2,15,IF(G248=Listedechoix!$A$3,10,IF(G248=Listedechoix!$A$4,5,0))))</f>
        <v>0</v>
      </c>
      <c r="DT248" s="4">
        <f>IF(H248=Listedechoix!$A$1,20,IF(H248=Listedechoix!$A$2,15,IF(H248=Listedechoix!$A$3,10,IF(H248=Listedechoix!$A$4,5,0))))</f>
        <v>0</v>
      </c>
      <c r="DU248" s="4">
        <f>IF(I248=Listedechoix!$A$1,20,IF(I248=Listedechoix!$A$2,15,IF(I248=Listedechoix!$A$3,10,IF(I248=Listedechoix!$A$4,5,0))))</f>
        <v>0</v>
      </c>
      <c r="DV248" s="4">
        <f>IF(J248=Listedechoix!$A$1,20,IF(J248=Listedechoix!$A$2,15,IF(J248=Listedechoix!$A$3,10,IF(J248=Listedechoix!$A$4,5,0))))</f>
        <v>0</v>
      </c>
      <c r="DW248" s="4">
        <f>IF(K248=Listedechoix!$A$1,20,IF(K248=Listedechoix!$A$2,15,IF(K248=Listedechoix!$A$3,10,IF(K248=Listedechoix!$A$4,5,0))))</f>
        <v>0</v>
      </c>
      <c r="DX248" s="4">
        <f>IF(L248=Listedechoix!$A$1,20,IF(L248=Listedechoix!$A$2,15,IF(L248=Listedechoix!$A$3,10,IF(L248=Listedechoix!$A$4,5,0))))</f>
        <v>0</v>
      </c>
      <c r="DY248" s="4">
        <f>IF(M248=Listedechoix!$A$1,20,IF(M248=Listedechoix!$A$2,15,IF(M248=Listedechoix!$A$3,10,IF(M248=Listedechoix!$A$4,5,0))))</f>
        <v>0</v>
      </c>
      <c r="DZ248" s="4">
        <f>IF(N248=Listedechoix!$A$1,20,IF(N248=Listedechoix!$A$2,15,IF(N248=Listedechoix!$A$3,10,IF(N248=Listedechoix!$A$4,5,0))))</f>
        <v>0</v>
      </c>
      <c r="EA248" s="4">
        <f>IF(O248=Listedechoix!$A$1,20,IF(O248=Listedechoix!$A$2,15,IF(O248=Listedechoix!$A$3,10,IF(O248=Listedechoix!$A$4,5,0))))</f>
        <v>0</v>
      </c>
      <c r="EB248" s="4">
        <f>IF(P248=Listedechoix!$A$1,20,IF(P248=Listedechoix!$A$2,15,IF(P248=Listedechoix!$A$3,10,IF(P248=Listedechoix!$A$4,5,0))))</f>
        <v>0</v>
      </c>
      <c r="EC248" s="116" t="str">
        <f t="shared" si="120"/>
        <v>NNot</v>
      </c>
      <c r="ED248" s="117" t="str">
        <f t="shared" si="121"/>
        <v>NNot</v>
      </c>
      <c r="EE248" s="4">
        <f>IF(Q248=Listedechoix!$A$1,20,IF(Q248=Listedechoix!$A$2,15,IF(Q248=Listedechoix!$A$3,10,IF(Q248=Listedechoix!$A$4,5,0))))</f>
        <v>0</v>
      </c>
      <c r="EF248" s="4">
        <f>IF(R248=Listedechoix!$A$1,20,IF(R248=Listedechoix!$A$2,15,IF(R248=Listedechoix!$A$3,10,IF(R248=Listedechoix!$A$4,5,0))))</f>
        <v>0</v>
      </c>
      <c r="EG248" s="4">
        <f>IF(S248=Listedechoix!$A$1,20,IF(S248=Listedechoix!$A$2,15,IF(S248=Listedechoix!$A$3,10,IF(S248=Listedechoix!$A$4,5,0))))</f>
        <v>0</v>
      </c>
      <c r="EH248" s="4">
        <f>IF(T248=Listedechoix!$A$1,20,IF(T248=Listedechoix!$A$2,15,IF(T248=Listedechoix!$A$3,10,IF(T248=Listedechoix!$A$4,5,0))))</f>
        <v>0</v>
      </c>
      <c r="EI248" s="4">
        <f>IF(U248=Listedechoix!$A$1,20,IF(U248=Listedechoix!$A$2,15,IF(U248=Listedechoix!$A$3,10,IF(U248=Listedechoix!$A$4,5,0))))</f>
        <v>0</v>
      </c>
      <c r="EJ248" s="4">
        <f>IF(V248=Listedechoix!$A$1,20,IF(V248=Listedechoix!$A$2,15,IF(V248=Listedechoix!$A$3,10,IF(V248=Listedechoix!$A$4,5,0))))</f>
        <v>0</v>
      </c>
      <c r="EK248" s="4">
        <f>IF(W248=Listedechoix!$A$1,20,IF(W248=Listedechoix!$A$2,15,IF(W248=Listedechoix!$A$3,10,IF(W248=Listedechoix!$A$4,5,0))))</f>
        <v>0</v>
      </c>
      <c r="EL248" s="4">
        <f>IF(X248=Listedechoix!$A$1,20,IF(X248=Listedechoix!$A$2,15,IF(X248=Listedechoix!$A$3,10,IF(X248=Listedechoix!$A$4,5,0))))</f>
        <v>0</v>
      </c>
      <c r="EM248" s="4">
        <f>IF(Y248=Listedechoix!$A$1,20,IF(Y248=Listedechoix!$A$2,15,IF(Y248=Listedechoix!$A$3,10,IF(Y248=Listedechoix!$A$4,5,0))))</f>
        <v>0</v>
      </c>
      <c r="EN248" s="4">
        <f>IF(Z248=Listedechoix!$A$1,20,IF(Z248=Listedechoix!$A$2,15,IF(Z248=Listedechoix!$A$3,10,IF(Z248=Listedechoix!$A$4,5,0))))</f>
        <v>0</v>
      </c>
      <c r="EO248" s="4">
        <f>IF(AA248=Listedechoix!$A$1,20,IF(AA248=Listedechoix!$A$2,15,IF(AA248=Listedechoix!$A$3,10,IF(AA248=Listedechoix!$A$4,5,0))))</f>
        <v>0</v>
      </c>
      <c r="EP248" s="116" t="str">
        <f t="shared" si="122"/>
        <v>NNot</v>
      </c>
      <c r="EQ248" s="117" t="str">
        <f t="shared" si="123"/>
        <v>NNot</v>
      </c>
      <c r="ER248" s="4">
        <f>IF(AB248=Listedechoix!$A$1,20,IF(AB248=Listedechoix!$A$2,15,IF(AB248=Listedechoix!$A$3,10,IF(AB248=Listedechoix!$A$4,5,0))))</f>
        <v>0</v>
      </c>
      <c r="ES248" s="4">
        <f>IF(AC248=Listedechoix!$A$1,20,IF(AC248=Listedechoix!$A$2,15,IF(AC248=Listedechoix!$A$3,10,IF(AC248=Listedechoix!$A$4,5,0))))</f>
        <v>0</v>
      </c>
      <c r="ET248" s="4">
        <f>IF(AD248=Listedechoix!$A$1,20,IF(AD248=Listedechoix!$A$2,15,IF(AD248=Listedechoix!$A$3,10,IF(AD248=Listedechoix!$A$4,5,0))))</f>
        <v>0</v>
      </c>
      <c r="EU248" s="4">
        <f>IF(AE248=Listedechoix!$A$1,20,IF(AE248=Listedechoix!$A$2,15,IF(AE248=Listedechoix!$A$3,10,IF(AE248=Listedechoix!$A$4,5,0))))</f>
        <v>0</v>
      </c>
      <c r="EV248" s="4">
        <f>IF(AF248=Listedechoix!$A$1,20,IF(AF248=Listedechoix!$A$2,15,IF(AF248=Listedechoix!$A$3,10,IF(AF248=Listedechoix!$A$4,5,0))))</f>
        <v>0</v>
      </c>
      <c r="EW248" s="4">
        <f>IF(AG248=Listedechoix!$A$1,20,IF(AG248=Listedechoix!$A$2,15,IF(AG248=Listedechoix!$A$3,10,IF(AG248=Listedechoix!$A$4,5,0))))</f>
        <v>0</v>
      </c>
      <c r="EX248" s="4">
        <f>IF(AH248=Listedechoix!$A$1,20,IF(AH248=Listedechoix!$A$2,15,IF(AH248=Listedechoix!$A$3,10,IF(AH248=Listedechoix!$A$4,5,0))))</f>
        <v>0</v>
      </c>
      <c r="EY248" s="4">
        <f>IF(AI248=Listedechoix!$A$1,20,IF(AI248=Listedechoix!$A$2,15,IF(AI248=Listedechoix!$A$3,10,IF(AI248=Listedechoix!$A$4,5,0))))</f>
        <v>0</v>
      </c>
      <c r="EZ248" s="4">
        <f>IF(AJ248=Listedechoix!$A$1,20,IF(AJ248=Listedechoix!$A$2,15,IF(AJ248=Listedechoix!$A$3,10,IF(AJ248=Listedechoix!$A$4,5,0))))</f>
        <v>0</v>
      </c>
      <c r="FA248" s="4">
        <f>IF(AK248=Listedechoix!$A$1,20,IF(AK248=Listedechoix!$A$2,15,IF(AK248=Listedechoix!$A$3,10,IF(AK248=Listedechoix!$A$4,5,0))))</f>
        <v>0</v>
      </c>
      <c r="FB248" s="4">
        <f>IF(AL248=Listedechoix!$A$1,20,IF(AL248=Listedechoix!$A$2,15,IF(AL248=Listedechoix!$A$3,10,IF(AL248=Listedechoix!$A$4,5,0))))</f>
        <v>0</v>
      </c>
      <c r="FC248" s="4">
        <f>IF(AM248=Listedechoix!$A$1,20,IF(AM248=Listedechoix!$A$2,15,IF(AM248=Listedechoix!$A$3,10,IF(AM248=Listedechoix!$A$4,5,0))))</f>
        <v>0</v>
      </c>
      <c r="FD248" s="4">
        <f>IF(AN248=Listedechoix!$A$1,20,IF(AN248=Listedechoix!$A$2,15,IF(AN248=Listedechoix!$A$3,10,IF(AN248=Listedechoix!$A$4,5,0))))</f>
        <v>0</v>
      </c>
      <c r="FE248" s="4">
        <f>IF(AO248=Listedechoix!$A$1,20,IF(AO248=Listedechoix!$A$2,15,IF(AO248=Listedechoix!$A$3,10,IF(AO248=Listedechoix!$A$4,5,0))))</f>
        <v>0</v>
      </c>
      <c r="FF248" s="116" t="str">
        <f t="shared" si="124"/>
        <v>NNot</v>
      </c>
      <c r="FG248" s="117" t="str">
        <f t="shared" si="125"/>
        <v>NNot</v>
      </c>
      <c r="FH248" s="4">
        <f>IF(AP248=Listedechoix!$A$1,20,IF(AP248=Listedechoix!$A$2,15,IF(AP248=Listedechoix!$A$3,10,IF(AP248=Listedechoix!$A$4,5,0))))</f>
        <v>0</v>
      </c>
      <c r="FI248" s="4">
        <f>IF(AQ248=Listedechoix!$A$1,20,IF(AQ248=Listedechoix!$A$2,15,IF(AQ248=Listedechoix!$A$3,10,IF(AQ248=Listedechoix!$A$4,5,0))))</f>
        <v>0</v>
      </c>
      <c r="FJ248" s="4">
        <f>IF(AR248=Listedechoix!$A$1,20,IF(AR248=Listedechoix!$A$2,15,IF(AR248=Listedechoix!$A$3,10,IF(AR248=Listedechoix!$A$4,5,0))))</f>
        <v>0</v>
      </c>
      <c r="FK248" s="4">
        <f>IF(AS248=Listedechoix!$A$1,20,IF(AS248=Listedechoix!$A$2,15,IF(AS248=Listedechoix!$A$3,10,IF(AS248=Listedechoix!$A$4,5,0))))</f>
        <v>0</v>
      </c>
      <c r="FL248" s="4">
        <f>IF(AT248=Listedechoix!$A$1,20,IF(AT248=Listedechoix!$A$2,15,IF(AT248=Listedechoix!$A$3,10,IF(AT248=Listedechoix!$A$4,5,0))))</f>
        <v>0</v>
      </c>
      <c r="FM248" s="4">
        <f>IF(AU248=Listedechoix!$A$1,20,IF(AU248=Listedechoix!$A$2,15,IF(AU248=Listedechoix!$A$3,10,IF(AU248=Listedechoix!$A$4,5,0))))</f>
        <v>0</v>
      </c>
      <c r="FN248" s="4">
        <f>IF(AV248=Listedechoix!$A$1,20,IF(AV248=Listedechoix!$A$2,15,IF(AV248=Listedechoix!$A$3,10,IF(AV248=Listedechoix!$A$4,5,0))))</f>
        <v>0</v>
      </c>
      <c r="FO248" s="4">
        <f>IF(AW248=Listedechoix!$A$1,20,IF(AW248=Listedechoix!$A$2,15,IF(AW248=Listedechoix!$A$3,10,IF(AW248=Listedechoix!$A$4,5,0))))</f>
        <v>0</v>
      </c>
      <c r="FP248" s="4">
        <f>IF(AX248=Listedechoix!$A$1,20,IF(AX248=Listedechoix!$A$2,15,IF(AX248=Listedechoix!$A$3,10,IF(AX248=Listedechoix!$A$4,5,0))))</f>
        <v>0</v>
      </c>
      <c r="FQ248" s="4">
        <f>IF(AY248=Listedechoix!$A$1,20,IF(AY248=Listedechoix!$A$2,15,IF(AY248=Listedechoix!$A$3,10,IF(AY248=Listedechoix!$A$4,5,0))))</f>
        <v>0</v>
      </c>
      <c r="FR248" s="4">
        <f>IF(AZ248=Listedechoix!$A$1,20,IF(AZ248=Listedechoix!$A$2,15,IF(AZ248=Listedechoix!$A$3,10,IF(AZ248=Listedechoix!$A$4,5,0))))</f>
        <v>0</v>
      </c>
      <c r="FS248" s="4">
        <f>IF(BA248=Listedechoix!$A$1,20,IF(BA248=Listedechoix!$A$2,15,IF(BA248=Listedechoix!$A$3,10,IF(BA248=Listedechoix!$A$4,5,0))))</f>
        <v>0</v>
      </c>
      <c r="FT248" s="4">
        <f>IF(BB248=Listedechoix!$A$1,20,IF(BB248=Listedechoix!$A$2,15,IF(BB248=Listedechoix!$A$3,10,IF(BB248=Listedechoix!$A$4,5,0))))</f>
        <v>0</v>
      </c>
      <c r="FU248" s="4">
        <f>IF(BC248=Listedechoix!$A$1,20,IF(BC248=Listedechoix!$A$2,15,IF(BC248=Listedechoix!$A$3,10,IF(BC248=Listedechoix!$A$4,5,0))))</f>
        <v>0</v>
      </c>
      <c r="FV248" s="116" t="str">
        <f t="shared" si="126"/>
        <v>NNot</v>
      </c>
      <c r="FW248" s="117" t="str">
        <f t="shared" si="127"/>
        <v>NNot</v>
      </c>
      <c r="FX248" s="4">
        <f>IF(BD248=Listedechoix!$A$1,20,IF(BD248=Listedechoix!$A$2,15,IF(BD248=Listedechoix!$A$3,10,IF(BD248=Listedechoix!$A$4,5,0))))</f>
        <v>0</v>
      </c>
      <c r="FY248" s="4">
        <f>IF(BE248=Listedechoix!$A$1,20,IF(BE248=Listedechoix!$A$2,15,IF(BE248=Listedechoix!$A$3,10,IF(BE248=Listedechoix!$A$4,5,0))))</f>
        <v>0</v>
      </c>
      <c r="FZ248" s="4">
        <f>IF(BF248=Listedechoix!$A$1,20,IF(BF248=Listedechoix!$A$2,15,IF(BF248=Listedechoix!$A$3,10,IF(BF248=Listedechoix!$A$4,5,0))))</f>
        <v>0</v>
      </c>
      <c r="GA248" s="4">
        <f>IF(BG248=Listedechoix!$A$1,20,IF(BG248=Listedechoix!$A$2,15,IF(BG248=Listedechoix!$A$3,10,IF(BG248=Listedechoix!$A$4,5,0))))</f>
        <v>0</v>
      </c>
      <c r="GB248" s="4">
        <f>IF(BH248=Listedechoix!$A$1,20,IF(BH248=Listedechoix!$A$2,15,IF(BH248=Listedechoix!$A$3,10,IF(BH248=Listedechoix!$A$4,5,0))))</f>
        <v>0</v>
      </c>
      <c r="GC248" s="4">
        <f>IF(BI248=Listedechoix!$A$1,20,IF(BI248=Listedechoix!$A$2,15,IF(BI248=Listedechoix!$A$3,10,IF(BI248=Listedechoix!$A$4,5,0))))</f>
        <v>0</v>
      </c>
      <c r="GD248" s="4">
        <f>IF(BJ248=Listedechoix!$A$1,20,IF(BJ248=Listedechoix!$A$2,15,IF(BJ248=Listedechoix!$A$3,10,IF(BJ248=Listedechoix!$A$4,5,0))))</f>
        <v>0</v>
      </c>
      <c r="GE248" s="4">
        <f>IF(BK248=Listedechoix!$A$1,20,IF(BK248=Listedechoix!$A$2,15,IF(BK248=Listedechoix!$A$3,10,IF(BK248=Listedechoix!$A$4,5,0))))</f>
        <v>0</v>
      </c>
      <c r="GF248" s="4">
        <f>IF(BL248=Listedechoix!$A$1,20,IF(BL248=Listedechoix!$A$2,15,IF(BL248=Listedechoix!$A$3,10,IF(BL248=Listedechoix!$A$4,5,0))))</f>
        <v>0</v>
      </c>
      <c r="GG248" s="4">
        <f>IF(BM248=Listedechoix!$A$1,20,IF(BM248=Listedechoix!$A$2,15,IF(BM248=Listedechoix!$A$3,10,IF(BM248=Listedechoix!$A$4,5,0))))</f>
        <v>0</v>
      </c>
      <c r="GH248" s="4">
        <f>IF(BN248=Listedechoix!$A$1,20,IF(BN248=Listedechoix!$A$2,15,IF(BN248=Listedechoix!$A$3,10,IF(BN248=Listedechoix!$A$4,5,0))))</f>
        <v>0</v>
      </c>
      <c r="GI248" s="116" t="str">
        <f t="shared" si="128"/>
        <v>NNot</v>
      </c>
      <c r="GJ248" s="117" t="str">
        <f t="shared" si="129"/>
        <v>NNot</v>
      </c>
      <c r="GK248" s="4">
        <f>IF(BO248=Listedechoix!$A$1,20,IF(BO248=Listedechoix!$A$2,15,IF(BO248=Listedechoix!$A$3,10,IF(BO248=Listedechoix!$A$4,5,0))))</f>
        <v>0</v>
      </c>
      <c r="GL248" s="4">
        <f>IF(BP248=Listedechoix!$A$1,20,IF(BP248=Listedechoix!$A$2,15,IF(BP248=Listedechoix!$A$3,10,IF(BP248=Listedechoix!$A$4,5,0))))</f>
        <v>0</v>
      </c>
      <c r="GM248" s="4">
        <f>IF(BQ248=Listedechoix!$A$1,20,IF(BQ248=Listedechoix!$A$2,15,IF(BQ248=Listedechoix!$A$3,10,IF(BQ248=Listedechoix!$A$4,5,0))))</f>
        <v>0</v>
      </c>
      <c r="GN248" s="4">
        <f>IF(BR248=Listedechoix!$A$1,20,IF(BR248=Listedechoix!$A$2,15,IF(BR248=Listedechoix!$A$3,10,IF(BR248=Listedechoix!$A$4,5,0))))</f>
        <v>0</v>
      </c>
      <c r="GO248" s="4">
        <f>IF(BS248=Listedechoix!$A$1,20,IF(BS248=Listedechoix!$A$2,15,IF(BS248=Listedechoix!$A$3,10,IF(BS248=Listedechoix!$A$4,5,0))))</f>
        <v>0</v>
      </c>
      <c r="GP248" s="4">
        <f>IF(BT248=Listedechoix!$A$1,20,IF(BT248=Listedechoix!$A$2,15,IF(BT248=Listedechoix!$A$3,10,IF(BT248=Listedechoix!$A$4,5,0))))</f>
        <v>0</v>
      </c>
      <c r="GQ248" s="4">
        <f>IF(BU248=Listedechoix!$A$1,20,IF(BU248=Listedechoix!$A$2,15,IF(BU248=Listedechoix!$A$3,10,IF(BU248=Listedechoix!$A$4,5,0))))</f>
        <v>0</v>
      </c>
      <c r="GR248" s="4">
        <f>IF(BV248=Listedechoix!$A$1,20,IF(BV248=Listedechoix!$A$2,15,IF(BV248=Listedechoix!$A$3,10,IF(BV248=Listedechoix!$A$4,5,0))))</f>
        <v>0</v>
      </c>
      <c r="GS248" s="4">
        <f>IF(BW248=Listedechoix!$A$1,20,IF(BW248=Listedechoix!$A$2,15,IF(BW248=Listedechoix!$A$3,10,IF(BW248=Listedechoix!$A$4,5,0))))</f>
        <v>0</v>
      </c>
      <c r="GT248" s="4">
        <f>IF(BX248=Listedechoix!$A$1,20,IF(BX248=Listedechoix!$A$2,15,IF(BX248=Listedechoix!$A$3,10,IF(BX248=Listedechoix!$A$4,5,0))))</f>
        <v>0</v>
      </c>
      <c r="GU248" s="4">
        <f>IF(BY248=Listedechoix!$A$1,20,IF(BY248=Listedechoix!$A$2,15,IF(BY248=Listedechoix!$A$3,10,IF(BY248=Listedechoix!$A$4,5,0))))</f>
        <v>0</v>
      </c>
      <c r="GV248" s="116" t="str">
        <f t="shared" si="130"/>
        <v>NNot</v>
      </c>
      <c r="GW248" s="117" t="str">
        <f t="shared" si="131"/>
        <v>NNot</v>
      </c>
      <c r="GX248" s="4">
        <f>IF(BZ248=Listedechoix!$A$1,20,IF(BZ248=Listedechoix!$A$2,15,IF(BZ248=Listedechoix!$A$3,10,IF(BZ248=Listedechoix!$A$4,5,0))))</f>
        <v>0</v>
      </c>
      <c r="GY248" s="4">
        <f>IF(CA248=Listedechoix!$A$1,20,IF(CA248=Listedechoix!$A$2,15,IF(CA248=Listedechoix!$A$3,10,IF(CA248=Listedechoix!$A$4,5,0))))</f>
        <v>0</v>
      </c>
      <c r="GZ248" s="4">
        <f>IF(CB248=Listedechoix!$A$1,20,IF(CB248=Listedechoix!$A$2,15,IF(CB248=Listedechoix!$A$3,10,IF(CB248=Listedechoix!$A$4,5,0))))</f>
        <v>0</v>
      </c>
      <c r="HA248" s="4">
        <f>IF(CC248=Listedechoix!$A$1,20,IF(CC248=Listedechoix!$A$2,15,IF(CC248=Listedechoix!$A$3,10,IF(CC248=Listedechoix!$A$4,5,0))))</f>
        <v>0</v>
      </c>
      <c r="HB248" s="4">
        <f>IF(CD248=Listedechoix!$A$1,20,IF(CD248=Listedechoix!$A$2,15,IF(CD248=Listedechoix!$A$3,10,IF(CD248=Listedechoix!$A$4,5,0))))</f>
        <v>0</v>
      </c>
      <c r="HC248" s="4">
        <f>IF(CE248=Listedechoix!$A$1,20,IF(CE248=Listedechoix!$A$2,15,IF(CE248=Listedechoix!$A$3,10,IF(CE248=Listedechoix!$A$4,5,0))))</f>
        <v>0</v>
      </c>
      <c r="HD248" s="4">
        <f>IF(CF248=Listedechoix!$A$1,20,IF(CF248=Listedechoix!$A$2,15,IF(CF248=Listedechoix!$A$3,10,IF(CF248=Listedechoix!$A$4,5,0))))</f>
        <v>0</v>
      </c>
      <c r="HE248" s="4">
        <f>IF(CG248=Listedechoix!$A$1,20,IF(CG248=Listedechoix!$A$2,15,IF(CG248=Listedechoix!$A$3,10,IF(CG248=Listedechoix!$A$4,5,0))))</f>
        <v>0</v>
      </c>
      <c r="HF248" s="4">
        <f>IF(CH248=Listedechoix!$A$1,20,IF(CH248=Listedechoix!$A$2,15,IF(CH248=Listedechoix!$A$3,10,IF(CH248=Listedechoix!$A$4,5,0))))</f>
        <v>0</v>
      </c>
      <c r="HG248" s="4">
        <f>IF(CI248=Listedechoix!$A$1,20,IF(CI248=Listedechoix!$A$2,15,IF(CI248=Listedechoix!$A$3,10,IF(CI248=Listedechoix!$A$4,5,0))))</f>
        <v>0</v>
      </c>
      <c r="HH248" s="4">
        <f>IF(CJ248=Listedechoix!$A$1,20,IF(CJ248=Listedechoix!$A$2,15,IF(CJ248=Listedechoix!$A$3,10,IF(CJ248=Listedechoix!$A$4,5,0))))</f>
        <v>0</v>
      </c>
      <c r="HI248" s="4">
        <f>IF(CK248=Listedechoix!$A$1,20,IF(CK248=Listedechoix!$A$2,15,IF(CK248=Listedechoix!$A$3,10,IF(CK248=Listedechoix!$A$4,5,0))))</f>
        <v>0</v>
      </c>
      <c r="HJ248" s="4">
        <f>IF(CL248=Listedechoix!$A$1,20,IF(CL248=Listedechoix!$A$2,15,IF(CL248=Listedechoix!$A$3,10,IF(CL248=Listedechoix!$A$4,5,0))))</f>
        <v>0</v>
      </c>
      <c r="HK248" s="4">
        <f>IF(CM248=Listedechoix!$A$1,20,IF(CM248=Listedechoix!$A$2,15,IF(CM248=Listedechoix!$A$3,10,IF(CM248=Listedechoix!$A$4,5,0))))</f>
        <v>0</v>
      </c>
      <c r="HL248" s="116" t="str">
        <f t="shared" si="132"/>
        <v>NNot</v>
      </c>
      <c r="HM248" s="117" t="str">
        <f t="shared" si="133"/>
        <v>NNot</v>
      </c>
    </row>
    <row r="249" spans="1:221" x14ac:dyDescent="0.25">
      <c r="A249" s="34"/>
      <c r="B249" s="34"/>
      <c r="C249" s="35"/>
      <c r="D249" s="35"/>
      <c r="E249" s="35"/>
      <c r="F249" s="43"/>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1" t="str">
        <f t="shared" si="109"/>
        <v/>
      </c>
      <c r="CO249" s="31" t="str">
        <f t="shared" si="109"/>
        <v/>
      </c>
      <c r="CP249" s="31" t="str">
        <f t="shared" si="109"/>
        <v/>
      </c>
      <c r="CQ249" s="31" t="str">
        <f t="shared" si="109"/>
        <v/>
      </c>
      <c r="CR249" s="32">
        <f t="shared" si="110"/>
        <v>0</v>
      </c>
      <c r="CS249" s="33" t="str">
        <f t="shared" si="134"/>
        <v/>
      </c>
      <c r="CT249" s="31" t="str">
        <f t="shared" si="111"/>
        <v/>
      </c>
      <c r="CU249" s="31" t="str">
        <f t="shared" si="111"/>
        <v/>
      </c>
      <c r="CV249" s="31" t="str">
        <f t="shared" si="111"/>
        <v/>
      </c>
      <c r="CW249" s="31" t="str">
        <f t="shared" si="111"/>
        <v/>
      </c>
      <c r="CX249" s="32">
        <f t="shared" si="112"/>
        <v>0</v>
      </c>
      <c r="CY249" s="33" t="str">
        <f t="shared" si="113"/>
        <v>NNot</v>
      </c>
      <c r="CZ249" s="31" t="str">
        <f t="shared" si="139"/>
        <v/>
      </c>
      <c r="DA249" s="31" t="str">
        <f t="shared" si="138"/>
        <v/>
      </c>
      <c r="DB249" s="31" t="str">
        <f t="shared" si="138"/>
        <v/>
      </c>
      <c r="DC249" s="31" t="str">
        <f t="shared" si="138"/>
        <v/>
      </c>
      <c r="DD249" s="32">
        <f t="shared" si="135"/>
        <v>0</v>
      </c>
      <c r="DE249" s="33" t="str">
        <f t="shared" si="114"/>
        <v>NNot</v>
      </c>
      <c r="DF249" s="31" t="str">
        <f t="shared" si="136"/>
        <v/>
      </c>
      <c r="DG249" s="31" t="str">
        <f t="shared" si="136"/>
        <v/>
      </c>
      <c r="DH249" s="31" t="str">
        <f t="shared" si="136"/>
        <v/>
      </c>
      <c r="DI249" s="31" t="str">
        <f t="shared" si="136"/>
        <v/>
      </c>
      <c r="DJ249" s="32">
        <f t="shared" si="116"/>
        <v>0</v>
      </c>
      <c r="DK249" s="33" t="str">
        <f t="shared" si="117"/>
        <v>NNot</v>
      </c>
      <c r="DL249" s="31" t="str">
        <f t="shared" si="137"/>
        <v/>
      </c>
      <c r="DM249" s="31" t="str">
        <f t="shared" si="137"/>
        <v/>
      </c>
      <c r="DN249" s="31" t="str">
        <f t="shared" si="137"/>
        <v/>
      </c>
      <c r="DO249" s="31" t="str">
        <f t="shared" si="137"/>
        <v/>
      </c>
      <c r="DP249" s="32">
        <f t="shared" si="108"/>
        <v>0</v>
      </c>
      <c r="DQ249" s="33" t="str">
        <f t="shared" si="119"/>
        <v>NNot</v>
      </c>
      <c r="DR249" s="4">
        <f>IF(F249=Listedechoix!$A$1,20,IF(F249=Listedechoix!$A$2,15,IF(F249=Listedechoix!$A$3,10,IF(F249=Listedechoix!$A$4,5,0))))</f>
        <v>0</v>
      </c>
      <c r="DS249" s="4">
        <f>IF(G249=Listedechoix!$A$1,20,IF(G249=Listedechoix!$A$2,15,IF(G249=Listedechoix!$A$3,10,IF(G249=Listedechoix!$A$4,5,0))))</f>
        <v>0</v>
      </c>
      <c r="DT249" s="4">
        <f>IF(H249=Listedechoix!$A$1,20,IF(H249=Listedechoix!$A$2,15,IF(H249=Listedechoix!$A$3,10,IF(H249=Listedechoix!$A$4,5,0))))</f>
        <v>0</v>
      </c>
      <c r="DU249" s="4">
        <f>IF(I249=Listedechoix!$A$1,20,IF(I249=Listedechoix!$A$2,15,IF(I249=Listedechoix!$A$3,10,IF(I249=Listedechoix!$A$4,5,0))))</f>
        <v>0</v>
      </c>
      <c r="DV249" s="4">
        <f>IF(J249=Listedechoix!$A$1,20,IF(J249=Listedechoix!$A$2,15,IF(J249=Listedechoix!$A$3,10,IF(J249=Listedechoix!$A$4,5,0))))</f>
        <v>0</v>
      </c>
      <c r="DW249" s="4">
        <f>IF(K249=Listedechoix!$A$1,20,IF(K249=Listedechoix!$A$2,15,IF(K249=Listedechoix!$A$3,10,IF(K249=Listedechoix!$A$4,5,0))))</f>
        <v>0</v>
      </c>
      <c r="DX249" s="4">
        <f>IF(L249=Listedechoix!$A$1,20,IF(L249=Listedechoix!$A$2,15,IF(L249=Listedechoix!$A$3,10,IF(L249=Listedechoix!$A$4,5,0))))</f>
        <v>0</v>
      </c>
      <c r="DY249" s="4">
        <f>IF(M249=Listedechoix!$A$1,20,IF(M249=Listedechoix!$A$2,15,IF(M249=Listedechoix!$A$3,10,IF(M249=Listedechoix!$A$4,5,0))))</f>
        <v>0</v>
      </c>
      <c r="DZ249" s="4">
        <f>IF(N249=Listedechoix!$A$1,20,IF(N249=Listedechoix!$A$2,15,IF(N249=Listedechoix!$A$3,10,IF(N249=Listedechoix!$A$4,5,0))))</f>
        <v>0</v>
      </c>
      <c r="EA249" s="4">
        <f>IF(O249=Listedechoix!$A$1,20,IF(O249=Listedechoix!$A$2,15,IF(O249=Listedechoix!$A$3,10,IF(O249=Listedechoix!$A$4,5,0))))</f>
        <v>0</v>
      </c>
      <c r="EB249" s="4">
        <f>IF(P249=Listedechoix!$A$1,20,IF(P249=Listedechoix!$A$2,15,IF(P249=Listedechoix!$A$3,10,IF(P249=Listedechoix!$A$4,5,0))))</f>
        <v>0</v>
      </c>
      <c r="EC249" s="116" t="str">
        <f t="shared" si="120"/>
        <v>NNot</v>
      </c>
      <c r="ED249" s="117" t="str">
        <f t="shared" si="121"/>
        <v>NNot</v>
      </c>
      <c r="EE249" s="4">
        <f>IF(Q249=Listedechoix!$A$1,20,IF(Q249=Listedechoix!$A$2,15,IF(Q249=Listedechoix!$A$3,10,IF(Q249=Listedechoix!$A$4,5,0))))</f>
        <v>0</v>
      </c>
      <c r="EF249" s="4">
        <f>IF(R249=Listedechoix!$A$1,20,IF(R249=Listedechoix!$A$2,15,IF(R249=Listedechoix!$A$3,10,IF(R249=Listedechoix!$A$4,5,0))))</f>
        <v>0</v>
      </c>
      <c r="EG249" s="4">
        <f>IF(S249=Listedechoix!$A$1,20,IF(S249=Listedechoix!$A$2,15,IF(S249=Listedechoix!$A$3,10,IF(S249=Listedechoix!$A$4,5,0))))</f>
        <v>0</v>
      </c>
      <c r="EH249" s="4">
        <f>IF(T249=Listedechoix!$A$1,20,IF(T249=Listedechoix!$A$2,15,IF(T249=Listedechoix!$A$3,10,IF(T249=Listedechoix!$A$4,5,0))))</f>
        <v>0</v>
      </c>
      <c r="EI249" s="4">
        <f>IF(U249=Listedechoix!$A$1,20,IF(U249=Listedechoix!$A$2,15,IF(U249=Listedechoix!$A$3,10,IF(U249=Listedechoix!$A$4,5,0))))</f>
        <v>0</v>
      </c>
      <c r="EJ249" s="4">
        <f>IF(V249=Listedechoix!$A$1,20,IF(V249=Listedechoix!$A$2,15,IF(V249=Listedechoix!$A$3,10,IF(V249=Listedechoix!$A$4,5,0))))</f>
        <v>0</v>
      </c>
      <c r="EK249" s="4">
        <f>IF(W249=Listedechoix!$A$1,20,IF(W249=Listedechoix!$A$2,15,IF(W249=Listedechoix!$A$3,10,IF(W249=Listedechoix!$A$4,5,0))))</f>
        <v>0</v>
      </c>
      <c r="EL249" s="4">
        <f>IF(X249=Listedechoix!$A$1,20,IF(X249=Listedechoix!$A$2,15,IF(X249=Listedechoix!$A$3,10,IF(X249=Listedechoix!$A$4,5,0))))</f>
        <v>0</v>
      </c>
      <c r="EM249" s="4">
        <f>IF(Y249=Listedechoix!$A$1,20,IF(Y249=Listedechoix!$A$2,15,IF(Y249=Listedechoix!$A$3,10,IF(Y249=Listedechoix!$A$4,5,0))))</f>
        <v>0</v>
      </c>
      <c r="EN249" s="4">
        <f>IF(Z249=Listedechoix!$A$1,20,IF(Z249=Listedechoix!$A$2,15,IF(Z249=Listedechoix!$A$3,10,IF(Z249=Listedechoix!$A$4,5,0))))</f>
        <v>0</v>
      </c>
      <c r="EO249" s="4">
        <f>IF(AA249=Listedechoix!$A$1,20,IF(AA249=Listedechoix!$A$2,15,IF(AA249=Listedechoix!$A$3,10,IF(AA249=Listedechoix!$A$4,5,0))))</f>
        <v>0</v>
      </c>
      <c r="EP249" s="116" t="str">
        <f t="shared" si="122"/>
        <v>NNot</v>
      </c>
      <c r="EQ249" s="117" t="str">
        <f t="shared" si="123"/>
        <v>NNot</v>
      </c>
      <c r="ER249" s="4">
        <f>IF(AB249=Listedechoix!$A$1,20,IF(AB249=Listedechoix!$A$2,15,IF(AB249=Listedechoix!$A$3,10,IF(AB249=Listedechoix!$A$4,5,0))))</f>
        <v>0</v>
      </c>
      <c r="ES249" s="4">
        <f>IF(AC249=Listedechoix!$A$1,20,IF(AC249=Listedechoix!$A$2,15,IF(AC249=Listedechoix!$A$3,10,IF(AC249=Listedechoix!$A$4,5,0))))</f>
        <v>0</v>
      </c>
      <c r="ET249" s="4">
        <f>IF(AD249=Listedechoix!$A$1,20,IF(AD249=Listedechoix!$A$2,15,IF(AD249=Listedechoix!$A$3,10,IF(AD249=Listedechoix!$A$4,5,0))))</f>
        <v>0</v>
      </c>
      <c r="EU249" s="4">
        <f>IF(AE249=Listedechoix!$A$1,20,IF(AE249=Listedechoix!$A$2,15,IF(AE249=Listedechoix!$A$3,10,IF(AE249=Listedechoix!$A$4,5,0))))</f>
        <v>0</v>
      </c>
      <c r="EV249" s="4">
        <f>IF(AF249=Listedechoix!$A$1,20,IF(AF249=Listedechoix!$A$2,15,IF(AF249=Listedechoix!$A$3,10,IF(AF249=Listedechoix!$A$4,5,0))))</f>
        <v>0</v>
      </c>
      <c r="EW249" s="4">
        <f>IF(AG249=Listedechoix!$A$1,20,IF(AG249=Listedechoix!$A$2,15,IF(AG249=Listedechoix!$A$3,10,IF(AG249=Listedechoix!$A$4,5,0))))</f>
        <v>0</v>
      </c>
      <c r="EX249" s="4">
        <f>IF(AH249=Listedechoix!$A$1,20,IF(AH249=Listedechoix!$A$2,15,IF(AH249=Listedechoix!$A$3,10,IF(AH249=Listedechoix!$A$4,5,0))))</f>
        <v>0</v>
      </c>
      <c r="EY249" s="4">
        <f>IF(AI249=Listedechoix!$A$1,20,IF(AI249=Listedechoix!$A$2,15,IF(AI249=Listedechoix!$A$3,10,IF(AI249=Listedechoix!$A$4,5,0))))</f>
        <v>0</v>
      </c>
      <c r="EZ249" s="4">
        <f>IF(AJ249=Listedechoix!$A$1,20,IF(AJ249=Listedechoix!$A$2,15,IF(AJ249=Listedechoix!$A$3,10,IF(AJ249=Listedechoix!$A$4,5,0))))</f>
        <v>0</v>
      </c>
      <c r="FA249" s="4">
        <f>IF(AK249=Listedechoix!$A$1,20,IF(AK249=Listedechoix!$A$2,15,IF(AK249=Listedechoix!$A$3,10,IF(AK249=Listedechoix!$A$4,5,0))))</f>
        <v>0</v>
      </c>
      <c r="FB249" s="4">
        <f>IF(AL249=Listedechoix!$A$1,20,IF(AL249=Listedechoix!$A$2,15,IF(AL249=Listedechoix!$A$3,10,IF(AL249=Listedechoix!$A$4,5,0))))</f>
        <v>0</v>
      </c>
      <c r="FC249" s="4">
        <f>IF(AM249=Listedechoix!$A$1,20,IF(AM249=Listedechoix!$A$2,15,IF(AM249=Listedechoix!$A$3,10,IF(AM249=Listedechoix!$A$4,5,0))))</f>
        <v>0</v>
      </c>
      <c r="FD249" s="4">
        <f>IF(AN249=Listedechoix!$A$1,20,IF(AN249=Listedechoix!$A$2,15,IF(AN249=Listedechoix!$A$3,10,IF(AN249=Listedechoix!$A$4,5,0))))</f>
        <v>0</v>
      </c>
      <c r="FE249" s="4">
        <f>IF(AO249=Listedechoix!$A$1,20,IF(AO249=Listedechoix!$A$2,15,IF(AO249=Listedechoix!$A$3,10,IF(AO249=Listedechoix!$A$4,5,0))))</f>
        <v>0</v>
      </c>
      <c r="FF249" s="116" t="str">
        <f t="shared" si="124"/>
        <v>NNot</v>
      </c>
      <c r="FG249" s="117" t="str">
        <f t="shared" si="125"/>
        <v>NNot</v>
      </c>
      <c r="FH249" s="4">
        <f>IF(AP249=Listedechoix!$A$1,20,IF(AP249=Listedechoix!$A$2,15,IF(AP249=Listedechoix!$A$3,10,IF(AP249=Listedechoix!$A$4,5,0))))</f>
        <v>0</v>
      </c>
      <c r="FI249" s="4">
        <f>IF(AQ249=Listedechoix!$A$1,20,IF(AQ249=Listedechoix!$A$2,15,IF(AQ249=Listedechoix!$A$3,10,IF(AQ249=Listedechoix!$A$4,5,0))))</f>
        <v>0</v>
      </c>
      <c r="FJ249" s="4">
        <f>IF(AR249=Listedechoix!$A$1,20,IF(AR249=Listedechoix!$A$2,15,IF(AR249=Listedechoix!$A$3,10,IF(AR249=Listedechoix!$A$4,5,0))))</f>
        <v>0</v>
      </c>
      <c r="FK249" s="4">
        <f>IF(AS249=Listedechoix!$A$1,20,IF(AS249=Listedechoix!$A$2,15,IF(AS249=Listedechoix!$A$3,10,IF(AS249=Listedechoix!$A$4,5,0))))</f>
        <v>0</v>
      </c>
      <c r="FL249" s="4">
        <f>IF(AT249=Listedechoix!$A$1,20,IF(AT249=Listedechoix!$A$2,15,IF(AT249=Listedechoix!$A$3,10,IF(AT249=Listedechoix!$A$4,5,0))))</f>
        <v>0</v>
      </c>
      <c r="FM249" s="4">
        <f>IF(AU249=Listedechoix!$A$1,20,IF(AU249=Listedechoix!$A$2,15,IF(AU249=Listedechoix!$A$3,10,IF(AU249=Listedechoix!$A$4,5,0))))</f>
        <v>0</v>
      </c>
      <c r="FN249" s="4">
        <f>IF(AV249=Listedechoix!$A$1,20,IF(AV249=Listedechoix!$A$2,15,IF(AV249=Listedechoix!$A$3,10,IF(AV249=Listedechoix!$A$4,5,0))))</f>
        <v>0</v>
      </c>
      <c r="FO249" s="4">
        <f>IF(AW249=Listedechoix!$A$1,20,IF(AW249=Listedechoix!$A$2,15,IF(AW249=Listedechoix!$A$3,10,IF(AW249=Listedechoix!$A$4,5,0))))</f>
        <v>0</v>
      </c>
      <c r="FP249" s="4">
        <f>IF(AX249=Listedechoix!$A$1,20,IF(AX249=Listedechoix!$A$2,15,IF(AX249=Listedechoix!$A$3,10,IF(AX249=Listedechoix!$A$4,5,0))))</f>
        <v>0</v>
      </c>
      <c r="FQ249" s="4">
        <f>IF(AY249=Listedechoix!$A$1,20,IF(AY249=Listedechoix!$A$2,15,IF(AY249=Listedechoix!$A$3,10,IF(AY249=Listedechoix!$A$4,5,0))))</f>
        <v>0</v>
      </c>
      <c r="FR249" s="4">
        <f>IF(AZ249=Listedechoix!$A$1,20,IF(AZ249=Listedechoix!$A$2,15,IF(AZ249=Listedechoix!$A$3,10,IF(AZ249=Listedechoix!$A$4,5,0))))</f>
        <v>0</v>
      </c>
      <c r="FS249" s="4">
        <f>IF(BA249=Listedechoix!$A$1,20,IF(BA249=Listedechoix!$A$2,15,IF(BA249=Listedechoix!$A$3,10,IF(BA249=Listedechoix!$A$4,5,0))))</f>
        <v>0</v>
      </c>
      <c r="FT249" s="4">
        <f>IF(BB249=Listedechoix!$A$1,20,IF(BB249=Listedechoix!$A$2,15,IF(BB249=Listedechoix!$A$3,10,IF(BB249=Listedechoix!$A$4,5,0))))</f>
        <v>0</v>
      </c>
      <c r="FU249" s="4">
        <f>IF(BC249=Listedechoix!$A$1,20,IF(BC249=Listedechoix!$A$2,15,IF(BC249=Listedechoix!$A$3,10,IF(BC249=Listedechoix!$A$4,5,0))))</f>
        <v>0</v>
      </c>
      <c r="FV249" s="116" t="str">
        <f t="shared" si="126"/>
        <v>NNot</v>
      </c>
      <c r="FW249" s="117" t="str">
        <f t="shared" si="127"/>
        <v>NNot</v>
      </c>
      <c r="FX249" s="4">
        <f>IF(BD249=Listedechoix!$A$1,20,IF(BD249=Listedechoix!$A$2,15,IF(BD249=Listedechoix!$A$3,10,IF(BD249=Listedechoix!$A$4,5,0))))</f>
        <v>0</v>
      </c>
      <c r="FY249" s="4">
        <f>IF(BE249=Listedechoix!$A$1,20,IF(BE249=Listedechoix!$A$2,15,IF(BE249=Listedechoix!$A$3,10,IF(BE249=Listedechoix!$A$4,5,0))))</f>
        <v>0</v>
      </c>
      <c r="FZ249" s="4">
        <f>IF(BF249=Listedechoix!$A$1,20,IF(BF249=Listedechoix!$A$2,15,IF(BF249=Listedechoix!$A$3,10,IF(BF249=Listedechoix!$A$4,5,0))))</f>
        <v>0</v>
      </c>
      <c r="GA249" s="4">
        <f>IF(BG249=Listedechoix!$A$1,20,IF(BG249=Listedechoix!$A$2,15,IF(BG249=Listedechoix!$A$3,10,IF(BG249=Listedechoix!$A$4,5,0))))</f>
        <v>0</v>
      </c>
      <c r="GB249" s="4">
        <f>IF(BH249=Listedechoix!$A$1,20,IF(BH249=Listedechoix!$A$2,15,IF(BH249=Listedechoix!$A$3,10,IF(BH249=Listedechoix!$A$4,5,0))))</f>
        <v>0</v>
      </c>
      <c r="GC249" s="4">
        <f>IF(BI249=Listedechoix!$A$1,20,IF(BI249=Listedechoix!$A$2,15,IF(BI249=Listedechoix!$A$3,10,IF(BI249=Listedechoix!$A$4,5,0))))</f>
        <v>0</v>
      </c>
      <c r="GD249" s="4">
        <f>IF(BJ249=Listedechoix!$A$1,20,IF(BJ249=Listedechoix!$A$2,15,IF(BJ249=Listedechoix!$A$3,10,IF(BJ249=Listedechoix!$A$4,5,0))))</f>
        <v>0</v>
      </c>
      <c r="GE249" s="4">
        <f>IF(BK249=Listedechoix!$A$1,20,IF(BK249=Listedechoix!$A$2,15,IF(BK249=Listedechoix!$A$3,10,IF(BK249=Listedechoix!$A$4,5,0))))</f>
        <v>0</v>
      </c>
      <c r="GF249" s="4">
        <f>IF(BL249=Listedechoix!$A$1,20,IF(BL249=Listedechoix!$A$2,15,IF(BL249=Listedechoix!$A$3,10,IF(BL249=Listedechoix!$A$4,5,0))))</f>
        <v>0</v>
      </c>
      <c r="GG249" s="4">
        <f>IF(BM249=Listedechoix!$A$1,20,IF(BM249=Listedechoix!$A$2,15,IF(BM249=Listedechoix!$A$3,10,IF(BM249=Listedechoix!$A$4,5,0))))</f>
        <v>0</v>
      </c>
      <c r="GH249" s="4">
        <f>IF(BN249=Listedechoix!$A$1,20,IF(BN249=Listedechoix!$A$2,15,IF(BN249=Listedechoix!$A$3,10,IF(BN249=Listedechoix!$A$4,5,0))))</f>
        <v>0</v>
      </c>
      <c r="GI249" s="116" t="str">
        <f t="shared" si="128"/>
        <v>NNot</v>
      </c>
      <c r="GJ249" s="117" t="str">
        <f t="shared" si="129"/>
        <v>NNot</v>
      </c>
      <c r="GK249" s="4">
        <f>IF(BO249=Listedechoix!$A$1,20,IF(BO249=Listedechoix!$A$2,15,IF(BO249=Listedechoix!$A$3,10,IF(BO249=Listedechoix!$A$4,5,0))))</f>
        <v>0</v>
      </c>
      <c r="GL249" s="4">
        <f>IF(BP249=Listedechoix!$A$1,20,IF(BP249=Listedechoix!$A$2,15,IF(BP249=Listedechoix!$A$3,10,IF(BP249=Listedechoix!$A$4,5,0))))</f>
        <v>0</v>
      </c>
      <c r="GM249" s="4">
        <f>IF(BQ249=Listedechoix!$A$1,20,IF(BQ249=Listedechoix!$A$2,15,IF(BQ249=Listedechoix!$A$3,10,IF(BQ249=Listedechoix!$A$4,5,0))))</f>
        <v>0</v>
      </c>
      <c r="GN249" s="4">
        <f>IF(BR249=Listedechoix!$A$1,20,IF(BR249=Listedechoix!$A$2,15,IF(BR249=Listedechoix!$A$3,10,IF(BR249=Listedechoix!$A$4,5,0))))</f>
        <v>0</v>
      </c>
      <c r="GO249" s="4">
        <f>IF(BS249=Listedechoix!$A$1,20,IF(BS249=Listedechoix!$A$2,15,IF(BS249=Listedechoix!$A$3,10,IF(BS249=Listedechoix!$A$4,5,0))))</f>
        <v>0</v>
      </c>
      <c r="GP249" s="4">
        <f>IF(BT249=Listedechoix!$A$1,20,IF(BT249=Listedechoix!$A$2,15,IF(BT249=Listedechoix!$A$3,10,IF(BT249=Listedechoix!$A$4,5,0))))</f>
        <v>0</v>
      </c>
      <c r="GQ249" s="4">
        <f>IF(BU249=Listedechoix!$A$1,20,IF(BU249=Listedechoix!$A$2,15,IF(BU249=Listedechoix!$A$3,10,IF(BU249=Listedechoix!$A$4,5,0))))</f>
        <v>0</v>
      </c>
      <c r="GR249" s="4">
        <f>IF(BV249=Listedechoix!$A$1,20,IF(BV249=Listedechoix!$A$2,15,IF(BV249=Listedechoix!$A$3,10,IF(BV249=Listedechoix!$A$4,5,0))))</f>
        <v>0</v>
      </c>
      <c r="GS249" s="4">
        <f>IF(BW249=Listedechoix!$A$1,20,IF(BW249=Listedechoix!$A$2,15,IF(BW249=Listedechoix!$A$3,10,IF(BW249=Listedechoix!$A$4,5,0))))</f>
        <v>0</v>
      </c>
      <c r="GT249" s="4">
        <f>IF(BX249=Listedechoix!$A$1,20,IF(BX249=Listedechoix!$A$2,15,IF(BX249=Listedechoix!$A$3,10,IF(BX249=Listedechoix!$A$4,5,0))))</f>
        <v>0</v>
      </c>
      <c r="GU249" s="4">
        <f>IF(BY249=Listedechoix!$A$1,20,IF(BY249=Listedechoix!$A$2,15,IF(BY249=Listedechoix!$A$3,10,IF(BY249=Listedechoix!$A$4,5,0))))</f>
        <v>0</v>
      </c>
      <c r="GV249" s="116" t="str">
        <f t="shared" si="130"/>
        <v>NNot</v>
      </c>
      <c r="GW249" s="117" t="str">
        <f t="shared" si="131"/>
        <v>NNot</v>
      </c>
      <c r="GX249" s="4">
        <f>IF(BZ249=Listedechoix!$A$1,20,IF(BZ249=Listedechoix!$A$2,15,IF(BZ249=Listedechoix!$A$3,10,IF(BZ249=Listedechoix!$A$4,5,0))))</f>
        <v>0</v>
      </c>
      <c r="GY249" s="4">
        <f>IF(CA249=Listedechoix!$A$1,20,IF(CA249=Listedechoix!$A$2,15,IF(CA249=Listedechoix!$A$3,10,IF(CA249=Listedechoix!$A$4,5,0))))</f>
        <v>0</v>
      </c>
      <c r="GZ249" s="4">
        <f>IF(CB249=Listedechoix!$A$1,20,IF(CB249=Listedechoix!$A$2,15,IF(CB249=Listedechoix!$A$3,10,IF(CB249=Listedechoix!$A$4,5,0))))</f>
        <v>0</v>
      </c>
      <c r="HA249" s="4">
        <f>IF(CC249=Listedechoix!$A$1,20,IF(CC249=Listedechoix!$A$2,15,IF(CC249=Listedechoix!$A$3,10,IF(CC249=Listedechoix!$A$4,5,0))))</f>
        <v>0</v>
      </c>
      <c r="HB249" s="4">
        <f>IF(CD249=Listedechoix!$A$1,20,IF(CD249=Listedechoix!$A$2,15,IF(CD249=Listedechoix!$A$3,10,IF(CD249=Listedechoix!$A$4,5,0))))</f>
        <v>0</v>
      </c>
      <c r="HC249" s="4">
        <f>IF(CE249=Listedechoix!$A$1,20,IF(CE249=Listedechoix!$A$2,15,IF(CE249=Listedechoix!$A$3,10,IF(CE249=Listedechoix!$A$4,5,0))))</f>
        <v>0</v>
      </c>
      <c r="HD249" s="4">
        <f>IF(CF249=Listedechoix!$A$1,20,IF(CF249=Listedechoix!$A$2,15,IF(CF249=Listedechoix!$A$3,10,IF(CF249=Listedechoix!$A$4,5,0))))</f>
        <v>0</v>
      </c>
      <c r="HE249" s="4">
        <f>IF(CG249=Listedechoix!$A$1,20,IF(CG249=Listedechoix!$A$2,15,IF(CG249=Listedechoix!$A$3,10,IF(CG249=Listedechoix!$A$4,5,0))))</f>
        <v>0</v>
      </c>
      <c r="HF249" s="4">
        <f>IF(CH249=Listedechoix!$A$1,20,IF(CH249=Listedechoix!$A$2,15,IF(CH249=Listedechoix!$A$3,10,IF(CH249=Listedechoix!$A$4,5,0))))</f>
        <v>0</v>
      </c>
      <c r="HG249" s="4">
        <f>IF(CI249=Listedechoix!$A$1,20,IF(CI249=Listedechoix!$A$2,15,IF(CI249=Listedechoix!$A$3,10,IF(CI249=Listedechoix!$A$4,5,0))))</f>
        <v>0</v>
      </c>
      <c r="HH249" s="4">
        <f>IF(CJ249=Listedechoix!$A$1,20,IF(CJ249=Listedechoix!$A$2,15,IF(CJ249=Listedechoix!$A$3,10,IF(CJ249=Listedechoix!$A$4,5,0))))</f>
        <v>0</v>
      </c>
      <c r="HI249" s="4">
        <f>IF(CK249=Listedechoix!$A$1,20,IF(CK249=Listedechoix!$A$2,15,IF(CK249=Listedechoix!$A$3,10,IF(CK249=Listedechoix!$A$4,5,0))))</f>
        <v>0</v>
      </c>
      <c r="HJ249" s="4">
        <f>IF(CL249=Listedechoix!$A$1,20,IF(CL249=Listedechoix!$A$2,15,IF(CL249=Listedechoix!$A$3,10,IF(CL249=Listedechoix!$A$4,5,0))))</f>
        <v>0</v>
      </c>
      <c r="HK249" s="4">
        <f>IF(CM249=Listedechoix!$A$1,20,IF(CM249=Listedechoix!$A$2,15,IF(CM249=Listedechoix!$A$3,10,IF(CM249=Listedechoix!$A$4,5,0))))</f>
        <v>0</v>
      </c>
      <c r="HL249" s="116" t="str">
        <f t="shared" si="132"/>
        <v>NNot</v>
      </c>
      <c r="HM249" s="117" t="str">
        <f t="shared" si="133"/>
        <v>NNot</v>
      </c>
    </row>
    <row r="250" spans="1:221" x14ac:dyDescent="0.25">
      <c r="A250" s="34"/>
      <c r="B250" s="34"/>
      <c r="C250" s="35"/>
      <c r="D250" s="35"/>
      <c r="E250" s="35"/>
      <c r="F250" s="43"/>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1" t="str">
        <f t="shared" si="109"/>
        <v/>
      </c>
      <c r="CO250" s="31" t="str">
        <f t="shared" si="109"/>
        <v/>
      </c>
      <c r="CP250" s="31" t="str">
        <f t="shared" si="109"/>
        <v/>
      </c>
      <c r="CQ250" s="31" t="str">
        <f t="shared" si="109"/>
        <v/>
      </c>
      <c r="CR250" s="32">
        <f t="shared" si="110"/>
        <v>0</v>
      </c>
      <c r="CS250" s="33" t="str">
        <f t="shared" si="134"/>
        <v/>
      </c>
      <c r="CT250" s="31" t="str">
        <f t="shared" si="111"/>
        <v/>
      </c>
      <c r="CU250" s="31" t="str">
        <f t="shared" si="111"/>
        <v/>
      </c>
      <c r="CV250" s="31" t="str">
        <f t="shared" si="111"/>
        <v/>
      </c>
      <c r="CW250" s="31" t="str">
        <f t="shared" si="111"/>
        <v/>
      </c>
      <c r="CX250" s="32">
        <f t="shared" si="112"/>
        <v>0</v>
      </c>
      <c r="CY250" s="33" t="str">
        <f t="shared" si="113"/>
        <v>NNot</v>
      </c>
      <c r="CZ250" s="31" t="str">
        <f t="shared" si="139"/>
        <v/>
      </c>
      <c r="DA250" s="31" t="str">
        <f t="shared" si="138"/>
        <v/>
      </c>
      <c r="DB250" s="31" t="str">
        <f t="shared" si="138"/>
        <v/>
      </c>
      <c r="DC250" s="31" t="str">
        <f t="shared" si="138"/>
        <v/>
      </c>
      <c r="DD250" s="32">
        <f t="shared" si="135"/>
        <v>0</v>
      </c>
      <c r="DE250" s="33" t="str">
        <f t="shared" si="114"/>
        <v>NNot</v>
      </c>
      <c r="DF250" s="31" t="str">
        <f t="shared" si="136"/>
        <v/>
      </c>
      <c r="DG250" s="31" t="str">
        <f t="shared" si="136"/>
        <v/>
      </c>
      <c r="DH250" s="31" t="str">
        <f t="shared" si="136"/>
        <v/>
      </c>
      <c r="DI250" s="31" t="str">
        <f t="shared" si="136"/>
        <v/>
      </c>
      <c r="DJ250" s="32">
        <f t="shared" si="116"/>
        <v>0</v>
      </c>
      <c r="DK250" s="33" t="str">
        <f t="shared" si="117"/>
        <v>NNot</v>
      </c>
      <c r="DL250" s="31" t="str">
        <f t="shared" si="137"/>
        <v/>
      </c>
      <c r="DM250" s="31" t="str">
        <f t="shared" si="137"/>
        <v/>
      </c>
      <c r="DN250" s="31" t="str">
        <f t="shared" si="137"/>
        <v/>
      </c>
      <c r="DO250" s="31" t="str">
        <f t="shared" si="137"/>
        <v/>
      </c>
      <c r="DP250" s="32">
        <f t="shared" si="108"/>
        <v>0</v>
      </c>
      <c r="DQ250" s="33" t="str">
        <f t="shared" si="119"/>
        <v>NNot</v>
      </c>
      <c r="DR250" s="4">
        <f>IF(F250=Listedechoix!$A$1,20,IF(F250=Listedechoix!$A$2,15,IF(F250=Listedechoix!$A$3,10,IF(F250=Listedechoix!$A$4,5,0))))</f>
        <v>0</v>
      </c>
      <c r="DS250" s="4">
        <f>IF(G250=Listedechoix!$A$1,20,IF(G250=Listedechoix!$A$2,15,IF(G250=Listedechoix!$A$3,10,IF(G250=Listedechoix!$A$4,5,0))))</f>
        <v>0</v>
      </c>
      <c r="DT250" s="4">
        <f>IF(H250=Listedechoix!$A$1,20,IF(H250=Listedechoix!$A$2,15,IF(H250=Listedechoix!$A$3,10,IF(H250=Listedechoix!$A$4,5,0))))</f>
        <v>0</v>
      </c>
      <c r="DU250" s="4">
        <f>IF(I250=Listedechoix!$A$1,20,IF(I250=Listedechoix!$A$2,15,IF(I250=Listedechoix!$A$3,10,IF(I250=Listedechoix!$A$4,5,0))))</f>
        <v>0</v>
      </c>
      <c r="DV250" s="4">
        <f>IF(J250=Listedechoix!$A$1,20,IF(J250=Listedechoix!$A$2,15,IF(J250=Listedechoix!$A$3,10,IF(J250=Listedechoix!$A$4,5,0))))</f>
        <v>0</v>
      </c>
      <c r="DW250" s="4">
        <f>IF(K250=Listedechoix!$A$1,20,IF(K250=Listedechoix!$A$2,15,IF(K250=Listedechoix!$A$3,10,IF(K250=Listedechoix!$A$4,5,0))))</f>
        <v>0</v>
      </c>
      <c r="DX250" s="4">
        <f>IF(L250=Listedechoix!$A$1,20,IF(L250=Listedechoix!$A$2,15,IF(L250=Listedechoix!$A$3,10,IF(L250=Listedechoix!$A$4,5,0))))</f>
        <v>0</v>
      </c>
      <c r="DY250" s="4">
        <f>IF(M250=Listedechoix!$A$1,20,IF(M250=Listedechoix!$A$2,15,IF(M250=Listedechoix!$A$3,10,IF(M250=Listedechoix!$A$4,5,0))))</f>
        <v>0</v>
      </c>
      <c r="DZ250" s="4">
        <f>IF(N250=Listedechoix!$A$1,20,IF(N250=Listedechoix!$A$2,15,IF(N250=Listedechoix!$A$3,10,IF(N250=Listedechoix!$A$4,5,0))))</f>
        <v>0</v>
      </c>
      <c r="EA250" s="4">
        <f>IF(O250=Listedechoix!$A$1,20,IF(O250=Listedechoix!$A$2,15,IF(O250=Listedechoix!$A$3,10,IF(O250=Listedechoix!$A$4,5,0))))</f>
        <v>0</v>
      </c>
      <c r="EB250" s="4">
        <f>IF(P250=Listedechoix!$A$1,20,IF(P250=Listedechoix!$A$2,15,IF(P250=Listedechoix!$A$3,10,IF(P250=Listedechoix!$A$4,5,0))))</f>
        <v>0</v>
      </c>
      <c r="EC250" s="116" t="str">
        <f t="shared" si="120"/>
        <v>NNot</v>
      </c>
      <c r="ED250" s="117" t="str">
        <f t="shared" si="121"/>
        <v>NNot</v>
      </c>
      <c r="EE250" s="4">
        <f>IF(Q250=Listedechoix!$A$1,20,IF(Q250=Listedechoix!$A$2,15,IF(Q250=Listedechoix!$A$3,10,IF(Q250=Listedechoix!$A$4,5,0))))</f>
        <v>0</v>
      </c>
      <c r="EF250" s="4">
        <f>IF(R250=Listedechoix!$A$1,20,IF(R250=Listedechoix!$A$2,15,IF(R250=Listedechoix!$A$3,10,IF(R250=Listedechoix!$A$4,5,0))))</f>
        <v>0</v>
      </c>
      <c r="EG250" s="4">
        <f>IF(S250=Listedechoix!$A$1,20,IF(S250=Listedechoix!$A$2,15,IF(S250=Listedechoix!$A$3,10,IF(S250=Listedechoix!$A$4,5,0))))</f>
        <v>0</v>
      </c>
      <c r="EH250" s="4">
        <f>IF(T250=Listedechoix!$A$1,20,IF(T250=Listedechoix!$A$2,15,IF(T250=Listedechoix!$A$3,10,IF(T250=Listedechoix!$A$4,5,0))))</f>
        <v>0</v>
      </c>
      <c r="EI250" s="4">
        <f>IF(U250=Listedechoix!$A$1,20,IF(U250=Listedechoix!$A$2,15,IF(U250=Listedechoix!$A$3,10,IF(U250=Listedechoix!$A$4,5,0))))</f>
        <v>0</v>
      </c>
      <c r="EJ250" s="4">
        <f>IF(V250=Listedechoix!$A$1,20,IF(V250=Listedechoix!$A$2,15,IF(V250=Listedechoix!$A$3,10,IF(V250=Listedechoix!$A$4,5,0))))</f>
        <v>0</v>
      </c>
      <c r="EK250" s="4">
        <f>IF(W250=Listedechoix!$A$1,20,IF(W250=Listedechoix!$A$2,15,IF(W250=Listedechoix!$A$3,10,IF(W250=Listedechoix!$A$4,5,0))))</f>
        <v>0</v>
      </c>
      <c r="EL250" s="4">
        <f>IF(X250=Listedechoix!$A$1,20,IF(X250=Listedechoix!$A$2,15,IF(X250=Listedechoix!$A$3,10,IF(X250=Listedechoix!$A$4,5,0))))</f>
        <v>0</v>
      </c>
      <c r="EM250" s="4">
        <f>IF(Y250=Listedechoix!$A$1,20,IF(Y250=Listedechoix!$A$2,15,IF(Y250=Listedechoix!$A$3,10,IF(Y250=Listedechoix!$A$4,5,0))))</f>
        <v>0</v>
      </c>
      <c r="EN250" s="4">
        <f>IF(Z250=Listedechoix!$A$1,20,IF(Z250=Listedechoix!$A$2,15,IF(Z250=Listedechoix!$A$3,10,IF(Z250=Listedechoix!$A$4,5,0))))</f>
        <v>0</v>
      </c>
      <c r="EO250" s="4">
        <f>IF(AA250=Listedechoix!$A$1,20,IF(AA250=Listedechoix!$A$2,15,IF(AA250=Listedechoix!$A$3,10,IF(AA250=Listedechoix!$A$4,5,0))))</f>
        <v>0</v>
      </c>
      <c r="EP250" s="116" t="str">
        <f t="shared" si="122"/>
        <v>NNot</v>
      </c>
      <c r="EQ250" s="117" t="str">
        <f t="shared" si="123"/>
        <v>NNot</v>
      </c>
      <c r="ER250" s="4">
        <f>IF(AB250=Listedechoix!$A$1,20,IF(AB250=Listedechoix!$A$2,15,IF(AB250=Listedechoix!$A$3,10,IF(AB250=Listedechoix!$A$4,5,0))))</f>
        <v>0</v>
      </c>
      <c r="ES250" s="4">
        <f>IF(AC250=Listedechoix!$A$1,20,IF(AC250=Listedechoix!$A$2,15,IF(AC250=Listedechoix!$A$3,10,IF(AC250=Listedechoix!$A$4,5,0))))</f>
        <v>0</v>
      </c>
      <c r="ET250" s="4">
        <f>IF(AD250=Listedechoix!$A$1,20,IF(AD250=Listedechoix!$A$2,15,IF(AD250=Listedechoix!$A$3,10,IF(AD250=Listedechoix!$A$4,5,0))))</f>
        <v>0</v>
      </c>
      <c r="EU250" s="4">
        <f>IF(AE250=Listedechoix!$A$1,20,IF(AE250=Listedechoix!$A$2,15,IF(AE250=Listedechoix!$A$3,10,IF(AE250=Listedechoix!$A$4,5,0))))</f>
        <v>0</v>
      </c>
      <c r="EV250" s="4">
        <f>IF(AF250=Listedechoix!$A$1,20,IF(AF250=Listedechoix!$A$2,15,IF(AF250=Listedechoix!$A$3,10,IF(AF250=Listedechoix!$A$4,5,0))))</f>
        <v>0</v>
      </c>
      <c r="EW250" s="4">
        <f>IF(AG250=Listedechoix!$A$1,20,IF(AG250=Listedechoix!$A$2,15,IF(AG250=Listedechoix!$A$3,10,IF(AG250=Listedechoix!$A$4,5,0))))</f>
        <v>0</v>
      </c>
      <c r="EX250" s="4">
        <f>IF(AH250=Listedechoix!$A$1,20,IF(AH250=Listedechoix!$A$2,15,IF(AH250=Listedechoix!$A$3,10,IF(AH250=Listedechoix!$A$4,5,0))))</f>
        <v>0</v>
      </c>
      <c r="EY250" s="4">
        <f>IF(AI250=Listedechoix!$A$1,20,IF(AI250=Listedechoix!$A$2,15,IF(AI250=Listedechoix!$A$3,10,IF(AI250=Listedechoix!$A$4,5,0))))</f>
        <v>0</v>
      </c>
      <c r="EZ250" s="4">
        <f>IF(AJ250=Listedechoix!$A$1,20,IF(AJ250=Listedechoix!$A$2,15,IF(AJ250=Listedechoix!$A$3,10,IF(AJ250=Listedechoix!$A$4,5,0))))</f>
        <v>0</v>
      </c>
      <c r="FA250" s="4">
        <f>IF(AK250=Listedechoix!$A$1,20,IF(AK250=Listedechoix!$A$2,15,IF(AK250=Listedechoix!$A$3,10,IF(AK250=Listedechoix!$A$4,5,0))))</f>
        <v>0</v>
      </c>
      <c r="FB250" s="4">
        <f>IF(AL250=Listedechoix!$A$1,20,IF(AL250=Listedechoix!$A$2,15,IF(AL250=Listedechoix!$A$3,10,IF(AL250=Listedechoix!$A$4,5,0))))</f>
        <v>0</v>
      </c>
      <c r="FC250" s="4">
        <f>IF(AM250=Listedechoix!$A$1,20,IF(AM250=Listedechoix!$A$2,15,IF(AM250=Listedechoix!$A$3,10,IF(AM250=Listedechoix!$A$4,5,0))))</f>
        <v>0</v>
      </c>
      <c r="FD250" s="4">
        <f>IF(AN250=Listedechoix!$A$1,20,IF(AN250=Listedechoix!$A$2,15,IF(AN250=Listedechoix!$A$3,10,IF(AN250=Listedechoix!$A$4,5,0))))</f>
        <v>0</v>
      </c>
      <c r="FE250" s="4">
        <f>IF(AO250=Listedechoix!$A$1,20,IF(AO250=Listedechoix!$A$2,15,IF(AO250=Listedechoix!$A$3,10,IF(AO250=Listedechoix!$A$4,5,0))))</f>
        <v>0</v>
      </c>
      <c r="FF250" s="116" t="str">
        <f t="shared" si="124"/>
        <v>NNot</v>
      </c>
      <c r="FG250" s="117" t="str">
        <f t="shared" si="125"/>
        <v>NNot</v>
      </c>
      <c r="FH250" s="4">
        <f>IF(AP250=Listedechoix!$A$1,20,IF(AP250=Listedechoix!$A$2,15,IF(AP250=Listedechoix!$A$3,10,IF(AP250=Listedechoix!$A$4,5,0))))</f>
        <v>0</v>
      </c>
      <c r="FI250" s="4">
        <f>IF(AQ250=Listedechoix!$A$1,20,IF(AQ250=Listedechoix!$A$2,15,IF(AQ250=Listedechoix!$A$3,10,IF(AQ250=Listedechoix!$A$4,5,0))))</f>
        <v>0</v>
      </c>
      <c r="FJ250" s="4">
        <f>IF(AR250=Listedechoix!$A$1,20,IF(AR250=Listedechoix!$A$2,15,IF(AR250=Listedechoix!$A$3,10,IF(AR250=Listedechoix!$A$4,5,0))))</f>
        <v>0</v>
      </c>
      <c r="FK250" s="4">
        <f>IF(AS250=Listedechoix!$A$1,20,IF(AS250=Listedechoix!$A$2,15,IF(AS250=Listedechoix!$A$3,10,IF(AS250=Listedechoix!$A$4,5,0))))</f>
        <v>0</v>
      </c>
      <c r="FL250" s="4">
        <f>IF(AT250=Listedechoix!$A$1,20,IF(AT250=Listedechoix!$A$2,15,IF(AT250=Listedechoix!$A$3,10,IF(AT250=Listedechoix!$A$4,5,0))))</f>
        <v>0</v>
      </c>
      <c r="FM250" s="4">
        <f>IF(AU250=Listedechoix!$A$1,20,IF(AU250=Listedechoix!$A$2,15,IF(AU250=Listedechoix!$A$3,10,IF(AU250=Listedechoix!$A$4,5,0))))</f>
        <v>0</v>
      </c>
      <c r="FN250" s="4">
        <f>IF(AV250=Listedechoix!$A$1,20,IF(AV250=Listedechoix!$A$2,15,IF(AV250=Listedechoix!$A$3,10,IF(AV250=Listedechoix!$A$4,5,0))))</f>
        <v>0</v>
      </c>
      <c r="FO250" s="4">
        <f>IF(AW250=Listedechoix!$A$1,20,IF(AW250=Listedechoix!$A$2,15,IF(AW250=Listedechoix!$A$3,10,IF(AW250=Listedechoix!$A$4,5,0))))</f>
        <v>0</v>
      </c>
      <c r="FP250" s="4">
        <f>IF(AX250=Listedechoix!$A$1,20,IF(AX250=Listedechoix!$A$2,15,IF(AX250=Listedechoix!$A$3,10,IF(AX250=Listedechoix!$A$4,5,0))))</f>
        <v>0</v>
      </c>
      <c r="FQ250" s="4">
        <f>IF(AY250=Listedechoix!$A$1,20,IF(AY250=Listedechoix!$A$2,15,IF(AY250=Listedechoix!$A$3,10,IF(AY250=Listedechoix!$A$4,5,0))))</f>
        <v>0</v>
      </c>
      <c r="FR250" s="4">
        <f>IF(AZ250=Listedechoix!$A$1,20,IF(AZ250=Listedechoix!$A$2,15,IF(AZ250=Listedechoix!$A$3,10,IF(AZ250=Listedechoix!$A$4,5,0))))</f>
        <v>0</v>
      </c>
      <c r="FS250" s="4">
        <f>IF(BA250=Listedechoix!$A$1,20,IF(BA250=Listedechoix!$A$2,15,IF(BA250=Listedechoix!$A$3,10,IF(BA250=Listedechoix!$A$4,5,0))))</f>
        <v>0</v>
      </c>
      <c r="FT250" s="4">
        <f>IF(BB250=Listedechoix!$A$1,20,IF(BB250=Listedechoix!$A$2,15,IF(BB250=Listedechoix!$A$3,10,IF(BB250=Listedechoix!$A$4,5,0))))</f>
        <v>0</v>
      </c>
      <c r="FU250" s="4">
        <f>IF(BC250=Listedechoix!$A$1,20,IF(BC250=Listedechoix!$A$2,15,IF(BC250=Listedechoix!$A$3,10,IF(BC250=Listedechoix!$A$4,5,0))))</f>
        <v>0</v>
      </c>
      <c r="FV250" s="116" t="str">
        <f t="shared" si="126"/>
        <v>NNot</v>
      </c>
      <c r="FW250" s="117" t="str">
        <f t="shared" si="127"/>
        <v>NNot</v>
      </c>
      <c r="FX250" s="4">
        <f>IF(BD250=Listedechoix!$A$1,20,IF(BD250=Listedechoix!$A$2,15,IF(BD250=Listedechoix!$A$3,10,IF(BD250=Listedechoix!$A$4,5,0))))</f>
        <v>0</v>
      </c>
      <c r="FY250" s="4">
        <f>IF(BE250=Listedechoix!$A$1,20,IF(BE250=Listedechoix!$A$2,15,IF(BE250=Listedechoix!$A$3,10,IF(BE250=Listedechoix!$A$4,5,0))))</f>
        <v>0</v>
      </c>
      <c r="FZ250" s="4">
        <f>IF(BF250=Listedechoix!$A$1,20,IF(BF250=Listedechoix!$A$2,15,IF(BF250=Listedechoix!$A$3,10,IF(BF250=Listedechoix!$A$4,5,0))))</f>
        <v>0</v>
      </c>
      <c r="GA250" s="4">
        <f>IF(BG250=Listedechoix!$A$1,20,IF(BG250=Listedechoix!$A$2,15,IF(BG250=Listedechoix!$A$3,10,IF(BG250=Listedechoix!$A$4,5,0))))</f>
        <v>0</v>
      </c>
      <c r="GB250" s="4">
        <f>IF(BH250=Listedechoix!$A$1,20,IF(BH250=Listedechoix!$A$2,15,IF(BH250=Listedechoix!$A$3,10,IF(BH250=Listedechoix!$A$4,5,0))))</f>
        <v>0</v>
      </c>
      <c r="GC250" s="4">
        <f>IF(BI250=Listedechoix!$A$1,20,IF(BI250=Listedechoix!$A$2,15,IF(BI250=Listedechoix!$A$3,10,IF(BI250=Listedechoix!$A$4,5,0))))</f>
        <v>0</v>
      </c>
      <c r="GD250" s="4">
        <f>IF(BJ250=Listedechoix!$A$1,20,IF(BJ250=Listedechoix!$A$2,15,IF(BJ250=Listedechoix!$A$3,10,IF(BJ250=Listedechoix!$A$4,5,0))))</f>
        <v>0</v>
      </c>
      <c r="GE250" s="4">
        <f>IF(BK250=Listedechoix!$A$1,20,IF(BK250=Listedechoix!$A$2,15,IF(BK250=Listedechoix!$A$3,10,IF(BK250=Listedechoix!$A$4,5,0))))</f>
        <v>0</v>
      </c>
      <c r="GF250" s="4">
        <f>IF(BL250=Listedechoix!$A$1,20,IF(BL250=Listedechoix!$A$2,15,IF(BL250=Listedechoix!$A$3,10,IF(BL250=Listedechoix!$A$4,5,0))))</f>
        <v>0</v>
      </c>
      <c r="GG250" s="4">
        <f>IF(BM250=Listedechoix!$A$1,20,IF(BM250=Listedechoix!$A$2,15,IF(BM250=Listedechoix!$A$3,10,IF(BM250=Listedechoix!$A$4,5,0))))</f>
        <v>0</v>
      </c>
      <c r="GH250" s="4">
        <f>IF(BN250=Listedechoix!$A$1,20,IF(BN250=Listedechoix!$A$2,15,IF(BN250=Listedechoix!$A$3,10,IF(BN250=Listedechoix!$A$4,5,0))))</f>
        <v>0</v>
      </c>
      <c r="GI250" s="116" t="str">
        <f t="shared" si="128"/>
        <v>NNot</v>
      </c>
      <c r="GJ250" s="117" t="str">
        <f t="shared" si="129"/>
        <v>NNot</v>
      </c>
      <c r="GK250" s="4">
        <f>IF(BO250=Listedechoix!$A$1,20,IF(BO250=Listedechoix!$A$2,15,IF(BO250=Listedechoix!$A$3,10,IF(BO250=Listedechoix!$A$4,5,0))))</f>
        <v>0</v>
      </c>
      <c r="GL250" s="4">
        <f>IF(BP250=Listedechoix!$A$1,20,IF(BP250=Listedechoix!$A$2,15,IF(BP250=Listedechoix!$A$3,10,IF(BP250=Listedechoix!$A$4,5,0))))</f>
        <v>0</v>
      </c>
      <c r="GM250" s="4">
        <f>IF(BQ250=Listedechoix!$A$1,20,IF(BQ250=Listedechoix!$A$2,15,IF(BQ250=Listedechoix!$A$3,10,IF(BQ250=Listedechoix!$A$4,5,0))))</f>
        <v>0</v>
      </c>
      <c r="GN250" s="4">
        <f>IF(BR250=Listedechoix!$A$1,20,IF(BR250=Listedechoix!$A$2,15,IF(BR250=Listedechoix!$A$3,10,IF(BR250=Listedechoix!$A$4,5,0))))</f>
        <v>0</v>
      </c>
      <c r="GO250" s="4">
        <f>IF(BS250=Listedechoix!$A$1,20,IF(BS250=Listedechoix!$A$2,15,IF(BS250=Listedechoix!$A$3,10,IF(BS250=Listedechoix!$A$4,5,0))))</f>
        <v>0</v>
      </c>
      <c r="GP250" s="4">
        <f>IF(BT250=Listedechoix!$A$1,20,IF(BT250=Listedechoix!$A$2,15,IF(BT250=Listedechoix!$A$3,10,IF(BT250=Listedechoix!$A$4,5,0))))</f>
        <v>0</v>
      </c>
      <c r="GQ250" s="4">
        <f>IF(BU250=Listedechoix!$A$1,20,IF(BU250=Listedechoix!$A$2,15,IF(BU250=Listedechoix!$A$3,10,IF(BU250=Listedechoix!$A$4,5,0))))</f>
        <v>0</v>
      </c>
      <c r="GR250" s="4">
        <f>IF(BV250=Listedechoix!$A$1,20,IF(BV250=Listedechoix!$A$2,15,IF(BV250=Listedechoix!$A$3,10,IF(BV250=Listedechoix!$A$4,5,0))))</f>
        <v>0</v>
      </c>
      <c r="GS250" s="4">
        <f>IF(BW250=Listedechoix!$A$1,20,IF(BW250=Listedechoix!$A$2,15,IF(BW250=Listedechoix!$A$3,10,IF(BW250=Listedechoix!$A$4,5,0))))</f>
        <v>0</v>
      </c>
      <c r="GT250" s="4">
        <f>IF(BX250=Listedechoix!$A$1,20,IF(BX250=Listedechoix!$A$2,15,IF(BX250=Listedechoix!$A$3,10,IF(BX250=Listedechoix!$A$4,5,0))))</f>
        <v>0</v>
      </c>
      <c r="GU250" s="4">
        <f>IF(BY250=Listedechoix!$A$1,20,IF(BY250=Listedechoix!$A$2,15,IF(BY250=Listedechoix!$A$3,10,IF(BY250=Listedechoix!$A$4,5,0))))</f>
        <v>0</v>
      </c>
      <c r="GV250" s="116" t="str">
        <f t="shared" si="130"/>
        <v>NNot</v>
      </c>
      <c r="GW250" s="117" t="str">
        <f t="shared" si="131"/>
        <v>NNot</v>
      </c>
      <c r="GX250" s="4">
        <f>IF(BZ250=Listedechoix!$A$1,20,IF(BZ250=Listedechoix!$A$2,15,IF(BZ250=Listedechoix!$A$3,10,IF(BZ250=Listedechoix!$A$4,5,0))))</f>
        <v>0</v>
      </c>
      <c r="GY250" s="4">
        <f>IF(CA250=Listedechoix!$A$1,20,IF(CA250=Listedechoix!$A$2,15,IF(CA250=Listedechoix!$A$3,10,IF(CA250=Listedechoix!$A$4,5,0))))</f>
        <v>0</v>
      </c>
      <c r="GZ250" s="4">
        <f>IF(CB250=Listedechoix!$A$1,20,IF(CB250=Listedechoix!$A$2,15,IF(CB250=Listedechoix!$A$3,10,IF(CB250=Listedechoix!$A$4,5,0))))</f>
        <v>0</v>
      </c>
      <c r="HA250" s="4">
        <f>IF(CC250=Listedechoix!$A$1,20,IF(CC250=Listedechoix!$A$2,15,IF(CC250=Listedechoix!$A$3,10,IF(CC250=Listedechoix!$A$4,5,0))))</f>
        <v>0</v>
      </c>
      <c r="HB250" s="4">
        <f>IF(CD250=Listedechoix!$A$1,20,IF(CD250=Listedechoix!$A$2,15,IF(CD250=Listedechoix!$A$3,10,IF(CD250=Listedechoix!$A$4,5,0))))</f>
        <v>0</v>
      </c>
      <c r="HC250" s="4">
        <f>IF(CE250=Listedechoix!$A$1,20,IF(CE250=Listedechoix!$A$2,15,IF(CE250=Listedechoix!$A$3,10,IF(CE250=Listedechoix!$A$4,5,0))))</f>
        <v>0</v>
      </c>
      <c r="HD250" s="4">
        <f>IF(CF250=Listedechoix!$A$1,20,IF(CF250=Listedechoix!$A$2,15,IF(CF250=Listedechoix!$A$3,10,IF(CF250=Listedechoix!$A$4,5,0))))</f>
        <v>0</v>
      </c>
      <c r="HE250" s="4">
        <f>IF(CG250=Listedechoix!$A$1,20,IF(CG250=Listedechoix!$A$2,15,IF(CG250=Listedechoix!$A$3,10,IF(CG250=Listedechoix!$A$4,5,0))))</f>
        <v>0</v>
      </c>
      <c r="HF250" s="4">
        <f>IF(CH250=Listedechoix!$A$1,20,IF(CH250=Listedechoix!$A$2,15,IF(CH250=Listedechoix!$A$3,10,IF(CH250=Listedechoix!$A$4,5,0))))</f>
        <v>0</v>
      </c>
      <c r="HG250" s="4">
        <f>IF(CI250=Listedechoix!$A$1,20,IF(CI250=Listedechoix!$A$2,15,IF(CI250=Listedechoix!$A$3,10,IF(CI250=Listedechoix!$A$4,5,0))))</f>
        <v>0</v>
      </c>
      <c r="HH250" s="4">
        <f>IF(CJ250=Listedechoix!$A$1,20,IF(CJ250=Listedechoix!$A$2,15,IF(CJ250=Listedechoix!$A$3,10,IF(CJ250=Listedechoix!$A$4,5,0))))</f>
        <v>0</v>
      </c>
      <c r="HI250" s="4">
        <f>IF(CK250=Listedechoix!$A$1,20,IF(CK250=Listedechoix!$A$2,15,IF(CK250=Listedechoix!$A$3,10,IF(CK250=Listedechoix!$A$4,5,0))))</f>
        <v>0</v>
      </c>
      <c r="HJ250" s="4">
        <f>IF(CL250=Listedechoix!$A$1,20,IF(CL250=Listedechoix!$A$2,15,IF(CL250=Listedechoix!$A$3,10,IF(CL250=Listedechoix!$A$4,5,0))))</f>
        <v>0</v>
      </c>
      <c r="HK250" s="4">
        <f>IF(CM250=Listedechoix!$A$1,20,IF(CM250=Listedechoix!$A$2,15,IF(CM250=Listedechoix!$A$3,10,IF(CM250=Listedechoix!$A$4,5,0))))</f>
        <v>0</v>
      </c>
      <c r="HL250" s="116" t="str">
        <f t="shared" si="132"/>
        <v>NNot</v>
      </c>
      <c r="HM250" s="117" t="str">
        <f t="shared" si="133"/>
        <v>NNot</v>
      </c>
    </row>
    <row r="251" spans="1:221" x14ac:dyDescent="0.25">
      <c r="A251" s="34"/>
      <c r="B251" s="34"/>
      <c r="C251" s="35"/>
      <c r="D251" s="35"/>
      <c r="E251" s="35"/>
      <c r="F251" s="43"/>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1" t="str">
        <f t="shared" si="109"/>
        <v/>
      </c>
      <c r="CO251" s="31" t="str">
        <f t="shared" si="109"/>
        <v/>
      </c>
      <c r="CP251" s="31" t="str">
        <f t="shared" si="109"/>
        <v/>
      </c>
      <c r="CQ251" s="31" t="str">
        <f t="shared" si="109"/>
        <v/>
      </c>
      <c r="CR251" s="32">
        <f t="shared" si="110"/>
        <v>0</v>
      </c>
      <c r="CS251" s="33" t="str">
        <f t="shared" si="134"/>
        <v/>
      </c>
      <c r="CT251" s="31" t="str">
        <f t="shared" si="111"/>
        <v/>
      </c>
      <c r="CU251" s="31" t="str">
        <f t="shared" si="111"/>
        <v/>
      </c>
      <c r="CV251" s="31" t="str">
        <f t="shared" si="111"/>
        <v/>
      </c>
      <c r="CW251" s="31" t="str">
        <f t="shared" si="111"/>
        <v/>
      </c>
      <c r="CX251" s="32">
        <f t="shared" si="112"/>
        <v>0</v>
      </c>
      <c r="CY251" s="33" t="str">
        <f t="shared" si="113"/>
        <v>NNot</v>
      </c>
      <c r="CZ251" s="31" t="str">
        <f t="shared" si="139"/>
        <v/>
      </c>
      <c r="DA251" s="31" t="str">
        <f t="shared" si="138"/>
        <v/>
      </c>
      <c r="DB251" s="31" t="str">
        <f t="shared" si="138"/>
        <v/>
      </c>
      <c r="DC251" s="31" t="str">
        <f t="shared" si="138"/>
        <v/>
      </c>
      <c r="DD251" s="32">
        <f t="shared" si="135"/>
        <v>0</v>
      </c>
      <c r="DE251" s="33" t="str">
        <f t="shared" si="114"/>
        <v>NNot</v>
      </c>
      <c r="DF251" s="31" t="str">
        <f t="shared" si="136"/>
        <v/>
      </c>
      <c r="DG251" s="31" t="str">
        <f t="shared" si="136"/>
        <v/>
      </c>
      <c r="DH251" s="31" t="str">
        <f t="shared" si="136"/>
        <v/>
      </c>
      <c r="DI251" s="31" t="str">
        <f t="shared" si="136"/>
        <v/>
      </c>
      <c r="DJ251" s="32">
        <f t="shared" si="116"/>
        <v>0</v>
      </c>
      <c r="DK251" s="33" t="str">
        <f t="shared" si="117"/>
        <v>NNot</v>
      </c>
      <c r="DL251" s="31" t="str">
        <f t="shared" si="137"/>
        <v/>
      </c>
      <c r="DM251" s="31" t="str">
        <f t="shared" si="137"/>
        <v/>
      </c>
      <c r="DN251" s="31" t="str">
        <f t="shared" si="137"/>
        <v/>
      </c>
      <c r="DO251" s="31" t="str">
        <f t="shared" si="137"/>
        <v/>
      </c>
      <c r="DP251" s="32">
        <f t="shared" si="108"/>
        <v>0</v>
      </c>
      <c r="DQ251" s="33" t="str">
        <f t="shared" si="119"/>
        <v>NNot</v>
      </c>
      <c r="DR251" s="4">
        <f>IF(F251=Listedechoix!$A$1,20,IF(F251=Listedechoix!$A$2,15,IF(F251=Listedechoix!$A$3,10,IF(F251=Listedechoix!$A$4,5,0))))</f>
        <v>0</v>
      </c>
      <c r="DS251" s="4">
        <f>IF(G251=Listedechoix!$A$1,20,IF(G251=Listedechoix!$A$2,15,IF(G251=Listedechoix!$A$3,10,IF(G251=Listedechoix!$A$4,5,0))))</f>
        <v>0</v>
      </c>
      <c r="DT251" s="4">
        <f>IF(H251=Listedechoix!$A$1,20,IF(H251=Listedechoix!$A$2,15,IF(H251=Listedechoix!$A$3,10,IF(H251=Listedechoix!$A$4,5,0))))</f>
        <v>0</v>
      </c>
      <c r="DU251" s="4">
        <f>IF(I251=Listedechoix!$A$1,20,IF(I251=Listedechoix!$A$2,15,IF(I251=Listedechoix!$A$3,10,IF(I251=Listedechoix!$A$4,5,0))))</f>
        <v>0</v>
      </c>
      <c r="DV251" s="4">
        <f>IF(J251=Listedechoix!$A$1,20,IF(J251=Listedechoix!$A$2,15,IF(J251=Listedechoix!$A$3,10,IF(J251=Listedechoix!$A$4,5,0))))</f>
        <v>0</v>
      </c>
      <c r="DW251" s="4">
        <f>IF(K251=Listedechoix!$A$1,20,IF(K251=Listedechoix!$A$2,15,IF(K251=Listedechoix!$A$3,10,IF(K251=Listedechoix!$A$4,5,0))))</f>
        <v>0</v>
      </c>
      <c r="DX251" s="4">
        <f>IF(L251=Listedechoix!$A$1,20,IF(L251=Listedechoix!$A$2,15,IF(L251=Listedechoix!$A$3,10,IF(L251=Listedechoix!$A$4,5,0))))</f>
        <v>0</v>
      </c>
      <c r="DY251" s="4">
        <f>IF(M251=Listedechoix!$A$1,20,IF(M251=Listedechoix!$A$2,15,IF(M251=Listedechoix!$A$3,10,IF(M251=Listedechoix!$A$4,5,0))))</f>
        <v>0</v>
      </c>
      <c r="DZ251" s="4">
        <f>IF(N251=Listedechoix!$A$1,20,IF(N251=Listedechoix!$A$2,15,IF(N251=Listedechoix!$A$3,10,IF(N251=Listedechoix!$A$4,5,0))))</f>
        <v>0</v>
      </c>
      <c r="EA251" s="4">
        <f>IF(O251=Listedechoix!$A$1,20,IF(O251=Listedechoix!$A$2,15,IF(O251=Listedechoix!$A$3,10,IF(O251=Listedechoix!$A$4,5,0))))</f>
        <v>0</v>
      </c>
      <c r="EB251" s="4">
        <f>IF(P251=Listedechoix!$A$1,20,IF(P251=Listedechoix!$A$2,15,IF(P251=Listedechoix!$A$3,10,IF(P251=Listedechoix!$A$4,5,0))))</f>
        <v>0</v>
      </c>
      <c r="EC251" s="116" t="str">
        <f t="shared" si="120"/>
        <v>NNot</v>
      </c>
      <c r="ED251" s="117" t="str">
        <f t="shared" si="121"/>
        <v>NNot</v>
      </c>
      <c r="EE251" s="4">
        <f>IF(Q251=Listedechoix!$A$1,20,IF(Q251=Listedechoix!$A$2,15,IF(Q251=Listedechoix!$A$3,10,IF(Q251=Listedechoix!$A$4,5,0))))</f>
        <v>0</v>
      </c>
      <c r="EF251" s="4">
        <f>IF(R251=Listedechoix!$A$1,20,IF(R251=Listedechoix!$A$2,15,IF(R251=Listedechoix!$A$3,10,IF(R251=Listedechoix!$A$4,5,0))))</f>
        <v>0</v>
      </c>
      <c r="EG251" s="4">
        <f>IF(S251=Listedechoix!$A$1,20,IF(S251=Listedechoix!$A$2,15,IF(S251=Listedechoix!$A$3,10,IF(S251=Listedechoix!$A$4,5,0))))</f>
        <v>0</v>
      </c>
      <c r="EH251" s="4">
        <f>IF(T251=Listedechoix!$A$1,20,IF(T251=Listedechoix!$A$2,15,IF(T251=Listedechoix!$A$3,10,IF(T251=Listedechoix!$A$4,5,0))))</f>
        <v>0</v>
      </c>
      <c r="EI251" s="4">
        <f>IF(U251=Listedechoix!$A$1,20,IF(U251=Listedechoix!$A$2,15,IF(U251=Listedechoix!$A$3,10,IF(U251=Listedechoix!$A$4,5,0))))</f>
        <v>0</v>
      </c>
      <c r="EJ251" s="4">
        <f>IF(V251=Listedechoix!$A$1,20,IF(V251=Listedechoix!$A$2,15,IF(V251=Listedechoix!$A$3,10,IF(V251=Listedechoix!$A$4,5,0))))</f>
        <v>0</v>
      </c>
      <c r="EK251" s="4">
        <f>IF(W251=Listedechoix!$A$1,20,IF(W251=Listedechoix!$A$2,15,IF(W251=Listedechoix!$A$3,10,IF(W251=Listedechoix!$A$4,5,0))))</f>
        <v>0</v>
      </c>
      <c r="EL251" s="4">
        <f>IF(X251=Listedechoix!$A$1,20,IF(X251=Listedechoix!$A$2,15,IF(X251=Listedechoix!$A$3,10,IF(X251=Listedechoix!$A$4,5,0))))</f>
        <v>0</v>
      </c>
      <c r="EM251" s="4">
        <f>IF(Y251=Listedechoix!$A$1,20,IF(Y251=Listedechoix!$A$2,15,IF(Y251=Listedechoix!$A$3,10,IF(Y251=Listedechoix!$A$4,5,0))))</f>
        <v>0</v>
      </c>
      <c r="EN251" s="4">
        <f>IF(Z251=Listedechoix!$A$1,20,IF(Z251=Listedechoix!$A$2,15,IF(Z251=Listedechoix!$A$3,10,IF(Z251=Listedechoix!$A$4,5,0))))</f>
        <v>0</v>
      </c>
      <c r="EO251" s="4">
        <f>IF(AA251=Listedechoix!$A$1,20,IF(AA251=Listedechoix!$A$2,15,IF(AA251=Listedechoix!$A$3,10,IF(AA251=Listedechoix!$A$4,5,0))))</f>
        <v>0</v>
      </c>
      <c r="EP251" s="116" t="str">
        <f t="shared" si="122"/>
        <v>NNot</v>
      </c>
      <c r="EQ251" s="117" t="str">
        <f t="shared" si="123"/>
        <v>NNot</v>
      </c>
      <c r="ER251" s="4">
        <f>IF(AB251=Listedechoix!$A$1,20,IF(AB251=Listedechoix!$A$2,15,IF(AB251=Listedechoix!$A$3,10,IF(AB251=Listedechoix!$A$4,5,0))))</f>
        <v>0</v>
      </c>
      <c r="ES251" s="4">
        <f>IF(AC251=Listedechoix!$A$1,20,IF(AC251=Listedechoix!$A$2,15,IF(AC251=Listedechoix!$A$3,10,IF(AC251=Listedechoix!$A$4,5,0))))</f>
        <v>0</v>
      </c>
      <c r="ET251" s="4">
        <f>IF(AD251=Listedechoix!$A$1,20,IF(AD251=Listedechoix!$A$2,15,IF(AD251=Listedechoix!$A$3,10,IF(AD251=Listedechoix!$A$4,5,0))))</f>
        <v>0</v>
      </c>
      <c r="EU251" s="4">
        <f>IF(AE251=Listedechoix!$A$1,20,IF(AE251=Listedechoix!$A$2,15,IF(AE251=Listedechoix!$A$3,10,IF(AE251=Listedechoix!$A$4,5,0))))</f>
        <v>0</v>
      </c>
      <c r="EV251" s="4">
        <f>IF(AF251=Listedechoix!$A$1,20,IF(AF251=Listedechoix!$A$2,15,IF(AF251=Listedechoix!$A$3,10,IF(AF251=Listedechoix!$A$4,5,0))))</f>
        <v>0</v>
      </c>
      <c r="EW251" s="4">
        <f>IF(AG251=Listedechoix!$A$1,20,IF(AG251=Listedechoix!$A$2,15,IF(AG251=Listedechoix!$A$3,10,IF(AG251=Listedechoix!$A$4,5,0))))</f>
        <v>0</v>
      </c>
      <c r="EX251" s="4">
        <f>IF(AH251=Listedechoix!$A$1,20,IF(AH251=Listedechoix!$A$2,15,IF(AH251=Listedechoix!$A$3,10,IF(AH251=Listedechoix!$A$4,5,0))))</f>
        <v>0</v>
      </c>
      <c r="EY251" s="4">
        <f>IF(AI251=Listedechoix!$A$1,20,IF(AI251=Listedechoix!$A$2,15,IF(AI251=Listedechoix!$A$3,10,IF(AI251=Listedechoix!$A$4,5,0))))</f>
        <v>0</v>
      </c>
      <c r="EZ251" s="4">
        <f>IF(AJ251=Listedechoix!$A$1,20,IF(AJ251=Listedechoix!$A$2,15,IF(AJ251=Listedechoix!$A$3,10,IF(AJ251=Listedechoix!$A$4,5,0))))</f>
        <v>0</v>
      </c>
      <c r="FA251" s="4">
        <f>IF(AK251=Listedechoix!$A$1,20,IF(AK251=Listedechoix!$A$2,15,IF(AK251=Listedechoix!$A$3,10,IF(AK251=Listedechoix!$A$4,5,0))))</f>
        <v>0</v>
      </c>
      <c r="FB251" s="4">
        <f>IF(AL251=Listedechoix!$A$1,20,IF(AL251=Listedechoix!$A$2,15,IF(AL251=Listedechoix!$A$3,10,IF(AL251=Listedechoix!$A$4,5,0))))</f>
        <v>0</v>
      </c>
      <c r="FC251" s="4">
        <f>IF(AM251=Listedechoix!$A$1,20,IF(AM251=Listedechoix!$A$2,15,IF(AM251=Listedechoix!$A$3,10,IF(AM251=Listedechoix!$A$4,5,0))))</f>
        <v>0</v>
      </c>
      <c r="FD251" s="4">
        <f>IF(AN251=Listedechoix!$A$1,20,IF(AN251=Listedechoix!$A$2,15,IF(AN251=Listedechoix!$A$3,10,IF(AN251=Listedechoix!$A$4,5,0))))</f>
        <v>0</v>
      </c>
      <c r="FE251" s="4">
        <f>IF(AO251=Listedechoix!$A$1,20,IF(AO251=Listedechoix!$A$2,15,IF(AO251=Listedechoix!$A$3,10,IF(AO251=Listedechoix!$A$4,5,0))))</f>
        <v>0</v>
      </c>
      <c r="FF251" s="116" t="str">
        <f t="shared" si="124"/>
        <v>NNot</v>
      </c>
      <c r="FG251" s="117" t="str">
        <f t="shared" si="125"/>
        <v>NNot</v>
      </c>
      <c r="FH251" s="4">
        <f>IF(AP251=Listedechoix!$A$1,20,IF(AP251=Listedechoix!$A$2,15,IF(AP251=Listedechoix!$A$3,10,IF(AP251=Listedechoix!$A$4,5,0))))</f>
        <v>0</v>
      </c>
      <c r="FI251" s="4">
        <f>IF(AQ251=Listedechoix!$A$1,20,IF(AQ251=Listedechoix!$A$2,15,IF(AQ251=Listedechoix!$A$3,10,IF(AQ251=Listedechoix!$A$4,5,0))))</f>
        <v>0</v>
      </c>
      <c r="FJ251" s="4">
        <f>IF(AR251=Listedechoix!$A$1,20,IF(AR251=Listedechoix!$A$2,15,IF(AR251=Listedechoix!$A$3,10,IF(AR251=Listedechoix!$A$4,5,0))))</f>
        <v>0</v>
      </c>
      <c r="FK251" s="4">
        <f>IF(AS251=Listedechoix!$A$1,20,IF(AS251=Listedechoix!$A$2,15,IF(AS251=Listedechoix!$A$3,10,IF(AS251=Listedechoix!$A$4,5,0))))</f>
        <v>0</v>
      </c>
      <c r="FL251" s="4">
        <f>IF(AT251=Listedechoix!$A$1,20,IF(AT251=Listedechoix!$A$2,15,IF(AT251=Listedechoix!$A$3,10,IF(AT251=Listedechoix!$A$4,5,0))))</f>
        <v>0</v>
      </c>
      <c r="FM251" s="4">
        <f>IF(AU251=Listedechoix!$A$1,20,IF(AU251=Listedechoix!$A$2,15,IF(AU251=Listedechoix!$A$3,10,IF(AU251=Listedechoix!$A$4,5,0))))</f>
        <v>0</v>
      </c>
      <c r="FN251" s="4">
        <f>IF(AV251=Listedechoix!$A$1,20,IF(AV251=Listedechoix!$A$2,15,IF(AV251=Listedechoix!$A$3,10,IF(AV251=Listedechoix!$A$4,5,0))))</f>
        <v>0</v>
      </c>
      <c r="FO251" s="4">
        <f>IF(AW251=Listedechoix!$A$1,20,IF(AW251=Listedechoix!$A$2,15,IF(AW251=Listedechoix!$A$3,10,IF(AW251=Listedechoix!$A$4,5,0))))</f>
        <v>0</v>
      </c>
      <c r="FP251" s="4">
        <f>IF(AX251=Listedechoix!$A$1,20,IF(AX251=Listedechoix!$A$2,15,IF(AX251=Listedechoix!$A$3,10,IF(AX251=Listedechoix!$A$4,5,0))))</f>
        <v>0</v>
      </c>
      <c r="FQ251" s="4">
        <f>IF(AY251=Listedechoix!$A$1,20,IF(AY251=Listedechoix!$A$2,15,IF(AY251=Listedechoix!$A$3,10,IF(AY251=Listedechoix!$A$4,5,0))))</f>
        <v>0</v>
      </c>
      <c r="FR251" s="4">
        <f>IF(AZ251=Listedechoix!$A$1,20,IF(AZ251=Listedechoix!$A$2,15,IF(AZ251=Listedechoix!$A$3,10,IF(AZ251=Listedechoix!$A$4,5,0))))</f>
        <v>0</v>
      </c>
      <c r="FS251" s="4">
        <f>IF(BA251=Listedechoix!$A$1,20,IF(BA251=Listedechoix!$A$2,15,IF(BA251=Listedechoix!$A$3,10,IF(BA251=Listedechoix!$A$4,5,0))))</f>
        <v>0</v>
      </c>
      <c r="FT251" s="4">
        <f>IF(BB251=Listedechoix!$A$1,20,IF(BB251=Listedechoix!$A$2,15,IF(BB251=Listedechoix!$A$3,10,IF(BB251=Listedechoix!$A$4,5,0))))</f>
        <v>0</v>
      </c>
      <c r="FU251" s="4">
        <f>IF(BC251=Listedechoix!$A$1,20,IF(BC251=Listedechoix!$A$2,15,IF(BC251=Listedechoix!$A$3,10,IF(BC251=Listedechoix!$A$4,5,0))))</f>
        <v>0</v>
      </c>
      <c r="FV251" s="116" t="str">
        <f t="shared" si="126"/>
        <v>NNot</v>
      </c>
      <c r="FW251" s="117" t="str">
        <f t="shared" si="127"/>
        <v>NNot</v>
      </c>
      <c r="FX251" s="4">
        <f>IF(BD251=Listedechoix!$A$1,20,IF(BD251=Listedechoix!$A$2,15,IF(BD251=Listedechoix!$A$3,10,IF(BD251=Listedechoix!$A$4,5,0))))</f>
        <v>0</v>
      </c>
      <c r="FY251" s="4">
        <f>IF(BE251=Listedechoix!$A$1,20,IF(BE251=Listedechoix!$A$2,15,IF(BE251=Listedechoix!$A$3,10,IF(BE251=Listedechoix!$A$4,5,0))))</f>
        <v>0</v>
      </c>
      <c r="FZ251" s="4">
        <f>IF(BF251=Listedechoix!$A$1,20,IF(BF251=Listedechoix!$A$2,15,IF(BF251=Listedechoix!$A$3,10,IF(BF251=Listedechoix!$A$4,5,0))))</f>
        <v>0</v>
      </c>
      <c r="GA251" s="4">
        <f>IF(BG251=Listedechoix!$A$1,20,IF(BG251=Listedechoix!$A$2,15,IF(BG251=Listedechoix!$A$3,10,IF(BG251=Listedechoix!$A$4,5,0))))</f>
        <v>0</v>
      </c>
      <c r="GB251" s="4">
        <f>IF(BH251=Listedechoix!$A$1,20,IF(BH251=Listedechoix!$A$2,15,IF(BH251=Listedechoix!$A$3,10,IF(BH251=Listedechoix!$A$4,5,0))))</f>
        <v>0</v>
      </c>
      <c r="GC251" s="4">
        <f>IF(BI251=Listedechoix!$A$1,20,IF(BI251=Listedechoix!$A$2,15,IF(BI251=Listedechoix!$A$3,10,IF(BI251=Listedechoix!$A$4,5,0))))</f>
        <v>0</v>
      </c>
      <c r="GD251" s="4">
        <f>IF(BJ251=Listedechoix!$A$1,20,IF(BJ251=Listedechoix!$A$2,15,IF(BJ251=Listedechoix!$A$3,10,IF(BJ251=Listedechoix!$A$4,5,0))))</f>
        <v>0</v>
      </c>
      <c r="GE251" s="4">
        <f>IF(BK251=Listedechoix!$A$1,20,IF(BK251=Listedechoix!$A$2,15,IF(BK251=Listedechoix!$A$3,10,IF(BK251=Listedechoix!$A$4,5,0))))</f>
        <v>0</v>
      </c>
      <c r="GF251" s="4">
        <f>IF(BL251=Listedechoix!$A$1,20,IF(BL251=Listedechoix!$A$2,15,IF(BL251=Listedechoix!$A$3,10,IF(BL251=Listedechoix!$A$4,5,0))))</f>
        <v>0</v>
      </c>
      <c r="GG251" s="4">
        <f>IF(BM251=Listedechoix!$A$1,20,IF(BM251=Listedechoix!$A$2,15,IF(BM251=Listedechoix!$A$3,10,IF(BM251=Listedechoix!$A$4,5,0))))</f>
        <v>0</v>
      </c>
      <c r="GH251" s="4">
        <f>IF(BN251=Listedechoix!$A$1,20,IF(BN251=Listedechoix!$A$2,15,IF(BN251=Listedechoix!$A$3,10,IF(BN251=Listedechoix!$A$4,5,0))))</f>
        <v>0</v>
      </c>
      <c r="GI251" s="116" t="str">
        <f t="shared" si="128"/>
        <v>NNot</v>
      </c>
      <c r="GJ251" s="117" t="str">
        <f t="shared" si="129"/>
        <v>NNot</v>
      </c>
      <c r="GK251" s="4">
        <f>IF(BO251=Listedechoix!$A$1,20,IF(BO251=Listedechoix!$A$2,15,IF(BO251=Listedechoix!$A$3,10,IF(BO251=Listedechoix!$A$4,5,0))))</f>
        <v>0</v>
      </c>
      <c r="GL251" s="4">
        <f>IF(BP251=Listedechoix!$A$1,20,IF(BP251=Listedechoix!$A$2,15,IF(BP251=Listedechoix!$A$3,10,IF(BP251=Listedechoix!$A$4,5,0))))</f>
        <v>0</v>
      </c>
      <c r="GM251" s="4">
        <f>IF(BQ251=Listedechoix!$A$1,20,IF(BQ251=Listedechoix!$A$2,15,IF(BQ251=Listedechoix!$A$3,10,IF(BQ251=Listedechoix!$A$4,5,0))))</f>
        <v>0</v>
      </c>
      <c r="GN251" s="4">
        <f>IF(BR251=Listedechoix!$A$1,20,IF(BR251=Listedechoix!$A$2,15,IF(BR251=Listedechoix!$A$3,10,IF(BR251=Listedechoix!$A$4,5,0))))</f>
        <v>0</v>
      </c>
      <c r="GO251" s="4">
        <f>IF(BS251=Listedechoix!$A$1,20,IF(BS251=Listedechoix!$A$2,15,IF(BS251=Listedechoix!$A$3,10,IF(BS251=Listedechoix!$A$4,5,0))))</f>
        <v>0</v>
      </c>
      <c r="GP251" s="4">
        <f>IF(BT251=Listedechoix!$A$1,20,IF(BT251=Listedechoix!$A$2,15,IF(BT251=Listedechoix!$A$3,10,IF(BT251=Listedechoix!$A$4,5,0))))</f>
        <v>0</v>
      </c>
      <c r="GQ251" s="4">
        <f>IF(BU251=Listedechoix!$A$1,20,IF(BU251=Listedechoix!$A$2,15,IF(BU251=Listedechoix!$A$3,10,IF(BU251=Listedechoix!$A$4,5,0))))</f>
        <v>0</v>
      </c>
      <c r="GR251" s="4">
        <f>IF(BV251=Listedechoix!$A$1,20,IF(BV251=Listedechoix!$A$2,15,IF(BV251=Listedechoix!$A$3,10,IF(BV251=Listedechoix!$A$4,5,0))))</f>
        <v>0</v>
      </c>
      <c r="GS251" s="4">
        <f>IF(BW251=Listedechoix!$A$1,20,IF(BW251=Listedechoix!$A$2,15,IF(BW251=Listedechoix!$A$3,10,IF(BW251=Listedechoix!$A$4,5,0))))</f>
        <v>0</v>
      </c>
      <c r="GT251" s="4">
        <f>IF(BX251=Listedechoix!$A$1,20,IF(BX251=Listedechoix!$A$2,15,IF(BX251=Listedechoix!$A$3,10,IF(BX251=Listedechoix!$A$4,5,0))))</f>
        <v>0</v>
      </c>
      <c r="GU251" s="4">
        <f>IF(BY251=Listedechoix!$A$1,20,IF(BY251=Listedechoix!$A$2,15,IF(BY251=Listedechoix!$A$3,10,IF(BY251=Listedechoix!$A$4,5,0))))</f>
        <v>0</v>
      </c>
      <c r="GV251" s="116" t="str">
        <f t="shared" si="130"/>
        <v>NNot</v>
      </c>
      <c r="GW251" s="117" t="str">
        <f t="shared" si="131"/>
        <v>NNot</v>
      </c>
      <c r="GX251" s="4">
        <f>IF(BZ251=Listedechoix!$A$1,20,IF(BZ251=Listedechoix!$A$2,15,IF(BZ251=Listedechoix!$A$3,10,IF(BZ251=Listedechoix!$A$4,5,0))))</f>
        <v>0</v>
      </c>
      <c r="GY251" s="4">
        <f>IF(CA251=Listedechoix!$A$1,20,IF(CA251=Listedechoix!$A$2,15,IF(CA251=Listedechoix!$A$3,10,IF(CA251=Listedechoix!$A$4,5,0))))</f>
        <v>0</v>
      </c>
      <c r="GZ251" s="4">
        <f>IF(CB251=Listedechoix!$A$1,20,IF(CB251=Listedechoix!$A$2,15,IF(CB251=Listedechoix!$A$3,10,IF(CB251=Listedechoix!$A$4,5,0))))</f>
        <v>0</v>
      </c>
      <c r="HA251" s="4">
        <f>IF(CC251=Listedechoix!$A$1,20,IF(CC251=Listedechoix!$A$2,15,IF(CC251=Listedechoix!$A$3,10,IF(CC251=Listedechoix!$A$4,5,0))))</f>
        <v>0</v>
      </c>
      <c r="HB251" s="4">
        <f>IF(CD251=Listedechoix!$A$1,20,IF(CD251=Listedechoix!$A$2,15,IF(CD251=Listedechoix!$A$3,10,IF(CD251=Listedechoix!$A$4,5,0))))</f>
        <v>0</v>
      </c>
      <c r="HC251" s="4">
        <f>IF(CE251=Listedechoix!$A$1,20,IF(CE251=Listedechoix!$A$2,15,IF(CE251=Listedechoix!$A$3,10,IF(CE251=Listedechoix!$A$4,5,0))))</f>
        <v>0</v>
      </c>
      <c r="HD251" s="4">
        <f>IF(CF251=Listedechoix!$A$1,20,IF(CF251=Listedechoix!$A$2,15,IF(CF251=Listedechoix!$A$3,10,IF(CF251=Listedechoix!$A$4,5,0))))</f>
        <v>0</v>
      </c>
      <c r="HE251" s="4">
        <f>IF(CG251=Listedechoix!$A$1,20,IF(CG251=Listedechoix!$A$2,15,IF(CG251=Listedechoix!$A$3,10,IF(CG251=Listedechoix!$A$4,5,0))))</f>
        <v>0</v>
      </c>
      <c r="HF251" s="4">
        <f>IF(CH251=Listedechoix!$A$1,20,IF(CH251=Listedechoix!$A$2,15,IF(CH251=Listedechoix!$A$3,10,IF(CH251=Listedechoix!$A$4,5,0))))</f>
        <v>0</v>
      </c>
      <c r="HG251" s="4">
        <f>IF(CI251=Listedechoix!$A$1,20,IF(CI251=Listedechoix!$A$2,15,IF(CI251=Listedechoix!$A$3,10,IF(CI251=Listedechoix!$A$4,5,0))))</f>
        <v>0</v>
      </c>
      <c r="HH251" s="4">
        <f>IF(CJ251=Listedechoix!$A$1,20,IF(CJ251=Listedechoix!$A$2,15,IF(CJ251=Listedechoix!$A$3,10,IF(CJ251=Listedechoix!$A$4,5,0))))</f>
        <v>0</v>
      </c>
      <c r="HI251" s="4">
        <f>IF(CK251=Listedechoix!$A$1,20,IF(CK251=Listedechoix!$A$2,15,IF(CK251=Listedechoix!$A$3,10,IF(CK251=Listedechoix!$A$4,5,0))))</f>
        <v>0</v>
      </c>
      <c r="HJ251" s="4">
        <f>IF(CL251=Listedechoix!$A$1,20,IF(CL251=Listedechoix!$A$2,15,IF(CL251=Listedechoix!$A$3,10,IF(CL251=Listedechoix!$A$4,5,0))))</f>
        <v>0</v>
      </c>
      <c r="HK251" s="4">
        <f>IF(CM251=Listedechoix!$A$1,20,IF(CM251=Listedechoix!$A$2,15,IF(CM251=Listedechoix!$A$3,10,IF(CM251=Listedechoix!$A$4,5,0))))</f>
        <v>0</v>
      </c>
      <c r="HL251" s="116" t="str">
        <f t="shared" si="132"/>
        <v>NNot</v>
      </c>
      <c r="HM251" s="117" t="str">
        <f t="shared" si="133"/>
        <v>NNot</v>
      </c>
    </row>
    <row r="252" spans="1:221" ht="15" x14ac:dyDescent="0.25">
      <c r="A252" s="34"/>
      <c r="B252" s="34"/>
      <c r="C252" s="35"/>
      <c r="D252" s="35"/>
      <c r="E252" s="35"/>
      <c r="F252" s="3"/>
      <c r="G252" s="3"/>
      <c r="H252" s="3"/>
      <c r="I252" s="3"/>
      <c r="J252" s="3"/>
      <c r="K252" s="3"/>
      <c r="L252" s="3"/>
      <c r="M252" s="3"/>
      <c r="N252" s="3"/>
      <c r="O252" s="3"/>
      <c r="P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221" ht="15" x14ac:dyDescent="0.25">
      <c r="A253" s="34"/>
      <c r="B253" s="34"/>
      <c r="C253" s="35"/>
      <c r="D253" s="35"/>
      <c r="E253" s="35"/>
      <c r="F253" s="3"/>
      <c r="G253" s="3"/>
      <c r="H253" s="3"/>
      <c r="I253" s="3"/>
      <c r="J253" s="3"/>
      <c r="K253" s="3"/>
      <c r="L253" s="3"/>
      <c r="M253" s="3"/>
      <c r="N253" s="3"/>
      <c r="O253" s="3"/>
      <c r="P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row>
    <row r="254" spans="1:221" ht="15" x14ac:dyDescent="0.25">
      <c r="A254" s="34"/>
      <c r="B254" s="34"/>
      <c r="C254" s="35"/>
      <c r="D254" s="35"/>
      <c r="E254" s="35"/>
      <c r="F254" s="3"/>
      <c r="G254" s="3"/>
      <c r="H254" s="3"/>
      <c r="I254" s="3"/>
      <c r="J254" s="3"/>
      <c r="K254" s="3"/>
      <c r="L254" s="3"/>
      <c r="M254" s="3"/>
      <c r="N254" s="3"/>
      <c r="O254" s="3"/>
      <c r="P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221" ht="15" x14ac:dyDescent="0.25">
      <c r="A255" s="34"/>
      <c r="B255" s="34"/>
      <c r="C255" s="35"/>
      <c r="D255" s="35"/>
      <c r="E255" s="35"/>
      <c r="F255" s="3"/>
      <c r="G255" s="3"/>
      <c r="H255" s="3"/>
      <c r="I255" s="3"/>
      <c r="J255" s="3"/>
      <c r="K255" s="3"/>
      <c r="L255" s="3"/>
      <c r="M255" s="3"/>
      <c r="N255" s="3"/>
      <c r="O255" s="3"/>
      <c r="P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221" ht="15" x14ac:dyDescent="0.25">
      <c r="A256" s="34"/>
      <c r="B256" s="34"/>
      <c r="C256" s="35"/>
      <c r="D256" s="35"/>
      <c r="E256" s="35"/>
      <c r="F256" s="3"/>
      <c r="G256" s="3"/>
      <c r="H256" s="3"/>
      <c r="I256" s="3"/>
      <c r="J256" s="3"/>
      <c r="K256" s="3"/>
      <c r="L256" s="3"/>
      <c r="M256" s="3"/>
      <c r="N256" s="3"/>
      <c r="O256" s="3"/>
      <c r="P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row>
    <row r="257" spans="1:121" x14ac:dyDescent="0.25">
      <c r="A257" s="34"/>
      <c r="B257" s="34"/>
      <c r="C257" s="35"/>
      <c r="D257" s="35"/>
      <c r="E257" s="3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row>
    <row r="258" spans="1:121" s="8" customFormat="1" x14ac:dyDescent="0.25">
      <c r="A258" s="34"/>
      <c r="B258" s="34"/>
      <c r="C258" s="35"/>
      <c r="D258" s="35"/>
      <c r="E258" s="3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S258" s="10"/>
      <c r="CY258" s="10"/>
      <c r="DE258" s="10"/>
      <c r="DK258" s="10"/>
      <c r="DQ258" s="10"/>
    </row>
    <row r="259" spans="1:121" s="8" customFormat="1" x14ac:dyDescent="0.25">
      <c r="A259" s="34"/>
      <c r="B259" s="34"/>
      <c r="C259" s="35"/>
      <c r="D259" s="35"/>
      <c r="E259" s="3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S259" s="10"/>
      <c r="CY259" s="10"/>
      <c r="DE259" s="10"/>
      <c r="DK259" s="10"/>
      <c r="DQ259" s="10"/>
    </row>
    <row r="260" spans="1:121" s="8" customFormat="1" x14ac:dyDescent="0.25">
      <c r="A260" s="34"/>
      <c r="B260" s="34"/>
      <c r="C260" s="35"/>
      <c r="D260" s="35"/>
      <c r="E260" s="3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S260" s="10"/>
      <c r="CY260" s="10"/>
      <c r="DE260" s="10"/>
      <c r="DK260" s="10"/>
      <c r="DQ260" s="10"/>
    </row>
    <row r="261" spans="1:121" s="8" customFormat="1" x14ac:dyDescent="0.25">
      <c r="A261" s="34"/>
      <c r="B261" s="34"/>
      <c r="C261" s="35"/>
      <c r="D261" s="35"/>
      <c r="E261" s="3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S261" s="10"/>
      <c r="CY261" s="10"/>
      <c r="DE261" s="10"/>
      <c r="DK261" s="10"/>
      <c r="DQ261" s="10"/>
    </row>
    <row r="262" spans="1:121" s="8" customFormat="1" x14ac:dyDescent="0.25">
      <c r="A262" s="34"/>
      <c r="B262" s="34"/>
      <c r="C262" s="35"/>
      <c r="D262" s="35"/>
      <c r="E262" s="3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S262" s="10"/>
      <c r="CY262" s="10"/>
      <c r="DE262" s="10"/>
      <c r="DK262" s="10"/>
      <c r="DQ262" s="10"/>
    </row>
    <row r="263" spans="1:121" s="8" customFormat="1" x14ac:dyDescent="0.25">
      <c r="A263" s="34"/>
      <c r="B263" s="34"/>
      <c r="C263" s="35"/>
      <c r="D263" s="35"/>
      <c r="E263" s="3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S263" s="10"/>
      <c r="CY263" s="10"/>
      <c r="DE263" s="10"/>
      <c r="DK263" s="10"/>
      <c r="DQ263" s="10"/>
    </row>
    <row r="264" spans="1:121" s="8" customFormat="1" x14ac:dyDescent="0.25">
      <c r="A264" s="34"/>
      <c r="B264" s="34"/>
      <c r="C264" s="35"/>
      <c r="D264" s="35"/>
      <c r="E264" s="3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S264" s="10"/>
      <c r="CY264" s="10"/>
      <c r="DE264" s="10"/>
      <c r="DK264" s="10"/>
      <c r="DQ264" s="10"/>
    </row>
    <row r="265" spans="1:121" s="8" customFormat="1" x14ac:dyDescent="0.25">
      <c r="A265" s="34"/>
      <c r="B265" s="34"/>
      <c r="C265" s="35"/>
      <c r="D265" s="35"/>
      <c r="E265" s="3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S265" s="10"/>
      <c r="CY265" s="10"/>
      <c r="DE265" s="10"/>
      <c r="DK265" s="10"/>
      <c r="DQ265" s="10"/>
    </row>
    <row r="266" spans="1:121" s="8" customFormat="1" x14ac:dyDescent="0.25">
      <c r="A266" s="34"/>
      <c r="B266" s="34"/>
      <c r="C266" s="35"/>
      <c r="D266" s="35"/>
      <c r="E266" s="3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S266" s="10"/>
      <c r="CY266" s="10"/>
      <c r="DE266" s="10"/>
      <c r="DK266" s="10"/>
      <c r="DQ266" s="10"/>
    </row>
    <row r="267" spans="1:121" s="8" customFormat="1" x14ac:dyDescent="0.25">
      <c r="A267" s="34"/>
      <c r="B267" s="34"/>
      <c r="C267" s="35"/>
      <c r="D267" s="35"/>
      <c r="E267" s="3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S267" s="10"/>
      <c r="CY267" s="10"/>
      <c r="DE267" s="10"/>
      <c r="DK267" s="10"/>
      <c r="DQ267" s="10"/>
    </row>
    <row r="268" spans="1:121" s="8" customFormat="1" x14ac:dyDescent="0.25">
      <c r="A268" s="34"/>
      <c r="B268" s="34"/>
      <c r="C268" s="35"/>
      <c r="D268" s="35"/>
      <c r="E268" s="3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S268" s="10"/>
      <c r="CY268" s="10"/>
      <c r="DE268" s="10"/>
      <c r="DK268" s="10"/>
      <c r="DQ268" s="10"/>
    </row>
    <row r="269" spans="1:121" s="8" customFormat="1" x14ac:dyDescent="0.25">
      <c r="A269" s="34"/>
      <c r="B269" s="34"/>
      <c r="C269" s="35"/>
      <c r="D269" s="35"/>
      <c r="E269" s="3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S269" s="10"/>
      <c r="CY269" s="10"/>
      <c r="DE269" s="10"/>
      <c r="DK269" s="10"/>
      <c r="DQ269" s="10"/>
    </row>
    <row r="270" spans="1:121" s="8" customFormat="1" x14ac:dyDescent="0.25">
      <c r="A270" s="34"/>
      <c r="B270" s="34"/>
      <c r="C270" s="35"/>
      <c r="D270" s="35"/>
      <c r="E270" s="3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S270" s="10"/>
      <c r="CY270" s="10"/>
      <c r="DE270" s="10"/>
      <c r="DK270" s="10"/>
      <c r="DQ270" s="10"/>
    </row>
    <row r="271" spans="1:121" s="8" customFormat="1" x14ac:dyDescent="0.25">
      <c r="A271" s="34"/>
      <c r="B271" s="34"/>
      <c r="C271" s="35"/>
      <c r="D271" s="35"/>
      <c r="E271" s="3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S271" s="10"/>
      <c r="CY271" s="10"/>
      <c r="DE271" s="10"/>
      <c r="DK271" s="10"/>
      <c r="DQ271" s="10"/>
    </row>
    <row r="272" spans="1:121" s="8" customFormat="1" x14ac:dyDescent="0.25">
      <c r="A272" s="34"/>
      <c r="B272" s="34"/>
      <c r="C272" s="35"/>
      <c r="D272" s="35"/>
      <c r="E272" s="3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S272" s="10"/>
      <c r="CY272" s="10"/>
      <c r="DE272" s="10"/>
      <c r="DK272" s="10"/>
      <c r="DQ272" s="10"/>
    </row>
    <row r="273" spans="1:121" s="8" customFormat="1" x14ac:dyDescent="0.25">
      <c r="A273" s="34"/>
      <c r="B273" s="34"/>
      <c r="C273" s="35"/>
      <c r="D273" s="35"/>
      <c r="E273" s="3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S273" s="10"/>
      <c r="CY273" s="10"/>
      <c r="DE273" s="10"/>
      <c r="DK273" s="10"/>
      <c r="DQ273" s="10"/>
    </row>
    <row r="274" spans="1:121" s="8" customFormat="1" x14ac:dyDescent="0.25">
      <c r="A274" s="34"/>
      <c r="B274" s="34"/>
      <c r="C274" s="35"/>
      <c r="D274" s="35"/>
      <c r="E274" s="3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S274" s="10"/>
      <c r="CY274" s="10"/>
      <c r="DE274" s="10"/>
      <c r="DK274" s="10"/>
      <c r="DQ274" s="10"/>
    </row>
    <row r="275" spans="1:121" s="8" customFormat="1" x14ac:dyDescent="0.25">
      <c r="A275" s="34"/>
      <c r="B275" s="34"/>
      <c r="C275" s="35"/>
      <c r="D275" s="35"/>
      <c r="E275" s="3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S275" s="10"/>
      <c r="CY275" s="10"/>
      <c r="DE275" s="10"/>
      <c r="DK275" s="10"/>
      <c r="DQ275" s="10"/>
    </row>
    <row r="276" spans="1:121" s="8" customFormat="1" x14ac:dyDescent="0.25">
      <c r="A276" s="34"/>
      <c r="B276" s="34"/>
      <c r="C276" s="35"/>
      <c r="D276" s="35"/>
      <c r="E276" s="3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S276" s="10"/>
      <c r="CY276" s="10"/>
      <c r="DE276" s="10"/>
      <c r="DK276" s="10"/>
      <c r="DQ276" s="10"/>
    </row>
    <row r="277" spans="1:121" s="8" customFormat="1" x14ac:dyDescent="0.25">
      <c r="A277" s="34"/>
      <c r="B277" s="34"/>
      <c r="C277" s="35"/>
      <c r="D277" s="35"/>
      <c r="E277" s="3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S277" s="10"/>
      <c r="CY277" s="10"/>
      <c r="DE277" s="10"/>
      <c r="DK277" s="10"/>
      <c r="DQ277" s="10"/>
    </row>
    <row r="278" spans="1:121" s="8" customFormat="1" x14ac:dyDescent="0.25">
      <c r="A278" s="34"/>
      <c r="B278" s="34"/>
      <c r="C278" s="35"/>
      <c r="D278" s="35"/>
      <c r="E278" s="3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S278" s="10"/>
      <c r="CY278" s="10"/>
      <c r="DE278" s="10"/>
      <c r="DK278" s="10"/>
      <c r="DQ278" s="10"/>
    </row>
    <row r="279" spans="1:121" s="8" customFormat="1" x14ac:dyDescent="0.25">
      <c r="A279" s="34"/>
      <c r="B279" s="34"/>
      <c r="C279" s="35"/>
      <c r="D279" s="35"/>
      <c r="E279" s="3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S279" s="10"/>
      <c r="CY279" s="10"/>
      <c r="DE279" s="10"/>
      <c r="DK279" s="10"/>
      <c r="DQ279" s="10"/>
    </row>
    <row r="280" spans="1:121" s="8" customFormat="1" x14ac:dyDescent="0.25">
      <c r="A280" s="34"/>
      <c r="B280" s="34"/>
      <c r="C280" s="35"/>
      <c r="D280" s="35"/>
      <c r="E280" s="3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S280" s="10"/>
      <c r="CY280" s="10"/>
      <c r="DE280" s="10"/>
      <c r="DK280" s="10"/>
      <c r="DQ280" s="10"/>
    </row>
    <row r="281" spans="1:121" s="8" customFormat="1" x14ac:dyDescent="0.25">
      <c r="A281" s="34"/>
      <c r="B281" s="34"/>
      <c r="C281" s="35"/>
      <c r="D281" s="35"/>
      <c r="E281" s="3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S281" s="10"/>
      <c r="CY281" s="10"/>
      <c r="DE281" s="10"/>
      <c r="DK281" s="10"/>
      <c r="DQ281" s="10"/>
    </row>
    <row r="282" spans="1:121" s="8" customFormat="1" x14ac:dyDescent="0.25">
      <c r="A282" s="34"/>
      <c r="B282" s="34"/>
      <c r="C282" s="35"/>
      <c r="D282" s="35"/>
      <c r="E282" s="3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S282" s="10"/>
      <c r="CY282" s="10"/>
      <c r="DE282" s="10"/>
      <c r="DK282" s="10"/>
      <c r="DQ282" s="10"/>
    </row>
    <row r="283" spans="1:121" s="8" customFormat="1" x14ac:dyDescent="0.25">
      <c r="A283" s="34"/>
      <c r="B283" s="34"/>
      <c r="C283" s="35"/>
      <c r="D283" s="35"/>
      <c r="E283" s="3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S283" s="10"/>
      <c r="CY283" s="10"/>
      <c r="DE283" s="10"/>
      <c r="DK283" s="10"/>
      <c r="DQ283" s="10"/>
    </row>
    <row r="284" spans="1:121" s="8" customFormat="1" x14ac:dyDescent="0.25">
      <c r="A284" s="34"/>
      <c r="B284" s="34"/>
      <c r="C284" s="35"/>
      <c r="D284" s="35"/>
      <c r="E284" s="3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S284" s="10"/>
      <c r="CY284" s="10"/>
      <c r="DE284" s="10"/>
      <c r="DK284" s="10"/>
      <c r="DQ284" s="10"/>
    </row>
    <row r="285" spans="1:121" s="8" customFormat="1" x14ac:dyDescent="0.25">
      <c r="A285" s="34"/>
      <c r="B285" s="34"/>
      <c r="C285" s="35"/>
      <c r="D285" s="35"/>
      <c r="E285" s="3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S285" s="10"/>
      <c r="CY285" s="10"/>
      <c r="DE285" s="10"/>
      <c r="DK285" s="10"/>
      <c r="DQ285" s="10"/>
    </row>
    <row r="286" spans="1:121" s="8" customFormat="1" x14ac:dyDescent="0.25">
      <c r="A286" s="34"/>
      <c r="B286" s="34"/>
      <c r="C286" s="35"/>
      <c r="D286" s="35"/>
      <c r="E286" s="3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S286" s="10"/>
      <c r="CY286" s="10"/>
      <c r="DE286" s="10"/>
      <c r="DK286" s="10"/>
      <c r="DQ286" s="10"/>
    </row>
    <row r="287" spans="1:121" s="8" customFormat="1" x14ac:dyDescent="0.25">
      <c r="A287" s="34"/>
      <c r="B287" s="34"/>
      <c r="C287" s="35"/>
      <c r="D287" s="35"/>
      <c r="E287" s="3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S287" s="10"/>
      <c r="CY287" s="10"/>
      <c r="DE287" s="10"/>
      <c r="DK287" s="10"/>
      <c r="DQ287" s="10"/>
    </row>
    <row r="288" spans="1:121" s="8" customFormat="1" x14ac:dyDescent="0.25">
      <c r="A288" s="34"/>
      <c r="B288" s="34"/>
      <c r="C288" s="35"/>
      <c r="D288" s="35"/>
      <c r="E288" s="3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S288" s="10"/>
      <c r="CY288" s="10"/>
      <c r="DE288" s="10"/>
      <c r="DK288" s="10"/>
      <c r="DQ288" s="10"/>
    </row>
    <row r="289" spans="1:121" s="8" customFormat="1" x14ac:dyDescent="0.25">
      <c r="A289" s="34"/>
      <c r="B289" s="34"/>
      <c r="C289" s="35"/>
      <c r="D289" s="35"/>
      <c r="E289" s="3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S289" s="10"/>
      <c r="CY289" s="10"/>
      <c r="DE289" s="10"/>
      <c r="DK289" s="10"/>
      <c r="DQ289" s="10"/>
    </row>
    <row r="290" spans="1:121" s="8" customFormat="1" x14ac:dyDescent="0.25">
      <c r="A290" s="34"/>
      <c r="B290" s="34"/>
      <c r="C290" s="35"/>
      <c r="D290" s="35"/>
      <c r="E290" s="3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S290" s="10"/>
      <c r="CY290" s="10"/>
      <c r="DE290" s="10"/>
      <c r="DK290" s="10"/>
      <c r="DQ290" s="10"/>
    </row>
    <row r="291" spans="1:121" s="8" customFormat="1" x14ac:dyDescent="0.25">
      <c r="A291" s="34"/>
      <c r="B291" s="34"/>
      <c r="C291" s="35"/>
      <c r="D291" s="35"/>
      <c r="E291" s="3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S291" s="10"/>
      <c r="CY291" s="10"/>
      <c r="DE291" s="10"/>
      <c r="DK291" s="10"/>
      <c r="DQ291" s="10"/>
    </row>
    <row r="292" spans="1:121" s="8" customFormat="1" x14ac:dyDescent="0.25">
      <c r="A292" s="34"/>
      <c r="B292" s="34"/>
      <c r="C292" s="35"/>
      <c r="D292" s="35"/>
      <c r="E292" s="3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S292" s="10"/>
      <c r="CY292" s="10"/>
      <c r="DE292" s="10"/>
      <c r="DK292" s="10"/>
      <c r="DQ292" s="10"/>
    </row>
    <row r="293" spans="1:121" s="8" customFormat="1" x14ac:dyDescent="0.25">
      <c r="A293" s="34"/>
      <c r="B293" s="34"/>
      <c r="C293" s="35"/>
      <c r="D293" s="35"/>
      <c r="E293" s="3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S293" s="10"/>
      <c r="CY293" s="10"/>
      <c r="DE293" s="10"/>
      <c r="DK293" s="10"/>
      <c r="DQ293" s="10"/>
    </row>
    <row r="294" spans="1:121" s="8" customFormat="1" x14ac:dyDescent="0.25">
      <c r="A294" s="34"/>
      <c r="B294" s="34"/>
      <c r="C294" s="35"/>
      <c r="D294" s="35"/>
      <c r="E294" s="3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S294" s="10"/>
      <c r="CY294" s="10"/>
      <c r="DE294" s="10"/>
      <c r="DK294" s="10"/>
      <c r="DQ294" s="10"/>
    </row>
    <row r="295" spans="1:121" s="8" customFormat="1" x14ac:dyDescent="0.25">
      <c r="A295" s="34"/>
      <c r="B295" s="34"/>
      <c r="C295" s="35"/>
      <c r="D295" s="35"/>
      <c r="E295" s="3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S295" s="10"/>
      <c r="CY295" s="10"/>
      <c r="DE295" s="10"/>
      <c r="DK295" s="10"/>
      <c r="DQ295" s="10"/>
    </row>
    <row r="296" spans="1:121" s="8" customFormat="1" x14ac:dyDescent="0.25">
      <c r="A296" s="34"/>
      <c r="B296" s="34"/>
      <c r="C296" s="35"/>
      <c r="D296" s="35"/>
      <c r="E296" s="3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S296" s="10"/>
      <c r="CY296" s="10"/>
      <c r="DE296" s="10"/>
      <c r="DK296" s="10"/>
      <c r="DQ296" s="10"/>
    </row>
    <row r="297" spans="1:121" s="8" customFormat="1" x14ac:dyDescent="0.25">
      <c r="A297" s="34"/>
      <c r="B297" s="34"/>
      <c r="C297" s="35"/>
      <c r="D297" s="35"/>
      <c r="E297" s="3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S297" s="10"/>
      <c r="CY297" s="10"/>
      <c r="DE297" s="10"/>
      <c r="DK297" s="10"/>
      <c r="DQ297" s="10"/>
    </row>
    <row r="298" spans="1:121" s="8" customFormat="1" x14ac:dyDescent="0.25">
      <c r="A298" s="34"/>
      <c r="B298" s="34"/>
      <c r="C298" s="35"/>
      <c r="D298" s="35"/>
      <c r="E298" s="3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S298" s="10"/>
      <c r="CY298" s="10"/>
      <c r="DE298" s="10"/>
      <c r="DK298" s="10"/>
      <c r="DQ298" s="10"/>
    </row>
    <row r="299" spans="1:121" s="8" customFormat="1" x14ac:dyDescent="0.25">
      <c r="A299" s="34"/>
      <c r="B299" s="34"/>
      <c r="C299" s="35"/>
      <c r="D299" s="35"/>
      <c r="E299" s="3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S299" s="10"/>
      <c r="CY299" s="10"/>
      <c r="DE299" s="10"/>
      <c r="DK299" s="10"/>
      <c r="DQ299" s="10"/>
    </row>
    <row r="300" spans="1:121" s="8" customFormat="1" x14ac:dyDescent="0.25">
      <c r="A300" s="34"/>
      <c r="B300" s="34"/>
      <c r="C300" s="35"/>
      <c r="D300" s="35"/>
      <c r="E300" s="3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S300" s="10"/>
      <c r="CY300" s="10"/>
      <c r="DE300" s="10"/>
      <c r="DK300" s="10"/>
      <c r="DQ300" s="10"/>
    </row>
    <row r="301" spans="1:121" s="8" customFormat="1" x14ac:dyDescent="0.25">
      <c r="A301" s="34"/>
      <c r="B301" s="34"/>
      <c r="C301" s="35"/>
      <c r="D301" s="35"/>
      <c r="E301" s="3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S301" s="10"/>
      <c r="CY301" s="10"/>
      <c r="DE301" s="10"/>
      <c r="DK301" s="10"/>
      <c r="DQ301" s="10"/>
    </row>
    <row r="302" spans="1:121" s="8" customFormat="1" x14ac:dyDescent="0.25">
      <c r="A302" s="34"/>
      <c r="B302" s="34"/>
      <c r="C302" s="35"/>
      <c r="D302" s="35"/>
      <c r="E302" s="3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S302" s="10"/>
      <c r="CY302" s="10"/>
      <c r="DE302" s="10"/>
      <c r="DK302" s="10"/>
      <c r="DQ302" s="10"/>
    </row>
    <row r="303" spans="1:121" s="8" customFormat="1" x14ac:dyDescent="0.25">
      <c r="A303" s="34"/>
      <c r="B303" s="34"/>
      <c r="C303" s="35"/>
      <c r="D303" s="35"/>
      <c r="E303" s="3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S303" s="10"/>
      <c r="CY303" s="10"/>
      <c r="DE303" s="10"/>
      <c r="DK303" s="10"/>
      <c r="DQ303" s="10"/>
    </row>
    <row r="304" spans="1:121" s="8" customFormat="1" x14ac:dyDescent="0.25">
      <c r="A304" s="34"/>
      <c r="B304" s="34"/>
      <c r="C304" s="35"/>
      <c r="D304" s="35"/>
      <c r="E304" s="3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S304" s="10"/>
      <c r="CY304" s="10"/>
      <c r="DE304" s="10"/>
      <c r="DK304" s="10"/>
      <c r="DQ304" s="10"/>
    </row>
    <row r="305" spans="1:121" s="8" customFormat="1" x14ac:dyDescent="0.25">
      <c r="A305" s="34"/>
      <c r="B305" s="34"/>
      <c r="C305" s="35"/>
      <c r="D305" s="35"/>
      <c r="E305" s="3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S305" s="10"/>
      <c r="CY305" s="10"/>
      <c r="DE305" s="10"/>
      <c r="DK305" s="10"/>
      <c r="DQ305" s="10"/>
    </row>
    <row r="306" spans="1:121" s="8" customFormat="1" x14ac:dyDescent="0.25">
      <c r="A306" s="34"/>
      <c r="B306" s="34"/>
      <c r="C306" s="35"/>
      <c r="D306" s="35"/>
      <c r="E306" s="3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S306" s="10"/>
      <c r="CY306" s="10"/>
      <c r="DE306" s="10"/>
      <c r="DK306" s="10"/>
      <c r="DQ306" s="10"/>
    </row>
    <row r="307" spans="1:121" s="8" customFormat="1" x14ac:dyDescent="0.25">
      <c r="A307" s="34"/>
      <c r="B307" s="34"/>
      <c r="C307" s="35"/>
      <c r="D307" s="35"/>
      <c r="E307" s="3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S307" s="10"/>
      <c r="CY307" s="10"/>
      <c r="DE307" s="10"/>
      <c r="DK307" s="10"/>
      <c r="DQ307" s="10"/>
    </row>
    <row r="308" spans="1:121" s="8" customFormat="1" x14ac:dyDescent="0.25">
      <c r="A308" s="34"/>
      <c r="B308" s="34"/>
      <c r="C308" s="35"/>
      <c r="D308" s="35"/>
      <c r="E308" s="3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S308" s="10"/>
      <c r="CY308" s="10"/>
      <c r="DE308" s="10"/>
      <c r="DK308" s="10"/>
      <c r="DQ308" s="10"/>
    </row>
    <row r="309" spans="1:121" s="8" customFormat="1" x14ac:dyDescent="0.25">
      <c r="A309" s="34"/>
      <c r="B309" s="34"/>
      <c r="C309" s="35"/>
      <c r="D309" s="35"/>
      <c r="E309" s="3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S309" s="10"/>
      <c r="CY309" s="10"/>
      <c r="DE309" s="10"/>
      <c r="DK309" s="10"/>
      <c r="DQ309" s="10"/>
    </row>
    <row r="310" spans="1:121" s="8" customFormat="1" x14ac:dyDescent="0.25">
      <c r="A310" s="34"/>
      <c r="B310" s="34"/>
      <c r="C310" s="35"/>
      <c r="D310" s="35"/>
      <c r="E310" s="3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S310" s="10"/>
      <c r="CY310" s="10"/>
      <c r="DE310" s="10"/>
      <c r="DK310" s="10"/>
      <c r="DQ310" s="10"/>
    </row>
    <row r="311" spans="1:121" s="8" customFormat="1" x14ac:dyDescent="0.25">
      <c r="A311" s="34"/>
      <c r="B311" s="34"/>
      <c r="C311" s="35"/>
      <c r="D311" s="35"/>
      <c r="E311" s="3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S311" s="10"/>
      <c r="CY311" s="10"/>
      <c r="DE311" s="10"/>
      <c r="DK311" s="10"/>
      <c r="DQ311" s="10"/>
    </row>
    <row r="312" spans="1:121" s="8" customFormat="1" x14ac:dyDescent="0.25">
      <c r="A312" s="34"/>
      <c r="B312" s="34"/>
      <c r="C312" s="35"/>
      <c r="D312" s="35"/>
      <c r="E312" s="3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S312" s="10"/>
      <c r="CY312" s="10"/>
      <c r="DE312" s="10"/>
      <c r="DK312" s="10"/>
      <c r="DQ312" s="10"/>
    </row>
    <row r="313" spans="1:121" s="8" customFormat="1" x14ac:dyDescent="0.25">
      <c r="A313" s="34"/>
      <c r="B313" s="34"/>
      <c r="C313" s="35"/>
      <c r="D313" s="35"/>
      <c r="E313" s="3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S313" s="10"/>
      <c r="CY313" s="10"/>
      <c r="DE313" s="10"/>
      <c r="DK313" s="10"/>
      <c r="DQ313" s="10"/>
    </row>
    <row r="314" spans="1:121" s="8" customFormat="1" x14ac:dyDescent="0.25">
      <c r="A314" s="34"/>
      <c r="B314" s="34"/>
      <c r="C314" s="35"/>
      <c r="D314" s="35"/>
      <c r="E314" s="3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S314" s="10"/>
      <c r="CY314" s="10"/>
      <c r="DE314" s="10"/>
      <c r="DK314" s="10"/>
      <c r="DQ314" s="10"/>
    </row>
    <row r="315" spans="1:121" s="8" customFormat="1" x14ac:dyDescent="0.25">
      <c r="A315" s="34"/>
      <c r="B315" s="34"/>
      <c r="C315" s="35"/>
      <c r="D315" s="35"/>
      <c r="E315" s="3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S315" s="10"/>
      <c r="CY315" s="10"/>
      <c r="DE315" s="10"/>
      <c r="DK315" s="10"/>
      <c r="DQ315" s="10"/>
    </row>
    <row r="316" spans="1:121" s="8" customFormat="1" x14ac:dyDescent="0.25">
      <c r="A316" s="34"/>
      <c r="B316" s="34"/>
      <c r="C316" s="35"/>
      <c r="D316" s="35"/>
      <c r="E316" s="3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S316" s="10"/>
      <c r="CY316" s="10"/>
      <c r="DE316" s="10"/>
      <c r="DK316" s="10"/>
      <c r="DQ316" s="10"/>
    </row>
    <row r="317" spans="1:121" s="8" customFormat="1" x14ac:dyDescent="0.25">
      <c r="A317" s="34"/>
      <c r="B317" s="34"/>
      <c r="C317" s="35"/>
      <c r="D317" s="35"/>
      <c r="E317" s="3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S317" s="10"/>
      <c r="CY317" s="10"/>
      <c r="DE317" s="10"/>
      <c r="DK317" s="10"/>
      <c r="DQ317" s="10"/>
    </row>
    <row r="318" spans="1:121" s="8" customFormat="1" x14ac:dyDescent="0.25">
      <c r="A318" s="34"/>
      <c r="B318" s="34"/>
      <c r="C318" s="35"/>
      <c r="D318" s="35"/>
      <c r="E318" s="3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S318" s="10"/>
      <c r="CY318" s="10"/>
      <c r="DE318" s="10"/>
      <c r="DK318" s="10"/>
      <c r="DQ318" s="10"/>
    </row>
    <row r="319" spans="1:121" s="8" customFormat="1" x14ac:dyDescent="0.25">
      <c r="A319" s="34"/>
      <c r="B319" s="34"/>
      <c r="C319" s="35"/>
      <c r="D319" s="35"/>
      <c r="E319" s="3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S319" s="10"/>
      <c r="CY319" s="10"/>
      <c r="DE319" s="10"/>
      <c r="DK319" s="10"/>
      <c r="DQ319" s="10"/>
    </row>
    <row r="320" spans="1:121" s="8" customFormat="1" x14ac:dyDescent="0.25">
      <c r="A320" s="34"/>
      <c r="B320" s="34"/>
      <c r="C320" s="35"/>
      <c r="D320" s="35"/>
      <c r="E320" s="3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S320" s="10"/>
      <c r="CY320" s="10"/>
      <c r="DE320" s="10"/>
      <c r="DK320" s="10"/>
      <c r="DQ320" s="10"/>
    </row>
    <row r="321" spans="1:121" s="8" customFormat="1" x14ac:dyDescent="0.25">
      <c r="A321" s="34"/>
      <c r="B321" s="34"/>
      <c r="C321" s="35"/>
      <c r="D321" s="35"/>
      <c r="E321" s="3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S321" s="10"/>
      <c r="CY321" s="10"/>
      <c r="DE321" s="10"/>
      <c r="DK321" s="10"/>
      <c r="DQ321" s="10"/>
    </row>
    <row r="322" spans="1:121" s="8" customFormat="1" x14ac:dyDescent="0.25">
      <c r="A322" s="34"/>
      <c r="B322" s="34"/>
      <c r="C322" s="35"/>
      <c r="D322" s="35"/>
      <c r="E322" s="3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S322" s="10"/>
      <c r="CY322" s="10"/>
      <c r="DE322" s="10"/>
      <c r="DK322" s="10"/>
      <c r="DQ322" s="10"/>
    </row>
    <row r="323" spans="1:121" s="8" customFormat="1" x14ac:dyDescent="0.25">
      <c r="A323" s="34"/>
      <c r="B323" s="34"/>
      <c r="C323" s="35"/>
      <c r="D323" s="35"/>
      <c r="E323" s="3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S323" s="10"/>
      <c r="CY323" s="10"/>
      <c r="DE323" s="10"/>
      <c r="DK323" s="10"/>
      <c r="DQ323" s="10"/>
    </row>
    <row r="324" spans="1:121" s="8" customFormat="1" x14ac:dyDescent="0.25">
      <c r="A324" s="34"/>
      <c r="B324" s="34"/>
      <c r="C324" s="35"/>
      <c r="D324" s="35"/>
      <c r="E324" s="3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S324" s="10"/>
      <c r="CY324" s="10"/>
      <c r="DE324" s="10"/>
      <c r="DK324" s="10"/>
      <c r="DQ324" s="10"/>
    </row>
    <row r="325" spans="1:121" s="8" customFormat="1" x14ac:dyDescent="0.25">
      <c r="A325" s="34"/>
      <c r="B325" s="34"/>
      <c r="C325" s="35"/>
      <c r="D325" s="35"/>
      <c r="E325" s="3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S325" s="10"/>
      <c r="CY325" s="10"/>
      <c r="DE325" s="10"/>
      <c r="DK325" s="10"/>
      <c r="DQ325" s="10"/>
    </row>
    <row r="326" spans="1:121" s="8" customFormat="1" x14ac:dyDescent="0.25">
      <c r="A326" s="34"/>
      <c r="B326" s="34"/>
      <c r="C326" s="35"/>
      <c r="D326" s="35"/>
      <c r="E326" s="3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S326" s="10"/>
      <c r="CY326" s="10"/>
      <c r="DE326" s="10"/>
      <c r="DK326" s="10"/>
      <c r="DQ326" s="10"/>
    </row>
    <row r="327" spans="1:121" s="8" customFormat="1" x14ac:dyDescent="0.25">
      <c r="A327" s="34"/>
      <c r="B327" s="34"/>
      <c r="C327" s="35"/>
      <c r="D327" s="35"/>
      <c r="E327" s="3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S327" s="10"/>
      <c r="CY327" s="10"/>
      <c r="DE327" s="10"/>
      <c r="DK327" s="10"/>
      <c r="DQ327" s="10"/>
    </row>
    <row r="328" spans="1:121" s="8" customFormat="1" x14ac:dyDescent="0.25">
      <c r="A328" s="34"/>
      <c r="B328" s="34"/>
      <c r="C328" s="35"/>
      <c r="D328" s="35"/>
      <c r="E328" s="3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S328" s="10"/>
      <c r="CY328" s="10"/>
      <c r="DE328" s="10"/>
      <c r="DK328" s="10"/>
      <c r="DQ328" s="10"/>
    </row>
    <row r="329" spans="1:121" s="8" customFormat="1" x14ac:dyDescent="0.25">
      <c r="A329" s="34"/>
      <c r="B329" s="34"/>
      <c r="C329" s="35"/>
      <c r="D329" s="35"/>
      <c r="E329" s="3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S329" s="10"/>
      <c r="CY329" s="10"/>
      <c r="DE329" s="10"/>
      <c r="DK329" s="10"/>
      <c r="DQ329" s="10"/>
    </row>
    <row r="330" spans="1:121" s="8" customFormat="1" x14ac:dyDescent="0.25">
      <c r="A330" s="34"/>
      <c r="B330" s="34"/>
      <c r="C330" s="35"/>
      <c r="D330" s="35"/>
      <c r="E330" s="3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S330" s="10"/>
      <c r="CY330" s="10"/>
      <c r="DE330" s="10"/>
      <c r="DK330" s="10"/>
      <c r="DQ330" s="10"/>
    </row>
    <row r="331" spans="1:121" s="8" customFormat="1" x14ac:dyDescent="0.25">
      <c r="A331" s="34"/>
      <c r="B331" s="34"/>
      <c r="C331" s="35"/>
      <c r="D331" s="35"/>
      <c r="E331" s="3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S331" s="10"/>
      <c r="CY331" s="10"/>
      <c r="DE331" s="10"/>
      <c r="DK331" s="10"/>
      <c r="DQ331" s="10"/>
    </row>
    <row r="332" spans="1:121" s="8" customFormat="1" x14ac:dyDescent="0.25">
      <c r="A332" s="34"/>
      <c r="B332" s="34"/>
      <c r="C332" s="35"/>
      <c r="D332" s="35"/>
      <c r="E332" s="3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S332" s="10"/>
      <c r="CY332" s="10"/>
      <c r="DE332" s="10"/>
      <c r="DK332" s="10"/>
      <c r="DQ332" s="10"/>
    </row>
    <row r="333" spans="1:121" s="8" customFormat="1" x14ac:dyDescent="0.25">
      <c r="A333" s="34"/>
      <c r="B333" s="34"/>
      <c r="C333" s="35"/>
      <c r="D333" s="35"/>
      <c r="E333" s="3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S333" s="10"/>
      <c r="CY333" s="10"/>
      <c r="DE333" s="10"/>
      <c r="DK333" s="10"/>
      <c r="DQ333" s="10"/>
    </row>
    <row r="334" spans="1:121" s="8" customFormat="1" x14ac:dyDescent="0.25">
      <c r="A334" s="34"/>
      <c r="B334" s="34"/>
      <c r="C334" s="35"/>
      <c r="D334" s="35"/>
      <c r="E334" s="3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S334" s="10"/>
      <c r="CY334" s="10"/>
      <c r="DE334" s="10"/>
      <c r="DK334" s="10"/>
      <c r="DQ334" s="10"/>
    </row>
    <row r="335" spans="1:121" s="8" customFormat="1" x14ac:dyDescent="0.25">
      <c r="A335" s="34"/>
      <c r="B335" s="34"/>
      <c r="C335" s="35"/>
      <c r="D335" s="35"/>
      <c r="E335" s="3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S335" s="10"/>
      <c r="CY335" s="10"/>
      <c r="DE335" s="10"/>
      <c r="DK335" s="10"/>
      <c r="DQ335" s="10"/>
    </row>
    <row r="336" spans="1:121" s="8" customFormat="1" x14ac:dyDescent="0.25">
      <c r="A336" s="34"/>
      <c r="B336" s="34"/>
      <c r="C336" s="35"/>
      <c r="D336" s="35"/>
      <c r="E336" s="3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S336" s="10"/>
      <c r="CY336" s="10"/>
      <c r="DE336" s="10"/>
      <c r="DK336" s="10"/>
      <c r="DQ336" s="10"/>
    </row>
    <row r="337" spans="1:121" s="8" customFormat="1" x14ac:dyDescent="0.25">
      <c r="A337" s="34"/>
      <c r="B337" s="34"/>
      <c r="C337" s="35"/>
      <c r="D337" s="35"/>
      <c r="E337" s="3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S337" s="10"/>
      <c r="CY337" s="10"/>
      <c r="DE337" s="10"/>
      <c r="DK337" s="10"/>
      <c r="DQ337" s="10"/>
    </row>
    <row r="338" spans="1:121" s="8" customFormat="1" x14ac:dyDescent="0.25">
      <c r="A338" s="34"/>
      <c r="B338" s="34"/>
      <c r="C338" s="35"/>
      <c r="D338" s="35"/>
      <c r="E338" s="3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S338" s="10"/>
      <c r="CY338" s="10"/>
      <c r="DE338" s="10"/>
      <c r="DK338" s="10"/>
      <c r="DQ338" s="10"/>
    </row>
    <row r="339" spans="1:121" s="8" customFormat="1" x14ac:dyDescent="0.25">
      <c r="A339" s="34"/>
      <c r="B339" s="34"/>
      <c r="C339" s="35"/>
      <c r="D339" s="35"/>
      <c r="E339" s="3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S339" s="10"/>
      <c r="CY339" s="10"/>
      <c r="DE339" s="10"/>
      <c r="DK339" s="10"/>
      <c r="DQ339" s="10"/>
    </row>
    <row r="340" spans="1:121" s="8" customFormat="1" x14ac:dyDescent="0.25">
      <c r="A340" s="34"/>
      <c r="B340" s="34"/>
      <c r="C340" s="35"/>
      <c r="D340" s="35"/>
      <c r="E340" s="3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S340" s="10"/>
      <c r="CY340" s="10"/>
      <c r="DE340" s="10"/>
      <c r="DK340" s="10"/>
      <c r="DQ340" s="10"/>
    </row>
    <row r="341" spans="1:121" s="8" customFormat="1" x14ac:dyDescent="0.25">
      <c r="A341" s="34"/>
      <c r="B341" s="34"/>
      <c r="C341" s="35"/>
      <c r="D341" s="35"/>
      <c r="E341" s="3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S341" s="10"/>
      <c r="CY341" s="10"/>
      <c r="DE341" s="10"/>
      <c r="DK341" s="10"/>
      <c r="DQ341" s="10"/>
    </row>
    <row r="342" spans="1:121" s="8" customFormat="1" x14ac:dyDescent="0.25">
      <c r="A342" s="34"/>
      <c r="B342" s="34"/>
      <c r="C342" s="35"/>
      <c r="D342" s="35"/>
      <c r="E342" s="3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S342" s="10"/>
      <c r="CY342" s="10"/>
      <c r="DE342" s="10"/>
      <c r="DK342" s="10"/>
      <c r="DQ342" s="10"/>
    </row>
    <row r="343" spans="1:121" s="8" customFormat="1" x14ac:dyDescent="0.25">
      <c r="A343" s="34"/>
      <c r="B343" s="34"/>
      <c r="C343" s="35"/>
      <c r="D343" s="35"/>
      <c r="E343" s="3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S343" s="10"/>
      <c r="CY343" s="10"/>
      <c r="DE343" s="10"/>
      <c r="DK343" s="10"/>
      <c r="DQ343" s="10"/>
    </row>
    <row r="344" spans="1:121" s="8" customFormat="1" x14ac:dyDescent="0.25">
      <c r="A344" s="34"/>
      <c r="B344" s="34"/>
      <c r="C344" s="35"/>
      <c r="D344" s="35"/>
      <c r="E344" s="3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S344" s="10"/>
      <c r="CY344" s="10"/>
      <c r="DE344" s="10"/>
      <c r="DK344" s="10"/>
      <c r="DQ344" s="10"/>
    </row>
    <row r="345" spans="1:121" s="8" customFormat="1" x14ac:dyDescent="0.25">
      <c r="A345" s="34"/>
      <c r="B345" s="34"/>
      <c r="C345" s="35"/>
      <c r="D345" s="35"/>
      <c r="E345" s="3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S345" s="10"/>
      <c r="CY345" s="10"/>
      <c r="DE345" s="10"/>
      <c r="DK345" s="10"/>
      <c r="DQ345" s="10"/>
    </row>
    <row r="346" spans="1:121" s="8" customFormat="1" x14ac:dyDescent="0.25">
      <c r="A346" s="34"/>
      <c r="B346" s="34"/>
      <c r="C346" s="35"/>
      <c r="D346" s="35"/>
      <c r="E346" s="3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S346" s="10"/>
      <c r="CY346" s="10"/>
      <c r="DE346" s="10"/>
      <c r="DK346" s="10"/>
      <c r="DQ346" s="10"/>
    </row>
    <row r="347" spans="1:121" s="8" customFormat="1" x14ac:dyDescent="0.25">
      <c r="A347" s="34"/>
      <c r="B347" s="34"/>
      <c r="C347" s="35"/>
      <c r="D347" s="35"/>
      <c r="E347" s="3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S347" s="10"/>
      <c r="CY347" s="10"/>
      <c r="DE347" s="10"/>
      <c r="DK347" s="10"/>
      <c r="DQ347" s="10"/>
    </row>
    <row r="348" spans="1:121" s="8" customFormat="1" x14ac:dyDescent="0.25">
      <c r="A348" s="34"/>
      <c r="B348" s="34"/>
      <c r="C348" s="35"/>
      <c r="D348" s="35"/>
      <c r="E348" s="3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S348" s="10"/>
      <c r="CY348" s="10"/>
      <c r="DE348" s="10"/>
      <c r="DK348" s="10"/>
      <c r="DQ348" s="10"/>
    </row>
    <row r="349" spans="1:121" s="8" customFormat="1" x14ac:dyDescent="0.25">
      <c r="A349" s="34"/>
      <c r="B349" s="34"/>
      <c r="C349" s="35"/>
      <c r="D349" s="35"/>
      <c r="E349" s="3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S349" s="10"/>
      <c r="CY349" s="10"/>
      <c r="DE349" s="10"/>
      <c r="DK349" s="10"/>
      <c r="DQ349" s="10"/>
    </row>
    <row r="350" spans="1:121" s="8" customFormat="1" x14ac:dyDescent="0.25">
      <c r="A350" s="34"/>
      <c r="B350" s="34"/>
      <c r="C350" s="35"/>
      <c r="D350" s="35"/>
      <c r="E350" s="3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S350" s="10"/>
      <c r="CY350" s="10"/>
      <c r="DE350" s="10"/>
      <c r="DK350" s="10"/>
      <c r="DQ350" s="10"/>
    </row>
    <row r="351" spans="1:121" s="8" customFormat="1" x14ac:dyDescent="0.25">
      <c r="A351" s="34"/>
      <c r="B351" s="34"/>
      <c r="C351" s="35"/>
      <c r="D351" s="35"/>
      <c r="E351" s="3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S351" s="10"/>
      <c r="CY351" s="10"/>
      <c r="DE351" s="10"/>
      <c r="DK351" s="10"/>
      <c r="DQ351" s="10"/>
    </row>
    <row r="352" spans="1:121" s="8" customFormat="1" x14ac:dyDescent="0.25">
      <c r="A352" s="34"/>
      <c r="B352" s="34"/>
      <c r="C352" s="35"/>
      <c r="D352" s="35"/>
      <c r="E352" s="3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S352" s="10"/>
      <c r="CY352" s="10"/>
      <c r="DE352" s="10"/>
      <c r="DK352" s="10"/>
      <c r="DQ352" s="10"/>
    </row>
    <row r="353" spans="1:121" s="8" customFormat="1" x14ac:dyDescent="0.25">
      <c r="A353" s="34"/>
      <c r="B353" s="34"/>
      <c r="C353" s="35"/>
      <c r="D353" s="35"/>
      <c r="E353" s="3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S353" s="10"/>
      <c r="CY353" s="10"/>
      <c r="DE353" s="10"/>
      <c r="DK353" s="10"/>
      <c r="DQ353" s="10"/>
    </row>
    <row r="354" spans="1:121" s="8" customFormat="1" x14ac:dyDescent="0.25">
      <c r="A354" s="34"/>
      <c r="B354" s="34"/>
      <c r="C354" s="35"/>
      <c r="D354" s="35"/>
      <c r="E354" s="3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S354" s="10"/>
      <c r="CY354" s="10"/>
      <c r="DE354" s="10"/>
      <c r="DK354" s="10"/>
      <c r="DQ354" s="10"/>
    </row>
    <row r="355" spans="1:121" s="8" customFormat="1" x14ac:dyDescent="0.25">
      <c r="A355" s="34"/>
      <c r="B355" s="34"/>
      <c r="C355" s="35"/>
      <c r="D355" s="35"/>
      <c r="E355" s="3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S355" s="10"/>
      <c r="CY355" s="10"/>
      <c r="DE355" s="10"/>
      <c r="DK355" s="10"/>
      <c r="DQ355" s="10"/>
    </row>
    <row r="356" spans="1:121" s="8" customFormat="1" x14ac:dyDescent="0.25">
      <c r="A356" s="34"/>
      <c r="B356" s="34"/>
      <c r="C356" s="35"/>
      <c r="D356" s="35"/>
      <c r="E356" s="3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S356" s="10"/>
      <c r="CY356" s="10"/>
      <c r="DE356" s="10"/>
      <c r="DK356" s="10"/>
      <c r="DQ356" s="10"/>
    </row>
    <row r="357" spans="1:121" s="8" customFormat="1" x14ac:dyDescent="0.25">
      <c r="A357" s="34"/>
      <c r="B357" s="34"/>
      <c r="C357" s="35"/>
      <c r="D357" s="35"/>
      <c r="E357" s="3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S357" s="10"/>
      <c r="CY357" s="10"/>
      <c r="DE357" s="10"/>
      <c r="DK357" s="10"/>
      <c r="DQ357" s="10"/>
    </row>
    <row r="358" spans="1:121" s="8" customFormat="1" x14ac:dyDescent="0.25">
      <c r="A358" s="34"/>
      <c r="B358" s="34"/>
      <c r="C358" s="35"/>
      <c r="D358" s="35"/>
      <c r="E358" s="3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S358" s="10"/>
      <c r="CY358" s="10"/>
      <c r="DE358" s="10"/>
      <c r="DK358" s="10"/>
      <c r="DQ358" s="10"/>
    </row>
    <row r="359" spans="1:121" s="8" customFormat="1" x14ac:dyDescent="0.25">
      <c r="A359" s="34"/>
      <c r="B359" s="34"/>
      <c r="C359" s="35"/>
      <c r="D359" s="35"/>
      <c r="E359" s="3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S359" s="10"/>
      <c r="CY359" s="10"/>
      <c r="DE359" s="10"/>
      <c r="DK359" s="10"/>
      <c r="DQ359" s="10"/>
    </row>
    <row r="360" spans="1:121" s="8" customFormat="1" x14ac:dyDescent="0.25">
      <c r="A360" s="34"/>
      <c r="B360" s="34"/>
      <c r="C360" s="35"/>
      <c r="D360" s="35"/>
      <c r="E360" s="3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S360" s="10"/>
      <c r="CY360" s="10"/>
      <c r="DE360" s="10"/>
      <c r="DK360" s="10"/>
      <c r="DQ360" s="10"/>
    </row>
    <row r="361" spans="1:121" s="8" customFormat="1" x14ac:dyDescent="0.25">
      <c r="A361" s="34"/>
      <c r="B361" s="34"/>
      <c r="C361" s="35"/>
      <c r="D361" s="35"/>
      <c r="E361" s="3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S361" s="10"/>
      <c r="CY361" s="10"/>
      <c r="DE361" s="10"/>
      <c r="DK361" s="10"/>
      <c r="DQ361" s="10"/>
    </row>
    <row r="362" spans="1:121" s="8" customFormat="1" x14ac:dyDescent="0.25">
      <c r="A362" s="34"/>
      <c r="B362" s="34"/>
      <c r="C362" s="35"/>
      <c r="D362" s="35"/>
      <c r="E362" s="3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S362" s="10"/>
      <c r="CY362" s="10"/>
      <c r="DE362" s="10"/>
      <c r="DK362" s="10"/>
      <c r="DQ362" s="10"/>
    </row>
    <row r="363" spans="1:121" s="8" customFormat="1" x14ac:dyDescent="0.25">
      <c r="A363" s="34"/>
      <c r="B363" s="34"/>
      <c r="C363" s="35"/>
      <c r="D363" s="35"/>
      <c r="E363" s="3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S363" s="10"/>
      <c r="CY363" s="10"/>
      <c r="DE363" s="10"/>
      <c r="DK363" s="10"/>
      <c r="DQ363" s="10"/>
    </row>
    <row r="364" spans="1:121" s="8" customFormat="1" x14ac:dyDescent="0.25">
      <c r="A364" s="34"/>
      <c r="B364" s="34"/>
      <c r="C364" s="35"/>
      <c r="D364" s="35"/>
      <c r="E364" s="3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S364" s="10"/>
      <c r="CY364" s="10"/>
      <c r="DE364" s="10"/>
      <c r="DK364" s="10"/>
      <c r="DQ364" s="10"/>
    </row>
    <row r="365" spans="1:121" s="8" customFormat="1" x14ac:dyDescent="0.25">
      <c r="A365" s="34"/>
      <c r="B365" s="34"/>
      <c r="C365" s="35"/>
      <c r="D365" s="35"/>
      <c r="E365" s="3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S365" s="10"/>
      <c r="CY365" s="10"/>
      <c r="DE365" s="10"/>
      <c r="DK365" s="10"/>
      <c r="DQ365" s="10"/>
    </row>
    <row r="366" spans="1:121" s="8" customFormat="1" x14ac:dyDescent="0.25">
      <c r="A366" s="34"/>
      <c r="B366" s="34"/>
      <c r="C366" s="35"/>
      <c r="D366" s="35"/>
      <c r="E366" s="3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S366" s="10"/>
      <c r="CY366" s="10"/>
      <c r="DE366" s="10"/>
      <c r="DK366" s="10"/>
      <c r="DQ366" s="10"/>
    </row>
    <row r="367" spans="1:121" s="8" customFormat="1" x14ac:dyDescent="0.25">
      <c r="A367" s="34"/>
      <c r="B367" s="34"/>
      <c r="C367" s="35"/>
      <c r="D367" s="35"/>
      <c r="E367" s="3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S367" s="10"/>
      <c r="CY367" s="10"/>
      <c r="DE367" s="10"/>
      <c r="DK367" s="10"/>
      <c r="DQ367" s="10"/>
    </row>
    <row r="368" spans="1:121" s="8" customFormat="1" x14ac:dyDescent="0.25">
      <c r="A368" s="34"/>
      <c r="B368" s="34"/>
      <c r="C368" s="35"/>
      <c r="D368" s="35"/>
      <c r="E368" s="3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S368" s="10"/>
      <c r="CY368" s="10"/>
      <c r="DE368" s="10"/>
      <c r="DK368" s="10"/>
      <c r="DQ368" s="10"/>
    </row>
    <row r="369" spans="1:121" s="8" customFormat="1" x14ac:dyDescent="0.25">
      <c r="A369" s="34"/>
      <c r="B369" s="34"/>
      <c r="C369" s="35"/>
      <c r="D369" s="35"/>
      <c r="E369" s="3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S369" s="10"/>
      <c r="CY369" s="10"/>
      <c r="DE369" s="10"/>
      <c r="DK369" s="10"/>
      <c r="DQ369" s="10"/>
    </row>
    <row r="370" spans="1:121" s="8" customFormat="1" x14ac:dyDescent="0.25">
      <c r="A370" s="34"/>
      <c r="B370" s="34"/>
      <c r="C370" s="35"/>
      <c r="D370" s="35"/>
      <c r="E370" s="3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S370" s="10"/>
      <c r="CY370" s="10"/>
      <c r="DE370" s="10"/>
      <c r="DK370" s="10"/>
      <c r="DQ370" s="10"/>
    </row>
    <row r="371" spans="1:121" s="8" customFormat="1" x14ac:dyDescent="0.25">
      <c r="A371" s="34"/>
      <c r="B371" s="34"/>
      <c r="C371" s="35"/>
      <c r="D371" s="35"/>
      <c r="E371" s="3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S371" s="10"/>
      <c r="CY371" s="10"/>
      <c r="DE371" s="10"/>
      <c r="DK371" s="10"/>
      <c r="DQ371" s="10"/>
    </row>
    <row r="372" spans="1:121" s="8" customFormat="1" x14ac:dyDescent="0.25">
      <c r="A372" s="34"/>
      <c r="B372" s="34"/>
      <c r="C372" s="35"/>
      <c r="D372" s="35"/>
      <c r="E372" s="3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S372" s="10"/>
      <c r="CY372" s="10"/>
      <c r="DE372" s="10"/>
      <c r="DK372" s="10"/>
      <c r="DQ372" s="10"/>
    </row>
    <row r="373" spans="1:121" s="8" customFormat="1" x14ac:dyDescent="0.25">
      <c r="A373" s="34"/>
      <c r="B373" s="34"/>
      <c r="C373" s="35"/>
      <c r="D373" s="35"/>
      <c r="E373" s="3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S373" s="10"/>
      <c r="CY373" s="10"/>
      <c r="DE373" s="10"/>
      <c r="DK373" s="10"/>
      <c r="DQ373" s="10"/>
    </row>
    <row r="374" spans="1:121" s="8" customFormat="1" x14ac:dyDescent="0.25">
      <c r="A374" s="34"/>
      <c r="B374" s="34"/>
      <c r="C374" s="35"/>
      <c r="D374" s="35"/>
      <c r="E374" s="3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S374" s="10"/>
      <c r="CY374" s="10"/>
      <c r="DE374" s="10"/>
      <c r="DK374" s="10"/>
      <c r="DQ374" s="10"/>
    </row>
    <row r="375" spans="1:121" s="8" customFormat="1" x14ac:dyDescent="0.25">
      <c r="A375" s="34"/>
      <c r="B375" s="34"/>
      <c r="C375" s="35"/>
      <c r="D375" s="35"/>
      <c r="E375" s="3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S375" s="10"/>
      <c r="CY375" s="10"/>
      <c r="DE375" s="10"/>
      <c r="DK375" s="10"/>
      <c r="DQ375" s="10"/>
    </row>
    <row r="376" spans="1:121" s="8" customFormat="1" x14ac:dyDescent="0.25">
      <c r="A376" s="34"/>
      <c r="B376" s="34"/>
      <c r="C376" s="35"/>
      <c r="D376" s="35"/>
      <c r="E376" s="3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S376" s="10"/>
      <c r="CY376" s="10"/>
      <c r="DE376" s="10"/>
      <c r="DK376" s="10"/>
      <c r="DQ376" s="10"/>
    </row>
    <row r="377" spans="1:121" s="8" customFormat="1" x14ac:dyDescent="0.25">
      <c r="A377" s="34"/>
      <c r="B377" s="34"/>
      <c r="C377" s="35"/>
      <c r="D377" s="35"/>
      <c r="E377" s="3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S377" s="10"/>
      <c r="CY377" s="10"/>
      <c r="DE377" s="10"/>
      <c r="DK377" s="10"/>
      <c r="DQ377" s="10"/>
    </row>
    <row r="378" spans="1:121" s="8" customFormat="1" x14ac:dyDescent="0.25">
      <c r="A378" s="34"/>
      <c r="B378" s="34"/>
      <c r="C378" s="35"/>
      <c r="D378" s="35"/>
      <c r="E378" s="3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S378" s="10"/>
      <c r="CY378" s="10"/>
      <c r="DE378" s="10"/>
      <c r="DK378" s="10"/>
      <c r="DQ378" s="10"/>
    </row>
    <row r="379" spans="1:121" s="8" customFormat="1" x14ac:dyDescent="0.25">
      <c r="A379" s="34"/>
      <c r="B379" s="34"/>
      <c r="C379" s="35"/>
      <c r="D379" s="35"/>
      <c r="E379" s="3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S379" s="10"/>
      <c r="CY379" s="10"/>
      <c r="DE379" s="10"/>
      <c r="DK379" s="10"/>
      <c r="DQ379" s="10"/>
    </row>
    <row r="380" spans="1:121" s="8" customFormat="1" x14ac:dyDescent="0.25">
      <c r="A380" s="34"/>
      <c r="B380" s="34"/>
      <c r="C380" s="35"/>
      <c r="D380" s="35"/>
      <c r="E380" s="3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S380" s="10"/>
      <c r="CY380" s="10"/>
      <c r="DE380" s="10"/>
      <c r="DK380" s="10"/>
      <c r="DQ380" s="10"/>
    </row>
    <row r="381" spans="1:121" s="8" customFormat="1" x14ac:dyDescent="0.25">
      <c r="A381" s="34"/>
      <c r="B381" s="34"/>
      <c r="C381" s="35"/>
      <c r="D381" s="35"/>
      <c r="E381" s="3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S381" s="10"/>
      <c r="CY381" s="10"/>
      <c r="DE381" s="10"/>
      <c r="DK381" s="10"/>
      <c r="DQ381" s="10"/>
    </row>
    <row r="382" spans="1:121" s="8" customFormat="1" x14ac:dyDescent="0.25">
      <c r="A382" s="34"/>
      <c r="B382" s="34"/>
      <c r="C382" s="35"/>
      <c r="D382" s="35"/>
      <c r="E382" s="3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S382" s="10"/>
      <c r="CY382" s="10"/>
      <c r="DE382" s="10"/>
      <c r="DK382" s="10"/>
      <c r="DQ382" s="10"/>
    </row>
    <row r="383" spans="1:121" s="8" customFormat="1" x14ac:dyDescent="0.25">
      <c r="A383" s="34"/>
      <c r="B383" s="34"/>
      <c r="C383" s="35"/>
      <c r="D383" s="35"/>
      <c r="E383" s="3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S383" s="10"/>
      <c r="CY383" s="10"/>
      <c r="DE383" s="10"/>
      <c r="DK383" s="10"/>
      <c r="DQ383" s="10"/>
    </row>
    <row r="384" spans="1:121" s="8" customFormat="1" x14ac:dyDescent="0.25">
      <c r="A384" s="34"/>
      <c r="B384" s="34"/>
      <c r="C384" s="35"/>
      <c r="D384" s="35"/>
      <c r="E384" s="3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S384" s="10"/>
      <c r="CY384" s="10"/>
      <c r="DE384" s="10"/>
      <c r="DK384" s="10"/>
      <c r="DQ384" s="10"/>
    </row>
    <row r="385" spans="1:121" s="8" customFormat="1" x14ac:dyDescent="0.25">
      <c r="A385" s="34"/>
      <c r="B385" s="34"/>
      <c r="C385" s="35"/>
      <c r="D385" s="35"/>
      <c r="E385" s="3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S385" s="10"/>
      <c r="CY385" s="10"/>
      <c r="DE385" s="10"/>
      <c r="DK385" s="10"/>
      <c r="DQ385" s="10"/>
    </row>
    <row r="386" spans="1:121" s="8" customFormat="1" x14ac:dyDescent="0.25">
      <c r="A386" s="34"/>
      <c r="B386" s="34"/>
      <c r="C386" s="35"/>
      <c r="D386" s="35"/>
      <c r="E386" s="3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S386" s="10"/>
      <c r="CY386" s="10"/>
      <c r="DE386" s="10"/>
      <c r="DK386" s="10"/>
      <c r="DQ386" s="10"/>
    </row>
    <row r="387" spans="1:121" s="8" customFormat="1" x14ac:dyDescent="0.25">
      <c r="A387" s="34"/>
      <c r="B387" s="34"/>
      <c r="C387" s="35"/>
      <c r="D387" s="35"/>
      <c r="E387" s="3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S387" s="10"/>
      <c r="CY387" s="10"/>
      <c r="DE387" s="10"/>
      <c r="DK387" s="10"/>
      <c r="DQ387" s="10"/>
    </row>
    <row r="388" spans="1:121" s="8" customFormat="1" x14ac:dyDescent="0.25">
      <c r="A388" s="34"/>
      <c r="B388" s="34"/>
      <c r="C388" s="35"/>
      <c r="D388" s="35"/>
      <c r="E388" s="3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S388" s="10"/>
      <c r="CY388" s="10"/>
      <c r="DE388" s="10"/>
      <c r="DK388" s="10"/>
      <c r="DQ388" s="10"/>
    </row>
    <row r="389" spans="1:121" s="8" customFormat="1" x14ac:dyDescent="0.25">
      <c r="A389" s="34"/>
      <c r="B389" s="34"/>
      <c r="C389" s="35"/>
      <c r="D389" s="35"/>
      <c r="E389" s="3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S389" s="10"/>
      <c r="CY389" s="10"/>
      <c r="DE389" s="10"/>
      <c r="DK389" s="10"/>
      <c r="DQ389" s="10"/>
    </row>
    <row r="390" spans="1:121" s="8" customFormat="1" x14ac:dyDescent="0.25">
      <c r="A390" s="34"/>
      <c r="B390" s="34"/>
      <c r="C390" s="35"/>
      <c r="D390" s="35"/>
      <c r="E390" s="3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S390" s="10"/>
      <c r="CY390" s="10"/>
      <c r="DE390" s="10"/>
      <c r="DK390" s="10"/>
      <c r="DQ390" s="10"/>
    </row>
    <row r="391" spans="1:121" s="8" customFormat="1" x14ac:dyDescent="0.25">
      <c r="A391" s="34"/>
      <c r="B391" s="34"/>
      <c r="C391" s="35"/>
      <c r="D391" s="35"/>
      <c r="E391" s="3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S391" s="10"/>
      <c r="CY391" s="10"/>
      <c r="DE391" s="10"/>
      <c r="DK391" s="10"/>
      <c r="DQ391" s="10"/>
    </row>
    <row r="392" spans="1:121" s="8" customFormat="1" x14ac:dyDescent="0.25">
      <c r="A392" s="34"/>
      <c r="B392" s="34"/>
      <c r="C392" s="35"/>
      <c r="D392" s="35"/>
      <c r="E392" s="3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S392" s="10"/>
      <c r="CY392" s="10"/>
      <c r="DE392" s="10"/>
      <c r="DK392" s="10"/>
      <c r="DQ392" s="10"/>
    </row>
    <row r="393" spans="1:121" s="8" customFormat="1" x14ac:dyDescent="0.25">
      <c r="A393" s="34"/>
      <c r="B393" s="34"/>
      <c r="C393" s="35"/>
      <c r="D393" s="35"/>
      <c r="E393" s="3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S393" s="10"/>
      <c r="CY393" s="10"/>
      <c r="DE393" s="10"/>
      <c r="DK393" s="10"/>
      <c r="DQ393" s="10"/>
    </row>
    <row r="394" spans="1:121" s="8" customFormat="1" x14ac:dyDescent="0.25">
      <c r="A394" s="34"/>
      <c r="B394" s="34"/>
      <c r="C394" s="35"/>
      <c r="D394" s="35"/>
      <c r="E394" s="3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S394" s="10"/>
      <c r="CY394" s="10"/>
      <c r="DE394" s="10"/>
      <c r="DK394" s="10"/>
      <c r="DQ394" s="10"/>
    </row>
    <row r="395" spans="1:121" s="8" customFormat="1" x14ac:dyDescent="0.25">
      <c r="A395" s="34"/>
      <c r="B395" s="34"/>
      <c r="C395" s="35"/>
      <c r="D395" s="35"/>
      <c r="E395" s="3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S395" s="10"/>
      <c r="CY395" s="10"/>
      <c r="DE395" s="10"/>
      <c r="DK395" s="10"/>
      <c r="DQ395" s="10"/>
    </row>
    <row r="396" spans="1:121" s="8" customFormat="1" x14ac:dyDescent="0.25">
      <c r="A396" s="34"/>
      <c r="B396" s="34"/>
      <c r="C396" s="35"/>
      <c r="D396" s="35"/>
      <c r="E396" s="3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S396" s="10"/>
      <c r="CY396" s="10"/>
      <c r="DE396" s="10"/>
      <c r="DK396" s="10"/>
      <c r="DQ396" s="10"/>
    </row>
    <row r="397" spans="1:121" s="8" customFormat="1" x14ac:dyDescent="0.25">
      <c r="A397" s="34"/>
      <c r="B397" s="34"/>
      <c r="C397" s="35"/>
      <c r="D397" s="35"/>
      <c r="E397" s="3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S397" s="10"/>
      <c r="CY397" s="10"/>
      <c r="DE397" s="10"/>
      <c r="DK397" s="10"/>
      <c r="DQ397" s="10"/>
    </row>
    <row r="398" spans="1:121" s="8" customFormat="1" x14ac:dyDescent="0.25">
      <c r="A398" s="34"/>
      <c r="B398" s="34"/>
      <c r="C398" s="35"/>
      <c r="D398" s="35"/>
      <c r="E398" s="3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S398" s="10"/>
      <c r="CY398" s="10"/>
      <c r="DE398" s="10"/>
      <c r="DK398" s="10"/>
      <c r="DQ398" s="10"/>
    </row>
    <row r="399" spans="1:121" s="8" customFormat="1" x14ac:dyDescent="0.25">
      <c r="A399" s="34"/>
      <c r="B399" s="34"/>
      <c r="C399" s="35"/>
      <c r="D399" s="35"/>
      <c r="E399" s="3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S399" s="10"/>
      <c r="CY399" s="10"/>
      <c r="DE399" s="10"/>
      <c r="DK399" s="10"/>
      <c r="DQ399" s="10"/>
    </row>
    <row r="400" spans="1:121" s="8" customFormat="1" x14ac:dyDescent="0.25">
      <c r="A400" s="34"/>
      <c r="B400" s="34"/>
      <c r="C400" s="35"/>
      <c r="D400" s="35"/>
      <c r="E400" s="3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S400" s="10"/>
      <c r="CY400" s="10"/>
      <c r="DE400" s="10"/>
      <c r="DK400" s="10"/>
      <c r="DQ400" s="10"/>
    </row>
    <row r="401" spans="1:121" s="8" customFormat="1" x14ac:dyDescent="0.25">
      <c r="A401" s="34"/>
      <c r="B401" s="34"/>
      <c r="C401" s="35"/>
      <c r="D401" s="35"/>
      <c r="E401" s="3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S401" s="10"/>
      <c r="CY401" s="10"/>
      <c r="DE401" s="10"/>
      <c r="DK401" s="10"/>
      <c r="DQ401" s="10"/>
    </row>
    <row r="402" spans="1:121" s="8" customFormat="1" x14ac:dyDescent="0.25">
      <c r="A402" s="34"/>
      <c r="B402" s="34"/>
      <c r="C402" s="35"/>
      <c r="D402" s="35"/>
      <c r="E402" s="3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S402" s="10"/>
      <c r="CY402" s="10"/>
      <c r="DE402" s="10"/>
      <c r="DK402" s="10"/>
      <c r="DQ402" s="10"/>
    </row>
    <row r="403" spans="1:121" s="8" customFormat="1" x14ac:dyDescent="0.25">
      <c r="A403" s="34"/>
      <c r="B403" s="34"/>
      <c r="C403" s="35"/>
      <c r="D403" s="35"/>
      <c r="E403" s="3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S403" s="10"/>
      <c r="CY403" s="10"/>
      <c r="DE403" s="10"/>
      <c r="DK403" s="10"/>
      <c r="DQ403" s="10"/>
    </row>
    <row r="404" spans="1:121" s="8" customFormat="1" x14ac:dyDescent="0.25">
      <c r="A404" s="34"/>
      <c r="B404" s="34"/>
      <c r="C404" s="35"/>
      <c r="D404" s="35"/>
      <c r="E404" s="3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S404" s="10"/>
      <c r="CY404" s="10"/>
      <c r="DE404" s="10"/>
      <c r="DK404" s="10"/>
      <c r="DQ404" s="10"/>
    </row>
    <row r="405" spans="1:121" s="8" customFormat="1" x14ac:dyDescent="0.25">
      <c r="A405" s="34"/>
      <c r="B405" s="34"/>
      <c r="C405" s="35"/>
      <c r="D405" s="35"/>
      <c r="E405" s="3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S405" s="10"/>
      <c r="CY405" s="10"/>
      <c r="DE405" s="10"/>
      <c r="DK405" s="10"/>
      <c r="DQ405" s="10"/>
    </row>
    <row r="406" spans="1:121" s="8" customFormat="1" x14ac:dyDescent="0.25">
      <c r="A406" s="34"/>
      <c r="B406" s="34"/>
      <c r="C406" s="35"/>
      <c r="D406" s="35"/>
      <c r="E406" s="3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S406" s="10"/>
      <c r="CY406" s="10"/>
      <c r="DE406" s="10"/>
      <c r="DK406" s="10"/>
      <c r="DQ406" s="10"/>
    </row>
    <row r="407" spans="1:121" s="8" customFormat="1" x14ac:dyDescent="0.25">
      <c r="A407" s="34"/>
      <c r="B407" s="34"/>
      <c r="C407" s="35"/>
      <c r="D407" s="35"/>
      <c r="E407" s="3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S407" s="10"/>
      <c r="CY407" s="10"/>
      <c r="DE407" s="10"/>
      <c r="DK407" s="10"/>
      <c r="DQ407" s="10"/>
    </row>
    <row r="408" spans="1:121" s="8" customFormat="1" x14ac:dyDescent="0.25">
      <c r="A408" s="34"/>
      <c r="B408" s="34"/>
      <c r="C408" s="35"/>
      <c r="D408" s="35"/>
      <c r="E408" s="3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S408" s="10"/>
      <c r="CY408" s="10"/>
      <c r="DE408" s="10"/>
      <c r="DK408" s="10"/>
      <c r="DQ408" s="10"/>
    </row>
    <row r="409" spans="1:121" s="8" customFormat="1" x14ac:dyDescent="0.25">
      <c r="A409" s="34"/>
      <c r="B409" s="34"/>
      <c r="C409" s="35"/>
      <c r="D409" s="35"/>
      <c r="E409" s="3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S409" s="10"/>
      <c r="CY409" s="10"/>
      <c r="DE409" s="10"/>
      <c r="DK409" s="10"/>
      <c r="DQ409" s="10"/>
    </row>
    <row r="410" spans="1:121" s="8" customFormat="1" x14ac:dyDescent="0.25">
      <c r="A410" s="34"/>
      <c r="B410" s="34"/>
      <c r="C410" s="35"/>
      <c r="D410" s="35"/>
      <c r="E410" s="3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S410" s="10"/>
      <c r="CY410" s="10"/>
      <c r="DE410" s="10"/>
      <c r="DK410" s="10"/>
      <c r="DQ410" s="10"/>
    </row>
    <row r="411" spans="1:121" s="8" customFormat="1" x14ac:dyDescent="0.25">
      <c r="A411" s="34"/>
      <c r="B411" s="34"/>
      <c r="C411" s="35"/>
      <c r="D411" s="35"/>
      <c r="E411" s="3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S411" s="10"/>
      <c r="CY411" s="10"/>
      <c r="DE411" s="10"/>
      <c r="DK411" s="10"/>
      <c r="DQ411" s="10"/>
    </row>
    <row r="412" spans="1:121" s="8" customFormat="1" x14ac:dyDescent="0.25">
      <c r="A412" s="34"/>
      <c r="B412" s="34"/>
      <c r="C412" s="35"/>
      <c r="D412" s="35"/>
      <c r="E412" s="3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S412" s="10"/>
      <c r="CY412" s="10"/>
      <c r="DE412" s="10"/>
      <c r="DK412" s="10"/>
      <c r="DQ412" s="10"/>
    </row>
    <row r="413" spans="1:121" s="8" customFormat="1" x14ac:dyDescent="0.25">
      <c r="A413" s="34"/>
      <c r="B413" s="34"/>
      <c r="C413" s="35"/>
      <c r="D413" s="35"/>
      <c r="E413" s="3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S413" s="10"/>
      <c r="CY413" s="10"/>
      <c r="DE413" s="10"/>
      <c r="DK413" s="10"/>
      <c r="DQ413" s="10"/>
    </row>
    <row r="414" spans="1:121" s="8" customFormat="1" x14ac:dyDescent="0.25">
      <c r="A414" s="34"/>
      <c r="B414" s="34"/>
      <c r="C414" s="35"/>
      <c r="D414" s="35"/>
      <c r="E414" s="3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S414" s="10"/>
      <c r="CY414" s="10"/>
      <c r="DE414" s="10"/>
      <c r="DK414" s="10"/>
      <c r="DQ414" s="10"/>
    </row>
    <row r="415" spans="1:121" s="8" customFormat="1" x14ac:dyDescent="0.25">
      <c r="A415" s="34"/>
      <c r="B415" s="34"/>
      <c r="C415" s="35"/>
      <c r="D415" s="35"/>
      <c r="E415" s="3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S415" s="10"/>
      <c r="CY415" s="10"/>
      <c r="DE415" s="10"/>
      <c r="DK415" s="10"/>
      <c r="DQ415" s="10"/>
    </row>
    <row r="416" spans="1:121" s="8" customFormat="1" x14ac:dyDescent="0.25">
      <c r="A416" s="34"/>
      <c r="B416" s="34"/>
      <c r="C416" s="35"/>
      <c r="D416" s="35"/>
      <c r="E416" s="3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S416" s="10"/>
      <c r="CY416" s="10"/>
      <c r="DE416" s="10"/>
      <c r="DK416" s="10"/>
      <c r="DQ416" s="10"/>
    </row>
    <row r="417" spans="1:121" s="8" customFormat="1" x14ac:dyDescent="0.25">
      <c r="A417" s="34"/>
      <c r="B417" s="34"/>
      <c r="C417" s="35"/>
      <c r="D417" s="35"/>
      <c r="E417" s="3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S417" s="10"/>
      <c r="CY417" s="10"/>
      <c r="DE417" s="10"/>
      <c r="DK417" s="10"/>
      <c r="DQ417" s="10"/>
    </row>
    <row r="418" spans="1:121" s="8" customFormat="1" x14ac:dyDescent="0.25">
      <c r="A418" s="34"/>
      <c r="B418" s="34"/>
      <c r="C418" s="35"/>
      <c r="D418" s="35"/>
      <c r="E418" s="3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S418" s="10"/>
      <c r="CY418" s="10"/>
      <c r="DE418" s="10"/>
      <c r="DK418" s="10"/>
      <c r="DQ418" s="10"/>
    </row>
    <row r="419" spans="1:121" s="8" customFormat="1" x14ac:dyDescent="0.25">
      <c r="A419" s="34"/>
      <c r="B419" s="34"/>
      <c r="C419" s="35"/>
      <c r="D419" s="35"/>
      <c r="E419" s="3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S419" s="10"/>
      <c r="CY419" s="10"/>
      <c r="DE419" s="10"/>
      <c r="DK419" s="10"/>
      <c r="DQ419" s="10"/>
    </row>
    <row r="420" spans="1:121" s="8" customFormat="1" x14ac:dyDescent="0.25">
      <c r="A420" s="34"/>
      <c r="B420" s="34"/>
      <c r="C420" s="35"/>
      <c r="D420" s="35"/>
      <c r="E420" s="3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S420" s="10"/>
      <c r="CY420" s="10"/>
      <c r="DE420" s="10"/>
      <c r="DK420" s="10"/>
      <c r="DQ420" s="10"/>
    </row>
    <row r="421" spans="1:121" s="8" customFormat="1" x14ac:dyDescent="0.25">
      <c r="A421" s="34"/>
      <c r="B421" s="34"/>
      <c r="C421" s="35"/>
      <c r="D421" s="35"/>
      <c r="E421" s="3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S421" s="10"/>
      <c r="CY421" s="10"/>
      <c r="DE421" s="10"/>
      <c r="DK421" s="10"/>
      <c r="DQ421" s="10"/>
    </row>
    <row r="422" spans="1:121" s="8" customFormat="1" x14ac:dyDescent="0.25">
      <c r="A422" s="34"/>
      <c r="B422" s="34"/>
      <c r="C422" s="35"/>
      <c r="D422" s="35"/>
      <c r="E422" s="3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S422" s="10"/>
      <c r="CY422" s="10"/>
      <c r="DE422" s="10"/>
      <c r="DK422" s="10"/>
      <c r="DQ422" s="10"/>
    </row>
    <row r="423" spans="1:121" s="8" customFormat="1" x14ac:dyDescent="0.25">
      <c r="A423" s="34"/>
      <c r="B423" s="34"/>
      <c r="C423" s="35"/>
      <c r="D423" s="35"/>
      <c r="E423" s="3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S423" s="10"/>
      <c r="CY423" s="10"/>
      <c r="DE423" s="10"/>
      <c r="DK423" s="10"/>
      <c r="DQ423" s="10"/>
    </row>
    <row r="424" spans="1:121" s="8" customFormat="1" x14ac:dyDescent="0.25">
      <c r="A424" s="34"/>
      <c r="B424" s="34"/>
      <c r="C424" s="35"/>
      <c r="D424" s="35"/>
      <c r="E424" s="3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S424" s="10"/>
      <c r="CY424" s="10"/>
      <c r="DE424" s="10"/>
      <c r="DK424" s="10"/>
      <c r="DQ424" s="10"/>
    </row>
    <row r="425" spans="1:121" s="8" customFormat="1" x14ac:dyDescent="0.25">
      <c r="A425" s="34"/>
      <c r="B425" s="34"/>
      <c r="C425" s="35"/>
      <c r="D425" s="35"/>
      <c r="E425" s="3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S425" s="10"/>
      <c r="CY425" s="10"/>
      <c r="DE425" s="10"/>
      <c r="DK425" s="10"/>
      <c r="DQ425" s="10"/>
    </row>
    <row r="426" spans="1:121" s="8" customFormat="1" x14ac:dyDescent="0.25">
      <c r="A426" s="34"/>
      <c r="B426" s="34"/>
      <c r="C426" s="35"/>
      <c r="D426" s="35"/>
      <c r="E426" s="3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S426" s="10"/>
      <c r="CY426" s="10"/>
      <c r="DE426" s="10"/>
      <c r="DK426" s="10"/>
      <c r="DQ426" s="10"/>
    </row>
    <row r="427" spans="1:121" s="8" customFormat="1" x14ac:dyDescent="0.25">
      <c r="A427" s="34"/>
      <c r="B427" s="34"/>
      <c r="C427" s="35"/>
      <c r="D427" s="35"/>
      <c r="E427" s="3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S427" s="10"/>
      <c r="CY427" s="10"/>
      <c r="DE427" s="10"/>
      <c r="DK427" s="10"/>
      <c r="DQ427" s="10"/>
    </row>
    <row r="428" spans="1:121" s="8" customFormat="1" x14ac:dyDescent="0.25">
      <c r="A428" s="34"/>
      <c r="B428" s="34"/>
      <c r="C428" s="35"/>
      <c r="D428" s="35"/>
      <c r="E428" s="3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S428" s="10"/>
      <c r="CY428" s="10"/>
      <c r="DE428" s="10"/>
      <c r="DK428" s="10"/>
      <c r="DQ428" s="10"/>
    </row>
    <row r="429" spans="1:121" s="8" customFormat="1" x14ac:dyDescent="0.25">
      <c r="A429" s="34"/>
      <c r="B429" s="34"/>
      <c r="C429" s="35"/>
      <c r="D429" s="35"/>
      <c r="E429" s="3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S429" s="10"/>
      <c r="CY429" s="10"/>
      <c r="DE429" s="10"/>
      <c r="DK429" s="10"/>
      <c r="DQ429" s="10"/>
    </row>
    <row r="430" spans="1:121" s="8" customFormat="1" x14ac:dyDescent="0.25">
      <c r="A430" s="34"/>
      <c r="B430" s="34"/>
      <c r="C430" s="35"/>
      <c r="D430" s="35"/>
      <c r="E430" s="3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S430" s="10"/>
      <c r="CY430" s="10"/>
      <c r="DE430" s="10"/>
      <c r="DK430" s="10"/>
      <c r="DQ430" s="10"/>
    </row>
    <row r="431" spans="1:121" s="8" customFormat="1" x14ac:dyDescent="0.25">
      <c r="A431" s="34"/>
      <c r="B431" s="34"/>
      <c r="C431" s="35"/>
      <c r="D431" s="35"/>
      <c r="E431" s="3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S431" s="10"/>
      <c r="CY431" s="10"/>
      <c r="DE431" s="10"/>
      <c r="DK431" s="10"/>
      <c r="DQ431" s="10"/>
    </row>
    <row r="432" spans="1:121" s="8" customFormat="1" x14ac:dyDescent="0.25">
      <c r="A432" s="34"/>
      <c r="B432" s="34"/>
      <c r="C432" s="35"/>
      <c r="D432" s="35"/>
      <c r="E432" s="3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S432" s="10"/>
      <c r="CY432" s="10"/>
      <c r="DE432" s="10"/>
      <c r="DK432" s="10"/>
      <c r="DQ432" s="10"/>
    </row>
    <row r="433" spans="1:121" s="8" customFormat="1" x14ac:dyDescent="0.25">
      <c r="A433" s="34"/>
      <c r="B433" s="34"/>
      <c r="C433" s="35"/>
      <c r="D433" s="35"/>
      <c r="E433" s="3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S433" s="10"/>
      <c r="CY433" s="10"/>
      <c r="DE433" s="10"/>
      <c r="DK433" s="10"/>
      <c r="DQ433" s="10"/>
    </row>
    <row r="434" spans="1:121" s="8" customFormat="1" x14ac:dyDescent="0.25">
      <c r="A434" s="34"/>
      <c r="B434" s="34"/>
      <c r="C434" s="35"/>
      <c r="D434" s="35"/>
      <c r="E434" s="3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S434" s="10"/>
      <c r="CY434" s="10"/>
      <c r="DE434" s="10"/>
      <c r="DK434" s="10"/>
      <c r="DQ434" s="10"/>
    </row>
    <row r="435" spans="1:121" s="8" customFormat="1" x14ac:dyDescent="0.25">
      <c r="A435" s="34"/>
      <c r="B435" s="34"/>
      <c r="C435" s="35"/>
      <c r="D435" s="35"/>
      <c r="E435" s="3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S435" s="10"/>
      <c r="CY435" s="10"/>
      <c r="DE435" s="10"/>
      <c r="DK435" s="10"/>
      <c r="DQ435" s="10"/>
    </row>
    <row r="436" spans="1:121" s="8" customFormat="1" x14ac:dyDescent="0.25">
      <c r="A436" s="34"/>
      <c r="B436" s="34"/>
      <c r="C436" s="35"/>
      <c r="D436" s="35"/>
      <c r="E436" s="3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S436" s="10"/>
      <c r="CY436" s="10"/>
      <c r="DE436" s="10"/>
      <c r="DK436" s="10"/>
      <c r="DQ436" s="10"/>
    </row>
    <row r="437" spans="1:121" s="8" customFormat="1" x14ac:dyDescent="0.25">
      <c r="A437" s="34"/>
      <c r="B437" s="34"/>
      <c r="C437" s="35"/>
      <c r="D437" s="35"/>
      <c r="E437" s="3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S437" s="10"/>
      <c r="CY437" s="10"/>
      <c r="DE437" s="10"/>
      <c r="DK437" s="10"/>
      <c r="DQ437" s="10"/>
    </row>
    <row r="438" spans="1:121" s="8" customFormat="1" x14ac:dyDescent="0.25">
      <c r="A438" s="34"/>
      <c r="B438" s="34"/>
      <c r="C438" s="35"/>
      <c r="D438" s="35"/>
      <c r="E438" s="3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S438" s="10"/>
      <c r="CY438" s="10"/>
      <c r="DE438" s="10"/>
      <c r="DK438" s="10"/>
      <c r="DQ438" s="10"/>
    </row>
    <row r="439" spans="1:121" s="8" customFormat="1" x14ac:dyDescent="0.25">
      <c r="A439" s="34"/>
      <c r="B439" s="34"/>
      <c r="C439" s="35"/>
      <c r="D439" s="35"/>
      <c r="E439" s="3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S439" s="10"/>
      <c r="CY439" s="10"/>
      <c r="DE439" s="10"/>
      <c r="DK439" s="10"/>
      <c r="DQ439" s="10"/>
    </row>
    <row r="440" spans="1:121" s="8" customFormat="1" x14ac:dyDescent="0.25">
      <c r="A440" s="34"/>
      <c r="B440" s="34"/>
      <c r="C440" s="35"/>
      <c r="D440" s="35"/>
      <c r="E440" s="3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S440" s="10"/>
      <c r="CY440" s="10"/>
      <c r="DE440" s="10"/>
      <c r="DK440" s="10"/>
      <c r="DQ440" s="10"/>
    </row>
    <row r="441" spans="1:121" s="8" customFormat="1" x14ac:dyDescent="0.25">
      <c r="A441" s="34"/>
      <c r="B441" s="34"/>
      <c r="C441" s="35"/>
      <c r="D441" s="35"/>
      <c r="E441" s="3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S441" s="10"/>
      <c r="CY441" s="10"/>
      <c r="DE441" s="10"/>
      <c r="DK441" s="10"/>
      <c r="DQ441" s="10"/>
    </row>
    <row r="442" spans="1:121" s="8" customFormat="1" x14ac:dyDescent="0.25">
      <c r="A442" s="34"/>
      <c r="B442" s="34"/>
      <c r="C442" s="35"/>
      <c r="D442" s="35"/>
      <c r="E442" s="3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S442" s="10"/>
      <c r="CY442" s="10"/>
      <c r="DE442" s="10"/>
      <c r="DK442" s="10"/>
      <c r="DQ442" s="10"/>
    </row>
    <row r="443" spans="1:121" s="8" customFormat="1" x14ac:dyDescent="0.25">
      <c r="A443" s="34"/>
      <c r="B443" s="34"/>
      <c r="C443" s="35"/>
      <c r="D443" s="35"/>
      <c r="E443" s="3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S443" s="10"/>
      <c r="CY443" s="10"/>
      <c r="DE443" s="10"/>
      <c r="DK443" s="10"/>
      <c r="DQ443" s="10"/>
    </row>
    <row r="444" spans="1:121" s="8" customFormat="1" x14ac:dyDescent="0.25">
      <c r="A444" s="34"/>
      <c r="B444" s="34"/>
      <c r="C444" s="35"/>
      <c r="D444" s="35"/>
      <c r="E444" s="3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S444" s="10"/>
      <c r="CY444" s="10"/>
      <c r="DE444" s="10"/>
      <c r="DK444" s="10"/>
      <c r="DQ444" s="10"/>
    </row>
    <row r="445" spans="1:121" s="8" customFormat="1" x14ac:dyDescent="0.25">
      <c r="A445" s="34"/>
      <c r="B445" s="34"/>
      <c r="C445" s="35"/>
      <c r="D445" s="35"/>
      <c r="E445" s="3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S445" s="10"/>
      <c r="CY445" s="10"/>
      <c r="DE445" s="10"/>
      <c r="DK445" s="10"/>
      <c r="DQ445" s="10"/>
    </row>
    <row r="446" spans="1:121" s="8" customFormat="1" x14ac:dyDescent="0.25">
      <c r="A446" s="34"/>
      <c r="B446" s="34"/>
      <c r="C446" s="35"/>
      <c r="D446" s="35"/>
      <c r="E446" s="3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S446" s="10"/>
      <c r="CY446" s="10"/>
      <c r="DE446" s="10"/>
      <c r="DK446" s="10"/>
      <c r="DQ446" s="10"/>
    </row>
    <row r="447" spans="1:121" s="8" customFormat="1" x14ac:dyDescent="0.25">
      <c r="A447" s="34"/>
      <c r="B447" s="34"/>
      <c r="C447" s="35"/>
      <c r="D447" s="35"/>
      <c r="E447" s="3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S447" s="10"/>
      <c r="CY447" s="10"/>
      <c r="DE447" s="10"/>
      <c r="DK447" s="10"/>
      <c r="DQ447" s="10"/>
    </row>
    <row r="448" spans="1:121" s="8" customFormat="1" x14ac:dyDescent="0.25">
      <c r="A448" s="34"/>
      <c r="B448" s="34"/>
      <c r="C448" s="35"/>
      <c r="D448" s="35"/>
      <c r="E448" s="3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S448" s="10"/>
      <c r="CY448" s="10"/>
      <c r="DE448" s="10"/>
      <c r="DK448" s="10"/>
      <c r="DQ448" s="10"/>
    </row>
    <row r="449" spans="1:121" s="8" customFormat="1" x14ac:dyDescent="0.25">
      <c r="A449" s="34"/>
      <c r="B449" s="34"/>
      <c r="C449" s="35"/>
      <c r="D449" s="35"/>
      <c r="E449" s="3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S449" s="10"/>
      <c r="CY449" s="10"/>
      <c r="DE449" s="10"/>
      <c r="DK449" s="10"/>
      <c r="DQ449" s="10"/>
    </row>
    <row r="450" spans="1:121" s="8" customFormat="1" x14ac:dyDescent="0.25">
      <c r="A450" s="34"/>
      <c r="B450" s="34"/>
      <c r="C450" s="35"/>
      <c r="D450" s="35"/>
      <c r="E450" s="3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S450" s="10"/>
      <c r="CY450" s="10"/>
      <c r="DE450" s="10"/>
      <c r="DK450" s="10"/>
      <c r="DQ450" s="10"/>
    </row>
    <row r="451" spans="1:121" s="8" customFormat="1" x14ac:dyDescent="0.25">
      <c r="A451" s="34"/>
      <c r="B451" s="34"/>
      <c r="C451" s="35"/>
      <c r="D451" s="35"/>
      <c r="E451" s="3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S451" s="10"/>
      <c r="CY451" s="10"/>
      <c r="DE451" s="10"/>
      <c r="DK451" s="10"/>
      <c r="DQ451" s="10"/>
    </row>
    <row r="452" spans="1:121" s="8" customFormat="1" x14ac:dyDescent="0.25">
      <c r="A452" s="34"/>
      <c r="B452" s="34"/>
      <c r="C452" s="35"/>
      <c r="D452" s="35"/>
      <c r="E452" s="3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S452" s="10"/>
      <c r="CY452" s="10"/>
      <c r="DE452" s="10"/>
      <c r="DK452" s="10"/>
      <c r="DQ452" s="10"/>
    </row>
    <row r="453" spans="1:121" s="8" customFormat="1" x14ac:dyDescent="0.25">
      <c r="A453" s="34"/>
      <c r="B453" s="34"/>
      <c r="C453" s="35"/>
      <c r="D453" s="35"/>
      <c r="E453" s="3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S453" s="10"/>
      <c r="CY453" s="10"/>
      <c r="DE453" s="10"/>
      <c r="DK453" s="10"/>
      <c r="DQ453" s="10"/>
    </row>
    <row r="454" spans="1:121" s="8" customFormat="1" x14ac:dyDescent="0.25">
      <c r="A454" s="34"/>
      <c r="B454" s="34"/>
      <c r="C454" s="35"/>
      <c r="D454" s="35"/>
      <c r="E454" s="3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S454" s="10"/>
      <c r="CY454" s="10"/>
      <c r="DE454" s="10"/>
      <c r="DK454" s="10"/>
      <c r="DQ454" s="10"/>
    </row>
    <row r="455" spans="1:121" s="8" customFormat="1" x14ac:dyDescent="0.25">
      <c r="A455" s="34"/>
      <c r="B455" s="34"/>
      <c r="C455" s="35"/>
      <c r="D455" s="35"/>
      <c r="E455" s="3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S455" s="10"/>
      <c r="CY455" s="10"/>
      <c r="DE455" s="10"/>
      <c r="DK455" s="10"/>
      <c r="DQ455" s="10"/>
    </row>
    <row r="456" spans="1:121" s="8" customFormat="1" x14ac:dyDescent="0.25">
      <c r="A456" s="34"/>
      <c r="B456" s="34"/>
      <c r="C456" s="35"/>
      <c r="D456" s="35"/>
      <c r="E456" s="3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S456" s="10"/>
      <c r="CY456" s="10"/>
      <c r="DE456" s="10"/>
      <c r="DK456" s="10"/>
      <c r="DQ456" s="10"/>
    </row>
    <row r="457" spans="1:121" s="8" customFormat="1" x14ac:dyDescent="0.25">
      <c r="A457" s="34"/>
      <c r="B457" s="34"/>
      <c r="C457" s="35"/>
      <c r="D457" s="35"/>
      <c r="E457" s="3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S457" s="10"/>
      <c r="CY457" s="10"/>
      <c r="DE457" s="10"/>
      <c r="DK457" s="10"/>
      <c r="DQ457" s="10"/>
    </row>
    <row r="458" spans="1:121" s="8" customFormat="1" x14ac:dyDescent="0.25">
      <c r="A458" s="34"/>
      <c r="B458" s="34"/>
      <c r="C458" s="35"/>
      <c r="D458" s="35"/>
      <c r="E458" s="3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S458" s="10"/>
      <c r="CY458" s="10"/>
      <c r="DE458" s="10"/>
      <c r="DK458" s="10"/>
      <c r="DQ458" s="10"/>
    </row>
    <row r="459" spans="1:121" s="8" customFormat="1" x14ac:dyDescent="0.25">
      <c r="A459" s="34"/>
      <c r="B459" s="34"/>
      <c r="C459" s="35"/>
      <c r="D459" s="35"/>
      <c r="E459" s="3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S459" s="10"/>
      <c r="CY459" s="10"/>
      <c r="DE459" s="10"/>
      <c r="DK459" s="10"/>
      <c r="DQ459" s="10"/>
    </row>
    <row r="460" spans="1:121" s="8" customFormat="1" x14ac:dyDescent="0.25">
      <c r="A460" s="34"/>
      <c r="B460" s="34"/>
      <c r="C460" s="35"/>
      <c r="D460" s="35"/>
      <c r="E460" s="3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S460" s="10"/>
      <c r="CY460" s="10"/>
      <c r="DE460" s="10"/>
      <c r="DK460" s="10"/>
      <c r="DQ460" s="10"/>
    </row>
    <row r="461" spans="1:121" s="8" customFormat="1" x14ac:dyDescent="0.25">
      <c r="A461" s="34"/>
      <c r="B461" s="34"/>
      <c r="C461" s="35"/>
      <c r="D461" s="35"/>
      <c r="E461" s="3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S461" s="10"/>
      <c r="CY461" s="10"/>
      <c r="DE461" s="10"/>
      <c r="DK461" s="10"/>
      <c r="DQ461" s="10"/>
    </row>
    <row r="462" spans="1:121" s="8" customFormat="1" x14ac:dyDescent="0.25">
      <c r="A462" s="34"/>
      <c r="B462" s="34"/>
      <c r="C462" s="35"/>
      <c r="D462" s="35"/>
      <c r="E462" s="3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S462" s="10"/>
      <c r="CY462" s="10"/>
      <c r="DE462" s="10"/>
      <c r="DK462" s="10"/>
      <c r="DQ462" s="10"/>
    </row>
    <row r="463" spans="1:121" s="8" customFormat="1" x14ac:dyDescent="0.25">
      <c r="A463" s="34"/>
      <c r="B463" s="34"/>
      <c r="C463" s="35"/>
      <c r="D463" s="35"/>
      <c r="E463" s="3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S463" s="10"/>
      <c r="CY463" s="10"/>
      <c r="DE463" s="10"/>
      <c r="DK463" s="10"/>
      <c r="DQ463" s="10"/>
    </row>
    <row r="464" spans="1:121" s="8" customFormat="1" x14ac:dyDescent="0.25">
      <c r="A464" s="34"/>
      <c r="B464" s="34"/>
      <c r="C464" s="35"/>
      <c r="D464" s="35"/>
      <c r="E464" s="3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S464" s="10"/>
      <c r="CY464" s="10"/>
      <c r="DE464" s="10"/>
      <c r="DK464" s="10"/>
      <c r="DQ464" s="10"/>
    </row>
    <row r="465" spans="1:121" s="8" customFormat="1" x14ac:dyDescent="0.25">
      <c r="A465" s="34"/>
      <c r="B465" s="34"/>
      <c r="C465" s="35"/>
      <c r="D465" s="35"/>
      <c r="E465" s="3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S465" s="10"/>
      <c r="CY465" s="10"/>
      <c r="DE465" s="10"/>
      <c r="DK465" s="10"/>
      <c r="DQ465" s="10"/>
    </row>
    <row r="466" spans="1:121" s="8" customFormat="1" x14ac:dyDescent="0.25">
      <c r="A466" s="34"/>
      <c r="B466" s="34"/>
      <c r="C466" s="35"/>
      <c r="D466" s="35"/>
      <c r="E466" s="3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S466" s="10"/>
      <c r="CY466" s="10"/>
      <c r="DE466" s="10"/>
      <c r="DK466" s="10"/>
      <c r="DQ466" s="10"/>
    </row>
    <row r="467" spans="1:121" s="8" customFormat="1" x14ac:dyDescent="0.25">
      <c r="A467" s="34"/>
      <c r="B467" s="34"/>
      <c r="C467" s="35"/>
      <c r="D467" s="35"/>
      <c r="E467" s="3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S467" s="10"/>
      <c r="CY467" s="10"/>
      <c r="DE467" s="10"/>
      <c r="DK467" s="10"/>
      <c r="DQ467" s="10"/>
    </row>
    <row r="468" spans="1:121" s="8" customFormat="1" x14ac:dyDescent="0.25">
      <c r="A468" s="34"/>
      <c r="B468" s="34"/>
      <c r="C468" s="35"/>
      <c r="D468" s="35"/>
      <c r="E468" s="3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S468" s="10"/>
      <c r="CY468" s="10"/>
      <c r="DE468" s="10"/>
      <c r="DK468" s="10"/>
      <c r="DQ468" s="10"/>
    </row>
    <row r="469" spans="1:121" s="8" customFormat="1" x14ac:dyDescent="0.25">
      <c r="A469" s="34"/>
      <c r="B469" s="34"/>
      <c r="C469" s="35"/>
      <c r="D469" s="35"/>
      <c r="E469" s="3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S469" s="10"/>
      <c r="CY469" s="10"/>
      <c r="DE469" s="10"/>
      <c r="DK469" s="10"/>
      <c r="DQ469" s="10"/>
    </row>
    <row r="470" spans="1:121" s="8" customFormat="1" x14ac:dyDescent="0.25">
      <c r="A470" s="34"/>
      <c r="B470" s="34"/>
      <c r="C470" s="35"/>
      <c r="D470" s="35"/>
      <c r="E470" s="3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S470" s="10"/>
      <c r="CY470" s="10"/>
      <c r="DE470" s="10"/>
      <c r="DK470" s="10"/>
      <c r="DQ470" s="10"/>
    </row>
    <row r="471" spans="1:121" s="8" customFormat="1" x14ac:dyDescent="0.25">
      <c r="A471" s="34"/>
      <c r="B471" s="34"/>
      <c r="C471" s="35"/>
      <c r="D471" s="35"/>
      <c r="E471" s="3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S471" s="10"/>
      <c r="CY471" s="10"/>
      <c r="DE471" s="10"/>
      <c r="DK471" s="10"/>
      <c r="DQ471" s="10"/>
    </row>
    <row r="472" spans="1:121" s="8" customFormat="1" x14ac:dyDescent="0.25">
      <c r="A472" s="34"/>
      <c r="B472" s="34"/>
      <c r="C472" s="35"/>
      <c r="D472" s="35"/>
      <c r="E472" s="3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S472" s="10"/>
      <c r="CY472" s="10"/>
      <c r="DE472" s="10"/>
      <c r="DK472" s="10"/>
      <c r="DQ472" s="10"/>
    </row>
    <row r="473" spans="1:121" s="8" customFormat="1" x14ac:dyDescent="0.25">
      <c r="A473" s="34"/>
      <c r="B473" s="34"/>
      <c r="C473" s="35"/>
      <c r="D473" s="35"/>
      <c r="E473" s="3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S473" s="10"/>
      <c r="CY473" s="10"/>
      <c r="DE473" s="10"/>
      <c r="DK473" s="10"/>
      <c r="DQ473" s="10"/>
    </row>
    <row r="474" spans="1:121" s="8" customFormat="1" x14ac:dyDescent="0.25">
      <c r="A474" s="34"/>
      <c r="B474" s="34"/>
      <c r="C474" s="35"/>
      <c r="D474" s="35"/>
      <c r="E474" s="3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S474" s="10"/>
      <c r="CY474" s="10"/>
      <c r="DE474" s="10"/>
      <c r="DK474" s="10"/>
      <c r="DQ474" s="10"/>
    </row>
    <row r="475" spans="1:121" s="8" customFormat="1" x14ac:dyDescent="0.25">
      <c r="A475" s="34"/>
      <c r="B475" s="34"/>
      <c r="C475" s="35"/>
      <c r="D475" s="35"/>
      <c r="E475" s="3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S475" s="10"/>
      <c r="CY475" s="10"/>
      <c r="DE475" s="10"/>
      <c r="DK475" s="10"/>
      <c r="DQ475" s="10"/>
    </row>
    <row r="476" spans="1:121" s="8" customFormat="1" x14ac:dyDescent="0.25">
      <c r="A476" s="34"/>
      <c r="B476" s="34"/>
      <c r="C476" s="35"/>
      <c r="D476" s="35"/>
      <c r="E476" s="3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S476" s="10"/>
      <c r="CY476" s="10"/>
      <c r="DE476" s="10"/>
      <c r="DK476" s="10"/>
      <c r="DQ476" s="10"/>
    </row>
    <row r="477" spans="1:121" s="8" customFormat="1" x14ac:dyDescent="0.25">
      <c r="A477" s="34"/>
      <c r="B477" s="34"/>
      <c r="C477" s="35"/>
      <c r="D477" s="35"/>
      <c r="E477" s="3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S477" s="10"/>
      <c r="CY477" s="10"/>
      <c r="DE477" s="10"/>
      <c r="DK477" s="10"/>
      <c r="DQ477" s="10"/>
    </row>
    <row r="478" spans="1:121" s="8" customFormat="1" x14ac:dyDescent="0.25">
      <c r="A478" s="34"/>
      <c r="B478" s="34"/>
      <c r="C478" s="35"/>
      <c r="D478" s="35"/>
      <c r="E478" s="3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S478" s="10"/>
      <c r="CY478" s="10"/>
      <c r="DE478" s="10"/>
      <c r="DK478" s="10"/>
      <c r="DQ478" s="10"/>
    </row>
    <row r="479" spans="1:121" s="8" customFormat="1" x14ac:dyDescent="0.25">
      <c r="A479" s="34"/>
      <c r="B479" s="34"/>
      <c r="C479" s="35"/>
      <c r="D479" s="35"/>
      <c r="E479" s="3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S479" s="10"/>
      <c r="CY479" s="10"/>
      <c r="DE479" s="10"/>
      <c r="DK479" s="10"/>
      <c r="DQ479" s="10"/>
    </row>
    <row r="480" spans="1:121" s="8" customFormat="1" x14ac:dyDescent="0.25">
      <c r="A480" s="34"/>
      <c r="B480" s="34"/>
      <c r="C480" s="35"/>
      <c r="D480" s="35"/>
      <c r="E480" s="3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S480" s="10"/>
      <c r="CY480" s="10"/>
      <c r="DE480" s="10"/>
      <c r="DK480" s="10"/>
      <c r="DQ480" s="10"/>
    </row>
    <row r="481" spans="1:121" s="8" customFormat="1" x14ac:dyDescent="0.25">
      <c r="A481" s="34"/>
      <c r="B481" s="34"/>
      <c r="C481" s="35"/>
      <c r="D481" s="35"/>
      <c r="E481" s="3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S481" s="10"/>
      <c r="CY481" s="10"/>
      <c r="DE481" s="10"/>
      <c r="DK481" s="10"/>
      <c r="DQ481" s="10"/>
    </row>
    <row r="482" spans="1:121" s="8" customFormat="1" x14ac:dyDescent="0.25">
      <c r="A482" s="34"/>
      <c r="B482" s="34"/>
      <c r="C482" s="35"/>
      <c r="D482" s="35"/>
      <c r="E482" s="3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S482" s="10"/>
      <c r="CY482" s="10"/>
      <c r="DE482" s="10"/>
      <c r="DK482" s="10"/>
      <c r="DQ482" s="10"/>
    </row>
    <row r="483" spans="1:121" s="8" customFormat="1" x14ac:dyDescent="0.25">
      <c r="A483" s="34"/>
      <c r="B483" s="34"/>
      <c r="C483" s="35"/>
      <c r="D483" s="35"/>
      <c r="E483" s="3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S483" s="10"/>
      <c r="CY483" s="10"/>
      <c r="DE483" s="10"/>
      <c r="DK483" s="10"/>
      <c r="DQ483" s="10"/>
    </row>
    <row r="484" spans="1:121" s="8" customFormat="1" x14ac:dyDescent="0.25">
      <c r="A484" s="34"/>
      <c r="B484" s="34"/>
      <c r="C484" s="35"/>
      <c r="D484" s="35"/>
      <c r="E484" s="3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S484" s="10"/>
      <c r="CY484" s="10"/>
      <c r="DE484" s="10"/>
      <c r="DK484" s="10"/>
      <c r="DQ484" s="10"/>
    </row>
    <row r="485" spans="1:121" s="8" customFormat="1" x14ac:dyDescent="0.25">
      <c r="A485" s="34"/>
      <c r="B485" s="34"/>
      <c r="C485" s="35"/>
      <c r="D485" s="35"/>
      <c r="E485" s="3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S485" s="10"/>
      <c r="CY485" s="10"/>
      <c r="DE485" s="10"/>
      <c r="DK485" s="10"/>
      <c r="DQ485" s="10"/>
    </row>
    <row r="486" spans="1:121" s="8" customFormat="1" x14ac:dyDescent="0.25">
      <c r="A486" s="34"/>
      <c r="B486" s="34"/>
      <c r="C486" s="35"/>
      <c r="D486" s="35"/>
      <c r="E486" s="3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S486" s="10"/>
      <c r="CY486" s="10"/>
      <c r="DE486" s="10"/>
      <c r="DK486" s="10"/>
      <c r="DQ486" s="10"/>
    </row>
    <row r="487" spans="1:121" s="8" customFormat="1" x14ac:dyDescent="0.25">
      <c r="A487" s="34"/>
      <c r="B487" s="34"/>
      <c r="C487" s="35"/>
      <c r="D487" s="35"/>
      <c r="E487" s="3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S487" s="10"/>
      <c r="CY487" s="10"/>
      <c r="DE487" s="10"/>
      <c r="DK487" s="10"/>
      <c r="DQ487" s="10"/>
    </row>
    <row r="488" spans="1:121" s="8" customFormat="1" x14ac:dyDescent="0.25">
      <c r="A488" s="34"/>
      <c r="B488" s="34"/>
      <c r="C488" s="35"/>
      <c r="D488" s="35"/>
      <c r="E488" s="3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S488" s="10"/>
      <c r="CY488" s="10"/>
      <c r="DE488" s="10"/>
      <c r="DK488" s="10"/>
      <c r="DQ488" s="10"/>
    </row>
    <row r="489" spans="1:121" s="8" customFormat="1" x14ac:dyDescent="0.25">
      <c r="A489" s="34"/>
      <c r="B489" s="34"/>
      <c r="C489" s="35"/>
      <c r="D489" s="35"/>
      <c r="E489" s="3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S489" s="10"/>
      <c r="CY489" s="10"/>
      <c r="DE489" s="10"/>
      <c r="DK489" s="10"/>
      <c r="DQ489" s="10"/>
    </row>
    <row r="490" spans="1:121" s="8" customFormat="1" x14ac:dyDescent="0.25">
      <c r="A490" s="34"/>
      <c r="B490" s="34"/>
      <c r="C490" s="35"/>
      <c r="D490" s="35"/>
      <c r="E490" s="3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S490" s="10"/>
      <c r="CY490" s="10"/>
      <c r="DE490" s="10"/>
      <c r="DK490" s="10"/>
      <c r="DQ490" s="10"/>
    </row>
    <row r="491" spans="1:121" s="8" customFormat="1" x14ac:dyDescent="0.25">
      <c r="A491" s="34"/>
      <c r="B491" s="34"/>
      <c r="C491" s="35"/>
      <c r="D491" s="35"/>
      <c r="E491" s="3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S491" s="10"/>
      <c r="CY491" s="10"/>
      <c r="DE491" s="10"/>
      <c r="DK491" s="10"/>
      <c r="DQ491" s="10"/>
    </row>
    <row r="492" spans="1:121" s="8" customFormat="1" x14ac:dyDescent="0.25">
      <c r="A492" s="34"/>
      <c r="B492" s="34"/>
      <c r="C492" s="35"/>
      <c r="D492" s="35"/>
      <c r="E492" s="3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S492" s="10"/>
      <c r="CY492" s="10"/>
      <c r="DE492" s="10"/>
      <c r="DK492" s="10"/>
      <c r="DQ492" s="10"/>
    </row>
    <row r="493" spans="1:121" s="8" customFormat="1" x14ac:dyDescent="0.25">
      <c r="A493" s="34"/>
      <c r="B493" s="34"/>
      <c r="C493" s="35"/>
      <c r="D493" s="35"/>
      <c r="E493" s="3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S493" s="10"/>
      <c r="CY493" s="10"/>
      <c r="DE493" s="10"/>
      <c r="DK493" s="10"/>
      <c r="DQ493" s="10"/>
    </row>
    <row r="494" spans="1:121" s="8" customFormat="1" x14ac:dyDescent="0.25">
      <c r="A494" s="34"/>
      <c r="B494" s="34"/>
      <c r="C494" s="35"/>
      <c r="D494" s="35"/>
      <c r="E494" s="3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S494" s="10"/>
      <c r="CY494" s="10"/>
      <c r="DE494" s="10"/>
      <c r="DK494" s="10"/>
      <c r="DQ494" s="10"/>
    </row>
    <row r="495" spans="1:121" s="8" customFormat="1" x14ac:dyDescent="0.25">
      <c r="A495" s="34"/>
      <c r="B495" s="34"/>
      <c r="C495" s="35"/>
      <c r="D495" s="35"/>
      <c r="E495" s="3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S495" s="10"/>
      <c r="CY495" s="10"/>
      <c r="DE495" s="10"/>
      <c r="DK495" s="10"/>
      <c r="DQ495" s="10"/>
    </row>
    <row r="496" spans="1:121" s="8" customFormat="1" x14ac:dyDescent="0.25">
      <c r="A496" s="34"/>
      <c r="B496" s="34"/>
      <c r="C496" s="35"/>
      <c r="D496" s="35"/>
      <c r="E496" s="3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S496" s="10"/>
      <c r="CY496" s="10"/>
      <c r="DE496" s="10"/>
      <c r="DK496" s="10"/>
      <c r="DQ496" s="10"/>
    </row>
    <row r="497" spans="1:121" s="8" customFormat="1" x14ac:dyDescent="0.25">
      <c r="A497" s="34"/>
      <c r="B497" s="34"/>
      <c r="C497" s="35"/>
      <c r="D497" s="35"/>
      <c r="E497" s="3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S497" s="10"/>
      <c r="CY497" s="10"/>
      <c r="DE497" s="10"/>
      <c r="DK497" s="10"/>
      <c r="DQ497" s="10"/>
    </row>
    <row r="498" spans="1:121" s="8" customFormat="1" x14ac:dyDescent="0.25">
      <c r="A498" s="34"/>
      <c r="B498" s="34"/>
      <c r="C498" s="35"/>
      <c r="D498" s="35"/>
      <c r="E498" s="3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S498" s="10"/>
      <c r="CY498" s="10"/>
      <c r="DE498" s="10"/>
      <c r="DK498" s="10"/>
      <c r="DQ498" s="10"/>
    </row>
    <row r="499" spans="1:121" s="8" customFormat="1" x14ac:dyDescent="0.25">
      <c r="A499" s="34"/>
      <c r="B499" s="34"/>
      <c r="C499" s="35"/>
      <c r="D499" s="35"/>
      <c r="E499" s="3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S499" s="10"/>
      <c r="CY499" s="10"/>
      <c r="DE499" s="10"/>
      <c r="DK499" s="10"/>
      <c r="DQ499" s="10"/>
    </row>
    <row r="500" spans="1:121" s="8" customFormat="1" x14ac:dyDescent="0.25">
      <c r="A500" s="34"/>
      <c r="B500" s="34"/>
      <c r="C500" s="35"/>
      <c r="D500" s="35"/>
      <c r="E500" s="3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S500" s="10"/>
      <c r="CY500" s="10"/>
      <c r="DE500" s="10"/>
      <c r="DK500" s="10"/>
      <c r="DQ500" s="10"/>
    </row>
    <row r="501" spans="1:121" s="8" customFormat="1" x14ac:dyDescent="0.25">
      <c r="A501" s="34"/>
      <c r="B501" s="34"/>
      <c r="C501" s="35"/>
      <c r="D501" s="35"/>
      <c r="E501" s="3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S501" s="10"/>
      <c r="CY501" s="10"/>
      <c r="DE501" s="10"/>
      <c r="DK501" s="10"/>
      <c r="DQ501" s="10"/>
    </row>
    <row r="502" spans="1:121" s="8" customFormat="1" x14ac:dyDescent="0.25">
      <c r="A502" s="34"/>
      <c r="B502" s="34"/>
      <c r="C502" s="35"/>
      <c r="D502" s="35"/>
      <c r="E502" s="3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S502" s="10"/>
      <c r="CY502" s="10"/>
      <c r="DE502" s="10"/>
      <c r="DK502" s="10"/>
      <c r="DQ502" s="10"/>
    </row>
    <row r="503" spans="1:121" s="8" customFormat="1" x14ac:dyDescent="0.25">
      <c r="A503" s="34"/>
      <c r="B503" s="34"/>
      <c r="C503" s="35"/>
      <c r="D503" s="35"/>
      <c r="E503" s="3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S503" s="10"/>
      <c r="CY503" s="10"/>
      <c r="DE503" s="10"/>
      <c r="DK503" s="10"/>
      <c r="DQ503" s="10"/>
    </row>
    <row r="504" spans="1:121" s="8" customFormat="1" x14ac:dyDescent="0.25">
      <c r="A504" s="34"/>
      <c r="B504" s="34"/>
      <c r="C504" s="35"/>
      <c r="D504" s="35"/>
      <c r="E504" s="3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S504" s="10"/>
      <c r="CY504" s="10"/>
      <c r="DE504" s="10"/>
      <c r="DK504" s="10"/>
      <c r="DQ504" s="10"/>
    </row>
    <row r="505" spans="1:121" s="8" customFormat="1" x14ac:dyDescent="0.25">
      <c r="A505" s="34"/>
      <c r="B505" s="34"/>
      <c r="C505" s="35"/>
      <c r="D505" s="35"/>
      <c r="E505" s="3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S505" s="10"/>
      <c r="CY505" s="10"/>
      <c r="DE505" s="10"/>
      <c r="DK505" s="10"/>
      <c r="DQ505" s="10"/>
    </row>
    <row r="506" spans="1:121" s="8" customFormat="1" x14ac:dyDescent="0.25">
      <c r="A506" s="34"/>
      <c r="B506" s="34"/>
      <c r="C506" s="35"/>
      <c r="D506" s="35"/>
      <c r="E506" s="3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S506" s="10"/>
      <c r="CY506" s="10"/>
      <c r="DE506" s="10"/>
      <c r="DK506" s="10"/>
      <c r="DQ506" s="10"/>
    </row>
    <row r="507" spans="1:121" s="8" customFormat="1" x14ac:dyDescent="0.25">
      <c r="A507" s="34"/>
      <c r="B507" s="34"/>
      <c r="C507" s="35"/>
      <c r="D507" s="35"/>
      <c r="E507" s="3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S507" s="10"/>
      <c r="CY507" s="10"/>
      <c r="DE507" s="10"/>
      <c r="DK507" s="10"/>
      <c r="DQ507" s="10"/>
    </row>
    <row r="508" spans="1:121" s="8" customFormat="1" x14ac:dyDescent="0.25">
      <c r="A508" s="34"/>
      <c r="B508" s="34"/>
      <c r="C508" s="35"/>
      <c r="D508" s="35"/>
      <c r="E508" s="3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S508" s="10"/>
      <c r="CY508" s="10"/>
      <c r="DE508" s="10"/>
      <c r="DK508" s="10"/>
      <c r="DQ508" s="10"/>
    </row>
    <row r="509" spans="1:121" s="8" customFormat="1" x14ac:dyDescent="0.25">
      <c r="A509" s="34"/>
      <c r="B509" s="34"/>
      <c r="C509" s="35"/>
      <c r="D509" s="35"/>
      <c r="E509" s="3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S509" s="10"/>
      <c r="CY509" s="10"/>
      <c r="DE509" s="10"/>
      <c r="DK509" s="10"/>
      <c r="DQ509" s="10"/>
    </row>
    <row r="510" spans="1:121" s="8" customFormat="1" x14ac:dyDescent="0.25">
      <c r="A510" s="34"/>
      <c r="B510" s="34"/>
      <c r="C510" s="35"/>
      <c r="D510" s="35"/>
      <c r="E510" s="3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S510" s="10"/>
      <c r="CY510" s="10"/>
      <c r="DE510" s="10"/>
      <c r="DK510" s="10"/>
      <c r="DQ510" s="10"/>
    </row>
    <row r="511" spans="1:121" s="8" customFormat="1" x14ac:dyDescent="0.25">
      <c r="A511" s="34"/>
      <c r="B511" s="34"/>
      <c r="C511" s="35"/>
      <c r="D511" s="35"/>
      <c r="E511" s="3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S511" s="10"/>
      <c r="CY511" s="10"/>
      <c r="DE511" s="10"/>
      <c r="DK511" s="10"/>
      <c r="DQ511" s="10"/>
    </row>
    <row r="512" spans="1:121" s="8" customFormat="1" x14ac:dyDescent="0.25">
      <c r="A512" s="34"/>
      <c r="B512" s="34"/>
      <c r="C512" s="35"/>
      <c r="D512" s="35"/>
      <c r="E512" s="3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S512" s="10"/>
      <c r="CY512" s="10"/>
      <c r="DE512" s="10"/>
      <c r="DK512" s="10"/>
      <c r="DQ512" s="10"/>
    </row>
    <row r="513" spans="1:121" s="8" customFormat="1" x14ac:dyDescent="0.25">
      <c r="A513" s="34"/>
      <c r="B513" s="34"/>
      <c r="C513" s="35"/>
      <c r="D513" s="35"/>
      <c r="E513" s="3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S513" s="10"/>
      <c r="CY513" s="10"/>
      <c r="DE513" s="10"/>
      <c r="DK513" s="10"/>
      <c r="DQ513" s="10"/>
    </row>
    <row r="514" spans="1:121" s="8" customFormat="1" x14ac:dyDescent="0.25">
      <c r="A514" s="34"/>
      <c r="B514" s="34"/>
      <c r="C514" s="35"/>
      <c r="D514" s="35"/>
      <c r="E514" s="3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S514" s="10"/>
      <c r="CY514" s="10"/>
      <c r="DE514" s="10"/>
      <c r="DK514" s="10"/>
      <c r="DQ514" s="10"/>
    </row>
    <row r="515" spans="1:121" s="8" customFormat="1" x14ac:dyDescent="0.25">
      <c r="A515" s="34"/>
      <c r="B515" s="34"/>
      <c r="C515" s="35"/>
      <c r="D515" s="35"/>
      <c r="E515" s="3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S515" s="10"/>
      <c r="CY515" s="10"/>
      <c r="DE515" s="10"/>
      <c r="DK515" s="10"/>
      <c r="DQ515" s="10"/>
    </row>
    <row r="516" spans="1:121" s="8" customFormat="1" x14ac:dyDescent="0.25">
      <c r="A516" s="34"/>
      <c r="B516" s="34"/>
      <c r="C516" s="35"/>
      <c r="D516" s="35"/>
      <c r="E516" s="3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S516" s="10"/>
      <c r="CY516" s="10"/>
      <c r="DE516" s="10"/>
      <c r="DK516" s="10"/>
      <c r="DQ516" s="10"/>
    </row>
    <row r="517" spans="1:121" s="8" customFormat="1" x14ac:dyDescent="0.25">
      <c r="A517" s="34"/>
      <c r="B517" s="34"/>
      <c r="C517" s="35"/>
      <c r="D517" s="35"/>
      <c r="E517" s="3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S517" s="10"/>
      <c r="CY517" s="10"/>
      <c r="DE517" s="10"/>
      <c r="DK517" s="10"/>
      <c r="DQ517" s="10"/>
    </row>
    <row r="518" spans="1:121" s="8" customFormat="1" x14ac:dyDescent="0.25">
      <c r="A518" s="34"/>
      <c r="B518" s="34"/>
      <c r="C518" s="35"/>
      <c r="D518" s="35"/>
      <c r="E518" s="3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S518" s="10"/>
      <c r="CY518" s="10"/>
      <c r="DE518" s="10"/>
      <c r="DK518" s="10"/>
      <c r="DQ518" s="10"/>
    </row>
    <row r="519" spans="1:121" s="8" customFormat="1" x14ac:dyDescent="0.25">
      <c r="A519" s="34"/>
      <c r="B519" s="34"/>
      <c r="C519" s="35"/>
      <c r="D519" s="35"/>
      <c r="E519" s="3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S519" s="10"/>
      <c r="CY519" s="10"/>
      <c r="DE519" s="10"/>
      <c r="DK519" s="10"/>
      <c r="DQ519" s="10"/>
    </row>
    <row r="520" spans="1:121" s="8" customFormat="1" x14ac:dyDescent="0.25">
      <c r="A520" s="34"/>
      <c r="B520" s="34"/>
      <c r="C520" s="35"/>
      <c r="D520" s="35"/>
      <c r="E520" s="3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S520" s="10"/>
      <c r="CY520" s="10"/>
      <c r="DE520" s="10"/>
      <c r="DK520" s="10"/>
      <c r="DQ520" s="10"/>
    </row>
    <row r="521" spans="1:121" s="8" customFormat="1" x14ac:dyDescent="0.25">
      <c r="A521" s="34"/>
      <c r="B521" s="34"/>
      <c r="C521" s="35"/>
      <c r="D521" s="35"/>
      <c r="E521" s="3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S521" s="10"/>
      <c r="CY521" s="10"/>
      <c r="DE521" s="10"/>
      <c r="DK521" s="10"/>
      <c r="DQ521" s="10"/>
    </row>
    <row r="522" spans="1:121" s="8" customFormat="1" x14ac:dyDescent="0.25">
      <c r="A522" s="34"/>
      <c r="B522" s="34"/>
      <c r="C522" s="35"/>
      <c r="D522" s="35"/>
      <c r="E522" s="3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S522" s="10"/>
      <c r="CY522" s="10"/>
      <c r="DE522" s="10"/>
      <c r="DK522" s="10"/>
      <c r="DQ522" s="10"/>
    </row>
    <row r="523" spans="1:121" s="8" customFormat="1" x14ac:dyDescent="0.25">
      <c r="A523" s="34"/>
      <c r="B523" s="34"/>
      <c r="C523" s="35"/>
      <c r="D523" s="35"/>
      <c r="E523" s="3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S523" s="10"/>
      <c r="CY523" s="10"/>
      <c r="DE523" s="10"/>
      <c r="DK523" s="10"/>
      <c r="DQ523" s="10"/>
    </row>
    <row r="524" spans="1:121" s="8" customFormat="1" x14ac:dyDescent="0.25">
      <c r="A524" s="34"/>
      <c r="B524" s="34"/>
      <c r="C524" s="35"/>
      <c r="D524" s="35"/>
      <c r="E524" s="3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S524" s="10"/>
      <c r="CY524" s="10"/>
      <c r="DE524" s="10"/>
      <c r="DK524" s="10"/>
      <c r="DQ524" s="10"/>
    </row>
    <row r="525" spans="1:121" s="8" customFormat="1" x14ac:dyDescent="0.25">
      <c r="A525" s="34"/>
      <c r="B525" s="34"/>
      <c r="C525" s="35"/>
      <c r="D525" s="35"/>
      <c r="E525" s="3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S525" s="10"/>
      <c r="CY525" s="10"/>
      <c r="DE525" s="10"/>
      <c r="DK525" s="10"/>
      <c r="DQ525" s="10"/>
    </row>
    <row r="526" spans="1:121" s="8" customFormat="1" x14ac:dyDescent="0.25">
      <c r="A526" s="34"/>
      <c r="B526" s="34"/>
      <c r="C526" s="35"/>
      <c r="D526" s="35"/>
      <c r="E526" s="3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S526" s="10"/>
      <c r="CY526" s="10"/>
      <c r="DE526" s="10"/>
      <c r="DK526" s="10"/>
      <c r="DQ526" s="10"/>
    </row>
    <row r="527" spans="1:121" s="8" customFormat="1" x14ac:dyDescent="0.25">
      <c r="A527" s="34"/>
      <c r="B527" s="34"/>
      <c r="C527" s="35"/>
      <c r="D527" s="35"/>
      <c r="E527" s="3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S527" s="10"/>
      <c r="CY527" s="10"/>
      <c r="DE527" s="10"/>
      <c r="DK527" s="10"/>
      <c r="DQ527" s="10"/>
    </row>
    <row r="528" spans="1:121" s="8" customFormat="1" x14ac:dyDescent="0.25">
      <c r="A528" s="34"/>
      <c r="B528" s="34"/>
      <c r="C528" s="35"/>
      <c r="D528" s="35"/>
      <c r="E528" s="3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S528" s="10"/>
      <c r="CY528" s="10"/>
      <c r="DE528" s="10"/>
      <c r="DK528" s="10"/>
      <c r="DQ528" s="10"/>
    </row>
    <row r="529" spans="1:121" s="8" customFormat="1" x14ac:dyDescent="0.25">
      <c r="A529" s="34"/>
      <c r="B529" s="34"/>
      <c r="C529" s="35"/>
      <c r="D529" s="35"/>
      <c r="E529" s="3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S529" s="10"/>
      <c r="CY529" s="10"/>
      <c r="DE529" s="10"/>
      <c r="DK529" s="10"/>
      <c r="DQ529" s="10"/>
    </row>
    <row r="530" spans="1:121" s="8" customFormat="1" x14ac:dyDescent="0.25">
      <c r="A530" s="34"/>
      <c r="B530" s="34"/>
      <c r="C530" s="35"/>
      <c r="D530" s="35"/>
      <c r="E530" s="3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S530" s="10"/>
      <c r="CY530" s="10"/>
      <c r="DE530" s="10"/>
      <c r="DK530" s="10"/>
      <c r="DQ530" s="10"/>
    </row>
    <row r="531" spans="1:121" s="8" customFormat="1" x14ac:dyDescent="0.25">
      <c r="A531" s="34"/>
      <c r="B531" s="34"/>
      <c r="C531" s="35"/>
      <c r="D531" s="35"/>
      <c r="E531" s="3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S531" s="10"/>
      <c r="CY531" s="10"/>
      <c r="DE531" s="10"/>
      <c r="DK531" s="10"/>
      <c r="DQ531" s="10"/>
    </row>
    <row r="532" spans="1:121" s="8" customFormat="1" x14ac:dyDescent="0.25">
      <c r="A532" s="34"/>
      <c r="B532" s="34"/>
      <c r="C532" s="35"/>
      <c r="D532" s="35"/>
      <c r="E532" s="3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S532" s="10"/>
      <c r="CY532" s="10"/>
      <c r="DE532" s="10"/>
      <c r="DK532" s="10"/>
      <c r="DQ532" s="10"/>
    </row>
    <row r="533" spans="1:121" s="8" customFormat="1" x14ac:dyDescent="0.25">
      <c r="A533" s="34"/>
      <c r="B533" s="34"/>
      <c r="C533" s="35"/>
      <c r="D533" s="35"/>
      <c r="E533" s="3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S533" s="10"/>
      <c r="CY533" s="10"/>
      <c r="DE533" s="10"/>
      <c r="DK533" s="10"/>
      <c r="DQ533" s="10"/>
    </row>
    <row r="534" spans="1:121" s="8" customFormat="1" x14ac:dyDescent="0.25">
      <c r="A534" s="34"/>
      <c r="B534" s="34"/>
      <c r="C534" s="35"/>
      <c r="D534" s="35"/>
      <c r="E534" s="3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S534" s="10"/>
      <c r="CY534" s="10"/>
      <c r="DE534" s="10"/>
      <c r="DK534" s="10"/>
      <c r="DQ534" s="10"/>
    </row>
    <row r="535" spans="1:121" s="8" customFormat="1" x14ac:dyDescent="0.25">
      <c r="A535" s="34"/>
      <c r="B535" s="34"/>
      <c r="C535" s="35"/>
      <c r="D535" s="35"/>
      <c r="E535" s="3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S535" s="10"/>
      <c r="CY535" s="10"/>
      <c r="DE535" s="10"/>
      <c r="DK535" s="10"/>
      <c r="DQ535" s="10"/>
    </row>
    <row r="536" spans="1:121" s="8" customFormat="1" x14ac:dyDescent="0.25">
      <c r="A536" s="34"/>
      <c r="B536" s="34"/>
      <c r="C536" s="35"/>
      <c r="D536" s="35"/>
      <c r="E536" s="3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S536" s="10"/>
      <c r="CY536" s="10"/>
      <c r="DE536" s="10"/>
      <c r="DK536" s="10"/>
      <c r="DQ536" s="10"/>
    </row>
    <row r="537" spans="1:121" s="8" customFormat="1" x14ac:dyDescent="0.25">
      <c r="A537" s="34"/>
      <c r="B537" s="34"/>
      <c r="C537" s="35"/>
      <c r="D537" s="35"/>
      <c r="E537" s="3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S537" s="10"/>
      <c r="CY537" s="10"/>
      <c r="DE537" s="10"/>
      <c r="DK537" s="10"/>
      <c r="DQ537" s="10"/>
    </row>
    <row r="538" spans="1:121" s="8" customFormat="1" x14ac:dyDescent="0.25">
      <c r="A538" s="34"/>
      <c r="B538" s="34"/>
      <c r="C538" s="35"/>
      <c r="D538" s="35"/>
      <c r="E538" s="3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S538" s="10"/>
      <c r="CY538" s="10"/>
      <c r="DE538" s="10"/>
      <c r="DK538" s="10"/>
      <c r="DQ538" s="10"/>
    </row>
    <row r="539" spans="1:121" s="8" customFormat="1" x14ac:dyDescent="0.25">
      <c r="A539" s="34"/>
      <c r="B539" s="34"/>
      <c r="C539" s="35"/>
      <c r="D539" s="35"/>
      <c r="E539" s="3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S539" s="10"/>
      <c r="CY539" s="10"/>
      <c r="DE539" s="10"/>
      <c r="DK539" s="10"/>
      <c r="DQ539" s="10"/>
    </row>
    <row r="540" spans="1:121" s="8" customFormat="1" x14ac:dyDescent="0.25">
      <c r="A540" s="34"/>
      <c r="B540" s="34"/>
      <c r="C540" s="35"/>
      <c r="D540" s="35"/>
      <c r="E540" s="3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S540" s="10"/>
      <c r="CY540" s="10"/>
      <c r="DE540" s="10"/>
      <c r="DK540" s="10"/>
      <c r="DQ540" s="10"/>
    </row>
    <row r="541" spans="1:121" s="8" customFormat="1" x14ac:dyDescent="0.25">
      <c r="A541" s="34"/>
      <c r="B541" s="34"/>
      <c r="C541" s="35"/>
      <c r="D541" s="35"/>
      <c r="E541" s="3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S541" s="10"/>
      <c r="CY541" s="10"/>
      <c r="DE541" s="10"/>
      <c r="DK541" s="10"/>
      <c r="DQ541" s="10"/>
    </row>
    <row r="542" spans="1:121" s="8" customFormat="1" x14ac:dyDescent="0.25">
      <c r="A542" s="34"/>
      <c r="B542" s="34"/>
      <c r="C542" s="35"/>
      <c r="D542" s="35"/>
      <c r="E542" s="3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S542" s="10"/>
      <c r="CY542" s="10"/>
      <c r="DE542" s="10"/>
      <c r="DK542" s="10"/>
      <c r="DQ542" s="10"/>
    </row>
    <row r="543" spans="1:121" s="8" customFormat="1" x14ac:dyDescent="0.25">
      <c r="A543" s="34"/>
      <c r="B543" s="34"/>
      <c r="C543" s="35"/>
      <c r="D543" s="35"/>
      <c r="E543" s="3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S543" s="10"/>
      <c r="CY543" s="10"/>
      <c r="DE543" s="10"/>
      <c r="DK543" s="10"/>
      <c r="DQ543" s="10"/>
    </row>
    <row r="544" spans="1:121" s="8" customFormat="1" x14ac:dyDescent="0.25">
      <c r="A544" s="34"/>
      <c r="B544" s="34"/>
      <c r="C544" s="35"/>
      <c r="D544" s="35"/>
      <c r="E544" s="3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S544" s="10"/>
      <c r="CY544" s="10"/>
      <c r="DE544" s="10"/>
      <c r="DK544" s="10"/>
      <c r="DQ544" s="10"/>
    </row>
    <row r="545" spans="1:121" s="8" customFormat="1" x14ac:dyDescent="0.25">
      <c r="A545" s="34"/>
      <c r="B545" s="34"/>
      <c r="C545" s="35"/>
      <c r="D545" s="35"/>
      <c r="E545" s="3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S545" s="10"/>
      <c r="CY545" s="10"/>
      <c r="DE545" s="10"/>
      <c r="DK545" s="10"/>
      <c r="DQ545" s="10"/>
    </row>
    <row r="546" spans="1:121" s="8" customFormat="1" x14ac:dyDescent="0.25">
      <c r="A546" s="34"/>
      <c r="B546" s="34"/>
      <c r="C546" s="35"/>
      <c r="D546" s="35"/>
      <c r="E546" s="3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S546" s="10"/>
      <c r="CY546" s="10"/>
      <c r="DE546" s="10"/>
      <c r="DK546" s="10"/>
      <c r="DQ546" s="10"/>
    </row>
    <row r="547" spans="1:121" s="8" customFormat="1" x14ac:dyDescent="0.25">
      <c r="A547" s="34"/>
      <c r="B547" s="34"/>
      <c r="C547" s="35"/>
      <c r="D547" s="35"/>
      <c r="E547" s="3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S547" s="10"/>
      <c r="CY547" s="10"/>
      <c r="DE547" s="10"/>
      <c r="DK547" s="10"/>
      <c r="DQ547" s="10"/>
    </row>
    <row r="548" spans="1:121" s="8" customFormat="1" x14ac:dyDescent="0.25">
      <c r="A548" s="34"/>
      <c r="B548" s="34"/>
      <c r="C548" s="35"/>
      <c r="D548" s="35"/>
      <c r="E548" s="3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S548" s="10"/>
      <c r="CY548" s="10"/>
      <c r="DE548" s="10"/>
      <c r="DK548" s="10"/>
      <c r="DQ548" s="10"/>
    </row>
    <row r="549" spans="1:121" s="8" customFormat="1" x14ac:dyDescent="0.25">
      <c r="A549" s="34"/>
      <c r="B549" s="34"/>
      <c r="C549" s="35"/>
      <c r="D549" s="35"/>
      <c r="E549" s="3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S549" s="10"/>
      <c r="CY549" s="10"/>
      <c r="DE549" s="10"/>
      <c r="DK549" s="10"/>
      <c r="DQ549" s="10"/>
    </row>
    <row r="550" spans="1:121" s="8" customFormat="1" x14ac:dyDescent="0.25">
      <c r="A550" s="34"/>
      <c r="B550" s="34"/>
      <c r="C550" s="35"/>
      <c r="D550" s="35"/>
      <c r="E550" s="3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S550" s="10"/>
      <c r="CY550" s="10"/>
      <c r="DE550" s="10"/>
      <c r="DK550" s="10"/>
      <c r="DQ550" s="10"/>
    </row>
    <row r="551" spans="1:121" s="8" customFormat="1" x14ac:dyDescent="0.25">
      <c r="A551" s="34"/>
      <c r="B551" s="34"/>
      <c r="C551" s="35"/>
      <c r="D551" s="35"/>
      <c r="E551" s="3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S551" s="10"/>
      <c r="CY551" s="10"/>
      <c r="DE551" s="10"/>
      <c r="DK551" s="10"/>
      <c r="DQ551" s="10"/>
    </row>
    <row r="552" spans="1:121" s="8" customFormat="1" x14ac:dyDescent="0.25">
      <c r="A552" s="34"/>
      <c r="B552" s="34"/>
      <c r="C552" s="35"/>
      <c r="D552" s="35"/>
      <c r="E552" s="3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S552" s="10"/>
      <c r="CY552" s="10"/>
      <c r="DE552" s="10"/>
      <c r="DK552" s="10"/>
      <c r="DQ552" s="10"/>
    </row>
    <row r="553" spans="1:121" s="8" customFormat="1" x14ac:dyDescent="0.25">
      <c r="A553" s="34"/>
      <c r="B553" s="34"/>
      <c r="C553" s="35"/>
      <c r="D553" s="35"/>
      <c r="E553" s="3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S553" s="10"/>
      <c r="CY553" s="10"/>
      <c r="DE553" s="10"/>
      <c r="DK553" s="10"/>
      <c r="DQ553" s="10"/>
    </row>
    <row r="554" spans="1:121" s="8" customFormat="1" x14ac:dyDescent="0.25">
      <c r="A554" s="34"/>
      <c r="B554" s="34"/>
      <c r="C554" s="35"/>
      <c r="D554" s="35"/>
      <c r="E554" s="3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S554" s="10"/>
      <c r="CY554" s="10"/>
      <c r="DE554" s="10"/>
      <c r="DK554" s="10"/>
      <c r="DQ554" s="10"/>
    </row>
    <row r="555" spans="1:121" s="8" customFormat="1" x14ac:dyDescent="0.25">
      <c r="A555" s="34"/>
      <c r="B555" s="34"/>
      <c r="C555" s="35"/>
      <c r="D555" s="35"/>
      <c r="E555" s="3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S555" s="10"/>
      <c r="CY555" s="10"/>
      <c r="DE555" s="10"/>
      <c r="DK555" s="10"/>
      <c r="DQ555" s="10"/>
    </row>
    <row r="556" spans="1:121" s="8" customFormat="1" x14ac:dyDescent="0.25">
      <c r="A556" s="34"/>
      <c r="B556" s="34"/>
      <c r="C556" s="35"/>
      <c r="D556" s="35"/>
      <c r="E556" s="3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S556" s="10"/>
      <c r="CY556" s="10"/>
      <c r="DE556" s="10"/>
      <c r="DK556" s="10"/>
      <c r="DQ556" s="10"/>
    </row>
    <row r="557" spans="1:121" s="8" customFormat="1" x14ac:dyDescent="0.25">
      <c r="A557" s="34"/>
      <c r="B557" s="34"/>
      <c r="C557" s="35"/>
      <c r="D557" s="35"/>
      <c r="E557" s="3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S557" s="10"/>
      <c r="CY557" s="10"/>
      <c r="DE557" s="10"/>
      <c r="DK557" s="10"/>
      <c r="DQ557" s="10"/>
    </row>
    <row r="558" spans="1:121" s="8" customFormat="1" x14ac:dyDescent="0.25">
      <c r="A558" s="34"/>
      <c r="B558" s="34"/>
      <c r="C558" s="35"/>
      <c r="D558" s="35"/>
      <c r="E558" s="3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S558" s="10"/>
      <c r="CY558" s="10"/>
      <c r="DE558" s="10"/>
      <c r="DK558" s="10"/>
      <c r="DQ558" s="10"/>
    </row>
    <row r="559" spans="1:121" s="8" customFormat="1" x14ac:dyDescent="0.25">
      <c r="A559" s="34"/>
      <c r="B559" s="34"/>
      <c r="C559" s="35"/>
      <c r="D559" s="35"/>
      <c r="E559" s="3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S559" s="10"/>
      <c r="CY559" s="10"/>
      <c r="DE559" s="10"/>
      <c r="DK559" s="10"/>
      <c r="DQ559" s="10"/>
    </row>
    <row r="560" spans="1:121" s="8" customFormat="1" x14ac:dyDescent="0.25">
      <c r="A560" s="34"/>
      <c r="B560" s="34"/>
      <c r="C560" s="35"/>
      <c r="D560" s="35"/>
      <c r="E560" s="3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S560" s="10"/>
      <c r="CY560" s="10"/>
      <c r="DE560" s="10"/>
      <c r="DK560" s="10"/>
      <c r="DQ560" s="10"/>
    </row>
    <row r="561" spans="1:121" s="8" customFormat="1" x14ac:dyDescent="0.25">
      <c r="A561" s="34"/>
      <c r="B561" s="34"/>
      <c r="C561" s="35"/>
      <c r="D561" s="35"/>
      <c r="E561" s="3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S561" s="10"/>
      <c r="CY561" s="10"/>
      <c r="DE561" s="10"/>
      <c r="DK561" s="10"/>
      <c r="DQ561" s="10"/>
    </row>
    <row r="562" spans="1:121" s="8" customFormat="1" x14ac:dyDescent="0.25">
      <c r="A562" s="34"/>
      <c r="B562" s="34"/>
      <c r="C562" s="35"/>
      <c r="D562" s="35"/>
      <c r="E562" s="3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S562" s="10"/>
      <c r="CY562" s="10"/>
      <c r="DE562" s="10"/>
      <c r="DK562" s="10"/>
      <c r="DQ562" s="10"/>
    </row>
    <row r="563" spans="1:121" s="8" customFormat="1" x14ac:dyDescent="0.25">
      <c r="A563" s="34"/>
      <c r="B563" s="34"/>
      <c r="C563" s="35"/>
      <c r="D563" s="35"/>
      <c r="E563" s="3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S563" s="10"/>
      <c r="CY563" s="10"/>
      <c r="DE563" s="10"/>
      <c r="DK563" s="10"/>
      <c r="DQ563" s="10"/>
    </row>
    <row r="564" spans="1:121" s="8" customFormat="1" x14ac:dyDescent="0.25">
      <c r="A564" s="34"/>
      <c r="B564" s="34"/>
      <c r="C564" s="35"/>
      <c r="D564" s="35"/>
      <c r="E564" s="3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S564" s="10"/>
      <c r="CY564" s="10"/>
      <c r="DE564" s="10"/>
      <c r="DK564" s="10"/>
      <c r="DQ564" s="10"/>
    </row>
    <row r="565" spans="1:121" s="8" customFormat="1" x14ac:dyDescent="0.25">
      <c r="A565" s="34"/>
      <c r="B565" s="34"/>
      <c r="C565" s="35"/>
      <c r="D565" s="35"/>
      <c r="E565" s="3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S565" s="10"/>
      <c r="CY565" s="10"/>
      <c r="DE565" s="10"/>
      <c r="DK565" s="10"/>
      <c r="DQ565" s="10"/>
    </row>
    <row r="566" spans="1:121" s="8" customFormat="1" x14ac:dyDescent="0.25">
      <c r="A566" s="34"/>
      <c r="B566" s="34"/>
      <c r="C566" s="35"/>
      <c r="D566" s="35"/>
      <c r="E566" s="3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S566" s="10"/>
      <c r="CY566" s="10"/>
      <c r="DE566" s="10"/>
      <c r="DK566" s="10"/>
      <c r="DQ566" s="10"/>
    </row>
    <row r="567" spans="1:121" s="8" customFormat="1" x14ac:dyDescent="0.25">
      <c r="A567" s="34"/>
      <c r="B567" s="34"/>
      <c r="C567" s="35"/>
      <c r="D567" s="35"/>
      <c r="E567" s="3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S567" s="10"/>
      <c r="CY567" s="10"/>
      <c r="DE567" s="10"/>
      <c r="DK567" s="10"/>
      <c r="DQ567" s="10"/>
    </row>
    <row r="568" spans="1:121" s="8" customFormat="1" x14ac:dyDescent="0.25">
      <c r="A568" s="34"/>
      <c r="B568" s="34"/>
      <c r="C568" s="35"/>
      <c r="D568" s="35"/>
      <c r="E568" s="3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S568" s="10"/>
      <c r="CY568" s="10"/>
      <c r="DE568" s="10"/>
      <c r="DK568" s="10"/>
      <c r="DQ568" s="10"/>
    </row>
    <row r="569" spans="1:121" s="8" customFormat="1" x14ac:dyDescent="0.25">
      <c r="A569" s="34"/>
      <c r="B569" s="34"/>
      <c r="C569" s="35"/>
      <c r="D569" s="35"/>
      <c r="E569" s="3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S569" s="10"/>
      <c r="CY569" s="10"/>
      <c r="DE569" s="10"/>
      <c r="DK569" s="10"/>
      <c r="DQ569" s="10"/>
    </row>
    <row r="570" spans="1:121" s="8" customFormat="1" x14ac:dyDescent="0.25">
      <c r="A570" s="34"/>
      <c r="B570" s="34"/>
      <c r="C570" s="35"/>
      <c r="D570" s="35"/>
      <c r="E570" s="3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S570" s="10"/>
      <c r="CY570" s="10"/>
      <c r="DE570" s="10"/>
      <c r="DK570" s="10"/>
      <c r="DQ570" s="10"/>
    </row>
    <row r="571" spans="1:121" s="8" customFormat="1" x14ac:dyDescent="0.25">
      <c r="A571" s="34"/>
      <c r="B571" s="34"/>
      <c r="C571" s="35"/>
      <c r="D571" s="35"/>
      <c r="E571" s="3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S571" s="10"/>
      <c r="CY571" s="10"/>
      <c r="DE571" s="10"/>
      <c r="DK571" s="10"/>
      <c r="DQ571" s="10"/>
    </row>
    <row r="572" spans="1:121" s="8" customFormat="1" x14ac:dyDescent="0.25">
      <c r="A572" s="34"/>
      <c r="B572" s="34"/>
      <c r="C572" s="35"/>
      <c r="D572" s="35"/>
      <c r="E572" s="3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S572" s="10"/>
      <c r="CY572" s="10"/>
      <c r="DE572" s="10"/>
      <c r="DK572" s="10"/>
      <c r="DQ572" s="10"/>
    </row>
    <row r="573" spans="1:121" s="8" customFormat="1" x14ac:dyDescent="0.25">
      <c r="A573" s="34"/>
      <c r="B573" s="34"/>
      <c r="C573" s="35"/>
      <c r="D573" s="35"/>
      <c r="E573" s="3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S573" s="10"/>
      <c r="CY573" s="10"/>
      <c r="DE573" s="10"/>
      <c r="DK573" s="10"/>
      <c r="DQ573" s="10"/>
    </row>
    <row r="574" spans="1:121" s="8" customFormat="1" x14ac:dyDescent="0.25">
      <c r="A574" s="34"/>
      <c r="B574" s="34"/>
      <c r="C574" s="35"/>
      <c r="D574" s="35"/>
      <c r="E574" s="3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S574" s="10"/>
      <c r="CY574" s="10"/>
      <c r="DE574" s="10"/>
      <c r="DK574" s="10"/>
      <c r="DQ574" s="10"/>
    </row>
    <row r="575" spans="1:121" s="8" customFormat="1" x14ac:dyDescent="0.25">
      <c r="A575" s="34"/>
      <c r="B575" s="34"/>
      <c r="C575" s="35"/>
      <c r="D575" s="35"/>
      <c r="E575" s="3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S575" s="10"/>
      <c r="CY575" s="10"/>
      <c r="DE575" s="10"/>
      <c r="DK575" s="10"/>
      <c r="DQ575" s="10"/>
    </row>
    <row r="576" spans="1:121" s="8" customFormat="1" x14ac:dyDescent="0.25">
      <c r="A576" s="34"/>
      <c r="B576" s="34"/>
      <c r="C576" s="35"/>
      <c r="D576" s="35"/>
      <c r="E576" s="3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S576" s="10"/>
      <c r="CY576" s="10"/>
      <c r="DE576" s="10"/>
      <c r="DK576" s="10"/>
      <c r="DQ576" s="10"/>
    </row>
    <row r="577" spans="1:121" s="8" customFormat="1" x14ac:dyDescent="0.25">
      <c r="A577" s="34"/>
      <c r="B577" s="34"/>
      <c r="C577" s="35"/>
      <c r="D577" s="35"/>
      <c r="E577" s="3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S577" s="10"/>
      <c r="CY577" s="10"/>
      <c r="DE577" s="10"/>
      <c r="DK577" s="10"/>
      <c r="DQ577" s="10"/>
    </row>
    <row r="578" spans="1:121" s="8" customFormat="1" x14ac:dyDescent="0.25">
      <c r="A578" s="34"/>
      <c r="B578" s="34"/>
      <c r="C578" s="35"/>
      <c r="D578" s="35"/>
      <c r="E578" s="3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S578" s="10"/>
      <c r="CY578" s="10"/>
      <c r="DE578" s="10"/>
      <c r="DK578" s="10"/>
      <c r="DQ578" s="10"/>
    </row>
    <row r="579" spans="1:121" s="8" customFormat="1" x14ac:dyDescent="0.25">
      <c r="A579" s="34"/>
      <c r="B579" s="34"/>
      <c r="C579" s="35"/>
      <c r="D579" s="35"/>
      <c r="E579" s="3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S579" s="10"/>
      <c r="CY579" s="10"/>
      <c r="DE579" s="10"/>
      <c r="DK579" s="10"/>
      <c r="DQ579" s="10"/>
    </row>
    <row r="580" spans="1:121" s="8" customFormat="1" x14ac:dyDescent="0.25">
      <c r="A580" s="34"/>
      <c r="B580" s="34"/>
      <c r="C580" s="35"/>
      <c r="D580" s="35"/>
      <c r="E580" s="3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S580" s="10"/>
      <c r="CY580" s="10"/>
      <c r="DE580" s="10"/>
      <c r="DK580" s="10"/>
      <c r="DQ580" s="10"/>
    </row>
    <row r="581" spans="1:121" s="8" customFormat="1" x14ac:dyDescent="0.25">
      <c r="A581" s="34"/>
      <c r="B581" s="34"/>
      <c r="C581" s="35"/>
      <c r="D581" s="35"/>
      <c r="E581" s="3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S581" s="10"/>
      <c r="CY581" s="10"/>
      <c r="DE581" s="10"/>
      <c r="DK581" s="10"/>
      <c r="DQ581" s="10"/>
    </row>
    <row r="582" spans="1:121" s="8" customFormat="1" x14ac:dyDescent="0.25">
      <c r="A582" s="34"/>
      <c r="B582" s="34"/>
      <c r="C582" s="35"/>
      <c r="D582" s="35"/>
      <c r="E582" s="3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S582" s="10"/>
      <c r="CY582" s="10"/>
      <c r="DE582" s="10"/>
      <c r="DK582" s="10"/>
      <c r="DQ582" s="10"/>
    </row>
    <row r="583" spans="1:121" s="8" customFormat="1" x14ac:dyDescent="0.25">
      <c r="A583" s="34"/>
      <c r="B583" s="34"/>
      <c r="C583" s="35"/>
      <c r="D583" s="35"/>
      <c r="E583" s="3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S583" s="10"/>
      <c r="CY583" s="10"/>
      <c r="DE583" s="10"/>
      <c r="DK583" s="10"/>
      <c r="DQ583" s="10"/>
    </row>
    <row r="584" spans="1:121" s="8" customFormat="1" x14ac:dyDescent="0.25">
      <c r="A584" s="34"/>
      <c r="B584" s="34"/>
      <c r="C584" s="35"/>
      <c r="D584" s="35"/>
      <c r="E584" s="3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S584" s="10"/>
      <c r="CY584" s="10"/>
      <c r="DE584" s="10"/>
      <c r="DK584" s="10"/>
      <c r="DQ584" s="10"/>
    </row>
    <row r="585" spans="1:121" s="8" customFormat="1" x14ac:dyDescent="0.25">
      <c r="A585" s="34"/>
      <c r="B585" s="34"/>
      <c r="C585" s="35"/>
      <c r="D585" s="35"/>
      <c r="E585" s="3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S585" s="10"/>
      <c r="CY585" s="10"/>
      <c r="DE585" s="10"/>
      <c r="DK585" s="10"/>
      <c r="DQ585" s="10"/>
    </row>
    <row r="586" spans="1:121" s="8" customFormat="1" x14ac:dyDescent="0.25">
      <c r="A586" s="34"/>
      <c r="B586" s="34"/>
      <c r="C586" s="35"/>
      <c r="D586" s="35"/>
      <c r="E586" s="3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S586" s="10"/>
      <c r="CY586" s="10"/>
      <c r="DE586" s="10"/>
      <c r="DK586" s="10"/>
      <c r="DQ586" s="10"/>
    </row>
    <row r="587" spans="1:121" s="8" customFormat="1" x14ac:dyDescent="0.25">
      <c r="A587" s="34"/>
      <c r="B587" s="34"/>
      <c r="C587" s="35"/>
      <c r="D587" s="35"/>
      <c r="E587" s="3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S587" s="10"/>
      <c r="CY587" s="10"/>
      <c r="DE587" s="10"/>
      <c r="DK587" s="10"/>
      <c r="DQ587" s="10"/>
    </row>
    <row r="588" spans="1:121" s="8" customFormat="1" x14ac:dyDescent="0.25">
      <c r="A588" s="34"/>
      <c r="B588" s="34"/>
      <c r="C588" s="35"/>
      <c r="D588" s="35"/>
      <c r="E588" s="3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S588" s="10"/>
      <c r="CY588" s="10"/>
      <c r="DE588" s="10"/>
      <c r="DK588" s="10"/>
      <c r="DQ588" s="10"/>
    </row>
    <row r="589" spans="1:121" s="8" customFormat="1" x14ac:dyDescent="0.25">
      <c r="A589" s="34"/>
      <c r="B589" s="34"/>
      <c r="C589" s="35"/>
      <c r="D589" s="35"/>
      <c r="E589" s="3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S589" s="10"/>
      <c r="CY589" s="10"/>
      <c r="DE589" s="10"/>
      <c r="DK589" s="10"/>
      <c r="DQ589" s="10"/>
    </row>
    <row r="590" spans="1:121" s="8" customFormat="1" x14ac:dyDescent="0.25">
      <c r="A590" s="34"/>
      <c r="B590" s="34"/>
      <c r="C590" s="35"/>
      <c r="D590" s="35"/>
      <c r="E590" s="3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S590" s="10"/>
      <c r="CY590" s="10"/>
      <c r="DE590" s="10"/>
      <c r="DK590" s="10"/>
      <c r="DQ590" s="10"/>
    </row>
    <row r="591" spans="1:121" s="8" customFormat="1" x14ac:dyDescent="0.25">
      <c r="A591" s="34"/>
      <c r="B591" s="34"/>
      <c r="C591" s="35"/>
      <c r="D591" s="35"/>
      <c r="E591" s="3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S591" s="10"/>
      <c r="CY591" s="10"/>
      <c r="DE591" s="10"/>
      <c r="DK591" s="10"/>
      <c r="DQ591" s="10"/>
    </row>
    <row r="592" spans="1:121" s="8" customFormat="1" x14ac:dyDescent="0.25">
      <c r="A592" s="34"/>
      <c r="B592" s="34"/>
      <c r="C592" s="35"/>
      <c r="D592" s="35"/>
      <c r="E592" s="3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S592" s="10"/>
      <c r="CY592" s="10"/>
      <c r="DE592" s="10"/>
      <c r="DK592" s="10"/>
      <c r="DQ592" s="10"/>
    </row>
    <row r="593" spans="1:121" s="8" customFormat="1" x14ac:dyDescent="0.25">
      <c r="A593" s="34"/>
      <c r="B593" s="34"/>
      <c r="C593" s="35"/>
      <c r="D593" s="35"/>
      <c r="E593" s="3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S593" s="10"/>
      <c r="CY593" s="10"/>
      <c r="DE593" s="10"/>
      <c r="DK593" s="10"/>
      <c r="DQ593" s="10"/>
    </row>
    <row r="594" spans="1:121" s="8" customFormat="1" x14ac:dyDescent="0.25">
      <c r="A594" s="34"/>
      <c r="B594" s="34"/>
      <c r="C594" s="35"/>
      <c r="D594" s="35"/>
      <c r="E594" s="3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S594" s="10"/>
      <c r="CY594" s="10"/>
      <c r="DE594" s="10"/>
      <c r="DK594" s="10"/>
      <c r="DQ594" s="10"/>
    </row>
    <row r="595" spans="1:121" s="8" customFormat="1" x14ac:dyDescent="0.25">
      <c r="A595" s="34"/>
      <c r="B595" s="34"/>
      <c r="C595" s="35"/>
      <c r="D595" s="35"/>
      <c r="E595" s="3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S595" s="10"/>
      <c r="CY595" s="10"/>
      <c r="DE595" s="10"/>
      <c r="DK595" s="10"/>
      <c r="DQ595" s="10"/>
    </row>
    <row r="596" spans="1:121" s="8" customFormat="1" x14ac:dyDescent="0.25">
      <c r="A596" s="34"/>
      <c r="B596" s="34"/>
      <c r="C596" s="35"/>
      <c r="D596" s="35"/>
      <c r="E596" s="3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S596" s="10"/>
      <c r="CY596" s="10"/>
      <c r="DE596" s="10"/>
      <c r="DK596" s="10"/>
      <c r="DQ596" s="10"/>
    </row>
    <row r="597" spans="1:121" s="8" customFormat="1" x14ac:dyDescent="0.25">
      <c r="A597" s="34"/>
      <c r="B597" s="34"/>
      <c r="C597" s="35"/>
      <c r="D597" s="35"/>
      <c r="E597" s="3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S597" s="10"/>
      <c r="CY597" s="10"/>
      <c r="DE597" s="10"/>
      <c r="DK597" s="10"/>
      <c r="DQ597" s="10"/>
    </row>
    <row r="598" spans="1:121" s="8" customFormat="1" x14ac:dyDescent="0.25">
      <c r="A598" s="34"/>
      <c r="B598" s="34"/>
      <c r="C598" s="35"/>
      <c r="D598" s="35"/>
      <c r="E598" s="3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S598" s="10"/>
      <c r="CY598" s="10"/>
      <c r="DE598" s="10"/>
      <c r="DK598" s="10"/>
      <c r="DQ598" s="10"/>
    </row>
    <row r="599" spans="1:121" s="8" customFormat="1" x14ac:dyDescent="0.25">
      <c r="A599" s="34"/>
      <c r="B599" s="34"/>
      <c r="C599" s="35"/>
      <c r="D599" s="35"/>
      <c r="E599" s="3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S599" s="10"/>
      <c r="CY599" s="10"/>
      <c r="DE599" s="10"/>
      <c r="DK599" s="10"/>
      <c r="DQ599" s="10"/>
    </row>
    <row r="600" spans="1:121" s="8" customFormat="1" x14ac:dyDescent="0.25">
      <c r="A600" s="34"/>
      <c r="B600" s="34"/>
      <c r="C600" s="35"/>
      <c r="D600" s="35"/>
      <c r="E600" s="3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S600" s="10"/>
      <c r="CY600" s="10"/>
      <c r="DE600" s="10"/>
      <c r="DK600" s="10"/>
      <c r="DQ600" s="10"/>
    </row>
    <row r="601" spans="1:121" s="8" customFormat="1" x14ac:dyDescent="0.25">
      <c r="A601" s="34"/>
      <c r="B601" s="34"/>
      <c r="C601" s="35"/>
      <c r="D601" s="35"/>
      <c r="E601" s="3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S601" s="10"/>
      <c r="CY601" s="10"/>
      <c r="DE601" s="10"/>
      <c r="DK601" s="10"/>
      <c r="DQ601" s="10"/>
    </row>
    <row r="602" spans="1:121" s="8" customFormat="1" x14ac:dyDescent="0.25">
      <c r="A602" s="34"/>
      <c r="B602" s="34"/>
      <c r="C602" s="35"/>
      <c r="D602" s="35"/>
      <c r="E602" s="3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S602" s="10"/>
      <c r="CY602" s="10"/>
      <c r="DE602" s="10"/>
      <c r="DK602" s="10"/>
      <c r="DQ602" s="10"/>
    </row>
    <row r="603" spans="1:121" s="8" customFormat="1" x14ac:dyDescent="0.25">
      <c r="A603" s="34"/>
      <c r="B603" s="34"/>
      <c r="C603" s="35"/>
      <c r="D603" s="35"/>
      <c r="E603" s="3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S603" s="10"/>
      <c r="CY603" s="10"/>
      <c r="DE603" s="10"/>
      <c r="DK603" s="10"/>
      <c r="DQ603" s="10"/>
    </row>
    <row r="604" spans="1:121" s="8" customFormat="1" x14ac:dyDescent="0.25">
      <c r="A604" s="34"/>
      <c r="B604" s="34"/>
      <c r="C604" s="35"/>
      <c r="D604" s="35"/>
      <c r="E604" s="3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S604" s="10"/>
      <c r="CY604" s="10"/>
      <c r="DE604" s="10"/>
      <c r="DK604" s="10"/>
      <c r="DQ604" s="10"/>
    </row>
    <row r="605" spans="1:121" s="8" customFormat="1" x14ac:dyDescent="0.25">
      <c r="A605" s="34"/>
      <c r="B605" s="34"/>
      <c r="C605" s="35"/>
      <c r="D605" s="35"/>
      <c r="E605" s="3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S605" s="10"/>
      <c r="CY605" s="10"/>
      <c r="DE605" s="10"/>
      <c r="DK605" s="10"/>
      <c r="DQ605" s="10"/>
    </row>
    <row r="606" spans="1:121" s="8" customFormat="1" x14ac:dyDescent="0.25">
      <c r="A606" s="34"/>
      <c r="B606" s="34"/>
      <c r="C606" s="35"/>
      <c r="D606" s="35"/>
      <c r="E606" s="3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S606" s="10"/>
      <c r="CY606" s="10"/>
      <c r="DE606" s="10"/>
      <c r="DK606" s="10"/>
      <c r="DQ606" s="10"/>
    </row>
    <row r="607" spans="1:121" s="8" customFormat="1" x14ac:dyDescent="0.25">
      <c r="A607" s="34"/>
      <c r="B607" s="34"/>
      <c r="C607" s="35"/>
      <c r="D607" s="35"/>
      <c r="E607" s="3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S607" s="10"/>
      <c r="CY607" s="10"/>
      <c r="DE607" s="10"/>
      <c r="DK607" s="10"/>
      <c r="DQ607" s="10"/>
    </row>
    <row r="608" spans="1:121" s="8" customFormat="1" x14ac:dyDescent="0.25">
      <c r="A608" s="34"/>
      <c r="B608" s="34"/>
      <c r="C608" s="35"/>
      <c r="D608" s="35"/>
      <c r="E608" s="3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S608" s="10"/>
      <c r="CY608" s="10"/>
      <c r="DE608" s="10"/>
      <c r="DK608" s="10"/>
      <c r="DQ608" s="10"/>
    </row>
    <row r="609" spans="1:121" s="8" customFormat="1" x14ac:dyDescent="0.25">
      <c r="A609" s="34"/>
      <c r="B609" s="34"/>
      <c r="C609" s="35"/>
      <c r="D609" s="35"/>
      <c r="E609" s="3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S609" s="10"/>
      <c r="CY609" s="10"/>
      <c r="DE609" s="10"/>
      <c r="DK609" s="10"/>
      <c r="DQ609" s="10"/>
    </row>
    <row r="610" spans="1:121" s="8" customFormat="1" x14ac:dyDescent="0.25">
      <c r="A610" s="34"/>
      <c r="B610" s="34"/>
      <c r="C610" s="35"/>
      <c r="D610" s="35"/>
      <c r="E610" s="3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S610" s="10"/>
      <c r="CY610" s="10"/>
      <c r="DE610" s="10"/>
      <c r="DK610" s="10"/>
      <c r="DQ610" s="10"/>
    </row>
    <row r="611" spans="1:121" s="8" customFormat="1" x14ac:dyDescent="0.25">
      <c r="A611" s="34"/>
      <c r="B611" s="34"/>
      <c r="C611" s="35"/>
      <c r="D611" s="35"/>
      <c r="E611" s="3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S611" s="10"/>
      <c r="CY611" s="10"/>
      <c r="DE611" s="10"/>
      <c r="DK611" s="10"/>
      <c r="DQ611" s="10"/>
    </row>
    <row r="612" spans="1:121" s="8" customFormat="1" x14ac:dyDescent="0.25">
      <c r="A612" s="34"/>
      <c r="B612" s="34"/>
      <c r="C612" s="35"/>
      <c r="D612" s="35"/>
      <c r="E612" s="3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S612" s="10"/>
      <c r="CY612" s="10"/>
      <c r="DE612" s="10"/>
      <c r="DK612" s="10"/>
      <c r="DQ612" s="10"/>
    </row>
    <row r="613" spans="1:121" s="8" customFormat="1" x14ac:dyDescent="0.25">
      <c r="A613" s="34"/>
      <c r="B613" s="34"/>
      <c r="C613" s="35"/>
      <c r="D613" s="35"/>
      <c r="E613" s="3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S613" s="10"/>
      <c r="CY613" s="10"/>
      <c r="DE613" s="10"/>
      <c r="DK613" s="10"/>
      <c r="DQ613" s="10"/>
    </row>
    <row r="614" spans="1:121" s="8" customFormat="1" x14ac:dyDescent="0.25">
      <c r="A614" s="34"/>
      <c r="B614" s="34"/>
      <c r="C614" s="35"/>
      <c r="D614" s="35"/>
      <c r="E614" s="3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S614" s="10"/>
      <c r="CY614" s="10"/>
      <c r="DE614" s="10"/>
      <c r="DK614" s="10"/>
      <c r="DQ614" s="10"/>
    </row>
    <row r="615" spans="1:121" s="8" customFormat="1" x14ac:dyDescent="0.25">
      <c r="A615" s="34"/>
      <c r="B615" s="34"/>
      <c r="C615" s="35"/>
      <c r="D615" s="35"/>
      <c r="E615" s="3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S615" s="10"/>
      <c r="CY615" s="10"/>
      <c r="DE615" s="10"/>
      <c r="DK615" s="10"/>
      <c r="DQ615" s="10"/>
    </row>
    <row r="616" spans="1:121" s="8" customFormat="1" x14ac:dyDescent="0.25">
      <c r="A616" s="34"/>
      <c r="B616" s="34"/>
      <c r="C616" s="35"/>
      <c r="D616" s="35"/>
      <c r="E616" s="3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S616" s="10"/>
      <c r="CY616" s="10"/>
      <c r="DE616" s="10"/>
      <c r="DK616" s="10"/>
      <c r="DQ616" s="10"/>
    </row>
    <row r="617" spans="1:121" s="8" customFormat="1" x14ac:dyDescent="0.25">
      <c r="A617" s="34"/>
      <c r="B617" s="34"/>
      <c r="C617" s="35"/>
      <c r="D617" s="35"/>
      <c r="E617" s="3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S617" s="10"/>
      <c r="CY617" s="10"/>
      <c r="DE617" s="10"/>
      <c r="DK617" s="10"/>
      <c r="DQ617" s="10"/>
    </row>
    <row r="618" spans="1:121" s="8" customFormat="1" x14ac:dyDescent="0.25">
      <c r="A618" s="34"/>
      <c r="B618" s="34"/>
      <c r="C618" s="35"/>
      <c r="D618" s="35"/>
      <c r="E618" s="3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S618" s="10"/>
      <c r="CY618" s="10"/>
      <c r="DE618" s="10"/>
      <c r="DK618" s="10"/>
      <c r="DQ618" s="10"/>
    </row>
    <row r="619" spans="1:121" s="8" customFormat="1" x14ac:dyDescent="0.25">
      <c r="A619" s="34"/>
      <c r="B619" s="34"/>
      <c r="C619" s="35"/>
      <c r="D619" s="35"/>
      <c r="E619" s="3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S619" s="10"/>
      <c r="CY619" s="10"/>
      <c r="DE619" s="10"/>
      <c r="DK619" s="10"/>
      <c r="DQ619" s="10"/>
    </row>
    <row r="620" spans="1:121" s="8" customFormat="1" x14ac:dyDescent="0.25">
      <c r="A620" s="34"/>
      <c r="B620" s="34"/>
      <c r="C620" s="35"/>
      <c r="D620" s="35"/>
      <c r="E620" s="3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S620" s="10"/>
      <c r="CY620" s="10"/>
      <c r="DE620" s="10"/>
      <c r="DK620" s="10"/>
      <c r="DQ620" s="10"/>
    </row>
    <row r="621" spans="1:121" s="8" customFormat="1" x14ac:dyDescent="0.25">
      <c r="A621" s="34"/>
      <c r="B621" s="34"/>
      <c r="C621" s="35"/>
      <c r="D621" s="35"/>
      <c r="E621" s="3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S621" s="10"/>
      <c r="CY621" s="10"/>
      <c r="DE621" s="10"/>
      <c r="DK621" s="10"/>
      <c r="DQ621" s="10"/>
    </row>
    <row r="622" spans="1:121" s="8" customFormat="1" x14ac:dyDescent="0.25">
      <c r="A622" s="34"/>
      <c r="B622" s="34"/>
      <c r="C622" s="35"/>
      <c r="D622" s="35"/>
      <c r="E622" s="3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S622" s="10"/>
      <c r="CY622" s="10"/>
      <c r="DE622" s="10"/>
      <c r="DK622" s="10"/>
      <c r="DQ622" s="10"/>
    </row>
    <row r="623" spans="1:121" s="8" customFormat="1" x14ac:dyDescent="0.25">
      <c r="A623" s="34"/>
      <c r="B623" s="34"/>
      <c r="C623" s="35"/>
      <c r="D623" s="35"/>
      <c r="E623" s="3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S623" s="10"/>
      <c r="CY623" s="10"/>
      <c r="DE623" s="10"/>
      <c r="DK623" s="10"/>
      <c r="DQ623" s="10"/>
    </row>
    <row r="624" spans="1:121" s="8" customFormat="1" x14ac:dyDescent="0.25">
      <c r="A624" s="34"/>
      <c r="B624" s="34"/>
      <c r="C624" s="35"/>
      <c r="D624" s="35"/>
      <c r="E624" s="3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S624" s="10"/>
      <c r="CY624" s="10"/>
      <c r="DE624" s="10"/>
      <c r="DK624" s="10"/>
      <c r="DQ624" s="10"/>
    </row>
    <row r="625" spans="1:121" s="8" customFormat="1" x14ac:dyDescent="0.25">
      <c r="A625" s="34"/>
      <c r="B625" s="34"/>
      <c r="C625" s="35"/>
      <c r="D625" s="35"/>
      <c r="E625" s="3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S625" s="10"/>
      <c r="CY625" s="10"/>
      <c r="DE625" s="10"/>
      <c r="DK625" s="10"/>
      <c r="DQ625" s="10"/>
    </row>
    <row r="626" spans="1:121" s="8" customFormat="1" x14ac:dyDescent="0.25">
      <c r="A626" s="34"/>
      <c r="B626" s="34"/>
      <c r="C626" s="35"/>
      <c r="D626" s="35"/>
      <c r="E626" s="3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S626" s="10"/>
      <c r="CY626" s="10"/>
      <c r="DE626" s="10"/>
      <c r="DK626" s="10"/>
      <c r="DQ626" s="10"/>
    </row>
    <row r="627" spans="1:121" s="8" customFormat="1" x14ac:dyDescent="0.25">
      <c r="A627" s="34"/>
      <c r="B627" s="34"/>
      <c r="C627" s="35"/>
      <c r="D627" s="35"/>
      <c r="E627" s="3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S627" s="10"/>
      <c r="CY627" s="10"/>
      <c r="DE627" s="10"/>
      <c r="DK627" s="10"/>
      <c r="DQ627" s="10"/>
    </row>
    <row r="628" spans="1:121" s="8" customFormat="1" x14ac:dyDescent="0.25">
      <c r="A628" s="34"/>
      <c r="B628" s="34"/>
      <c r="C628" s="35"/>
      <c r="D628" s="35"/>
      <c r="E628" s="3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S628" s="10"/>
      <c r="CY628" s="10"/>
      <c r="DE628" s="10"/>
      <c r="DK628" s="10"/>
      <c r="DQ628" s="10"/>
    </row>
    <row r="629" spans="1:121" s="8" customFormat="1" x14ac:dyDescent="0.25">
      <c r="A629" s="34"/>
      <c r="B629" s="34"/>
      <c r="C629" s="35"/>
      <c r="D629" s="35"/>
      <c r="E629" s="3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S629" s="10"/>
      <c r="CY629" s="10"/>
      <c r="DE629" s="10"/>
      <c r="DK629" s="10"/>
      <c r="DQ629" s="10"/>
    </row>
    <row r="630" spans="1:121" s="8" customFormat="1" x14ac:dyDescent="0.25">
      <c r="A630" s="34"/>
      <c r="B630" s="34"/>
      <c r="C630" s="35"/>
      <c r="D630" s="35"/>
      <c r="E630" s="3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S630" s="10"/>
      <c r="CY630" s="10"/>
      <c r="DE630" s="10"/>
      <c r="DK630" s="10"/>
      <c r="DQ630" s="10"/>
    </row>
    <row r="631" spans="1:121" s="8" customFormat="1" x14ac:dyDescent="0.25">
      <c r="A631" s="34"/>
      <c r="B631" s="34"/>
      <c r="C631" s="35"/>
      <c r="D631" s="35"/>
      <c r="E631" s="3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S631" s="10"/>
      <c r="CY631" s="10"/>
      <c r="DE631" s="10"/>
      <c r="DK631" s="10"/>
      <c r="DQ631" s="10"/>
    </row>
    <row r="632" spans="1:121" s="8" customFormat="1" x14ac:dyDescent="0.25">
      <c r="A632" s="34"/>
      <c r="B632" s="34"/>
      <c r="C632" s="35"/>
      <c r="D632" s="35"/>
      <c r="E632" s="3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S632" s="10"/>
      <c r="CY632" s="10"/>
      <c r="DE632" s="10"/>
      <c r="DK632" s="10"/>
      <c r="DQ632" s="10"/>
    </row>
    <row r="633" spans="1:121" s="8" customFormat="1" x14ac:dyDescent="0.25">
      <c r="A633" s="34"/>
      <c r="B633" s="34"/>
      <c r="C633" s="35"/>
      <c r="D633" s="35"/>
      <c r="E633" s="3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S633" s="10"/>
      <c r="CY633" s="10"/>
      <c r="DE633" s="10"/>
      <c r="DK633" s="10"/>
      <c r="DQ633" s="10"/>
    </row>
    <row r="634" spans="1:121" s="8" customFormat="1" x14ac:dyDescent="0.25">
      <c r="A634" s="34"/>
      <c r="B634" s="34"/>
      <c r="C634" s="35"/>
      <c r="D634" s="35"/>
      <c r="E634" s="3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S634" s="10"/>
      <c r="CY634" s="10"/>
      <c r="DE634" s="10"/>
      <c r="DK634" s="10"/>
      <c r="DQ634" s="10"/>
    </row>
    <row r="635" spans="1:121" s="8" customFormat="1" x14ac:dyDescent="0.25">
      <c r="A635" s="34"/>
      <c r="B635" s="34"/>
      <c r="C635" s="35"/>
      <c r="D635" s="35"/>
      <c r="E635" s="3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S635" s="10"/>
      <c r="CY635" s="10"/>
      <c r="DE635" s="10"/>
      <c r="DK635" s="10"/>
      <c r="DQ635" s="10"/>
    </row>
    <row r="636" spans="1:121" s="8" customFormat="1" x14ac:dyDescent="0.25">
      <c r="A636" s="34"/>
      <c r="B636" s="34"/>
      <c r="C636" s="35"/>
      <c r="D636" s="35"/>
      <c r="E636" s="3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S636" s="10"/>
      <c r="CY636" s="10"/>
      <c r="DE636" s="10"/>
      <c r="DK636" s="10"/>
      <c r="DQ636" s="10"/>
    </row>
    <row r="637" spans="1:121" s="8" customFormat="1" x14ac:dyDescent="0.25">
      <c r="A637" s="34"/>
      <c r="B637" s="34"/>
      <c r="C637" s="35"/>
      <c r="D637" s="35"/>
      <c r="E637" s="3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S637" s="10"/>
      <c r="CY637" s="10"/>
      <c r="DE637" s="10"/>
      <c r="DK637" s="10"/>
      <c r="DQ637" s="10"/>
    </row>
    <row r="638" spans="1:121" s="8" customFormat="1" x14ac:dyDescent="0.25">
      <c r="A638" s="34"/>
      <c r="B638" s="34"/>
      <c r="C638" s="35"/>
      <c r="D638" s="35"/>
      <c r="E638" s="3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S638" s="10"/>
      <c r="CY638" s="10"/>
      <c r="DE638" s="10"/>
      <c r="DK638" s="10"/>
      <c r="DQ638" s="10"/>
    </row>
    <row r="639" spans="1:121" s="8" customFormat="1" x14ac:dyDescent="0.25">
      <c r="A639" s="34"/>
      <c r="B639" s="34"/>
      <c r="C639" s="35"/>
      <c r="D639" s="35"/>
      <c r="E639" s="3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S639" s="10"/>
      <c r="CY639" s="10"/>
      <c r="DE639" s="10"/>
      <c r="DK639" s="10"/>
      <c r="DQ639" s="10"/>
    </row>
    <row r="640" spans="1:121" s="8" customFormat="1" x14ac:dyDescent="0.25">
      <c r="A640" s="34"/>
      <c r="B640" s="34"/>
      <c r="C640" s="35"/>
      <c r="D640" s="35"/>
      <c r="E640" s="3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S640" s="10"/>
      <c r="CY640" s="10"/>
      <c r="DE640" s="10"/>
      <c r="DK640" s="10"/>
      <c r="DQ640" s="10"/>
    </row>
    <row r="641" spans="1:121" s="8" customFormat="1" x14ac:dyDescent="0.25">
      <c r="A641" s="34"/>
      <c r="B641" s="34"/>
      <c r="C641" s="35"/>
      <c r="D641" s="35"/>
      <c r="E641" s="3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S641" s="10"/>
      <c r="CY641" s="10"/>
      <c r="DE641" s="10"/>
      <c r="DK641" s="10"/>
      <c r="DQ641" s="10"/>
    </row>
    <row r="642" spans="1:121" s="8" customFormat="1" x14ac:dyDescent="0.25">
      <c r="A642" s="34"/>
      <c r="B642" s="34"/>
      <c r="C642" s="35"/>
      <c r="D642" s="35"/>
      <c r="E642" s="3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S642" s="10"/>
      <c r="CY642" s="10"/>
      <c r="DE642" s="10"/>
      <c r="DK642" s="10"/>
      <c r="DQ642" s="10"/>
    </row>
    <row r="643" spans="1:121" s="8" customFormat="1" x14ac:dyDescent="0.25">
      <c r="A643" s="34"/>
      <c r="B643" s="34"/>
      <c r="C643" s="35"/>
      <c r="D643" s="35"/>
      <c r="E643" s="3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S643" s="10"/>
      <c r="CY643" s="10"/>
      <c r="DE643" s="10"/>
      <c r="DK643" s="10"/>
      <c r="DQ643" s="10"/>
    </row>
    <row r="644" spans="1:121" s="8" customFormat="1" x14ac:dyDescent="0.25">
      <c r="A644" s="34"/>
      <c r="B644" s="34"/>
      <c r="C644" s="35"/>
      <c r="D644" s="35"/>
      <c r="E644" s="3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S644" s="10"/>
      <c r="CY644" s="10"/>
      <c r="DE644" s="10"/>
      <c r="DK644" s="10"/>
      <c r="DQ644" s="10"/>
    </row>
    <row r="645" spans="1:121" s="8" customFormat="1" x14ac:dyDescent="0.25">
      <c r="A645" s="34"/>
      <c r="B645" s="34"/>
      <c r="C645" s="35"/>
      <c r="D645" s="35"/>
      <c r="E645" s="3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S645" s="10"/>
      <c r="CY645" s="10"/>
      <c r="DE645" s="10"/>
      <c r="DK645" s="10"/>
      <c r="DQ645" s="10"/>
    </row>
    <row r="646" spans="1:121" s="8" customFormat="1" x14ac:dyDescent="0.25">
      <c r="A646" s="34"/>
      <c r="B646" s="34"/>
      <c r="C646" s="35"/>
      <c r="D646" s="35"/>
      <c r="E646" s="3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S646" s="10"/>
      <c r="CY646" s="10"/>
      <c r="DE646" s="10"/>
      <c r="DK646" s="10"/>
      <c r="DQ646" s="10"/>
    </row>
    <row r="647" spans="1:121" s="8" customFormat="1" x14ac:dyDescent="0.25">
      <c r="A647" s="34"/>
      <c r="B647" s="34"/>
      <c r="C647" s="35"/>
      <c r="D647" s="35"/>
      <c r="E647" s="3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S647" s="10"/>
      <c r="CY647" s="10"/>
      <c r="DE647" s="10"/>
      <c r="DK647" s="10"/>
      <c r="DQ647" s="10"/>
    </row>
    <row r="648" spans="1:121" s="8" customFormat="1" x14ac:dyDescent="0.25">
      <c r="A648" s="34"/>
      <c r="B648" s="34"/>
      <c r="C648" s="35"/>
      <c r="D648" s="35"/>
      <c r="E648" s="3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S648" s="10"/>
      <c r="CY648" s="10"/>
      <c r="DE648" s="10"/>
      <c r="DK648" s="10"/>
      <c r="DQ648" s="10"/>
    </row>
    <row r="649" spans="1:121" s="8" customFormat="1" x14ac:dyDescent="0.25">
      <c r="A649" s="34"/>
      <c r="B649" s="34"/>
      <c r="C649" s="35"/>
      <c r="D649" s="35"/>
      <c r="E649" s="3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S649" s="10"/>
      <c r="CY649" s="10"/>
      <c r="DE649" s="10"/>
      <c r="DK649" s="10"/>
      <c r="DQ649" s="10"/>
    </row>
    <row r="650" spans="1:121" s="8" customFormat="1" x14ac:dyDescent="0.25">
      <c r="A650" s="34"/>
      <c r="B650" s="34"/>
      <c r="C650" s="35"/>
      <c r="D650" s="35"/>
      <c r="E650" s="3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S650" s="10"/>
      <c r="CY650" s="10"/>
      <c r="DE650" s="10"/>
      <c r="DK650" s="10"/>
      <c r="DQ650" s="10"/>
    </row>
    <row r="651" spans="1:121" s="8" customFormat="1" x14ac:dyDescent="0.25">
      <c r="A651" s="34"/>
      <c r="B651" s="34"/>
      <c r="C651" s="35"/>
      <c r="D651" s="35"/>
      <c r="E651" s="3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S651" s="10"/>
      <c r="CY651" s="10"/>
      <c r="DE651" s="10"/>
      <c r="DK651" s="10"/>
      <c r="DQ651" s="10"/>
    </row>
    <row r="652" spans="1:121" s="8" customFormat="1" x14ac:dyDescent="0.25">
      <c r="A652" s="34"/>
      <c r="B652" s="34"/>
      <c r="C652" s="35"/>
      <c r="D652" s="35"/>
      <c r="E652" s="3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S652" s="10"/>
      <c r="CY652" s="10"/>
      <c r="DE652" s="10"/>
      <c r="DK652" s="10"/>
      <c r="DQ652" s="10"/>
    </row>
    <row r="653" spans="1:121" s="8" customFormat="1" x14ac:dyDescent="0.25">
      <c r="A653" s="34"/>
      <c r="B653" s="34"/>
      <c r="C653" s="35"/>
      <c r="D653" s="35"/>
      <c r="E653" s="3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S653" s="10"/>
      <c r="CY653" s="10"/>
      <c r="DE653" s="10"/>
      <c r="DK653" s="10"/>
      <c r="DQ653" s="10"/>
    </row>
    <row r="654" spans="1:121" s="8" customFormat="1" x14ac:dyDescent="0.25">
      <c r="A654" s="34"/>
      <c r="B654" s="34"/>
      <c r="C654" s="35"/>
      <c r="D654" s="35"/>
      <c r="E654" s="3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S654" s="10"/>
      <c r="CY654" s="10"/>
      <c r="DE654" s="10"/>
      <c r="DK654" s="10"/>
      <c r="DQ654" s="10"/>
    </row>
    <row r="655" spans="1:121" s="8" customFormat="1" x14ac:dyDescent="0.25">
      <c r="A655" s="34"/>
      <c r="B655" s="34"/>
      <c r="C655" s="35"/>
      <c r="D655" s="35"/>
      <c r="E655" s="3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S655" s="10"/>
      <c r="CY655" s="10"/>
      <c r="DE655" s="10"/>
      <c r="DK655" s="10"/>
      <c r="DQ655" s="10"/>
    </row>
    <row r="656" spans="1:121" s="8" customFormat="1" x14ac:dyDescent="0.25">
      <c r="A656" s="34"/>
      <c r="B656" s="34"/>
      <c r="C656" s="35"/>
      <c r="D656" s="35"/>
      <c r="E656" s="3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S656" s="10"/>
      <c r="CY656" s="10"/>
      <c r="DE656" s="10"/>
      <c r="DK656" s="10"/>
      <c r="DQ656" s="10"/>
    </row>
    <row r="657" spans="1:121" s="8" customFormat="1" x14ac:dyDescent="0.25">
      <c r="A657" s="34"/>
      <c r="B657" s="34"/>
      <c r="C657" s="35"/>
      <c r="D657" s="35"/>
      <c r="E657" s="3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S657" s="10"/>
      <c r="CY657" s="10"/>
      <c r="DE657" s="10"/>
      <c r="DK657" s="10"/>
      <c r="DQ657" s="10"/>
    </row>
    <row r="658" spans="1:121" s="8" customFormat="1" x14ac:dyDescent="0.25">
      <c r="A658" s="34"/>
      <c r="B658" s="34"/>
      <c r="C658" s="35"/>
      <c r="D658" s="35"/>
      <c r="E658" s="3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S658" s="10"/>
      <c r="CY658" s="10"/>
      <c r="DE658" s="10"/>
      <c r="DK658" s="10"/>
      <c r="DQ658" s="10"/>
    </row>
    <row r="659" spans="1:121" s="8" customFormat="1" x14ac:dyDescent="0.25">
      <c r="A659" s="34"/>
      <c r="B659" s="34"/>
      <c r="C659" s="35"/>
      <c r="D659" s="35"/>
      <c r="E659" s="3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S659" s="10"/>
      <c r="CY659" s="10"/>
      <c r="DE659" s="10"/>
      <c r="DK659" s="10"/>
      <c r="DQ659" s="10"/>
    </row>
    <row r="660" spans="1:121" s="8" customFormat="1" x14ac:dyDescent="0.25">
      <c r="A660" s="34"/>
      <c r="B660" s="34"/>
      <c r="C660" s="35"/>
      <c r="D660" s="35"/>
      <c r="E660" s="3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S660" s="10"/>
      <c r="CY660" s="10"/>
      <c r="DE660" s="10"/>
      <c r="DK660" s="10"/>
      <c r="DQ660" s="10"/>
    </row>
    <row r="661" spans="1:121" s="8" customFormat="1" x14ac:dyDescent="0.25">
      <c r="A661" s="34"/>
      <c r="B661" s="34"/>
      <c r="C661" s="35"/>
      <c r="D661" s="35"/>
      <c r="E661" s="3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S661" s="10"/>
      <c r="CY661" s="10"/>
      <c r="DE661" s="10"/>
      <c r="DK661" s="10"/>
      <c r="DQ661" s="10"/>
    </row>
    <row r="662" spans="1:121" s="8" customFormat="1" x14ac:dyDescent="0.25">
      <c r="A662" s="34"/>
      <c r="B662" s="34"/>
      <c r="C662" s="35"/>
      <c r="D662" s="35"/>
      <c r="E662" s="3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S662" s="10"/>
      <c r="CY662" s="10"/>
      <c r="DE662" s="10"/>
      <c r="DK662" s="10"/>
      <c r="DQ662" s="10"/>
    </row>
    <row r="663" spans="1:121" s="8" customFormat="1" x14ac:dyDescent="0.25">
      <c r="A663" s="34"/>
      <c r="B663" s="34"/>
      <c r="C663" s="35"/>
      <c r="D663" s="35"/>
      <c r="E663" s="3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S663" s="10"/>
      <c r="CY663" s="10"/>
      <c r="DE663" s="10"/>
      <c r="DK663" s="10"/>
      <c r="DQ663" s="10"/>
    </row>
    <row r="664" spans="1:121" s="8" customFormat="1" x14ac:dyDescent="0.25">
      <c r="A664" s="34"/>
      <c r="B664" s="34"/>
      <c r="C664" s="35"/>
      <c r="D664" s="35"/>
      <c r="E664" s="3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S664" s="10"/>
      <c r="CY664" s="10"/>
      <c r="DE664" s="10"/>
      <c r="DK664" s="10"/>
      <c r="DQ664" s="10"/>
    </row>
    <row r="665" spans="1:121" s="8" customFormat="1" x14ac:dyDescent="0.25">
      <c r="A665" s="34"/>
      <c r="B665" s="34"/>
      <c r="C665" s="35"/>
      <c r="D665" s="35"/>
      <c r="E665" s="3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S665" s="10"/>
      <c r="CY665" s="10"/>
      <c r="DE665" s="10"/>
      <c r="DK665" s="10"/>
      <c r="DQ665" s="10"/>
    </row>
    <row r="666" spans="1:121" s="8" customFormat="1" x14ac:dyDescent="0.25">
      <c r="A666" s="34"/>
      <c r="B666" s="34"/>
      <c r="C666" s="35"/>
      <c r="D666" s="35"/>
      <c r="E666" s="3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S666" s="10"/>
      <c r="CY666" s="10"/>
      <c r="DE666" s="10"/>
      <c r="DK666" s="10"/>
      <c r="DQ666" s="10"/>
    </row>
    <row r="667" spans="1:121" s="8" customFormat="1" x14ac:dyDescent="0.25">
      <c r="A667" s="34"/>
      <c r="B667" s="34"/>
      <c r="C667" s="35"/>
      <c r="D667" s="35"/>
      <c r="E667" s="3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S667" s="10"/>
      <c r="CY667" s="10"/>
      <c r="DE667" s="10"/>
      <c r="DK667" s="10"/>
      <c r="DQ667" s="10"/>
    </row>
    <row r="668" spans="1:121" s="8" customFormat="1" x14ac:dyDescent="0.25">
      <c r="A668" s="34"/>
      <c r="B668" s="34"/>
      <c r="C668" s="35"/>
      <c r="D668" s="35"/>
      <c r="E668" s="3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S668" s="10"/>
      <c r="CY668" s="10"/>
      <c r="DE668" s="10"/>
      <c r="DK668" s="10"/>
      <c r="DQ668" s="10"/>
    </row>
    <row r="669" spans="1:121" s="8" customFormat="1" x14ac:dyDescent="0.25">
      <c r="A669" s="34"/>
      <c r="B669" s="34"/>
      <c r="C669" s="35"/>
      <c r="D669" s="35"/>
      <c r="E669" s="3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S669" s="10"/>
      <c r="CY669" s="10"/>
      <c r="DE669" s="10"/>
      <c r="DK669" s="10"/>
      <c r="DQ669" s="10"/>
    </row>
    <row r="670" spans="1:121" s="8" customFormat="1" x14ac:dyDescent="0.25">
      <c r="A670" s="34"/>
      <c r="B670" s="34"/>
      <c r="C670" s="35"/>
      <c r="D670" s="35"/>
      <c r="E670" s="3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S670" s="10"/>
      <c r="CY670" s="10"/>
      <c r="DE670" s="10"/>
      <c r="DK670" s="10"/>
      <c r="DQ670" s="10"/>
    </row>
    <row r="671" spans="1:121" s="8" customFormat="1" x14ac:dyDescent="0.25">
      <c r="A671" s="34"/>
      <c r="B671" s="34"/>
      <c r="C671" s="35"/>
      <c r="D671" s="35"/>
      <c r="E671" s="3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S671" s="10"/>
      <c r="CY671" s="10"/>
      <c r="DE671" s="10"/>
      <c r="DK671" s="10"/>
      <c r="DQ671" s="10"/>
    </row>
    <row r="672" spans="1:121" s="8" customFormat="1" x14ac:dyDescent="0.25">
      <c r="A672" s="34"/>
      <c r="B672" s="34"/>
      <c r="C672" s="35"/>
      <c r="D672" s="35"/>
      <c r="E672" s="3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S672" s="10"/>
      <c r="CY672" s="10"/>
      <c r="DE672" s="10"/>
      <c r="DK672" s="10"/>
      <c r="DQ672" s="10"/>
    </row>
    <row r="673" spans="1:121" s="8" customFormat="1" x14ac:dyDescent="0.25">
      <c r="A673" s="34"/>
      <c r="B673" s="34"/>
      <c r="C673" s="35"/>
      <c r="D673" s="35"/>
      <c r="E673" s="3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S673" s="10"/>
      <c r="CY673" s="10"/>
      <c r="DE673" s="10"/>
      <c r="DK673" s="10"/>
      <c r="DQ673" s="10"/>
    </row>
    <row r="674" spans="1:121" s="8" customFormat="1" x14ac:dyDescent="0.25">
      <c r="A674" s="34"/>
      <c r="B674" s="34"/>
      <c r="C674" s="35"/>
      <c r="D674" s="35"/>
      <c r="E674" s="3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S674" s="10"/>
      <c r="CY674" s="10"/>
      <c r="DE674" s="10"/>
      <c r="DK674" s="10"/>
      <c r="DQ674" s="10"/>
    </row>
    <row r="675" spans="1:121" s="8" customFormat="1" x14ac:dyDescent="0.25">
      <c r="A675" s="34"/>
      <c r="B675" s="34"/>
      <c r="C675" s="35"/>
      <c r="D675" s="35"/>
      <c r="E675" s="3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S675" s="10"/>
      <c r="CY675" s="10"/>
      <c r="DE675" s="10"/>
      <c r="DK675" s="10"/>
      <c r="DQ675" s="10"/>
    </row>
    <row r="676" spans="1:121" s="8" customFormat="1" x14ac:dyDescent="0.25">
      <c r="A676" s="34"/>
      <c r="B676" s="34"/>
      <c r="C676" s="35"/>
      <c r="D676" s="35"/>
      <c r="E676" s="3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S676" s="10"/>
      <c r="CY676" s="10"/>
      <c r="DE676" s="10"/>
      <c r="DK676" s="10"/>
      <c r="DQ676" s="10"/>
    </row>
    <row r="677" spans="1:121" s="8" customFormat="1" x14ac:dyDescent="0.25">
      <c r="A677" s="34"/>
      <c r="B677" s="34"/>
      <c r="C677" s="35"/>
      <c r="D677" s="35"/>
      <c r="E677" s="3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S677" s="10"/>
      <c r="CY677" s="10"/>
      <c r="DE677" s="10"/>
      <c r="DK677" s="10"/>
      <c r="DQ677" s="10"/>
    </row>
    <row r="678" spans="1:121" s="8" customFormat="1" x14ac:dyDescent="0.25">
      <c r="A678" s="34"/>
      <c r="B678" s="34"/>
      <c r="C678" s="35"/>
      <c r="D678" s="35"/>
      <c r="E678" s="3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S678" s="10"/>
      <c r="CY678" s="10"/>
      <c r="DE678" s="10"/>
      <c r="DK678" s="10"/>
      <c r="DQ678" s="10"/>
    </row>
    <row r="679" spans="1:121" s="8" customFormat="1" x14ac:dyDescent="0.25">
      <c r="A679" s="34"/>
      <c r="B679" s="34"/>
      <c r="C679" s="35"/>
      <c r="D679" s="35"/>
      <c r="E679" s="3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S679" s="10"/>
      <c r="CY679" s="10"/>
      <c r="DE679" s="10"/>
      <c r="DK679" s="10"/>
      <c r="DQ679" s="10"/>
    </row>
    <row r="680" spans="1:121" s="8" customFormat="1" x14ac:dyDescent="0.25">
      <c r="A680" s="34"/>
      <c r="B680" s="34"/>
      <c r="C680" s="35"/>
      <c r="D680" s="35"/>
      <c r="E680" s="3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S680" s="10"/>
      <c r="CY680" s="10"/>
      <c r="DE680" s="10"/>
      <c r="DK680" s="10"/>
      <c r="DQ680" s="10"/>
    </row>
    <row r="681" spans="1:121" s="8" customFormat="1" x14ac:dyDescent="0.25">
      <c r="A681" s="34"/>
      <c r="B681" s="34"/>
      <c r="C681" s="35"/>
      <c r="D681" s="35"/>
      <c r="E681" s="3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S681" s="10"/>
      <c r="CY681" s="10"/>
      <c r="DE681" s="10"/>
      <c r="DK681" s="10"/>
      <c r="DQ681" s="10"/>
    </row>
    <row r="682" spans="1:121" s="8" customFormat="1" x14ac:dyDescent="0.25">
      <c r="A682" s="34"/>
      <c r="B682" s="34"/>
      <c r="C682" s="35"/>
      <c r="D682" s="35"/>
      <c r="E682" s="3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S682" s="10"/>
      <c r="CY682" s="10"/>
      <c r="DE682" s="10"/>
      <c r="DK682" s="10"/>
      <c r="DQ682" s="10"/>
    </row>
    <row r="683" spans="1:121" s="8" customFormat="1" x14ac:dyDescent="0.25">
      <c r="A683" s="34"/>
      <c r="B683" s="34"/>
      <c r="C683" s="35"/>
      <c r="D683" s="35"/>
      <c r="E683" s="3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S683" s="10"/>
      <c r="CY683" s="10"/>
      <c r="DE683" s="10"/>
      <c r="DK683" s="10"/>
      <c r="DQ683" s="10"/>
    </row>
    <row r="684" spans="1:121" s="8" customFormat="1" x14ac:dyDescent="0.25">
      <c r="A684" s="34"/>
      <c r="B684" s="34"/>
      <c r="C684" s="35"/>
      <c r="D684" s="35"/>
      <c r="E684" s="3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S684" s="10"/>
      <c r="CY684" s="10"/>
      <c r="DE684" s="10"/>
      <c r="DK684" s="10"/>
      <c r="DQ684" s="10"/>
    </row>
    <row r="685" spans="1:121" s="8" customFormat="1" x14ac:dyDescent="0.25">
      <c r="A685" s="34"/>
      <c r="B685" s="34"/>
      <c r="C685" s="35"/>
      <c r="D685" s="35"/>
      <c r="E685" s="3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S685" s="10"/>
      <c r="CY685" s="10"/>
      <c r="DE685" s="10"/>
      <c r="DK685" s="10"/>
      <c r="DQ685" s="10"/>
    </row>
    <row r="686" spans="1:121" s="8" customFormat="1" x14ac:dyDescent="0.25">
      <c r="A686" s="34"/>
      <c r="B686" s="34"/>
      <c r="C686" s="35"/>
      <c r="D686" s="35"/>
      <c r="E686" s="3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S686" s="10"/>
      <c r="CY686" s="10"/>
      <c r="DE686" s="10"/>
      <c r="DK686" s="10"/>
      <c r="DQ686" s="10"/>
    </row>
    <row r="687" spans="1:121" s="8" customFormat="1" x14ac:dyDescent="0.25">
      <c r="A687" s="34"/>
      <c r="B687" s="34"/>
      <c r="C687" s="35"/>
      <c r="D687" s="35"/>
      <c r="E687" s="3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S687" s="10"/>
      <c r="CY687" s="10"/>
      <c r="DE687" s="10"/>
      <c r="DK687" s="10"/>
      <c r="DQ687" s="10"/>
    </row>
    <row r="688" spans="1:121" s="8" customFormat="1" x14ac:dyDescent="0.25">
      <c r="A688" s="34"/>
      <c r="B688" s="34"/>
      <c r="C688" s="35"/>
      <c r="D688" s="35"/>
      <c r="E688" s="3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S688" s="10"/>
      <c r="CY688" s="10"/>
      <c r="DE688" s="10"/>
      <c r="DK688" s="10"/>
      <c r="DQ688" s="10"/>
    </row>
    <row r="689" spans="1:121" s="8" customFormat="1" x14ac:dyDescent="0.25">
      <c r="A689" s="34"/>
      <c r="B689" s="34"/>
      <c r="C689" s="35"/>
      <c r="D689" s="35"/>
      <c r="E689" s="3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S689" s="10"/>
      <c r="CY689" s="10"/>
      <c r="DE689" s="10"/>
      <c r="DK689" s="10"/>
      <c r="DQ689" s="10"/>
    </row>
    <row r="690" spans="1:121" s="8" customFormat="1" x14ac:dyDescent="0.25">
      <c r="A690" s="34"/>
      <c r="B690" s="34"/>
      <c r="C690" s="35"/>
      <c r="D690" s="35"/>
      <c r="E690" s="3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S690" s="10"/>
      <c r="CY690" s="10"/>
      <c r="DE690" s="10"/>
      <c r="DK690" s="10"/>
      <c r="DQ690" s="10"/>
    </row>
    <row r="691" spans="1:121" s="8" customFormat="1" x14ac:dyDescent="0.25">
      <c r="A691" s="34"/>
      <c r="B691" s="34"/>
      <c r="C691" s="35"/>
      <c r="D691" s="35"/>
      <c r="E691" s="3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S691" s="10"/>
      <c r="CY691" s="10"/>
      <c r="DE691" s="10"/>
      <c r="DK691" s="10"/>
      <c r="DQ691" s="10"/>
    </row>
    <row r="692" spans="1:121" s="8" customFormat="1" x14ac:dyDescent="0.25">
      <c r="A692" s="34"/>
      <c r="B692" s="34"/>
      <c r="C692" s="35"/>
      <c r="D692" s="35"/>
      <c r="E692" s="3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S692" s="10"/>
      <c r="CY692" s="10"/>
      <c r="DE692" s="10"/>
      <c r="DK692" s="10"/>
      <c r="DQ692" s="10"/>
    </row>
    <row r="693" spans="1:121" s="8" customFormat="1" x14ac:dyDescent="0.25">
      <c r="A693" s="34"/>
      <c r="B693" s="34"/>
      <c r="C693" s="35"/>
      <c r="D693" s="35"/>
      <c r="E693" s="3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S693" s="10"/>
      <c r="CY693" s="10"/>
      <c r="DE693" s="10"/>
      <c r="DK693" s="10"/>
      <c r="DQ693" s="10"/>
    </row>
    <row r="694" spans="1:121" s="8" customFormat="1" x14ac:dyDescent="0.25">
      <c r="A694" s="34"/>
      <c r="B694" s="34"/>
      <c r="C694" s="35"/>
      <c r="D694" s="35"/>
      <c r="E694" s="3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S694" s="10"/>
      <c r="CY694" s="10"/>
      <c r="DE694" s="10"/>
      <c r="DK694" s="10"/>
      <c r="DQ694" s="10"/>
    </row>
    <row r="695" spans="1:121" s="8" customFormat="1" x14ac:dyDescent="0.25">
      <c r="A695" s="34"/>
      <c r="B695" s="34"/>
      <c r="C695" s="35"/>
      <c r="D695" s="35"/>
      <c r="E695" s="3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S695" s="10"/>
      <c r="CY695" s="10"/>
      <c r="DE695" s="10"/>
      <c r="DK695" s="10"/>
      <c r="DQ695" s="10"/>
    </row>
    <row r="696" spans="1:121" s="8" customFormat="1" x14ac:dyDescent="0.25">
      <c r="A696" s="34"/>
      <c r="B696" s="34"/>
      <c r="C696" s="35"/>
      <c r="D696" s="35"/>
      <c r="E696" s="3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S696" s="10"/>
      <c r="CY696" s="10"/>
      <c r="DE696" s="10"/>
      <c r="DK696" s="10"/>
      <c r="DQ696" s="10"/>
    </row>
    <row r="697" spans="1:121" s="8" customFormat="1" x14ac:dyDescent="0.25">
      <c r="A697" s="34"/>
      <c r="B697" s="34"/>
      <c r="C697" s="35"/>
      <c r="D697" s="35"/>
      <c r="E697" s="3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S697" s="10"/>
      <c r="CY697" s="10"/>
      <c r="DE697" s="10"/>
      <c r="DK697" s="10"/>
      <c r="DQ697" s="10"/>
    </row>
    <row r="698" spans="1:121" s="8" customFormat="1" x14ac:dyDescent="0.25">
      <c r="A698" s="34"/>
      <c r="B698" s="34"/>
      <c r="C698" s="35"/>
      <c r="D698" s="35"/>
      <c r="E698" s="3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S698" s="10"/>
      <c r="CY698" s="10"/>
      <c r="DE698" s="10"/>
      <c r="DK698" s="10"/>
      <c r="DQ698" s="10"/>
    </row>
    <row r="699" spans="1:121" s="8" customFormat="1" x14ac:dyDescent="0.25">
      <c r="A699" s="34"/>
      <c r="B699" s="34"/>
      <c r="C699" s="35"/>
      <c r="D699" s="35"/>
      <c r="E699" s="3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S699" s="10"/>
      <c r="CY699" s="10"/>
      <c r="DE699" s="10"/>
      <c r="DK699" s="10"/>
      <c r="DQ699" s="10"/>
    </row>
    <row r="700" spans="1:121" s="8" customFormat="1" x14ac:dyDescent="0.25">
      <c r="A700" s="34"/>
      <c r="B700" s="34"/>
      <c r="C700" s="35"/>
      <c r="D700" s="35"/>
      <c r="E700" s="3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S700" s="10"/>
      <c r="CY700" s="10"/>
      <c r="DE700" s="10"/>
      <c r="DK700" s="10"/>
      <c r="DQ700" s="10"/>
    </row>
    <row r="701" spans="1:121" s="8" customFormat="1" x14ac:dyDescent="0.25">
      <c r="A701" s="34"/>
      <c r="B701" s="34"/>
      <c r="C701" s="35"/>
      <c r="D701" s="35"/>
      <c r="E701" s="3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S701" s="10"/>
      <c r="CY701" s="10"/>
      <c r="DE701" s="10"/>
      <c r="DK701" s="10"/>
      <c r="DQ701" s="10"/>
    </row>
    <row r="702" spans="1:121" s="8" customFormat="1" x14ac:dyDescent="0.25">
      <c r="A702" s="34"/>
      <c r="B702" s="34"/>
      <c r="C702" s="35"/>
      <c r="D702" s="35"/>
      <c r="E702" s="3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S702" s="10"/>
      <c r="CY702" s="10"/>
      <c r="DE702" s="10"/>
      <c r="DK702" s="10"/>
      <c r="DQ702" s="10"/>
    </row>
    <row r="703" spans="1:121" s="8" customFormat="1" x14ac:dyDescent="0.25">
      <c r="A703" s="34"/>
      <c r="B703" s="34"/>
      <c r="C703" s="35"/>
      <c r="D703" s="35"/>
      <c r="E703" s="3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S703" s="10"/>
      <c r="CY703" s="10"/>
      <c r="DE703" s="10"/>
      <c r="DK703" s="10"/>
      <c r="DQ703" s="10"/>
    </row>
    <row r="704" spans="1:121" s="8" customFormat="1" x14ac:dyDescent="0.25">
      <c r="A704" s="34"/>
      <c r="B704" s="34"/>
      <c r="C704" s="35"/>
      <c r="D704" s="35"/>
      <c r="E704" s="3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S704" s="10"/>
      <c r="CY704" s="10"/>
      <c r="DE704" s="10"/>
      <c r="DK704" s="10"/>
      <c r="DQ704" s="10"/>
    </row>
    <row r="705" spans="1:121" s="8" customFormat="1" x14ac:dyDescent="0.25">
      <c r="A705" s="34"/>
      <c r="B705" s="34"/>
      <c r="C705" s="35"/>
      <c r="D705" s="35"/>
      <c r="E705" s="3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S705" s="10"/>
      <c r="CY705" s="10"/>
      <c r="DE705" s="10"/>
      <c r="DK705" s="10"/>
      <c r="DQ705" s="10"/>
    </row>
    <row r="706" spans="1:121" s="8" customFormat="1" x14ac:dyDescent="0.25">
      <c r="A706" s="34"/>
      <c r="B706" s="34"/>
      <c r="C706" s="35"/>
      <c r="D706" s="35"/>
      <c r="E706" s="3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S706" s="10"/>
      <c r="CY706" s="10"/>
      <c r="DE706" s="10"/>
      <c r="DK706" s="10"/>
      <c r="DQ706" s="10"/>
    </row>
    <row r="707" spans="1:121" s="8" customFormat="1" x14ac:dyDescent="0.25">
      <c r="A707" s="34"/>
      <c r="B707" s="34"/>
      <c r="C707" s="35"/>
      <c r="D707" s="35"/>
      <c r="E707" s="3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S707" s="10"/>
      <c r="CY707" s="10"/>
      <c r="DE707" s="10"/>
      <c r="DK707" s="10"/>
      <c r="DQ707" s="10"/>
    </row>
    <row r="708" spans="1:121" s="8" customFormat="1" x14ac:dyDescent="0.25">
      <c r="A708" s="34"/>
      <c r="B708" s="34"/>
      <c r="C708" s="35"/>
      <c r="D708" s="35"/>
      <c r="E708" s="3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S708" s="10"/>
      <c r="CY708" s="10"/>
      <c r="DE708" s="10"/>
      <c r="DK708" s="10"/>
      <c r="DQ708" s="10"/>
    </row>
    <row r="709" spans="1:121" s="8" customFormat="1" x14ac:dyDescent="0.25">
      <c r="A709" s="34"/>
      <c r="B709" s="34"/>
      <c r="C709" s="35"/>
      <c r="D709" s="35"/>
      <c r="E709" s="3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S709" s="10"/>
      <c r="CY709" s="10"/>
      <c r="DE709" s="10"/>
      <c r="DK709" s="10"/>
      <c r="DQ709" s="10"/>
    </row>
    <row r="710" spans="1:121" s="8" customFormat="1" x14ac:dyDescent="0.25">
      <c r="A710" s="34"/>
      <c r="B710" s="34"/>
      <c r="C710" s="35"/>
      <c r="D710" s="35"/>
      <c r="E710" s="3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S710" s="10"/>
      <c r="CY710" s="10"/>
      <c r="DE710" s="10"/>
      <c r="DK710" s="10"/>
      <c r="DQ710" s="10"/>
    </row>
    <row r="711" spans="1:121" s="8" customFormat="1" x14ac:dyDescent="0.25">
      <c r="A711" s="34"/>
      <c r="B711" s="34"/>
      <c r="C711" s="35"/>
      <c r="D711" s="35"/>
      <c r="E711" s="3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S711" s="10"/>
      <c r="CY711" s="10"/>
      <c r="DE711" s="10"/>
      <c r="DK711" s="10"/>
      <c r="DQ711" s="10"/>
    </row>
    <row r="712" spans="1:121" s="8" customFormat="1" x14ac:dyDescent="0.25">
      <c r="A712" s="34"/>
      <c r="B712" s="34"/>
      <c r="C712" s="35"/>
      <c r="D712" s="35"/>
      <c r="E712" s="3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S712" s="10"/>
      <c r="CY712" s="10"/>
      <c r="DE712" s="10"/>
      <c r="DK712" s="10"/>
      <c r="DQ712" s="10"/>
    </row>
    <row r="713" spans="1:121" s="8" customFormat="1" x14ac:dyDescent="0.25">
      <c r="A713" s="34"/>
      <c r="B713" s="34"/>
      <c r="C713" s="35"/>
      <c r="D713" s="35"/>
      <c r="E713" s="3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S713" s="10"/>
      <c r="CY713" s="10"/>
      <c r="DE713" s="10"/>
      <c r="DK713" s="10"/>
      <c r="DQ713" s="10"/>
    </row>
    <row r="714" spans="1:121" s="8" customFormat="1" x14ac:dyDescent="0.25">
      <c r="A714" s="34"/>
      <c r="B714" s="34"/>
      <c r="C714" s="35"/>
      <c r="D714" s="35"/>
      <c r="E714" s="3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S714" s="10"/>
      <c r="CY714" s="10"/>
      <c r="DE714" s="10"/>
      <c r="DK714" s="10"/>
      <c r="DQ714" s="10"/>
    </row>
    <row r="715" spans="1:121" s="8" customFormat="1" x14ac:dyDescent="0.25">
      <c r="A715" s="34"/>
      <c r="B715" s="34"/>
      <c r="C715" s="35"/>
      <c r="D715" s="35"/>
      <c r="E715" s="3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S715" s="10"/>
      <c r="CY715" s="10"/>
      <c r="DE715" s="10"/>
      <c r="DK715" s="10"/>
      <c r="DQ715" s="10"/>
    </row>
    <row r="716" spans="1:121" s="8" customFormat="1" x14ac:dyDescent="0.25">
      <c r="A716" s="34"/>
      <c r="B716" s="34"/>
      <c r="C716" s="35"/>
      <c r="D716" s="35"/>
      <c r="E716" s="3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S716" s="10"/>
      <c r="CY716" s="10"/>
      <c r="DE716" s="10"/>
      <c r="DK716" s="10"/>
      <c r="DQ716" s="10"/>
    </row>
    <row r="717" spans="1:121" s="8" customFormat="1" x14ac:dyDescent="0.25">
      <c r="A717" s="34"/>
      <c r="B717" s="34"/>
      <c r="C717" s="35"/>
      <c r="D717" s="35"/>
      <c r="E717" s="3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S717" s="10"/>
      <c r="CY717" s="10"/>
      <c r="DE717" s="10"/>
      <c r="DK717" s="10"/>
      <c r="DQ717" s="10"/>
    </row>
    <row r="718" spans="1:121" s="8" customFormat="1" x14ac:dyDescent="0.25">
      <c r="A718" s="34"/>
      <c r="B718" s="34"/>
      <c r="C718" s="35"/>
      <c r="D718" s="35"/>
      <c r="E718" s="3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S718" s="10"/>
      <c r="CY718" s="10"/>
      <c r="DE718" s="10"/>
      <c r="DK718" s="10"/>
      <c r="DQ718" s="10"/>
    </row>
    <row r="719" spans="1:121" s="8" customFormat="1" x14ac:dyDescent="0.25">
      <c r="A719" s="34"/>
      <c r="B719" s="34"/>
      <c r="C719" s="35"/>
      <c r="D719" s="35"/>
      <c r="E719" s="3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S719" s="10"/>
      <c r="CY719" s="10"/>
      <c r="DE719" s="10"/>
      <c r="DK719" s="10"/>
      <c r="DQ719" s="10"/>
    </row>
    <row r="720" spans="1:121" s="8" customFormat="1" x14ac:dyDescent="0.25">
      <c r="A720" s="34"/>
      <c r="B720" s="34"/>
      <c r="C720" s="35"/>
      <c r="D720" s="35"/>
      <c r="E720" s="3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S720" s="10"/>
      <c r="CY720" s="10"/>
      <c r="DE720" s="10"/>
      <c r="DK720" s="10"/>
      <c r="DQ720" s="10"/>
    </row>
    <row r="721" spans="1:121" s="8" customFormat="1" x14ac:dyDescent="0.25">
      <c r="A721" s="34"/>
      <c r="B721" s="34"/>
      <c r="C721" s="35"/>
      <c r="D721" s="35"/>
      <c r="E721" s="3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S721" s="10"/>
      <c r="CY721" s="10"/>
      <c r="DE721" s="10"/>
      <c r="DK721" s="10"/>
      <c r="DQ721" s="10"/>
    </row>
    <row r="722" spans="1:121" s="8" customFormat="1" x14ac:dyDescent="0.25">
      <c r="A722" s="34"/>
      <c r="B722" s="34"/>
      <c r="C722" s="35"/>
      <c r="D722" s="35"/>
      <c r="E722" s="3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S722" s="10"/>
      <c r="CY722" s="10"/>
      <c r="DE722" s="10"/>
      <c r="DK722" s="10"/>
      <c r="DQ722" s="10"/>
    </row>
    <row r="723" spans="1:121" s="8" customFormat="1" x14ac:dyDescent="0.25">
      <c r="A723" s="34"/>
      <c r="B723" s="34"/>
      <c r="C723" s="35"/>
      <c r="D723" s="35"/>
      <c r="E723" s="3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S723" s="10"/>
      <c r="CY723" s="10"/>
      <c r="DE723" s="10"/>
      <c r="DK723" s="10"/>
      <c r="DQ723" s="10"/>
    </row>
    <row r="724" spans="1:121" s="8" customFormat="1" x14ac:dyDescent="0.25">
      <c r="A724" s="3"/>
      <c r="B724" s="3"/>
      <c r="C724" s="149"/>
      <c r="D724" s="149"/>
      <c r="E724" s="149"/>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S724" s="10"/>
      <c r="CY724" s="10"/>
      <c r="DE724" s="10"/>
      <c r="DK724" s="10"/>
      <c r="DQ724" s="10"/>
    </row>
    <row r="725" spans="1:121" s="8" customFormat="1" x14ac:dyDescent="0.25">
      <c r="A725" s="3"/>
      <c r="B725" s="3"/>
      <c r="C725" s="149"/>
      <c r="D725" s="149"/>
      <c r="E725" s="149"/>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S725" s="10"/>
      <c r="CY725" s="10"/>
      <c r="DE725" s="10"/>
      <c r="DK725" s="10"/>
      <c r="DQ725" s="10"/>
    </row>
    <row r="726" spans="1:121" s="8" customFormat="1" x14ac:dyDescent="0.25">
      <c r="A726" s="3"/>
      <c r="B726" s="3"/>
      <c r="C726" s="149"/>
      <c r="D726" s="149"/>
      <c r="E726" s="149"/>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S726" s="10"/>
      <c r="CY726" s="10"/>
      <c r="DE726" s="10"/>
      <c r="DK726" s="10"/>
      <c r="DQ726" s="10"/>
    </row>
    <row r="727" spans="1:121" s="8" customFormat="1" x14ac:dyDescent="0.25">
      <c r="A727" s="3"/>
      <c r="B727" s="3"/>
      <c r="C727" s="149"/>
      <c r="D727" s="149"/>
      <c r="E727" s="149"/>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S727" s="10"/>
      <c r="CY727" s="10"/>
      <c r="DE727" s="10"/>
      <c r="DK727" s="10"/>
      <c r="DQ727" s="10"/>
    </row>
    <row r="728" spans="1:121" s="8" customFormat="1" x14ac:dyDescent="0.25">
      <c r="A728" s="3"/>
      <c r="B728" s="3"/>
      <c r="C728" s="149"/>
      <c r="D728" s="149"/>
      <c r="E728" s="149"/>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S728" s="10"/>
      <c r="CY728" s="10"/>
      <c r="DE728" s="10"/>
      <c r="DK728" s="10"/>
      <c r="DQ728" s="10"/>
    </row>
    <row r="729" spans="1:121" s="8" customFormat="1" x14ac:dyDescent="0.25">
      <c r="A729" s="3"/>
      <c r="B729" s="3"/>
      <c r="C729" s="149"/>
      <c r="D729" s="149"/>
      <c r="E729" s="149"/>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S729" s="10"/>
      <c r="CY729" s="10"/>
      <c r="DE729" s="10"/>
      <c r="DK729" s="10"/>
      <c r="DQ729" s="10"/>
    </row>
    <row r="730" spans="1:121" s="8" customFormat="1" x14ac:dyDescent="0.25">
      <c r="A730" s="3"/>
      <c r="B730" s="3"/>
      <c r="C730" s="149"/>
      <c r="D730" s="149"/>
      <c r="E730" s="149"/>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S730" s="10"/>
      <c r="CY730" s="10"/>
      <c r="DE730" s="10"/>
      <c r="DK730" s="10"/>
      <c r="DQ730" s="10"/>
    </row>
    <row r="731" spans="1:121" s="8" customFormat="1" x14ac:dyDescent="0.25">
      <c r="A731" s="3"/>
      <c r="B731" s="3"/>
      <c r="C731" s="149"/>
      <c r="D731" s="149"/>
      <c r="E731" s="149"/>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S731" s="10"/>
      <c r="CY731" s="10"/>
      <c r="DE731" s="10"/>
      <c r="DK731" s="10"/>
      <c r="DQ731" s="10"/>
    </row>
    <row r="732" spans="1:121" s="8" customFormat="1" x14ac:dyDescent="0.25">
      <c r="A732" s="3"/>
      <c r="B732" s="3"/>
      <c r="C732" s="149"/>
      <c r="D732" s="149"/>
      <c r="E732" s="149"/>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S732" s="10"/>
      <c r="CY732" s="10"/>
      <c r="DE732" s="10"/>
      <c r="DK732" s="10"/>
      <c r="DQ732" s="10"/>
    </row>
    <row r="733" spans="1:121" s="8" customFormat="1" x14ac:dyDescent="0.25">
      <c r="A733" s="3"/>
      <c r="B733" s="3"/>
      <c r="C733" s="149"/>
      <c r="D733" s="149"/>
      <c r="E733" s="149"/>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S733" s="10"/>
      <c r="CY733" s="10"/>
      <c r="DE733" s="10"/>
      <c r="DK733" s="10"/>
      <c r="DQ733" s="10"/>
    </row>
    <row r="734" spans="1:121" s="8" customFormat="1" x14ac:dyDescent="0.25">
      <c r="A734" s="3"/>
      <c r="B734" s="3"/>
      <c r="C734" s="149"/>
      <c r="D734" s="149"/>
      <c r="E734" s="149"/>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S734" s="10"/>
      <c r="CY734" s="10"/>
      <c r="DE734" s="10"/>
      <c r="DK734" s="10"/>
      <c r="DQ734" s="10"/>
    </row>
    <row r="735" spans="1:121" s="8" customFormat="1" x14ac:dyDescent="0.25">
      <c r="A735" s="3"/>
      <c r="B735" s="3"/>
      <c r="C735" s="149"/>
      <c r="D735" s="149"/>
      <c r="E735" s="149"/>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S735" s="10"/>
      <c r="CY735" s="10"/>
      <c r="DE735" s="10"/>
      <c r="DK735" s="10"/>
      <c r="DQ735" s="10"/>
    </row>
    <row r="736" spans="1:121" s="8" customFormat="1" x14ac:dyDescent="0.25">
      <c r="A736" s="3"/>
      <c r="B736" s="3"/>
      <c r="C736" s="149"/>
      <c r="D736" s="149"/>
      <c r="E736" s="149"/>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S736" s="10"/>
      <c r="CY736" s="10"/>
      <c r="DE736" s="10"/>
      <c r="DK736" s="10"/>
      <c r="DQ736" s="10"/>
    </row>
    <row r="737" spans="1:121" s="8" customFormat="1" x14ac:dyDescent="0.25">
      <c r="A737" s="3"/>
      <c r="B737" s="3"/>
      <c r="C737" s="149"/>
      <c r="D737" s="149"/>
      <c r="E737" s="149"/>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S737" s="10"/>
      <c r="CY737" s="10"/>
      <c r="DE737" s="10"/>
      <c r="DK737" s="10"/>
      <c r="DQ737" s="10"/>
    </row>
    <row r="738" spans="1:121" s="8" customFormat="1" x14ac:dyDescent="0.25">
      <c r="A738" s="3"/>
      <c r="B738" s="3"/>
      <c r="C738" s="149"/>
      <c r="D738" s="149"/>
      <c r="E738" s="149"/>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S738" s="10"/>
      <c r="CY738" s="10"/>
      <c r="DE738" s="10"/>
      <c r="DK738" s="10"/>
      <c r="DQ738" s="10"/>
    </row>
    <row r="739" spans="1:121" s="8" customFormat="1" x14ac:dyDescent="0.25">
      <c r="A739" s="3"/>
      <c r="B739" s="3"/>
      <c r="C739" s="149"/>
      <c r="D739" s="149"/>
      <c r="E739" s="149"/>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S739" s="10"/>
      <c r="CY739" s="10"/>
      <c r="DE739" s="10"/>
      <c r="DK739" s="10"/>
      <c r="DQ739" s="10"/>
    </row>
    <row r="740" spans="1:121" s="8" customFormat="1" x14ac:dyDescent="0.25">
      <c r="A740" s="3"/>
      <c r="B740" s="3"/>
      <c r="C740" s="149"/>
      <c r="D740" s="149"/>
      <c r="E740" s="149"/>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S740" s="10"/>
      <c r="CY740" s="10"/>
      <c r="DE740" s="10"/>
      <c r="DK740" s="10"/>
      <c r="DQ740" s="10"/>
    </row>
    <row r="741" spans="1:121" s="8" customFormat="1" x14ac:dyDescent="0.25">
      <c r="A741" s="3"/>
      <c r="B741" s="3"/>
      <c r="C741" s="149"/>
      <c r="D741" s="149"/>
      <c r="E741" s="149"/>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S741" s="10"/>
      <c r="CY741" s="10"/>
      <c r="DE741" s="10"/>
      <c r="DK741" s="10"/>
      <c r="DQ741" s="10"/>
    </row>
    <row r="742" spans="1:121" s="8" customFormat="1" x14ac:dyDescent="0.25">
      <c r="A742" s="3"/>
      <c r="B742" s="3"/>
      <c r="C742" s="149"/>
      <c r="D742" s="149"/>
      <c r="E742" s="149"/>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S742" s="10"/>
      <c r="CY742" s="10"/>
      <c r="DE742" s="10"/>
      <c r="DK742" s="10"/>
      <c r="DQ742" s="10"/>
    </row>
    <row r="743" spans="1:121" s="8" customFormat="1" x14ac:dyDescent="0.25">
      <c r="A743" s="3"/>
      <c r="B743" s="3"/>
      <c r="C743" s="149"/>
      <c r="D743" s="149"/>
      <c r="E743" s="149"/>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S743" s="10"/>
      <c r="CY743" s="10"/>
      <c r="DE743" s="10"/>
      <c r="DK743" s="10"/>
      <c r="DQ743" s="10"/>
    </row>
    <row r="744" spans="1:121" s="8" customFormat="1" x14ac:dyDescent="0.25">
      <c r="A744" s="3"/>
      <c r="B744" s="3"/>
      <c r="C744" s="149"/>
      <c r="D744" s="149"/>
      <c r="E744" s="149"/>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S744" s="10"/>
      <c r="CY744" s="10"/>
      <c r="DE744" s="10"/>
      <c r="DK744" s="10"/>
      <c r="DQ744" s="10"/>
    </row>
    <row r="745" spans="1:121" s="8" customFormat="1" x14ac:dyDescent="0.25">
      <c r="A745" s="3"/>
      <c r="B745" s="3"/>
      <c r="C745" s="149"/>
      <c r="D745" s="149"/>
      <c r="E745" s="149"/>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S745" s="10"/>
      <c r="CY745" s="10"/>
      <c r="DE745" s="10"/>
      <c r="DK745" s="10"/>
      <c r="DQ745" s="10"/>
    </row>
    <row r="746" spans="1:121" s="8" customFormat="1" x14ac:dyDescent="0.25">
      <c r="A746" s="3"/>
      <c r="B746" s="3"/>
      <c r="C746" s="149"/>
      <c r="D746" s="149"/>
      <c r="E746" s="149"/>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S746" s="10"/>
      <c r="CY746" s="10"/>
      <c r="DE746" s="10"/>
      <c r="DK746" s="10"/>
      <c r="DQ746" s="10"/>
    </row>
    <row r="747" spans="1:121" s="8" customFormat="1" x14ac:dyDescent="0.25">
      <c r="A747" s="3"/>
      <c r="B747" s="3"/>
      <c r="C747" s="149"/>
      <c r="D747" s="149"/>
      <c r="E747" s="149"/>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S747" s="10"/>
      <c r="CY747" s="10"/>
      <c r="DE747" s="10"/>
      <c r="DK747" s="10"/>
      <c r="DQ747" s="10"/>
    </row>
    <row r="748" spans="1:121" s="8" customFormat="1" x14ac:dyDescent="0.25">
      <c r="A748" s="3"/>
      <c r="B748" s="3"/>
      <c r="C748" s="149"/>
      <c r="D748" s="149"/>
      <c r="E748" s="149"/>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S748" s="10"/>
      <c r="CY748" s="10"/>
      <c r="DE748" s="10"/>
      <c r="DK748" s="10"/>
      <c r="DQ748" s="10"/>
    </row>
    <row r="749" spans="1:121" s="8" customFormat="1" x14ac:dyDescent="0.25">
      <c r="A749" s="3"/>
      <c r="B749" s="3"/>
      <c r="C749" s="149"/>
      <c r="D749" s="149"/>
      <c r="E749" s="149"/>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S749" s="10"/>
      <c r="CY749" s="10"/>
      <c r="DE749" s="10"/>
      <c r="DK749" s="10"/>
      <c r="DQ749" s="10"/>
    </row>
    <row r="750" spans="1:121" s="8" customFormat="1" x14ac:dyDescent="0.25">
      <c r="A750" s="3"/>
      <c r="B750" s="3"/>
      <c r="C750" s="149"/>
      <c r="D750" s="149"/>
      <c r="E750" s="149"/>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S750" s="10"/>
      <c r="CY750" s="10"/>
      <c r="DE750" s="10"/>
      <c r="DK750" s="10"/>
      <c r="DQ750" s="10"/>
    </row>
    <row r="751" spans="1:121" s="8" customFormat="1" x14ac:dyDescent="0.25">
      <c r="A751" s="3"/>
      <c r="B751" s="3"/>
      <c r="C751" s="149"/>
      <c r="D751" s="149"/>
      <c r="E751" s="149"/>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S751" s="10"/>
      <c r="CY751" s="10"/>
      <c r="DE751" s="10"/>
      <c r="DK751" s="10"/>
      <c r="DQ751" s="10"/>
    </row>
    <row r="752" spans="1:121" s="8" customFormat="1" x14ac:dyDescent="0.25">
      <c r="A752" s="3"/>
      <c r="B752" s="3"/>
      <c r="C752" s="149"/>
      <c r="D752" s="149"/>
      <c r="E752" s="149"/>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S752" s="10"/>
      <c r="CY752" s="10"/>
      <c r="DE752" s="10"/>
      <c r="DK752" s="10"/>
      <c r="DQ752" s="10"/>
    </row>
    <row r="753" spans="1:121" s="8" customFormat="1" x14ac:dyDescent="0.25">
      <c r="A753" s="3"/>
      <c r="B753" s="3"/>
      <c r="C753" s="149"/>
      <c r="D753" s="149"/>
      <c r="E753" s="149"/>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S753" s="10"/>
      <c r="CY753" s="10"/>
      <c r="DE753" s="10"/>
      <c r="DK753" s="10"/>
      <c r="DQ753" s="10"/>
    </row>
    <row r="754" spans="1:121" s="8" customFormat="1" x14ac:dyDescent="0.25">
      <c r="A754" s="3"/>
      <c r="B754" s="3"/>
      <c r="C754" s="149"/>
      <c r="D754" s="149"/>
      <c r="E754" s="149"/>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S754" s="10"/>
      <c r="CY754" s="10"/>
      <c r="DE754" s="10"/>
      <c r="DK754" s="10"/>
      <c r="DQ754" s="10"/>
    </row>
    <row r="755" spans="1:121" s="8" customFormat="1" x14ac:dyDescent="0.25">
      <c r="A755" s="3"/>
      <c r="B755" s="3"/>
      <c r="C755" s="149"/>
      <c r="D755" s="149"/>
      <c r="E755" s="149"/>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S755" s="10"/>
      <c r="CY755" s="10"/>
      <c r="DE755" s="10"/>
      <c r="DK755" s="10"/>
      <c r="DQ755" s="10"/>
    </row>
    <row r="756" spans="1:121" s="8" customFormat="1" x14ac:dyDescent="0.25">
      <c r="A756" s="3"/>
      <c r="B756" s="3"/>
      <c r="C756" s="149"/>
      <c r="D756" s="149"/>
      <c r="E756" s="149"/>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S756" s="10"/>
      <c r="CY756" s="10"/>
      <c r="DE756" s="10"/>
      <c r="DK756" s="10"/>
      <c r="DQ756" s="10"/>
    </row>
    <row r="757" spans="1:121" s="8" customFormat="1" x14ac:dyDescent="0.25">
      <c r="A757" s="3"/>
      <c r="B757" s="3"/>
      <c r="C757" s="149"/>
      <c r="D757" s="149"/>
      <c r="E757" s="149"/>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S757" s="10"/>
      <c r="CY757" s="10"/>
      <c r="DE757" s="10"/>
      <c r="DK757" s="10"/>
      <c r="DQ757" s="10"/>
    </row>
    <row r="758" spans="1:121" s="8" customFormat="1" x14ac:dyDescent="0.25">
      <c r="A758" s="3"/>
      <c r="B758" s="3"/>
      <c r="C758" s="149"/>
      <c r="D758" s="149"/>
      <c r="E758" s="149"/>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S758" s="10"/>
      <c r="CY758" s="10"/>
      <c r="DE758" s="10"/>
      <c r="DK758" s="10"/>
      <c r="DQ758" s="10"/>
    </row>
    <row r="759" spans="1:121" s="8" customFormat="1" x14ac:dyDescent="0.25">
      <c r="A759" s="3"/>
      <c r="B759" s="3"/>
      <c r="C759" s="149"/>
      <c r="D759" s="149"/>
      <c r="E759" s="149"/>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S759" s="10"/>
      <c r="CY759" s="10"/>
      <c r="DE759" s="10"/>
      <c r="DK759" s="10"/>
      <c r="DQ759" s="10"/>
    </row>
    <row r="760" spans="1:121" s="8" customFormat="1" x14ac:dyDescent="0.25">
      <c r="A760" s="3"/>
      <c r="B760" s="3"/>
      <c r="C760" s="149"/>
      <c r="D760" s="149"/>
      <c r="E760" s="149"/>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S760" s="10"/>
      <c r="CY760" s="10"/>
      <c r="DE760" s="10"/>
      <c r="DK760" s="10"/>
      <c r="DQ760" s="10"/>
    </row>
    <row r="761" spans="1:121" s="8" customFormat="1" x14ac:dyDescent="0.25">
      <c r="A761" s="3"/>
      <c r="B761" s="3"/>
      <c r="C761" s="149"/>
      <c r="D761" s="149"/>
      <c r="E761" s="149"/>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S761" s="10"/>
      <c r="CY761" s="10"/>
      <c r="DE761" s="10"/>
      <c r="DK761" s="10"/>
      <c r="DQ761" s="10"/>
    </row>
    <row r="762" spans="1:121" s="8" customFormat="1" x14ac:dyDescent="0.25">
      <c r="A762" s="3"/>
      <c r="B762" s="3"/>
      <c r="C762" s="149"/>
      <c r="D762" s="149"/>
      <c r="E762" s="149"/>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S762" s="10"/>
      <c r="CY762" s="10"/>
      <c r="DE762" s="10"/>
      <c r="DK762" s="10"/>
      <c r="DQ762" s="10"/>
    </row>
    <row r="763" spans="1:121" s="8" customFormat="1" x14ac:dyDescent="0.25">
      <c r="A763" s="3"/>
      <c r="B763" s="3"/>
      <c r="C763" s="149"/>
      <c r="D763" s="149"/>
      <c r="E763" s="149"/>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S763" s="10"/>
      <c r="CY763" s="10"/>
      <c r="DE763" s="10"/>
      <c r="DK763" s="10"/>
      <c r="DQ763" s="10"/>
    </row>
    <row r="764" spans="1:121" s="8" customFormat="1" x14ac:dyDescent="0.25">
      <c r="A764" s="3"/>
      <c r="B764" s="3"/>
      <c r="C764" s="149"/>
      <c r="D764" s="149"/>
      <c r="E764" s="149"/>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S764" s="10"/>
      <c r="CY764" s="10"/>
      <c r="DE764" s="10"/>
      <c r="DK764" s="10"/>
      <c r="DQ764" s="10"/>
    </row>
    <row r="765" spans="1:121" s="8" customFormat="1" x14ac:dyDescent="0.25">
      <c r="A765" s="3"/>
      <c r="B765" s="3"/>
      <c r="C765" s="149"/>
      <c r="D765" s="149"/>
      <c r="E765" s="149"/>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S765" s="10"/>
      <c r="CY765" s="10"/>
      <c r="DE765" s="10"/>
      <c r="DK765" s="10"/>
      <c r="DQ765" s="10"/>
    </row>
    <row r="766" spans="1:121" s="8" customFormat="1" x14ac:dyDescent="0.25">
      <c r="A766" s="3"/>
      <c r="B766" s="3"/>
      <c r="C766" s="149"/>
      <c r="D766" s="149"/>
      <c r="E766" s="149"/>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S766" s="10"/>
      <c r="CY766" s="10"/>
      <c r="DE766" s="10"/>
      <c r="DK766" s="10"/>
      <c r="DQ766" s="10"/>
    </row>
    <row r="767" spans="1:121" s="8" customFormat="1" x14ac:dyDescent="0.25">
      <c r="A767" s="3"/>
      <c r="B767" s="3"/>
      <c r="C767" s="149"/>
      <c r="D767" s="149"/>
      <c r="E767" s="149"/>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S767" s="10"/>
      <c r="CY767" s="10"/>
      <c r="DE767" s="10"/>
      <c r="DK767" s="10"/>
      <c r="DQ767" s="10"/>
    </row>
    <row r="768" spans="1:121" s="8" customFormat="1" x14ac:dyDescent="0.25">
      <c r="A768" s="3"/>
      <c r="B768" s="3"/>
      <c r="C768" s="149"/>
      <c r="D768" s="149"/>
      <c r="E768" s="149"/>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S768" s="10"/>
      <c r="CY768" s="10"/>
      <c r="DE768" s="10"/>
      <c r="DK768" s="10"/>
      <c r="DQ768" s="10"/>
    </row>
    <row r="769" spans="1:121" s="8" customFormat="1" x14ac:dyDescent="0.25">
      <c r="A769" s="3"/>
      <c r="B769" s="3"/>
      <c r="C769" s="149"/>
      <c r="D769" s="149"/>
      <c r="E769" s="149"/>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S769" s="10"/>
      <c r="CY769" s="10"/>
      <c r="DE769" s="10"/>
      <c r="DK769" s="10"/>
      <c r="DQ769" s="10"/>
    </row>
    <row r="770" spans="1:121" s="8" customFormat="1" x14ac:dyDescent="0.25">
      <c r="A770" s="3"/>
      <c r="B770" s="3"/>
      <c r="C770" s="149"/>
      <c r="D770" s="149"/>
      <c r="E770" s="149"/>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S770" s="10"/>
      <c r="CY770" s="10"/>
      <c r="DE770" s="10"/>
      <c r="DK770" s="10"/>
      <c r="DQ770" s="10"/>
    </row>
    <row r="771" spans="1:121" s="8" customFormat="1" x14ac:dyDescent="0.25">
      <c r="A771" s="3"/>
      <c r="B771" s="3"/>
      <c r="C771" s="149"/>
      <c r="D771" s="149"/>
      <c r="E771" s="149"/>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S771" s="10"/>
      <c r="CY771" s="10"/>
      <c r="DE771" s="10"/>
      <c r="DK771" s="10"/>
      <c r="DQ771" s="10"/>
    </row>
    <row r="772" spans="1:121" s="8" customFormat="1" x14ac:dyDescent="0.25">
      <c r="A772" s="3"/>
      <c r="B772" s="3"/>
      <c r="C772" s="149"/>
      <c r="D772" s="149"/>
      <c r="E772" s="149"/>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S772" s="10"/>
      <c r="CY772" s="10"/>
      <c r="DE772" s="10"/>
      <c r="DK772" s="10"/>
      <c r="DQ772" s="10"/>
    </row>
    <row r="773" spans="1:121" s="8" customFormat="1" x14ac:dyDescent="0.25">
      <c r="A773" s="3"/>
      <c r="B773" s="3"/>
      <c r="C773" s="149"/>
      <c r="D773" s="149"/>
      <c r="E773" s="149"/>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S773" s="10"/>
      <c r="CY773" s="10"/>
      <c r="DE773" s="10"/>
      <c r="DK773" s="10"/>
      <c r="DQ773" s="10"/>
    </row>
    <row r="774" spans="1:121" s="8" customFormat="1" x14ac:dyDescent="0.25">
      <c r="A774" s="3"/>
      <c r="B774" s="3"/>
      <c r="C774" s="149"/>
      <c r="D774" s="149"/>
      <c r="E774" s="149"/>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S774" s="10"/>
      <c r="CY774" s="10"/>
      <c r="DE774" s="10"/>
      <c r="DK774" s="10"/>
      <c r="DQ774" s="10"/>
    </row>
    <row r="775" spans="1:121" s="8" customFormat="1" x14ac:dyDescent="0.25">
      <c r="A775" s="3"/>
      <c r="B775" s="3"/>
      <c r="C775" s="149"/>
      <c r="D775" s="149"/>
      <c r="E775" s="149"/>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S775" s="10"/>
      <c r="CY775" s="10"/>
      <c r="DE775" s="10"/>
      <c r="DK775" s="10"/>
      <c r="DQ775" s="10"/>
    </row>
    <row r="776" spans="1:121" s="8" customFormat="1" x14ac:dyDescent="0.25">
      <c r="A776" s="3"/>
      <c r="B776" s="3"/>
      <c r="C776" s="149"/>
      <c r="D776" s="149"/>
      <c r="E776" s="149"/>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S776" s="10"/>
      <c r="CY776" s="10"/>
      <c r="DE776" s="10"/>
      <c r="DK776" s="10"/>
      <c r="DQ776" s="10"/>
    </row>
    <row r="777" spans="1:121" s="8" customFormat="1" x14ac:dyDescent="0.25">
      <c r="A777" s="3"/>
      <c r="B777" s="3"/>
      <c r="C777" s="149"/>
      <c r="D777" s="149"/>
      <c r="E777" s="149"/>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S777" s="10"/>
      <c r="CY777" s="10"/>
      <c r="DE777" s="10"/>
      <c r="DK777" s="10"/>
      <c r="DQ777" s="10"/>
    </row>
    <row r="778" spans="1:121" s="8" customFormat="1" x14ac:dyDescent="0.25">
      <c r="A778" s="3"/>
      <c r="B778" s="3"/>
      <c r="C778" s="149"/>
      <c r="D778" s="149"/>
      <c r="E778" s="149"/>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S778" s="10"/>
      <c r="CY778" s="10"/>
      <c r="DE778" s="10"/>
      <c r="DK778" s="10"/>
      <c r="DQ778" s="10"/>
    </row>
    <row r="779" spans="1:121" s="8" customFormat="1" x14ac:dyDescent="0.25">
      <c r="A779" s="3"/>
      <c r="B779" s="3"/>
      <c r="C779" s="149"/>
      <c r="D779" s="149"/>
      <c r="E779" s="149"/>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S779" s="10"/>
      <c r="CY779" s="10"/>
      <c r="DE779" s="10"/>
      <c r="DK779" s="10"/>
      <c r="DQ779" s="10"/>
    </row>
    <row r="780" spans="1:121" s="8" customFormat="1" x14ac:dyDescent="0.25">
      <c r="A780" s="3"/>
      <c r="B780" s="3"/>
      <c r="C780" s="149"/>
      <c r="D780" s="149"/>
      <c r="E780" s="149"/>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S780" s="10"/>
      <c r="CY780" s="10"/>
      <c r="DE780" s="10"/>
      <c r="DK780" s="10"/>
      <c r="DQ780" s="10"/>
    </row>
    <row r="781" spans="1:121" s="8" customFormat="1" x14ac:dyDescent="0.25">
      <c r="A781" s="3"/>
      <c r="B781" s="3"/>
      <c r="C781" s="149"/>
      <c r="D781" s="149"/>
      <c r="E781" s="149"/>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S781" s="10"/>
      <c r="CY781" s="10"/>
      <c r="DE781" s="10"/>
      <c r="DK781" s="10"/>
      <c r="DQ781" s="10"/>
    </row>
    <row r="782" spans="1:121" s="8" customFormat="1" x14ac:dyDescent="0.25">
      <c r="A782" s="3"/>
      <c r="B782" s="3"/>
      <c r="C782" s="149"/>
      <c r="D782" s="149"/>
      <c r="E782" s="149"/>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S782" s="10"/>
      <c r="CY782" s="10"/>
      <c r="DE782" s="10"/>
      <c r="DK782" s="10"/>
      <c r="DQ782" s="10"/>
    </row>
    <row r="783" spans="1:121" s="8" customFormat="1" x14ac:dyDescent="0.25">
      <c r="A783" s="3"/>
      <c r="B783" s="3"/>
      <c r="C783" s="149"/>
      <c r="D783" s="149"/>
      <c r="E783" s="149"/>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S783" s="10"/>
      <c r="CY783" s="10"/>
      <c r="DE783" s="10"/>
      <c r="DK783" s="10"/>
      <c r="DQ783" s="10"/>
    </row>
    <row r="784" spans="1:121" s="8" customFormat="1" x14ac:dyDescent="0.25">
      <c r="A784" s="3"/>
      <c r="B784" s="3"/>
      <c r="C784" s="149"/>
      <c r="D784" s="149"/>
      <c r="E784" s="149"/>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S784" s="10"/>
      <c r="CY784" s="10"/>
      <c r="DE784" s="10"/>
      <c r="DK784" s="10"/>
      <c r="DQ784" s="10"/>
    </row>
    <row r="785" spans="1:121" s="8" customFormat="1" x14ac:dyDescent="0.25">
      <c r="A785" s="3"/>
      <c r="B785" s="3"/>
      <c r="C785" s="149"/>
      <c r="D785" s="149"/>
      <c r="E785" s="149"/>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S785" s="10"/>
      <c r="CY785" s="10"/>
      <c r="DE785" s="10"/>
      <c r="DK785" s="10"/>
      <c r="DQ785" s="10"/>
    </row>
    <row r="786" spans="1:121" s="8" customFormat="1" x14ac:dyDescent="0.25">
      <c r="A786" s="3"/>
      <c r="B786" s="3"/>
      <c r="C786" s="149"/>
      <c r="D786" s="149"/>
      <c r="E786" s="149"/>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S786" s="10"/>
      <c r="CY786" s="10"/>
      <c r="DE786" s="10"/>
      <c r="DK786" s="10"/>
      <c r="DQ786" s="10"/>
    </row>
    <row r="787" spans="1:121" s="8" customFormat="1" x14ac:dyDescent="0.25">
      <c r="A787" s="3"/>
      <c r="B787" s="3"/>
      <c r="C787" s="149"/>
      <c r="D787" s="149"/>
      <c r="E787" s="149"/>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S787" s="10"/>
      <c r="CY787" s="10"/>
      <c r="DE787" s="10"/>
      <c r="DK787" s="10"/>
      <c r="DQ787" s="10"/>
    </row>
    <row r="788" spans="1:121" s="8" customFormat="1" x14ac:dyDescent="0.25">
      <c r="A788" s="3"/>
      <c r="B788" s="3"/>
      <c r="C788" s="149"/>
      <c r="D788" s="149"/>
      <c r="E788" s="149"/>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S788" s="10"/>
      <c r="CY788" s="10"/>
      <c r="DE788" s="10"/>
      <c r="DK788" s="10"/>
      <c r="DQ788" s="10"/>
    </row>
    <row r="789" spans="1:121" s="8" customFormat="1" x14ac:dyDescent="0.25">
      <c r="A789" s="3"/>
      <c r="B789" s="3"/>
      <c r="C789" s="149"/>
      <c r="D789" s="149"/>
      <c r="E789" s="149"/>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S789" s="10"/>
      <c r="CY789" s="10"/>
      <c r="DE789" s="10"/>
      <c r="DK789" s="10"/>
      <c r="DQ789" s="10"/>
    </row>
    <row r="790" spans="1:121" s="8" customFormat="1" x14ac:dyDescent="0.25">
      <c r="A790" s="3"/>
      <c r="B790" s="3"/>
      <c r="C790" s="149"/>
      <c r="D790" s="149"/>
      <c r="E790" s="149"/>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S790" s="10"/>
      <c r="CY790" s="10"/>
      <c r="DE790" s="10"/>
      <c r="DK790" s="10"/>
      <c r="DQ790" s="10"/>
    </row>
    <row r="791" spans="1:121" s="8" customFormat="1" x14ac:dyDescent="0.25">
      <c r="A791" s="3"/>
      <c r="B791" s="3"/>
      <c r="C791" s="149"/>
      <c r="D791" s="149"/>
      <c r="E791" s="149"/>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S791" s="10"/>
      <c r="CY791" s="10"/>
      <c r="DE791" s="10"/>
      <c r="DK791" s="10"/>
      <c r="DQ791" s="10"/>
    </row>
    <row r="792" spans="1:121" s="8" customFormat="1" x14ac:dyDescent="0.25">
      <c r="A792" s="3"/>
      <c r="B792" s="3"/>
      <c r="C792" s="149"/>
      <c r="D792" s="149"/>
      <c r="E792" s="149"/>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S792" s="10"/>
      <c r="CY792" s="10"/>
      <c r="DE792" s="10"/>
      <c r="DK792" s="10"/>
      <c r="DQ792" s="10"/>
    </row>
    <row r="793" spans="1:121" s="8" customFormat="1" x14ac:dyDescent="0.25">
      <c r="A793" s="3"/>
      <c r="B793" s="3"/>
      <c r="C793" s="149"/>
      <c r="D793" s="149"/>
      <c r="E793" s="149"/>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S793" s="10"/>
      <c r="CY793" s="10"/>
      <c r="DE793" s="10"/>
      <c r="DK793" s="10"/>
      <c r="DQ793" s="10"/>
    </row>
    <row r="794" spans="1:121" s="8" customFormat="1" x14ac:dyDescent="0.25">
      <c r="A794" s="3"/>
      <c r="B794" s="3"/>
      <c r="C794" s="149"/>
      <c r="D794" s="149"/>
      <c r="E794" s="149"/>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S794" s="10"/>
      <c r="CY794" s="10"/>
      <c r="DE794" s="10"/>
      <c r="DK794" s="10"/>
      <c r="DQ794" s="10"/>
    </row>
    <row r="795" spans="1:121" s="8" customFormat="1" x14ac:dyDescent="0.25">
      <c r="A795" s="3"/>
      <c r="B795" s="3"/>
      <c r="C795" s="149"/>
      <c r="D795" s="149"/>
      <c r="E795" s="149"/>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S795" s="10"/>
      <c r="CY795" s="10"/>
      <c r="DE795" s="10"/>
      <c r="DK795" s="10"/>
      <c r="DQ795" s="10"/>
    </row>
    <row r="796" spans="1:121" s="8" customFormat="1" x14ac:dyDescent="0.25">
      <c r="A796" s="3"/>
      <c r="B796" s="3"/>
      <c r="C796" s="149"/>
      <c r="D796" s="149"/>
      <c r="E796" s="149"/>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S796" s="10"/>
      <c r="CY796" s="10"/>
      <c r="DE796" s="10"/>
      <c r="DK796" s="10"/>
      <c r="DQ796" s="10"/>
    </row>
    <row r="797" spans="1:121" s="8" customFormat="1" x14ac:dyDescent="0.25">
      <c r="A797" s="3"/>
      <c r="B797" s="3"/>
      <c r="C797" s="149"/>
      <c r="D797" s="149"/>
      <c r="E797" s="149"/>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S797" s="10"/>
      <c r="CY797" s="10"/>
      <c r="DE797" s="10"/>
      <c r="DK797" s="10"/>
      <c r="DQ797" s="10"/>
    </row>
    <row r="798" spans="1:121" s="8" customFormat="1" x14ac:dyDescent="0.25">
      <c r="A798" s="3"/>
      <c r="B798" s="3"/>
      <c r="C798" s="149"/>
      <c r="D798" s="149"/>
      <c r="E798" s="149"/>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S798" s="10"/>
      <c r="CY798" s="10"/>
      <c r="DE798" s="10"/>
      <c r="DK798" s="10"/>
      <c r="DQ798" s="10"/>
    </row>
    <row r="799" spans="1:121" s="8" customFormat="1" x14ac:dyDescent="0.25">
      <c r="A799" s="3"/>
      <c r="B799" s="3"/>
      <c r="C799" s="149"/>
      <c r="D799" s="149"/>
      <c r="E799" s="149"/>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S799" s="10"/>
      <c r="CY799" s="10"/>
      <c r="DE799" s="10"/>
      <c r="DK799" s="10"/>
      <c r="DQ799" s="10"/>
    </row>
    <row r="800" spans="1:121" s="8" customFormat="1" x14ac:dyDescent="0.25">
      <c r="A800" s="3"/>
      <c r="B800" s="3"/>
      <c r="C800" s="149"/>
      <c r="D800" s="149"/>
      <c r="E800" s="149"/>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S800" s="10"/>
      <c r="CY800" s="10"/>
      <c r="DE800" s="10"/>
      <c r="DK800" s="10"/>
      <c r="DQ800" s="10"/>
    </row>
    <row r="801" spans="1:121" s="8" customFormat="1" x14ac:dyDescent="0.25">
      <c r="A801" s="3"/>
      <c r="B801" s="3"/>
      <c r="C801" s="149"/>
      <c r="D801" s="149"/>
      <c r="E801" s="149"/>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S801" s="10"/>
      <c r="CY801" s="10"/>
      <c r="DE801" s="10"/>
      <c r="DK801" s="10"/>
      <c r="DQ801" s="10"/>
    </row>
    <row r="802" spans="1:121" s="8" customFormat="1" x14ac:dyDescent="0.25">
      <c r="A802" s="3"/>
      <c r="B802" s="3"/>
      <c r="C802" s="149"/>
      <c r="D802" s="149"/>
      <c r="E802" s="149"/>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S802" s="10"/>
      <c r="CY802" s="10"/>
      <c r="DE802" s="10"/>
      <c r="DK802" s="10"/>
      <c r="DQ802" s="10"/>
    </row>
    <row r="803" spans="1:121" s="8" customFormat="1" x14ac:dyDescent="0.25">
      <c r="A803" s="3"/>
      <c r="B803" s="3"/>
      <c r="C803" s="149"/>
      <c r="D803" s="149"/>
      <c r="E803" s="149"/>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S803" s="10"/>
      <c r="CY803" s="10"/>
      <c r="DE803" s="10"/>
      <c r="DK803" s="10"/>
      <c r="DQ803" s="10"/>
    </row>
    <row r="804" spans="1:121" s="8" customFormat="1" x14ac:dyDescent="0.25">
      <c r="A804" s="3"/>
      <c r="B804" s="3"/>
      <c r="C804" s="149"/>
      <c r="D804" s="149"/>
      <c r="E804" s="149"/>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S804" s="10"/>
      <c r="CY804" s="10"/>
      <c r="DE804" s="10"/>
      <c r="DK804" s="10"/>
      <c r="DQ804" s="10"/>
    </row>
    <row r="805" spans="1:121" s="8" customFormat="1" x14ac:dyDescent="0.25">
      <c r="A805" s="3"/>
      <c r="B805" s="3"/>
      <c r="C805" s="149"/>
      <c r="D805" s="149"/>
      <c r="E805" s="149"/>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S805" s="10"/>
      <c r="CY805" s="10"/>
      <c r="DE805" s="10"/>
      <c r="DK805" s="10"/>
      <c r="DQ805" s="10"/>
    </row>
    <row r="806" spans="1:121" s="8" customFormat="1" x14ac:dyDescent="0.25">
      <c r="A806" s="3"/>
      <c r="B806" s="3"/>
      <c r="C806" s="149"/>
      <c r="D806" s="149"/>
      <c r="E806" s="149"/>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S806" s="10"/>
      <c r="CY806" s="10"/>
      <c r="DE806" s="10"/>
      <c r="DK806" s="10"/>
      <c r="DQ806" s="10"/>
    </row>
    <row r="807" spans="1:121" s="8" customFormat="1" x14ac:dyDescent="0.25">
      <c r="A807" s="3"/>
      <c r="B807" s="3"/>
      <c r="C807" s="149"/>
      <c r="D807" s="149"/>
      <c r="E807" s="149"/>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S807" s="10"/>
      <c r="CY807" s="10"/>
      <c r="DE807" s="10"/>
      <c r="DK807" s="10"/>
      <c r="DQ807" s="10"/>
    </row>
    <row r="808" spans="1:121" s="8" customFormat="1" x14ac:dyDescent="0.25">
      <c r="A808" s="3"/>
      <c r="B808" s="3"/>
      <c r="C808" s="149"/>
      <c r="D808" s="149"/>
      <c r="E808" s="149"/>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S808" s="10"/>
      <c r="CY808" s="10"/>
      <c r="DE808" s="10"/>
      <c r="DK808" s="10"/>
      <c r="DQ808" s="10"/>
    </row>
    <row r="809" spans="1:121" s="8" customFormat="1" x14ac:dyDescent="0.25">
      <c r="A809" s="3"/>
      <c r="B809" s="3"/>
      <c r="C809" s="149"/>
      <c r="D809" s="149"/>
      <c r="E809" s="149"/>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S809" s="10"/>
      <c r="CY809" s="10"/>
      <c r="DE809" s="10"/>
      <c r="DK809" s="10"/>
      <c r="DQ809" s="10"/>
    </row>
    <row r="810" spans="1:121" s="8" customFormat="1" x14ac:dyDescent="0.25">
      <c r="A810" s="3"/>
      <c r="B810" s="3"/>
      <c r="C810" s="149"/>
      <c r="D810" s="149"/>
      <c r="E810" s="149"/>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S810" s="10"/>
      <c r="CY810" s="10"/>
      <c r="DE810" s="10"/>
      <c r="DK810" s="10"/>
      <c r="DQ810" s="10"/>
    </row>
    <row r="811" spans="1:121" s="8" customFormat="1" x14ac:dyDescent="0.25">
      <c r="A811" s="3"/>
      <c r="B811" s="3"/>
      <c r="C811" s="149"/>
      <c r="D811" s="149"/>
      <c r="E811" s="149"/>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S811" s="10"/>
      <c r="CY811" s="10"/>
      <c r="DE811" s="10"/>
      <c r="DK811" s="10"/>
      <c r="DQ811" s="10"/>
    </row>
    <row r="812" spans="1:121" s="8" customFormat="1" x14ac:dyDescent="0.25">
      <c r="A812" s="3"/>
      <c r="B812" s="3"/>
      <c r="C812" s="149"/>
      <c r="D812" s="149"/>
      <c r="E812" s="149"/>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S812" s="10"/>
      <c r="CY812" s="10"/>
      <c r="DE812" s="10"/>
      <c r="DK812" s="10"/>
      <c r="DQ812" s="10"/>
    </row>
    <row r="813" spans="1:121" s="8" customFormat="1" x14ac:dyDescent="0.25">
      <c r="A813" s="3"/>
      <c r="B813" s="3"/>
      <c r="C813" s="149"/>
      <c r="D813" s="149"/>
      <c r="E813" s="149"/>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S813" s="10"/>
      <c r="CY813" s="10"/>
      <c r="DE813" s="10"/>
      <c r="DK813" s="10"/>
      <c r="DQ813" s="10"/>
    </row>
    <row r="814" spans="1:121" s="8" customFormat="1" x14ac:dyDescent="0.25">
      <c r="A814" s="3"/>
      <c r="B814" s="3"/>
      <c r="C814" s="149"/>
      <c r="D814" s="149"/>
      <c r="E814" s="149"/>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S814" s="10"/>
      <c r="CY814" s="10"/>
      <c r="DE814" s="10"/>
      <c r="DK814" s="10"/>
      <c r="DQ814" s="10"/>
    </row>
    <row r="815" spans="1:121" s="8" customFormat="1" x14ac:dyDescent="0.25">
      <c r="A815" s="3"/>
      <c r="B815" s="3"/>
      <c r="C815" s="149"/>
      <c r="D815" s="149"/>
      <c r="E815" s="149"/>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S815" s="10"/>
      <c r="CY815" s="10"/>
      <c r="DE815" s="10"/>
      <c r="DK815" s="10"/>
      <c r="DQ815" s="10"/>
    </row>
    <row r="816" spans="1:121" s="8" customFormat="1" x14ac:dyDescent="0.25">
      <c r="A816" s="3"/>
      <c r="B816" s="3"/>
      <c r="C816" s="149"/>
      <c r="D816" s="149"/>
      <c r="E816" s="149"/>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S816" s="10"/>
      <c r="CY816" s="10"/>
      <c r="DE816" s="10"/>
      <c r="DK816" s="10"/>
      <c r="DQ816" s="10"/>
    </row>
    <row r="817" spans="1:121" s="8" customFormat="1" x14ac:dyDescent="0.25">
      <c r="A817" s="3"/>
      <c r="B817" s="3"/>
      <c r="C817" s="149"/>
      <c r="D817" s="149"/>
      <c r="E817" s="149"/>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S817" s="10"/>
      <c r="CY817" s="10"/>
      <c r="DE817" s="10"/>
      <c r="DK817" s="10"/>
      <c r="DQ817" s="10"/>
    </row>
    <row r="818" spans="1:121" s="8" customFormat="1" x14ac:dyDescent="0.25">
      <c r="A818" s="3"/>
      <c r="B818" s="3"/>
      <c r="C818" s="149"/>
      <c r="D818" s="149"/>
      <c r="E818" s="149"/>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S818" s="10"/>
      <c r="CY818" s="10"/>
      <c r="DE818" s="10"/>
      <c r="DK818" s="10"/>
      <c r="DQ818" s="10"/>
    </row>
    <row r="819" spans="1:121" s="8" customFormat="1" x14ac:dyDescent="0.25">
      <c r="A819" s="3"/>
      <c r="B819" s="3"/>
      <c r="C819" s="149"/>
      <c r="D819" s="149"/>
      <c r="E819" s="149"/>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S819" s="10"/>
      <c r="CY819" s="10"/>
      <c r="DE819" s="10"/>
      <c r="DK819" s="10"/>
      <c r="DQ819" s="10"/>
    </row>
    <row r="820" spans="1:121" s="8" customFormat="1" x14ac:dyDescent="0.25">
      <c r="A820" s="3"/>
      <c r="B820" s="3"/>
      <c r="C820" s="149"/>
      <c r="D820" s="149"/>
      <c r="E820" s="149"/>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S820" s="10"/>
      <c r="CY820" s="10"/>
      <c r="DE820" s="10"/>
      <c r="DK820" s="10"/>
      <c r="DQ820" s="10"/>
    </row>
    <row r="821" spans="1:121" s="8" customFormat="1" x14ac:dyDescent="0.25">
      <c r="A821" s="3"/>
      <c r="B821" s="3"/>
      <c r="C821" s="149"/>
      <c r="D821" s="149"/>
      <c r="E821" s="149"/>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S821" s="10"/>
      <c r="CY821" s="10"/>
      <c r="DE821" s="10"/>
      <c r="DK821" s="10"/>
      <c r="DQ821" s="10"/>
    </row>
    <row r="822" spans="1:121" s="8" customFormat="1" x14ac:dyDescent="0.25">
      <c r="A822" s="3"/>
      <c r="B822" s="3"/>
      <c r="C822" s="149"/>
      <c r="D822" s="149"/>
      <c r="E822" s="149"/>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S822" s="10"/>
      <c r="CY822" s="10"/>
      <c r="DE822" s="10"/>
      <c r="DK822" s="10"/>
      <c r="DQ822" s="10"/>
    </row>
    <row r="823" spans="1:121" s="8" customFormat="1" x14ac:dyDescent="0.25">
      <c r="A823" s="3"/>
      <c r="B823" s="3"/>
      <c r="C823" s="149"/>
      <c r="D823" s="149"/>
      <c r="E823" s="149"/>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S823" s="10"/>
      <c r="CY823" s="10"/>
      <c r="DE823" s="10"/>
      <c r="DK823" s="10"/>
      <c r="DQ823" s="10"/>
    </row>
    <row r="824" spans="1:121" s="8" customFormat="1" x14ac:dyDescent="0.25">
      <c r="A824" s="3"/>
      <c r="B824" s="3"/>
      <c r="C824" s="149"/>
      <c r="D824" s="149"/>
      <c r="E824" s="149"/>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S824" s="10"/>
      <c r="CY824" s="10"/>
      <c r="DE824" s="10"/>
      <c r="DK824" s="10"/>
      <c r="DQ824" s="10"/>
    </row>
    <row r="825" spans="1:121" s="8" customFormat="1" x14ac:dyDescent="0.25">
      <c r="A825" s="3"/>
      <c r="B825" s="3"/>
      <c r="C825" s="149"/>
      <c r="D825" s="149"/>
      <c r="E825" s="149"/>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S825" s="10"/>
      <c r="CY825" s="10"/>
      <c r="DE825" s="10"/>
      <c r="DK825" s="10"/>
      <c r="DQ825" s="10"/>
    </row>
    <row r="826" spans="1:121" s="8" customFormat="1" x14ac:dyDescent="0.25">
      <c r="A826" s="3"/>
      <c r="B826" s="3"/>
      <c r="C826" s="149"/>
      <c r="D826" s="149"/>
      <c r="E826" s="149"/>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S826" s="10"/>
      <c r="CY826" s="10"/>
      <c r="DE826" s="10"/>
      <c r="DK826" s="10"/>
      <c r="DQ826" s="10"/>
    </row>
    <row r="827" spans="1:121" s="8" customFormat="1" x14ac:dyDescent="0.25">
      <c r="A827" s="3"/>
      <c r="B827" s="3"/>
      <c r="C827" s="149"/>
      <c r="D827" s="149"/>
      <c r="E827" s="149"/>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S827" s="10"/>
      <c r="CY827" s="10"/>
      <c r="DE827" s="10"/>
      <c r="DK827" s="10"/>
      <c r="DQ827" s="10"/>
    </row>
    <row r="828" spans="1:121" s="8" customFormat="1" x14ac:dyDescent="0.25">
      <c r="A828" s="3"/>
      <c r="B828" s="3"/>
      <c r="C828" s="149"/>
      <c r="D828" s="149"/>
      <c r="E828" s="149"/>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S828" s="10"/>
      <c r="CY828" s="10"/>
      <c r="DE828" s="10"/>
      <c r="DK828" s="10"/>
      <c r="DQ828" s="10"/>
    </row>
    <row r="829" spans="1:121" s="8" customFormat="1" x14ac:dyDescent="0.25">
      <c r="A829" s="3"/>
      <c r="B829" s="3"/>
      <c r="C829" s="149"/>
      <c r="D829" s="149"/>
      <c r="E829" s="149"/>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S829" s="10"/>
      <c r="CY829" s="10"/>
      <c r="DE829" s="10"/>
      <c r="DK829" s="10"/>
      <c r="DQ829" s="10"/>
    </row>
    <row r="830" spans="1:121" s="8" customFormat="1" x14ac:dyDescent="0.25">
      <c r="A830" s="3"/>
      <c r="B830" s="3"/>
      <c r="C830" s="149"/>
      <c r="D830" s="149"/>
      <c r="E830" s="149"/>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S830" s="10"/>
      <c r="CY830" s="10"/>
      <c r="DE830" s="10"/>
      <c r="DK830" s="10"/>
      <c r="DQ830" s="10"/>
    </row>
    <row r="831" spans="1:121" s="8" customFormat="1" x14ac:dyDescent="0.25">
      <c r="A831" s="3"/>
      <c r="B831" s="3"/>
      <c r="C831" s="149"/>
      <c r="D831" s="149"/>
      <c r="E831" s="149"/>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S831" s="10"/>
      <c r="CY831" s="10"/>
      <c r="DE831" s="10"/>
      <c r="DK831" s="10"/>
      <c r="DQ831" s="10"/>
    </row>
    <row r="832" spans="1:121" s="8" customFormat="1" x14ac:dyDescent="0.25">
      <c r="A832" s="3"/>
      <c r="B832" s="3"/>
      <c r="C832" s="149"/>
      <c r="D832" s="149"/>
      <c r="E832" s="149"/>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S832" s="10"/>
      <c r="CY832" s="10"/>
      <c r="DE832" s="10"/>
      <c r="DK832" s="10"/>
      <c r="DQ832" s="10"/>
    </row>
    <row r="833" spans="1:121" s="8" customFormat="1" x14ac:dyDescent="0.25">
      <c r="A833" s="3"/>
      <c r="B833" s="3"/>
      <c r="C833" s="149"/>
      <c r="D833" s="149"/>
      <c r="E833" s="149"/>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S833" s="10"/>
      <c r="CY833" s="10"/>
      <c r="DE833" s="10"/>
      <c r="DK833" s="10"/>
      <c r="DQ833" s="10"/>
    </row>
    <row r="834" spans="1:121" s="8" customFormat="1" x14ac:dyDescent="0.25">
      <c r="A834" s="3"/>
      <c r="B834" s="3"/>
      <c r="C834" s="149"/>
      <c r="D834" s="149"/>
      <c r="E834" s="149"/>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S834" s="10"/>
      <c r="CY834" s="10"/>
      <c r="DE834" s="10"/>
      <c r="DK834" s="10"/>
      <c r="DQ834" s="10"/>
    </row>
    <row r="835" spans="1:121" s="8" customFormat="1" x14ac:dyDescent="0.25">
      <c r="A835" s="3"/>
      <c r="B835" s="3"/>
      <c r="C835" s="149"/>
      <c r="D835" s="149"/>
      <c r="E835" s="149"/>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S835" s="10"/>
      <c r="CY835" s="10"/>
      <c r="DE835" s="10"/>
      <c r="DK835" s="10"/>
      <c r="DQ835" s="10"/>
    </row>
    <row r="836" spans="1:121" s="8" customFormat="1" x14ac:dyDescent="0.25">
      <c r="A836" s="3"/>
      <c r="B836" s="3"/>
      <c r="C836" s="149"/>
      <c r="D836" s="149"/>
      <c r="E836" s="149"/>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S836" s="10"/>
      <c r="CY836" s="10"/>
      <c r="DE836" s="10"/>
      <c r="DK836" s="10"/>
      <c r="DQ836" s="10"/>
    </row>
    <row r="837" spans="1:121" s="8" customFormat="1" x14ac:dyDescent="0.25">
      <c r="A837" s="3"/>
      <c r="B837" s="3"/>
      <c r="C837" s="149"/>
      <c r="D837" s="149"/>
      <c r="E837" s="149"/>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S837" s="10"/>
      <c r="CY837" s="10"/>
      <c r="DE837" s="10"/>
      <c r="DK837" s="10"/>
      <c r="DQ837" s="10"/>
    </row>
    <row r="838" spans="1:121" s="8" customFormat="1" x14ac:dyDescent="0.25">
      <c r="A838" s="3"/>
      <c r="B838" s="3"/>
      <c r="C838" s="149"/>
      <c r="D838" s="149"/>
      <c r="E838" s="149"/>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S838" s="10"/>
      <c r="CY838" s="10"/>
      <c r="DE838" s="10"/>
      <c r="DK838" s="10"/>
      <c r="DQ838" s="10"/>
    </row>
    <row r="839" spans="1:121" s="8" customFormat="1" x14ac:dyDescent="0.25">
      <c r="A839" s="3"/>
      <c r="B839" s="3"/>
      <c r="C839" s="149"/>
      <c r="D839" s="149"/>
      <c r="E839" s="149"/>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S839" s="10"/>
      <c r="CY839" s="10"/>
      <c r="DE839" s="10"/>
      <c r="DK839" s="10"/>
      <c r="DQ839" s="10"/>
    </row>
    <row r="840" spans="1:121" s="8" customFormat="1" x14ac:dyDescent="0.25">
      <c r="A840" s="3"/>
      <c r="B840" s="3"/>
      <c r="C840" s="149"/>
      <c r="D840" s="149"/>
      <c r="E840" s="149"/>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S840" s="10"/>
      <c r="CY840" s="10"/>
      <c r="DE840" s="10"/>
      <c r="DK840" s="10"/>
      <c r="DQ840" s="10"/>
    </row>
    <row r="841" spans="1:121" s="8" customFormat="1" x14ac:dyDescent="0.25">
      <c r="A841" s="3"/>
      <c r="B841" s="3"/>
      <c r="C841" s="149"/>
      <c r="D841" s="149"/>
      <c r="E841" s="149"/>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S841" s="10"/>
      <c r="CY841" s="10"/>
      <c r="DE841" s="10"/>
      <c r="DK841" s="10"/>
      <c r="DQ841" s="10"/>
    </row>
    <row r="842" spans="1:121" s="8" customFormat="1" x14ac:dyDescent="0.25">
      <c r="A842" s="3"/>
      <c r="B842" s="3"/>
      <c r="C842" s="149"/>
      <c r="D842" s="149"/>
      <c r="E842" s="149"/>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S842" s="10"/>
      <c r="CY842" s="10"/>
      <c r="DE842" s="10"/>
      <c r="DK842" s="10"/>
      <c r="DQ842" s="10"/>
    </row>
    <row r="843" spans="1:121" s="8" customFormat="1" x14ac:dyDescent="0.25">
      <c r="A843" s="3"/>
      <c r="B843" s="3"/>
      <c r="C843" s="149"/>
      <c r="D843" s="149"/>
      <c r="E843" s="149"/>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S843" s="10"/>
      <c r="CY843" s="10"/>
      <c r="DE843" s="10"/>
      <c r="DK843" s="10"/>
      <c r="DQ843" s="10"/>
    </row>
    <row r="844" spans="1:121" s="8" customFormat="1" x14ac:dyDescent="0.25">
      <c r="A844" s="3"/>
      <c r="B844" s="3"/>
      <c r="C844" s="149"/>
      <c r="D844" s="149"/>
      <c r="E844" s="149"/>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S844" s="10"/>
      <c r="CY844" s="10"/>
      <c r="DE844" s="10"/>
      <c r="DK844" s="10"/>
      <c r="DQ844" s="10"/>
    </row>
    <row r="845" spans="1:121" s="8" customFormat="1" x14ac:dyDescent="0.25">
      <c r="A845" s="3"/>
      <c r="B845" s="3"/>
      <c r="C845" s="149"/>
      <c r="D845" s="149"/>
      <c r="E845" s="149"/>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S845" s="10"/>
      <c r="CY845" s="10"/>
      <c r="DE845" s="10"/>
      <c r="DK845" s="10"/>
      <c r="DQ845" s="10"/>
    </row>
    <row r="846" spans="1:121" s="8" customFormat="1" x14ac:dyDescent="0.25">
      <c r="A846" s="3"/>
      <c r="B846" s="3"/>
      <c r="C846" s="149"/>
      <c r="D846" s="149"/>
      <c r="E846" s="149"/>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S846" s="10"/>
      <c r="CY846" s="10"/>
      <c r="DE846" s="10"/>
      <c r="DK846" s="10"/>
      <c r="DQ846" s="10"/>
    </row>
    <row r="847" spans="1:121" s="8" customFormat="1" x14ac:dyDescent="0.25">
      <c r="A847" s="3"/>
      <c r="B847" s="3"/>
      <c r="C847" s="149"/>
      <c r="D847" s="149"/>
      <c r="E847" s="149"/>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S847" s="10"/>
      <c r="CY847" s="10"/>
      <c r="DE847" s="10"/>
      <c r="DK847" s="10"/>
      <c r="DQ847" s="10"/>
    </row>
    <row r="848" spans="1:121" s="8" customFormat="1" x14ac:dyDescent="0.25">
      <c r="A848" s="3"/>
      <c r="B848" s="3"/>
      <c r="C848" s="149"/>
      <c r="D848" s="149"/>
      <c r="E848" s="149"/>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S848" s="10"/>
      <c r="CY848" s="10"/>
      <c r="DE848" s="10"/>
      <c r="DK848" s="10"/>
      <c r="DQ848" s="10"/>
    </row>
    <row r="849" spans="1:121" s="8" customFormat="1" x14ac:dyDescent="0.25">
      <c r="A849" s="3"/>
      <c r="B849" s="3"/>
      <c r="C849" s="149"/>
      <c r="D849" s="149"/>
      <c r="E849" s="149"/>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S849" s="10"/>
      <c r="CY849" s="10"/>
      <c r="DE849" s="10"/>
      <c r="DK849" s="10"/>
      <c r="DQ849" s="10"/>
    </row>
    <row r="850" spans="1:121" s="8" customFormat="1" x14ac:dyDescent="0.25">
      <c r="A850" s="3"/>
      <c r="B850" s="3"/>
      <c r="C850" s="149"/>
      <c r="D850" s="149"/>
      <c r="E850" s="149"/>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S850" s="10"/>
      <c r="CY850" s="10"/>
      <c r="DE850" s="10"/>
      <c r="DK850" s="10"/>
      <c r="DQ850" s="10"/>
    </row>
    <row r="851" spans="1:121" s="8" customFormat="1" x14ac:dyDescent="0.25">
      <c r="A851" s="3"/>
      <c r="B851" s="3"/>
      <c r="C851" s="149"/>
      <c r="D851" s="149"/>
      <c r="E851" s="149"/>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S851" s="10"/>
      <c r="CY851" s="10"/>
      <c r="DE851" s="10"/>
      <c r="DK851" s="10"/>
      <c r="DQ851" s="10"/>
    </row>
    <row r="852" spans="1:121" s="8" customFormat="1" x14ac:dyDescent="0.25">
      <c r="A852" s="3"/>
      <c r="B852" s="3"/>
      <c r="C852" s="149"/>
      <c r="D852" s="149"/>
      <c r="E852" s="149"/>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S852" s="10"/>
      <c r="CY852" s="10"/>
      <c r="DE852" s="10"/>
      <c r="DK852" s="10"/>
      <c r="DQ852" s="10"/>
    </row>
    <row r="853" spans="1:121" s="8" customFormat="1" x14ac:dyDescent="0.25">
      <c r="A853" s="3"/>
      <c r="B853" s="3"/>
      <c r="C853" s="149"/>
      <c r="D853" s="149"/>
      <c r="E853" s="149"/>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S853" s="10"/>
      <c r="CY853" s="10"/>
      <c r="DE853" s="10"/>
      <c r="DK853" s="10"/>
      <c r="DQ853" s="10"/>
    </row>
    <row r="854" spans="1:121" s="8" customFormat="1" x14ac:dyDescent="0.25">
      <c r="A854" s="3"/>
      <c r="B854" s="3"/>
      <c r="C854" s="149"/>
      <c r="D854" s="149"/>
      <c r="E854" s="149"/>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S854" s="10"/>
      <c r="CY854" s="10"/>
      <c r="DE854" s="10"/>
      <c r="DK854" s="10"/>
      <c r="DQ854" s="10"/>
    </row>
    <row r="855" spans="1:121" s="8" customFormat="1" x14ac:dyDescent="0.25">
      <c r="A855" s="3"/>
      <c r="B855" s="3"/>
      <c r="C855" s="149"/>
      <c r="D855" s="149"/>
      <c r="E855" s="149"/>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S855" s="10"/>
      <c r="CY855" s="10"/>
      <c r="DE855" s="10"/>
      <c r="DK855" s="10"/>
      <c r="DQ855" s="10"/>
    </row>
  </sheetData>
  <mergeCells count="27">
    <mergeCell ref="GX2:HK2"/>
    <mergeCell ref="HL2:HM2"/>
    <mergeCell ref="A3:E3"/>
    <mergeCell ref="FH2:FU2"/>
    <mergeCell ref="FV2:FW2"/>
    <mergeCell ref="FX2:GH2"/>
    <mergeCell ref="GI2:GJ2"/>
    <mergeCell ref="GK2:GU2"/>
    <mergeCell ref="GV2:GW2"/>
    <mergeCell ref="DR2:EB2"/>
    <mergeCell ref="EC2:ED2"/>
    <mergeCell ref="EE2:EO2"/>
    <mergeCell ref="EP2:EQ2"/>
    <mergeCell ref="ER2:FE2"/>
    <mergeCell ref="FF2:FG2"/>
    <mergeCell ref="DL2:DP2"/>
    <mergeCell ref="BZ1:CM1"/>
    <mergeCell ref="CN2:CR2"/>
    <mergeCell ref="CT2:CX2"/>
    <mergeCell ref="CZ2:DD2"/>
    <mergeCell ref="DF2:DJ2"/>
    <mergeCell ref="BO1:BY1"/>
    <mergeCell ref="F1:P1"/>
    <mergeCell ref="Q1:AA1"/>
    <mergeCell ref="AB1:AO1"/>
    <mergeCell ref="AP1:BC1"/>
    <mergeCell ref="BD1:BN1"/>
  </mergeCells>
  <dataValidations disablePrompts="1" count="1">
    <dataValidation type="list" allowBlank="1" showInputMessage="1" showErrorMessage="1" sqref="F6">
      <formula1>l_noms</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Listedechoix!$A$1:$A$5</xm:f>
          </x14:formula1>
          <xm:sqref>F257:CM854 G35:CM251 F7:F251 BO5:CM34 F5:BN5 G6:BN34</xm:sqref>
        </x14:dataValidation>
        <x14:dataValidation type="list" allowBlank="1" showInputMessage="1" showErrorMessage="1">
          <x14:formula1>
            <xm:f>Listedechoix!$A$1:$A$4</xm:f>
          </x14:formula1>
          <xm:sqref>F855:CM855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63"/>
  <sheetViews>
    <sheetView topLeftCell="A19" workbookViewId="0">
      <selection activeCell="F5" sqref="F5"/>
    </sheetView>
  </sheetViews>
  <sheetFormatPr defaultRowHeight="15" x14ac:dyDescent="0.25"/>
  <cols>
    <col min="1" max="1" width="25.85546875" style="168" customWidth="1"/>
    <col min="2" max="2" width="58.7109375" style="168" bestFit="1" customWidth="1"/>
    <col min="3" max="4" width="9.140625" style="168"/>
    <col min="5" max="9" width="20.7109375" style="168" customWidth="1"/>
    <col min="10" max="16384" width="9.140625" style="168"/>
  </cols>
  <sheetData>
    <row r="1" spans="1:9" ht="23.25" thickBot="1" x14ac:dyDescent="0.3">
      <c r="A1" s="171"/>
      <c r="B1" s="166" t="s">
        <v>142</v>
      </c>
      <c r="E1" s="172" t="s">
        <v>171</v>
      </c>
      <c r="F1" s="172" t="s">
        <v>171</v>
      </c>
      <c r="G1" s="172" t="s">
        <v>171</v>
      </c>
      <c r="H1" s="172" t="s">
        <v>171</v>
      </c>
      <c r="I1" s="173" t="s">
        <v>171</v>
      </c>
    </row>
    <row r="2" spans="1:9" ht="63" thickBot="1" x14ac:dyDescent="0.3">
      <c r="A2" s="171"/>
      <c r="B2" s="166" t="s">
        <v>143</v>
      </c>
      <c r="E2" s="158" t="s">
        <v>172</v>
      </c>
      <c r="F2" s="158" t="s">
        <v>173</v>
      </c>
      <c r="G2" s="158" t="s">
        <v>174</v>
      </c>
      <c r="H2" s="158" t="s">
        <v>175</v>
      </c>
      <c r="I2" s="162" t="s">
        <v>205</v>
      </c>
    </row>
    <row r="3" spans="1:9" ht="15.75" thickBot="1" x14ac:dyDescent="0.3">
      <c r="A3" s="169"/>
      <c r="B3" s="167"/>
    </row>
    <row r="4" spans="1:9" ht="39.950000000000003" customHeight="1" thickBot="1" x14ac:dyDescent="0.3">
      <c r="A4" s="225" t="s">
        <v>144</v>
      </c>
      <c r="B4" s="226"/>
    </row>
    <row r="5" spans="1:9" ht="39.950000000000003" customHeight="1" thickBot="1" x14ac:dyDescent="0.3">
      <c r="A5" s="227" t="s">
        <v>145</v>
      </c>
      <c r="B5" s="228"/>
    </row>
    <row r="6" spans="1:9" ht="15.75" thickBot="1" x14ac:dyDescent="0.3">
      <c r="A6" s="153" t="s">
        <v>146</v>
      </c>
      <c r="B6" s="154" t="s">
        <v>147</v>
      </c>
    </row>
    <row r="7" spans="1:9" x14ac:dyDescent="0.25">
      <c r="A7" s="155" t="s">
        <v>146</v>
      </c>
      <c r="B7" s="229" t="s">
        <v>149</v>
      </c>
    </row>
    <row r="8" spans="1:9" ht="15.75" thickBot="1" x14ac:dyDescent="0.3">
      <c r="A8" s="156" t="s">
        <v>148</v>
      </c>
      <c r="B8" s="230"/>
    </row>
    <row r="9" spans="1:9" ht="15.75" thickBot="1" x14ac:dyDescent="0.3">
      <c r="A9" s="153" t="s">
        <v>150</v>
      </c>
      <c r="B9" s="154" t="s">
        <v>151</v>
      </c>
    </row>
    <row r="10" spans="1:9" ht="15.75" thickBot="1" x14ac:dyDescent="0.3">
      <c r="A10" s="153" t="s">
        <v>150</v>
      </c>
      <c r="B10" s="154" t="s">
        <v>152</v>
      </c>
    </row>
    <row r="11" spans="1:9" ht="39.950000000000003" customHeight="1" thickBot="1" x14ac:dyDescent="0.3">
      <c r="A11" s="227" t="s">
        <v>153</v>
      </c>
      <c r="B11" s="228"/>
    </row>
    <row r="12" spans="1:9" ht="15.75" thickBot="1" x14ac:dyDescent="0.3">
      <c r="A12" s="153" t="s">
        <v>154</v>
      </c>
      <c r="B12" s="154" t="s">
        <v>155</v>
      </c>
    </row>
    <row r="13" spans="1:9" ht="15.75" thickBot="1" x14ac:dyDescent="0.3">
      <c r="A13" s="153" t="s">
        <v>154</v>
      </c>
      <c r="B13" s="154" t="s">
        <v>156</v>
      </c>
    </row>
    <row r="14" spans="1:9" ht="15.75" thickBot="1" x14ac:dyDescent="0.3">
      <c r="A14" s="153" t="s">
        <v>154</v>
      </c>
      <c r="B14" s="154" t="s">
        <v>157</v>
      </c>
    </row>
    <row r="15" spans="1:9" ht="15.75" thickBot="1" x14ac:dyDescent="0.3">
      <c r="A15" s="153" t="s">
        <v>154</v>
      </c>
      <c r="B15" s="154" t="s">
        <v>158</v>
      </c>
    </row>
    <row r="16" spans="1:9" ht="15.75" thickBot="1" x14ac:dyDescent="0.3">
      <c r="A16" s="153" t="s">
        <v>154</v>
      </c>
      <c r="B16" s="154" t="s">
        <v>159</v>
      </c>
    </row>
    <row r="17" spans="1:2" ht="39.950000000000003" customHeight="1" thickBot="1" x14ac:dyDescent="0.3">
      <c r="A17" s="227" t="s">
        <v>160</v>
      </c>
      <c r="B17" s="228"/>
    </row>
    <row r="18" spans="1:2" ht="15.75" thickBot="1" x14ac:dyDescent="0.3">
      <c r="A18" s="153" t="s">
        <v>161</v>
      </c>
      <c r="B18" s="154" t="s">
        <v>162</v>
      </c>
    </row>
    <row r="19" spans="1:2" ht="27" thickBot="1" x14ac:dyDescent="0.3">
      <c r="A19" s="153" t="s">
        <v>163</v>
      </c>
      <c r="B19" s="154" t="s">
        <v>164</v>
      </c>
    </row>
    <row r="20" spans="1:2" ht="15.75" thickBot="1" x14ac:dyDescent="0.3">
      <c r="A20" s="153" t="s">
        <v>163</v>
      </c>
      <c r="B20" s="154" t="s">
        <v>165</v>
      </c>
    </row>
    <row r="21" spans="1:2" ht="15.75" thickBot="1" x14ac:dyDescent="0.3">
      <c r="A21" s="153" t="s">
        <v>163</v>
      </c>
      <c r="B21" s="154" t="s">
        <v>166</v>
      </c>
    </row>
    <row r="22" spans="1:2" ht="15.75" thickBot="1" x14ac:dyDescent="0.3">
      <c r="A22" s="153" t="s">
        <v>163</v>
      </c>
      <c r="B22" s="154" t="s">
        <v>167</v>
      </c>
    </row>
    <row r="23" spans="1:2" ht="15.75" thickBot="1" x14ac:dyDescent="0.3">
      <c r="A23" s="153" t="s">
        <v>163</v>
      </c>
      <c r="B23" s="154" t="s">
        <v>168</v>
      </c>
    </row>
    <row r="24" spans="1:2" ht="15.75" thickBot="1" x14ac:dyDescent="0.3">
      <c r="A24" s="153" t="s">
        <v>163</v>
      </c>
      <c r="B24" s="154" t="s">
        <v>169</v>
      </c>
    </row>
    <row r="25" spans="1:2" ht="39.950000000000003" customHeight="1" thickBot="1" x14ac:dyDescent="0.3">
      <c r="A25" s="227" t="s">
        <v>170</v>
      </c>
      <c r="B25" s="228"/>
    </row>
    <row r="26" spans="1:2" ht="27" thickBot="1" x14ac:dyDescent="0.3">
      <c r="A26" s="157" t="s">
        <v>171</v>
      </c>
      <c r="B26" s="158" t="s">
        <v>172</v>
      </c>
    </row>
    <row r="27" spans="1:2" ht="27" thickBot="1" x14ac:dyDescent="0.3">
      <c r="A27" s="157" t="s">
        <v>171</v>
      </c>
      <c r="B27" s="158" t="s">
        <v>173</v>
      </c>
    </row>
    <row r="28" spans="1:2" ht="27" thickBot="1" x14ac:dyDescent="0.3">
      <c r="A28" s="157" t="s">
        <v>171</v>
      </c>
      <c r="B28" s="158" t="s">
        <v>174</v>
      </c>
    </row>
    <row r="29" spans="1:2" ht="27" thickBot="1" x14ac:dyDescent="0.3">
      <c r="A29" s="157" t="s">
        <v>171</v>
      </c>
      <c r="B29" s="158" t="s">
        <v>175</v>
      </c>
    </row>
    <row r="30" spans="1:2" ht="27" thickBot="1" x14ac:dyDescent="0.3">
      <c r="A30" s="157" t="s">
        <v>176</v>
      </c>
      <c r="B30" s="158" t="s">
        <v>177</v>
      </c>
    </row>
    <row r="31" spans="1:2" ht="15.75" thickBot="1" x14ac:dyDescent="0.3">
      <c r="A31" s="157" t="s">
        <v>178</v>
      </c>
      <c r="B31" s="158" t="s">
        <v>179</v>
      </c>
    </row>
    <row r="32" spans="1:2" ht="15.75" thickBot="1" x14ac:dyDescent="0.3">
      <c r="A32" s="157" t="s">
        <v>178</v>
      </c>
      <c r="B32" s="158" t="s">
        <v>180</v>
      </c>
    </row>
    <row r="33" spans="1:2" ht="27" thickBot="1" x14ac:dyDescent="0.3">
      <c r="A33" s="157" t="s">
        <v>176</v>
      </c>
      <c r="B33" s="158" t="s">
        <v>181</v>
      </c>
    </row>
    <row r="34" spans="1:2" ht="15.75" thickBot="1" x14ac:dyDescent="0.3">
      <c r="A34" s="157" t="s">
        <v>178</v>
      </c>
      <c r="B34" s="158" t="s">
        <v>182</v>
      </c>
    </row>
    <row r="35" spans="1:2" ht="15.75" thickBot="1" x14ac:dyDescent="0.3">
      <c r="A35" s="157" t="s">
        <v>178</v>
      </c>
      <c r="B35" s="159" t="s">
        <v>183</v>
      </c>
    </row>
    <row r="36" spans="1:2" ht="39.950000000000003" customHeight="1" thickBot="1" x14ac:dyDescent="0.3">
      <c r="A36" s="223" t="s">
        <v>184</v>
      </c>
      <c r="B36" s="224"/>
    </row>
    <row r="37" spans="1:2" ht="15.75" thickBot="1" x14ac:dyDescent="0.3">
      <c r="A37" s="153" t="s">
        <v>185</v>
      </c>
      <c r="B37" s="154" t="s">
        <v>186</v>
      </c>
    </row>
    <row r="38" spans="1:2" ht="15.75" thickBot="1" x14ac:dyDescent="0.3">
      <c r="A38" s="153" t="s">
        <v>185</v>
      </c>
      <c r="B38" s="154" t="s">
        <v>187</v>
      </c>
    </row>
    <row r="39" spans="1:2" ht="27" thickBot="1" x14ac:dyDescent="0.3">
      <c r="A39" s="160" t="s">
        <v>185</v>
      </c>
      <c r="B39" s="161" t="s">
        <v>188</v>
      </c>
    </row>
    <row r="40" spans="1:2" ht="27" thickBot="1" x14ac:dyDescent="0.3">
      <c r="A40" s="160" t="s">
        <v>185</v>
      </c>
      <c r="B40" s="162" t="s">
        <v>189</v>
      </c>
    </row>
    <row r="41" spans="1:2" x14ac:dyDescent="0.25">
      <c r="A41" s="231"/>
      <c r="B41" s="231"/>
    </row>
    <row r="42" spans="1:2" ht="15.75" thickBot="1" x14ac:dyDescent="0.3">
      <c r="A42" s="232"/>
      <c r="B42" s="232"/>
    </row>
    <row r="43" spans="1:2" ht="39.950000000000003" customHeight="1" thickBot="1" x14ac:dyDescent="0.3">
      <c r="A43" s="225" t="s">
        <v>190</v>
      </c>
      <c r="B43" s="226"/>
    </row>
    <row r="44" spans="1:2" ht="15.75" thickBot="1" x14ac:dyDescent="0.3">
      <c r="A44" s="160" t="s">
        <v>185</v>
      </c>
      <c r="B44" s="162" t="s">
        <v>191</v>
      </c>
    </row>
    <row r="45" spans="1:2" ht="15.75" thickBot="1" x14ac:dyDescent="0.3">
      <c r="A45" s="160" t="s">
        <v>185</v>
      </c>
      <c r="B45" s="162" t="s">
        <v>192</v>
      </c>
    </row>
    <row r="46" spans="1:2" ht="15.75" thickBot="1" x14ac:dyDescent="0.3">
      <c r="A46" s="160" t="s">
        <v>193</v>
      </c>
      <c r="B46" s="162" t="s">
        <v>192</v>
      </c>
    </row>
    <row r="47" spans="1:2" ht="15.75" thickBot="1" x14ac:dyDescent="0.3">
      <c r="A47" s="160" t="s">
        <v>185</v>
      </c>
      <c r="B47" s="162" t="s">
        <v>194</v>
      </c>
    </row>
    <row r="48" spans="1:2" ht="15.75" thickBot="1" x14ac:dyDescent="0.3">
      <c r="A48" s="163" t="s">
        <v>185</v>
      </c>
      <c r="B48" s="164" t="s">
        <v>195</v>
      </c>
    </row>
    <row r="49" spans="1:2" ht="39.950000000000003" customHeight="1" thickBot="1" x14ac:dyDescent="0.3">
      <c r="A49" s="225" t="s">
        <v>196</v>
      </c>
      <c r="B49" s="226"/>
    </row>
    <row r="50" spans="1:2" ht="15.75" thickBot="1" x14ac:dyDescent="0.3">
      <c r="A50" s="153" t="s">
        <v>197</v>
      </c>
      <c r="B50" s="162" t="s">
        <v>198</v>
      </c>
    </row>
    <row r="51" spans="1:2" ht="15.75" thickBot="1" x14ac:dyDescent="0.3">
      <c r="A51" s="153" t="s">
        <v>163</v>
      </c>
      <c r="B51" s="162" t="s">
        <v>199</v>
      </c>
    </row>
    <row r="52" spans="1:2" ht="15.75" thickBot="1" x14ac:dyDescent="0.3">
      <c r="A52" s="153" t="s">
        <v>163</v>
      </c>
      <c r="B52" s="162" t="s">
        <v>200</v>
      </c>
    </row>
    <row r="53" spans="1:2" ht="27" thickBot="1" x14ac:dyDescent="0.3">
      <c r="A53" s="153" t="s">
        <v>163</v>
      </c>
      <c r="B53" s="162" t="s">
        <v>201</v>
      </c>
    </row>
    <row r="54" spans="1:2" ht="15.75" thickBot="1" x14ac:dyDescent="0.3">
      <c r="A54" s="153" t="s">
        <v>163</v>
      </c>
      <c r="B54" s="162" t="s">
        <v>202</v>
      </c>
    </row>
    <row r="55" spans="1:2" ht="15.75" thickBot="1" x14ac:dyDescent="0.3">
      <c r="A55" s="153" t="s">
        <v>163</v>
      </c>
      <c r="B55" s="162" t="s">
        <v>203</v>
      </c>
    </row>
    <row r="56" spans="1:2" ht="27" thickBot="1" x14ac:dyDescent="0.3">
      <c r="A56" s="153" t="s">
        <v>163</v>
      </c>
      <c r="B56" s="162" t="s">
        <v>204</v>
      </c>
    </row>
    <row r="57" spans="1:2" ht="27" thickBot="1" x14ac:dyDescent="0.3">
      <c r="A57" s="153" t="s">
        <v>171</v>
      </c>
      <c r="B57" s="162" t="s">
        <v>205</v>
      </c>
    </row>
    <row r="58" spans="1:2" ht="39.950000000000003" customHeight="1" thickBot="1" x14ac:dyDescent="0.3">
      <c r="A58" s="223" t="s">
        <v>206</v>
      </c>
      <c r="B58" s="224"/>
    </row>
    <row r="59" spans="1:2" ht="23.25" thickBot="1" x14ac:dyDescent="0.3">
      <c r="A59" s="156" t="s">
        <v>207</v>
      </c>
      <c r="B59" s="165" t="s">
        <v>208</v>
      </c>
    </row>
    <row r="60" spans="1:2" ht="23.25" thickBot="1" x14ac:dyDescent="0.3">
      <c r="A60" s="156" t="s">
        <v>209</v>
      </c>
      <c r="B60" s="165" t="s">
        <v>210</v>
      </c>
    </row>
    <row r="61" spans="1:2" ht="15.75" thickBot="1" x14ac:dyDescent="0.3">
      <c r="A61" s="156" t="s">
        <v>211</v>
      </c>
      <c r="B61" s="165" t="s">
        <v>212</v>
      </c>
    </row>
    <row r="62" spans="1:2" ht="34.5" thickBot="1" x14ac:dyDescent="0.3">
      <c r="A62" s="156" t="s">
        <v>213</v>
      </c>
      <c r="B62" s="165" t="s">
        <v>214</v>
      </c>
    </row>
    <row r="63" spans="1:2" x14ac:dyDescent="0.25">
      <c r="A63" s="170"/>
      <c r="B63" s="167"/>
    </row>
  </sheetData>
  <mergeCells count="12">
    <mergeCell ref="A58:B58"/>
    <mergeCell ref="A4:B4"/>
    <mergeCell ref="A5:B5"/>
    <mergeCell ref="B7:B8"/>
    <mergeCell ref="A11:B11"/>
    <mergeCell ref="A17:B17"/>
    <mergeCell ref="A25:B25"/>
    <mergeCell ref="A36:B36"/>
    <mergeCell ref="A41:A42"/>
    <mergeCell ref="B41:B42"/>
    <mergeCell ref="A43:B43"/>
    <mergeCell ref="A49:B49"/>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DQ854"/>
  <sheetViews>
    <sheetView showGridLines="0" zoomScaleNormal="100" workbookViewId="0">
      <selection activeCell="A5" sqref="A5"/>
    </sheetView>
  </sheetViews>
  <sheetFormatPr defaultRowHeight="18.75" x14ac:dyDescent="0.25"/>
  <cols>
    <col min="1" max="1" width="14.42578125" style="3" customWidth="1"/>
    <col min="2" max="2" width="11" style="3" bestFit="1" customWidth="1"/>
    <col min="3" max="3" width="5.140625" style="3" bestFit="1" customWidth="1"/>
    <col min="4" max="4" width="16.85546875" style="3" customWidth="1"/>
    <col min="5" max="5" width="4.7109375" style="3" bestFit="1" customWidth="1"/>
    <col min="6" max="16" width="12.7109375" style="5" customWidth="1"/>
    <col min="17" max="41" width="12.7109375" style="3" customWidth="1"/>
    <col min="42" max="91" width="12.7109375" style="4" customWidth="1"/>
    <col min="92" max="96" width="12.7109375" style="8" hidden="1" customWidth="1"/>
    <col min="97" max="97" width="12.7109375" style="10" hidden="1" customWidth="1"/>
    <col min="98" max="102" width="12.7109375" style="8" hidden="1" customWidth="1"/>
    <col min="103" max="103" width="12.7109375" style="10" hidden="1" customWidth="1"/>
    <col min="104" max="108" width="12.7109375" style="8" hidden="1" customWidth="1"/>
    <col min="109" max="109" width="12.7109375" style="10" hidden="1" customWidth="1"/>
    <col min="110" max="114" width="12.7109375" style="8" hidden="1" customWidth="1"/>
    <col min="115" max="115" width="12.7109375" style="10" hidden="1" customWidth="1"/>
    <col min="116" max="120" width="12.7109375" style="8" hidden="1" customWidth="1"/>
    <col min="121" max="121" width="12.7109375" style="10" hidden="1" customWidth="1"/>
    <col min="122" max="16384" width="9.140625" style="3"/>
  </cols>
  <sheetData>
    <row r="1" spans="1:121" ht="67.5" customHeight="1" thickBot="1" x14ac:dyDescent="0.3">
      <c r="F1" s="217" t="s">
        <v>8</v>
      </c>
      <c r="G1" s="218"/>
      <c r="H1" s="218"/>
      <c r="I1" s="218"/>
      <c r="J1" s="218"/>
      <c r="K1" s="218"/>
      <c r="L1" s="218"/>
      <c r="M1" s="218"/>
      <c r="N1" s="218"/>
      <c r="O1" s="218"/>
      <c r="P1" s="219"/>
      <c r="Q1" s="212" t="s">
        <v>12</v>
      </c>
      <c r="R1" s="212"/>
      <c r="S1" s="212"/>
      <c r="T1" s="212"/>
      <c r="U1" s="212"/>
      <c r="V1" s="212"/>
      <c r="W1" s="212"/>
      <c r="X1" s="212"/>
      <c r="Y1" s="212"/>
      <c r="Z1" s="212"/>
      <c r="AA1" s="212"/>
      <c r="AB1" s="220" t="s">
        <v>13</v>
      </c>
      <c r="AC1" s="212"/>
      <c r="AD1" s="212"/>
      <c r="AE1" s="212"/>
      <c r="AF1" s="212"/>
      <c r="AG1" s="212"/>
      <c r="AH1" s="212"/>
      <c r="AI1" s="212"/>
      <c r="AJ1" s="212"/>
      <c r="AK1" s="212"/>
      <c r="AL1" s="212"/>
      <c r="AM1" s="221"/>
      <c r="AN1" s="221"/>
      <c r="AO1" s="221"/>
      <c r="AP1" s="220" t="s">
        <v>15</v>
      </c>
      <c r="AQ1" s="212"/>
      <c r="AR1" s="212"/>
      <c r="AS1" s="212"/>
      <c r="AT1" s="212"/>
      <c r="AU1" s="212"/>
      <c r="AV1" s="212"/>
      <c r="AW1" s="212"/>
      <c r="AX1" s="212"/>
      <c r="AY1" s="212"/>
      <c r="AZ1" s="212"/>
      <c r="BA1" s="213"/>
      <c r="BB1" s="213"/>
      <c r="BC1" s="214"/>
      <c r="BD1" s="212" t="s">
        <v>66</v>
      </c>
      <c r="BE1" s="213"/>
      <c r="BF1" s="213"/>
      <c r="BG1" s="213"/>
      <c r="BH1" s="213"/>
      <c r="BI1" s="213"/>
      <c r="BJ1" s="213"/>
      <c r="BK1" s="213"/>
      <c r="BL1" s="213"/>
      <c r="BM1" s="213"/>
      <c r="BN1" s="213"/>
      <c r="BO1" s="220" t="s">
        <v>67</v>
      </c>
      <c r="BP1" s="213"/>
      <c r="BQ1" s="213"/>
      <c r="BR1" s="213"/>
      <c r="BS1" s="213"/>
      <c r="BT1" s="213"/>
      <c r="BU1" s="213"/>
      <c r="BV1" s="213"/>
      <c r="BW1" s="213"/>
      <c r="BX1" s="213"/>
      <c r="BY1" s="213"/>
      <c r="BZ1" s="220" t="s">
        <v>17</v>
      </c>
      <c r="CA1" s="213"/>
      <c r="CB1" s="213"/>
      <c r="CC1" s="213"/>
      <c r="CD1" s="213"/>
      <c r="CE1" s="213"/>
      <c r="CF1" s="213"/>
      <c r="CG1" s="213"/>
      <c r="CH1" s="213"/>
      <c r="CI1" s="213"/>
      <c r="CJ1" s="213"/>
      <c r="CK1" s="213"/>
      <c r="CL1" s="213"/>
      <c r="CM1" s="214"/>
      <c r="CP1" s="9">
        <f>COUNTIF(D4:D250,"&gt;0")+3</f>
        <v>3</v>
      </c>
    </row>
    <row r="2" spans="1:121" s="13" customFormat="1" ht="223.5" customHeight="1" x14ac:dyDescent="0.25">
      <c r="F2" s="14" t="s">
        <v>18</v>
      </c>
      <c r="G2" s="15" t="s">
        <v>19</v>
      </c>
      <c r="H2" s="60" t="s">
        <v>26</v>
      </c>
      <c r="I2" s="60" t="s">
        <v>23</v>
      </c>
      <c r="J2" s="15" t="s">
        <v>20</v>
      </c>
      <c r="K2" s="15" t="s">
        <v>27</v>
      </c>
      <c r="L2" s="15" t="s">
        <v>22</v>
      </c>
      <c r="M2" s="15" t="s">
        <v>25</v>
      </c>
      <c r="N2" s="15" t="s">
        <v>24</v>
      </c>
      <c r="O2" s="60" t="s">
        <v>21</v>
      </c>
      <c r="P2" s="56" t="s">
        <v>28</v>
      </c>
      <c r="Q2" s="57" t="s">
        <v>33</v>
      </c>
      <c r="R2" s="55" t="s">
        <v>32</v>
      </c>
      <c r="S2" s="55" t="s">
        <v>29</v>
      </c>
      <c r="T2" s="17" t="s">
        <v>38</v>
      </c>
      <c r="U2" s="16" t="s">
        <v>34</v>
      </c>
      <c r="V2" s="16" t="s">
        <v>35</v>
      </c>
      <c r="W2" s="16" t="s">
        <v>31</v>
      </c>
      <c r="X2" s="61" t="s">
        <v>30</v>
      </c>
      <c r="Y2" s="17" t="s">
        <v>36</v>
      </c>
      <c r="Z2" s="61" t="s">
        <v>37</v>
      </c>
      <c r="AA2" s="62" t="s">
        <v>39</v>
      </c>
      <c r="AB2" s="14" t="s">
        <v>40</v>
      </c>
      <c r="AC2" s="15" t="s">
        <v>41</v>
      </c>
      <c r="AD2" s="15" t="s">
        <v>42</v>
      </c>
      <c r="AE2" s="15" t="s">
        <v>43</v>
      </c>
      <c r="AF2" s="15" t="s">
        <v>44</v>
      </c>
      <c r="AG2" s="15" t="s">
        <v>45</v>
      </c>
      <c r="AH2" s="15" t="s">
        <v>46</v>
      </c>
      <c r="AI2" s="60" t="s">
        <v>49</v>
      </c>
      <c r="AJ2" s="15" t="s">
        <v>47</v>
      </c>
      <c r="AK2" s="60" t="s">
        <v>53</v>
      </c>
      <c r="AL2" s="64" t="s">
        <v>51</v>
      </c>
      <c r="AM2" s="58" t="s">
        <v>52</v>
      </c>
      <c r="AN2" s="63" t="s">
        <v>50</v>
      </c>
      <c r="AO2" s="59" t="s">
        <v>48</v>
      </c>
      <c r="AP2" s="14" t="s">
        <v>54</v>
      </c>
      <c r="AQ2" s="15" t="s">
        <v>62</v>
      </c>
      <c r="AR2" s="15" t="s">
        <v>56</v>
      </c>
      <c r="AS2" s="15" t="s">
        <v>57</v>
      </c>
      <c r="AT2" s="15" t="s">
        <v>60</v>
      </c>
      <c r="AU2" s="15" t="s">
        <v>61</v>
      </c>
      <c r="AV2" s="19" t="s">
        <v>63</v>
      </c>
      <c r="AW2" s="60" t="s">
        <v>55</v>
      </c>
      <c r="AX2" s="60" t="s">
        <v>58</v>
      </c>
      <c r="AY2" s="15" t="s">
        <v>59</v>
      </c>
      <c r="AZ2" s="15" t="s">
        <v>120</v>
      </c>
      <c r="BA2" s="15" t="s">
        <v>119</v>
      </c>
      <c r="BB2" s="19" t="s">
        <v>64</v>
      </c>
      <c r="BC2" s="20" t="s">
        <v>65</v>
      </c>
      <c r="BD2" s="18" t="s">
        <v>68</v>
      </c>
      <c r="BE2" s="19" t="s">
        <v>69</v>
      </c>
      <c r="BF2" s="19" t="s">
        <v>70</v>
      </c>
      <c r="BG2" s="19" t="s">
        <v>71</v>
      </c>
      <c r="BH2" s="19" t="s">
        <v>72</v>
      </c>
      <c r="BI2" s="19" t="s">
        <v>73</v>
      </c>
      <c r="BJ2" s="65" t="s">
        <v>74</v>
      </c>
      <c r="BK2" s="65" t="s">
        <v>75</v>
      </c>
      <c r="BL2" s="19" t="s">
        <v>76</v>
      </c>
      <c r="BM2" s="65" t="s">
        <v>77</v>
      </c>
      <c r="BN2" s="21" t="s">
        <v>78</v>
      </c>
      <c r="BO2" s="14" t="s">
        <v>79</v>
      </c>
      <c r="BP2" s="19" t="s">
        <v>80</v>
      </c>
      <c r="BQ2" s="19" t="s">
        <v>81</v>
      </c>
      <c r="BR2" s="19" t="s">
        <v>72</v>
      </c>
      <c r="BS2" s="19" t="s">
        <v>82</v>
      </c>
      <c r="BT2" s="19" t="s">
        <v>83</v>
      </c>
      <c r="BU2" s="65" t="s">
        <v>84</v>
      </c>
      <c r="BV2" s="19" t="s">
        <v>75</v>
      </c>
      <c r="BW2" s="19" t="s">
        <v>85</v>
      </c>
      <c r="BX2" s="19" t="s">
        <v>121</v>
      </c>
      <c r="BY2" s="67" t="s">
        <v>77</v>
      </c>
      <c r="BZ2" s="14" t="s">
        <v>86</v>
      </c>
      <c r="CA2" s="19" t="s">
        <v>87</v>
      </c>
      <c r="CB2" s="19" t="s">
        <v>88</v>
      </c>
      <c r="CC2" s="19" t="s">
        <v>89</v>
      </c>
      <c r="CD2" s="19" t="s">
        <v>90</v>
      </c>
      <c r="CE2" s="19" t="s">
        <v>91</v>
      </c>
      <c r="CF2" s="19" t="s">
        <v>92</v>
      </c>
      <c r="CG2" s="65" t="s">
        <v>95</v>
      </c>
      <c r="CH2" s="65" t="s">
        <v>96</v>
      </c>
      <c r="CI2" s="19" t="s">
        <v>93</v>
      </c>
      <c r="CJ2" s="19" t="s">
        <v>94</v>
      </c>
      <c r="CK2" s="19" t="s">
        <v>97</v>
      </c>
      <c r="CL2" s="19" t="s">
        <v>98</v>
      </c>
      <c r="CM2" s="66" t="s">
        <v>99</v>
      </c>
      <c r="CN2" s="215" t="s">
        <v>9</v>
      </c>
      <c r="CO2" s="216"/>
      <c r="CP2" s="216"/>
      <c r="CQ2" s="216"/>
      <c r="CR2" s="216"/>
      <c r="CS2" s="12" t="s">
        <v>110</v>
      </c>
      <c r="CT2" s="216" t="s">
        <v>10</v>
      </c>
      <c r="CU2" s="216"/>
      <c r="CV2" s="216"/>
      <c r="CW2" s="216"/>
      <c r="CX2" s="216"/>
      <c r="CY2" s="12" t="s">
        <v>109</v>
      </c>
      <c r="CZ2" s="216" t="s">
        <v>11</v>
      </c>
      <c r="DA2" s="216"/>
      <c r="DB2" s="216"/>
      <c r="DC2" s="216"/>
      <c r="DD2" s="216"/>
      <c r="DE2" s="12" t="s">
        <v>111</v>
      </c>
      <c r="DF2" s="216" t="s">
        <v>14</v>
      </c>
      <c r="DG2" s="216"/>
      <c r="DH2" s="216"/>
      <c r="DI2" s="216"/>
      <c r="DJ2" s="216"/>
      <c r="DK2" s="12" t="s">
        <v>113</v>
      </c>
      <c r="DL2" s="216" t="s">
        <v>16</v>
      </c>
      <c r="DM2" s="216"/>
      <c r="DN2" s="216"/>
      <c r="DO2" s="216"/>
      <c r="DP2" s="216"/>
      <c r="DQ2" s="12" t="s">
        <v>114</v>
      </c>
    </row>
    <row r="3" spans="1:121" s="11" customFormat="1" ht="16.5" thickBot="1" x14ac:dyDescent="0.3">
      <c r="A3" s="22" t="s">
        <v>0</v>
      </c>
      <c r="B3" s="22" t="s">
        <v>1</v>
      </c>
      <c r="C3" s="22" t="s">
        <v>2</v>
      </c>
      <c r="D3" s="22" t="s">
        <v>3</v>
      </c>
      <c r="E3" s="23" t="s">
        <v>4</v>
      </c>
      <c r="F3" s="68" t="s">
        <v>9</v>
      </c>
      <c r="G3" s="69" t="s">
        <v>9</v>
      </c>
      <c r="H3" s="69" t="s">
        <v>9</v>
      </c>
      <c r="I3" s="69" t="s">
        <v>9</v>
      </c>
      <c r="J3" s="70" t="s">
        <v>10</v>
      </c>
      <c r="K3" s="70" t="s">
        <v>10</v>
      </c>
      <c r="L3" s="70" t="s">
        <v>10</v>
      </c>
      <c r="M3" s="70" t="s">
        <v>10</v>
      </c>
      <c r="N3" s="71" t="s">
        <v>11</v>
      </c>
      <c r="O3" s="71" t="s">
        <v>11</v>
      </c>
      <c r="P3" s="84" t="s">
        <v>14</v>
      </c>
      <c r="Q3" s="85" t="s">
        <v>9</v>
      </c>
      <c r="R3" s="73" t="s">
        <v>9</v>
      </c>
      <c r="S3" s="74" t="s">
        <v>10</v>
      </c>
      <c r="T3" s="75" t="s">
        <v>10</v>
      </c>
      <c r="U3" s="75" t="s">
        <v>10</v>
      </c>
      <c r="V3" s="75" t="s">
        <v>10</v>
      </c>
      <c r="W3" s="76" t="s">
        <v>11</v>
      </c>
      <c r="X3" s="76" t="s">
        <v>11</v>
      </c>
      <c r="Y3" s="76" t="s">
        <v>11</v>
      </c>
      <c r="Z3" s="76" t="s">
        <v>11</v>
      </c>
      <c r="AA3" s="77" t="s">
        <v>11</v>
      </c>
      <c r="AB3" s="68" t="s">
        <v>9</v>
      </c>
      <c r="AC3" s="69" t="s">
        <v>9</v>
      </c>
      <c r="AD3" s="69" t="s">
        <v>9</v>
      </c>
      <c r="AE3" s="69" t="s">
        <v>9</v>
      </c>
      <c r="AF3" s="69" t="s">
        <v>9</v>
      </c>
      <c r="AG3" s="69" t="s">
        <v>9</v>
      </c>
      <c r="AH3" s="70" t="s">
        <v>10</v>
      </c>
      <c r="AI3" s="70" t="s">
        <v>10</v>
      </c>
      <c r="AJ3" s="71" t="s">
        <v>11</v>
      </c>
      <c r="AK3" s="71" t="s">
        <v>11</v>
      </c>
      <c r="AL3" s="71" t="s">
        <v>11</v>
      </c>
      <c r="AM3" s="71" t="s">
        <v>11</v>
      </c>
      <c r="AN3" s="78" t="s">
        <v>14</v>
      </c>
      <c r="AO3" s="72" t="s">
        <v>14</v>
      </c>
      <c r="AP3" s="68" t="s">
        <v>9</v>
      </c>
      <c r="AQ3" s="69" t="s">
        <v>9</v>
      </c>
      <c r="AR3" s="69" t="s">
        <v>9</v>
      </c>
      <c r="AS3" s="71" t="s">
        <v>11</v>
      </c>
      <c r="AT3" s="71" t="s">
        <v>11</v>
      </c>
      <c r="AU3" s="71" t="s">
        <v>11</v>
      </c>
      <c r="AV3" s="71" t="s">
        <v>11</v>
      </c>
      <c r="AW3" s="79" t="s">
        <v>16</v>
      </c>
      <c r="AX3" s="79" t="s">
        <v>16</v>
      </c>
      <c r="AY3" s="79" t="s">
        <v>16</v>
      </c>
      <c r="AZ3" s="79" t="s">
        <v>16</v>
      </c>
      <c r="BA3" s="79" t="s">
        <v>16</v>
      </c>
      <c r="BB3" s="79" t="s">
        <v>16</v>
      </c>
      <c r="BC3" s="80" t="s">
        <v>16</v>
      </c>
      <c r="BD3" s="81" t="s">
        <v>9</v>
      </c>
      <c r="BE3" s="69" t="s">
        <v>9</v>
      </c>
      <c r="BF3" s="69" t="s">
        <v>9</v>
      </c>
      <c r="BG3" s="69" t="s">
        <v>9</v>
      </c>
      <c r="BH3" s="69" t="s">
        <v>9</v>
      </c>
      <c r="BI3" s="70" t="s">
        <v>10</v>
      </c>
      <c r="BJ3" s="70" t="s">
        <v>10</v>
      </c>
      <c r="BK3" s="71" t="s">
        <v>11</v>
      </c>
      <c r="BL3" s="82" t="s">
        <v>14</v>
      </c>
      <c r="BM3" s="82" t="s">
        <v>14</v>
      </c>
      <c r="BN3" s="72" t="s">
        <v>14</v>
      </c>
      <c r="BO3" s="68" t="s">
        <v>9</v>
      </c>
      <c r="BP3" s="69" t="s">
        <v>9</v>
      </c>
      <c r="BQ3" s="69" t="s">
        <v>9</v>
      </c>
      <c r="BR3" s="69" t="s">
        <v>9</v>
      </c>
      <c r="BS3" s="69" t="s">
        <v>9</v>
      </c>
      <c r="BT3" s="69" t="s">
        <v>9</v>
      </c>
      <c r="BU3" s="70" t="s">
        <v>10</v>
      </c>
      <c r="BV3" s="71" t="s">
        <v>11</v>
      </c>
      <c r="BW3" s="82" t="s">
        <v>14</v>
      </c>
      <c r="BX3" s="82" t="s">
        <v>14</v>
      </c>
      <c r="BY3" s="72" t="s">
        <v>14</v>
      </c>
      <c r="BZ3" s="68" t="s">
        <v>9</v>
      </c>
      <c r="CA3" s="69" t="s">
        <v>9</v>
      </c>
      <c r="CB3" s="69" t="s">
        <v>9</v>
      </c>
      <c r="CC3" s="69" t="s">
        <v>9</v>
      </c>
      <c r="CD3" s="69" t="s">
        <v>9</v>
      </c>
      <c r="CE3" s="69" t="s">
        <v>9</v>
      </c>
      <c r="CF3" s="69" t="s">
        <v>9</v>
      </c>
      <c r="CG3" s="69" t="s">
        <v>9</v>
      </c>
      <c r="CH3" s="69" t="s">
        <v>9</v>
      </c>
      <c r="CI3" s="71" t="s">
        <v>11</v>
      </c>
      <c r="CJ3" s="71" t="s">
        <v>11</v>
      </c>
      <c r="CK3" s="71" t="s">
        <v>11</v>
      </c>
      <c r="CL3" s="71" t="s">
        <v>11</v>
      </c>
      <c r="CM3" s="83" t="s">
        <v>11</v>
      </c>
      <c r="CN3" s="24" t="s">
        <v>104</v>
      </c>
      <c r="CO3" s="22" t="s">
        <v>105</v>
      </c>
      <c r="CP3" s="22" t="s">
        <v>106</v>
      </c>
      <c r="CQ3" s="22" t="s">
        <v>107</v>
      </c>
      <c r="CR3" s="25" t="s">
        <v>108</v>
      </c>
      <c r="CS3" s="26" t="s">
        <v>112</v>
      </c>
      <c r="CT3" s="22" t="s">
        <v>104</v>
      </c>
      <c r="CU3" s="22" t="s">
        <v>105</v>
      </c>
      <c r="CV3" s="22" t="s">
        <v>106</v>
      </c>
      <c r="CW3" s="22" t="s">
        <v>107</v>
      </c>
      <c r="CX3" s="25" t="s">
        <v>108</v>
      </c>
      <c r="CY3" s="26" t="s">
        <v>112</v>
      </c>
      <c r="CZ3" s="22" t="s">
        <v>104</v>
      </c>
      <c r="DA3" s="22" t="s">
        <v>105</v>
      </c>
      <c r="DB3" s="22" t="s">
        <v>106</v>
      </c>
      <c r="DC3" s="22" t="s">
        <v>107</v>
      </c>
      <c r="DD3" s="25" t="s">
        <v>108</v>
      </c>
      <c r="DE3" s="26" t="s">
        <v>112</v>
      </c>
      <c r="DF3" s="22" t="s">
        <v>104</v>
      </c>
      <c r="DG3" s="22" t="s">
        <v>105</v>
      </c>
      <c r="DH3" s="22" t="s">
        <v>106</v>
      </c>
      <c r="DI3" s="22" t="s">
        <v>107</v>
      </c>
      <c r="DJ3" s="25" t="s">
        <v>108</v>
      </c>
      <c r="DK3" s="26" t="s">
        <v>112</v>
      </c>
      <c r="DL3" s="22" t="s">
        <v>104</v>
      </c>
      <c r="DM3" s="22" t="s">
        <v>105</v>
      </c>
      <c r="DN3" s="22" t="s">
        <v>106</v>
      </c>
      <c r="DO3" s="22" t="s">
        <v>107</v>
      </c>
      <c r="DP3" s="25" t="s">
        <v>108</v>
      </c>
      <c r="DQ3" s="26" t="s">
        <v>112</v>
      </c>
    </row>
    <row r="4" spans="1:121" x14ac:dyDescent="0.25">
      <c r="A4" s="27"/>
      <c r="B4" s="27"/>
      <c r="C4" s="28"/>
      <c r="D4" s="29"/>
      <c r="E4" s="28"/>
      <c r="F4" s="42"/>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1" t="str">
        <f>IF($D4&gt;0,COUNTIFS($F4:$CM4,CN$3,$F$3:$CM$3,$CN$2),"")</f>
        <v/>
      </c>
      <c r="CO4" s="31" t="str">
        <f t="shared" ref="CO4:CQ19" si="0">IF($D4&gt;0,COUNTIFS($F4:$CM4,CO$3,$F$3:$CM$3,$CN$2),"")</f>
        <v/>
      </c>
      <c r="CP4" s="31" t="str">
        <f t="shared" si="0"/>
        <v/>
      </c>
      <c r="CQ4" s="31" t="str">
        <f t="shared" si="0"/>
        <v/>
      </c>
      <c r="CR4" s="32">
        <f>1-(COUNTIFS($F4:$CM4,"",$F$3:$CM$3,$CN$2)/COUNTIFS($F$3:$CM$3,$CN$2))</f>
        <v>0</v>
      </c>
      <c r="CS4" s="33" t="str">
        <f>IF($D4&gt;0,IF(SUM(CN4:CQ4)&gt;0,(CN4+CO4*0.75+CP4*0.5)/SUM(CN4:CQ4),"NNot"),"")</f>
        <v/>
      </c>
      <c r="CT4" s="31" t="str">
        <f>IF($D4&gt;0,COUNTIFS($F4:$CM4,CT$3,$F$3:$CM$3,$CT$2),"")</f>
        <v/>
      </c>
      <c r="CU4" s="31" t="str">
        <f t="shared" ref="CU4:CW19" si="1">IF($D4&gt;0,COUNTIFS($F4:$CM4,CU$3,$F$3:$CM$3,$CT$2),"")</f>
        <v/>
      </c>
      <c r="CV4" s="31" t="str">
        <f t="shared" si="1"/>
        <v/>
      </c>
      <c r="CW4" s="31" t="str">
        <f t="shared" si="1"/>
        <v/>
      </c>
      <c r="CX4" s="32">
        <f>1-(COUNTIFS($F4:$CM4,"",$F$3:$CM$3,$CT$2)/COUNTIFS($F$3:$CM$3,$CT$2))</f>
        <v>0</v>
      </c>
      <c r="CY4" s="41" t="str">
        <f>IF(SUM(CT4:CW4)&gt;0,(CT4+CU4*0.75+CV4*0.5)/SUM(CT4:CW4),"NNot")</f>
        <v>NNot</v>
      </c>
      <c r="CZ4" s="31" t="str">
        <f>IF($D4&gt;0,COUNTIFS($F4:$CM4,CZ$3,$F$3:$CM$3,$CZ$2),"")</f>
        <v/>
      </c>
      <c r="DA4" s="31" t="str">
        <f t="shared" ref="DA4:DC19" si="2">IF($D4&gt;0,COUNTIFS($F4:$CM4,DA$3,$F$3:$CM$3,$CZ$2),"")</f>
        <v/>
      </c>
      <c r="DB4" s="31" t="str">
        <f t="shared" si="2"/>
        <v/>
      </c>
      <c r="DC4" s="31" t="str">
        <f>IF($D4&gt;0,COUNTIFS($F4:$CM4,DC$3,$F$3:$CM$3,$CZ$2),"")</f>
        <v/>
      </c>
      <c r="DD4" s="32">
        <f>1-(COUNTIFS($F4:$CM4,"",$F$3:$CM$3,$CZ$2)/COUNTIFS($F$3:$CM$3,$CZ$2))</f>
        <v>0</v>
      </c>
      <c r="DE4" s="41" t="str">
        <f>IF(SUM(CZ4:DC4)&gt;0,(CZ4+DA4*0.75+DB4*0.5)/SUM(CZ4:DC4),"NNot")</f>
        <v>NNot</v>
      </c>
      <c r="DF4" s="31" t="str">
        <f>IF($D4&gt;0,COUNTIFS($F4:$CM4,DF$3,$F$3:$CM$3,$DF$2),"")</f>
        <v/>
      </c>
      <c r="DG4" s="31" t="str">
        <f t="shared" ref="DG4:DI19" si="3">IF($D4&gt;0,COUNTIFS($F4:$CM4,DG$3,$F$3:$CM$3,$DF$2),"")</f>
        <v/>
      </c>
      <c r="DH4" s="31" t="str">
        <f t="shared" si="3"/>
        <v/>
      </c>
      <c r="DI4" s="31" t="str">
        <f>IF($D4&gt;0,COUNTIFS($F4:$CM4,DI$3,$F$3:$CM$3,$DF$2),"")</f>
        <v/>
      </c>
      <c r="DJ4" s="32">
        <f>1-(COUNTIFS($F4:$CM4,"",$F$3:$CM$3,$DF$2)/COUNTIFS($F$3:$CM$3,$DF$2))</f>
        <v>0</v>
      </c>
      <c r="DK4" s="41" t="str">
        <f>IF(SUM(DF4:DI4)&gt;0,(DF4+DG4*0.75+DH4*0.5)/SUM(DF4:DI4),"NNot")</f>
        <v>NNot</v>
      </c>
      <c r="DL4" s="31" t="str">
        <f>IF($D4&gt;0,COUNTIFS($F4:$CM4,DL$3,$F$3:$CM$3,$DL$2),"")</f>
        <v/>
      </c>
      <c r="DM4" s="31" t="str">
        <f t="shared" ref="DM4:DO19" si="4">IF($D4&gt;0,COUNTIFS($F4:$CM4,DM$3,$F$3:$CM$3,$DL$2),"")</f>
        <v/>
      </c>
      <c r="DN4" s="31" t="str">
        <f t="shared" si="4"/>
        <v/>
      </c>
      <c r="DO4" s="31" t="str">
        <f t="shared" si="4"/>
        <v/>
      </c>
      <c r="DP4" s="32">
        <f t="shared" ref="DP4:DP67" si="5">1-(COUNTIFS($F4:$CM4,"",$F$3:$CM$3,$DL$2)/COUNTIFS($F$3:$CM$3,$DL$2))</f>
        <v>0</v>
      </c>
      <c r="DQ4" s="41" t="str">
        <f>IF(SUM(DL4:DO4)&gt;0,(DL4+DM4*0.75+DN4*0.5)/SUM(DL4:DO4),"NNot")</f>
        <v>NNot</v>
      </c>
    </row>
    <row r="5" spans="1:121" x14ac:dyDescent="0.25">
      <c r="A5" s="34"/>
      <c r="B5" s="34"/>
      <c r="C5" s="35"/>
      <c r="D5" s="44"/>
      <c r="E5" s="35"/>
      <c r="F5" s="43"/>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1" t="str">
        <f t="shared" ref="CN5:CQ68" si="6">IF($D5&gt;0,COUNTIFS($F5:$CM5,CN$3,$F$3:$CM$3,$CN$2),"")</f>
        <v/>
      </c>
      <c r="CO5" s="31" t="str">
        <f t="shared" si="0"/>
        <v/>
      </c>
      <c r="CP5" s="31" t="str">
        <f t="shared" si="0"/>
        <v/>
      </c>
      <c r="CQ5" s="31" t="str">
        <f t="shared" si="0"/>
        <v/>
      </c>
      <c r="CR5" s="32">
        <f t="shared" ref="CR5:CR68" si="7">1-(COUNTIFS($F5:$CM5,"",$F$3:$CM$3,$CN$2)/COUNTIFS($F$3:$CM$3,$CN$2))</f>
        <v>0</v>
      </c>
      <c r="CS5" s="33" t="str">
        <f t="shared" ref="CS5:CS68" si="8">IF($D5&gt;0,IF(SUM(CN5:CQ5)&gt;0,(CN5+CO5*0.75+CP5*0.5)/SUM(CN5:CQ5),"NNot"),"")</f>
        <v/>
      </c>
      <c r="CT5" s="31" t="str">
        <f t="shared" ref="CT5:CW68" si="9">IF($D5&gt;0,COUNTIFS($F5:$CM5,CT$3,$F$3:$CM$3,$CT$2),"")</f>
        <v/>
      </c>
      <c r="CU5" s="31" t="str">
        <f t="shared" si="1"/>
        <v/>
      </c>
      <c r="CV5" s="31" t="str">
        <f t="shared" si="1"/>
        <v/>
      </c>
      <c r="CW5" s="31" t="str">
        <f t="shared" si="1"/>
        <v/>
      </c>
      <c r="CX5" s="32">
        <f t="shared" ref="CX5:CX68" si="10">1-(COUNTIFS($F5:$CM5,"",$F$3:$CM$3,$CT$2)/COUNTIFS($F$3:$CM$3,$CT$2))</f>
        <v>0</v>
      </c>
      <c r="CY5" s="33" t="str">
        <f>IF(SUM(CT5:CW5)&gt;0,(CT5+CU5*0.75+CV5*0.5)/SUM(CT5:CW5),"NNot")</f>
        <v>NNot</v>
      </c>
      <c r="CZ5" s="31" t="str">
        <f>IF($D5&gt;0,COUNTIFS($F5:$CM5,CZ$3,$F$3:$CM$3,$CZ$2),"")</f>
        <v/>
      </c>
      <c r="DA5" s="31" t="str">
        <f t="shared" si="2"/>
        <v/>
      </c>
      <c r="DB5" s="31" t="str">
        <f t="shared" si="2"/>
        <v/>
      </c>
      <c r="DC5" s="31" t="str">
        <f t="shared" si="2"/>
        <v/>
      </c>
      <c r="DD5" s="32">
        <f>1-(COUNTIFS($F5:$CM5,"",$F$3:$CM$3,$CZ$2)/COUNTIFS($F$3:$CM$3,$CZ$2))</f>
        <v>0</v>
      </c>
      <c r="DE5" s="33" t="str">
        <f t="shared" ref="DE5:DE68" si="11">IF(SUM(CZ5:DC5)&gt;0,(CZ5+DA5*0.75+DB5*0.5)/SUM(CZ5:DC5),"NNot")</f>
        <v>NNot</v>
      </c>
      <c r="DF5" s="31" t="str">
        <f t="shared" ref="DF5:DI68" si="12">IF($D5&gt;0,COUNTIFS($F5:$CM5,DF$3,$F$3:$CM$3,$DF$2),"")</f>
        <v/>
      </c>
      <c r="DG5" s="31" t="str">
        <f t="shared" si="3"/>
        <v/>
      </c>
      <c r="DH5" s="31" t="str">
        <f t="shared" si="3"/>
        <v/>
      </c>
      <c r="DI5" s="31" t="str">
        <f t="shared" si="3"/>
        <v/>
      </c>
      <c r="DJ5" s="32">
        <f t="shared" ref="DJ5:DJ68" si="13">1-(COUNTIFS($F5:$CM5,"",$F$3:$CM$3,$DF$2)/COUNTIFS($F$3:$CM$3,$DF$2))</f>
        <v>0</v>
      </c>
      <c r="DK5" s="33" t="str">
        <f t="shared" ref="DK5:DK68" si="14">IF(SUM(DF5:DI5)&gt;0,(DF5+DG5*0.75+DH5*0.5)/SUM(DF5:DI5),"NNot")</f>
        <v>NNot</v>
      </c>
      <c r="DL5" s="31" t="str">
        <f t="shared" ref="DL5:DO68" si="15">IF($D5&gt;0,COUNTIFS($F5:$CM5,DL$3,$F$3:$CM$3,$DL$2),"")</f>
        <v/>
      </c>
      <c r="DM5" s="31" t="str">
        <f t="shared" si="4"/>
        <v/>
      </c>
      <c r="DN5" s="31" t="str">
        <f t="shared" si="4"/>
        <v/>
      </c>
      <c r="DO5" s="31" t="str">
        <f t="shared" si="4"/>
        <v/>
      </c>
      <c r="DP5" s="32">
        <f t="shared" si="5"/>
        <v>0</v>
      </c>
      <c r="DQ5" s="33" t="str">
        <f t="shared" ref="DQ5:DQ68" si="16">IF(SUM(DL5:DO5)&gt;0,(DL5+DM5*0.75+DN5*0.5)/SUM(DL5:DO5),"NNot")</f>
        <v>NNot</v>
      </c>
    </row>
    <row r="6" spans="1:121" x14ac:dyDescent="0.25">
      <c r="A6" s="34"/>
      <c r="B6" s="34"/>
      <c r="C6" s="35"/>
      <c r="D6" s="44"/>
      <c r="E6" s="35"/>
      <c r="F6" s="43"/>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1" t="str">
        <f t="shared" si="6"/>
        <v/>
      </c>
      <c r="CO6" s="31" t="str">
        <f t="shared" si="0"/>
        <v/>
      </c>
      <c r="CP6" s="31" t="str">
        <f t="shared" si="0"/>
        <v/>
      </c>
      <c r="CQ6" s="31" t="str">
        <f t="shared" si="0"/>
        <v/>
      </c>
      <c r="CR6" s="32">
        <f t="shared" si="7"/>
        <v>0</v>
      </c>
      <c r="CS6" s="33" t="str">
        <f t="shared" si="8"/>
        <v/>
      </c>
      <c r="CT6" s="31" t="str">
        <f t="shared" si="9"/>
        <v/>
      </c>
      <c r="CU6" s="31" t="str">
        <f t="shared" si="1"/>
        <v/>
      </c>
      <c r="CV6" s="31" t="str">
        <f t="shared" si="1"/>
        <v/>
      </c>
      <c r="CW6" s="31" t="str">
        <f t="shared" si="1"/>
        <v/>
      </c>
      <c r="CX6" s="32">
        <f t="shared" si="10"/>
        <v>0</v>
      </c>
      <c r="CY6" s="33" t="str">
        <f t="shared" ref="CY6:CY68" si="17">IF(SUM(CT6:CW6)&gt;0,(CT6+CU6*0.75+CV6*0.5)/SUM(CT6:CW6),"NNot")</f>
        <v>NNot</v>
      </c>
      <c r="CZ6" s="31" t="str">
        <f t="shared" ref="CZ6:DC21" si="18">IF($D6&gt;0,COUNTIFS($F6:$CM6,CZ$3,$F$3:$CM$3,$CZ$2),"")</f>
        <v/>
      </c>
      <c r="DA6" s="31" t="str">
        <f t="shared" si="2"/>
        <v/>
      </c>
      <c r="DB6" s="31" t="str">
        <f t="shared" si="2"/>
        <v/>
      </c>
      <c r="DC6" s="31" t="str">
        <f t="shared" si="2"/>
        <v/>
      </c>
      <c r="DD6" s="32">
        <f t="shared" ref="DD6:DD69" si="19">1-(COUNTIFS($F6:$CM6,"",$F$3:$CM$3,$CZ$2)/COUNTIFS($F$3:$CM$3,$CZ$2))</f>
        <v>0</v>
      </c>
      <c r="DE6" s="33" t="str">
        <f t="shared" si="11"/>
        <v>NNot</v>
      </c>
      <c r="DF6" s="31" t="str">
        <f t="shared" si="12"/>
        <v/>
      </c>
      <c r="DG6" s="31" t="str">
        <f t="shared" si="3"/>
        <v/>
      </c>
      <c r="DH6" s="31" t="str">
        <f t="shared" si="3"/>
        <v/>
      </c>
      <c r="DI6" s="31" t="str">
        <f t="shared" si="3"/>
        <v/>
      </c>
      <c r="DJ6" s="32">
        <f t="shared" si="13"/>
        <v>0</v>
      </c>
      <c r="DK6" s="33" t="str">
        <f t="shared" si="14"/>
        <v>NNot</v>
      </c>
      <c r="DL6" s="31" t="str">
        <f t="shared" si="15"/>
        <v/>
      </c>
      <c r="DM6" s="31" t="str">
        <f t="shared" si="4"/>
        <v/>
      </c>
      <c r="DN6" s="31" t="str">
        <f t="shared" si="4"/>
        <v/>
      </c>
      <c r="DO6" s="31" t="str">
        <f t="shared" si="4"/>
        <v/>
      </c>
      <c r="DP6" s="32">
        <f t="shared" si="5"/>
        <v>0</v>
      </c>
      <c r="DQ6" s="33" t="str">
        <f t="shared" si="16"/>
        <v>NNot</v>
      </c>
    </row>
    <row r="7" spans="1:121" x14ac:dyDescent="0.25">
      <c r="A7" s="34"/>
      <c r="B7" s="34"/>
      <c r="C7" s="35"/>
      <c r="D7" s="44"/>
      <c r="E7" s="35"/>
      <c r="F7" s="43"/>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1" t="str">
        <f t="shared" si="6"/>
        <v/>
      </c>
      <c r="CO7" s="31" t="str">
        <f t="shared" si="0"/>
        <v/>
      </c>
      <c r="CP7" s="31" t="str">
        <f t="shared" si="0"/>
        <v/>
      </c>
      <c r="CQ7" s="31" t="str">
        <f t="shared" si="0"/>
        <v/>
      </c>
      <c r="CR7" s="32">
        <f t="shared" si="7"/>
        <v>0</v>
      </c>
      <c r="CS7" s="33" t="str">
        <f t="shared" si="8"/>
        <v/>
      </c>
      <c r="CT7" s="31" t="str">
        <f t="shared" si="9"/>
        <v/>
      </c>
      <c r="CU7" s="31" t="str">
        <f t="shared" si="1"/>
        <v/>
      </c>
      <c r="CV7" s="31" t="str">
        <f t="shared" si="1"/>
        <v/>
      </c>
      <c r="CW7" s="31" t="str">
        <f t="shared" si="1"/>
        <v/>
      </c>
      <c r="CX7" s="32">
        <f t="shared" si="10"/>
        <v>0</v>
      </c>
      <c r="CY7" s="33" t="str">
        <f t="shared" si="17"/>
        <v>NNot</v>
      </c>
      <c r="CZ7" s="31" t="str">
        <f t="shared" si="18"/>
        <v/>
      </c>
      <c r="DA7" s="31" t="str">
        <f t="shared" si="2"/>
        <v/>
      </c>
      <c r="DB7" s="31" t="str">
        <f t="shared" si="2"/>
        <v/>
      </c>
      <c r="DC7" s="31" t="str">
        <f t="shared" si="2"/>
        <v/>
      </c>
      <c r="DD7" s="32">
        <f t="shared" si="19"/>
        <v>0</v>
      </c>
      <c r="DE7" s="33" t="str">
        <f t="shared" si="11"/>
        <v>NNot</v>
      </c>
      <c r="DF7" s="31" t="str">
        <f t="shared" si="12"/>
        <v/>
      </c>
      <c r="DG7" s="31" t="str">
        <f t="shared" si="3"/>
        <v/>
      </c>
      <c r="DH7" s="31" t="str">
        <f t="shared" si="3"/>
        <v/>
      </c>
      <c r="DI7" s="31" t="str">
        <f t="shared" si="3"/>
        <v/>
      </c>
      <c r="DJ7" s="32">
        <f t="shared" si="13"/>
        <v>0</v>
      </c>
      <c r="DK7" s="33" t="str">
        <f t="shared" si="14"/>
        <v>NNot</v>
      </c>
      <c r="DL7" s="31" t="str">
        <f t="shared" si="15"/>
        <v/>
      </c>
      <c r="DM7" s="31" t="str">
        <f t="shared" si="4"/>
        <v/>
      </c>
      <c r="DN7" s="31" t="str">
        <f t="shared" si="4"/>
        <v/>
      </c>
      <c r="DO7" s="31" t="str">
        <f t="shared" si="4"/>
        <v/>
      </c>
      <c r="DP7" s="32">
        <f t="shared" si="5"/>
        <v>0</v>
      </c>
      <c r="DQ7" s="33" t="str">
        <f t="shared" si="16"/>
        <v>NNot</v>
      </c>
    </row>
    <row r="8" spans="1:121" x14ac:dyDescent="0.25">
      <c r="A8" s="34"/>
      <c r="B8" s="34"/>
      <c r="C8" s="35"/>
      <c r="D8" s="44"/>
      <c r="E8" s="35"/>
      <c r="F8" s="43"/>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1" t="str">
        <f t="shared" si="6"/>
        <v/>
      </c>
      <c r="CO8" s="31" t="str">
        <f t="shared" si="0"/>
        <v/>
      </c>
      <c r="CP8" s="31" t="str">
        <f t="shared" si="0"/>
        <v/>
      </c>
      <c r="CQ8" s="31" t="str">
        <f t="shared" si="0"/>
        <v/>
      </c>
      <c r="CR8" s="32">
        <f t="shared" si="7"/>
        <v>0</v>
      </c>
      <c r="CS8" s="33" t="str">
        <f t="shared" si="8"/>
        <v/>
      </c>
      <c r="CT8" s="31" t="str">
        <f t="shared" si="9"/>
        <v/>
      </c>
      <c r="CU8" s="31" t="str">
        <f t="shared" si="1"/>
        <v/>
      </c>
      <c r="CV8" s="31" t="str">
        <f t="shared" si="1"/>
        <v/>
      </c>
      <c r="CW8" s="31" t="str">
        <f t="shared" si="1"/>
        <v/>
      </c>
      <c r="CX8" s="32">
        <f t="shared" si="10"/>
        <v>0</v>
      </c>
      <c r="CY8" s="33" t="str">
        <f t="shared" si="17"/>
        <v>NNot</v>
      </c>
      <c r="CZ8" s="31" t="str">
        <f t="shared" si="18"/>
        <v/>
      </c>
      <c r="DA8" s="31" t="str">
        <f t="shared" si="2"/>
        <v/>
      </c>
      <c r="DB8" s="31" t="str">
        <f t="shared" si="2"/>
        <v/>
      </c>
      <c r="DC8" s="31" t="str">
        <f t="shared" si="2"/>
        <v/>
      </c>
      <c r="DD8" s="32">
        <f t="shared" si="19"/>
        <v>0</v>
      </c>
      <c r="DE8" s="33" t="str">
        <f t="shared" si="11"/>
        <v>NNot</v>
      </c>
      <c r="DF8" s="31" t="str">
        <f t="shared" si="12"/>
        <v/>
      </c>
      <c r="DG8" s="31" t="str">
        <f t="shared" si="3"/>
        <v/>
      </c>
      <c r="DH8" s="31" t="str">
        <f t="shared" si="3"/>
        <v/>
      </c>
      <c r="DI8" s="31" t="str">
        <f t="shared" si="3"/>
        <v/>
      </c>
      <c r="DJ8" s="32">
        <f t="shared" si="13"/>
        <v>0</v>
      </c>
      <c r="DK8" s="33" t="str">
        <f t="shared" si="14"/>
        <v>NNot</v>
      </c>
      <c r="DL8" s="31" t="str">
        <f t="shared" si="15"/>
        <v/>
      </c>
      <c r="DM8" s="31" t="str">
        <f t="shared" si="4"/>
        <v/>
      </c>
      <c r="DN8" s="31" t="str">
        <f t="shared" si="4"/>
        <v/>
      </c>
      <c r="DO8" s="31" t="str">
        <f t="shared" si="4"/>
        <v/>
      </c>
      <c r="DP8" s="32">
        <f t="shared" si="5"/>
        <v>0</v>
      </c>
      <c r="DQ8" s="33" t="str">
        <f t="shared" si="16"/>
        <v>NNot</v>
      </c>
    </row>
    <row r="9" spans="1:121" x14ac:dyDescent="0.25">
      <c r="A9" s="34"/>
      <c r="B9" s="34"/>
      <c r="C9" s="35"/>
      <c r="D9" s="44"/>
      <c r="E9" s="35"/>
      <c r="F9" s="4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1" t="str">
        <f t="shared" si="6"/>
        <v/>
      </c>
      <c r="CO9" s="31" t="str">
        <f t="shared" si="0"/>
        <v/>
      </c>
      <c r="CP9" s="31" t="str">
        <f t="shared" si="0"/>
        <v/>
      </c>
      <c r="CQ9" s="31" t="str">
        <f t="shared" si="0"/>
        <v/>
      </c>
      <c r="CR9" s="32">
        <f t="shared" si="7"/>
        <v>0</v>
      </c>
      <c r="CS9" s="33" t="str">
        <f t="shared" si="8"/>
        <v/>
      </c>
      <c r="CT9" s="31" t="str">
        <f t="shared" si="9"/>
        <v/>
      </c>
      <c r="CU9" s="31" t="str">
        <f t="shared" si="1"/>
        <v/>
      </c>
      <c r="CV9" s="31" t="str">
        <f t="shared" si="1"/>
        <v/>
      </c>
      <c r="CW9" s="31" t="str">
        <f t="shared" si="1"/>
        <v/>
      </c>
      <c r="CX9" s="32">
        <f t="shared" si="10"/>
        <v>0</v>
      </c>
      <c r="CY9" s="33" t="str">
        <f t="shared" si="17"/>
        <v>NNot</v>
      </c>
      <c r="CZ9" s="31" t="str">
        <f t="shared" si="18"/>
        <v/>
      </c>
      <c r="DA9" s="31" t="str">
        <f t="shared" si="2"/>
        <v/>
      </c>
      <c r="DB9" s="31" t="str">
        <f t="shared" si="2"/>
        <v/>
      </c>
      <c r="DC9" s="31" t="str">
        <f t="shared" si="2"/>
        <v/>
      </c>
      <c r="DD9" s="32">
        <f t="shared" si="19"/>
        <v>0</v>
      </c>
      <c r="DE9" s="33" t="str">
        <f t="shared" si="11"/>
        <v>NNot</v>
      </c>
      <c r="DF9" s="31" t="str">
        <f t="shared" si="12"/>
        <v/>
      </c>
      <c r="DG9" s="31" t="str">
        <f t="shared" si="3"/>
        <v/>
      </c>
      <c r="DH9" s="31" t="str">
        <f t="shared" si="3"/>
        <v/>
      </c>
      <c r="DI9" s="31" t="str">
        <f t="shared" si="3"/>
        <v/>
      </c>
      <c r="DJ9" s="32">
        <f t="shared" si="13"/>
        <v>0</v>
      </c>
      <c r="DK9" s="33" t="str">
        <f t="shared" si="14"/>
        <v>NNot</v>
      </c>
      <c r="DL9" s="31" t="str">
        <f t="shared" si="15"/>
        <v/>
      </c>
      <c r="DM9" s="31" t="str">
        <f t="shared" si="4"/>
        <v/>
      </c>
      <c r="DN9" s="31" t="str">
        <f t="shared" si="4"/>
        <v/>
      </c>
      <c r="DO9" s="31" t="str">
        <f t="shared" si="4"/>
        <v/>
      </c>
      <c r="DP9" s="32">
        <f t="shared" si="5"/>
        <v>0</v>
      </c>
      <c r="DQ9" s="33" t="str">
        <f t="shared" si="16"/>
        <v>NNot</v>
      </c>
    </row>
    <row r="10" spans="1:121" x14ac:dyDescent="0.25">
      <c r="A10" s="34"/>
      <c r="B10" s="34"/>
      <c r="C10" s="35"/>
      <c r="D10" s="44"/>
      <c r="E10" s="35"/>
      <c r="F10" s="43"/>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1" t="str">
        <f t="shared" si="6"/>
        <v/>
      </c>
      <c r="CO10" s="31" t="str">
        <f t="shared" si="0"/>
        <v/>
      </c>
      <c r="CP10" s="31" t="str">
        <f t="shared" si="0"/>
        <v/>
      </c>
      <c r="CQ10" s="31" t="str">
        <f t="shared" si="0"/>
        <v/>
      </c>
      <c r="CR10" s="32">
        <f t="shared" si="7"/>
        <v>0</v>
      </c>
      <c r="CS10" s="33" t="str">
        <f t="shared" si="8"/>
        <v/>
      </c>
      <c r="CT10" s="31" t="str">
        <f t="shared" si="9"/>
        <v/>
      </c>
      <c r="CU10" s="31" t="str">
        <f t="shared" si="1"/>
        <v/>
      </c>
      <c r="CV10" s="31" t="str">
        <f t="shared" si="1"/>
        <v/>
      </c>
      <c r="CW10" s="31" t="str">
        <f t="shared" si="1"/>
        <v/>
      </c>
      <c r="CX10" s="32">
        <f t="shared" si="10"/>
        <v>0</v>
      </c>
      <c r="CY10" s="33" t="str">
        <f t="shared" si="17"/>
        <v>NNot</v>
      </c>
      <c r="CZ10" s="31" t="str">
        <f t="shared" si="18"/>
        <v/>
      </c>
      <c r="DA10" s="31" t="str">
        <f t="shared" si="2"/>
        <v/>
      </c>
      <c r="DB10" s="31" t="str">
        <f t="shared" si="2"/>
        <v/>
      </c>
      <c r="DC10" s="31" t="str">
        <f t="shared" si="2"/>
        <v/>
      </c>
      <c r="DD10" s="32">
        <f t="shared" si="19"/>
        <v>0</v>
      </c>
      <c r="DE10" s="33" t="str">
        <f t="shared" si="11"/>
        <v>NNot</v>
      </c>
      <c r="DF10" s="31" t="str">
        <f t="shared" si="12"/>
        <v/>
      </c>
      <c r="DG10" s="31" t="str">
        <f t="shared" si="3"/>
        <v/>
      </c>
      <c r="DH10" s="31" t="str">
        <f t="shared" si="3"/>
        <v/>
      </c>
      <c r="DI10" s="31" t="str">
        <f t="shared" si="3"/>
        <v/>
      </c>
      <c r="DJ10" s="32">
        <f t="shared" si="13"/>
        <v>0</v>
      </c>
      <c r="DK10" s="33" t="str">
        <f t="shared" si="14"/>
        <v>NNot</v>
      </c>
      <c r="DL10" s="31" t="str">
        <f t="shared" si="15"/>
        <v/>
      </c>
      <c r="DM10" s="31" t="str">
        <f t="shared" si="4"/>
        <v/>
      </c>
      <c r="DN10" s="31" t="str">
        <f t="shared" si="4"/>
        <v/>
      </c>
      <c r="DO10" s="31" t="str">
        <f t="shared" si="4"/>
        <v/>
      </c>
      <c r="DP10" s="32">
        <f t="shared" si="5"/>
        <v>0</v>
      </c>
      <c r="DQ10" s="33" t="str">
        <f t="shared" si="16"/>
        <v>NNot</v>
      </c>
    </row>
    <row r="11" spans="1:121" x14ac:dyDescent="0.25">
      <c r="A11" s="34"/>
      <c r="B11" s="34"/>
      <c r="C11" s="35"/>
      <c r="D11" s="44"/>
      <c r="E11" s="35"/>
      <c r="F11" s="43"/>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1" t="str">
        <f t="shared" si="6"/>
        <v/>
      </c>
      <c r="CO11" s="31" t="str">
        <f t="shared" si="0"/>
        <v/>
      </c>
      <c r="CP11" s="31" t="str">
        <f t="shared" si="0"/>
        <v/>
      </c>
      <c r="CQ11" s="31" t="str">
        <f t="shared" si="0"/>
        <v/>
      </c>
      <c r="CR11" s="32">
        <f t="shared" si="7"/>
        <v>0</v>
      </c>
      <c r="CS11" s="33" t="str">
        <f t="shared" si="8"/>
        <v/>
      </c>
      <c r="CT11" s="31" t="str">
        <f t="shared" si="9"/>
        <v/>
      </c>
      <c r="CU11" s="31" t="str">
        <f t="shared" si="1"/>
        <v/>
      </c>
      <c r="CV11" s="31" t="str">
        <f t="shared" si="1"/>
        <v/>
      </c>
      <c r="CW11" s="31" t="str">
        <f t="shared" si="1"/>
        <v/>
      </c>
      <c r="CX11" s="32">
        <f t="shared" si="10"/>
        <v>0</v>
      </c>
      <c r="CY11" s="33" t="str">
        <f t="shared" si="17"/>
        <v>NNot</v>
      </c>
      <c r="CZ11" s="31" t="str">
        <f t="shared" si="18"/>
        <v/>
      </c>
      <c r="DA11" s="31" t="str">
        <f t="shared" si="2"/>
        <v/>
      </c>
      <c r="DB11" s="31" t="str">
        <f t="shared" si="2"/>
        <v/>
      </c>
      <c r="DC11" s="31" t="str">
        <f t="shared" si="2"/>
        <v/>
      </c>
      <c r="DD11" s="32">
        <f t="shared" si="19"/>
        <v>0</v>
      </c>
      <c r="DE11" s="33" t="str">
        <f t="shared" si="11"/>
        <v>NNot</v>
      </c>
      <c r="DF11" s="31" t="str">
        <f t="shared" si="12"/>
        <v/>
      </c>
      <c r="DG11" s="31" t="str">
        <f t="shared" si="3"/>
        <v/>
      </c>
      <c r="DH11" s="31" t="str">
        <f t="shared" si="3"/>
        <v/>
      </c>
      <c r="DI11" s="31" t="str">
        <f t="shared" si="3"/>
        <v/>
      </c>
      <c r="DJ11" s="32">
        <f t="shared" si="13"/>
        <v>0</v>
      </c>
      <c r="DK11" s="33" t="str">
        <f t="shared" si="14"/>
        <v>NNot</v>
      </c>
      <c r="DL11" s="31" t="str">
        <f t="shared" si="15"/>
        <v/>
      </c>
      <c r="DM11" s="31" t="str">
        <f t="shared" si="4"/>
        <v/>
      </c>
      <c r="DN11" s="31" t="str">
        <f t="shared" si="4"/>
        <v/>
      </c>
      <c r="DO11" s="31" t="str">
        <f t="shared" si="4"/>
        <v/>
      </c>
      <c r="DP11" s="32">
        <f t="shared" si="5"/>
        <v>0</v>
      </c>
      <c r="DQ11" s="33" t="str">
        <f t="shared" si="16"/>
        <v>NNot</v>
      </c>
    </row>
    <row r="12" spans="1:121" x14ac:dyDescent="0.25">
      <c r="A12" s="34"/>
      <c r="B12" s="34"/>
      <c r="C12" s="35"/>
      <c r="D12" s="44"/>
      <c r="E12" s="35"/>
      <c r="F12" s="43"/>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1" t="str">
        <f t="shared" si="6"/>
        <v/>
      </c>
      <c r="CO12" s="31" t="str">
        <f t="shared" si="0"/>
        <v/>
      </c>
      <c r="CP12" s="31" t="str">
        <f t="shared" si="0"/>
        <v/>
      </c>
      <c r="CQ12" s="31" t="str">
        <f t="shared" si="0"/>
        <v/>
      </c>
      <c r="CR12" s="32">
        <f t="shared" si="7"/>
        <v>0</v>
      </c>
      <c r="CS12" s="33" t="str">
        <f t="shared" si="8"/>
        <v/>
      </c>
      <c r="CT12" s="31" t="str">
        <f t="shared" si="9"/>
        <v/>
      </c>
      <c r="CU12" s="31" t="str">
        <f t="shared" si="1"/>
        <v/>
      </c>
      <c r="CV12" s="31" t="str">
        <f t="shared" si="1"/>
        <v/>
      </c>
      <c r="CW12" s="31" t="str">
        <f t="shared" si="1"/>
        <v/>
      </c>
      <c r="CX12" s="32">
        <f t="shared" si="10"/>
        <v>0</v>
      </c>
      <c r="CY12" s="33" t="str">
        <f t="shared" si="17"/>
        <v>NNot</v>
      </c>
      <c r="CZ12" s="31" t="str">
        <f t="shared" si="18"/>
        <v/>
      </c>
      <c r="DA12" s="31" t="str">
        <f t="shared" si="2"/>
        <v/>
      </c>
      <c r="DB12" s="31" t="str">
        <f t="shared" si="2"/>
        <v/>
      </c>
      <c r="DC12" s="31" t="str">
        <f t="shared" si="2"/>
        <v/>
      </c>
      <c r="DD12" s="32">
        <f t="shared" si="19"/>
        <v>0</v>
      </c>
      <c r="DE12" s="33" t="str">
        <f t="shared" si="11"/>
        <v>NNot</v>
      </c>
      <c r="DF12" s="31" t="str">
        <f t="shared" si="12"/>
        <v/>
      </c>
      <c r="DG12" s="31" t="str">
        <f t="shared" si="3"/>
        <v/>
      </c>
      <c r="DH12" s="31" t="str">
        <f t="shared" si="3"/>
        <v/>
      </c>
      <c r="DI12" s="31" t="str">
        <f t="shared" si="3"/>
        <v/>
      </c>
      <c r="DJ12" s="32">
        <f t="shared" si="13"/>
        <v>0</v>
      </c>
      <c r="DK12" s="33" t="str">
        <f t="shared" si="14"/>
        <v>NNot</v>
      </c>
      <c r="DL12" s="31" t="str">
        <f t="shared" si="15"/>
        <v/>
      </c>
      <c r="DM12" s="31" t="str">
        <f t="shared" si="4"/>
        <v/>
      </c>
      <c r="DN12" s="31" t="str">
        <f t="shared" si="4"/>
        <v/>
      </c>
      <c r="DO12" s="31" t="str">
        <f t="shared" si="4"/>
        <v/>
      </c>
      <c r="DP12" s="32">
        <f t="shared" si="5"/>
        <v>0</v>
      </c>
      <c r="DQ12" s="33" t="str">
        <f t="shared" si="16"/>
        <v>NNot</v>
      </c>
    </row>
    <row r="13" spans="1:121" x14ac:dyDescent="0.25">
      <c r="A13" s="34"/>
      <c r="B13" s="34"/>
      <c r="C13" s="35"/>
      <c r="D13" s="44"/>
      <c r="E13" s="35"/>
      <c r="F13" s="43"/>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1" t="str">
        <f t="shared" si="6"/>
        <v/>
      </c>
      <c r="CO13" s="31" t="str">
        <f t="shared" si="0"/>
        <v/>
      </c>
      <c r="CP13" s="31" t="str">
        <f t="shared" si="0"/>
        <v/>
      </c>
      <c r="CQ13" s="31" t="str">
        <f t="shared" si="0"/>
        <v/>
      </c>
      <c r="CR13" s="32">
        <f t="shared" si="7"/>
        <v>0</v>
      </c>
      <c r="CS13" s="33" t="str">
        <f t="shared" si="8"/>
        <v/>
      </c>
      <c r="CT13" s="31" t="str">
        <f t="shared" si="9"/>
        <v/>
      </c>
      <c r="CU13" s="31" t="str">
        <f t="shared" si="1"/>
        <v/>
      </c>
      <c r="CV13" s="31" t="str">
        <f t="shared" si="1"/>
        <v/>
      </c>
      <c r="CW13" s="31" t="str">
        <f t="shared" si="1"/>
        <v/>
      </c>
      <c r="CX13" s="32">
        <f t="shared" si="10"/>
        <v>0</v>
      </c>
      <c r="CY13" s="33" t="str">
        <f t="shared" si="17"/>
        <v>NNot</v>
      </c>
      <c r="CZ13" s="31" t="str">
        <f t="shared" si="18"/>
        <v/>
      </c>
      <c r="DA13" s="31" t="str">
        <f t="shared" si="2"/>
        <v/>
      </c>
      <c r="DB13" s="31" t="str">
        <f t="shared" si="2"/>
        <v/>
      </c>
      <c r="DC13" s="31" t="str">
        <f t="shared" si="2"/>
        <v/>
      </c>
      <c r="DD13" s="32">
        <f t="shared" si="19"/>
        <v>0</v>
      </c>
      <c r="DE13" s="33" t="str">
        <f t="shared" si="11"/>
        <v>NNot</v>
      </c>
      <c r="DF13" s="31" t="str">
        <f t="shared" si="12"/>
        <v/>
      </c>
      <c r="DG13" s="31" t="str">
        <f t="shared" si="3"/>
        <v/>
      </c>
      <c r="DH13" s="31" t="str">
        <f t="shared" si="3"/>
        <v/>
      </c>
      <c r="DI13" s="31" t="str">
        <f t="shared" si="3"/>
        <v/>
      </c>
      <c r="DJ13" s="32">
        <f t="shared" si="13"/>
        <v>0</v>
      </c>
      <c r="DK13" s="33" t="str">
        <f t="shared" si="14"/>
        <v>NNot</v>
      </c>
      <c r="DL13" s="31" t="str">
        <f t="shared" si="15"/>
        <v/>
      </c>
      <c r="DM13" s="31" t="str">
        <f t="shared" si="4"/>
        <v/>
      </c>
      <c r="DN13" s="31" t="str">
        <f t="shared" si="4"/>
        <v/>
      </c>
      <c r="DO13" s="31" t="str">
        <f t="shared" si="4"/>
        <v/>
      </c>
      <c r="DP13" s="32">
        <f t="shared" si="5"/>
        <v>0</v>
      </c>
      <c r="DQ13" s="33" t="str">
        <f t="shared" si="16"/>
        <v>NNot</v>
      </c>
    </row>
    <row r="14" spans="1:121" x14ac:dyDescent="0.25">
      <c r="A14" s="34"/>
      <c r="B14" s="34"/>
      <c r="C14" s="35"/>
      <c r="D14" s="44"/>
      <c r="E14" s="35"/>
      <c r="F14" s="43"/>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1" t="str">
        <f t="shared" si="6"/>
        <v/>
      </c>
      <c r="CO14" s="31" t="str">
        <f t="shared" si="0"/>
        <v/>
      </c>
      <c r="CP14" s="31" t="str">
        <f t="shared" si="0"/>
        <v/>
      </c>
      <c r="CQ14" s="31" t="str">
        <f t="shared" si="0"/>
        <v/>
      </c>
      <c r="CR14" s="32">
        <f t="shared" si="7"/>
        <v>0</v>
      </c>
      <c r="CS14" s="33" t="str">
        <f t="shared" si="8"/>
        <v/>
      </c>
      <c r="CT14" s="31" t="str">
        <f t="shared" si="9"/>
        <v/>
      </c>
      <c r="CU14" s="31" t="str">
        <f t="shared" si="1"/>
        <v/>
      </c>
      <c r="CV14" s="31" t="str">
        <f t="shared" si="1"/>
        <v/>
      </c>
      <c r="CW14" s="31" t="str">
        <f t="shared" si="1"/>
        <v/>
      </c>
      <c r="CX14" s="32">
        <f t="shared" si="10"/>
        <v>0</v>
      </c>
      <c r="CY14" s="33" t="str">
        <f t="shared" si="17"/>
        <v>NNot</v>
      </c>
      <c r="CZ14" s="31" t="str">
        <f t="shared" si="18"/>
        <v/>
      </c>
      <c r="DA14" s="31" t="str">
        <f t="shared" si="2"/>
        <v/>
      </c>
      <c r="DB14" s="31" t="str">
        <f t="shared" si="2"/>
        <v/>
      </c>
      <c r="DC14" s="31" t="str">
        <f t="shared" si="2"/>
        <v/>
      </c>
      <c r="DD14" s="32">
        <f t="shared" si="19"/>
        <v>0</v>
      </c>
      <c r="DE14" s="33" t="str">
        <f t="shared" si="11"/>
        <v>NNot</v>
      </c>
      <c r="DF14" s="31" t="str">
        <f t="shared" si="12"/>
        <v/>
      </c>
      <c r="DG14" s="31" t="str">
        <f t="shared" si="3"/>
        <v/>
      </c>
      <c r="DH14" s="31" t="str">
        <f t="shared" si="3"/>
        <v/>
      </c>
      <c r="DI14" s="31" t="str">
        <f t="shared" si="3"/>
        <v/>
      </c>
      <c r="DJ14" s="32">
        <f t="shared" si="13"/>
        <v>0</v>
      </c>
      <c r="DK14" s="33" t="str">
        <f t="shared" si="14"/>
        <v>NNot</v>
      </c>
      <c r="DL14" s="31" t="str">
        <f t="shared" si="15"/>
        <v/>
      </c>
      <c r="DM14" s="31" t="str">
        <f t="shared" si="4"/>
        <v/>
      </c>
      <c r="DN14" s="31" t="str">
        <f t="shared" si="4"/>
        <v/>
      </c>
      <c r="DO14" s="31" t="str">
        <f t="shared" si="4"/>
        <v/>
      </c>
      <c r="DP14" s="32">
        <f t="shared" si="5"/>
        <v>0</v>
      </c>
      <c r="DQ14" s="33" t="str">
        <f t="shared" si="16"/>
        <v>NNot</v>
      </c>
    </row>
    <row r="15" spans="1:121" x14ac:dyDescent="0.25">
      <c r="A15" s="34"/>
      <c r="B15" s="34"/>
      <c r="C15" s="35"/>
      <c r="D15" s="44"/>
      <c r="E15" s="35"/>
      <c r="F15" s="43"/>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1" t="str">
        <f t="shared" si="6"/>
        <v/>
      </c>
      <c r="CO15" s="31" t="str">
        <f t="shared" si="0"/>
        <v/>
      </c>
      <c r="CP15" s="31" t="str">
        <f t="shared" si="0"/>
        <v/>
      </c>
      <c r="CQ15" s="31" t="str">
        <f t="shared" si="0"/>
        <v/>
      </c>
      <c r="CR15" s="32">
        <f t="shared" si="7"/>
        <v>0</v>
      </c>
      <c r="CS15" s="33" t="str">
        <f t="shared" si="8"/>
        <v/>
      </c>
      <c r="CT15" s="31" t="str">
        <f t="shared" si="9"/>
        <v/>
      </c>
      <c r="CU15" s="31" t="str">
        <f t="shared" si="1"/>
        <v/>
      </c>
      <c r="CV15" s="31" t="str">
        <f t="shared" si="1"/>
        <v/>
      </c>
      <c r="CW15" s="31" t="str">
        <f t="shared" si="1"/>
        <v/>
      </c>
      <c r="CX15" s="32">
        <f t="shared" si="10"/>
        <v>0</v>
      </c>
      <c r="CY15" s="33" t="str">
        <f t="shared" si="17"/>
        <v>NNot</v>
      </c>
      <c r="CZ15" s="31" t="str">
        <f t="shared" si="18"/>
        <v/>
      </c>
      <c r="DA15" s="31" t="str">
        <f t="shared" si="2"/>
        <v/>
      </c>
      <c r="DB15" s="31" t="str">
        <f t="shared" si="2"/>
        <v/>
      </c>
      <c r="DC15" s="31" t="str">
        <f t="shared" si="2"/>
        <v/>
      </c>
      <c r="DD15" s="32">
        <f t="shared" si="19"/>
        <v>0</v>
      </c>
      <c r="DE15" s="33" t="str">
        <f t="shared" si="11"/>
        <v>NNot</v>
      </c>
      <c r="DF15" s="31" t="str">
        <f t="shared" si="12"/>
        <v/>
      </c>
      <c r="DG15" s="31" t="str">
        <f t="shared" si="3"/>
        <v/>
      </c>
      <c r="DH15" s="31" t="str">
        <f t="shared" si="3"/>
        <v/>
      </c>
      <c r="DI15" s="31" t="str">
        <f t="shared" si="3"/>
        <v/>
      </c>
      <c r="DJ15" s="32">
        <f t="shared" si="13"/>
        <v>0</v>
      </c>
      <c r="DK15" s="33" t="str">
        <f t="shared" si="14"/>
        <v>NNot</v>
      </c>
      <c r="DL15" s="31" t="str">
        <f t="shared" si="15"/>
        <v/>
      </c>
      <c r="DM15" s="31" t="str">
        <f t="shared" si="4"/>
        <v/>
      </c>
      <c r="DN15" s="31" t="str">
        <f t="shared" si="4"/>
        <v/>
      </c>
      <c r="DO15" s="31" t="str">
        <f t="shared" si="4"/>
        <v/>
      </c>
      <c r="DP15" s="32">
        <f t="shared" si="5"/>
        <v>0</v>
      </c>
      <c r="DQ15" s="33" t="str">
        <f t="shared" si="16"/>
        <v>NNot</v>
      </c>
    </row>
    <row r="16" spans="1:121" x14ac:dyDescent="0.25">
      <c r="A16" s="34"/>
      <c r="B16" s="34"/>
      <c r="C16" s="35"/>
      <c r="D16" s="44"/>
      <c r="E16" s="35"/>
      <c r="F16" s="43"/>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1" t="str">
        <f t="shared" si="6"/>
        <v/>
      </c>
      <c r="CO16" s="31" t="str">
        <f t="shared" si="0"/>
        <v/>
      </c>
      <c r="CP16" s="31" t="str">
        <f t="shared" si="0"/>
        <v/>
      </c>
      <c r="CQ16" s="31" t="str">
        <f t="shared" si="0"/>
        <v/>
      </c>
      <c r="CR16" s="32">
        <f t="shared" si="7"/>
        <v>0</v>
      </c>
      <c r="CS16" s="33" t="str">
        <f t="shared" si="8"/>
        <v/>
      </c>
      <c r="CT16" s="31" t="str">
        <f t="shared" si="9"/>
        <v/>
      </c>
      <c r="CU16" s="31" t="str">
        <f t="shared" si="1"/>
        <v/>
      </c>
      <c r="CV16" s="31" t="str">
        <f t="shared" si="1"/>
        <v/>
      </c>
      <c r="CW16" s="31" t="str">
        <f t="shared" si="1"/>
        <v/>
      </c>
      <c r="CX16" s="32">
        <f t="shared" si="10"/>
        <v>0</v>
      </c>
      <c r="CY16" s="33" t="str">
        <f t="shared" si="17"/>
        <v>NNot</v>
      </c>
      <c r="CZ16" s="31" t="str">
        <f t="shared" si="18"/>
        <v/>
      </c>
      <c r="DA16" s="31" t="str">
        <f t="shared" si="2"/>
        <v/>
      </c>
      <c r="DB16" s="31" t="str">
        <f t="shared" si="2"/>
        <v/>
      </c>
      <c r="DC16" s="31" t="str">
        <f t="shared" si="2"/>
        <v/>
      </c>
      <c r="DD16" s="32">
        <f t="shared" si="19"/>
        <v>0</v>
      </c>
      <c r="DE16" s="33" t="str">
        <f t="shared" si="11"/>
        <v>NNot</v>
      </c>
      <c r="DF16" s="31" t="str">
        <f t="shared" si="12"/>
        <v/>
      </c>
      <c r="DG16" s="31" t="str">
        <f t="shared" si="3"/>
        <v/>
      </c>
      <c r="DH16" s="31" t="str">
        <f t="shared" si="3"/>
        <v/>
      </c>
      <c r="DI16" s="31" t="str">
        <f t="shared" si="3"/>
        <v/>
      </c>
      <c r="DJ16" s="32">
        <f t="shared" si="13"/>
        <v>0</v>
      </c>
      <c r="DK16" s="33" t="str">
        <f t="shared" si="14"/>
        <v>NNot</v>
      </c>
      <c r="DL16" s="31" t="str">
        <f t="shared" si="15"/>
        <v/>
      </c>
      <c r="DM16" s="31" t="str">
        <f t="shared" si="4"/>
        <v/>
      </c>
      <c r="DN16" s="31" t="str">
        <f t="shared" si="4"/>
        <v/>
      </c>
      <c r="DO16" s="31" t="str">
        <f t="shared" si="4"/>
        <v/>
      </c>
      <c r="DP16" s="32">
        <f t="shared" si="5"/>
        <v>0</v>
      </c>
      <c r="DQ16" s="33" t="str">
        <f t="shared" si="16"/>
        <v>NNot</v>
      </c>
    </row>
    <row r="17" spans="1:121" x14ac:dyDescent="0.25">
      <c r="A17" s="34"/>
      <c r="B17" s="34"/>
      <c r="C17" s="35"/>
      <c r="D17" s="44"/>
      <c r="E17" s="35"/>
      <c r="F17" s="43"/>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1" t="str">
        <f t="shared" si="6"/>
        <v/>
      </c>
      <c r="CO17" s="31" t="str">
        <f t="shared" si="0"/>
        <v/>
      </c>
      <c r="CP17" s="31" t="str">
        <f t="shared" si="0"/>
        <v/>
      </c>
      <c r="CQ17" s="31" t="str">
        <f t="shared" si="0"/>
        <v/>
      </c>
      <c r="CR17" s="32">
        <f t="shared" si="7"/>
        <v>0</v>
      </c>
      <c r="CS17" s="33" t="str">
        <f t="shared" si="8"/>
        <v/>
      </c>
      <c r="CT17" s="31" t="str">
        <f t="shared" si="9"/>
        <v/>
      </c>
      <c r="CU17" s="31" t="str">
        <f t="shared" si="1"/>
        <v/>
      </c>
      <c r="CV17" s="31" t="str">
        <f t="shared" si="1"/>
        <v/>
      </c>
      <c r="CW17" s="31" t="str">
        <f t="shared" si="1"/>
        <v/>
      </c>
      <c r="CX17" s="32">
        <f t="shared" si="10"/>
        <v>0</v>
      </c>
      <c r="CY17" s="33" t="str">
        <f t="shared" si="17"/>
        <v>NNot</v>
      </c>
      <c r="CZ17" s="31" t="str">
        <f t="shared" si="18"/>
        <v/>
      </c>
      <c r="DA17" s="31" t="str">
        <f t="shared" si="2"/>
        <v/>
      </c>
      <c r="DB17" s="31" t="str">
        <f t="shared" si="2"/>
        <v/>
      </c>
      <c r="DC17" s="31" t="str">
        <f t="shared" si="2"/>
        <v/>
      </c>
      <c r="DD17" s="32">
        <f t="shared" si="19"/>
        <v>0</v>
      </c>
      <c r="DE17" s="33" t="str">
        <f t="shared" si="11"/>
        <v>NNot</v>
      </c>
      <c r="DF17" s="31" t="str">
        <f t="shared" si="12"/>
        <v/>
      </c>
      <c r="DG17" s="31" t="str">
        <f t="shared" si="3"/>
        <v/>
      </c>
      <c r="DH17" s="31" t="str">
        <f t="shared" si="3"/>
        <v/>
      </c>
      <c r="DI17" s="31" t="str">
        <f t="shared" si="3"/>
        <v/>
      </c>
      <c r="DJ17" s="32">
        <f t="shared" si="13"/>
        <v>0</v>
      </c>
      <c r="DK17" s="33" t="str">
        <f t="shared" si="14"/>
        <v>NNot</v>
      </c>
      <c r="DL17" s="31" t="str">
        <f t="shared" si="15"/>
        <v/>
      </c>
      <c r="DM17" s="31" t="str">
        <f t="shared" si="4"/>
        <v/>
      </c>
      <c r="DN17" s="31" t="str">
        <f t="shared" si="4"/>
        <v/>
      </c>
      <c r="DO17" s="31" t="str">
        <f t="shared" si="4"/>
        <v/>
      </c>
      <c r="DP17" s="32">
        <f t="shared" si="5"/>
        <v>0</v>
      </c>
      <c r="DQ17" s="33" t="str">
        <f t="shared" si="16"/>
        <v>NNot</v>
      </c>
    </row>
    <row r="18" spans="1:121" x14ac:dyDescent="0.25">
      <c r="A18" s="34"/>
      <c r="B18" s="34"/>
      <c r="C18" s="35"/>
      <c r="D18" s="44"/>
      <c r="E18" s="35"/>
      <c r="F18" s="43"/>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1" t="str">
        <f t="shared" si="6"/>
        <v/>
      </c>
      <c r="CO18" s="31" t="str">
        <f t="shared" si="0"/>
        <v/>
      </c>
      <c r="CP18" s="31" t="str">
        <f t="shared" si="0"/>
        <v/>
      </c>
      <c r="CQ18" s="31" t="str">
        <f t="shared" si="0"/>
        <v/>
      </c>
      <c r="CR18" s="32">
        <f t="shared" si="7"/>
        <v>0</v>
      </c>
      <c r="CS18" s="33" t="str">
        <f t="shared" si="8"/>
        <v/>
      </c>
      <c r="CT18" s="31" t="str">
        <f t="shared" si="9"/>
        <v/>
      </c>
      <c r="CU18" s="31" t="str">
        <f t="shared" si="1"/>
        <v/>
      </c>
      <c r="CV18" s="31" t="str">
        <f t="shared" si="1"/>
        <v/>
      </c>
      <c r="CW18" s="31" t="str">
        <f t="shared" si="1"/>
        <v/>
      </c>
      <c r="CX18" s="32">
        <f t="shared" si="10"/>
        <v>0</v>
      </c>
      <c r="CY18" s="33" t="str">
        <f t="shared" si="17"/>
        <v>NNot</v>
      </c>
      <c r="CZ18" s="31" t="str">
        <f t="shared" si="18"/>
        <v/>
      </c>
      <c r="DA18" s="31" t="str">
        <f t="shared" si="2"/>
        <v/>
      </c>
      <c r="DB18" s="31" t="str">
        <f t="shared" si="2"/>
        <v/>
      </c>
      <c r="DC18" s="31" t="str">
        <f t="shared" si="2"/>
        <v/>
      </c>
      <c r="DD18" s="32">
        <f t="shared" si="19"/>
        <v>0</v>
      </c>
      <c r="DE18" s="33" t="str">
        <f t="shared" si="11"/>
        <v>NNot</v>
      </c>
      <c r="DF18" s="31" t="str">
        <f t="shared" si="12"/>
        <v/>
      </c>
      <c r="DG18" s="31" t="str">
        <f t="shared" si="3"/>
        <v/>
      </c>
      <c r="DH18" s="31" t="str">
        <f t="shared" si="3"/>
        <v/>
      </c>
      <c r="DI18" s="31" t="str">
        <f t="shared" si="3"/>
        <v/>
      </c>
      <c r="DJ18" s="32">
        <f t="shared" si="13"/>
        <v>0</v>
      </c>
      <c r="DK18" s="33" t="str">
        <f t="shared" si="14"/>
        <v>NNot</v>
      </c>
      <c r="DL18" s="31" t="str">
        <f t="shared" si="15"/>
        <v/>
      </c>
      <c r="DM18" s="31" t="str">
        <f t="shared" si="4"/>
        <v/>
      </c>
      <c r="DN18" s="31" t="str">
        <f t="shared" si="4"/>
        <v/>
      </c>
      <c r="DO18" s="31" t="str">
        <f t="shared" si="4"/>
        <v/>
      </c>
      <c r="DP18" s="32">
        <f t="shared" si="5"/>
        <v>0</v>
      </c>
      <c r="DQ18" s="33" t="str">
        <f t="shared" si="16"/>
        <v>NNot</v>
      </c>
    </row>
    <row r="19" spans="1:121" x14ac:dyDescent="0.25">
      <c r="A19" s="34"/>
      <c r="B19" s="34"/>
      <c r="C19" s="35"/>
      <c r="D19" s="44"/>
      <c r="E19" s="35"/>
      <c r="F19" s="43"/>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1" t="str">
        <f t="shared" si="6"/>
        <v/>
      </c>
      <c r="CO19" s="31" t="str">
        <f t="shared" si="0"/>
        <v/>
      </c>
      <c r="CP19" s="31" t="str">
        <f t="shared" si="0"/>
        <v/>
      </c>
      <c r="CQ19" s="31" t="str">
        <f t="shared" si="0"/>
        <v/>
      </c>
      <c r="CR19" s="32">
        <f t="shared" si="7"/>
        <v>0</v>
      </c>
      <c r="CS19" s="33" t="str">
        <f t="shared" si="8"/>
        <v/>
      </c>
      <c r="CT19" s="31" t="str">
        <f t="shared" si="9"/>
        <v/>
      </c>
      <c r="CU19" s="31" t="str">
        <f t="shared" si="1"/>
        <v/>
      </c>
      <c r="CV19" s="31" t="str">
        <f t="shared" si="1"/>
        <v/>
      </c>
      <c r="CW19" s="31" t="str">
        <f t="shared" si="1"/>
        <v/>
      </c>
      <c r="CX19" s="32">
        <f t="shared" si="10"/>
        <v>0</v>
      </c>
      <c r="CY19" s="33" t="str">
        <f t="shared" si="17"/>
        <v>NNot</v>
      </c>
      <c r="CZ19" s="31" t="str">
        <f t="shared" si="18"/>
        <v/>
      </c>
      <c r="DA19" s="31" t="str">
        <f t="shared" si="2"/>
        <v/>
      </c>
      <c r="DB19" s="31" t="str">
        <f t="shared" si="2"/>
        <v/>
      </c>
      <c r="DC19" s="31" t="str">
        <f t="shared" si="2"/>
        <v/>
      </c>
      <c r="DD19" s="32">
        <f t="shared" si="19"/>
        <v>0</v>
      </c>
      <c r="DE19" s="33" t="str">
        <f t="shared" si="11"/>
        <v>NNot</v>
      </c>
      <c r="DF19" s="31" t="str">
        <f t="shared" si="12"/>
        <v/>
      </c>
      <c r="DG19" s="31" t="str">
        <f t="shared" si="3"/>
        <v/>
      </c>
      <c r="DH19" s="31" t="str">
        <f t="shared" si="3"/>
        <v/>
      </c>
      <c r="DI19" s="31" t="str">
        <f t="shared" si="3"/>
        <v/>
      </c>
      <c r="DJ19" s="32">
        <f t="shared" si="13"/>
        <v>0</v>
      </c>
      <c r="DK19" s="33" t="str">
        <f t="shared" si="14"/>
        <v>NNot</v>
      </c>
      <c r="DL19" s="31" t="str">
        <f t="shared" si="15"/>
        <v/>
      </c>
      <c r="DM19" s="31" t="str">
        <f t="shared" si="4"/>
        <v/>
      </c>
      <c r="DN19" s="31" t="str">
        <f t="shared" si="4"/>
        <v/>
      </c>
      <c r="DO19" s="31" t="str">
        <f t="shared" si="4"/>
        <v/>
      </c>
      <c r="DP19" s="32">
        <f t="shared" si="5"/>
        <v>0</v>
      </c>
      <c r="DQ19" s="33" t="str">
        <f t="shared" si="16"/>
        <v>NNot</v>
      </c>
    </row>
    <row r="20" spans="1:121" x14ac:dyDescent="0.25">
      <c r="A20" s="34"/>
      <c r="B20" s="34"/>
      <c r="C20" s="35"/>
      <c r="D20" s="44"/>
      <c r="E20" s="35"/>
      <c r="F20" s="43"/>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1" t="str">
        <f t="shared" si="6"/>
        <v/>
      </c>
      <c r="CO20" s="31" t="str">
        <f t="shared" si="6"/>
        <v/>
      </c>
      <c r="CP20" s="31" t="str">
        <f t="shared" si="6"/>
        <v/>
      </c>
      <c r="CQ20" s="31" t="str">
        <f t="shared" si="6"/>
        <v/>
      </c>
      <c r="CR20" s="32">
        <f t="shared" si="7"/>
        <v>0</v>
      </c>
      <c r="CS20" s="33" t="str">
        <f t="shared" si="8"/>
        <v/>
      </c>
      <c r="CT20" s="31" t="str">
        <f t="shared" si="9"/>
        <v/>
      </c>
      <c r="CU20" s="31" t="str">
        <f t="shared" si="9"/>
        <v/>
      </c>
      <c r="CV20" s="31" t="str">
        <f t="shared" si="9"/>
        <v/>
      </c>
      <c r="CW20" s="31" t="str">
        <f t="shared" si="9"/>
        <v/>
      </c>
      <c r="CX20" s="32">
        <f t="shared" si="10"/>
        <v>0</v>
      </c>
      <c r="CY20" s="33" t="str">
        <f t="shared" si="17"/>
        <v>NNot</v>
      </c>
      <c r="CZ20" s="31" t="str">
        <f t="shared" si="18"/>
        <v/>
      </c>
      <c r="DA20" s="31" t="str">
        <f t="shared" si="18"/>
        <v/>
      </c>
      <c r="DB20" s="31" t="str">
        <f t="shared" si="18"/>
        <v/>
      </c>
      <c r="DC20" s="31" t="str">
        <f t="shared" si="18"/>
        <v/>
      </c>
      <c r="DD20" s="32">
        <f t="shared" si="19"/>
        <v>0</v>
      </c>
      <c r="DE20" s="33" t="str">
        <f t="shared" si="11"/>
        <v>NNot</v>
      </c>
      <c r="DF20" s="31" t="str">
        <f t="shared" si="12"/>
        <v/>
      </c>
      <c r="DG20" s="31" t="str">
        <f t="shared" si="12"/>
        <v/>
      </c>
      <c r="DH20" s="31" t="str">
        <f t="shared" si="12"/>
        <v/>
      </c>
      <c r="DI20" s="31" t="str">
        <f t="shared" si="12"/>
        <v/>
      </c>
      <c r="DJ20" s="32">
        <f t="shared" si="13"/>
        <v>0</v>
      </c>
      <c r="DK20" s="33" t="str">
        <f t="shared" si="14"/>
        <v>NNot</v>
      </c>
      <c r="DL20" s="31" t="str">
        <f t="shared" si="15"/>
        <v/>
      </c>
      <c r="DM20" s="31" t="str">
        <f t="shared" si="15"/>
        <v/>
      </c>
      <c r="DN20" s="31" t="str">
        <f t="shared" si="15"/>
        <v/>
      </c>
      <c r="DO20" s="31" t="str">
        <f t="shared" si="15"/>
        <v/>
      </c>
      <c r="DP20" s="32">
        <f t="shared" si="5"/>
        <v>0</v>
      </c>
      <c r="DQ20" s="33" t="str">
        <f t="shared" si="16"/>
        <v>NNot</v>
      </c>
    </row>
    <row r="21" spans="1:121" x14ac:dyDescent="0.25">
      <c r="A21" s="34"/>
      <c r="B21" s="34"/>
      <c r="C21" s="35"/>
      <c r="D21" s="44"/>
      <c r="E21" s="35"/>
      <c r="F21" s="43"/>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1" t="str">
        <f t="shared" si="6"/>
        <v/>
      </c>
      <c r="CO21" s="31" t="str">
        <f t="shared" si="6"/>
        <v/>
      </c>
      <c r="CP21" s="31" t="str">
        <f t="shared" si="6"/>
        <v/>
      </c>
      <c r="CQ21" s="31" t="str">
        <f t="shared" si="6"/>
        <v/>
      </c>
      <c r="CR21" s="32">
        <f t="shared" si="7"/>
        <v>0</v>
      </c>
      <c r="CS21" s="33" t="str">
        <f t="shared" si="8"/>
        <v/>
      </c>
      <c r="CT21" s="31" t="str">
        <f t="shared" si="9"/>
        <v/>
      </c>
      <c r="CU21" s="31" t="str">
        <f t="shared" si="9"/>
        <v/>
      </c>
      <c r="CV21" s="31" t="str">
        <f t="shared" si="9"/>
        <v/>
      </c>
      <c r="CW21" s="31" t="str">
        <f t="shared" si="9"/>
        <v/>
      </c>
      <c r="CX21" s="32">
        <f t="shared" si="10"/>
        <v>0</v>
      </c>
      <c r="CY21" s="33" t="str">
        <f t="shared" si="17"/>
        <v>NNot</v>
      </c>
      <c r="CZ21" s="31" t="str">
        <f t="shared" si="18"/>
        <v/>
      </c>
      <c r="DA21" s="31" t="str">
        <f t="shared" si="18"/>
        <v/>
      </c>
      <c r="DB21" s="31" t="str">
        <f t="shared" si="18"/>
        <v/>
      </c>
      <c r="DC21" s="31" t="str">
        <f t="shared" si="18"/>
        <v/>
      </c>
      <c r="DD21" s="32">
        <f t="shared" si="19"/>
        <v>0</v>
      </c>
      <c r="DE21" s="33" t="str">
        <f t="shared" si="11"/>
        <v>NNot</v>
      </c>
      <c r="DF21" s="31" t="str">
        <f t="shared" si="12"/>
        <v/>
      </c>
      <c r="DG21" s="31" t="str">
        <f t="shared" si="12"/>
        <v/>
      </c>
      <c r="DH21" s="31" t="str">
        <f t="shared" si="12"/>
        <v/>
      </c>
      <c r="DI21" s="31" t="str">
        <f t="shared" si="12"/>
        <v/>
      </c>
      <c r="DJ21" s="32">
        <f t="shared" si="13"/>
        <v>0</v>
      </c>
      <c r="DK21" s="33" t="str">
        <f t="shared" si="14"/>
        <v>NNot</v>
      </c>
      <c r="DL21" s="31" t="str">
        <f t="shared" si="15"/>
        <v/>
      </c>
      <c r="DM21" s="31" t="str">
        <f t="shared" si="15"/>
        <v/>
      </c>
      <c r="DN21" s="31" t="str">
        <f t="shared" si="15"/>
        <v/>
      </c>
      <c r="DO21" s="31" t="str">
        <f t="shared" si="15"/>
        <v/>
      </c>
      <c r="DP21" s="32">
        <f t="shared" si="5"/>
        <v>0</v>
      </c>
      <c r="DQ21" s="33" t="str">
        <f t="shared" si="16"/>
        <v>NNot</v>
      </c>
    </row>
    <row r="22" spans="1:121" x14ac:dyDescent="0.25">
      <c r="A22" s="34"/>
      <c r="B22" s="34"/>
      <c r="C22" s="35"/>
      <c r="D22" s="44"/>
      <c r="E22" s="35"/>
      <c r="F22" s="43"/>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1" t="str">
        <f t="shared" si="6"/>
        <v/>
      </c>
      <c r="CO22" s="31" t="str">
        <f t="shared" si="6"/>
        <v/>
      </c>
      <c r="CP22" s="31" t="str">
        <f t="shared" si="6"/>
        <v/>
      </c>
      <c r="CQ22" s="31" t="str">
        <f t="shared" si="6"/>
        <v/>
      </c>
      <c r="CR22" s="32">
        <f t="shared" si="7"/>
        <v>0</v>
      </c>
      <c r="CS22" s="33" t="str">
        <f t="shared" si="8"/>
        <v/>
      </c>
      <c r="CT22" s="31" t="str">
        <f t="shared" si="9"/>
        <v/>
      </c>
      <c r="CU22" s="31" t="str">
        <f t="shared" si="9"/>
        <v/>
      </c>
      <c r="CV22" s="31" t="str">
        <f t="shared" si="9"/>
        <v/>
      </c>
      <c r="CW22" s="31" t="str">
        <f t="shared" si="9"/>
        <v/>
      </c>
      <c r="CX22" s="32">
        <f t="shared" si="10"/>
        <v>0</v>
      </c>
      <c r="CY22" s="33" t="str">
        <f t="shared" si="17"/>
        <v>NNot</v>
      </c>
      <c r="CZ22" s="31" t="str">
        <f t="shared" ref="CZ22:DC85" si="20">IF($D22&gt;0,COUNTIFS($F22:$CM22,CZ$3,$F$3:$CM$3,$CZ$2),"")</f>
        <v/>
      </c>
      <c r="DA22" s="31" t="str">
        <f t="shared" si="20"/>
        <v/>
      </c>
      <c r="DB22" s="31" t="str">
        <f t="shared" si="20"/>
        <v/>
      </c>
      <c r="DC22" s="31" t="str">
        <f t="shared" si="20"/>
        <v/>
      </c>
      <c r="DD22" s="32">
        <f t="shared" si="19"/>
        <v>0</v>
      </c>
      <c r="DE22" s="33" t="str">
        <f t="shared" si="11"/>
        <v>NNot</v>
      </c>
      <c r="DF22" s="31" t="str">
        <f t="shared" si="12"/>
        <v/>
      </c>
      <c r="DG22" s="31" t="str">
        <f t="shared" si="12"/>
        <v/>
      </c>
      <c r="DH22" s="31" t="str">
        <f t="shared" si="12"/>
        <v/>
      </c>
      <c r="DI22" s="31" t="str">
        <f t="shared" si="12"/>
        <v/>
      </c>
      <c r="DJ22" s="32">
        <f t="shared" si="13"/>
        <v>0</v>
      </c>
      <c r="DK22" s="33" t="str">
        <f t="shared" si="14"/>
        <v>NNot</v>
      </c>
      <c r="DL22" s="31" t="str">
        <f t="shared" si="15"/>
        <v/>
      </c>
      <c r="DM22" s="31" t="str">
        <f t="shared" si="15"/>
        <v/>
      </c>
      <c r="DN22" s="31" t="str">
        <f t="shared" si="15"/>
        <v/>
      </c>
      <c r="DO22" s="31" t="str">
        <f t="shared" si="15"/>
        <v/>
      </c>
      <c r="DP22" s="32">
        <f t="shared" si="5"/>
        <v>0</v>
      </c>
      <c r="DQ22" s="33" t="str">
        <f t="shared" si="16"/>
        <v>NNot</v>
      </c>
    </row>
    <row r="23" spans="1:121" x14ac:dyDescent="0.25">
      <c r="A23" s="34"/>
      <c r="B23" s="34"/>
      <c r="C23" s="35"/>
      <c r="D23" s="44"/>
      <c r="E23" s="35"/>
      <c r="F23" s="43"/>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1" t="str">
        <f t="shared" si="6"/>
        <v/>
      </c>
      <c r="CO23" s="31" t="str">
        <f t="shared" si="6"/>
        <v/>
      </c>
      <c r="CP23" s="31" t="str">
        <f t="shared" si="6"/>
        <v/>
      </c>
      <c r="CQ23" s="31" t="str">
        <f t="shared" si="6"/>
        <v/>
      </c>
      <c r="CR23" s="32">
        <f t="shared" si="7"/>
        <v>0</v>
      </c>
      <c r="CS23" s="33" t="str">
        <f t="shared" si="8"/>
        <v/>
      </c>
      <c r="CT23" s="31" t="str">
        <f t="shared" si="9"/>
        <v/>
      </c>
      <c r="CU23" s="31" t="str">
        <f t="shared" si="9"/>
        <v/>
      </c>
      <c r="CV23" s="31" t="str">
        <f t="shared" si="9"/>
        <v/>
      </c>
      <c r="CW23" s="31" t="str">
        <f t="shared" si="9"/>
        <v/>
      </c>
      <c r="CX23" s="32">
        <f t="shared" si="10"/>
        <v>0</v>
      </c>
      <c r="CY23" s="33" t="str">
        <f t="shared" si="17"/>
        <v>NNot</v>
      </c>
      <c r="CZ23" s="31" t="str">
        <f t="shared" si="20"/>
        <v/>
      </c>
      <c r="DA23" s="31" t="str">
        <f t="shared" si="20"/>
        <v/>
      </c>
      <c r="DB23" s="31" t="str">
        <f t="shared" si="20"/>
        <v/>
      </c>
      <c r="DC23" s="31" t="str">
        <f t="shared" si="20"/>
        <v/>
      </c>
      <c r="DD23" s="32">
        <f t="shared" si="19"/>
        <v>0</v>
      </c>
      <c r="DE23" s="33" t="str">
        <f t="shared" si="11"/>
        <v>NNot</v>
      </c>
      <c r="DF23" s="31" t="str">
        <f t="shared" si="12"/>
        <v/>
      </c>
      <c r="DG23" s="31" t="str">
        <f t="shared" si="12"/>
        <v/>
      </c>
      <c r="DH23" s="31" t="str">
        <f t="shared" si="12"/>
        <v/>
      </c>
      <c r="DI23" s="31" t="str">
        <f t="shared" si="12"/>
        <v/>
      </c>
      <c r="DJ23" s="32">
        <f t="shared" si="13"/>
        <v>0</v>
      </c>
      <c r="DK23" s="33" t="str">
        <f t="shared" si="14"/>
        <v>NNot</v>
      </c>
      <c r="DL23" s="31" t="str">
        <f t="shared" si="15"/>
        <v/>
      </c>
      <c r="DM23" s="31" t="str">
        <f t="shared" si="15"/>
        <v/>
      </c>
      <c r="DN23" s="31" t="str">
        <f t="shared" si="15"/>
        <v/>
      </c>
      <c r="DO23" s="31" t="str">
        <f t="shared" si="15"/>
        <v/>
      </c>
      <c r="DP23" s="32">
        <f t="shared" si="5"/>
        <v>0</v>
      </c>
      <c r="DQ23" s="33" t="str">
        <f t="shared" si="16"/>
        <v>NNot</v>
      </c>
    </row>
    <row r="24" spans="1:121" x14ac:dyDescent="0.25">
      <c r="A24" s="34"/>
      <c r="B24" s="34"/>
      <c r="C24" s="35"/>
      <c r="D24" s="44"/>
      <c r="E24" s="35"/>
      <c r="F24" s="43"/>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1" t="str">
        <f t="shared" si="6"/>
        <v/>
      </c>
      <c r="CO24" s="31" t="str">
        <f t="shared" si="6"/>
        <v/>
      </c>
      <c r="CP24" s="31" t="str">
        <f t="shared" si="6"/>
        <v/>
      </c>
      <c r="CQ24" s="31" t="str">
        <f t="shared" si="6"/>
        <v/>
      </c>
      <c r="CR24" s="32">
        <f t="shared" si="7"/>
        <v>0</v>
      </c>
      <c r="CS24" s="33" t="str">
        <f t="shared" si="8"/>
        <v/>
      </c>
      <c r="CT24" s="31" t="str">
        <f t="shared" si="9"/>
        <v/>
      </c>
      <c r="CU24" s="31" t="str">
        <f t="shared" si="9"/>
        <v/>
      </c>
      <c r="CV24" s="31" t="str">
        <f t="shared" si="9"/>
        <v/>
      </c>
      <c r="CW24" s="31" t="str">
        <f t="shared" si="9"/>
        <v/>
      </c>
      <c r="CX24" s="32">
        <f t="shared" si="10"/>
        <v>0</v>
      </c>
      <c r="CY24" s="33" t="str">
        <f t="shared" si="17"/>
        <v>NNot</v>
      </c>
      <c r="CZ24" s="31" t="str">
        <f t="shared" si="20"/>
        <v/>
      </c>
      <c r="DA24" s="31" t="str">
        <f t="shared" si="20"/>
        <v/>
      </c>
      <c r="DB24" s="31" t="str">
        <f t="shared" si="20"/>
        <v/>
      </c>
      <c r="DC24" s="31" t="str">
        <f t="shared" si="20"/>
        <v/>
      </c>
      <c r="DD24" s="32">
        <f t="shared" si="19"/>
        <v>0</v>
      </c>
      <c r="DE24" s="33" t="str">
        <f t="shared" si="11"/>
        <v>NNot</v>
      </c>
      <c r="DF24" s="31" t="str">
        <f t="shared" si="12"/>
        <v/>
      </c>
      <c r="DG24" s="31" t="str">
        <f t="shared" si="12"/>
        <v/>
      </c>
      <c r="DH24" s="31" t="str">
        <f t="shared" si="12"/>
        <v/>
      </c>
      <c r="DI24" s="31" t="str">
        <f t="shared" si="12"/>
        <v/>
      </c>
      <c r="DJ24" s="32">
        <f t="shared" si="13"/>
        <v>0</v>
      </c>
      <c r="DK24" s="33" t="str">
        <f t="shared" si="14"/>
        <v>NNot</v>
      </c>
      <c r="DL24" s="31" t="str">
        <f t="shared" si="15"/>
        <v/>
      </c>
      <c r="DM24" s="31" t="str">
        <f t="shared" si="15"/>
        <v/>
      </c>
      <c r="DN24" s="31" t="str">
        <f t="shared" si="15"/>
        <v/>
      </c>
      <c r="DO24" s="31" t="str">
        <f t="shared" si="15"/>
        <v/>
      </c>
      <c r="DP24" s="32">
        <f t="shared" si="5"/>
        <v>0</v>
      </c>
      <c r="DQ24" s="33" t="str">
        <f t="shared" si="16"/>
        <v>NNot</v>
      </c>
    </row>
    <row r="25" spans="1:121" x14ac:dyDescent="0.25">
      <c r="A25" s="34"/>
      <c r="B25" s="34"/>
      <c r="C25" s="35"/>
      <c r="D25" s="44"/>
      <c r="E25" s="35"/>
      <c r="F25" s="43"/>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1" t="str">
        <f t="shared" si="6"/>
        <v/>
      </c>
      <c r="CO25" s="31" t="str">
        <f t="shared" si="6"/>
        <v/>
      </c>
      <c r="CP25" s="31" t="str">
        <f t="shared" si="6"/>
        <v/>
      </c>
      <c r="CQ25" s="31" t="str">
        <f t="shared" si="6"/>
        <v/>
      </c>
      <c r="CR25" s="32">
        <f t="shared" si="7"/>
        <v>0</v>
      </c>
      <c r="CS25" s="33" t="str">
        <f t="shared" si="8"/>
        <v/>
      </c>
      <c r="CT25" s="31" t="str">
        <f t="shared" si="9"/>
        <v/>
      </c>
      <c r="CU25" s="31" t="str">
        <f t="shared" si="9"/>
        <v/>
      </c>
      <c r="CV25" s="31" t="str">
        <f t="shared" si="9"/>
        <v/>
      </c>
      <c r="CW25" s="31" t="str">
        <f t="shared" si="9"/>
        <v/>
      </c>
      <c r="CX25" s="32">
        <f t="shared" si="10"/>
        <v>0</v>
      </c>
      <c r="CY25" s="33" t="str">
        <f t="shared" si="17"/>
        <v>NNot</v>
      </c>
      <c r="CZ25" s="31" t="str">
        <f t="shared" si="20"/>
        <v/>
      </c>
      <c r="DA25" s="31" t="str">
        <f t="shared" si="20"/>
        <v/>
      </c>
      <c r="DB25" s="31" t="str">
        <f t="shared" si="20"/>
        <v/>
      </c>
      <c r="DC25" s="31" t="str">
        <f t="shared" si="20"/>
        <v/>
      </c>
      <c r="DD25" s="32">
        <f t="shared" si="19"/>
        <v>0</v>
      </c>
      <c r="DE25" s="33" t="str">
        <f t="shared" si="11"/>
        <v>NNot</v>
      </c>
      <c r="DF25" s="31" t="str">
        <f t="shared" si="12"/>
        <v/>
      </c>
      <c r="DG25" s="31" t="str">
        <f t="shared" si="12"/>
        <v/>
      </c>
      <c r="DH25" s="31" t="str">
        <f t="shared" si="12"/>
        <v/>
      </c>
      <c r="DI25" s="31" t="str">
        <f t="shared" si="12"/>
        <v/>
      </c>
      <c r="DJ25" s="32">
        <f t="shared" si="13"/>
        <v>0</v>
      </c>
      <c r="DK25" s="33" t="str">
        <f t="shared" si="14"/>
        <v>NNot</v>
      </c>
      <c r="DL25" s="31" t="str">
        <f t="shared" si="15"/>
        <v/>
      </c>
      <c r="DM25" s="31" t="str">
        <f t="shared" si="15"/>
        <v/>
      </c>
      <c r="DN25" s="31" t="str">
        <f t="shared" si="15"/>
        <v/>
      </c>
      <c r="DO25" s="31" t="str">
        <f t="shared" si="15"/>
        <v/>
      </c>
      <c r="DP25" s="32">
        <f t="shared" si="5"/>
        <v>0</v>
      </c>
      <c r="DQ25" s="33" t="str">
        <f t="shared" si="16"/>
        <v>NNot</v>
      </c>
    </row>
    <row r="26" spans="1:121" x14ac:dyDescent="0.25">
      <c r="A26" s="34"/>
      <c r="B26" s="34"/>
      <c r="C26" s="35"/>
      <c r="D26" s="44"/>
      <c r="E26" s="35"/>
      <c r="F26" s="43"/>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1" t="str">
        <f t="shared" si="6"/>
        <v/>
      </c>
      <c r="CO26" s="31" t="str">
        <f t="shared" si="6"/>
        <v/>
      </c>
      <c r="CP26" s="31" t="str">
        <f t="shared" si="6"/>
        <v/>
      </c>
      <c r="CQ26" s="31" t="str">
        <f t="shared" si="6"/>
        <v/>
      </c>
      <c r="CR26" s="32">
        <f t="shared" si="7"/>
        <v>0</v>
      </c>
      <c r="CS26" s="33" t="str">
        <f t="shared" si="8"/>
        <v/>
      </c>
      <c r="CT26" s="31" t="str">
        <f t="shared" si="9"/>
        <v/>
      </c>
      <c r="CU26" s="31" t="str">
        <f t="shared" si="9"/>
        <v/>
      </c>
      <c r="CV26" s="31" t="str">
        <f t="shared" si="9"/>
        <v/>
      </c>
      <c r="CW26" s="31" t="str">
        <f t="shared" si="9"/>
        <v/>
      </c>
      <c r="CX26" s="32">
        <f t="shared" si="10"/>
        <v>0</v>
      </c>
      <c r="CY26" s="33" t="str">
        <f t="shared" si="17"/>
        <v>NNot</v>
      </c>
      <c r="CZ26" s="31" t="str">
        <f t="shared" si="20"/>
        <v/>
      </c>
      <c r="DA26" s="31" t="str">
        <f t="shared" si="20"/>
        <v/>
      </c>
      <c r="DB26" s="31" t="str">
        <f t="shared" si="20"/>
        <v/>
      </c>
      <c r="DC26" s="31" t="str">
        <f t="shared" si="20"/>
        <v/>
      </c>
      <c r="DD26" s="32">
        <f t="shared" si="19"/>
        <v>0</v>
      </c>
      <c r="DE26" s="33" t="str">
        <f t="shared" si="11"/>
        <v>NNot</v>
      </c>
      <c r="DF26" s="31" t="str">
        <f t="shared" si="12"/>
        <v/>
      </c>
      <c r="DG26" s="31" t="str">
        <f t="shared" si="12"/>
        <v/>
      </c>
      <c r="DH26" s="31" t="str">
        <f t="shared" si="12"/>
        <v/>
      </c>
      <c r="DI26" s="31" t="str">
        <f t="shared" si="12"/>
        <v/>
      </c>
      <c r="DJ26" s="32">
        <f t="shared" si="13"/>
        <v>0</v>
      </c>
      <c r="DK26" s="33" t="str">
        <f t="shared" si="14"/>
        <v>NNot</v>
      </c>
      <c r="DL26" s="31" t="str">
        <f t="shared" si="15"/>
        <v/>
      </c>
      <c r="DM26" s="31" t="str">
        <f t="shared" si="15"/>
        <v/>
      </c>
      <c r="DN26" s="31" t="str">
        <f t="shared" si="15"/>
        <v/>
      </c>
      <c r="DO26" s="31" t="str">
        <f t="shared" si="15"/>
        <v/>
      </c>
      <c r="DP26" s="32">
        <f t="shared" si="5"/>
        <v>0</v>
      </c>
      <c r="DQ26" s="33" t="str">
        <f t="shared" si="16"/>
        <v>NNot</v>
      </c>
    </row>
    <row r="27" spans="1:121" x14ac:dyDescent="0.25">
      <c r="A27" s="34"/>
      <c r="B27" s="34"/>
      <c r="C27" s="35"/>
      <c r="D27" s="44"/>
      <c r="E27" s="35"/>
      <c r="F27" s="43"/>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1" t="str">
        <f t="shared" si="6"/>
        <v/>
      </c>
      <c r="CO27" s="31" t="str">
        <f t="shared" si="6"/>
        <v/>
      </c>
      <c r="CP27" s="31" t="str">
        <f t="shared" si="6"/>
        <v/>
      </c>
      <c r="CQ27" s="31" t="str">
        <f t="shared" si="6"/>
        <v/>
      </c>
      <c r="CR27" s="32">
        <f t="shared" si="7"/>
        <v>0</v>
      </c>
      <c r="CS27" s="33" t="str">
        <f t="shared" si="8"/>
        <v/>
      </c>
      <c r="CT27" s="31" t="str">
        <f t="shared" si="9"/>
        <v/>
      </c>
      <c r="CU27" s="31" t="str">
        <f t="shared" si="9"/>
        <v/>
      </c>
      <c r="CV27" s="31" t="str">
        <f t="shared" si="9"/>
        <v/>
      </c>
      <c r="CW27" s="31" t="str">
        <f t="shared" si="9"/>
        <v/>
      </c>
      <c r="CX27" s="32">
        <f t="shared" si="10"/>
        <v>0</v>
      </c>
      <c r="CY27" s="33" t="str">
        <f t="shared" si="17"/>
        <v>NNot</v>
      </c>
      <c r="CZ27" s="31" t="str">
        <f t="shared" si="20"/>
        <v/>
      </c>
      <c r="DA27" s="31" t="str">
        <f t="shared" si="20"/>
        <v/>
      </c>
      <c r="DB27" s="31" t="str">
        <f t="shared" si="20"/>
        <v/>
      </c>
      <c r="DC27" s="31" t="str">
        <f t="shared" si="20"/>
        <v/>
      </c>
      <c r="DD27" s="32">
        <f t="shared" si="19"/>
        <v>0</v>
      </c>
      <c r="DE27" s="33" t="str">
        <f t="shared" si="11"/>
        <v>NNot</v>
      </c>
      <c r="DF27" s="31" t="str">
        <f t="shared" si="12"/>
        <v/>
      </c>
      <c r="DG27" s="31" t="str">
        <f t="shared" si="12"/>
        <v/>
      </c>
      <c r="DH27" s="31" t="str">
        <f t="shared" si="12"/>
        <v/>
      </c>
      <c r="DI27" s="31" t="str">
        <f t="shared" si="12"/>
        <v/>
      </c>
      <c r="DJ27" s="32">
        <f t="shared" si="13"/>
        <v>0</v>
      </c>
      <c r="DK27" s="33" t="str">
        <f t="shared" si="14"/>
        <v>NNot</v>
      </c>
      <c r="DL27" s="31" t="str">
        <f t="shared" si="15"/>
        <v/>
      </c>
      <c r="DM27" s="31" t="str">
        <f t="shared" si="15"/>
        <v/>
      </c>
      <c r="DN27" s="31" t="str">
        <f t="shared" si="15"/>
        <v/>
      </c>
      <c r="DO27" s="31" t="str">
        <f t="shared" si="15"/>
        <v/>
      </c>
      <c r="DP27" s="32">
        <f t="shared" si="5"/>
        <v>0</v>
      </c>
      <c r="DQ27" s="33" t="str">
        <f t="shared" si="16"/>
        <v>NNot</v>
      </c>
    </row>
    <row r="28" spans="1:121" x14ac:dyDescent="0.25">
      <c r="A28" s="34"/>
      <c r="B28" s="34"/>
      <c r="C28" s="35"/>
      <c r="D28" s="44"/>
      <c r="E28" s="35"/>
      <c r="F28" s="43"/>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1" t="str">
        <f t="shared" si="6"/>
        <v/>
      </c>
      <c r="CO28" s="31" t="str">
        <f t="shared" si="6"/>
        <v/>
      </c>
      <c r="CP28" s="31" t="str">
        <f t="shared" si="6"/>
        <v/>
      </c>
      <c r="CQ28" s="31" t="str">
        <f t="shared" si="6"/>
        <v/>
      </c>
      <c r="CR28" s="32">
        <f t="shared" si="7"/>
        <v>0</v>
      </c>
      <c r="CS28" s="33" t="str">
        <f t="shared" si="8"/>
        <v/>
      </c>
      <c r="CT28" s="31" t="str">
        <f t="shared" si="9"/>
        <v/>
      </c>
      <c r="CU28" s="31" t="str">
        <f t="shared" si="9"/>
        <v/>
      </c>
      <c r="CV28" s="31" t="str">
        <f t="shared" si="9"/>
        <v/>
      </c>
      <c r="CW28" s="31" t="str">
        <f t="shared" si="9"/>
        <v/>
      </c>
      <c r="CX28" s="32">
        <f t="shared" si="10"/>
        <v>0</v>
      </c>
      <c r="CY28" s="33" t="str">
        <f t="shared" si="17"/>
        <v>NNot</v>
      </c>
      <c r="CZ28" s="31" t="str">
        <f t="shared" si="20"/>
        <v/>
      </c>
      <c r="DA28" s="31" t="str">
        <f t="shared" si="20"/>
        <v/>
      </c>
      <c r="DB28" s="31" t="str">
        <f t="shared" si="20"/>
        <v/>
      </c>
      <c r="DC28" s="31" t="str">
        <f t="shared" si="20"/>
        <v/>
      </c>
      <c r="DD28" s="32">
        <f t="shared" si="19"/>
        <v>0</v>
      </c>
      <c r="DE28" s="33" t="str">
        <f t="shared" si="11"/>
        <v>NNot</v>
      </c>
      <c r="DF28" s="31" t="str">
        <f t="shared" si="12"/>
        <v/>
      </c>
      <c r="DG28" s="31" t="str">
        <f t="shared" si="12"/>
        <v/>
      </c>
      <c r="DH28" s="31" t="str">
        <f t="shared" si="12"/>
        <v/>
      </c>
      <c r="DI28" s="31" t="str">
        <f t="shared" si="12"/>
        <v/>
      </c>
      <c r="DJ28" s="32">
        <f t="shared" si="13"/>
        <v>0</v>
      </c>
      <c r="DK28" s="33" t="str">
        <f t="shared" si="14"/>
        <v>NNot</v>
      </c>
      <c r="DL28" s="31" t="str">
        <f t="shared" si="15"/>
        <v/>
      </c>
      <c r="DM28" s="31" t="str">
        <f t="shared" si="15"/>
        <v/>
      </c>
      <c r="DN28" s="31" t="str">
        <f t="shared" si="15"/>
        <v/>
      </c>
      <c r="DO28" s="31" t="str">
        <f t="shared" si="15"/>
        <v/>
      </c>
      <c r="DP28" s="32">
        <f t="shared" si="5"/>
        <v>0</v>
      </c>
      <c r="DQ28" s="33" t="str">
        <f t="shared" si="16"/>
        <v>NNot</v>
      </c>
    </row>
    <row r="29" spans="1:121" x14ac:dyDescent="0.25">
      <c r="A29" s="34"/>
      <c r="B29" s="34"/>
      <c r="C29" s="35"/>
      <c r="D29" s="44"/>
      <c r="E29" s="35"/>
      <c r="F29" s="43"/>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1" t="str">
        <f t="shared" si="6"/>
        <v/>
      </c>
      <c r="CO29" s="31" t="str">
        <f t="shared" si="6"/>
        <v/>
      </c>
      <c r="CP29" s="31" t="str">
        <f t="shared" si="6"/>
        <v/>
      </c>
      <c r="CQ29" s="31" t="str">
        <f t="shared" si="6"/>
        <v/>
      </c>
      <c r="CR29" s="32">
        <f t="shared" si="7"/>
        <v>0</v>
      </c>
      <c r="CS29" s="33" t="str">
        <f t="shared" si="8"/>
        <v/>
      </c>
      <c r="CT29" s="31" t="str">
        <f t="shared" si="9"/>
        <v/>
      </c>
      <c r="CU29" s="31" t="str">
        <f t="shared" si="9"/>
        <v/>
      </c>
      <c r="CV29" s="31" t="str">
        <f t="shared" si="9"/>
        <v/>
      </c>
      <c r="CW29" s="31" t="str">
        <f t="shared" si="9"/>
        <v/>
      </c>
      <c r="CX29" s="32">
        <f t="shared" si="10"/>
        <v>0</v>
      </c>
      <c r="CY29" s="33" t="str">
        <f t="shared" si="17"/>
        <v>NNot</v>
      </c>
      <c r="CZ29" s="31" t="str">
        <f t="shared" si="20"/>
        <v/>
      </c>
      <c r="DA29" s="31" t="str">
        <f t="shared" si="20"/>
        <v/>
      </c>
      <c r="DB29" s="31" t="str">
        <f t="shared" si="20"/>
        <v/>
      </c>
      <c r="DC29" s="31" t="str">
        <f t="shared" si="20"/>
        <v/>
      </c>
      <c r="DD29" s="32">
        <f t="shared" si="19"/>
        <v>0</v>
      </c>
      <c r="DE29" s="33" t="str">
        <f t="shared" si="11"/>
        <v>NNot</v>
      </c>
      <c r="DF29" s="31" t="str">
        <f t="shared" si="12"/>
        <v/>
      </c>
      <c r="DG29" s="31" t="str">
        <f t="shared" si="12"/>
        <v/>
      </c>
      <c r="DH29" s="31" t="str">
        <f t="shared" si="12"/>
        <v/>
      </c>
      <c r="DI29" s="31" t="str">
        <f t="shared" si="12"/>
        <v/>
      </c>
      <c r="DJ29" s="32">
        <f t="shared" si="13"/>
        <v>0</v>
      </c>
      <c r="DK29" s="33" t="str">
        <f t="shared" si="14"/>
        <v>NNot</v>
      </c>
      <c r="DL29" s="31" t="str">
        <f t="shared" si="15"/>
        <v/>
      </c>
      <c r="DM29" s="31" t="str">
        <f t="shared" si="15"/>
        <v/>
      </c>
      <c r="DN29" s="31" t="str">
        <f t="shared" si="15"/>
        <v/>
      </c>
      <c r="DO29" s="31" t="str">
        <f t="shared" si="15"/>
        <v/>
      </c>
      <c r="DP29" s="32">
        <f t="shared" si="5"/>
        <v>0</v>
      </c>
      <c r="DQ29" s="33" t="str">
        <f t="shared" si="16"/>
        <v>NNot</v>
      </c>
    </row>
    <row r="30" spans="1:121" x14ac:dyDescent="0.25">
      <c r="A30" s="27"/>
      <c r="B30" s="27"/>
      <c r="C30" s="28"/>
      <c r="D30" s="28"/>
      <c r="E30" s="28"/>
      <c r="F30" s="43"/>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1" t="str">
        <f t="shared" si="6"/>
        <v/>
      </c>
      <c r="CO30" s="31" t="str">
        <f t="shared" si="6"/>
        <v/>
      </c>
      <c r="CP30" s="31" t="str">
        <f t="shared" si="6"/>
        <v/>
      </c>
      <c r="CQ30" s="31" t="str">
        <f t="shared" si="6"/>
        <v/>
      </c>
      <c r="CR30" s="32">
        <f t="shared" si="7"/>
        <v>0</v>
      </c>
      <c r="CS30" s="33" t="str">
        <f t="shared" si="8"/>
        <v/>
      </c>
      <c r="CT30" s="31" t="str">
        <f t="shared" si="9"/>
        <v/>
      </c>
      <c r="CU30" s="31" t="str">
        <f t="shared" si="9"/>
        <v/>
      </c>
      <c r="CV30" s="31" t="str">
        <f t="shared" si="9"/>
        <v/>
      </c>
      <c r="CW30" s="31" t="str">
        <f t="shared" si="9"/>
        <v/>
      </c>
      <c r="CX30" s="32">
        <f t="shared" si="10"/>
        <v>0</v>
      </c>
      <c r="CY30" s="33" t="str">
        <f t="shared" si="17"/>
        <v>NNot</v>
      </c>
      <c r="CZ30" s="31" t="str">
        <f t="shared" si="20"/>
        <v/>
      </c>
      <c r="DA30" s="31" t="str">
        <f t="shared" si="20"/>
        <v/>
      </c>
      <c r="DB30" s="31" t="str">
        <f t="shared" si="20"/>
        <v/>
      </c>
      <c r="DC30" s="31" t="str">
        <f t="shared" si="20"/>
        <v/>
      </c>
      <c r="DD30" s="32">
        <f t="shared" si="19"/>
        <v>0</v>
      </c>
      <c r="DE30" s="33" t="str">
        <f t="shared" si="11"/>
        <v>NNot</v>
      </c>
      <c r="DF30" s="31" t="str">
        <f t="shared" si="12"/>
        <v/>
      </c>
      <c r="DG30" s="31" t="str">
        <f t="shared" si="12"/>
        <v/>
      </c>
      <c r="DH30" s="31" t="str">
        <f t="shared" si="12"/>
        <v/>
      </c>
      <c r="DI30" s="31" t="str">
        <f t="shared" si="12"/>
        <v/>
      </c>
      <c r="DJ30" s="32">
        <f t="shared" si="13"/>
        <v>0</v>
      </c>
      <c r="DK30" s="33" t="str">
        <f t="shared" si="14"/>
        <v>NNot</v>
      </c>
      <c r="DL30" s="31" t="str">
        <f t="shared" si="15"/>
        <v/>
      </c>
      <c r="DM30" s="31" t="str">
        <f t="shared" si="15"/>
        <v/>
      </c>
      <c r="DN30" s="31" t="str">
        <f t="shared" si="15"/>
        <v/>
      </c>
      <c r="DO30" s="31" t="str">
        <f t="shared" si="15"/>
        <v/>
      </c>
      <c r="DP30" s="32">
        <f t="shared" si="5"/>
        <v>0</v>
      </c>
      <c r="DQ30" s="33" t="str">
        <f t="shared" si="16"/>
        <v>NNot</v>
      </c>
    </row>
    <row r="31" spans="1:121" x14ac:dyDescent="0.25">
      <c r="A31" s="27"/>
      <c r="B31" s="27"/>
      <c r="C31" s="28"/>
      <c r="D31" s="28"/>
      <c r="E31" s="28"/>
      <c r="F31" s="43"/>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1" t="str">
        <f t="shared" si="6"/>
        <v/>
      </c>
      <c r="CO31" s="31" t="str">
        <f t="shared" si="6"/>
        <v/>
      </c>
      <c r="CP31" s="31" t="str">
        <f t="shared" si="6"/>
        <v/>
      </c>
      <c r="CQ31" s="31" t="str">
        <f t="shared" si="6"/>
        <v/>
      </c>
      <c r="CR31" s="32">
        <f t="shared" si="7"/>
        <v>0</v>
      </c>
      <c r="CS31" s="33" t="str">
        <f t="shared" si="8"/>
        <v/>
      </c>
      <c r="CT31" s="31" t="str">
        <f t="shared" si="9"/>
        <v/>
      </c>
      <c r="CU31" s="31" t="str">
        <f t="shared" si="9"/>
        <v/>
      </c>
      <c r="CV31" s="31" t="str">
        <f t="shared" si="9"/>
        <v/>
      </c>
      <c r="CW31" s="31" t="str">
        <f t="shared" si="9"/>
        <v/>
      </c>
      <c r="CX31" s="32">
        <f t="shared" si="10"/>
        <v>0</v>
      </c>
      <c r="CY31" s="33" t="str">
        <f t="shared" si="17"/>
        <v>NNot</v>
      </c>
      <c r="CZ31" s="31" t="str">
        <f t="shared" si="20"/>
        <v/>
      </c>
      <c r="DA31" s="31" t="str">
        <f t="shared" si="20"/>
        <v/>
      </c>
      <c r="DB31" s="31" t="str">
        <f t="shared" si="20"/>
        <v/>
      </c>
      <c r="DC31" s="31" t="str">
        <f t="shared" si="20"/>
        <v/>
      </c>
      <c r="DD31" s="32">
        <f t="shared" si="19"/>
        <v>0</v>
      </c>
      <c r="DE31" s="33" t="str">
        <f t="shared" si="11"/>
        <v>NNot</v>
      </c>
      <c r="DF31" s="31" t="str">
        <f t="shared" si="12"/>
        <v/>
      </c>
      <c r="DG31" s="31" t="str">
        <f t="shared" si="12"/>
        <v/>
      </c>
      <c r="DH31" s="31" t="str">
        <f t="shared" si="12"/>
        <v/>
      </c>
      <c r="DI31" s="31" t="str">
        <f t="shared" si="12"/>
        <v/>
      </c>
      <c r="DJ31" s="32">
        <f t="shared" si="13"/>
        <v>0</v>
      </c>
      <c r="DK31" s="33" t="str">
        <f t="shared" si="14"/>
        <v>NNot</v>
      </c>
      <c r="DL31" s="31" t="str">
        <f t="shared" si="15"/>
        <v/>
      </c>
      <c r="DM31" s="31" t="str">
        <f t="shared" si="15"/>
        <v/>
      </c>
      <c r="DN31" s="31" t="str">
        <f t="shared" si="15"/>
        <v/>
      </c>
      <c r="DO31" s="31" t="str">
        <f t="shared" si="15"/>
        <v/>
      </c>
      <c r="DP31" s="32">
        <f t="shared" si="5"/>
        <v>0</v>
      </c>
      <c r="DQ31" s="33" t="str">
        <f t="shared" si="16"/>
        <v>NNot</v>
      </c>
    </row>
    <row r="32" spans="1:121" x14ac:dyDescent="0.25">
      <c r="A32" s="27"/>
      <c r="B32" s="27"/>
      <c r="C32" s="28"/>
      <c r="D32" s="28"/>
      <c r="E32" s="28"/>
      <c r="F32" s="43"/>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1" t="str">
        <f t="shared" si="6"/>
        <v/>
      </c>
      <c r="CO32" s="31" t="str">
        <f t="shared" si="6"/>
        <v/>
      </c>
      <c r="CP32" s="31" t="str">
        <f t="shared" si="6"/>
        <v/>
      </c>
      <c r="CQ32" s="31" t="str">
        <f t="shared" si="6"/>
        <v/>
      </c>
      <c r="CR32" s="32">
        <f t="shared" si="7"/>
        <v>0</v>
      </c>
      <c r="CS32" s="33" t="str">
        <f t="shared" si="8"/>
        <v/>
      </c>
      <c r="CT32" s="31" t="str">
        <f t="shared" si="9"/>
        <v/>
      </c>
      <c r="CU32" s="31" t="str">
        <f t="shared" si="9"/>
        <v/>
      </c>
      <c r="CV32" s="31" t="str">
        <f t="shared" si="9"/>
        <v/>
      </c>
      <c r="CW32" s="31" t="str">
        <f t="shared" si="9"/>
        <v/>
      </c>
      <c r="CX32" s="32">
        <f t="shared" si="10"/>
        <v>0</v>
      </c>
      <c r="CY32" s="33" t="str">
        <f t="shared" si="17"/>
        <v>NNot</v>
      </c>
      <c r="CZ32" s="31" t="str">
        <f t="shared" si="20"/>
        <v/>
      </c>
      <c r="DA32" s="31" t="str">
        <f t="shared" si="20"/>
        <v/>
      </c>
      <c r="DB32" s="31" t="str">
        <f t="shared" si="20"/>
        <v/>
      </c>
      <c r="DC32" s="31" t="str">
        <f t="shared" si="20"/>
        <v/>
      </c>
      <c r="DD32" s="32">
        <f t="shared" si="19"/>
        <v>0</v>
      </c>
      <c r="DE32" s="33" t="str">
        <f t="shared" si="11"/>
        <v>NNot</v>
      </c>
      <c r="DF32" s="31" t="str">
        <f t="shared" si="12"/>
        <v/>
      </c>
      <c r="DG32" s="31" t="str">
        <f t="shared" si="12"/>
        <v/>
      </c>
      <c r="DH32" s="31" t="str">
        <f t="shared" si="12"/>
        <v/>
      </c>
      <c r="DI32" s="31" t="str">
        <f t="shared" si="12"/>
        <v/>
      </c>
      <c r="DJ32" s="32">
        <f t="shared" si="13"/>
        <v>0</v>
      </c>
      <c r="DK32" s="33" t="str">
        <f t="shared" si="14"/>
        <v>NNot</v>
      </c>
      <c r="DL32" s="31" t="str">
        <f t="shared" si="15"/>
        <v/>
      </c>
      <c r="DM32" s="31" t="str">
        <f t="shared" si="15"/>
        <v/>
      </c>
      <c r="DN32" s="31" t="str">
        <f t="shared" si="15"/>
        <v/>
      </c>
      <c r="DO32" s="31" t="str">
        <f t="shared" si="15"/>
        <v/>
      </c>
      <c r="DP32" s="32">
        <f t="shared" si="5"/>
        <v>0</v>
      </c>
      <c r="DQ32" s="33" t="str">
        <f t="shared" si="16"/>
        <v>NNot</v>
      </c>
    </row>
    <row r="33" spans="1:121" x14ac:dyDescent="0.25">
      <c r="A33" s="27"/>
      <c r="B33" s="27"/>
      <c r="C33" s="28"/>
      <c r="D33" s="28"/>
      <c r="E33" s="28"/>
      <c r="F33" s="43"/>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1" t="str">
        <f t="shared" si="6"/>
        <v/>
      </c>
      <c r="CO33" s="31" t="str">
        <f t="shared" si="6"/>
        <v/>
      </c>
      <c r="CP33" s="31" t="str">
        <f t="shared" si="6"/>
        <v/>
      </c>
      <c r="CQ33" s="31" t="str">
        <f t="shared" si="6"/>
        <v/>
      </c>
      <c r="CR33" s="32">
        <f t="shared" si="7"/>
        <v>0</v>
      </c>
      <c r="CS33" s="33" t="str">
        <f t="shared" si="8"/>
        <v/>
      </c>
      <c r="CT33" s="31" t="str">
        <f t="shared" si="9"/>
        <v/>
      </c>
      <c r="CU33" s="31" t="str">
        <f t="shared" si="9"/>
        <v/>
      </c>
      <c r="CV33" s="31" t="str">
        <f t="shared" si="9"/>
        <v/>
      </c>
      <c r="CW33" s="31" t="str">
        <f t="shared" si="9"/>
        <v/>
      </c>
      <c r="CX33" s="32">
        <f t="shared" si="10"/>
        <v>0</v>
      </c>
      <c r="CY33" s="33" t="str">
        <f t="shared" si="17"/>
        <v>NNot</v>
      </c>
      <c r="CZ33" s="31" t="str">
        <f t="shared" si="20"/>
        <v/>
      </c>
      <c r="DA33" s="31" t="str">
        <f t="shared" si="20"/>
        <v/>
      </c>
      <c r="DB33" s="31" t="str">
        <f t="shared" si="20"/>
        <v/>
      </c>
      <c r="DC33" s="31" t="str">
        <f t="shared" si="20"/>
        <v/>
      </c>
      <c r="DD33" s="32">
        <f t="shared" si="19"/>
        <v>0</v>
      </c>
      <c r="DE33" s="33" t="str">
        <f t="shared" si="11"/>
        <v>NNot</v>
      </c>
      <c r="DF33" s="31" t="str">
        <f t="shared" si="12"/>
        <v/>
      </c>
      <c r="DG33" s="31" t="str">
        <f t="shared" si="12"/>
        <v/>
      </c>
      <c r="DH33" s="31" t="str">
        <f t="shared" si="12"/>
        <v/>
      </c>
      <c r="DI33" s="31" t="str">
        <f t="shared" si="12"/>
        <v/>
      </c>
      <c r="DJ33" s="32">
        <f t="shared" si="13"/>
        <v>0</v>
      </c>
      <c r="DK33" s="33" t="str">
        <f t="shared" si="14"/>
        <v>NNot</v>
      </c>
      <c r="DL33" s="31" t="str">
        <f t="shared" si="15"/>
        <v/>
      </c>
      <c r="DM33" s="31" t="str">
        <f t="shared" si="15"/>
        <v/>
      </c>
      <c r="DN33" s="31" t="str">
        <f t="shared" si="15"/>
        <v/>
      </c>
      <c r="DO33" s="31" t="str">
        <f t="shared" si="15"/>
        <v/>
      </c>
      <c r="DP33" s="32">
        <f t="shared" si="5"/>
        <v>0</v>
      </c>
      <c r="DQ33" s="33" t="str">
        <f t="shared" si="16"/>
        <v>NNot</v>
      </c>
    </row>
    <row r="34" spans="1:121" x14ac:dyDescent="0.25">
      <c r="A34" s="27"/>
      <c r="B34" s="27"/>
      <c r="C34" s="28"/>
      <c r="D34" s="28"/>
      <c r="E34" s="28"/>
      <c r="F34" s="43"/>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1" t="str">
        <f t="shared" si="6"/>
        <v/>
      </c>
      <c r="CO34" s="31" t="str">
        <f t="shared" si="6"/>
        <v/>
      </c>
      <c r="CP34" s="31" t="str">
        <f t="shared" si="6"/>
        <v/>
      </c>
      <c r="CQ34" s="31" t="str">
        <f t="shared" si="6"/>
        <v/>
      </c>
      <c r="CR34" s="32">
        <f t="shared" si="7"/>
        <v>0</v>
      </c>
      <c r="CS34" s="33" t="str">
        <f t="shared" si="8"/>
        <v/>
      </c>
      <c r="CT34" s="31" t="str">
        <f t="shared" si="9"/>
        <v/>
      </c>
      <c r="CU34" s="31" t="str">
        <f t="shared" si="9"/>
        <v/>
      </c>
      <c r="CV34" s="31" t="str">
        <f t="shared" si="9"/>
        <v/>
      </c>
      <c r="CW34" s="31" t="str">
        <f t="shared" si="9"/>
        <v/>
      </c>
      <c r="CX34" s="32">
        <f t="shared" si="10"/>
        <v>0</v>
      </c>
      <c r="CY34" s="33" t="str">
        <f t="shared" si="17"/>
        <v>NNot</v>
      </c>
      <c r="CZ34" s="31" t="str">
        <f t="shared" si="20"/>
        <v/>
      </c>
      <c r="DA34" s="31" t="str">
        <f t="shared" si="20"/>
        <v/>
      </c>
      <c r="DB34" s="31" t="str">
        <f t="shared" si="20"/>
        <v/>
      </c>
      <c r="DC34" s="31" t="str">
        <f t="shared" si="20"/>
        <v/>
      </c>
      <c r="DD34" s="32">
        <f t="shared" si="19"/>
        <v>0</v>
      </c>
      <c r="DE34" s="33" t="str">
        <f t="shared" si="11"/>
        <v>NNot</v>
      </c>
      <c r="DF34" s="31" t="str">
        <f t="shared" si="12"/>
        <v/>
      </c>
      <c r="DG34" s="31" t="str">
        <f t="shared" si="12"/>
        <v/>
      </c>
      <c r="DH34" s="31" t="str">
        <f t="shared" si="12"/>
        <v/>
      </c>
      <c r="DI34" s="31" t="str">
        <f t="shared" si="12"/>
        <v/>
      </c>
      <c r="DJ34" s="32">
        <f t="shared" si="13"/>
        <v>0</v>
      </c>
      <c r="DK34" s="33" t="str">
        <f t="shared" si="14"/>
        <v>NNot</v>
      </c>
      <c r="DL34" s="31" t="str">
        <f t="shared" si="15"/>
        <v/>
      </c>
      <c r="DM34" s="31" t="str">
        <f t="shared" si="15"/>
        <v/>
      </c>
      <c r="DN34" s="31" t="str">
        <f t="shared" si="15"/>
        <v/>
      </c>
      <c r="DO34" s="31" t="str">
        <f t="shared" si="15"/>
        <v/>
      </c>
      <c r="DP34" s="32">
        <f t="shared" si="5"/>
        <v>0</v>
      </c>
      <c r="DQ34" s="33" t="str">
        <f t="shared" si="16"/>
        <v>NNot</v>
      </c>
    </row>
    <row r="35" spans="1:121" x14ac:dyDescent="0.25">
      <c r="A35" s="27"/>
      <c r="B35" s="27"/>
      <c r="C35" s="28"/>
      <c r="D35" s="28"/>
      <c r="E35" s="28"/>
      <c r="F35" s="43"/>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1" t="str">
        <f t="shared" si="6"/>
        <v/>
      </c>
      <c r="CO35" s="31" t="str">
        <f t="shared" si="6"/>
        <v/>
      </c>
      <c r="CP35" s="31" t="str">
        <f t="shared" si="6"/>
        <v/>
      </c>
      <c r="CQ35" s="31" t="str">
        <f t="shared" si="6"/>
        <v/>
      </c>
      <c r="CR35" s="32">
        <f t="shared" si="7"/>
        <v>0</v>
      </c>
      <c r="CS35" s="33" t="str">
        <f t="shared" si="8"/>
        <v/>
      </c>
      <c r="CT35" s="31" t="str">
        <f t="shared" si="9"/>
        <v/>
      </c>
      <c r="CU35" s="31" t="str">
        <f t="shared" si="9"/>
        <v/>
      </c>
      <c r="CV35" s="31" t="str">
        <f t="shared" si="9"/>
        <v/>
      </c>
      <c r="CW35" s="31" t="str">
        <f t="shared" si="9"/>
        <v/>
      </c>
      <c r="CX35" s="32">
        <f t="shared" si="10"/>
        <v>0</v>
      </c>
      <c r="CY35" s="33" t="str">
        <f t="shared" si="17"/>
        <v>NNot</v>
      </c>
      <c r="CZ35" s="31" t="str">
        <f t="shared" si="20"/>
        <v/>
      </c>
      <c r="DA35" s="31" t="str">
        <f t="shared" si="20"/>
        <v/>
      </c>
      <c r="DB35" s="31" t="str">
        <f t="shared" si="20"/>
        <v/>
      </c>
      <c r="DC35" s="31" t="str">
        <f t="shared" si="20"/>
        <v/>
      </c>
      <c r="DD35" s="32">
        <f t="shared" si="19"/>
        <v>0</v>
      </c>
      <c r="DE35" s="33" t="str">
        <f t="shared" si="11"/>
        <v>NNot</v>
      </c>
      <c r="DF35" s="31" t="str">
        <f t="shared" si="12"/>
        <v/>
      </c>
      <c r="DG35" s="31" t="str">
        <f t="shared" si="12"/>
        <v/>
      </c>
      <c r="DH35" s="31" t="str">
        <f t="shared" si="12"/>
        <v/>
      </c>
      <c r="DI35" s="31" t="str">
        <f t="shared" si="12"/>
        <v/>
      </c>
      <c r="DJ35" s="32">
        <f t="shared" si="13"/>
        <v>0</v>
      </c>
      <c r="DK35" s="33" t="str">
        <f t="shared" si="14"/>
        <v>NNot</v>
      </c>
      <c r="DL35" s="31" t="str">
        <f t="shared" si="15"/>
        <v/>
      </c>
      <c r="DM35" s="31" t="str">
        <f t="shared" si="15"/>
        <v/>
      </c>
      <c r="DN35" s="31" t="str">
        <f t="shared" si="15"/>
        <v/>
      </c>
      <c r="DO35" s="31" t="str">
        <f t="shared" si="15"/>
        <v/>
      </c>
      <c r="DP35" s="32">
        <f t="shared" si="5"/>
        <v>0</v>
      </c>
      <c r="DQ35" s="33" t="str">
        <f t="shared" si="16"/>
        <v>NNot</v>
      </c>
    </row>
    <row r="36" spans="1:121" x14ac:dyDescent="0.25">
      <c r="A36" s="27"/>
      <c r="B36" s="27"/>
      <c r="C36" s="28"/>
      <c r="D36" s="28"/>
      <c r="E36" s="28"/>
      <c r="F36" s="43"/>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1" t="str">
        <f t="shared" si="6"/>
        <v/>
      </c>
      <c r="CO36" s="31" t="str">
        <f t="shared" si="6"/>
        <v/>
      </c>
      <c r="CP36" s="31" t="str">
        <f t="shared" si="6"/>
        <v/>
      </c>
      <c r="CQ36" s="31" t="str">
        <f t="shared" si="6"/>
        <v/>
      </c>
      <c r="CR36" s="32">
        <f t="shared" si="7"/>
        <v>0</v>
      </c>
      <c r="CS36" s="33" t="str">
        <f t="shared" si="8"/>
        <v/>
      </c>
      <c r="CT36" s="31" t="str">
        <f t="shared" si="9"/>
        <v/>
      </c>
      <c r="CU36" s="31" t="str">
        <f t="shared" si="9"/>
        <v/>
      </c>
      <c r="CV36" s="31" t="str">
        <f t="shared" si="9"/>
        <v/>
      </c>
      <c r="CW36" s="31" t="str">
        <f t="shared" si="9"/>
        <v/>
      </c>
      <c r="CX36" s="32">
        <f t="shared" si="10"/>
        <v>0</v>
      </c>
      <c r="CY36" s="33" t="str">
        <f t="shared" si="17"/>
        <v>NNot</v>
      </c>
      <c r="CZ36" s="31" t="str">
        <f t="shared" si="20"/>
        <v/>
      </c>
      <c r="DA36" s="31" t="str">
        <f t="shared" si="20"/>
        <v/>
      </c>
      <c r="DB36" s="31" t="str">
        <f t="shared" si="20"/>
        <v/>
      </c>
      <c r="DC36" s="31" t="str">
        <f t="shared" si="20"/>
        <v/>
      </c>
      <c r="DD36" s="32">
        <f t="shared" si="19"/>
        <v>0</v>
      </c>
      <c r="DE36" s="33" t="str">
        <f t="shared" si="11"/>
        <v>NNot</v>
      </c>
      <c r="DF36" s="31" t="str">
        <f t="shared" si="12"/>
        <v/>
      </c>
      <c r="DG36" s="31" t="str">
        <f t="shared" si="12"/>
        <v/>
      </c>
      <c r="DH36" s="31" t="str">
        <f t="shared" si="12"/>
        <v/>
      </c>
      <c r="DI36" s="31" t="str">
        <f t="shared" si="12"/>
        <v/>
      </c>
      <c r="DJ36" s="32">
        <f t="shared" si="13"/>
        <v>0</v>
      </c>
      <c r="DK36" s="33" t="str">
        <f t="shared" si="14"/>
        <v>NNot</v>
      </c>
      <c r="DL36" s="31" t="str">
        <f t="shared" si="15"/>
        <v/>
      </c>
      <c r="DM36" s="31" t="str">
        <f t="shared" si="15"/>
        <v/>
      </c>
      <c r="DN36" s="31" t="str">
        <f t="shared" si="15"/>
        <v/>
      </c>
      <c r="DO36" s="31" t="str">
        <f t="shared" si="15"/>
        <v/>
      </c>
      <c r="DP36" s="32">
        <f t="shared" si="5"/>
        <v>0</v>
      </c>
      <c r="DQ36" s="33" t="str">
        <f t="shared" si="16"/>
        <v>NNot</v>
      </c>
    </row>
    <row r="37" spans="1:121" x14ac:dyDescent="0.25">
      <c r="A37" s="27"/>
      <c r="B37" s="27"/>
      <c r="C37" s="28"/>
      <c r="D37" s="28"/>
      <c r="E37" s="28"/>
      <c r="F37" s="43"/>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1" t="str">
        <f t="shared" si="6"/>
        <v/>
      </c>
      <c r="CO37" s="31" t="str">
        <f t="shared" si="6"/>
        <v/>
      </c>
      <c r="CP37" s="31" t="str">
        <f t="shared" si="6"/>
        <v/>
      </c>
      <c r="CQ37" s="31" t="str">
        <f t="shared" si="6"/>
        <v/>
      </c>
      <c r="CR37" s="32">
        <f t="shared" si="7"/>
        <v>0</v>
      </c>
      <c r="CS37" s="33" t="str">
        <f t="shared" si="8"/>
        <v/>
      </c>
      <c r="CT37" s="31" t="str">
        <f t="shared" si="9"/>
        <v/>
      </c>
      <c r="CU37" s="31" t="str">
        <f t="shared" si="9"/>
        <v/>
      </c>
      <c r="CV37" s="31" t="str">
        <f t="shared" si="9"/>
        <v/>
      </c>
      <c r="CW37" s="31" t="str">
        <f t="shared" si="9"/>
        <v/>
      </c>
      <c r="CX37" s="32">
        <f t="shared" si="10"/>
        <v>0</v>
      </c>
      <c r="CY37" s="33" t="str">
        <f t="shared" si="17"/>
        <v>NNot</v>
      </c>
      <c r="CZ37" s="31" t="str">
        <f t="shared" si="20"/>
        <v/>
      </c>
      <c r="DA37" s="31" t="str">
        <f t="shared" si="20"/>
        <v/>
      </c>
      <c r="DB37" s="31" t="str">
        <f t="shared" si="20"/>
        <v/>
      </c>
      <c r="DC37" s="31" t="str">
        <f t="shared" si="20"/>
        <v/>
      </c>
      <c r="DD37" s="32">
        <f t="shared" si="19"/>
        <v>0</v>
      </c>
      <c r="DE37" s="33" t="str">
        <f t="shared" si="11"/>
        <v>NNot</v>
      </c>
      <c r="DF37" s="31" t="str">
        <f t="shared" si="12"/>
        <v/>
      </c>
      <c r="DG37" s="31" t="str">
        <f t="shared" si="12"/>
        <v/>
      </c>
      <c r="DH37" s="31" t="str">
        <f t="shared" si="12"/>
        <v/>
      </c>
      <c r="DI37" s="31" t="str">
        <f t="shared" si="12"/>
        <v/>
      </c>
      <c r="DJ37" s="32">
        <f t="shared" si="13"/>
        <v>0</v>
      </c>
      <c r="DK37" s="33" t="str">
        <f t="shared" si="14"/>
        <v>NNot</v>
      </c>
      <c r="DL37" s="31" t="str">
        <f t="shared" si="15"/>
        <v/>
      </c>
      <c r="DM37" s="31" t="str">
        <f t="shared" si="15"/>
        <v/>
      </c>
      <c r="DN37" s="31" t="str">
        <f t="shared" si="15"/>
        <v/>
      </c>
      <c r="DO37" s="31" t="str">
        <f t="shared" si="15"/>
        <v/>
      </c>
      <c r="DP37" s="32">
        <f t="shared" si="5"/>
        <v>0</v>
      </c>
      <c r="DQ37" s="33" t="str">
        <f t="shared" si="16"/>
        <v>NNot</v>
      </c>
    </row>
    <row r="38" spans="1:121" x14ac:dyDescent="0.25">
      <c r="A38" s="27"/>
      <c r="B38" s="27"/>
      <c r="C38" s="28"/>
      <c r="D38" s="28"/>
      <c r="E38" s="28"/>
      <c r="F38" s="43"/>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1" t="str">
        <f t="shared" si="6"/>
        <v/>
      </c>
      <c r="CO38" s="31" t="str">
        <f t="shared" si="6"/>
        <v/>
      </c>
      <c r="CP38" s="31" t="str">
        <f t="shared" si="6"/>
        <v/>
      </c>
      <c r="CQ38" s="31" t="str">
        <f t="shared" si="6"/>
        <v/>
      </c>
      <c r="CR38" s="32">
        <f t="shared" si="7"/>
        <v>0</v>
      </c>
      <c r="CS38" s="33" t="str">
        <f t="shared" si="8"/>
        <v/>
      </c>
      <c r="CT38" s="31" t="str">
        <f t="shared" si="9"/>
        <v/>
      </c>
      <c r="CU38" s="31" t="str">
        <f t="shared" si="9"/>
        <v/>
      </c>
      <c r="CV38" s="31" t="str">
        <f t="shared" si="9"/>
        <v/>
      </c>
      <c r="CW38" s="31" t="str">
        <f t="shared" si="9"/>
        <v/>
      </c>
      <c r="CX38" s="32">
        <f t="shared" si="10"/>
        <v>0</v>
      </c>
      <c r="CY38" s="33" t="str">
        <f t="shared" si="17"/>
        <v>NNot</v>
      </c>
      <c r="CZ38" s="31" t="str">
        <f t="shared" si="20"/>
        <v/>
      </c>
      <c r="DA38" s="31" t="str">
        <f t="shared" si="20"/>
        <v/>
      </c>
      <c r="DB38" s="31" t="str">
        <f t="shared" si="20"/>
        <v/>
      </c>
      <c r="DC38" s="31" t="str">
        <f t="shared" si="20"/>
        <v/>
      </c>
      <c r="DD38" s="32">
        <f t="shared" si="19"/>
        <v>0</v>
      </c>
      <c r="DE38" s="33" t="str">
        <f t="shared" si="11"/>
        <v>NNot</v>
      </c>
      <c r="DF38" s="31" t="str">
        <f t="shared" si="12"/>
        <v/>
      </c>
      <c r="DG38" s="31" t="str">
        <f t="shared" si="12"/>
        <v/>
      </c>
      <c r="DH38" s="31" t="str">
        <f t="shared" si="12"/>
        <v/>
      </c>
      <c r="DI38" s="31" t="str">
        <f t="shared" si="12"/>
        <v/>
      </c>
      <c r="DJ38" s="32">
        <f t="shared" si="13"/>
        <v>0</v>
      </c>
      <c r="DK38" s="33" t="str">
        <f t="shared" si="14"/>
        <v>NNot</v>
      </c>
      <c r="DL38" s="31" t="str">
        <f t="shared" si="15"/>
        <v/>
      </c>
      <c r="DM38" s="31" t="str">
        <f t="shared" si="15"/>
        <v/>
      </c>
      <c r="DN38" s="31" t="str">
        <f t="shared" si="15"/>
        <v/>
      </c>
      <c r="DO38" s="31" t="str">
        <f t="shared" si="15"/>
        <v/>
      </c>
      <c r="DP38" s="32">
        <f t="shared" si="5"/>
        <v>0</v>
      </c>
      <c r="DQ38" s="33" t="str">
        <f t="shared" si="16"/>
        <v>NNot</v>
      </c>
    </row>
    <row r="39" spans="1:121" x14ac:dyDescent="0.25">
      <c r="A39" s="27"/>
      <c r="B39" s="27"/>
      <c r="C39" s="28"/>
      <c r="D39" s="28"/>
      <c r="E39" s="28"/>
      <c r="F39" s="43"/>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1" t="str">
        <f t="shared" si="6"/>
        <v/>
      </c>
      <c r="CO39" s="31" t="str">
        <f t="shared" si="6"/>
        <v/>
      </c>
      <c r="CP39" s="31" t="str">
        <f t="shared" si="6"/>
        <v/>
      </c>
      <c r="CQ39" s="31" t="str">
        <f t="shared" si="6"/>
        <v/>
      </c>
      <c r="CR39" s="32">
        <f t="shared" si="7"/>
        <v>0</v>
      </c>
      <c r="CS39" s="33" t="str">
        <f t="shared" si="8"/>
        <v/>
      </c>
      <c r="CT39" s="31" t="str">
        <f t="shared" si="9"/>
        <v/>
      </c>
      <c r="CU39" s="31" t="str">
        <f t="shared" si="9"/>
        <v/>
      </c>
      <c r="CV39" s="31" t="str">
        <f t="shared" si="9"/>
        <v/>
      </c>
      <c r="CW39" s="31" t="str">
        <f t="shared" si="9"/>
        <v/>
      </c>
      <c r="CX39" s="32">
        <f t="shared" si="10"/>
        <v>0</v>
      </c>
      <c r="CY39" s="33" t="str">
        <f t="shared" si="17"/>
        <v>NNot</v>
      </c>
      <c r="CZ39" s="31" t="str">
        <f t="shared" si="20"/>
        <v/>
      </c>
      <c r="DA39" s="31" t="str">
        <f t="shared" si="20"/>
        <v/>
      </c>
      <c r="DB39" s="31" t="str">
        <f t="shared" si="20"/>
        <v/>
      </c>
      <c r="DC39" s="31" t="str">
        <f t="shared" si="20"/>
        <v/>
      </c>
      <c r="DD39" s="32">
        <f t="shared" si="19"/>
        <v>0</v>
      </c>
      <c r="DE39" s="33" t="str">
        <f t="shared" si="11"/>
        <v>NNot</v>
      </c>
      <c r="DF39" s="31" t="str">
        <f t="shared" si="12"/>
        <v/>
      </c>
      <c r="DG39" s="31" t="str">
        <f t="shared" si="12"/>
        <v/>
      </c>
      <c r="DH39" s="31" t="str">
        <f t="shared" si="12"/>
        <v/>
      </c>
      <c r="DI39" s="31" t="str">
        <f t="shared" si="12"/>
        <v/>
      </c>
      <c r="DJ39" s="32">
        <f t="shared" si="13"/>
        <v>0</v>
      </c>
      <c r="DK39" s="33" t="str">
        <f t="shared" si="14"/>
        <v>NNot</v>
      </c>
      <c r="DL39" s="31" t="str">
        <f t="shared" si="15"/>
        <v/>
      </c>
      <c r="DM39" s="31" t="str">
        <f t="shared" si="15"/>
        <v/>
      </c>
      <c r="DN39" s="31" t="str">
        <f t="shared" si="15"/>
        <v/>
      </c>
      <c r="DO39" s="31" t="str">
        <f t="shared" si="15"/>
        <v/>
      </c>
      <c r="DP39" s="32">
        <f t="shared" si="5"/>
        <v>0</v>
      </c>
      <c r="DQ39" s="33" t="str">
        <f t="shared" si="16"/>
        <v>NNot</v>
      </c>
    </row>
    <row r="40" spans="1:121" x14ac:dyDescent="0.25">
      <c r="A40" s="27"/>
      <c r="B40" s="27"/>
      <c r="C40" s="28"/>
      <c r="D40" s="28"/>
      <c r="E40" s="28"/>
      <c r="F40" s="43"/>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1" t="str">
        <f t="shared" si="6"/>
        <v/>
      </c>
      <c r="CO40" s="31" t="str">
        <f t="shared" si="6"/>
        <v/>
      </c>
      <c r="CP40" s="31" t="str">
        <f t="shared" si="6"/>
        <v/>
      </c>
      <c r="CQ40" s="31" t="str">
        <f t="shared" si="6"/>
        <v/>
      </c>
      <c r="CR40" s="32">
        <f t="shared" si="7"/>
        <v>0</v>
      </c>
      <c r="CS40" s="33" t="str">
        <f t="shared" si="8"/>
        <v/>
      </c>
      <c r="CT40" s="31" t="str">
        <f t="shared" si="9"/>
        <v/>
      </c>
      <c r="CU40" s="31" t="str">
        <f t="shared" si="9"/>
        <v/>
      </c>
      <c r="CV40" s="31" t="str">
        <f t="shared" si="9"/>
        <v/>
      </c>
      <c r="CW40" s="31" t="str">
        <f t="shared" si="9"/>
        <v/>
      </c>
      <c r="CX40" s="32">
        <f t="shared" si="10"/>
        <v>0</v>
      </c>
      <c r="CY40" s="33" t="str">
        <f t="shared" si="17"/>
        <v>NNot</v>
      </c>
      <c r="CZ40" s="31" t="str">
        <f t="shared" si="20"/>
        <v/>
      </c>
      <c r="DA40" s="31" t="str">
        <f t="shared" si="20"/>
        <v/>
      </c>
      <c r="DB40" s="31" t="str">
        <f t="shared" si="20"/>
        <v/>
      </c>
      <c r="DC40" s="31" t="str">
        <f t="shared" si="20"/>
        <v/>
      </c>
      <c r="DD40" s="32">
        <f t="shared" si="19"/>
        <v>0</v>
      </c>
      <c r="DE40" s="33" t="str">
        <f t="shared" si="11"/>
        <v>NNot</v>
      </c>
      <c r="DF40" s="31" t="str">
        <f t="shared" si="12"/>
        <v/>
      </c>
      <c r="DG40" s="31" t="str">
        <f t="shared" si="12"/>
        <v/>
      </c>
      <c r="DH40" s="31" t="str">
        <f t="shared" si="12"/>
        <v/>
      </c>
      <c r="DI40" s="31" t="str">
        <f t="shared" si="12"/>
        <v/>
      </c>
      <c r="DJ40" s="32">
        <f t="shared" si="13"/>
        <v>0</v>
      </c>
      <c r="DK40" s="33" t="str">
        <f t="shared" si="14"/>
        <v>NNot</v>
      </c>
      <c r="DL40" s="31" t="str">
        <f t="shared" si="15"/>
        <v/>
      </c>
      <c r="DM40" s="31" t="str">
        <f t="shared" si="15"/>
        <v/>
      </c>
      <c r="DN40" s="31" t="str">
        <f t="shared" si="15"/>
        <v/>
      </c>
      <c r="DO40" s="31" t="str">
        <f t="shared" si="15"/>
        <v/>
      </c>
      <c r="DP40" s="32">
        <f t="shared" si="5"/>
        <v>0</v>
      </c>
      <c r="DQ40" s="33" t="str">
        <f t="shared" si="16"/>
        <v>NNot</v>
      </c>
    </row>
    <row r="41" spans="1:121" x14ac:dyDescent="0.25">
      <c r="A41" s="27"/>
      <c r="B41" s="27"/>
      <c r="C41" s="28"/>
      <c r="D41" s="28"/>
      <c r="E41" s="28"/>
      <c r="F41" s="43"/>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1" t="str">
        <f t="shared" si="6"/>
        <v/>
      </c>
      <c r="CO41" s="31" t="str">
        <f t="shared" si="6"/>
        <v/>
      </c>
      <c r="CP41" s="31" t="str">
        <f t="shared" si="6"/>
        <v/>
      </c>
      <c r="CQ41" s="31" t="str">
        <f t="shared" si="6"/>
        <v/>
      </c>
      <c r="CR41" s="32">
        <f t="shared" si="7"/>
        <v>0</v>
      </c>
      <c r="CS41" s="33" t="str">
        <f t="shared" si="8"/>
        <v/>
      </c>
      <c r="CT41" s="31" t="str">
        <f t="shared" si="9"/>
        <v/>
      </c>
      <c r="CU41" s="31" t="str">
        <f t="shared" si="9"/>
        <v/>
      </c>
      <c r="CV41" s="31" t="str">
        <f t="shared" si="9"/>
        <v/>
      </c>
      <c r="CW41" s="31" t="str">
        <f t="shared" si="9"/>
        <v/>
      </c>
      <c r="CX41" s="32">
        <f t="shared" si="10"/>
        <v>0</v>
      </c>
      <c r="CY41" s="33" t="str">
        <f t="shared" si="17"/>
        <v>NNot</v>
      </c>
      <c r="CZ41" s="31" t="str">
        <f t="shared" si="20"/>
        <v/>
      </c>
      <c r="DA41" s="31" t="str">
        <f t="shared" si="20"/>
        <v/>
      </c>
      <c r="DB41" s="31" t="str">
        <f t="shared" si="20"/>
        <v/>
      </c>
      <c r="DC41" s="31" t="str">
        <f t="shared" si="20"/>
        <v/>
      </c>
      <c r="DD41" s="32">
        <f t="shared" si="19"/>
        <v>0</v>
      </c>
      <c r="DE41" s="33" t="str">
        <f t="shared" si="11"/>
        <v>NNot</v>
      </c>
      <c r="DF41" s="31" t="str">
        <f t="shared" si="12"/>
        <v/>
      </c>
      <c r="DG41" s="31" t="str">
        <f t="shared" si="12"/>
        <v/>
      </c>
      <c r="DH41" s="31" t="str">
        <f t="shared" si="12"/>
        <v/>
      </c>
      <c r="DI41" s="31" t="str">
        <f t="shared" si="12"/>
        <v/>
      </c>
      <c r="DJ41" s="32">
        <f t="shared" si="13"/>
        <v>0</v>
      </c>
      <c r="DK41" s="33" t="str">
        <f t="shared" si="14"/>
        <v>NNot</v>
      </c>
      <c r="DL41" s="31" t="str">
        <f t="shared" si="15"/>
        <v/>
      </c>
      <c r="DM41" s="31" t="str">
        <f t="shared" si="15"/>
        <v/>
      </c>
      <c r="DN41" s="31" t="str">
        <f t="shared" si="15"/>
        <v/>
      </c>
      <c r="DO41" s="31" t="str">
        <f t="shared" si="15"/>
        <v/>
      </c>
      <c r="DP41" s="32">
        <f t="shared" si="5"/>
        <v>0</v>
      </c>
      <c r="DQ41" s="33" t="str">
        <f t="shared" si="16"/>
        <v>NNot</v>
      </c>
    </row>
    <row r="42" spans="1:121" x14ac:dyDescent="0.25">
      <c r="A42" s="27"/>
      <c r="B42" s="27"/>
      <c r="C42" s="28"/>
      <c r="D42" s="28"/>
      <c r="E42" s="28"/>
      <c r="F42" s="43"/>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1" t="str">
        <f t="shared" si="6"/>
        <v/>
      </c>
      <c r="CO42" s="31" t="str">
        <f t="shared" si="6"/>
        <v/>
      </c>
      <c r="CP42" s="31" t="str">
        <f t="shared" si="6"/>
        <v/>
      </c>
      <c r="CQ42" s="31" t="str">
        <f t="shared" si="6"/>
        <v/>
      </c>
      <c r="CR42" s="32">
        <f t="shared" si="7"/>
        <v>0</v>
      </c>
      <c r="CS42" s="33" t="str">
        <f t="shared" si="8"/>
        <v/>
      </c>
      <c r="CT42" s="31" t="str">
        <f t="shared" si="9"/>
        <v/>
      </c>
      <c r="CU42" s="31" t="str">
        <f t="shared" si="9"/>
        <v/>
      </c>
      <c r="CV42" s="31" t="str">
        <f t="shared" si="9"/>
        <v/>
      </c>
      <c r="CW42" s="31" t="str">
        <f t="shared" si="9"/>
        <v/>
      </c>
      <c r="CX42" s="32">
        <f t="shared" si="10"/>
        <v>0</v>
      </c>
      <c r="CY42" s="33" t="str">
        <f t="shared" si="17"/>
        <v>NNot</v>
      </c>
      <c r="CZ42" s="31" t="str">
        <f t="shared" si="20"/>
        <v/>
      </c>
      <c r="DA42" s="31" t="str">
        <f t="shared" si="20"/>
        <v/>
      </c>
      <c r="DB42" s="31" t="str">
        <f t="shared" si="20"/>
        <v/>
      </c>
      <c r="DC42" s="31" t="str">
        <f t="shared" si="20"/>
        <v/>
      </c>
      <c r="DD42" s="32">
        <f t="shared" si="19"/>
        <v>0</v>
      </c>
      <c r="DE42" s="33" t="str">
        <f t="shared" si="11"/>
        <v>NNot</v>
      </c>
      <c r="DF42" s="31" t="str">
        <f t="shared" si="12"/>
        <v/>
      </c>
      <c r="DG42" s="31" t="str">
        <f t="shared" si="12"/>
        <v/>
      </c>
      <c r="DH42" s="31" t="str">
        <f t="shared" si="12"/>
        <v/>
      </c>
      <c r="DI42" s="31" t="str">
        <f t="shared" si="12"/>
        <v/>
      </c>
      <c r="DJ42" s="32">
        <f t="shared" si="13"/>
        <v>0</v>
      </c>
      <c r="DK42" s="33" t="str">
        <f t="shared" si="14"/>
        <v>NNot</v>
      </c>
      <c r="DL42" s="31" t="str">
        <f t="shared" si="15"/>
        <v/>
      </c>
      <c r="DM42" s="31" t="str">
        <f t="shared" si="15"/>
        <v/>
      </c>
      <c r="DN42" s="31" t="str">
        <f t="shared" si="15"/>
        <v/>
      </c>
      <c r="DO42" s="31" t="str">
        <f t="shared" si="15"/>
        <v/>
      </c>
      <c r="DP42" s="32">
        <f t="shared" si="5"/>
        <v>0</v>
      </c>
      <c r="DQ42" s="33" t="str">
        <f t="shared" si="16"/>
        <v>NNot</v>
      </c>
    </row>
    <row r="43" spans="1:121" x14ac:dyDescent="0.25">
      <c r="A43" s="27"/>
      <c r="B43" s="27"/>
      <c r="C43" s="28"/>
      <c r="D43" s="28"/>
      <c r="E43" s="28"/>
      <c r="F43" s="43"/>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1" t="str">
        <f t="shared" si="6"/>
        <v/>
      </c>
      <c r="CO43" s="31" t="str">
        <f t="shared" si="6"/>
        <v/>
      </c>
      <c r="CP43" s="31" t="str">
        <f t="shared" si="6"/>
        <v/>
      </c>
      <c r="CQ43" s="31" t="str">
        <f t="shared" si="6"/>
        <v/>
      </c>
      <c r="CR43" s="32">
        <f t="shared" si="7"/>
        <v>0</v>
      </c>
      <c r="CS43" s="33" t="str">
        <f t="shared" si="8"/>
        <v/>
      </c>
      <c r="CT43" s="31" t="str">
        <f t="shared" si="9"/>
        <v/>
      </c>
      <c r="CU43" s="31" t="str">
        <f t="shared" si="9"/>
        <v/>
      </c>
      <c r="CV43" s="31" t="str">
        <f t="shared" si="9"/>
        <v/>
      </c>
      <c r="CW43" s="31" t="str">
        <f t="shared" si="9"/>
        <v/>
      </c>
      <c r="CX43" s="32">
        <f t="shared" si="10"/>
        <v>0</v>
      </c>
      <c r="CY43" s="33" t="str">
        <f t="shared" si="17"/>
        <v>NNot</v>
      </c>
      <c r="CZ43" s="31" t="str">
        <f t="shared" si="20"/>
        <v/>
      </c>
      <c r="DA43" s="31" t="str">
        <f t="shared" si="20"/>
        <v/>
      </c>
      <c r="DB43" s="31" t="str">
        <f t="shared" si="20"/>
        <v/>
      </c>
      <c r="DC43" s="31" t="str">
        <f t="shared" si="20"/>
        <v/>
      </c>
      <c r="DD43" s="32">
        <f t="shared" si="19"/>
        <v>0</v>
      </c>
      <c r="DE43" s="33" t="str">
        <f t="shared" si="11"/>
        <v>NNot</v>
      </c>
      <c r="DF43" s="31" t="str">
        <f t="shared" si="12"/>
        <v/>
      </c>
      <c r="DG43" s="31" t="str">
        <f t="shared" si="12"/>
        <v/>
      </c>
      <c r="DH43" s="31" t="str">
        <f t="shared" si="12"/>
        <v/>
      </c>
      <c r="DI43" s="31" t="str">
        <f t="shared" si="12"/>
        <v/>
      </c>
      <c r="DJ43" s="32">
        <f t="shared" si="13"/>
        <v>0</v>
      </c>
      <c r="DK43" s="33" t="str">
        <f t="shared" si="14"/>
        <v>NNot</v>
      </c>
      <c r="DL43" s="31" t="str">
        <f t="shared" si="15"/>
        <v/>
      </c>
      <c r="DM43" s="31" t="str">
        <f t="shared" si="15"/>
        <v/>
      </c>
      <c r="DN43" s="31" t="str">
        <f t="shared" si="15"/>
        <v/>
      </c>
      <c r="DO43" s="31" t="str">
        <f t="shared" si="15"/>
        <v/>
      </c>
      <c r="DP43" s="32">
        <f t="shared" si="5"/>
        <v>0</v>
      </c>
      <c r="DQ43" s="33" t="str">
        <f t="shared" si="16"/>
        <v>NNot</v>
      </c>
    </row>
    <row r="44" spans="1:121" x14ac:dyDescent="0.25">
      <c r="A44" s="27"/>
      <c r="B44" s="27"/>
      <c r="C44" s="28"/>
      <c r="D44" s="28"/>
      <c r="E44" s="28"/>
      <c r="F44" s="43"/>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1" t="str">
        <f t="shared" si="6"/>
        <v/>
      </c>
      <c r="CO44" s="31" t="str">
        <f t="shared" si="6"/>
        <v/>
      </c>
      <c r="CP44" s="31" t="str">
        <f t="shared" si="6"/>
        <v/>
      </c>
      <c r="CQ44" s="31" t="str">
        <f t="shared" si="6"/>
        <v/>
      </c>
      <c r="CR44" s="32">
        <f t="shared" si="7"/>
        <v>0</v>
      </c>
      <c r="CS44" s="33" t="str">
        <f t="shared" si="8"/>
        <v/>
      </c>
      <c r="CT44" s="31" t="str">
        <f t="shared" si="9"/>
        <v/>
      </c>
      <c r="CU44" s="31" t="str">
        <f t="shared" si="9"/>
        <v/>
      </c>
      <c r="CV44" s="31" t="str">
        <f t="shared" si="9"/>
        <v/>
      </c>
      <c r="CW44" s="31" t="str">
        <f t="shared" si="9"/>
        <v/>
      </c>
      <c r="CX44" s="32">
        <f t="shared" si="10"/>
        <v>0</v>
      </c>
      <c r="CY44" s="33" t="str">
        <f t="shared" si="17"/>
        <v>NNot</v>
      </c>
      <c r="CZ44" s="31" t="str">
        <f t="shared" si="20"/>
        <v/>
      </c>
      <c r="DA44" s="31" t="str">
        <f t="shared" si="20"/>
        <v/>
      </c>
      <c r="DB44" s="31" t="str">
        <f t="shared" si="20"/>
        <v/>
      </c>
      <c r="DC44" s="31" t="str">
        <f t="shared" si="20"/>
        <v/>
      </c>
      <c r="DD44" s="32">
        <f t="shared" si="19"/>
        <v>0</v>
      </c>
      <c r="DE44" s="33" t="str">
        <f t="shared" si="11"/>
        <v>NNot</v>
      </c>
      <c r="DF44" s="31" t="str">
        <f t="shared" si="12"/>
        <v/>
      </c>
      <c r="DG44" s="31" t="str">
        <f t="shared" si="12"/>
        <v/>
      </c>
      <c r="DH44" s="31" t="str">
        <f t="shared" si="12"/>
        <v/>
      </c>
      <c r="DI44" s="31" t="str">
        <f t="shared" si="12"/>
        <v/>
      </c>
      <c r="DJ44" s="32">
        <f t="shared" si="13"/>
        <v>0</v>
      </c>
      <c r="DK44" s="33" t="str">
        <f t="shared" si="14"/>
        <v>NNot</v>
      </c>
      <c r="DL44" s="31" t="str">
        <f t="shared" si="15"/>
        <v/>
      </c>
      <c r="DM44" s="31" t="str">
        <f t="shared" si="15"/>
        <v/>
      </c>
      <c r="DN44" s="31" t="str">
        <f t="shared" si="15"/>
        <v/>
      </c>
      <c r="DO44" s="31" t="str">
        <f t="shared" si="15"/>
        <v/>
      </c>
      <c r="DP44" s="32">
        <f t="shared" si="5"/>
        <v>0</v>
      </c>
      <c r="DQ44" s="33" t="str">
        <f t="shared" si="16"/>
        <v>NNot</v>
      </c>
    </row>
    <row r="45" spans="1:121" x14ac:dyDescent="0.25">
      <c r="A45" s="27"/>
      <c r="B45" s="27"/>
      <c r="C45" s="28"/>
      <c r="D45" s="28"/>
      <c r="E45" s="28"/>
      <c r="F45" s="43"/>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1" t="str">
        <f t="shared" si="6"/>
        <v/>
      </c>
      <c r="CO45" s="31" t="str">
        <f t="shared" si="6"/>
        <v/>
      </c>
      <c r="CP45" s="31" t="str">
        <f t="shared" si="6"/>
        <v/>
      </c>
      <c r="CQ45" s="31" t="str">
        <f t="shared" si="6"/>
        <v/>
      </c>
      <c r="CR45" s="32">
        <f t="shared" si="7"/>
        <v>0</v>
      </c>
      <c r="CS45" s="33" t="str">
        <f t="shared" si="8"/>
        <v/>
      </c>
      <c r="CT45" s="31" t="str">
        <f t="shared" si="9"/>
        <v/>
      </c>
      <c r="CU45" s="31" t="str">
        <f t="shared" si="9"/>
        <v/>
      </c>
      <c r="CV45" s="31" t="str">
        <f t="shared" si="9"/>
        <v/>
      </c>
      <c r="CW45" s="31" t="str">
        <f t="shared" si="9"/>
        <v/>
      </c>
      <c r="CX45" s="32">
        <f t="shared" si="10"/>
        <v>0</v>
      </c>
      <c r="CY45" s="33" t="str">
        <f t="shared" si="17"/>
        <v>NNot</v>
      </c>
      <c r="CZ45" s="31" t="str">
        <f t="shared" si="20"/>
        <v/>
      </c>
      <c r="DA45" s="31" t="str">
        <f t="shared" si="20"/>
        <v/>
      </c>
      <c r="DB45" s="31" t="str">
        <f t="shared" si="20"/>
        <v/>
      </c>
      <c r="DC45" s="31" t="str">
        <f t="shared" si="20"/>
        <v/>
      </c>
      <c r="DD45" s="32">
        <f t="shared" si="19"/>
        <v>0</v>
      </c>
      <c r="DE45" s="33" t="str">
        <f t="shared" si="11"/>
        <v>NNot</v>
      </c>
      <c r="DF45" s="31" t="str">
        <f t="shared" si="12"/>
        <v/>
      </c>
      <c r="DG45" s="31" t="str">
        <f t="shared" si="12"/>
        <v/>
      </c>
      <c r="DH45" s="31" t="str">
        <f t="shared" si="12"/>
        <v/>
      </c>
      <c r="DI45" s="31" t="str">
        <f t="shared" si="12"/>
        <v/>
      </c>
      <c r="DJ45" s="32">
        <f t="shared" si="13"/>
        <v>0</v>
      </c>
      <c r="DK45" s="33" t="str">
        <f t="shared" si="14"/>
        <v>NNot</v>
      </c>
      <c r="DL45" s="31" t="str">
        <f t="shared" si="15"/>
        <v/>
      </c>
      <c r="DM45" s="31" t="str">
        <f t="shared" si="15"/>
        <v/>
      </c>
      <c r="DN45" s="31" t="str">
        <f t="shared" si="15"/>
        <v/>
      </c>
      <c r="DO45" s="31" t="str">
        <f t="shared" si="15"/>
        <v/>
      </c>
      <c r="DP45" s="32">
        <f t="shared" si="5"/>
        <v>0</v>
      </c>
      <c r="DQ45" s="33" t="str">
        <f t="shared" si="16"/>
        <v>NNot</v>
      </c>
    </row>
    <row r="46" spans="1:121" x14ac:dyDescent="0.25">
      <c r="A46" s="27"/>
      <c r="B46" s="27"/>
      <c r="C46" s="28"/>
      <c r="D46" s="28"/>
      <c r="E46" s="28"/>
      <c r="F46" s="43"/>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1" t="str">
        <f t="shared" si="6"/>
        <v/>
      </c>
      <c r="CO46" s="31" t="str">
        <f t="shared" si="6"/>
        <v/>
      </c>
      <c r="CP46" s="31" t="str">
        <f t="shared" si="6"/>
        <v/>
      </c>
      <c r="CQ46" s="31" t="str">
        <f t="shared" si="6"/>
        <v/>
      </c>
      <c r="CR46" s="32">
        <f t="shared" si="7"/>
        <v>0</v>
      </c>
      <c r="CS46" s="33" t="str">
        <f t="shared" si="8"/>
        <v/>
      </c>
      <c r="CT46" s="31" t="str">
        <f t="shared" si="9"/>
        <v/>
      </c>
      <c r="CU46" s="31" t="str">
        <f t="shared" si="9"/>
        <v/>
      </c>
      <c r="CV46" s="31" t="str">
        <f t="shared" si="9"/>
        <v/>
      </c>
      <c r="CW46" s="31" t="str">
        <f t="shared" si="9"/>
        <v/>
      </c>
      <c r="CX46" s="32">
        <f t="shared" si="10"/>
        <v>0</v>
      </c>
      <c r="CY46" s="33" t="str">
        <f t="shared" si="17"/>
        <v>NNot</v>
      </c>
      <c r="CZ46" s="31" t="str">
        <f t="shared" si="20"/>
        <v/>
      </c>
      <c r="DA46" s="31" t="str">
        <f t="shared" si="20"/>
        <v/>
      </c>
      <c r="DB46" s="31" t="str">
        <f t="shared" si="20"/>
        <v/>
      </c>
      <c r="DC46" s="31" t="str">
        <f t="shared" si="20"/>
        <v/>
      </c>
      <c r="DD46" s="32">
        <f t="shared" si="19"/>
        <v>0</v>
      </c>
      <c r="DE46" s="33" t="str">
        <f t="shared" si="11"/>
        <v>NNot</v>
      </c>
      <c r="DF46" s="31" t="str">
        <f t="shared" si="12"/>
        <v/>
      </c>
      <c r="DG46" s="31" t="str">
        <f t="shared" si="12"/>
        <v/>
      </c>
      <c r="DH46" s="31" t="str">
        <f t="shared" si="12"/>
        <v/>
      </c>
      <c r="DI46" s="31" t="str">
        <f t="shared" si="12"/>
        <v/>
      </c>
      <c r="DJ46" s="32">
        <f t="shared" si="13"/>
        <v>0</v>
      </c>
      <c r="DK46" s="33" t="str">
        <f t="shared" si="14"/>
        <v>NNot</v>
      </c>
      <c r="DL46" s="31" t="str">
        <f t="shared" si="15"/>
        <v/>
      </c>
      <c r="DM46" s="31" t="str">
        <f t="shared" si="15"/>
        <v/>
      </c>
      <c r="DN46" s="31" t="str">
        <f t="shared" si="15"/>
        <v/>
      </c>
      <c r="DO46" s="31" t="str">
        <f t="shared" si="15"/>
        <v/>
      </c>
      <c r="DP46" s="32">
        <f t="shared" si="5"/>
        <v>0</v>
      </c>
      <c r="DQ46" s="33" t="str">
        <f t="shared" si="16"/>
        <v>NNot</v>
      </c>
    </row>
    <row r="47" spans="1:121" x14ac:dyDescent="0.25">
      <c r="A47" s="27"/>
      <c r="B47" s="27"/>
      <c r="C47" s="28"/>
      <c r="D47" s="28"/>
      <c r="E47" s="28"/>
      <c r="F47" s="43"/>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1" t="str">
        <f t="shared" si="6"/>
        <v/>
      </c>
      <c r="CO47" s="31" t="str">
        <f t="shared" si="6"/>
        <v/>
      </c>
      <c r="CP47" s="31" t="str">
        <f t="shared" si="6"/>
        <v/>
      </c>
      <c r="CQ47" s="31" t="str">
        <f t="shared" si="6"/>
        <v/>
      </c>
      <c r="CR47" s="32">
        <f t="shared" si="7"/>
        <v>0</v>
      </c>
      <c r="CS47" s="33" t="str">
        <f t="shared" si="8"/>
        <v/>
      </c>
      <c r="CT47" s="31" t="str">
        <f t="shared" si="9"/>
        <v/>
      </c>
      <c r="CU47" s="31" t="str">
        <f t="shared" si="9"/>
        <v/>
      </c>
      <c r="CV47" s="31" t="str">
        <f t="shared" si="9"/>
        <v/>
      </c>
      <c r="CW47" s="31" t="str">
        <f t="shared" si="9"/>
        <v/>
      </c>
      <c r="CX47" s="32">
        <f t="shared" si="10"/>
        <v>0</v>
      </c>
      <c r="CY47" s="33" t="str">
        <f t="shared" si="17"/>
        <v>NNot</v>
      </c>
      <c r="CZ47" s="31" t="str">
        <f t="shared" si="20"/>
        <v/>
      </c>
      <c r="DA47" s="31" t="str">
        <f t="shared" si="20"/>
        <v/>
      </c>
      <c r="DB47" s="31" t="str">
        <f t="shared" si="20"/>
        <v/>
      </c>
      <c r="DC47" s="31" t="str">
        <f t="shared" si="20"/>
        <v/>
      </c>
      <c r="DD47" s="32">
        <f t="shared" si="19"/>
        <v>0</v>
      </c>
      <c r="DE47" s="33" t="str">
        <f t="shared" si="11"/>
        <v>NNot</v>
      </c>
      <c r="DF47" s="31" t="str">
        <f t="shared" si="12"/>
        <v/>
      </c>
      <c r="DG47" s="31" t="str">
        <f t="shared" si="12"/>
        <v/>
      </c>
      <c r="DH47" s="31" t="str">
        <f t="shared" si="12"/>
        <v/>
      </c>
      <c r="DI47" s="31" t="str">
        <f t="shared" si="12"/>
        <v/>
      </c>
      <c r="DJ47" s="32">
        <f t="shared" si="13"/>
        <v>0</v>
      </c>
      <c r="DK47" s="33" t="str">
        <f t="shared" si="14"/>
        <v>NNot</v>
      </c>
      <c r="DL47" s="31" t="str">
        <f t="shared" si="15"/>
        <v/>
      </c>
      <c r="DM47" s="31" t="str">
        <f t="shared" si="15"/>
        <v/>
      </c>
      <c r="DN47" s="31" t="str">
        <f t="shared" si="15"/>
        <v/>
      </c>
      <c r="DO47" s="31" t="str">
        <f t="shared" si="15"/>
        <v/>
      </c>
      <c r="DP47" s="32">
        <f t="shared" si="5"/>
        <v>0</v>
      </c>
      <c r="DQ47" s="33" t="str">
        <f t="shared" si="16"/>
        <v>NNot</v>
      </c>
    </row>
    <row r="48" spans="1:121" x14ac:dyDescent="0.25">
      <c r="A48" s="27"/>
      <c r="B48" s="27"/>
      <c r="C48" s="28"/>
      <c r="D48" s="28"/>
      <c r="E48" s="28"/>
      <c r="F48" s="43"/>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1" t="str">
        <f t="shared" si="6"/>
        <v/>
      </c>
      <c r="CO48" s="31" t="str">
        <f t="shared" si="6"/>
        <v/>
      </c>
      <c r="CP48" s="31" t="str">
        <f t="shared" si="6"/>
        <v/>
      </c>
      <c r="CQ48" s="31" t="str">
        <f t="shared" si="6"/>
        <v/>
      </c>
      <c r="CR48" s="32">
        <f t="shared" si="7"/>
        <v>0</v>
      </c>
      <c r="CS48" s="33" t="str">
        <f t="shared" si="8"/>
        <v/>
      </c>
      <c r="CT48" s="31" t="str">
        <f t="shared" si="9"/>
        <v/>
      </c>
      <c r="CU48" s="31" t="str">
        <f t="shared" si="9"/>
        <v/>
      </c>
      <c r="CV48" s="31" t="str">
        <f t="shared" si="9"/>
        <v/>
      </c>
      <c r="CW48" s="31" t="str">
        <f t="shared" si="9"/>
        <v/>
      </c>
      <c r="CX48" s="32">
        <f t="shared" si="10"/>
        <v>0</v>
      </c>
      <c r="CY48" s="33" t="str">
        <f t="shared" si="17"/>
        <v>NNot</v>
      </c>
      <c r="CZ48" s="31" t="str">
        <f t="shared" si="20"/>
        <v/>
      </c>
      <c r="DA48" s="31" t="str">
        <f t="shared" si="20"/>
        <v/>
      </c>
      <c r="DB48" s="31" t="str">
        <f t="shared" si="20"/>
        <v/>
      </c>
      <c r="DC48" s="31" t="str">
        <f t="shared" si="20"/>
        <v/>
      </c>
      <c r="DD48" s="32">
        <f t="shared" si="19"/>
        <v>0</v>
      </c>
      <c r="DE48" s="33" t="str">
        <f t="shared" si="11"/>
        <v>NNot</v>
      </c>
      <c r="DF48" s="31" t="str">
        <f t="shared" si="12"/>
        <v/>
      </c>
      <c r="DG48" s="31" t="str">
        <f t="shared" si="12"/>
        <v/>
      </c>
      <c r="DH48" s="31" t="str">
        <f t="shared" si="12"/>
        <v/>
      </c>
      <c r="DI48" s="31" t="str">
        <f t="shared" si="12"/>
        <v/>
      </c>
      <c r="DJ48" s="32">
        <f t="shared" si="13"/>
        <v>0</v>
      </c>
      <c r="DK48" s="33" t="str">
        <f t="shared" si="14"/>
        <v>NNot</v>
      </c>
      <c r="DL48" s="31" t="str">
        <f t="shared" si="15"/>
        <v/>
      </c>
      <c r="DM48" s="31" t="str">
        <f t="shared" si="15"/>
        <v/>
      </c>
      <c r="DN48" s="31" t="str">
        <f t="shared" si="15"/>
        <v/>
      </c>
      <c r="DO48" s="31" t="str">
        <f t="shared" si="15"/>
        <v/>
      </c>
      <c r="DP48" s="32">
        <f t="shared" si="5"/>
        <v>0</v>
      </c>
      <c r="DQ48" s="33" t="str">
        <f t="shared" si="16"/>
        <v>NNot</v>
      </c>
    </row>
    <row r="49" spans="1:121" x14ac:dyDescent="0.25">
      <c r="A49" s="27"/>
      <c r="B49" s="27"/>
      <c r="C49" s="28"/>
      <c r="D49" s="28"/>
      <c r="E49" s="28"/>
      <c r="F49" s="43"/>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1" t="str">
        <f t="shared" si="6"/>
        <v/>
      </c>
      <c r="CO49" s="31" t="str">
        <f t="shared" si="6"/>
        <v/>
      </c>
      <c r="CP49" s="31" t="str">
        <f t="shared" si="6"/>
        <v/>
      </c>
      <c r="CQ49" s="31" t="str">
        <f t="shared" si="6"/>
        <v/>
      </c>
      <c r="CR49" s="32">
        <f t="shared" si="7"/>
        <v>0</v>
      </c>
      <c r="CS49" s="33" t="str">
        <f t="shared" si="8"/>
        <v/>
      </c>
      <c r="CT49" s="31" t="str">
        <f t="shared" si="9"/>
        <v/>
      </c>
      <c r="CU49" s="31" t="str">
        <f t="shared" si="9"/>
        <v/>
      </c>
      <c r="CV49" s="31" t="str">
        <f t="shared" si="9"/>
        <v/>
      </c>
      <c r="CW49" s="31" t="str">
        <f t="shared" si="9"/>
        <v/>
      </c>
      <c r="CX49" s="32">
        <f t="shared" si="10"/>
        <v>0</v>
      </c>
      <c r="CY49" s="33" t="str">
        <f t="shared" si="17"/>
        <v>NNot</v>
      </c>
      <c r="CZ49" s="31" t="str">
        <f t="shared" si="20"/>
        <v/>
      </c>
      <c r="DA49" s="31" t="str">
        <f t="shared" si="20"/>
        <v/>
      </c>
      <c r="DB49" s="31" t="str">
        <f t="shared" si="20"/>
        <v/>
      </c>
      <c r="DC49" s="31" t="str">
        <f t="shared" si="20"/>
        <v/>
      </c>
      <c r="DD49" s="32">
        <f t="shared" si="19"/>
        <v>0</v>
      </c>
      <c r="DE49" s="33" t="str">
        <f t="shared" si="11"/>
        <v>NNot</v>
      </c>
      <c r="DF49" s="31" t="str">
        <f t="shared" si="12"/>
        <v/>
      </c>
      <c r="DG49" s="31" t="str">
        <f t="shared" si="12"/>
        <v/>
      </c>
      <c r="DH49" s="31" t="str">
        <f t="shared" si="12"/>
        <v/>
      </c>
      <c r="DI49" s="31" t="str">
        <f t="shared" si="12"/>
        <v/>
      </c>
      <c r="DJ49" s="32">
        <f t="shared" si="13"/>
        <v>0</v>
      </c>
      <c r="DK49" s="33" t="str">
        <f t="shared" si="14"/>
        <v>NNot</v>
      </c>
      <c r="DL49" s="31" t="str">
        <f t="shared" si="15"/>
        <v/>
      </c>
      <c r="DM49" s="31" t="str">
        <f t="shared" si="15"/>
        <v/>
      </c>
      <c r="DN49" s="31" t="str">
        <f t="shared" si="15"/>
        <v/>
      </c>
      <c r="DO49" s="31" t="str">
        <f t="shared" si="15"/>
        <v/>
      </c>
      <c r="DP49" s="32">
        <f t="shared" si="5"/>
        <v>0</v>
      </c>
      <c r="DQ49" s="33" t="str">
        <f t="shared" si="16"/>
        <v>NNot</v>
      </c>
    </row>
    <row r="50" spans="1:121" x14ac:dyDescent="0.25">
      <c r="A50" s="27"/>
      <c r="B50" s="27"/>
      <c r="C50" s="28"/>
      <c r="D50" s="28"/>
      <c r="E50" s="28"/>
      <c r="F50" s="43"/>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1" t="str">
        <f t="shared" si="6"/>
        <v/>
      </c>
      <c r="CO50" s="31" t="str">
        <f t="shared" si="6"/>
        <v/>
      </c>
      <c r="CP50" s="31" t="str">
        <f t="shared" si="6"/>
        <v/>
      </c>
      <c r="CQ50" s="31" t="str">
        <f t="shared" si="6"/>
        <v/>
      </c>
      <c r="CR50" s="32">
        <f t="shared" si="7"/>
        <v>0</v>
      </c>
      <c r="CS50" s="33" t="str">
        <f t="shared" si="8"/>
        <v/>
      </c>
      <c r="CT50" s="31" t="str">
        <f t="shared" si="9"/>
        <v/>
      </c>
      <c r="CU50" s="31" t="str">
        <f t="shared" si="9"/>
        <v/>
      </c>
      <c r="CV50" s="31" t="str">
        <f t="shared" si="9"/>
        <v/>
      </c>
      <c r="CW50" s="31" t="str">
        <f t="shared" si="9"/>
        <v/>
      </c>
      <c r="CX50" s="32">
        <f t="shared" si="10"/>
        <v>0</v>
      </c>
      <c r="CY50" s="33" t="str">
        <f t="shared" si="17"/>
        <v>NNot</v>
      </c>
      <c r="CZ50" s="31" t="str">
        <f t="shared" si="20"/>
        <v/>
      </c>
      <c r="DA50" s="31" t="str">
        <f t="shared" si="20"/>
        <v/>
      </c>
      <c r="DB50" s="31" t="str">
        <f t="shared" si="20"/>
        <v/>
      </c>
      <c r="DC50" s="31" t="str">
        <f t="shared" si="20"/>
        <v/>
      </c>
      <c r="DD50" s="32">
        <f t="shared" si="19"/>
        <v>0</v>
      </c>
      <c r="DE50" s="33" t="str">
        <f t="shared" si="11"/>
        <v>NNot</v>
      </c>
      <c r="DF50" s="31" t="str">
        <f t="shared" si="12"/>
        <v/>
      </c>
      <c r="DG50" s="31" t="str">
        <f t="shared" si="12"/>
        <v/>
      </c>
      <c r="DH50" s="31" t="str">
        <f t="shared" si="12"/>
        <v/>
      </c>
      <c r="DI50" s="31" t="str">
        <f t="shared" si="12"/>
        <v/>
      </c>
      <c r="DJ50" s="32">
        <f t="shared" si="13"/>
        <v>0</v>
      </c>
      <c r="DK50" s="33" t="str">
        <f t="shared" si="14"/>
        <v>NNot</v>
      </c>
      <c r="DL50" s="31" t="str">
        <f t="shared" si="15"/>
        <v/>
      </c>
      <c r="DM50" s="31" t="str">
        <f t="shared" si="15"/>
        <v/>
      </c>
      <c r="DN50" s="31" t="str">
        <f t="shared" si="15"/>
        <v/>
      </c>
      <c r="DO50" s="31" t="str">
        <f t="shared" si="15"/>
        <v/>
      </c>
      <c r="DP50" s="32">
        <f t="shared" si="5"/>
        <v>0</v>
      </c>
      <c r="DQ50" s="33" t="str">
        <f t="shared" si="16"/>
        <v>NNot</v>
      </c>
    </row>
    <row r="51" spans="1:121" x14ac:dyDescent="0.25">
      <c r="A51" s="27"/>
      <c r="B51" s="27"/>
      <c r="C51" s="28"/>
      <c r="D51" s="28"/>
      <c r="E51" s="28"/>
      <c r="F51" s="43"/>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1" t="str">
        <f t="shared" si="6"/>
        <v/>
      </c>
      <c r="CO51" s="31" t="str">
        <f t="shared" si="6"/>
        <v/>
      </c>
      <c r="CP51" s="31" t="str">
        <f t="shared" si="6"/>
        <v/>
      </c>
      <c r="CQ51" s="31" t="str">
        <f t="shared" si="6"/>
        <v/>
      </c>
      <c r="CR51" s="32">
        <f t="shared" si="7"/>
        <v>0</v>
      </c>
      <c r="CS51" s="33" t="str">
        <f t="shared" si="8"/>
        <v/>
      </c>
      <c r="CT51" s="31" t="str">
        <f t="shared" si="9"/>
        <v/>
      </c>
      <c r="CU51" s="31" t="str">
        <f t="shared" si="9"/>
        <v/>
      </c>
      <c r="CV51" s="31" t="str">
        <f t="shared" si="9"/>
        <v/>
      </c>
      <c r="CW51" s="31" t="str">
        <f t="shared" si="9"/>
        <v/>
      </c>
      <c r="CX51" s="32">
        <f t="shared" si="10"/>
        <v>0</v>
      </c>
      <c r="CY51" s="33" t="str">
        <f t="shared" si="17"/>
        <v>NNot</v>
      </c>
      <c r="CZ51" s="31" t="str">
        <f t="shared" si="20"/>
        <v/>
      </c>
      <c r="DA51" s="31" t="str">
        <f t="shared" si="20"/>
        <v/>
      </c>
      <c r="DB51" s="31" t="str">
        <f t="shared" si="20"/>
        <v/>
      </c>
      <c r="DC51" s="31" t="str">
        <f t="shared" si="20"/>
        <v/>
      </c>
      <c r="DD51" s="32">
        <f t="shared" si="19"/>
        <v>0</v>
      </c>
      <c r="DE51" s="33" t="str">
        <f t="shared" si="11"/>
        <v>NNot</v>
      </c>
      <c r="DF51" s="31" t="str">
        <f t="shared" si="12"/>
        <v/>
      </c>
      <c r="DG51" s="31" t="str">
        <f t="shared" si="12"/>
        <v/>
      </c>
      <c r="DH51" s="31" t="str">
        <f t="shared" si="12"/>
        <v/>
      </c>
      <c r="DI51" s="31" t="str">
        <f t="shared" si="12"/>
        <v/>
      </c>
      <c r="DJ51" s="32">
        <f t="shared" si="13"/>
        <v>0</v>
      </c>
      <c r="DK51" s="33" t="str">
        <f t="shared" si="14"/>
        <v>NNot</v>
      </c>
      <c r="DL51" s="31" t="str">
        <f t="shared" si="15"/>
        <v/>
      </c>
      <c r="DM51" s="31" t="str">
        <f t="shared" si="15"/>
        <v/>
      </c>
      <c r="DN51" s="31" t="str">
        <f t="shared" si="15"/>
        <v/>
      </c>
      <c r="DO51" s="31" t="str">
        <f t="shared" si="15"/>
        <v/>
      </c>
      <c r="DP51" s="32">
        <f t="shared" si="5"/>
        <v>0</v>
      </c>
      <c r="DQ51" s="33" t="str">
        <f t="shared" si="16"/>
        <v>NNot</v>
      </c>
    </row>
    <row r="52" spans="1:121" x14ac:dyDescent="0.25">
      <c r="A52" s="27"/>
      <c r="B52" s="27"/>
      <c r="C52" s="28"/>
      <c r="D52" s="28"/>
      <c r="E52" s="28"/>
      <c r="F52" s="43"/>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1" t="str">
        <f t="shared" si="6"/>
        <v/>
      </c>
      <c r="CO52" s="31" t="str">
        <f t="shared" si="6"/>
        <v/>
      </c>
      <c r="CP52" s="31" t="str">
        <f t="shared" si="6"/>
        <v/>
      </c>
      <c r="CQ52" s="31" t="str">
        <f t="shared" si="6"/>
        <v/>
      </c>
      <c r="CR52" s="32">
        <f t="shared" si="7"/>
        <v>0</v>
      </c>
      <c r="CS52" s="33" t="str">
        <f t="shared" si="8"/>
        <v/>
      </c>
      <c r="CT52" s="31" t="str">
        <f t="shared" si="9"/>
        <v/>
      </c>
      <c r="CU52" s="31" t="str">
        <f t="shared" si="9"/>
        <v/>
      </c>
      <c r="CV52" s="31" t="str">
        <f t="shared" si="9"/>
        <v/>
      </c>
      <c r="CW52" s="31" t="str">
        <f t="shared" si="9"/>
        <v/>
      </c>
      <c r="CX52" s="32">
        <f t="shared" si="10"/>
        <v>0</v>
      </c>
      <c r="CY52" s="33" t="str">
        <f t="shared" si="17"/>
        <v>NNot</v>
      </c>
      <c r="CZ52" s="31" t="str">
        <f t="shared" si="20"/>
        <v/>
      </c>
      <c r="DA52" s="31" t="str">
        <f t="shared" si="20"/>
        <v/>
      </c>
      <c r="DB52" s="31" t="str">
        <f t="shared" si="20"/>
        <v/>
      </c>
      <c r="DC52" s="31" t="str">
        <f t="shared" si="20"/>
        <v/>
      </c>
      <c r="DD52" s="32">
        <f t="shared" si="19"/>
        <v>0</v>
      </c>
      <c r="DE52" s="33" t="str">
        <f t="shared" si="11"/>
        <v>NNot</v>
      </c>
      <c r="DF52" s="31" t="str">
        <f t="shared" si="12"/>
        <v/>
      </c>
      <c r="DG52" s="31" t="str">
        <f t="shared" si="12"/>
        <v/>
      </c>
      <c r="DH52" s="31" t="str">
        <f t="shared" si="12"/>
        <v/>
      </c>
      <c r="DI52" s="31" t="str">
        <f t="shared" si="12"/>
        <v/>
      </c>
      <c r="DJ52" s="32">
        <f t="shared" si="13"/>
        <v>0</v>
      </c>
      <c r="DK52" s="33" t="str">
        <f t="shared" si="14"/>
        <v>NNot</v>
      </c>
      <c r="DL52" s="31" t="str">
        <f t="shared" si="15"/>
        <v/>
      </c>
      <c r="DM52" s="31" t="str">
        <f t="shared" si="15"/>
        <v/>
      </c>
      <c r="DN52" s="31" t="str">
        <f t="shared" si="15"/>
        <v/>
      </c>
      <c r="DO52" s="31" t="str">
        <f t="shared" si="15"/>
        <v/>
      </c>
      <c r="DP52" s="32">
        <f t="shared" si="5"/>
        <v>0</v>
      </c>
      <c r="DQ52" s="33" t="str">
        <f t="shared" si="16"/>
        <v>NNot</v>
      </c>
    </row>
    <row r="53" spans="1:121" x14ac:dyDescent="0.25">
      <c r="A53" s="27"/>
      <c r="B53" s="27"/>
      <c r="C53" s="28"/>
      <c r="D53" s="28"/>
      <c r="E53" s="28"/>
      <c r="F53" s="43"/>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1" t="str">
        <f t="shared" si="6"/>
        <v/>
      </c>
      <c r="CO53" s="31" t="str">
        <f t="shared" si="6"/>
        <v/>
      </c>
      <c r="CP53" s="31" t="str">
        <f t="shared" si="6"/>
        <v/>
      </c>
      <c r="CQ53" s="31" t="str">
        <f t="shared" si="6"/>
        <v/>
      </c>
      <c r="CR53" s="32">
        <f t="shared" si="7"/>
        <v>0</v>
      </c>
      <c r="CS53" s="33" t="str">
        <f t="shared" si="8"/>
        <v/>
      </c>
      <c r="CT53" s="31" t="str">
        <f t="shared" si="9"/>
        <v/>
      </c>
      <c r="CU53" s="31" t="str">
        <f t="shared" si="9"/>
        <v/>
      </c>
      <c r="CV53" s="31" t="str">
        <f t="shared" si="9"/>
        <v/>
      </c>
      <c r="CW53" s="31" t="str">
        <f t="shared" si="9"/>
        <v/>
      </c>
      <c r="CX53" s="32">
        <f t="shared" si="10"/>
        <v>0</v>
      </c>
      <c r="CY53" s="33" t="str">
        <f t="shared" si="17"/>
        <v>NNot</v>
      </c>
      <c r="CZ53" s="31" t="str">
        <f t="shared" si="20"/>
        <v/>
      </c>
      <c r="DA53" s="31" t="str">
        <f t="shared" si="20"/>
        <v/>
      </c>
      <c r="DB53" s="31" t="str">
        <f t="shared" si="20"/>
        <v/>
      </c>
      <c r="DC53" s="31" t="str">
        <f t="shared" si="20"/>
        <v/>
      </c>
      <c r="DD53" s="32">
        <f t="shared" si="19"/>
        <v>0</v>
      </c>
      <c r="DE53" s="33" t="str">
        <f t="shared" si="11"/>
        <v>NNot</v>
      </c>
      <c r="DF53" s="31" t="str">
        <f t="shared" si="12"/>
        <v/>
      </c>
      <c r="DG53" s="31" t="str">
        <f t="shared" si="12"/>
        <v/>
      </c>
      <c r="DH53" s="31" t="str">
        <f t="shared" si="12"/>
        <v/>
      </c>
      <c r="DI53" s="31" t="str">
        <f t="shared" si="12"/>
        <v/>
      </c>
      <c r="DJ53" s="32">
        <f t="shared" si="13"/>
        <v>0</v>
      </c>
      <c r="DK53" s="33" t="str">
        <f t="shared" si="14"/>
        <v>NNot</v>
      </c>
      <c r="DL53" s="31" t="str">
        <f t="shared" si="15"/>
        <v/>
      </c>
      <c r="DM53" s="31" t="str">
        <f t="shared" si="15"/>
        <v/>
      </c>
      <c r="DN53" s="31" t="str">
        <f t="shared" si="15"/>
        <v/>
      </c>
      <c r="DO53" s="31" t="str">
        <f t="shared" si="15"/>
        <v/>
      </c>
      <c r="DP53" s="32">
        <f t="shared" si="5"/>
        <v>0</v>
      </c>
      <c r="DQ53" s="33" t="str">
        <f t="shared" si="16"/>
        <v>NNot</v>
      </c>
    </row>
    <row r="54" spans="1:121" x14ac:dyDescent="0.25">
      <c r="A54" s="27"/>
      <c r="B54" s="27"/>
      <c r="C54" s="28"/>
      <c r="D54" s="28"/>
      <c r="E54" s="28"/>
      <c r="F54" s="43"/>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1" t="str">
        <f t="shared" si="6"/>
        <v/>
      </c>
      <c r="CO54" s="31" t="str">
        <f t="shared" si="6"/>
        <v/>
      </c>
      <c r="CP54" s="31" t="str">
        <f t="shared" si="6"/>
        <v/>
      </c>
      <c r="CQ54" s="31" t="str">
        <f t="shared" si="6"/>
        <v/>
      </c>
      <c r="CR54" s="32">
        <f t="shared" si="7"/>
        <v>0</v>
      </c>
      <c r="CS54" s="33" t="str">
        <f t="shared" si="8"/>
        <v/>
      </c>
      <c r="CT54" s="31" t="str">
        <f t="shared" si="9"/>
        <v/>
      </c>
      <c r="CU54" s="31" t="str">
        <f t="shared" si="9"/>
        <v/>
      </c>
      <c r="CV54" s="31" t="str">
        <f t="shared" si="9"/>
        <v/>
      </c>
      <c r="CW54" s="31" t="str">
        <f t="shared" si="9"/>
        <v/>
      </c>
      <c r="CX54" s="32">
        <f t="shared" si="10"/>
        <v>0</v>
      </c>
      <c r="CY54" s="33" t="str">
        <f t="shared" si="17"/>
        <v>NNot</v>
      </c>
      <c r="CZ54" s="31" t="str">
        <f t="shared" si="20"/>
        <v/>
      </c>
      <c r="DA54" s="31" t="str">
        <f t="shared" si="20"/>
        <v/>
      </c>
      <c r="DB54" s="31" t="str">
        <f t="shared" si="20"/>
        <v/>
      </c>
      <c r="DC54" s="31" t="str">
        <f t="shared" si="20"/>
        <v/>
      </c>
      <c r="DD54" s="32">
        <f t="shared" si="19"/>
        <v>0</v>
      </c>
      <c r="DE54" s="33" t="str">
        <f t="shared" si="11"/>
        <v>NNot</v>
      </c>
      <c r="DF54" s="31" t="str">
        <f t="shared" si="12"/>
        <v/>
      </c>
      <c r="DG54" s="31" t="str">
        <f t="shared" si="12"/>
        <v/>
      </c>
      <c r="DH54" s="31" t="str">
        <f t="shared" si="12"/>
        <v/>
      </c>
      <c r="DI54" s="31" t="str">
        <f t="shared" si="12"/>
        <v/>
      </c>
      <c r="DJ54" s="32">
        <f t="shared" si="13"/>
        <v>0</v>
      </c>
      <c r="DK54" s="33" t="str">
        <f t="shared" si="14"/>
        <v>NNot</v>
      </c>
      <c r="DL54" s="31" t="str">
        <f t="shared" si="15"/>
        <v/>
      </c>
      <c r="DM54" s="31" t="str">
        <f t="shared" si="15"/>
        <v/>
      </c>
      <c r="DN54" s="31" t="str">
        <f t="shared" si="15"/>
        <v/>
      </c>
      <c r="DO54" s="31" t="str">
        <f t="shared" si="15"/>
        <v/>
      </c>
      <c r="DP54" s="32">
        <f t="shared" si="5"/>
        <v>0</v>
      </c>
      <c r="DQ54" s="33" t="str">
        <f t="shared" si="16"/>
        <v>NNot</v>
      </c>
    </row>
    <row r="55" spans="1:121" x14ac:dyDescent="0.25">
      <c r="A55" s="27"/>
      <c r="B55" s="27"/>
      <c r="C55" s="28"/>
      <c r="D55" s="28"/>
      <c r="E55" s="28"/>
      <c r="F55" s="43"/>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1" t="str">
        <f t="shared" si="6"/>
        <v/>
      </c>
      <c r="CO55" s="31" t="str">
        <f t="shared" si="6"/>
        <v/>
      </c>
      <c r="CP55" s="31" t="str">
        <f t="shared" si="6"/>
        <v/>
      </c>
      <c r="CQ55" s="31" t="str">
        <f t="shared" si="6"/>
        <v/>
      </c>
      <c r="CR55" s="32">
        <f t="shared" si="7"/>
        <v>0</v>
      </c>
      <c r="CS55" s="33" t="str">
        <f t="shared" si="8"/>
        <v/>
      </c>
      <c r="CT55" s="31" t="str">
        <f t="shared" si="9"/>
        <v/>
      </c>
      <c r="CU55" s="31" t="str">
        <f t="shared" si="9"/>
        <v/>
      </c>
      <c r="CV55" s="31" t="str">
        <f t="shared" si="9"/>
        <v/>
      </c>
      <c r="CW55" s="31" t="str">
        <f t="shared" si="9"/>
        <v/>
      </c>
      <c r="CX55" s="32">
        <f t="shared" si="10"/>
        <v>0</v>
      </c>
      <c r="CY55" s="33" t="str">
        <f t="shared" si="17"/>
        <v>NNot</v>
      </c>
      <c r="CZ55" s="31" t="str">
        <f t="shared" si="20"/>
        <v/>
      </c>
      <c r="DA55" s="31" t="str">
        <f t="shared" si="20"/>
        <v/>
      </c>
      <c r="DB55" s="31" t="str">
        <f t="shared" si="20"/>
        <v/>
      </c>
      <c r="DC55" s="31" t="str">
        <f t="shared" si="20"/>
        <v/>
      </c>
      <c r="DD55" s="32">
        <f t="shared" si="19"/>
        <v>0</v>
      </c>
      <c r="DE55" s="33" t="str">
        <f t="shared" si="11"/>
        <v>NNot</v>
      </c>
      <c r="DF55" s="31" t="str">
        <f t="shared" si="12"/>
        <v/>
      </c>
      <c r="DG55" s="31" t="str">
        <f t="shared" si="12"/>
        <v/>
      </c>
      <c r="DH55" s="31" t="str">
        <f t="shared" si="12"/>
        <v/>
      </c>
      <c r="DI55" s="31" t="str">
        <f t="shared" si="12"/>
        <v/>
      </c>
      <c r="DJ55" s="32">
        <f t="shared" si="13"/>
        <v>0</v>
      </c>
      <c r="DK55" s="33" t="str">
        <f t="shared" si="14"/>
        <v>NNot</v>
      </c>
      <c r="DL55" s="31" t="str">
        <f t="shared" si="15"/>
        <v/>
      </c>
      <c r="DM55" s="31" t="str">
        <f t="shared" si="15"/>
        <v/>
      </c>
      <c r="DN55" s="31" t="str">
        <f t="shared" si="15"/>
        <v/>
      </c>
      <c r="DO55" s="31" t="str">
        <f t="shared" si="15"/>
        <v/>
      </c>
      <c r="DP55" s="32">
        <f t="shared" si="5"/>
        <v>0</v>
      </c>
      <c r="DQ55" s="33" t="str">
        <f t="shared" si="16"/>
        <v>NNot</v>
      </c>
    </row>
    <row r="56" spans="1:121" x14ac:dyDescent="0.25">
      <c r="A56" s="27"/>
      <c r="B56" s="27"/>
      <c r="C56" s="28"/>
      <c r="D56" s="28"/>
      <c r="E56" s="28"/>
      <c r="F56" s="43"/>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1" t="str">
        <f t="shared" si="6"/>
        <v/>
      </c>
      <c r="CO56" s="31" t="str">
        <f t="shared" si="6"/>
        <v/>
      </c>
      <c r="CP56" s="31" t="str">
        <f t="shared" si="6"/>
        <v/>
      </c>
      <c r="CQ56" s="31" t="str">
        <f t="shared" si="6"/>
        <v/>
      </c>
      <c r="CR56" s="32">
        <f t="shared" si="7"/>
        <v>0</v>
      </c>
      <c r="CS56" s="33" t="str">
        <f t="shared" si="8"/>
        <v/>
      </c>
      <c r="CT56" s="31" t="str">
        <f t="shared" si="9"/>
        <v/>
      </c>
      <c r="CU56" s="31" t="str">
        <f t="shared" si="9"/>
        <v/>
      </c>
      <c r="CV56" s="31" t="str">
        <f t="shared" si="9"/>
        <v/>
      </c>
      <c r="CW56" s="31" t="str">
        <f t="shared" si="9"/>
        <v/>
      </c>
      <c r="CX56" s="32">
        <f t="shared" si="10"/>
        <v>0</v>
      </c>
      <c r="CY56" s="33" t="str">
        <f t="shared" si="17"/>
        <v>NNot</v>
      </c>
      <c r="CZ56" s="31" t="str">
        <f t="shared" si="20"/>
        <v/>
      </c>
      <c r="DA56" s="31" t="str">
        <f t="shared" si="20"/>
        <v/>
      </c>
      <c r="DB56" s="31" t="str">
        <f t="shared" si="20"/>
        <v/>
      </c>
      <c r="DC56" s="31" t="str">
        <f t="shared" si="20"/>
        <v/>
      </c>
      <c r="DD56" s="32">
        <f t="shared" si="19"/>
        <v>0</v>
      </c>
      <c r="DE56" s="33" t="str">
        <f t="shared" si="11"/>
        <v>NNot</v>
      </c>
      <c r="DF56" s="31" t="str">
        <f t="shared" si="12"/>
        <v/>
      </c>
      <c r="DG56" s="31" t="str">
        <f t="shared" si="12"/>
        <v/>
      </c>
      <c r="DH56" s="31" t="str">
        <f t="shared" si="12"/>
        <v/>
      </c>
      <c r="DI56" s="31" t="str">
        <f t="shared" si="12"/>
        <v/>
      </c>
      <c r="DJ56" s="32">
        <f t="shared" si="13"/>
        <v>0</v>
      </c>
      <c r="DK56" s="33" t="str">
        <f t="shared" si="14"/>
        <v>NNot</v>
      </c>
      <c r="DL56" s="31" t="str">
        <f t="shared" si="15"/>
        <v/>
      </c>
      <c r="DM56" s="31" t="str">
        <f t="shared" si="15"/>
        <v/>
      </c>
      <c r="DN56" s="31" t="str">
        <f t="shared" si="15"/>
        <v/>
      </c>
      <c r="DO56" s="31" t="str">
        <f t="shared" si="15"/>
        <v/>
      </c>
      <c r="DP56" s="32">
        <f t="shared" si="5"/>
        <v>0</v>
      </c>
      <c r="DQ56" s="33" t="str">
        <f t="shared" si="16"/>
        <v>NNot</v>
      </c>
    </row>
    <row r="57" spans="1:121" x14ac:dyDescent="0.25">
      <c r="A57" s="27"/>
      <c r="B57" s="27"/>
      <c r="C57" s="28"/>
      <c r="D57" s="28"/>
      <c r="E57" s="28"/>
      <c r="F57" s="43"/>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1" t="str">
        <f t="shared" si="6"/>
        <v/>
      </c>
      <c r="CO57" s="31" t="str">
        <f t="shared" si="6"/>
        <v/>
      </c>
      <c r="CP57" s="31" t="str">
        <f t="shared" si="6"/>
        <v/>
      </c>
      <c r="CQ57" s="31" t="str">
        <f t="shared" si="6"/>
        <v/>
      </c>
      <c r="CR57" s="32">
        <f t="shared" si="7"/>
        <v>0</v>
      </c>
      <c r="CS57" s="33" t="str">
        <f t="shared" si="8"/>
        <v/>
      </c>
      <c r="CT57" s="31" t="str">
        <f t="shared" si="9"/>
        <v/>
      </c>
      <c r="CU57" s="31" t="str">
        <f t="shared" si="9"/>
        <v/>
      </c>
      <c r="CV57" s="31" t="str">
        <f t="shared" si="9"/>
        <v/>
      </c>
      <c r="CW57" s="31" t="str">
        <f t="shared" si="9"/>
        <v/>
      </c>
      <c r="CX57" s="32">
        <f t="shared" si="10"/>
        <v>0</v>
      </c>
      <c r="CY57" s="33" t="str">
        <f t="shared" si="17"/>
        <v>NNot</v>
      </c>
      <c r="CZ57" s="31" t="str">
        <f t="shared" si="20"/>
        <v/>
      </c>
      <c r="DA57" s="31" t="str">
        <f t="shared" si="20"/>
        <v/>
      </c>
      <c r="DB57" s="31" t="str">
        <f t="shared" si="20"/>
        <v/>
      </c>
      <c r="DC57" s="31" t="str">
        <f t="shared" si="20"/>
        <v/>
      </c>
      <c r="DD57" s="32">
        <f t="shared" si="19"/>
        <v>0</v>
      </c>
      <c r="DE57" s="33" t="str">
        <f t="shared" si="11"/>
        <v>NNot</v>
      </c>
      <c r="DF57" s="31" t="str">
        <f t="shared" si="12"/>
        <v/>
      </c>
      <c r="DG57" s="31" t="str">
        <f t="shared" si="12"/>
        <v/>
      </c>
      <c r="DH57" s="31" t="str">
        <f t="shared" si="12"/>
        <v/>
      </c>
      <c r="DI57" s="31" t="str">
        <f t="shared" si="12"/>
        <v/>
      </c>
      <c r="DJ57" s="32">
        <f t="shared" si="13"/>
        <v>0</v>
      </c>
      <c r="DK57" s="33" t="str">
        <f t="shared" si="14"/>
        <v>NNot</v>
      </c>
      <c r="DL57" s="31" t="str">
        <f t="shared" si="15"/>
        <v/>
      </c>
      <c r="DM57" s="31" t="str">
        <f t="shared" si="15"/>
        <v/>
      </c>
      <c r="DN57" s="31" t="str">
        <f t="shared" si="15"/>
        <v/>
      </c>
      <c r="DO57" s="31" t="str">
        <f t="shared" si="15"/>
        <v/>
      </c>
      <c r="DP57" s="32">
        <f t="shared" si="5"/>
        <v>0</v>
      </c>
      <c r="DQ57" s="33" t="str">
        <f t="shared" si="16"/>
        <v>NNot</v>
      </c>
    </row>
    <row r="58" spans="1:121" x14ac:dyDescent="0.25">
      <c r="A58" s="27"/>
      <c r="B58" s="27"/>
      <c r="C58" s="28"/>
      <c r="D58" s="28"/>
      <c r="E58" s="28"/>
      <c r="F58" s="43"/>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1" t="str">
        <f t="shared" si="6"/>
        <v/>
      </c>
      <c r="CO58" s="31" t="str">
        <f t="shared" si="6"/>
        <v/>
      </c>
      <c r="CP58" s="31" t="str">
        <f t="shared" si="6"/>
        <v/>
      </c>
      <c r="CQ58" s="31" t="str">
        <f t="shared" si="6"/>
        <v/>
      </c>
      <c r="CR58" s="32">
        <f t="shared" si="7"/>
        <v>0</v>
      </c>
      <c r="CS58" s="33" t="str">
        <f t="shared" si="8"/>
        <v/>
      </c>
      <c r="CT58" s="31" t="str">
        <f t="shared" si="9"/>
        <v/>
      </c>
      <c r="CU58" s="31" t="str">
        <f t="shared" si="9"/>
        <v/>
      </c>
      <c r="CV58" s="31" t="str">
        <f t="shared" si="9"/>
        <v/>
      </c>
      <c r="CW58" s="31" t="str">
        <f t="shared" si="9"/>
        <v/>
      </c>
      <c r="CX58" s="32">
        <f t="shared" si="10"/>
        <v>0</v>
      </c>
      <c r="CY58" s="33" t="str">
        <f t="shared" si="17"/>
        <v>NNot</v>
      </c>
      <c r="CZ58" s="31" t="str">
        <f t="shared" si="20"/>
        <v/>
      </c>
      <c r="DA58" s="31" t="str">
        <f t="shared" si="20"/>
        <v/>
      </c>
      <c r="DB58" s="31" t="str">
        <f t="shared" si="20"/>
        <v/>
      </c>
      <c r="DC58" s="31" t="str">
        <f t="shared" si="20"/>
        <v/>
      </c>
      <c r="DD58" s="32">
        <f t="shared" si="19"/>
        <v>0</v>
      </c>
      <c r="DE58" s="33" t="str">
        <f t="shared" si="11"/>
        <v>NNot</v>
      </c>
      <c r="DF58" s="31" t="str">
        <f t="shared" si="12"/>
        <v/>
      </c>
      <c r="DG58" s="31" t="str">
        <f t="shared" si="12"/>
        <v/>
      </c>
      <c r="DH58" s="31" t="str">
        <f t="shared" si="12"/>
        <v/>
      </c>
      <c r="DI58" s="31" t="str">
        <f t="shared" si="12"/>
        <v/>
      </c>
      <c r="DJ58" s="32">
        <f t="shared" si="13"/>
        <v>0</v>
      </c>
      <c r="DK58" s="33" t="str">
        <f t="shared" si="14"/>
        <v>NNot</v>
      </c>
      <c r="DL58" s="31" t="str">
        <f t="shared" si="15"/>
        <v/>
      </c>
      <c r="DM58" s="31" t="str">
        <f t="shared" si="15"/>
        <v/>
      </c>
      <c r="DN58" s="31" t="str">
        <f t="shared" si="15"/>
        <v/>
      </c>
      <c r="DO58" s="31" t="str">
        <f t="shared" si="15"/>
        <v/>
      </c>
      <c r="DP58" s="32">
        <f t="shared" si="5"/>
        <v>0</v>
      </c>
      <c r="DQ58" s="33" t="str">
        <f t="shared" si="16"/>
        <v>NNot</v>
      </c>
    </row>
    <row r="59" spans="1:121" x14ac:dyDescent="0.25">
      <c r="A59" s="27"/>
      <c r="B59" s="27"/>
      <c r="C59" s="28"/>
      <c r="D59" s="28"/>
      <c r="E59" s="28"/>
      <c r="F59" s="43"/>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1" t="str">
        <f t="shared" si="6"/>
        <v/>
      </c>
      <c r="CO59" s="31" t="str">
        <f t="shared" si="6"/>
        <v/>
      </c>
      <c r="CP59" s="31" t="str">
        <f t="shared" si="6"/>
        <v/>
      </c>
      <c r="CQ59" s="31" t="str">
        <f t="shared" si="6"/>
        <v/>
      </c>
      <c r="CR59" s="32">
        <f t="shared" si="7"/>
        <v>0</v>
      </c>
      <c r="CS59" s="33" t="str">
        <f t="shared" si="8"/>
        <v/>
      </c>
      <c r="CT59" s="31" t="str">
        <f t="shared" si="9"/>
        <v/>
      </c>
      <c r="CU59" s="31" t="str">
        <f t="shared" si="9"/>
        <v/>
      </c>
      <c r="CV59" s="31" t="str">
        <f t="shared" si="9"/>
        <v/>
      </c>
      <c r="CW59" s="31" t="str">
        <f t="shared" si="9"/>
        <v/>
      </c>
      <c r="CX59" s="32">
        <f t="shared" si="10"/>
        <v>0</v>
      </c>
      <c r="CY59" s="33" t="str">
        <f t="shared" si="17"/>
        <v>NNot</v>
      </c>
      <c r="CZ59" s="31" t="str">
        <f t="shared" si="20"/>
        <v/>
      </c>
      <c r="DA59" s="31" t="str">
        <f t="shared" si="20"/>
        <v/>
      </c>
      <c r="DB59" s="31" t="str">
        <f t="shared" si="20"/>
        <v/>
      </c>
      <c r="DC59" s="31" t="str">
        <f t="shared" si="20"/>
        <v/>
      </c>
      <c r="DD59" s="32">
        <f t="shared" si="19"/>
        <v>0</v>
      </c>
      <c r="DE59" s="33" t="str">
        <f t="shared" si="11"/>
        <v>NNot</v>
      </c>
      <c r="DF59" s="31" t="str">
        <f t="shared" si="12"/>
        <v/>
      </c>
      <c r="DG59" s="31" t="str">
        <f t="shared" si="12"/>
        <v/>
      </c>
      <c r="DH59" s="31" t="str">
        <f t="shared" si="12"/>
        <v/>
      </c>
      <c r="DI59" s="31" t="str">
        <f t="shared" si="12"/>
        <v/>
      </c>
      <c r="DJ59" s="32">
        <f t="shared" si="13"/>
        <v>0</v>
      </c>
      <c r="DK59" s="33" t="str">
        <f t="shared" si="14"/>
        <v>NNot</v>
      </c>
      <c r="DL59" s="31" t="str">
        <f t="shared" si="15"/>
        <v/>
      </c>
      <c r="DM59" s="31" t="str">
        <f t="shared" si="15"/>
        <v/>
      </c>
      <c r="DN59" s="31" t="str">
        <f t="shared" si="15"/>
        <v/>
      </c>
      <c r="DO59" s="31" t="str">
        <f t="shared" si="15"/>
        <v/>
      </c>
      <c r="DP59" s="32">
        <f t="shared" si="5"/>
        <v>0</v>
      </c>
      <c r="DQ59" s="33" t="str">
        <f t="shared" si="16"/>
        <v>NNot</v>
      </c>
    </row>
    <row r="60" spans="1:121" x14ac:dyDescent="0.25">
      <c r="A60" s="27"/>
      <c r="B60" s="27"/>
      <c r="C60" s="28"/>
      <c r="D60" s="28"/>
      <c r="E60" s="28"/>
      <c r="F60" s="43"/>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1" t="str">
        <f t="shared" si="6"/>
        <v/>
      </c>
      <c r="CO60" s="31" t="str">
        <f t="shared" si="6"/>
        <v/>
      </c>
      <c r="CP60" s="31" t="str">
        <f t="shared" si="6"/>
        <v/>
      </c>
      <c r="CQ60" s="31" t="str">
        <f t="shared" si="6"/>
        <v/>
      </c>
      <c r="CR60" s="32">
        <f t="shared" si="7"/>
        <v>0</v>
      </c>
      <c r="CS60" s="33" t="str">
        <f t="shared" si="8"/>
        <v/>
      </c>
      <c r="CT60" s="31" t="str">
        <f t="shared" si="9"/>
        <v/>
      </c>
      <c r="CU60" s="31" t="str">
        <f t="shared" si="9"/>
        <v/>
      </c>
      <c r="CV60" s="31" t="str">
        <f t="shared" si="9"/>
        <v/>
      </c>
      <c r="CW60" s="31" t="str">
        <f t="shared" si="9"/>
        <v/>
      </c>
      <c r="CX60" s="32">
        <f t="shared" si="10"/>
        <v>0</v>
      </c>
      <c r="CY60" s="33" t="str">
        <f t="shared" si="17"/>
        <v>NNot</v>
      </c>
      <c r="CZ60" s="31" t="str">
        <f t="shared" si="20"/>
        <v/>
      </c>
      <c r="DA60" s="31" t="str">
        <f t="shared" si="20"/>
        <v/>
      </c>
      <c r="DB60" s="31" t="str">
        <f t="shared" si="20"/>
        <v/>
      </c>
      <c r="DC60" s="31" t="str">
        <f t="shared" si="20"/>
        <v/>
      </c>
      <c r="DD60" s="32">
        <f t="shared" si="19"/>
        <v>0</v>
      </c>
      <c r="DE60" s="33" t="str">
        <f t="shared" si="11"/>
        <v>NNot</v>
      </c>
      <c r="DF60" s="31" t="str">
        <f t="shared" si="12"/>
        <v/>
      </c>
      <c r="DG60" s="31" t="str">
        <f t="shared" si="12"/>
        <v/>
      </c>
      <c r="DH60" s="31" t="str">
        <f t="shared" si="12"/>
        <v/>
      </c>
      <c r="DI60" s="31" t="str">
        <f t="shared" si="12"/>
        <v/>
      </c>
      <c r="DJ60" s="32">
        <f t="shared" si="13"/>
        <v>0</v>
      </c>
      <c r="DK60" s="33" t="str">
        <f t="shared" si="14"/>
        <v>NNot</v>
      </c>
      <c r="DL60" s="31" t="str">
        <f t="shared" si="15"/>
        <v/>
      </c>
      <c r="DM60" s="31" t="str">
        <f t="shared" si="15"/>
        <v/>
      </c>
      <c r="DN60" s="31" t="str">
        <f t="shared" si="15"/>
        <v/>
      </c>
      <c r="DO60" s="31" t="str">
        <f t="shared" si="15"/>
        <v/>
      </c>
      <c r="DP60" s="32">
        <f t="shared" si="5"/>
        <v>0</v>
      </c>
      <c r="DQ60" s="33" t="str">
        <f t="shared" si="16"/>
        <v>NNot</v>
      </c>
    </row>
    <row r="61" spans="1:121" x14ac:dyDescent="0.25">
      <c r="A61" s="27"/>
      <c r="B61" s="27"/>
      <c r="C61" s="28"/>
      <c r="D61" s="28"/>
      <c r="E61" s="28"/>
      <c r="F61" s="43"/>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1" t="str">
        <f t="shared" si="6"/>
        <v/>
      </c>
      <c r="CO61" s="31" t="str">
        <f t="shared" si="6"/>
        <v/>
      </c>
      <c r="CP61" s="31" t="str">
        <f t="shared" si="6"/>
        <v/>
      </c>
      <c r="CQ61" s="31" t="str">
        <f t="shared" si="6"/>
        <v/>
      </c>
      <c r="CR61" s="32">
        <f t="shared" si="7"/>
        <v>0</v>
      </c>
      <c r="CS61" s="33" t="str">
        <f t="shared" si="8"/>
        <v/>
      </c>
      <c r="CT61" s="31" t="str">
        <f t="shared" si="9"/>
        <v/>
      </c>
      <c r="CU61" s="31" t="str">
        <f t="shared" si="9"/>
        <v/>
      </c>
      <c r="CV61" s="31" t="str">
        <f t="shared" si="9"/>
        <v/>
      </c>
      <c r="CW61" s="31" t="str">
        <f t="shared" si="9"/>
        <v/>
      </c>
      <c r="CX61" s="32">
        <f t="shared" si="10"/>
        <v>0</v>
      </c>
      <c r="CY61" s="33" t="str">
        <f t="shared" si="17"/>
        <v>NNot</v>
      </c>
      <c r="CZ61" s="31" t="str">
        <f t="shared" si="20"/>
        <v/>
      </c>
      <c r="DA61" s="31" t="str">
        <f t="shared" si="20"/>
        <v/>
      </c>
      <c r="DB61" s="31" t="str">
        <f t="shared" si="20"/>
        <v/>
      </c>
      <c r="DC61" s="31" t="str">
        <f t="shared" si="20"/>
        <v/>
      </c>
      <c r="DD61" s="32">
        <f t="shared" si="19"/>
        <v>0</v>
      </c>
      <c r="DE61" s="33" t="str">
        <f t="shared" si="11"/>
        <v>NNot</v>
      </c>
      <c r="DF61" s="31" t="str">
        <f t="shared" si="12"/>
        <v/>
      </c>
      <c r="DG61" s="31" t="str">
        <f t="shared" si="12"/>
        <v/>
      </c>
      <c r="DH61" s="31" t="str">
        <f t="shared" si="12"/>
        <v/>
      </c>
      <c r="DI61" s="31" t="str">
        <f t="shared" si="12"/>
        <v/>
      </c>
      <c r="DJ61" s="32">
        <f t="shared" si="13"/>
        <v>0</v>
      </c>
      <c r="DK61" s="33" t="str">
        <f t="shared" si="14"/>
        <v>NNot</v>
      </c>
      <c r="DL61" s="31" t="str">
        <f t="shared" si="15"/>
        <v/>
      </c>
      <c r="DM61" s="31" t="str">
        <f t="shared" si="15"/>
        <v/>
      </c>
      <c r="DN61" s="31" t="str">
        <f t="shared" si="15"/>
        <v/>
      </c>
      <c r="DO61" s="31" t="str">
        <f t="shared" si="15"/>
        <v/>
      </c>
      <c r="DP61" s="32">
        <f t="shared" si="5"/>
        <v>0</v>
      </c>
      <c r="DQ61" s="33" t="str">
        <f t="shared" si="16"/>
        <v>NNot</v>
      </c>
    </row>
    <row r="62" spans="1:121" x14ac:dyDescent="0.25">
      <c r="A62" s="27"/>
      <c r="B62" s="27"/>
      <c r="C62" s="28"/>
      <c r="D62" s="28"/>
      <c r="E62" s="28"/>
      <c r="F62" s="43"/>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1" t="str">
        <f t="shared" si="6"/>
        <v/>
      </c>
      <c r="CO62" s="31" t="str">
        <f t="shared" si="6"/>
        <v/>
      </c>
      <c r="CP62" s="31" t="str">
        <f t="shared" si="6"/>
        <v/>
      </c>
      <c r="CQ62" s="31" t="str">
        <f t="shared" si="6"/>
        <v/>
      </c>
      <c r="CR62" s="32">
        <f t="shared" si="7"/>
        <v>0</v>
      </c>
      <c r="CS62" s="33" t="str">
        <f t="shared" si="8"/>
        <v/>
      </c>
      <c r="CT62" s="31" t="str">
        <f t="shared" si="9"/>
        <v/>
      </c>
      <c r="CU62" s="31" t="str">
        <f t="shared" si="9"/>
        <v/>
      </c>
      <c r="CV62" s="31" t="str">
        <f t="shared" si="9"/>
        <v/>
      </c>
      <c r="CW62" s="31" t="str">
        <f t="shared" si="9"/>
        <v/>
      </c>
      <c r="CX62" s="32">
        <f t="shared" si="10"/>
        <v>0</v>
      </c>
      <c r="CY62" s="33" t="str">
        <f t="shared" si="17"/>
        <v>NNot</v>
      </c>
      <c r="CZ62" s="31" t="str">
        <f t="shared" si="20"/>
        <v/>
      </c>
      <c r="DA62" s="31" t="str">
        <f t="shared" si="20"/>
        <v/>
      </c>
      <c r="DB62" s="31" t="str">
        <f t="shared" si="20"/>
        <v/>
      </c>
      <c r="DC62" s="31" t="str">
        <f t="shared" si="20"/>
        <v/>
      </c>
      <c r="DD62" s="32">
        <f t="shared" si="19"/>
        <v>0</v>
      </c>
      <c r="DE62" s="33" t="str">
        <f t="shared" si="11"/>
        <v>NNot</v>
      </c>
      <c r="DF62" s="31" t="str">
        <f t="shared" si="12"/>
        <v/>
      </c>
      <c r="DG62" s="31" t="str">
        <f t="shared" si="12"/>
        <v/>
      </c>
      <c r="DH62" s="31" t="str">
        <f t="shared" si="12"/>
        <v/>
      </c>
      <c r="DI62" s="31" t="str">
        <f t="shared" si="12"/>
        <v/>
      </c>
      <c r="DJ62" s="32">
        <f t="shared" si="13"/>
        <v>0</v>
      </c>
      <c r="DK62" s="33" t="str">
        <f t="shared" si="14"/>
        <v>NNot</v>
      </c>
      <c r="DL62" s="31" t="str">
        <f t="shared" si="15"/>
        <v/>
      </c>
      <c r="DM62" s="31" t="str">
        <f t="shared" si="15"/>
        <v/>
      </c>
      <c r="DN62" s="31" t="str">
        <f t="shared" si="15"/>
        <v/>
      </c>
      <c r="DO62" s="31" t="str">
        <f t="shared" si="15"/>
        <v/>
      </c>
      <c r="DP62" s="32">
        <f t="shared" si="5"/>
        <v>0</v>
      </c>
      <c r="DQ62" s="33" t="str">
        <f t="shared" si="16"/>
        <v>NNot</v>
      </c>
    </row>
    <row r="63" spans="1:121" x14ac:dyDescent="0.25">
      <c r="A63" s="27"/>
      <c r="B63" s="27"/>
      <c r="C63" s="28"/>
      <c r="D63" s="28"/>
      <c r="E63" s="28"/>
      <c r="F63" s="43"/>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1" t="str">
        <f t="shared" si="6"/>
        <v/>
      </c>
      <c r="CO63" s="31" t="str">
        <f t="shared" si="6"/>
        <v/>
      </c>
      <c r="CP63" s="31" t="str">
        <f t="shared" si="6"/>
        <v/>
      </c>
      <c r="CQ63" s="31" t="str">
        <f t="shared" si="6"/>
        <v/>
      </c>
      <c r="CR63" s="32">
        <f t="shared" si="7"/>
        <v>0</v>
      </c>
      <c r="CS63" s="33" t="str">
        <f t="shared" si="8"/>
        <v/>
      </c>
      <c r="CT63" s="31" t="str">
        <f t="shared" si="9"/>
        <v/>
      </c>
      <c r="CU63" s="31" t="str">
        <f t="shared" si="9"/>
        <v/>
      </c>
      <c r="CV63" s="31" t="str">
        <f t="shared" si="9"/>
        <v/>
      </c>
      <c r="CW63" s="31" t="str">
        <f t="shared" si="9"/>
        <v/>
      </c>
      <c r="CX63" s="32">
        <f t="shared" si="10"/>
        <v>0</v>
      </c>
      <c r="CY63" s="33" t="str">
        <f t="shared" si="17"/>
        <v>NNot</v>
      </c>
      <c r="CZ63" s="31" t="str">
        <f t="shared" si="20"/>
        <v/>
      </c>
      <c r="DA63" s="31" t="str">
        <f t="shared" si="20"/>
        <v/>
      </c>
      <c r="DB63" s="31" t="str">
        <f t="shared" si="20"/>
        <v/>
      </c>
      <c r="DC63" s="31" t="str">
        <f t="shared" si="20"/>
        <v/>
      </c>
      <c r="DD63" s="32">
        <f t="shared" si="19"/>
        <v>0</v>
      </c>
      <c r="DE63" s="33" t="str">
        <f t="shared" si="11"/>
        <v>NNot</v>
      </c>
      <c r="DF63" s="31" t="str">
        <f t="shared" si="12"/>
        <v/>
      </c>
      <c r="DG63" s="31" t="str">
        <f t="shared" si="12"/>
        <v/>
      </c>
      <c r="DH63" s="31" t="str">
        <f t="shared" si="12"/>
        <v/>
      </c>
      <c r="DI63" s="31" t="str">
        <f t="shared" si="12"/>
        <v/>
      </c>
      <c r="DJ63" s="32">
        <f t="shared" si="13"/>
        <v>0</v>
      </c>
      <c r="DK63" s="33" t="str">
        <f t="shared" si="14"/>
        <v>NNot</v>
      </c>
      <c r="DL63" s="31" t="str">
        <f t="shared" si="15"/>
        <v/>
      </c>
      <c r="DM63" s="31" t="str">
        <f t="shared" si="15"/>
        <v/>
      </c>
      <c r="DN63" s="31" t="str">
        <f t="shared" si="15"/>
        <v/>
      </c>
      <c r="DO63" s="31" t="str">
        <f t="shared" si="15"/>
        <v/>
      </c>
      <c r="DP63" s="32">
        <f t="shared" si="5"/>
        <v>0</v>
      </c>
      <c r="DQ63" s="33" t="str">
        <f t="shared" si="16"/>
        <v>NNot</v>
      </c>
    </row>
    <row r="64" spans="1:121" x14ac:dyDescent="0.25">
      <c r="A64" s="27"/>
      <c r="B64" s="27"/>
      <c r="C64" s="28"/>
      <c r="D64" s="28"/>
      <c r="E64" s="28"/>
      <c r="F64" s="43"/>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1" t="str">
        <f t="shared" si="6"/>
        <v/>
      </c>
      <c r="CO64" s="31" t="str">
        <f t="shared" si="6"/>
        <v/>
      </c>
      <c r="CP64" s="31" t="str">
        <f t="shared" si="6"/>
        <v/>
      </c>
      <c r="CQ64" s="31" t="str">
        <f t="shared" si="6"/>
        <v/>
      </c>
      <c r="CR64" s="32">
        <f t="shared" si="7"/>
        <v>0</v>
      </c>
      <c r="CS64" s="33" t="str">
        <f t="shared" si="8"/>
        <v/>
      </c>
      <c r="CT64" s="31" t="str">
        <f t="shared" si="9"/>
        <v/>
      </c>
      <c r="CU64" s="31" t="str">
        <f t="shared" si="9"/>
        <v/>
      </c>
      <c r="CV64" s="31" t="str">
        <f t="shared" si="9"/>
        <v/>
      </c>
      <c r="CW64" s="31" t="str">
        <f t="shared" si="9"/>
        <v/>
      </c>
      <c r="CX64" s="32">
        <f t="shared" si="10"/>
        <v>0</v>
      </c>
      <c r="CY64" s="33" t="str">
        <f t="shared" si="17"/>
        <v>NNot</v>
      </c>
      <c r="CZ64" s="31" t="str">
        <f t="shared" si="20"/>
        <v/>
      </c>
      <c r="DA64" s="31" t="str">
        <f t="shared" si="20"/>
        <v/>
      </c>
      <c r="DB64" s="31" t="str">
        <f t="shared" si="20"/>
        <v/>
      </c>
      <c r="DC64" s="31" t="str">
        <f t="shared" si="20"/>
        <v/>
      </c>
      <c r="DD64" s="32">
        <f t="shared" si="19"/>
        <v>0</v>
      </c>
      <c r="DE64" s="33" t="str">
        <f t="shared" si="11"/>
        <v>NNot</v>
      </c>
      <c r="DF64" s="31" t="str">
        <f t="shared" si="12"/>
        <v/>
      </c>
      <c r="DG64" s="31" t="str">
        <f t="shared" si="12"/>
        <v/>
      </c>
      <c r="DH64" s="31" t="str">
        <f t="shared" si="12"/>
        <v/>
      </c>
      <c r="DI64" s="31" t="str">
        <f t="shared" si="12"/>
        <v/>
      </c>
      <c r="DJ64" s="32">
        <f t="shared" si="13"/>
        <v>0</v>
      </c>
      <c r="DK64" s="33" t="str">
        <f t="shared" si="14"/>
        <v>NNot</v>
      </c>
      <c r="DL64" s="31" t="str">
        <f t="shared" si="15"/>
        <v/>
      </c>
      <c r="DM64" s="31" t="str">
        <f t="shared" si="15"/>
        <v/>
      </c>
      <c r="DN64" s="31" t="str">
        <f t="shared" si="15"/>
        <v/>
      </c>
      <c r="DO64" s="31" t="str">
        <f t="shared" si="15"/>
        <v/>
      </c>
      <c r="DP64" s="32">
        <f t="shared" si="5"/>
        <v>0</v>
      </c>
      <c r="DQ64" s="33" t="str">
        <f t="shared" si="16"/>
        <v>NNot</v>
      </c>
    </row>
    <row r="65" spans="1:121" x14ac:dyDescent="0.25">
      <c r="A65" s="27"/>
      <c r="B65" s="27"/>
      <c r="C65" s="28"/>
      <c r="D65" s="28"/>
      <c r="E65" s="28"/>
      <c r="F65" s="43"/>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1" t="str">
        <f t="shared" si="6"/>
        <v/>
      </c>
      <c r="CO65" s="31" t="str">
        <f t="shared" si="6"/>
        <v/>
      </c>
      <c r="CP65" s="31" t="str">
        <f t="shared" si="6"/>
        <v/>
      </c>
      <c r="CQ65" s="31" t="str">
        <f t="shared" si="6"/>
        <v/>
      </c>
      <c r="CR65" s="32">
        <f t="shared" si="7"/>
        <v>0</v>
      </c>
      <c r="CS65" s="33" t="str">
        <f t="shared" si="8"/>
        <v/>
      </c>
      <c r="CT65" s="31" t="str">
        <f t="shared" si="9"/>
        <v/>
      </c>
      <c r="CU65" s="31" t="str">
        <f t="shared" si="9"/>
        <v/>
      </c>
      <c r="CV65" s="31" t="str">
        <f t="shared" si="9"/>
        <v/>
      </c>
      <c r="CW65" s="31" t="str">
        <f t="shared" si="9"/>
        <v/>
      </c>
      <c r="CX65" s="32">
        <f t="shared" si="10"/>
        <v>0</v>
      </c>
      <c r="CY65" s="33" t="str">
        <f t="shared" si="17"/>
        <v>NNot</v>
      </c>
      <c r="CZ65" s="31" t="str">
        <f t="shared" si="20"/>
        <v/>
      </c>
      <c r="DA65" s="31" t="str">
        <f t="shared" si="20"/>
        <v/>
      </c>
      <c r="DB65" s="31" t="str">
        <f t="shared" si="20"/>
        <v/>
      </c>
      <c r="DC65" s="31" t="str">
        <f t="shared" si="20"/>
        <v/>
      </c>
      <c r="DD65" s="32">
        <f t="shared" si="19"/>
        <v>0</v>
      </c>
      <c r="DE65" s="33" t="str">
        <f t="shared" si="11"/>
        <v>NNot</v>
      </c>
      <c r="DF65" s="31" t="str">
        <f t="shared" si="12"/>
        <v/>
      </c>
      <c r="DG65" s="31" t="str">
        <f t="shared" si="12"/>
        <v/>
      </c>
      <c r="DH65" s="31" t="str">
        <f t="shared" si="12"/>
        <v/>
      </c>
      <c r="DI65" s="31" t="str">
        <f t="shared" si="12"/>
        <v/>
      </c>
      <c r="DJ65" s="32">
        <f t="shared" si="13"/>
        <v>0</v>
      </c>
      <c r="DK65" s="33" t="str">
        <f t="shared" si="14"/>
        <v>NNot</v>
      </c>
      <c r="DL65" s="31" t="str">
        <f t="shared" si="15"/>
        <v/>
      </c>
      <c r="DM65" s="31" t="str">
        <f t="shared" si="15"/>
        <v/>
      </c>
      <c r="DN65" s="31" t="str">
        <f t="shared" si="15"/>
        <v/>
      </c>
      <c r="DO65" s="31" t="str">
        <f t="shared" si="15"/>
        <v/>
      </c>
      <c r="DP65" s="32">
        <f t="shared" si="5"/>
        <v>0</v>
      </c>
      <c r="DQ65" s="33" t="str">
        <f t="shared" si="16"/>
        <v>NNot</v>
      </c>
    </row>
    <row r="66" spans="1:121" x14ac:dyDescent="0.25">
      <c r="A66" s="27"/>
      <c r="B66" s="27"/>
      <c r="C66" s="28"/>
      <c r="D66" s="28"/>
      <c r="E66" s="28"/>
      <c r="F66" s="43"/>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1" t="str">
        <f t="shared" si="6"/>
        <v/>
      </c>
      <c r="CO66" s="31" t="str">
        <f t="shared" si="6"/>
        <v/>
      </c>
      <c r="CP66" s="31" t="str">
        <f t="shared" si="6"/>
        <v/>
      </c>
      <c r="CQ66" s="31" t="str">
        <f t="shared" si="6"/>
        <v/>
      </c>
      <c r="CR66" s="32">
        <f t="shared" si="7"/>
        <v>0</v>
      </c>
      <c r="CS66" s="33" t="str">
        <f t="shared" si="8"/>
        <v/>
      </c>
      <c r="CT66" s="31" t="str">
        <f t="shared" si="9"/>
        <v/>
      </c>
      <c r="CU66" s="31" t="str">
        <f t="shared" si="9"/>
        <v/>
      </c>
      <c r="CV66" s="31" t="str">
        <f t="shared" si="9"/>
        <v/>
      </c>
      <c r="CW66" s="31" t="str">
        <f t="shared" si="9"/>
        <v/>
      </c>
      <c r="CX66" s="32">
        <f t="shared" si="10"/>
        <v>0</v>
      </c>
      <c r="CY66" s="33" t="str">
        <f t="shared" si="17"/>
        <v>NNot</v>
      </c>
      <c r="CZ66" s="31" t="str">
        <f t="shared" si="20"/>
        <v/>
      </c>
      <c r="DA66" s="31" t="str">
        <f t="shared" si="20"/>
        <v/>
      </c>
      <c r="DB66" s="31" t="str">
        <f t="shared" si="20"/>
        <v/>
      </c>
      <c r="DC66" s="31" t="str">
        <f t="shared" si="20"/>
        <v/>
      </c>
      <c r="DD66" s="32">
        <f t="shared" si="19"/>
        <v>0</v>
      </c>
      <c r="DE66" s="33" t="str">
        <f t="shared" si="11"/>
        <v>NNot</v>
      </c>
      <c r="DF66" s="31" t="str">
        <f t="shared" si="12"/>
        <v/>
      </c>
      <c r="DG66" s="31" t="str">
        <f t="shared" si="12"/>
        <v/>
      </c>
      <c r="DH66" s="31" t="str">
        <f t="shared" si="12"/>
        <v/>
      </c>
      <c r="DI66" s="31" t="str">
        <f t="shared" si="12"/>
        <v/>
      </c>
      <c r="DJ66" s="32">
        <f t="shared" si="13"/>
        <v>0</v>
      </c>
      <c r="DK66" s="33" t="str">
        <f t="shared" si="14"/>
        <v>NNot</v>
      </c>
      <c r="DL66" s="31" t="str">
        <f t="shared" si="15"/>
        <v/>
      </c>
      <c r="DM66" s="31" t="str">
        <f t="shared" si="15"/>
        <v/>
      </c>
      <c r="DN66" s="31" t="str">
        <f t="shared" si="15"/>
        <v/>
      </c>
      <c r="DO66" s="31" t="str">
        <f t="shared" si="15"/>
        <v/>
      </c>
      <c r="DP66" s="32">
        <f t="shared" si="5"/>
        <v>0</v>
      </c>
      <c r="DQ66" s="33" t="str">
        <f t="shared" si="16"/>
        <v>NNot</v>
      </c>
    </row>
    <row r="67" spans="1:121" x14ac:dyDescent="0.25">
      <c r="A67" s="27"/>
      <c r="B67" s="27"/>
      <c r="C67" s="28"/>
      <c r="D67" s="28"/>
      <c r="E67" s="28"/>
      <c r="F67" s="43"/>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1" t="str">
        <f t="shared" si="6"/>
        <v/>
      </c>
      <c r="CO67" s="31" t="str">
        <f t="shared" si="6"/>
        <v/>
      </c>
      <c r="CP67" s="31" t="str">
        <f t="shared" si="6"/>
        <v/>
      </c>
      <c r="CQ67" s="31" t="str">
        <f t="shared" si="6"/>
        <v/>
      </c>
      <c r="CR67" s="32">
        <f t="shared" si="7"/>
        <v>0</v>
      </c>
      <c r="CS67" s="33" t="str">
        <f t="shared" si="8"/>
        <v/>
      </c>
      <c r="CT67" s="31" t="str">
        <f t="shared" si="9"/>
        <v/>
      </c>
      <c r="CU67" s="31" t="str">
        <f t="shared" si="9"/>
        <v/>
      </c>
      <c r="CV67" s="31" t="str">
        <f t="shared" si="9"/>
        <v/>
      </c>
      <c r="CW67" s="31" t="str">
        <f t="shared" si="9"/>
        <v/>
      </c>
      <c r="CX67" s="32">
        <f t="shared" si="10"/>
        <v>0</v>
      </c>
      <c r="CY67" s="33" t="str">
        <f t="shared" si="17"/>
        <v>NNot</v>
      </c>
      <c r="CZ67" s="31" t="str">
        <f t="shared" si="20"/>
        <v/>
      </c>
      <c r="DA67" s="31" t="str">
        <f t="shared" si="20"/>
        <v/>
      </c>
      <c r="DB67" s="31" t="str">
        <f t="shared" si="20"/>
        <v/>
      </c>
      <c r="DC67" s="31" t="str">
        <f t="shared" si="20"/>
        <v/>
      </c>
      <c r="DD67" s="32">
        <f t="shared" si="19"/>
        <v>0</v>
      </c>
      <c r="DE67" s="33" t="str">
        <f t="shared" si="11"/>
        <v>NNot</v>
      </c>
      <c r="DF67" s="31" t="str">
        <f t="shared" si="12"/>
        <v/>
      </c>
      <c r="DG67" s="31" t="str">
        <f t="shared" si="12"/>
        <v/>
      </c>
      <c r="DH67" s="31" t="str">
        <f t="shared" si="12"/>
        <v/>
      </c>
      <c r="DI67" s="31" t="str">
        <f t="shared" si="12"/>
        <v/>
      </c>
      <c r="DJ67" s="32">
        <f t="shared" si="13"/>
        <v>0</v>
      </c>
      <c r="DK67" s="33" t="str">
        <f t="shared" si="14"/>
        <v>NNot</v>
      </c>
      <c r="DL67" s="31" t="str">
        <f t="shared" si="15"/>
        <v/>
      </c>
      <c r="DM67" s="31" t="str">
        <f t="shared" si="15"/>
        <v/>
      </c>
      <c r="DN67" s="31" t="str">
        <f t="shared" si="15"/>
        <v/>
      </c>
      <c r="DO67" s="31" t="str">
        <f t="shared" si="15"/>
        <v/>
      </c>
      <c r="DP67" s="32">
        <f t="shared" si="5"/>
        <v>0</v>
      </c>
      <c r="DQ67" s="33" t="str">
        <f t="shared" si="16"/>
        <v>NNot</v>
      </c>
    </row>
    <row r="68" spans="1:121" x14ac:dyDescent="0.25">
      <c r="A68" s="27"/>
      <c r="B68" s="27"/>
      <c r="C68" s="28"/>
      <c r="D68" s="28"/>
      <c r="E68" s="28"/>
      <c r="F68" s="43"/>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1" t="str">
        <f t="shared" si="6"/>
        <v/>
      </c>
      <c r="CO68" s="31" t="str">
        <f t="shared" si="6"/>
        <v/>
      </c>
      <c r="CP68" s="31" t="str">
        <f t="shared" si="6"/>
        <v/>
      </c>
      <c r="CQ68" s="31" t="str">
        <f t="shared" si="6"/>
        <v/>
      </c>
      <c r="CR68" s="32">
        <f t="shared" si="7"/>
        <v>0</v>
      </c>
      <c r="CS68" s="33" t="str">
        <f t="shared" si="8"/>
        <v/>
      </c>
      <c r="CT68" s="31" t="str">
        <f t="shared" si="9"/>
        <v/>
      </c>
      <c r="CU68" s="31" t="str">
        <f t="shared" si="9"/>
        <v/>
      </c>
      <c r="CV68" s="31" t="str">
        <f t="shared" si="9"/>
        <v/>
      </c>
      <c r="CW68" s="31" t="str">
        <f t="shared" si="9"/>
        <v/>
      </c>
      <c r="CX68" s="32">
        <f t="shared" si="10"/>
        <v>0</v>
      </c>
      <c r="CY68" s="33" t="str">
        <f t="shared" si="17"/>
        <v>NNot</v>
      </c>
      <c r="CZ68" s="31" t="str">
        <f t="shared" si="20"/>
        <v/>
      </c>
      <c r="DA68" s="31" t="str">
        <f t="shared" si="20"/>
        <v/>
      </c>
      <c r="DB68" s="31" t="str">
        <f t="shared" si="20"/>
        <v/>
      </c>
      <c r="DC68" s="31" t="str">
        <f t="shared" si="20"/>
        <v/>
      </c>
      <c r="DD68" s="32">
        <f t="shared" si="19"/>
        <v>0</v>
      </c>
      <c r="DE68" s="33" t="str">
        <f t="shared" si="11"/>
        <v>NNot</v>
      </c>
      <c r="DF68" s="31" t="str">
        <f t="shared" si="12"/>
        <v/>
      </c>
      <c r="DG68" s="31" t="str">
        <f t="shared" si="12"/>
        <v/>
      </c>
      <c r="DH68" s="31" t="str">
        <f t="shared" si="12"/>
        <v/>
      </c>
      <c r="DI68" s="31" t="str">
        <f t="shared" si="12"/>
        <v/>
      </c>
      <c r="DJ68" s="32">
        <f t="shared" si="13"/>
        <v>0</v>
      </c>
      <c r="DK68" s="33" t="str">
        <f t="shared" si="14"/>
        <v>NNot</v>
      </c>
      <c r="DL68" s="31" t="str">
        <f t="shared" si="15"/>
        <v/>
      </c>
      <c r="DM68" s="31" t="str">
        <f t="shared" si="15"/>
        <v/>
      </c>
      <c r="DN68" s="31" t="str">
        <f t="shared" si="15"/>
        <v/>
      </c>
      <c r="DO68" s="31" t="str">
        <f t="shared" si="15"/>
        <v/>
      </c>
      <c r="DP68" s="32">
        <f t="shared" ref="DP68:DP131" si="21">1-(COUNTIFS($F68:$CM68,"",$F$3:$CM$3,$DL$2)/COUNTIFS($F$3:$CM$3,$DL$2))</f>
        <v>0</v>
      </c>
      <c r="DQ68" s="33" t="str">
        <f t="shared" si="16"/>
        <v>NNot</v>
      </c>
    </row>
    <row r="69" spans="1:121" x14ac:dyDescent="0.25">
      <c r="A69" s="27"/>
      <c r="B69" s="27"/>
      <c r="C69" s="28"/>
      <c r="D69" s="28"/>
      <c r="E69" s="28"/>
      <c r="F69" s="43"/>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1" t="str">
        <f t="shared" ref="CN69:CQ132" si="22">IF($D69&gt;0,COUNTIFS($F69:$CM69,CN$3,$F$3:$CM$3,$CN$2),"")</f>
        <v/>
      </c>
      <c r="CO69" s="31" t="str">
        <f t="shared" si="22"/>
        <v/>
      </c>
      <c r="CP69" s="31" t="str">
        <f t="shared" si="22"/>
        <v/>
      </c>
      <c r="CQ69" s="31" t="str">
        <f t="shared" si="22"/>
        <v/>
      </c>
      <c r="CR69" s="32">
        <f t="shared" ref="CR69:CR132" si="23">1-(COUNTIFS($F69:$CM69,"",$F$3:$CM$3,$CN$2)/COUNTIFS($F$3:$CM$3,$CN$2))</f>
        <v>0</v>
      </c>
      <c r="CS69" s="33" t="str">
        <f t="shared" ref="CS69:CS132" si="24">IF($D69&gt;0,IF(SUM(CN69:CQ69)&gt;0,(CN69+CO69*0.75+CP69*0.5)/SUM(CN69:CQ69),"NNot"),"")</f>
        <v/>
      </c>
      <c r="CT69" s="31" t="str">
        <f t="shared" ref="CT69:CW132" si="25">IF($D69&gt;0,COUNTIFS($F69:$CM69,CT$3,$F$3:$CM$3,$CT$2),"")</f>
        <v/>
      </c>
      <c r="CU69" s="31" t="str">
        <f t="shared" si="25"/>
        <v/>
      </c>
      <c r="CV69" s="31" t="str">
        <f t="shared" si="25"/>
        <v/>
      </c>
      <c r="CW69" s="31" t="str">
        <f t="shared" si="25"/>
        <v/>
      </c>
      <c r="CX69" s="32">
        <f t="shared" ref="CX69:CX132" si="26">1-(COUNTIFS($F69:$CM69,"",$F$3:$CM$3,$CT$2)/COUNTIFS($F$3:$CM$3,$CT$2))</f>
        <v>0</v>
      </c>
      <c r="CY69" s="33" t="str">
        <f t="shared" ref="CY69:CY132" si="27">IF(SUM(CT69:CW69)&gt;0,(CT69+CU69*0.75+CV69*0.5)/SUM(CT69:CW69),"NNot")</f>
        <v>NNot</v>
      </c>
      <c r="CZ69" s="31" t="str">
        <f t="shared" si="20"/>
        <v/>
      </c>
      <c r="DA69" s="31" t="str">
        <f t="shared" si="20"/>
        <v/>
      </c>
      <c r="DB69" s="31" t="str">
        <f t="shared" si="20"/>
        <v/>
      </c>
      <c r="DC69" s="31" t="str">
        <f t="shared" si="20"/>
        <v/>
      </c>
      <c r="DD69" s="32">
        <f t="shared" si="19"/>
        <v>0</v>
      </c>
      <c r="DE69" s="33" t="str">
        <f t="shared" ref="DE69:DE132" si="28">IF(SUM(CZ69:DC69)&gt;0,(CZ69+DA69*0.75+DB69*0.5)/SUM(CZ69:DC69),"NNot")</f>
        <v>NNot</v>
      </c>
      <c r="DF69" s="31" t="str">
        <f t="shared" ref="DF69:DI100" si="29">IF($D69&gt;0,COUNTIFS($F69:$CM69,DF$3,$F$3:$CM$3,$DF$2),"")</f>
        <v/>
      </c>
      <c r="DG69" s="31" t="str">
        <f t="shared" si="29"/>
        <v/>
      </c>
      <c r="DH69" s="31" t="str">
        <f t="shared" si="29"/>
        <v/>
      </c>
      <c r="DI69" s="31" t="str">
        <f t="shared" si="29"/>
        <v/>
      </c>
      <c r="DJ69" s="32">
        <f t="shared" ref="DJ69:DJ132" si="30">1-(COUNTIFS($F69:$CM69,"",$F$3:$CM$3,$DF$2)/COUNTIFS($F$3:$CM$3,$DF$2))</f>
        <v>0</v>
      </c>
      <c r="DK69" s="33" t="str">
        <f t="shared" ref="DK69:DK132" si="31">IF(SUM(DF69:DI69)&gt;0,(DF69+DG69*0.75+DH69*0.5)/SUM(DF69:DI69),"NNot")</f>
        <v>NNot</v>
      </c>
      <c r="DL69" s="31" t="str">
        <f t="shared" ref="DL69:DO100" si="32">IF($D69&gt;0,COUNTIFS($F69:$CM69,DL$3,$F$3:$CM$3,$DL$2),"")</f>
        <v/>
      </c>
      <c r="DM69" s="31" t="str">
        <f t="shared" si="32"/>
        <v/>
      </c>
      <c r="DN69" s="31" t="str">
        <f t="shared" si="32"/>
        <v/>
      </c>
      <c r="DO69" s="31" t="str">
        <f t="shared" si="32"/>
        <v/>
      </c>
      <c r="DP69" s="32">
        <f t="shared" si="21"/>
        <v>0</v>
      </c>
      <c r="DQ69" s="33" t="str">
        <f t="shared" ref="DQ69:DQ132" si="33">IF(SUM(DL69:DO69)&gt;0,(DL69+DM69*0.75+DN69*0.5)/SUM(DL69:DO69),"NNot")</f>
        <v>NNot</v>
      </c>
    </row>
    <row r="70" spans="1:121" x14ac:dyDescent="0.25">
      <c r="A70" s="27"/>
      <c r="B70" s="27"/>
      <c r="C70" s="28"/>
      <c r="D70" s="28"/>
      <c r="E70" s="28"/>
      <c r="F70" s="43"/>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1" t="str">
        <f t="shared" si="22"/>
        <v/>
      </c>
      <c r="CO70" s="31" t="str">
        <f t="shared" si="22"/>
        <v/>
      </c>
      <c r="CP70" s="31" t="str">
        <f t="shared" si="22"/>
        <v/>
      </c>
      <c r="CQ70" s="31" t="str">
        <f t="shared" si="22"/>
        <v/>
      </c>
      <c r="CR70" s="32">
        <f t="shared" si="23"/>
        <v>0</v>
      </c>
      <c r="CS70" s="33" t="str">
        <f t="shared" si="24"/>
        <v/>
      </c>
      <c r="CT70" s="31" t="str">
        <f t="shared" si="25"/>
        <v/>
      </c>
      <c r="CU70" s="31" t="str">
        <f t="shared" si="25"/>
        <v/>
      </c>
      <c r="CV70" s="31" t="str">
        <f t="shared" si="25"/>
        <v/>
      </c>
      <c r="CW70" s="31" t="str">
        <f t="shared" si="25"/>
        <v/>
      </c>
      <c r="CX70" s="32">
        <f t="shared" si="26"/>
        <v>0</v>
      </c>
      <c r="CY70" s="33" t="str">
        <f t="shared" si="27"/>
        <v>NNot</v>
      </c>
      <c r="CZ70" s="31" t="str">
        <f t="shared" si="20"/>
        <v/>
      </c>
      <c r="DA70" s="31" t="str">
        <f t="shared" si="20"/>
        <v/>
      </c>
      <c r="DB70" s="31" t="str">
        <f t="shared" si="20"/>
        <v/>
      </c>
      <c r="DC70" s="31" t="str">
        <f t="shared" si="20"/>
        <v/>
      </c>
      <c r="DD70" s="32">
        <f t="shared" ref="DD70:DD133" si="34">1-(COUNTIFS($F70:$CM70,"",$F$3:$CM$3,$CZ$2)/COUNTIFS($F$3:$CM$3,$CZ$2))</f>
        <v>0</v>
      </c>
      <c r="DE70" s="33" t="str">
        <f t="shared" si="28"/>
        <v>NNot</v>
      </c>
      <c r="DF70" s="31" t="str">
        <f t="shared" si="29"/>
        <v/>
      </c>
      <c r="DG70" s="31" t="str">
        <f t="shared" si="29"/>
        <v/>
      </c>
      <c r="DH70" s="31" t="str">
        <f t="shared" si="29"/>
        <v/>
      </c>
      <c r="DI70" s="31" t="str">
        <f t="shared" si="29"/>
        <v/>
      </c>
      <c r="DJ70" s="32">
        <f t="shared" si="30"/>
        <v>0</v>
      </c>
      <c r="DK70" s="33" t="str">
        <f t="shared" si="31"/>
        <v>NNot</v>
      </c>
      <c r="DL70" s="31" t="str">
        <f t="shared" si="32"/>
        <v/>
      </c>
      <c r="DM70" s="31" t="str">
        <f t="shared" si="32"/>
        <v/>
      </c>
      <c r="DN70" s="31" t="str">
        <f t="shared" si="32"/>
        <v/>
      </c>
      <c r="DO70" s="31" t="str">
        <f t="shared" si="32"/>
        <v/>
      </c>
      <c r="DP70" s="32">
        <f t="shared" si="21"/>
        <v>0</v>
      </c>
      <c r="DQ70" s="33" t="str">
        <f t="shared" si="33"/>
        <v>NNot</v>
      </c>
    </row>
    <row r="71" spans="1:121" x14ac:dyDescent="0.25">
      <c r="A71" s="27"/>
      <c r="B71" s="27"/>
      <c r="C71" s="28"/>
      <c r="D71" s="28"/>
      <c r="E71" s="28"/>
      <c r="F71" s="43"/>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1" t="str">
        <f t="shared" si="22"/>
        <v/>
      </c>
      <c r="CO71" s="31" t="str">
        <f t="shared" si="22"/>
        <v/>
      </c>
      <c r="CP71" s="31" t="str">
        <f t="shared" si="22"/>
        <v/>
      </c>
      <c r="CQ71" s="31" t="str">
        <f t="shared" si="22"/>
        <v/>
      </c>
      <c r="CR71" s="32">
        <f t="shared" si="23"/>
        <v>0</v>
      </c>
      <c r="CS71" s="33" t="str">
        <f t="shared" si="24"/>
        <v/>
      </c>
      <c r="CT71" s="31" t="str">
        <f t="shared" si="25"/>
        <v/>
      </c>
      <c r="CU71" s="31" t="str">
        <f t="shared" si="25"/>
        <v/>
      </c>
      <c r="CV71" s="31" t="str">
        <f t="shared" si="25"/>
        <v/>
      </c>
      <c r="CW71" s="31" t="str">
        <f t="shared" si="25"/>
        <v/>
      </c>
      <c r="CX71" s="32">
        <f t="shared" si="26"/>
        <v>0</v>
      </c>
      <c r="CY71" s="33" t="str">
        <f t="shared" si="27"/>
        <v>NNot</v>
      </c>
      <c r="CZ71" s="31" t="str">
        <f t="shared" si="20"/>
        <v/>
      </c>
      <c r="DA71" s="31" t="str">
        <f t="shared" si="20"/>
        <v/>
      </c>
      <c r="DB71" s="31" t="str">
        <f t="shared" si="20"/>
        <v/>
      </c>
      <c r="DC71" s="31" t="str">
        <f t="shared" si="20"/>
        <v/>
      </c>
      <c r="DD71" s="32">
        <f t="shared" si="34"/>
        <v>0</v>
      </c>
      <c r="DE71" s="33" t="str">
        <f t="shared" si="28"/>
        <v>NNot</v>
      </c>
      <c r="DF71" s="31" t="str">
        <f t="shared" si="29"/>
        <v/>
      </c>
      <c r="DG71" s="31" t="str">
        <f t="shared" si="29"/>
        <v/>
      </c>
      <c r="DH71" s="31" t="str">
        <f t="shared" si="29"/>
        <v/>
      </c>
      <c r="DI71" s="31" t="str">
        <f t="shared" si="29"/>
        <v/>
      </c>
      <c r="DJ71" s="32">
        <f t="shared" si="30"/>
        <v>0</v>
      </c>
      <c r="DK71" s="33" t="str">
        <f t="shared" si="31"/>
        <v>NNot</v>
      </c>
      <c r="DL71" s="31" t="str">
        <f t="shared" si="32"/>
        <v/>
      </c>
      <c r="DM71" s="31" t="str">
        <f t="shared" si="32"/>
        <v/>
      </c>
      <c r="DN71" s="31" t="str">
        <f t="shared" si="32"/>
        <v/>
      </c>
      <c r="DO71" s="31" t="str">
        <f t="shared" si="32"/>
        <v/>
      </c>
      <c r="DP71" s="32">
        <f t="shared" si="21"/>
        <v>0</v>
      </c>
      <c r="DQ71" s="33" t="str">
        <f t="shared" si="33"/>
        <v>NNot</v>
      </c>
    </row>
    <row r="72" spans="1:121" x14ac:dyDescent="0.25">
      <c r="A72" s="27"/>
      <c r="B72" s="27"/>
      <c r="C72" s="28"/>
      <c r="D72" s="28"/>
      <c r="E72" s="28"/>
      <c r="F72" s="43"/>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1" t="str">
        <f t="shared" si="22"/>
        <v/>
      </c>
      <c r="CO72" s="31" t="str">
        <f t="shared" si="22"/>
        <v/>
      </c>
      <c r="CP72" s="31" t="str">
        <f t="shared" si="22"/>
        <v/>
      </c>
      <c r="CQ72" s="31" t="str">
        <f t="shared" si="22"/>
        <v/>
      </c>
      <c r="CR72" s="32">
        <f t="shared" si="23"/>
        <v>0</v>
      </c>
      <c r="CS72" s="33" t="str">
        <f t="shared" si="24"/>
        <v/>
      </c>
      <c r="CT72" s="31" t="str">
        <f t="shared" si="25"/>
        <v/>
      </c>
      <c r="CU72" s="31" t="str">
        <f t="shared" si="25"/>
        <v/>
      </c>
      <c r="CV72" s="31" t="str">
        <f t="shared" si="25"/>
        <v/>
      </c>
      <c r="CW72" s="31" t="str">
        <f t="shared" si="25"/>
        <v/>
      </c>
      <c r="CX72" s="32">
        <f t="shared" si="26"/>
        <v>0</v>
      </c>
      <c r="CY72" s="33" t="str">
        <f t="shared" si="27"/>
        <v>NNot</v>
      </c>
      <c r="CZ72" s="31" t="str">
        <f t="shared" si="20"/>
        <v/>
      </c>
      <c r="DA72" s="31" t="str">
        <f t="shared" si="20"/>
        <v/>
      </c>
      <c r="DB72" s="31" t="str">
        <f t="shared" si="20"/>
        <v/>
      </c>
      <c r="DC72" s="31" t="str">
        <f t="shared" si="20"/>
        <v/>
      </c>
      <c r="DD72" s="32">
        <f t="shared" si="34"/>
        <v>0</v>
      </c>
      <c r="DE72" s="33" t="str">
        <f t="shared" si="28"/>
        <v>NNot</v>
      </c>
      <c r="DF72" s="31" t="str">
        <f t="shared" si="29"/>
        <v/>
      </c>
      <c r="DG72" s="31" t="str">
        <f t="shared" si="29"/>
        <v/>
      </c>
      <c r="DH72" s="31" t="str">
        <f t="shared" si="29"/>
        <v/>
      </c>
      <c r="DI72" s="31" t="str">
        <f t="shared" si="29"/>
        <v/>
      </c>
      <c r="DJ72" s="32">
        <f t="shared" si="30"/>
        <v>0</v>
      </c>
      <c r="DK72" s="33" t="str">
        <f t="shared" si="31"/>
        <v>NNot</v>
      </c>
      <c r="DL72" s="31" t="str">
        <f t="shared" si="32"/>
        <v/>
      </c>
      <c r="DM72" s="31" t="str">
        <f t="shared" si="32"/>
        <v/>
      </c>
      <c r="DN72" s="31" t="str">
        <f t="shared" si="32"/>
        <v/>
      </c>
      <c r="DO72" s="31" t="str">
        <f t="shared" si="32"/>
        <v/>
      </c>
      <c r="DP72" s="32">
        <f t="shared" si="21"/>
        <v>0</v>
      </c>
      <c r="DQ72" s="33" t="str">
        <f t="shared" si="33"/>
        <v>NNot</v>
      </c>
    </row>
    <row r="73" spans="1:121" x14ac:dyDescent="0.25">
      <c r="A73" s="27"/>
      <c r="B73" s="27"/>
      <c r="C73" s="28"/>
      <c r="D73" s="28"/>
      <c r="E73" s="28"/>
      <c r="F73" s="43"/>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1" t="str">
        <f t="shared" si="22"/>
        <v/>
      </c>
      <c r="CO73" s="31" t="str">
        <f t="shared" si="22"/>
        <v/>
      </c>
      <c r="CP73" s="31" t="str">
        <f t="shared" si="22"/>
        <v/>
      </c>
      <c r="CQ73" s="31" t="str">
        <f t="shared" si="22"/>
        <v/>
      </c>
      <c r="CR73" s="32">
        <f t="shared" si="23"/>
        <v>0</v>
      </c>
      <c r="CS73" s="33" t="str">
        <f t="shared" si="24"/>
        <v/>
      </c>
      <c r="CT73" s="31" t="str">
        <f t="shared" si="25"/>
        <v/>
      </c>
      <c r="CU73" s="31" t="str">
        <f t="shared" si="25"/>
        <v/>
      </c>
      <c r="CV73" s="31" t="str">
        <f t="shared" si="25"/>
        <v/>
      </c>
      <c r="CW73" s="31" t="str">
        <f t="shared" si="25"/>
        <v/>
      </c>
      <c r="CX73" s="32">
        <f t="shared" si="26"/>
        <v>0</v>
      </c>
      <c r="CY73" s="33" t="str">
        <f t="shared" si="27"/>
        <v>NNot</v>
      </c>
      <c r="CZ73" s="31" t="str">
        <f t="shared" si="20"/>
        <v/>
      </c>
      <c r="DA73" s="31" t="str">
        <f t="shared" si="20"/>
        <v/>
      </c>
      <c r="DB73" s="31" t="str">
        <f t="shared" si="20"/>
        <v/>
      </c>
      <c r="DC73" s="31" t="str">
        <f t="shared" si="20"/>
        <v/>
      </c>
      <c r="DD73" s="32">
        <f t="shared" si="34"/>
        <v>0</v>
      </c>
      <c r="DE73" s="33" t="str">
        <f t="shared" si="28"/>
        <v>NNot</v>
      </c>
      <c r="DF73" s="31" t="str">
        <f t="shared" si="29"/>
        <v/>
      </c>
      <c r="DG73" s="31" t="str">
        <f t="shared" si="29"/>
        <v/>
      </c>
      <c r="DH73" s="31" t="str">
        <f t="shared" si="29"/>
        <v/>
      </c>
      <c r="DI73" s="31" t="str">
        <f t="shared" si="29"/>
        <v/>
      </c>
      <c r="DJ73" s="32">
        <f t="shared" si="30"/>
        <v>0</v>
      </c>
      <c r="DK73" s="33" t="str">
        <f t="shared" si="31"/>
        <v>NNot</v>
      </c>
      <c r="DL73" s="31" t="str">
        <f t="shared" si="32"/>
        <v/>
      </c>
      <c r="DM73" s="31" t="str">
        <f t="shared" si="32"/>
        <v/>
      </c>
      <c r="DN73" s="31" t="str">
        <f t="shared" si="32"/>
        <v/>
      </c>
      <c r="DO73" s="31" t="str">
        <f t="shared" si="32"/>
        <v/>
      </c>
      <c r="DP73" s="32">
        <f t="shared" si="21"/>
        <v>0</v>
      </c>
      <c r="DQ73" s="33" t="str">
        <f t="shared" si="33"/>
        <v>NNot</v>
      </c>
    </row>
    <row r="74" spans="1:121" x14ac:dyDescent="0.25">
      <c r="A74" s="27"/>
      <c r="B74" s="27"/>
      <c r="C74" s="28"/>
      <c r="D74" s="28"/>
      <c r="E74" s="28"/>
      <c r="F74" s="43"/>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1" t="str">
        <f t="shared" si="22"/>
        <v/>
      </c>
      <c r="CO74" s="31" t="str">
        <f t="shared" si="22"/>
        <v/>
      </c>
      <c r="CP74" s="31" t="str">
        <f t="shared" si="22"/>
        <v/>
      </c>
      <c r="CQ74" s="31" t="str">
        <f t="shared" si="22"/>
        <v/>
      </c>
      <c r="CR74" s="32">
        <f t="shared" si="23"/>
        <v>0</v>
      </c>
      <c r="CS74" s="33" t="str">
        <f t="shared" si="24"/>
        <v/>
      </c>
      <c r="CT74" s="31" t="str">
        <f t="shared" si="25"/>
        <v/>
      </c>
      <c r="CU74" s="31" t="str">
        <f t="shared" si="25"/>
        <v/>
      </c>
      <c r="CV74" s="31" t="str">
        <f t="shared" si="25"/>
        <v/>
      </c>
      <c r="CW74" s="31" t="str">
        <f t="shared" si="25"/>
        <v/>
      </c>
      <c r="CX74" s="32">
        <f t="shared" si="26"/>
        <v>0</v>
      </c>
      <c r="CY74" s="33" t="str">
        <f t="shared" si="27"/>
        <v>NNot</v>
      </c>
      <c r="CZ74" s="31" t="str">
        <f t="shared" si="20"/>
        <v/>
      </c>
      <c r="DA74" s="31" t="str">
        <f t="shared" si="20"/>
        <v/>
      </c>
      <c r="DB74" s="31" t="str">
        <f t="shared" si="20"/>
        <v/>
      </c>
      <c r="DC74" s="31" t="str">
        <f t="shared" si="20"/>
        <v/>
      </c>
      <c r="DD74" s="32">
        <f t="shared" si="34"/>
        <v>0</v>
      </c>
      <c r="DE74" s="33" t="str">
        <f t="shared" si="28"/>
        <v>NNot</v>
      </c>
      <c r="DF74" s="31" t="str">
        <f t="shared" si="29"/>
        <v/>
      </c>
      <c r="DG74" s="31" t="str">
        <f t="shared" si="29"/>
        <v/>
      </c>
      <c r="DH74" s="31" t="str">
        <f t="shared" si="29"/>
        <v/>
      </c>
      <c r="DI74" s="31" t="str">
        <f t="shared" si="29"/>
        <v/>
      </c>
      <c r="DJ74" s="32">
        <f t="shared" si="30"/>
        <v>0</v>
      </c>
      <c r="DK74" s="33" t="str">
        <f t="shared" si="31"/>
        <v>NNot</v>
      </c>
      <c r="DL74" s="31" t="str">
        <f t="shared" si="32"/>
        <v/>
      </c>
      <c r="DM74" s="31" t="str">
        <f t="shared" si="32"/>
        <v/>
      </c>
      <c r="DN74" s="31" t="str">
        <f t="shared" si="32"/>
        <v/>
      </c>
      <c r="DO74" s="31" t="str">
        <f t="shared" si="32"/>
        <v/>
      </c>
      <c r="DP74" s="32">
        <f t="shared" si="21"/>
        <v>0</v>
      </c>
      <c r="DQ74" s="33" t="str">
        <f t="shared" si="33"/>
        <v>NNot</v>
      </c>
    </row>
    <row r="75" spans="1:121" x14ac:dyDescent="0.25">
      <c r="A75" s="27"/>
      <c r="B75" s="27"/>
      <c r="C75" s="28"/>
      <c r="D75" s="28"/>
      <c r="E75" s="28"/>
      <c r="F75" s="43"/>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1" t="str">
        <f t="shared" si="22"/>
        <v/>
      </c>
      <c r="CO75" s="31" t="str">
        <f t="shared" si="22"/>
        <v/>
      </c>
      <c r="CP75" s="31" t="str">
        <f t="shared" si="22"/>
        <v/>
      </c>
      <c r="CQ75" s="31" t="str">
        <f t="shared" si="22"/>
        <v/>
      </c>
      <c r="CR75" s="32">
        <f t="shared" si="23"/>
        <v>0</v>
      </c>
      <c r="CS75" s="33" t="str">
        <f t="shared" si="24"/>
        <v/>
      </c>
      <c r="CT75" s="31" t="str">
        <f t="shared" si="25"/>
        <v/>
      </c>
      <c r="CU75" s="31" t="str">
        <f t="shared" si="25"/>
        <v/>
      </c>
      <c r="CV75" s="31" t="str">
        <f t="shared" si="25"/>
        <v/>
      </c>
      <c r="CW75" s="31" t="str">
        <f t="shared" si="25"/>
        <v/>
      </c>
      <c r="CX75" s="32">
        <f t="shared" si="26"/>
        <v>0</v>
      </c>
      <c r="CY75" s="33" t="str">
        <f t="shared" si="27"/>
        <v>NNot</v>
      </c>
      <c r="CZ75" s="31" t="str">
        <f t="shared" si="20"/>
        <v/>
      </c>
      <c r="DA75" s="31" t="str">
        <f t="shared" si="20"/>
        <v/>
      </c>
      <c r="DB75" s="31" t="str">
        <f t="shared" si="20"/>
        <v/>
      </c>
      <c r="DC75" s="31" t="str">
        <f t="shared" si="20"/>
        <v/>
      </c>
      <c r="DD75" s="32">
        <f t="shared" si="34"/>
        <v>0</v>
      </c>
      <c r="DE75" s="33" t="str">
        <f t="shared" si="28"/>
        <v>NNot</v>
      </c>
      <c r="DF75" s="31" t="str">
        <f t="shared" si="29"/>
        <v/>
      </c>
      <c r="DG75" s="31" t="str">
        <f t="shared" si="29"/>
        <v/>
      </c>
      <c r="DH75" s="31" t="str">
        <f t="shared" si="29"/>
        <v/>
      </c>
      <c r="DI75" s="31" t="str">
        <f t="shared" si="29"/>
        <v/>
      </c>
      <c r="DJ75" s="32">
        <f t="shared" si="30"/>
        <v>0</v>
      </c>
      <c r="DK75" s="33" t="str">
        <f t="shared" si="31"/>
        <v>NNot</v>
      </c>
      <c r="DL75" s="31" t="str">
        <f t="shared" si="32"/>
        <v/>
      </c>
      <c r="DM75" s="31" t="str">
        <f t="shared" si="32"/>
        <v/>
      </c>
      <c r="DN75" s="31" t="str">
        <f t="shared" si="32"/>
        <v/>
      </c>
      <c r="DO75" s="31" t="str">
        <f t="shared" si="32"/>
        <v/>
      </c>
      <c r="DP75" s="32">
        <f t="shared" si="21"/>
        <v>0</v>
      </c>
      <c r="DQ75" s="33" t="str">
        <f t="shared" si="33"/>
        <v>NNot</v>
      </c>
    </row>
    <row r="76" spans="1:121" x14ac:dyDescent="0.25">
      <c r="A76" s="27"/>
      <c r="B76" s="27"/>
      <c r="C76" s="28"/>
      <c r="D76" s="28"/>
      <c r="E76" s="28"/>
      <c r="F76" s="43"/>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1" t="str">
        <f t="shared" si="22"/>
        <v/>
      </c>
      <c r="CO76" s="31" t="str">
        <f t="shared" si="22"/>
        <v/>
      </c>
      <c r="CP76" s="31" t="str">
        <f t="shared" si="22"/>
        <v/>
      </c>
      <c r="CQ76" s="31" t="str">
        <f t="shared" si="22"/>
        <v/>
      </c>
      <c r="CR76" s="32">
        <f t="shared" si="23"/>
        <v>0</v>
      </c>
      <c r="CS76" s="33" t="str">
        <f t="shared" si="24"/>
        <v/>
      </c>
      <c r="CT76" s="31" t="str">
        <f t="shared" si="25"/>
        <v/>
      </c>
      <c r="CU76" s="31" t="str">
        <f t="shared" si="25"/>
        <v/>
      </c>
      <c r="CV76" s="31" t="str">
        <f t="shared" si="25"/>
        <v/>
      </c>
      <c r="CW76" s="31" t="str">
        <f t="shared" si="25"/>
        <v/>
      </c>
      <c r="CX76" s="32">
        <f t="shared" si="26"/>
        <v>0</v>
      </c>
      <c r="CY76" s="33" t="str">
        <f t="shared" si="27"/>
        <v>NNot</v>
      </c>
      <c r="CZ76" s="31" t="str">
        <f t="shared" si="20"/>
        <v/>
      </c>
      <c r="DA76" s="31" t="str">
        <f t="shared" si="20"/>
        <v/>
      </c>
      <c r="DB76" s="31" t="str">
        <f t="shared" si="20"/>
        <v/>
      </c>
      <c r="DC76" s="31" t="str">
        <f t="shared" si="20"/>
        <v/>
      </c>
      <c r="DD76" s="32">
        <f t="shared" si="34"/>
        <v>0</v>
      </c>
      <c r="DE76" s="33" t="str">
        <f t="shared" si="28"/>
        <v>NNot</v>
      </c>
      <c r="DF76" s="31" t="str">
        <f t="shared" si="29"/>
        <v/>
      </c>
      <c r="DG76" s="31" t="str">
        <f t="shared" si="29"/>
        <v/>
      </c>
      <c r="DH76" s="31" t="str">
        <f t="shared" si="29"/>
        <v/>
      </c>
      <c r="DI76" s="31" t="str">
        <f t="shared" si="29"/>
        <v/>
      </c>
      <c r="DJ76" s="32">
        <f t="shared" si="30"/>
        <v>0</v>
      </c>
      <c r="DK76" s="33" t="str">
        <f t="shared" si="31"/>
        <v>NNot</v>
      </c>
      <c r="DL76" s="31" t="str">
        <f t="shared" si="32"/>
        <v/>
      </c>
      <c r="DM76" s="31" t="str">
        <f t="shared" si="32"/>
        <v/>
      </c>
      <c r="DN76" s="31" t="str">
        <f t="shared" si="32"/>
        <v/>
      </c>
      <c r="DO76" s="31" t="str">
        <f t="shared" si="32"/>
        <v/>
      </c>
      <c r="DP76" s="32">
        <f t="shared" si="21"/>
        <v>0</v>
      </c>
      <c r="DQ76" s="33" t="str">
        <f t="shared" si="33"/>
        <v>NNot</v>
      </c>
    </row>
    <row r="77" spans="1:121" x14ac:dyDescent="0.25">
      <c r="A77" s="27"/>
      <c r="B77" s="27"/>
      <c r="C77" s="28"/>
      <c r="D77" s="28"/>
      <c r="E77" s="28"/>
      <c r="F77" s="43"/>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1" t="str">
        <f t="shared" si="22"/>
        <v/>
      </c>
      <c r="CO77" s="31" t="str">
        <f t="shared" si="22"/>
        <v/>
      </c>
      <c r="CP77" s="31" t="str">
        <f t="shared" si="22"/>
        <v/>
      </c>
      <c r="CQ77" s="31" t="str">
        <f t="shared" si="22"/>
        <v/>
      </c>
      <c r="CR77" s="32">
        <f t="shared" si="23"/>
        <v>0</v>
      </c>
      <c r="CS77" s="33" t="str">
        <f t="shared" si="24"/>
        <v/>
      </c>
      <c r="CT77" s="31" t="str">
        <f t="shared" si="25"/>
        <v/>
      </c>
      <c r="CU77" s="31" t="str">
        <f t="shared" si="25"/>
        <v/>
      </c>
      <c r="CV77" s="31" t="str">
        <f t="shared" si="25"/>
        <v/>
      </c>
      <c r="CW77" s="31" t="str">
        <f t="shared" si="25"/>
        <v/>
      </c>
      <c r="CX77" s="32">
        <f t="shared" si="26"/>
        <v>0</v>
      </c>
      <c r="CY77" s="33" t="str">
        <f t="shared" si="27"/>
        <v>NNot</v>
      </c>
      <c r="CZ77" s="31" t="str">
        <f t="shared" si="20"/>
        <v/>
      </c>
      <c r="DA77" s="31" t="str">
        <f t="shared" si="20"/>
        <v/>
      </c>
      <c r="DB77" s="31" t="str">
        <f t="shared" si="20"/>
        <v/>
      </c>
      <c r="DC77" s="31" t="str">
        <f t="shared" si="20"/>
        <v/>
      </c>
      <c r="DD77" s="32">
        <f t="shared" si="34"/>
        <v>0</v>
      </c>
      <c r="DE77" s="33" t="str">
        <f t="shared" si="28"/>
        <v>NNot</v>
      </c>
      <c r="DF77" s="31" t="str">
        <f t="shared" si="29"/>
        <v/>
      </c>
      <c r="DG77" s="31" t="str">
        <f t="shared" si="29"/>
        <v/>
      </c>
      <c r="DH77" s="31" t="str">
        <f t="shared" si="29"/>
        <v/>
      </c>
      <c r="DI77" s="31" t="str">
        <f t="shared" si="29"/>
        <v/>
      </c>
      <c r="DJ77" s="32">
        <f t="shared" si="30"/>
        <v>0</v>
      </c>
      <c r="DK77" s="33" t="str">
        <f t="shared" si="31"/>
        <v>NNot</v>
      </c>
      <c r="DL77" s="31" t="str">
        <f t="shared" si="32"/>
        <v/>
      </c>
      <c r="DM77" s="31" t="str">
        <f t="shared" si="32"/>
        <v/>
      </c>
      <c r="DN77" s="31" t="str">
        <f t="shared" si="32"/>
        <v/>
      </c>
      <c r="DO77" s="31" t="str">
        <f t="shared" si="32"/>
        <v/>
      </c>
      <c r="DP77" s="32">
        <f t="shared" si="21"/>
        <v>0</v>
      </c>
      <c r="DQ77" s="33" t="str">
        <f t="shared" si="33"/>
        <v>NNot</v>
      </c>
    </row>
    <row r="78" spans="1:121" x14ac:dyDescent="0.25">
      <c r="A78" s="27"/>
      <c r="B78" s="27"/>
      <c r="C78" s="28"/>
      <c r="D78" s="28"/>
      <c r="E78" s="28"/>
      <c r="F78" s="43"/>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1" t="str">
        <f t="shared" si="22"/>
        <v/>
      </c>
      <c r="CO78" s="31" t="str">
        <f t="shared" si="22"/>
        <v/>
      </c>
      <c r="CP78" s="31" t="str">
        <f t="shared" si="22"/>
        <v/>
      </c>
      <c r="CQ78" s="31" t="str">
        <f t="shared" si="22"/>
        <v/>
      </c>
      <c r="CR78" s="32">
        <f t="shared" si="23"/>
        <v>0</v>
      </c>
      <c r="CS78" s="33" t="str">
        <f t="shared" si="24"/>
        <v/>
      </c>
      <c r="CT78" s="31" t="str">
        <f t="shared" si="25"/>
        <v/>
      </c>
      <c r="CU78" s="31" t="str">
        <f t="shared" si="25"/>
        <v/>
      </c>
      <c r="CV78" s="31" t="str">
        <f t="shared" si="25"/>
        <v/>
      </c>
      <c r="CW78" s="31" t="str">
        <f t="shared" si="25"/>
        <v/>
      </c>
      <c r="CX78" s="32">
        <f t="shared" si="26"/>
        <v>0</v>
      </c>
      <c r="CY78" s="33" t="str">
        <f t="shared" si="27"/>
        <v>NNot</v>
      </c>
      <c r="CZ78" s="31" t="str">
        <f t="shared" si="20"/>
        <v/>
      </c>
      <c r="DA78" s="31" t="str">
        <f t="shared" si="20"/>
        <v/>
      </c>
      <c r="DB78" s="31" t="str">
        <f t="shared" si="20"/>
        <v/>
      </c>
      <c r="DC78" s="31" t="str">
        <f t="shared" si="20"/>
        <v/>
      </c>
      <c r="DD78" s="32">
        <f t="shared" si="34"/>
        <v>0</v>
      </c>
      <c r="DE78" s="33" t="str">
        <f t="shared" si="28"/>
        <v>NNot</v>
      </c>
      <c r="DF78" s="31" t="str">
        <f t="shared" si="29"/>
        <v/>
      </c>
      <c r="DG78" s="31" t="str">
        <f t="shared" si="29"/>
        <v/>
      </c>
      <c r="DH78" s="31" t="str">
        <f t="shared" si="29"/>
        <v/>
      </c>
      <c r="DI78" s="31" t="str">
        <f t="shared" si="29"/>
        <v/>
      </c>
      <c r="DJ78" s="32">
        <f t="shared" si="30"/>
        <v>0</v>
      </c>
      <c r="DK78" s="33" t="str">
        <f t="shared" si="31"/>
        <v>NNot</v>
      </c>
      <c r="DL78" s="31" t="str">
        <f t="shared" si="32"/>
        <v/>
      </c>
      <c r="DM78" s="31" t="str">
        <f t="shared" si="32"/>
        <v/>
      </c>
      <c r="DN78" s="31" t="str">
        <f t="shared" si="32"/>
        <v/>
      </c>
      <c r="DO78" s="31" t="str">
        <f t="shared" si="32"/>
        <v/>
      </c>
      <c r="DP78" s="32">
        <f t="shared" si="21"/>
        <v>0</v>
      </c>
      <c r="DQ78" s="33" t="str">
        <f t="shared" si="33"/>
        <v>NNot</v>
      </c>
    </row>
    <row r="79" spans="1:121" x14ac:dyDescent="0.25">
      <c r="A79" s="27"/>
      <c r="B79" s="27"/>
      <c r="C79" s="28"/>
      <c r="D79" s="28"/>
      <c r="E79" s="28"/>
      <c r="F79" s="43"/>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1" t="str">
        <f t="shared" si="22"/>
        <v/>
      </c>
      <c r="CO79" s="31" t="str">
        <f t="shared" si="22"/>
        <v/>
      </c>
      <c r="CP79" s="31" t="str">
        <f t="shared" si="22"/>
        <v/>
      </c>
      <c r="CQ79" s="31" t="str">
        <f t="shared" si="22"/>
        <v/>
      </c>
      <c r="CR79" s="32">
        <f t="shared" si="23"/>
        <v>0</v>
      </c>
      <c r="CS79" s="33" t="str">
        <f t="shared" si="24"/>
        <v/>
      </c>
      <c r="CT79" s="31" t="str">
        <f t="shared" si="25"/>
        <v/>
      </c>
      <c r="CU79" s="31" t="str">
        <f t="shared" si="25"/>
        <v/>
      </c>
      <c r="CV79" s="31" t="str">
        <f t="shared" si="25"/>
        <v/>
      </c>
      <c r="CW79" s="31" t="str">
        <f t="shared" si="25"/>
        <v/>
      </c>
      <c r="CX79" s="32">
        <f t="shared" si="26"/>
        <v>0</v>
      </c>
      <c r="CY79" s="33" t="str">
        <f t="shared" si="27"/>
        <v>NNot</v>
      </c>
      <c r="CZ79" s="31" t="str">
        <f t="shared" si="20"/>
        <v/>
      </c>
      <c r="DA79" s="31" t="str">
        <f t="shared" si="20"/>
        <v/>
      </c>
      <c r="DB79" s="31" t="str">
        <f t="shared" si="20"/>
        <v/>
      </c>
      <c r="DC79" s="31" t="str">
        <f t="shared" si="20"/>
        <v/>
      </c>
      <c r="DD79" s="32">
        <f t="shared" si="34"/>
        <v>0</v>
      </c>
      <c r="DE79" s="33" t="str">
        <f t="shared" si="28"/>
        <v>NNot</v>
      </c>
      <c r="DF79" s="31" t="str">
        <f t="shared" si="29"/>
        <v/>
      </c>
      <c r="DG79" s="31" t="str">
        <f t="shared" si="29"/>
        <v/>
      </c>
      <c r="DH79" s="31" t="str">
        <f t="shared" si="29"/>
        <v/>
      </c>
      <c r="DI79" s="31" t="str">
        <f t="shared" si="29"/>
        <v/>
      </c>
      <c r="DJ79" s="32">
        <f t="shared" si="30"/>
        <v>0</v>
      </c>
      <c r="DK79" s="33" t="str">
        <f t="shared" si="31"/>
        <v>NNot</v>
      </c>
      <c r="DL79" s="31" t="str">
        <f t="shared" si="32"/>
        <v/>
      </c>
      <c r="DM79" s="31" t="str">
        <f t="shared" si="32"/>
        <v/>
      </c>
      <c r="DN79" s="31" t="str">
        <f t="shared" si="32"/>
        <v/>
      </c>
      <c r="DO79" s="31" t="str">
        <f t="shared" si="32"/>
        <v/>
      </c>
      <c r="DP79" s="32">
        <f t="shared" si="21"/>
        <v>0</v>
      </c>
      <c r="DQ79" s="33" t="str">
        <f t="shared" si="33"/>
        <v>NNot</v>
      </c>
    </row>
    <row r="80" spans="1:121" x14ac:dyDescent="0.25">
      <c r="A80" s="27"/>
      <c r="B80" s="27"/>
      <c r="C80" s="28"/>
      <c r="D80" s="28"/>
      <c r="E80" s="28"/>
      <c r="F80" s="43"/>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1" t="str">
        <f t="shared" si="22"/>
        <v/>
      </c>
      <c r="CO80" s="31" t="str">
        <f t="shared" si="22"/>
        <v/>
      </c>
      <c r="CP80" s="31" t="str">
        <f t="shared" si="22"/>
        <v/>
      </c>
      <c r="CQ80" s="31" t="str">
        <f t="shared" si="22"/>
        <v/>
      </c>
      <c r="CR80" s="32">
        <f t="shared" si="23"/>
        <v>0</v>
      </c>
      <c r="CS80" s="33" t="str">
        <f t="shared" si="24"/>
        <v/>
      </c>
      <c r="CT80" s="31" t="str">
        <f t="shared" si="25"/>
        <v/>
      </c>
      <c r="CU80" s="31" t="str">
        <f t="shared" si="25"/>
        <v/>
      </c>
      <c r="CV80" s="31" t="str">
        <f t="shared" si="25"/>
        <v/>
      </c>
      <c r="CW80" s="31" t="str">
        <f t="shared" si="25"/>
        <v/>
      </c>
      <c r="CX80" s="32">
        <f t="shared" si="26"/>
        <v>0</v>
      </c>
      <c r="CY80" s="33" t="str">
        <f t="shared" si="27"/>
        <v>NNot</v>
      </c>
      <c r="CZ80" s="31" t="str">
        <f t="shared" si="20"/>
        <v/>
      </c>
      <c r="DA80" s="31" t="str">
        <f t="shared" si="20"/>
        <v/>
      </c>
      <c r="DB80" s="31" t="str">
        <f t="shared" si="20"/>
        <v/>
      </c>
      <c r="DC80" s="31" t="str">
        <f t="shared" si="20"/>
        <v/>
      </c>
      <c r="DD80" s="32">
        <f t="shared" si="34"/>
        <v>0</v>
      </c>
      <c r="DE80" s="33" t="str">
        <f t="shared" si="28"/>
        <v>NNot</v>
      </c>
      <c r="DF80" s="31" t="str">
        <f t="shared" si="29"/>
        <v/>
      </c>
      <c r="DG80" s="31" t="str">
        <f t="shared" si="29"/>
        <v/>
      </c>
      <c r="DH80" s="31" t="str">
        <f t="shared" si="29"/>
        <v/>
      </c>
      <c r="DI80" s="31" t="str">
        <f t="shared" si="29"/>
        <v/>
      </c>
      <c r="DJ80" s="32">
        <f t="shared" si="30"/>
        <v>0</v>
      </c>
      <c r="DK80" s="33" t="str">
        <f t="shared" si="31"/>
        <v>NNot</v>
      </c>
      <c r="DL80" s="31" t="str">
        <f t="shared" si="32"/>
        <v/>
      </c>
      <c r="DM80" s="31" t="str">
        <f t="shared" si="32"/>
        <v/>
      </c>
      <c r="DN80" s="31" t="str">
        <f t="shared" si="32"/>
        <v/>
      </c>
      <c r="DO80" s="31" t="str">
        <f t="shared" si="32"/>
        <v/>
      </c>
      <c r="DP80" s="32">
        <f t="shared" si="21"/>
        <v>0</v>
      </c>
      <c r="DQ80" s="33" t="str">
        <f t="shared" si="33"/>
        <v>NNot</v>
      </c>
    </row>
    <row r="81" spans="1:121" x14ac:dyDescent="0.25">
      <c r="A81" s="27"/>
      <c r="B81" s="27"/>
      <c r="C81" s="28"/>
      <c r="D81" s="28"/>
      <c r="E81" s="28"/>
      <c r="F81" s="43"/>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1" t="str">
        <f t="shared" si="22"/>
        <v/>
      </c>
      <c r="CO81" s="31" t="str">
        <f t="shared" si="22"/>
        <v/>
      </c>
      <c r="CP81" s="31" t="str">
        <f t="shared" si="22"/>
        <v/>
      </c>
      <c r="CQ81" s="31" t="str">
        <f t="shared" si="22"/>
        <v/>
      </c>
      <c r="CR81" s="32">
        <f t="shared" si="23"/>
        <v>0</v>
      </c>
      <c r="CS81" s="33" t="str">
        <f t="shared" si="24"/>
        <v/>
      </c>
      <c r="CT81" s="31" t="str">
        <f t="shared" si="25"/>
        <v/>
      </c>
      <c r="CU81" s="31" t="str">
        <f t="shared" si="25"/>
        <v/>
      </c>
      <c r="CV81" s="31" t="str">
        <f t="shared" si="25"/>
        <v/>
      </c>
      <c r="CW81" s="31" t="str">
        <f t="shared" si="25"/>
        <v/>
      </c>
      <c r="CX81" s="32">
        <f t="shared" si="26"/>
        <v>0</v>
      </c>
      <c r="CY81" s="33" t="str">
        <f t="shared" si="27"/>
        <v>NNot</v>
      </c>
      <c r="CZ81" s="31" t="str">
        <f t="shared" si="20"/>
        <v/>
      </c>
      <c r="DA81" s="31" t="str">
        <f t="shared" si="20"/>
        <v/>
      </c>
      <c r="DB81" s="31" t="str">
        <f t="shared" si="20"/>
        <v/>
      </c>
      <c r="DC81" s="31" t="str">
        <f t="shared" si="20"/>
        <v/>
      </c>
      <c r="DD81" s="32">
        <f t="shared" si="34"/>
        <v>0</v>
      </c>
      <c r="DE81" s="33" t="str">
        <f t="shared" si="28"/>
        <v>NNot</v>
      </c>
      <c r="DF81" s="31" t="str">
        <f t="shared" si="29"/>
        <v/>
      </c>
      <c r="DG81" s="31" t="str">
        <f t="shared" si="29"/>
        <v/>
      </c>
      <c r="DH81" s="31" t="str">
        <f t="shared" si="29"/>
        <v/>
      </c>
      <c r="DI81" s="31" t="str">
        <f t="shared" si="29"/>
        <v/>
      </c>
      <c r="DJ81" s="32">
        <f t="shared" si="30"/>
        <v>0</v>
      </c>
      <c r="DK81" s="33" t="str">
        <f t="shared" si="31"/>
        <v>NNot</v>
      </c>
      <c r="DL81" s="31" t="str">
        <f t="shared" si="32"/>
        <v/>
      </c>
      <c r="DM81" s="31" t="str">
        <f t="shared" si="32"/>
        <v/>
      </c>
      <c r="DN81" s="31" t="str">
        <f t="shared" si="32"/>
        <v/>
      </c>
      <c r="DO81" s="31" t="str">
        <f t="shared" si="32"/>
        <v/>
      </c>
      <c r="DP81" s="32">
        <f t="shared" si="21"/>
        <v>0</v>
      </c>
      <c r="DQ81" s="33" t="str">
        <f t="shared" si="33"/>
        <v>NNot</v>
      </c>
    </row>
    <row r="82" spans="1:121" x14ac:dyDescent="0.25">
      <c r="A82" s="27"/>
      <c r="B82" s="27"/>
      <c r="C82" s="28"/>
      <c r="D82" s="28"/>
      <c r="E82" s="28"/>
      <c r="F82" s="43"/>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1" t="str">
        <f t="shared" si="22"/>
        <v/>
      </c>
      <c r="CO82" s="31" t="str">
        <f t="shared" si="22"/>
        <v/>
      </c>
      <c r="CP82" s="31" t="str">
        <f t="shared" si="22"/>
        <v/>
      </c>
      <c r="CQ82" s="31" t="str">
        <f t="shared" si="22"/>
        <v/>
      </c>
      <c r="CR82" s="32">
        <f t="shared" si="23"/>
        <v>0</v>
      </c>
      <c r="CS82" s="33" t="str">
        <f t="shared" si="24"/>
        <v/>
      </c>
      <c r="CT82" s="31" t="str">
        <f t="shared" si="25"/>
        <v/>
      </c>
      <c r="CU82" s="31" t="str">
        <f t="shared" si="25"/>
        <v/>
      </c>
      <c r="CV82" s="31" t="str">
        <f t="shared" si="25"/>
        <v/>
      </c>
      <c r="CW82" s="31" t="str">
        <f t="shared" si="25"/>
        <v/>
      </c>
      <c r="CX82" s="32">
        <f t="shared" si="26"/>
        <v>0</v>
      </c>
      <c r="CY82" s="33" t="str">
        <f t="shared" si="27"/>
        <v>NNot</v>
      </c>
      <c r="CZ82" s="31" t="str">
        <f t="shared" si="20"/>
        <v/>
      </c>
      <c r="DA82" s="31" t="str">
        <f t="shared" si="20"/>
        <v/>
      </c>
      <c r="DB82" s="31" t="str">
        <f t="shared" si="20"/>
        <v/>
      </c>
      <c r="DC82" s="31" t="str">
        <f t="shared" si="20"/>
        <v/>
      </c>
      <c r="DD82" s="32">
        <f t="shared" si="34"/>
        <v>0</v>
      </c>
      <c r="DE82" s="33" t="str">
        <f t="shared" si="28"/>
        <v>NNot</v>
      </c>
      <c r="DF82" s="31" t="str">
        <f t="shared" si="29"/>
        <v/>
      </c>
      <c r="DG82" s="31" t="str">
        <f t="shared" si="29"/>
        <v/>
      </c>
      <c r="DH82" s="31" t="str">
        <f t="shared" si="29"/>
        <v/>
      </c>
      <c r="DI82" s="31" t="str">
        <f t="shared" si="29"/>
        <v/>
      </c>
      <c r="DJ82" s="32">
        <f t="shared" si="30"/>
        <v>0</v>
      </c>
      <c r="DK82" s="33" t="str">
        <f t="shared" si="31"/>
        <v>NNot</v>
      </c>
      <c r="DL82" s="31" t="str">
        <f t="shared" si="32"/>
        <v/>
      </c>
      <c r="DM82" s="31" t="str">
        <f t="shared" si="32"/>
        <v/>
      </c>
      <c r="DN82" s="31" t="str">
        <f t="shared" si="32"/>
        <v/>
      </c>
      <c r="DO82" s="31" t="str">
        <f t="shared" si="32"/>
        <v/>
      </c>
      <c r="DP82" s="32">
        <f t="shared" si="21"/>
        <v>0</v>
      </c>
      <c r="DQ82" s="33" t="str">
        <f t="shared" si="33"/>
        <v>NNot</v>
      </c>
    </row>
    <row r="83" spans="1:121" x14ac:dyDescent="0.25">
      <c r="A83" s="27"/>
      <c r="B83" s="27"/>
      <c r="C83" s="28"/>
      <c r="D83" s="28"/>
      <c r="E83" s="28"/>
      <c r="F83" s="43"/>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1" t="str">
        <f t="shared" si="22"/>
        <v/>
      </c>
      <c r="CO83" s="31" t="str">
        <f t="shared" si="22"/>
        <v/>
      </c>
      <c r="CP83" s="31" t="str">
        <f t="shared" si="22"/>
        <v/>
      </c>
      <c r="CQ83" s="31" t="str">
        <f t="shared" si="22"/>
        <v/>
      </c>
      <c r="CR83" s="32">
        <f t="shared" si="23"/>
        <v>0</v>
      </c>
      <c r="CS83" s="33" t="str">
        <f t="shared" si="24"/>
        <v/>
      </c>
      <c r="CT83" s="31" t="str">
        <f t="shared" si="25"/>
        <v/>
      </c>
      <c r="CU83" s="31" t="str">
        <f t="shared" si="25"/>
        <v/>
      </c>
      <c r="CV83" s="31" t="str">
        <f t="shared" si="25"/>
        <v/>
      </c>
      <c r="CW83" s="31" t="str">
        <f t="shared" si="25"/>
        <v/>
      </c>
      <c r="CX83" s="32">
        <f t="shared" si="26"/>
        <v>0</v>
      </c>
      <c r="CY83" s="33" t="str">
        <f t="shared" si="27"/>
        <v>NNot</v>
      </c>
      <c r="CZ83" s="31" t="str">
        <f t="shared" si="20"/>
        <v/>
      </c>
      <c r="DA83" s="31" t="str">
        <f t="shared" si="20"/>
        <v/>
      </c>
      <c r="DB83" s="31" t="str">
        <f t="shared" si="20"/>
        <v/>
      </c>
      <c r="DC83" s="31" t="str">
        <f t="shared" si="20"/>
        <v/>
      </c>
      <c r="DD83" s="32">
        <f t="shared" si="34"/>
        <v>0</v>
      </c>
      <c r="DE83" s="33" t="str">
        <f t="shared" si="28"/>
        <v>NNot</v>
      </c>
      <c r="DF83" s="31" t="str">
        <f t="shared" si="29"/>
        <v/>
      </c>
      <c r="DG83" s="31" t="str">
        <f t="shared" si="29"/>
        <v/>
      </c>
      <c r="DH83" s="31" t="str">
        <f t="shared" si="29"/>
        <v/>
      </c>
      <c r="DI83" s="31" t="str">
        <f t="shared" si="29"/>
        <v/>
      </c>
      <c r="DJ83" s="32">
        <f t="shared" si="30"/>
        <v>0</v>
      </c>
      <c r="DK83" s="33" t="str">
        <f t="shared" si="31"/>
        <v>NNot</v>
      </c>
      <c r="DL83" s="31" t="str">
        <f t="shared" si="32"/>
        <v/>
      </c>
      <c r="DM83" s="31" t="str">
        <f t="shared" si="32"/>
        <v/>
      </c>
      <c r="DN83" s="31" t="str">
        <f t="shared" si="32"/>
        <v/>
      </c>
      <c r="DO83" s="31" t="str">
        <f t="shared" si="32"/>
        <v/>
      </c>
      <c r="DP83" s="32">
        <f t="shared" si="21"/>
        <v>0</v>
      </c>
      <c r="DQ83" s="33" t="str">
        <f t="shared" si="33"/>
        <v>NNot</v>
      </c>
    </row>
    <row r="84" spans="1:121" x14ac:dyDescent="0.25">
      <c r="A84" s="27"/>
      <c r="B84" s="27"/>
      <c r="C84" s="28"/>
      <c r="D84" s="28"/>
      <c r="E84" s="28"/>
      <c r="F84" s="43"/>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1" t="str">
        <f t="shared" si="22"/>
        <v/>
      </c>
      <c r="CO84" s="31" t="str">
        <f t="shared" si="22"/>
        <v/>
      </c>
      <c r="CP84" s="31" t="str">
        <f t="shared" si="22"/>
        <v/>
      </c>
      <c r="CQ84" s="31" t="str">
        <f t="shared" si="22"/>
        <v/>
      </c>
      <c r="CR84" s="32">
        <f t="shared" si="23"/>
        <v>0</v>
      </c>
      <c r="CS84" s="33" t="str">
        <f t="shared" si="24"/>
        <v/>
      </c>
      <c r="CT84" s="31" t="str">
        <f t="shared" si="25"/>
        <v/>
      </c>
      <c r="CU84" s="31" t="str">
        <f t="shared" si="25"/>
        <v/>
      </c>
      <c r="CV84" s="31" t="str">
        <f t="shared" si="25"/>
        <v/>
      </c>
      <c r="CW84" s="31" t="str">
        <f t="shared" si="25"/>
        <v/>
      </c>
      <c r="CX84" s="32">
        <f t="shared" si="26"/>
        <v>0</v>
      </c>
      <c r="CY84" s="33" t="str">
        <f t="shared" si="27"/>
        <v>NNot</v>
      </c>
      <c r="CZ84" s="31" t="str">
        <f t="shared" si="20"/>
        <v/>
      </c>
      <c r="DA84" s="31" t="str">
        <f t="shared" si="20"/>
        <v/>
      </c>
      <c r="DB84" s="31" t="str">
        <f t="shared" si="20"/>
        <v/>
      </c>
      <c r="DC84" s="31" t="str">
        <f t="shared" si="20"/>
        <v/>
      </c>
      <c r="DD84" s="32">
        <f t="shared" si="34"/>
        <v>0</v>
      </c>
      <c r="DE84" s="33" t="str">
        <f t="shared" si="28"/>
        <v>NNot</v>
      </c>
      <c r="DF84" s="31" t="str">
        <f t="shared" si="29"/>
        <v/>
      </c>
      <c r="DG84" s="31" t="str">
        <f t="shared" si="29"/>
        <v/>
      </c>
      <c r="DH84" s="31" t="str">
        <f t="shared" si="29"/>
        <v/>
      </c>
      <c r="DI84" s="31" t="str">
        <f t="shared" si="29"/>
        <v/>
      </c>
      <c r="DJ84" s="32">
        <f t="shared" si="30"/>
        <v>0</v>
      </c>
      <c r="DK84" s="33" t="str">
        <f t="shared" si="31"/>
        <v>NNot</v>
      </c>
      <c r="DL84" s="31" t="str">
        <f t="shared" si="32"/>
        <v/>
      </c>
      <c r="DM84" s="31" t="str">
        <f t="shared" si="32"/>
        <v/>
      </c>
      <c r="DN84" s="31" t="str">
        <f t="shared" si="32"/>
        <v/>
      </c>
      <c r="DO84" s="31" t="str">
        <f t="shared" si="32"/>
        <v/>
      </c>
      <c r="DP84" s="32">
        <f t="shared" si="21"/>
        <v>0</v>
      </c>
      <c r="DQ84" s="33" t="str">
        <f t="shared" si="33"/>
        <v>NNot</v>
      </c>
    </row>
    <row r="85" spans="1:121" x14ac:dyDescent="0.25">
      <c r="A85" s="27"/>
      <c r="B85" s="27"/>
      <c r="C85" s="28"/>
      <c r="D85" s="28"/>
      <c r="E85" s="28"/>
      <c r="F85" s="43"/>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1" t="str">
        <f t="shared" si="22"/>
        <v/>
      </c>
      <c r="CO85" s="31" t="str">
        <f t="shared" si="22"/>
        <v/>
      </c>
      <c r="CP85" s="31" t="str">
        <f t="shared" si="22"/>
        <v/>
      </c>
      <c r="CQ85" s="31" t="str">
        <f t="shared" si="22"/>
        <v/>
      </c>
      <c r="CR85" s="32">
        <f t="shared" si="23"/>
        <v>0</v>
      </c>
      <c r="CS85" s="33" t="str">
        <f t="shared" si="24"/>
        <v/>
      </c>
      <c r="CT85" s="31" t="str">
        <f t="shared" si="25"/>
        <v/>
      </c>
      <c r="CU85" s="31" t="str">
        <f t="shared" si="25"/>
        <v/>
      </c>
      <c r="CV85" s="31" t="str">
        <f t="shared" si="25"/>
        <v/>
      </c>
      <c r="CW85" s="31" t="str">
        <f t="shared" si="25"/>
        <v/>
      </c>
      <c r="CX85" s="32">
        <f t="shared" si="26"/>
        <v>0</v>
      </c>
      <c r="CY85" s="33" t="str">
        <f t="shared" si="27"/>
        <v>NNot</v>
      </c>
      <c r="CZ85" s="31" t="str">
        <f t="shared" si="20"/>
        <v/>
      </c>
      <c r="DA85" s="31" t="str">
        <f t="shared" si="20"/>
        <v/>
      </c>
      <c r="DB85" s="31" t="str">
        <f t="shared" si="20"/>
        <v/>
      </c>
      <c r="DC85" s="31" t="str">
        <f t="shared" ref="DA85:DC147" si="35">IF($D85&gt;0,COUNTIFS($F85:$CM85,DC$3,$F$3:$CM$3,$CZ$2),"")</f>
        <v/>
      </c>
      <c r="DD85" s="32">
        <f t="shared" si="34"/>
        <v>0</v>
      </c>
      <c r="DE85" s="33" t="str">
        <f t="shared" si="28"/>
        <v>NNot</v>
      </c>
      <c r="DF85" s="31" t="str">
        <f t="shared" si="29"/>
        <v/>
      </c>
      <c r="DG85" s="31" t="str">
        <f t="shared" si="29"/>
        <v/>
      </c>
      <c r="DH85" s="31" t="str">
        <f t="shared" si="29"/>
        <v/>
      </c>
      <c r="DI85" s="31" t="str">
        <f t="shared" si="29"/>
        <v/>
      </c>
      <c r="DJ85" s="32">
        <f t="shared" si="30"/>
        <v>0</v>
      </c>
      <c r="DK85" s="33" t="str">
        <f t="shared" si="31"/>
        <v>NNot</v>
      </c>
      <c r="DL85" s="31" t="str">
        <f t="shared" si="32"/>
        <v/>
      </c>
      <c r="DM85" s="31" t="str">
        <f t="shared" si="32"/>
        <v/>
      </c>
      <c r="DN85" s="31" t="str">
        <f t="shared" si="32"/>
        <v/>
      </c>
      <c r="DO85" s="31" t="str">
        <f t="shared" si="32"/>
        <v/>
      </c>
      <c r="DP85" s="32">
        <f t="shared" si="21"/>
        <v>0</v>
      </c>
      <c r="DQ85" s="33" t="str">
        <f t="shared" si="33"/>
        <v>NNot</v>
      </c>
    </row>
    <row r="86" spans="1:121" x14ac:dyDescent="0.25">
      <c r="A86" s="27"/>
      <c r="B86" s="27"/>
      <c r="C86" s="28"/>
      <c r="D86" s="28"/>
      <c r="E86" s="28"/>
      <c r="F86" s="43"/>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1" t="str">
        <f t="shared" si="22"/>
        <v/>
      </c>
      <c r="CO86" s="31" t="str">
        <f t="shared" si="22"/>
        <v/>
      </c>
      <c r="CP86" s="31" t="str">
        <f t="shared" si="22"/>
        <v/>
      </c>
      <c r="CQ86" s="31" t="str">
        <f t="shared" si="22"/>
        <v/>
      </c>
      <c r="CR86" s="32">
        <f t="shared" si="23"/>
        <v>0</v>
      </c>
      <c r="CS86" s="33" t="str">
        <f t="shared" si="24"/>
        <v/>
      </c>
      <c r="CT86" s="31" t="str">
        <f t="shared" si="25"/>
        <v/>
      </c>
      <c r="CU86" s="31" t="str">
        <f t="shared" si="25"/>
        <v/>
      </c>
      <c r="CV86" s="31" t="str">
        <f t="shared" si="25"/>
        <v/>
      </c>
      <c r="CW86" s="31" t="str">
        <f t="shared" si="25"/>
        <v/>
      </c>
      <c r="CX86" s="32">
        <f t="shared" si="26"/>
        <v>0</v>
      </c>
      <c r="CY86" s="33" t="str">
        <f t="shared" si="27"/>
        <v>NNot</v>
      </c>
      <c r="CZ86" s="31" t="str">
        <f t="shared" ref="CZ86:DC149" si="36">IF($D86&gt;0,COUNTIFS($F86:$CM86,CZ$3,$F$3:$CM$3,$CZ$2),"")</f>
        <v/>
      </c>
      <c r="DA86" s="31" t="str">
        <f t="shared" si="35"/>
        <v/>
      </c>
      <c r="DB86" s="31" t="str">
        <f t="shared" si="35"/>
        <v/>
      </c>
      <c r="DC86" s="31" t="str">
        <f t="shared" si="35"/>
        <v/>
      </c>
      <c r="DD86" s="32">
        <f t="shared" si="34"/>
        <v>0</v>
      </c>
      <c r="DE86" s="33" t="str">
        <f t="shared" si="28"/>
        <v>NNot</v>
      </c>
      <c r="DF86" s="31" t="str">
        <f t="shared" si="29"/>
        <v/>
      </c>
      <c r="DG86" s="31" t="str">
        <f t="shared" si="29"/>
        <v/>
      </c>
      <c r="DH86" s="31" t="str">
        <f t="shared" si="29"/>
        <v/>
      </c>
      <c r="DI86" s="31" t="str">
        <f t="shared" si="29"/>
        <v/>
      </c>
      <c r="DJ86" s="32">
        <f t="shared" si="30"/>
        <v>0</v>
      </c>
      <c r="DK86" s="33" t="str">
        <f t="shared" si="31"/>
        <v>NNot</v>
      </c>
      <c r="DL86" s="31" t="str">
        <f t="shared" si="32"/>
        <v/>
      </c>
      <c r="DM86" s="31" t="str">
        <f t="shared" si="32"/>
        <v/>
      </c>
      <c r="DN86" s="31" t="str">
        <f t="shared" si="32"/>
        <v/>
      </c>
      <c r="DO86" s="31" t="str">
        <f t="shared" si="32"/>
        <v/>
      </c>
      <c r="DP86" s="32">
        <f t="shared" si="21"/>
        <v>0</v>
      </c>
      <c r="DQ86" s="33" t="str">
        <f t="shared" si="33"/>
        <v>NNot</v>
      </c>
    </row>
    <row r="87" spans="1:121" x14ac:dyDescent="0.25">
      <c r="A87" s="27"/>
      <c r="B87" s="27"/>
      <c r="C87" s="28"/>
      <c r="D87" s="28"/>
      <c r="E87" s="28"/>
      <c r="F87" s="43"/>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1" t="str">
        <f t="shared" si="22"/>
        <v/>
      </c>
      <c r="CO87" s="31" t="str">
        <f t="shared" si="22"/>
        <v/>
      </c>
      <c r="CP87" s="31" t="str">
        <f t="shared" si="22"/>
        <v/>
      </c>
      <c r="CQ87" s="31" t="str">
        <f t="shared" si="22"/>
        <v/>
      </c>
      <c r="CR87" s="32">
        <f t="shared" si="23"/>
        <v>0</v>
      </c>
      <c r="CS87" s="33" t="str">
        <f t="shared" si="24"/>
        <v/>
      </c>
      <c r="CT87" s="31" t="str">
        <f t="shared" si="25"/>
        <v/>
      </c>
      <c r="CU87" s="31" t="str">
        <f t="shared" si="25"/>
        <v/>
      </c>
      <c r="CV87" s="31" t="str">
        <f t="shared" si="25"/>
        <v/>
      </c>
      <c r="CW87" s="31" t="str">
        <f t="shared" si="25"/>
        <v/>
      </c>
      <c r="CX87" s="32">
        <f t="shared" si="26"/>
        <v>0</v>
      </c>
      <c r="CY87" s="33" t="str">
        <f t="shared" si="27"/>
        <v>NNot</v>
      </c>
      <c r="CZ87" s="31" t="str">
        <f t="shared" si="36"/>
        <v/>
      </c>
      <c r="DA87" s="31" t="str">
        <f t="shared" si="35"/>
        <v/>
      </c>
      <c r="DB87" s="31" t="str">
        <f t="shared" si="35"/>
        <v/>
      </c>
      <c r="DC87" s="31" t="str">
        <f t="shared" si="35"/>
        <v/>
      </c>
      <c r="DD87" s="32">
        <f t="shared" si="34"/>
        <v>0</v>
      </c>
      <c r="DE87" s="33" t="str">
        <f t="shared" si="28"/>
        <v>NNot</v>
      </c>
      <c r="DF87" s="31" t="str">
        <f t="shared" si="29"/>
        <v/>
      </c>
      <c r="DG87" s="31" t="str">
        <f t="shared" si="29"/>
        <v/>
      </c>
      <c r="DH87" s="31" t="str">
        <f t="shared" si="29"/>
        <v/>
      </c>
      <c r="DI87" s="31" t="str">
        <f t="shared" si="29"/>
        <v/>
      </c>
      <c r="DJ87" s="32">
        <f t="shared" si="30"/>
        <v>0</v>
      </c>
      <c r="DK87" s="33" t="str">
        <f t="shared" si="31"/>
        <v>NNot</v>
      </c>
      <c r="DL87" s="31" t="str">
        <f t="shared" si="32"/>
        <v/>
      </c>
      <c r="DM87" s="31" t="str">
        <f t="shared" si="32"/>
        <v/>
      </c>
      <c r="DN87" s="31" t="str">
        <f t="shared" si="32"/>
        <v/>
      </c>
      <c r="DO87" s="31" t="str">
        <f t="shared" si="32"/>
        <v/>
      </c>
      <c r="DP87" s="32">
        <f t="shared" si="21"/>
        <v>0</v>
      </c>
      <c r="DQ87" s="33" t="str">
        <f t="shared" si="33"/>
        <v>NNot</v>
      </c>
    </row>
    <row r="88" spans="1:121" x14ac:dyDescent="0.25">
      <c r="A88" s="27"/>
      <c r="B88" s="27"/>
      <c r="C88" s="28"/>
      <c r="D88" s="28"/>
      <c r="E88" s="28"/>
      <c r="F88" s="43"/>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1" t="str">
        <f t="shared" si="22"/>
        <v/>
      </c>
      <c r="CO88" s="31" t="str">
        <f t="shared" si="22"/>
        <v/>
      </c>
      <c r="CP88" s="31" t="str">
        <f t="shared" si="22"/>
        <v/>
      </c>
      <c r="CQ88" s="31" t="str">
        <f t="shared" si="22"/>
        <v/>
      </c>
      <c r="CR88" s="32">
        <f t="shared" si="23"/>
        <v>0</v>
      </c>
      <c r="CS88" s="33" t="str">
        <f t="shared" si="24"/>
        <v/>
      </c>
      <c r="CT88" s="31" t="str">
        <f t="shared" si="25"/>
        <v/>
      </c>
      <c r="CU88" s="31" t="str">
        <f t="shared" si="25"/>
        <v/>
      </c>
      <c r="CV88" s="31" t="str">
        <f t="shared" si="25"/>
        <v/>
      </c>
      <c r="CW88" s="31" t="str">
        <f t="shared" si="25"/>
        <v/>
      </c>
      <c r="CX88" s="32">
        <f t="shared" si="26"/>
        <v>0</v>
      </c>
      <c r="CY88" s="33" t="str">
        <f t="shared" si="27"/>
        <v>NNot</v>
      </c>
      <c r="CZ88" s="31" t="str">
        <f t="shared" si="36"/>
        <v/>
      </c>
      <c r="DA88" s="31" t="str">
        <f t="shared" si="35"/>
        <v/>
      </c>
      <c r="DB88" s="31" t="str">
        <f t="shared" si="35"/>
        <v/>
      </c>
      <c r="DC88" s="31" t="str">
        <f t="shared" si="35"/>
        <v/>
      </c>
      <c r="DD88" s="32">
        <f t="shared" si="34"/>
        <v>0</v>
      </c>
      <c r="DE88" s="33" t="str">
        <f t="shared" si="28"/>
        <v>NNot</v>
      </c>
      <c r="DF88" s="31" t="str">
        <f t="shared" si="29"/>
        <v/>
      </c>
      <c r="DG88" s="31" t="str">
        <f t="shared" si="29"/>
        <v/>
      </c>
      <c r="DH88" s="31" t="str">
        <f t="shared" si="29"/>
        <v/>
      </c>
      <c r="DI88" s="31" t="str">
        <f t="shared" si="29"/>
        <v/>
      </c>
      <c r="DJ88" s="32">
        <f t="shared" si="30"/>
        <v>0</v>
      </c>
      <c r="DK88" s="33" t="str">
        <f t="shared" si="31"/>
        <v>NNot</v>
      </c>
      <c r="DL88" s="31" t="str">
        <f t="shared" si="32"/>
        <v/>
      </c>
      <c r="DM88" s="31" t="str">
        <f t="shared" si="32"/>
        <v/>
      </c>
      <c r="DN88" s="31" t="str">
        <f t="shared" si="32"/>
        <v/>
      </c>
      <c r="DO88" s="31" t="str">
        <f t="shared" si="32"/>
        <v/>
      </c>
      <c r="DP88" s="32">
        <f t="shared" si="21"/>
        <v>0</v>
      </c>
      <c r="DQ88" s="33" t="str">
        <f t="shared" si="33"/>
        <v>NNot</v>
      </c>
    </row>
    <row r="89" spans="1:121" x14ac:dyDescent="0.25">
      <c r="A89" s="27"/>
      <c r="B89" s="27"/>
      <c r="C89" s="28"/>
      <c r="D89" s="28"/>
      <c r="E89" s="28"/>
      <c r="F89" s="43"/>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1" t="str">
        <f t="shared" si="22"/>
        <v/>
      </c>
      <c r="CO89" s="31" t="str">
        <f t="shared" si="22"/>
        <v/>
      </c>
      <c r="CP89" s="31" t="str">
        <f t="shared" si="22"/>
        <v/>
      </c>
      <c r="CQ89" s="31" t="str">
        <f t="shared" si="22"/>
        <v/>
      </c>
      <c r="CR89" s="32">
        <f t="shared" si="23"/>
        <v>0</v>
      </c>
      <c r="CS89" s="33" t="str">
        <f t="shared" si="24"/>
        <v/>
      </c>
      <c r="CT89" s="31" t="str">
        <f t="shared" si="25"/>
        <v/>
      </c>
      <c r="CU89" s="31" t="str">
        <f t="shared" si="25"/>
        <v/>
      </c>
      <c r="CV89" s="31" t="str">
        <f t="shared" si="25"/>
        <v/>
      </c>
      <c r="CW89" s="31" t="str">
        <f t="shared" si="25"/>
        <v/>
      </c>
      <c r="CX89" s="32">
        <f t="shared" si="26"/>
        <v>0</v>
      </c>
      <c r="CY89" s="33" t="str">
        <f t="shared" si="27"/>
        <v>NNot</v>
      </c>
      <c r="CZ89" s="31" t="str">
        <f t="shared" si="36"/>
        <v/>
      </c>
      <c r="DA89" s="31" t="str">
        <f t="shared" si="35"/>
        <v/>
      </c>
      <c r="DB89" s="31" t="str">
        <f t="shared" si="35"/>
        <v/>
      </c>
      <c r="DC89" s="31" t="str">
        <f t="shared" si="35"/>
        <v/>
      </c>
      <c r="DD89" s="32">
        <f t="shared" si="34"/>
        <v>0</v>
      </c>
      <c r="DE89" s="33" t="str">
        <f t="shared" si="28"/>
        <v>NNot</v>
      </c>
      <c r="DF89" s="31" t="str">
        <f t="shared" si="29"/>
        <v/>
      </c>
      <c r="DG89" s="31" t="str">
        <f t="shared" si="29"/>
        <v/>
      </c>
      <c r="DH89" s="31" t="str">
        <f t="shared" si="29"/>
        <v/>
      </c>
      <c r="DI89" s="31" t="str">
        <f t="shared" si="29"/>
        <v/>
      </c>
      <c r="DJ89" s="32">
        <f t="shared" si="30"/>
        <v>0</v>
      </c>
      <c r="DK89" s="33" t="str">
        <f t="shared" si="31"/>
        <v>NNot</v>
      </c>
      <c r="DL89" s="31" t="str">
        <f t="shared" si="32"/>
        <v/>
      </c>
      <c r="DM89" s="31" t="str">
        <f t="shared" si="32"/>
        <v/>
      </c>
      <c r="DN89" s="31" t="str">
        <f t="shared" si="32"/>
        <v/>
      </c>
      <c r="DO89" s="31" t="str">
        <f t="shared" si="32"/>
        <v/>
      </c>
      <c r="DP89" s="32">
        <f t="shared" si="21"/>
        <v>0</v>
      </c>
      <c r="DQ89" s="33" t="str">
        <f t="shared" si="33"/>
        <v>NNot</v>
      </c>
    </row>
    <row r="90" spans="1:121" x14ac:dyDescent="0.25">
      <c r="A90" s="27"/>
      <c r="B90" s="27"/>
      <c r="C90" s="28"/>
      <c r="D90" s="28"/>
      <c r="E90" s="28"/>
      <c r="F90" s="43"/>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1" t="str">
        <f t="shared" si="22"/>
        <v/>
      </c>
      <c r="CO90" s="31" t="str">
        <f t="shared" si="22"/>
        <v/>
      </c>
      <c r="CP90" s="31" t="str">
        <f t="shared" si="22"/>
        <v/>
      </c>
      <c r="CQ90" s="31" t="str">
        <f t="shared" si="22"/>
        <v/>
      </c>
      <c r="CR90" s="32">
        <f t="shared" si="23"/>
        <v>0</v>
      </c>
      <c r="CS90" s="33" t="str">
        <f t="shared" si="24"/>
        <v/>
      </c>
      <c r="CT90" s="31" t="str">
        <f t="shared" si="25"/>
        <v/>
      </c>
      <c r="CU90" s="31" t="str">
        <f t="shared" si="25"/>
        <v/>
      </c>
      <c r="CV90" s="31" t="str">
        <f t="shared" si="25"/>
        <v/>
      </c>
      <c r="CW90" s="31" t="str">
        <f t="shared" si="25"/>
        <v/>
      </c>
      <c r="CX90" s="32">
        <f t="shared" si="26"/>
        <v>0</v>
      </c>
      <c r="CY90" s="33" t="str">
        <f t="shared" si="27"/>
        <v>NNot</v>
      </c>
      <c r="CZ90" s="31" t="str">
        <f t="shared" si="36"/>
        <v/>
      </c>
      <c r="DA90" s="31" t="str">
        <f t="shared" si="35"/>
        <v/>
      </c>
      <c r="DB90" s="31" t="str">
        <f t="shared" si="35"/>
        <v/>
      </c>
      <c r="DC90" s="31" t="str">
        <f t="shared" si="35"/>
        <v/>
      </c>
      <c r="DD90" s="32">
        <f t="shared" si="34"/>
        <v>0</v>
      </c>
      <c r="DE90" s="33" t="str">
        <f t="shared" si="28"/>
        <v>NNot</v>
      </c>
      <c r="DF90" s="31" t="str">
        <f t="shared" si="29"/>
        <v/>
      </c>
      <c r="DG90" s="31" t="str">
        <f t="shared" si="29"/>
        <v/>
      </c>
      <c r="DH90" s="31" t="str">
        <f t="shared" si="29"/>
        <v/>
      </c>
      <c r="DI90" s="31" t="str">
        <f t="shared" si="29"/>
        <v/>
      </c>
      <c r="DJ90" s="32">
        <f t="shared" si="30"/>
        <v>0</v>
      </c>
      <c r="DK90" s="33" t="str">
        <f t="shared" si="31"/>
        <v>NNot</v>
      </c>
      <c r="DL90" s="31" t="str">
        <f t="shared" si="32"/>
        <v/>
      </c>
      <c r="DM90" s="31" t="str">
        <f t="shared" si="32"/>
        <v/>
      </c>
      <c r="DN90" s="31" t="str">
        <f t="shared" si="32"/>
        <v/>
      </c>
      <c r="DO90" s="31" t="str">
        <f t="shared" si="32"/>
        <v/>
      </c>
      <c r="DP90" s="32">
        <f t="shared" si="21"/>
        <v>0</v>
      </c>
      <c r="DQ90" s="33" t="str">
        <f t="shared" si="33"/>
        <v>NNot</v>
      </c>
    </row>
    <row r="91" spans="1:121" x14ac:dyDescent="0.25">
      <c r="A91" s="27"/>
      <c r="B91" s="27"/>
      <c r="C91" s="28"/>
      <c r="D91" s="28"/>
      <c r="E91" s="28"/>
      <c r="F91" s="43"/>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1" t="str">
        <f t="shared" si="22"/>
        <v/>
      </c>
      <c r="CO91" s="31" t="str">
        <f t="shared" si="22"/>
        <v/>
      </c>
      <c r="CP91" s="31" t="str">
        <f t="shared" si="22"/>
        <v/>
      </c>
      <c r="CQ91" s="31" t="str">
        <f t="shared" si="22"/>
        <v/>
      </c>
      <c r="CR91" s="32">
        <f t="shared" si="23"/>
        <v>0</v>
      </c>
      <c r="CS91" s="33" t="str">
        <f t="shared" si="24"/>
        <v/>
      </c>
      <c r="CT91" s="31" t="str">
        <f t="shared" si="25"/>
        <v/>
      </c>
      <c r="CU91" s="31" t="str">
        <f t="shared" si="25"/>
        <v/>
      </c>
      <c r="CV91" s="31" t="str">
        <f t="shared" si="25"/>
        <v/>
      </c>
      <c r="CW91" s="31" t="str">
        <f t="shared" si="25"/>
        <v/>
      </c>
      <c r="CX91" s="32">
        <f t="shared" si="26"/>
        <v>0</v>
      </c>
      <c r="CY91" s="33" t="str">
        <f t="shared" si="27"/>
        <v>NNot</v>
      </c>
      <c r="CZ91" s="31" t="str">
        <f t="shared" si="36"/>
        <v/>
      </c>
      <c r="DA91" s="31" t="str">
        <f t="shared" si="35"/>
        <v/>
      </c>
      <c r="DB91" s="31" t="str">
        <f t="shared" si="35"/>
        <v/>
      </c>
      <c r="DC91" s="31" t="str">
        <f t="shared" si="35"/>
        <v/>
      </c>
      <c r="DD91" s="32">
        <f t="shared" si="34"/>
        <v>0</v>
      </c>
      <c r="DE91" s="33" t="str">
        <f t="shared" si="28"/>
        <v>NNot</v>
      </c>
      <c r="DF91" s="31" t="str">
        <f t="shared" si="29"/>
        <v/>
      </c>
      <c r="DG91" s="31" t="str">
        <f t="shared" si="29"/>
        <v/>
      </c>
      <c r="DH91" s="31" t="str">
        <f t="shared" si="29"/>
        <v/>
      </c>
      <c r="DI91" s="31" t="str">
        <f t="shared" si="29"/>
        <v/>
      </c>
      <c r="DJ91" s="32">
        <f t="shared" si="30"/>
        <v>0</v>
      </c>
      <c r="DK91" s="33" t="str">
        <f t="shared" si="31"/>
        <v>NNot</v>
      </c>
      <c r="DL91" s="31" t="str">
        <f t="shared" si="32"/>
        <v/>
      </c>
      <c r="DM91" s="31" t="str">
        <f t="shared" si="32"/>
        <v/>
      </c>
      <c r="DN91" s="31" t="str">
        <f t="shared" si="32"/>
        <v/>
      </c>
      <c r="DO91" s="31" t="str">
        <f t="shared" si="32"/>
        <v/>
      </c>
      <c r="DP91" s="32">
        <f t="shared" si="21"/>
        <v>0</v>
      </c>
      <c r="DQ91" s="33" t="str">
        <f t="shared" si="33"/>
        <v>NNot</v>
      </c>
    </row>
    <row r="92" spans="1:121" x14ac:dyDescent="0.25">
      <c r="A92" s="27"/>
      <c r="B92" s="27"/>
      <c r="C92" s="28"/>
      <c r="D92" s="28"/>
      <c r="E92" s="28"/>
      <c r="F92" s="43"/>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1" t="str">
        <f t="shared" si="22"/>
        <v/>
      </c>
      <c r="CO92" s="31" t="str">
        <f t="shared" si="22"/>
        <v/>
      </c>
      <c r="CP92" s="31" t="str">
        <f t="shared" si="22"/>
        <v/>
      </c>
      <c r="CQ92" s="31" t="str">
        <f t="shared" si="22"/>
        <v/>
      </c>
      <c r="CR92" s="32">
        <f t="shared" si="23"/>
        <v>0</v>
      </c>
      <c r="CS92" s="33" t="str">
        <f t="shared" si="24"/>
        <v/>
      </c>
      <c r="CT92" s="31" t="str">
        <f t="shared" si="25"/>
        <v/>
      </c>
      <c r="CU92" s="31" t="str">
        <f t="shared" si="25"/>
        <v/>
      </c>
      <c r="CV92" s="31" t="str">
        <f t="shared" si="25"/>
        <v/>
      </c>
      <c r="CW92" s="31" t="str">
        <f t="shared" si="25"/>
        <v/>
      </c>
      <c r="CX92" s="32">
        <f t="shared" si="26"/>
        <v>0</v>
      </c>
      <c r="CY92" s="33" t="str">
        <f t="shared" si="27"/>
        <v>NNot</v>
      </c>
      <c r="CZ92" s="31" t="str">
        <f t="shared" si="36"/>
        <v/>
      </c>
      <c r="DA92" s="31" t="str">
        <f t="shared" si="35"/>
        <v/>
      </c>
      <c r="DB92" s="31" t="str">
        <f t="shared" si="35"/>
        <v/>
      </c>
      <c r="DC92" s="31" t="str">
        <f t="shared" si="35"/>
        <v/>
      </c>
      <c r="DD92" s="32">
        <f t="shared" si="34"/>
        <v>0</v>
      </c>
      <c r="DE92" s="33" t="str">
        <f t="shared" si="28"/>
        <v>NNot</v>
      </c>
      <c r="DF92" s="31" t="str">
        <f t="shared" si="29"/>
        <v/>
      </c>
      <c r="DG92" s="31" t="str">
        <f t="shared" si="29"/>
        <v/>
      </c>
      <c r="DH92" s="31" t="str">
        <f t="shared" si="29"/>
        <v/>
      </c>
      <c r="DI92" s="31" t="str">
        <f t="shared" si="29"/>
        <v/>
      </c>
      <c r="DJ92" s="32">
        <f t="shared" si="30"/>
        <v>0</v>
      </c>
      <c r="DK92" s="33" t="str">
        <f t="shared" si="31"/>
        <v>NNot</v>
      </c>
      <c r="DL92" s="31" t="str">
        <f t="shared" si="32"/>
        <v/>
      </c>
      <c r="DM92" s="31" t="str">
        <f t="shared" si="32"/>
        <v/>
      </c>
      <c r="DN92" s="31" t="str">
        <f t="shared" si="32"/>
        <v/>
      </c>
      <c r="DO92" s="31" t="str">
        <f t="shared" si="32"/>
        <v/>
      </c>
      <c r="DP92" s="32">
        <f t="shared" si="21"/>
        <v>0</v>
      </c>
      <c r="DQ92" s="33" t="str">
        <f t="shared" si="33"/>
        <v>NNot</v>
      </c>
    </row>
    <row r="93" spans="1:121" x14ac:dyDescent="0.25">
      <c r="A93" s="27"/>
      <c r="B93" s="27"/>
      <c r="C93" s="28"/>
      <c r="D93" s="28"/>
      <c r="E93" s="28"/>
      <c r="F93" s="43"/>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1" t="str">
        <f t="shared" si="22"/>
        <v/>
      </c>
      <c r="CO93" s="31" t="str">
        <f t="shared" si="22"/>
        <v/>
      </c>
      <c r="CP93" s="31" t="str">
        <f t="shared" si="22"/>
        <v/>
      </c>
      <c r="CQ93" s="31" t="str">
        <f t="shared" si="22"/>
        <v/>
      </c>
      <c r="CR93" s="32">
        <f t="shared" si="23"/>
        <v>0</v>
      </c>
      <c r="CS93" s="33" t="str">
        <f t="shared" si="24"/>
        <v/>
      </c>
      <c r="CT93" s="31" t="str">
        <f t="shared" si="25"/>
        <v/>
      </c>
      <c r="CU93" s="31" t="str">
        <f t="shared" si="25"/>
        <v/>
      </c>
      <c r="CV93" s="31" t="str">
        <f t="shared" si="25"/>
        <v/>
      </c>
      <c r="CW93" s="31" t="str">
        <f t="shared" si="25"/>
        <v/>
      </c>
      <c r="CX93" s="32">
        <f t="shared" si="26"/>
        <v>0</v>
      </c>
      <c r="CY93" s="33" t="str">
        <f t="shared" si="27"/>
        <v>NNot</v>
      </c>
      <c r="CZ93" s="31" t="str">
        <f t="shared" si="36"/>
        <v/>
      </c>
      <c r="DA93" s="31" t="str">
        <f t="shared" si="35"/>
        <v/>
      </c>
      <c r="DB93" s="31" t="str">
        <f t="shared" si="35"/>
        <v/>
      </c>
      <c r="DC93" s="31" t="str">
        <f t="shared" si="35"/>
        <v/>
      </c>
      <c r="DD93" s="32">
        <f t="shared" si="34"/>
        <v>0</v>
      </c>
      <c r="DE93" s="33" t="str">
        <f t="shared" si="28"/>
        <v>NNot</v>
      </c>
      <c r="DF93" s="31" t="str">
        <f t="shared" si="29"/>
        <v/>
      </c>
      <c r="DG93" s="31" t="str">
        <f t="shared" si="29"/>
        <v/>
      </c>
      <c r="DH93" s="31" t="str">
        <f t="shared" si="29"/>
        <v/>
      </c>
      <c r="DI93" s="31" t="str">
        <f t="shared" si="29"/>
        <v/>
      </c>
      <c r="DJ93" s="32">
        <f t="shared" si="30"/>
        <v>0</v>
      </c>
      <c r="DK93" s="33" t="str">
        <f t="shared" si="31"/>
        <v>NNot</v>
      </c>
      <c r="DL93" s="31" t="str">
        <f t="shared" si="32"/>
        <v/>
      </c>
      <c r="DM93" s="31" t="str">
        <f t="shared" si="32"/>
        <v/>
      </c>
      <c r="DN93" s="31" t="str">
        <f t="shared" si="32"/>
        <v/>
      </c>
      <c r="DO93" s="31" t="str">
        <f t="shared" si="32"/>
        <v/>
      </c>
      <c r="DP93" s="32">
        <f t="shared" si="21"/>
        <v>0</v>
      </c>
      <c r="DQ93" s="33" t="str">
        <f t="shared" si="33"/>
        <v>NNot</v>
      </c>
    </row>
    <row r="94" spans="1:121" x14ac:dyDescent="0.25">
      <c r="A94" s="27"/>
      <c r="B94" s="27"/>
      <c r="C94" s="28"/>
      <c r="D94" s="28"/>
      <c r="E94" s="28"/>
      <c r="F94" s="43"/>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1" t="str">
        <f t="shared" si="22"/>
        <v/>
      </c>
      <c r="CO94" s="31" t="str">
        <f t="shared" si="22"/>
        <v/>
      </c>
      <c r="CP94" s="31" t="str">
        <f t="shared" si="22"/>
        <v/>
      </c>
      <c r="CQ94" s="31" t="str">
        <f t="shared" si="22"/>
        <v/>
      </c>
      <c r="CR94" s="32">
        <f t="shared" si="23"/>
        <v>0</v>
      </c>
      <c r="CS94" s="33" t="str">
        <f t="shared" si="24"/>
        <v/>
      </c>
      <c r="CT94" s="31" t="str">
        <f t="shared" si="25"/>
        <v/>
      </c>
      <c r="CU94" s="31" t="str">
        <f t="shared" si="25"/>
        <v/>
      </c>
      <c r="CV94" s="31" t="str">
        <f t="shared" si="25"/>
        <v/>
      </c>
      <c r="CW94" s="31" t="str">
        <f t="shared" si="25"/>
        <v/>
      </c>
      <c r="CX94" s="32">
        <f t="shared" si="26"/>
        <v>0</v>
      </c>
      <c r="CY94" s="33" t="str">
        <f t="shared" si="27"/>
        <v>NNot</v>
      </c>
      <c r="CZ94" s="31" t="str">
        <f t="shared" si="36"/>
        <v/>
      </c>
      <c r="DA94" s="31" t="str">
        <f t="shared" si="35"/>
        <v/>
      </c>
      <c r="DB94" s="31" t="str">
        <f t="shared" si="35"/>
        <v/>
      </c>
      <c r="DC94" s="31" t="str">
        <f t="shared" si="35"/>
        <v/>
      </c>
      <c r="DD94" s="32">
        <f t="shared" si="34"/>
        <v>0</v>
      </c>
      <c r="DE94" s="33" t="str">
        <f t="shared" si="28"/>
        <v>NNot</v>
      </c>
      <c r="DF94" s="31" t="str">
        <f t="shared" si="29"/>
        <v/>
      </c>
      <c r="DG94" s="31" t="str">
        <f t="shared" si="29"/>
        <v/>
      </c>
      <c r="DH94" s="31" t="str">
        <f t="shared" si="29"/>
        <v/>
      </c>
      <c r="DI94" s="31" t="str">
        <f t="shared" si="29"/>
        <v/>
      </c>
      <c r="DJ94" s="32">
        <f t="shared" si="30"/>
        <v>0</v>
      </c>
      <c r="DK94" s="33" t="str">
        <f t="shared" si="31"/>
        <v>NNot</v>
      </c>
      <c r="DL94" s="31" t="str">
        <f t="shared" si="32"/>
        <v/>
      </c>
      <c r="DM94" s="31" t="str">
        <f t="shared" si="32"/>
        <v/>
      </c>
      <c r="DN94" s="31" t="str">
        <f t="shared" si="32"/>
        <v/>
      </c>
      <c r="DO94" s="31" t="str">
        <f t="shared" si="32"/>
        <v/>
      </c>
      <c r="DP94" s="32">
        <f t="shared" si="21"/>
        <v>0</v>
      </c>
      <c r="DQ94" s="33" t="str">
        <f t="shared" si="33"/>
        <v>NNot</v>
      </c>
    </row>
    <row r="95" spans="1:121" x14ac:dyDescent="0.25">
      <c r="A95" s="27"/>
      <c r="B95" s="27"/>
      <c r="C95" s="28"/>
      <c r="D95" s="28"/>
      <c r="E95" s="28"/>
      <c r="F95" s="43"/>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1" t="str">
        <f t="shared" si="22"/>
        <v/>
      </c>
      <c r="CO95" s="31" t="str">
        <f t="shared" si="22"/>
        <v/>
      </c>
      <c r="CP95" s="31" t="str">
        <f t="shared" si="22"/>
        <v/>
      </c>
      <c r="CQ95" s="31" t="str">
        <f t="shared" si="22"/>
        <v/>
      </c>
      <c r="CR95" s="32">
        <f t="shared" si="23"/>
        <v>0</v>
      </c>
      <c r="CS95" s="33" t="str">
        <f t="shared" si="24"/>
        <v/>
      </c>
      <c r="CT95" s="31" t="str">
        <f t="shared" si="25"/>
        <v/>
      </c>
      <c r="CU95" s="31" t="str">
        <f t="shared" si="25"/>
        <v/>
      </c>
      <c r="CV95" s="31" t="str">
        <f t="shared" si="25"/>
        <v/>
      </c>
      <c r="CW95" s="31" t="str">
        <f t="shared" si="25"/>
        <v/>
      </c>
      <c r="CX95" s="32">
        <f t="shared" si="26"/>
        <v>0</v>
      </c>
      <c r="CY95" s="33" t="str">
        <f t="shared" si="27"/>
        <v>NNot</v>
      </c>
      <c r="CZ95" s="31" t="str">
        <f t="shared" si="36"/>
        <v/>
      </c>
      <c r="DA95" s="31" t="str">
        <f t="shared" si="35"/>
        <v/>
      </c>
      <c r="DB95" s="31" t="str">
        <f t="shared" si="35"/>
        <v/>
      </c>
      <c r="DC95" s="31" t="str">
        <f t="shared" si="35"/>
        <v/>
      </c>
      <c r="DD95" s="32">
        <f t="shared" si="34"/>
        <v>0</v>
      </c>
      <c r="DE95" s="33" t="str">
        <f t="shared" si="28"/>
        <v>NNot</v>
      </c>
      <c r="DF95" s="31" t="str">
        <f t="shared" si="29"/>
        <v/>
      </c>
      <c r="DG95" s="31" t="str">
        <f t="shared" si="29"/>
        <v/>
      </c>
      <c r="DH95" s="31" t="str">
        <f t="shared" si="29"/>
        <v/>
      </c>
      <c r="DI95" s="31" t="str">
        <f t="shared" si="29"/>
        <v/>
      </c>
      <c r="DJ95" s="32">
        <f t="shared" si="30"/>
        <v>0</v>
      </c>
      <c r="DK95" s="33" t="str">
        <f t="shared" si="31"/>
        <v>NNot</v>
      </c>
      <c r="DL95" s="31" t="str">
        <f t="shared" si="32"/>
        <v/>
      </c>
      <c r="DM95" s="31" t="str">
        <f t="shared" si="32"/>
        <v/>
      </c>
      <c r="DN95" s="31" t="str">
        <f t="shared" si="32"/>
        <v/>
      </c>
      <c r="DO95" s="31" t="str">
        <f t="shared" si="32"/>
        <v/>
      </c>
      <c r="DP95" s="32">
        <f t="shared" si="21"/>
        <v>0</v>
      </c>
      <c r="DQ95" s="33" t="str">
        <f t="shared" si="33"/>
        <v>NNot</v>
      </c>
    </row>
    <row r="96" spans="1:121" x14ac:dyDescent="0.25">
      <c r="A96" s="27"/>
      <c r="B96" s="27"/>
      <c r="C96" s="28"/>
      <c r="D96" s="28"/>
      <c r="E96" s="28"/>
      <c r="F96" s="43"/>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1" t="str">
        <f t="shared" si="22"/>
        <v/>
      </c>
      <c r="CO96" s="31" t="str">
        <f t="shared" si="22"/>
        <v/>
      </c>
      <c r="CP96" s="31" t="str">
        <f t="shared" si="22"/>
        <v/>
      </c>
      <c r="CQ96" s="31" t="str">
        <f t="shared" si="22"/>
        <v/>
      </c>
      <c r="CR96" s="32">
        <f t="shared" si="23"/>
        <v>0</v>
      </c>
      <c r="CS96" s="33" t="str">
        <f t="shared" si="24"/>
        <v/>
      </c>
      <c r="CT96" s="31" t="str">
        <f t="shared" si="25"/>
        <v/>
      </c>
      <c r="CU96" s="31" t="str">
        <f t="shared" si="25"/>
        <v/>
      </c>
      <c r="CV96" s="31" t="str">
        <f t="shared" si="25"/>
        <v/>
      </c>
      <c r="CW96" s="31" t="str">
        <f t="shared" si="25"/>
        <v/>
      </c>
      <c r="CX96" s="32">
        <f t="shared" si="26"/>
        <v>0</v>
      </c>
      <c r="CY96" s="33" t="str">
        <f t="shared" si="27"/>
        <v>NNot</v>
      </c>
      <c r="CZ96" s="31" t="str">
        <f t="shared" si="36"/>
        <v/>
      </c>
      <c r="DA96" s="31" t="str">
        <f t="shared" si="35"/>
        <v/>
      </c>
      <c r="DB96" s="31" t="str">
        <f t="shared" si="35"/>
        <v/>
      </c>
      <c r="DC96" s="31" t="str">
        <f t="shared" si="35"/>
        <v/>
      </c>
      <c r="DD96" s="32">
        <f t="shared" si="34"/>
        <v>0</v>
      </c>
      <c r="DE96" s="33" t="str">
        <f t="shared" si="28"/>
        <v>NNot</v>
      </c>
      <c r="DF96" s="31" t="str">
        <f t="shared" si="29"/>
        <v/>
      </c>
      <c r="DG96" s="31" t="str">
        <f t="shared" si="29"/>
        <v/>
      </c>
      <c r="DH96" s="31" t="str">
        <f t="shared" si="29"/>
        <v/>
      </c>
      <c r="DI96" s="31" t="str">
        <f t="shared" si="29"/>
        <v/>
      </c>
      <c r="DJ96" s="32">
        <f t="shared" si="30"/>
        <v>0</v>
      </c>
      <c r="DK96" s="33" t="str">
        <f t="shared" si="31"/>
        <v>NNot</v>
      </c>
      <c r="DL96" s="31" t="str">
        <f t="shared" si="32"/>
        <v/>
      </c>
      <c r="DM96" s="31" t="str">
        <f t="shared" si="32"/>
        <v/>
      </c>
      <c r="DN96" s="31" t="str">
        <f t="shared" si="32"/>
        <v/>
      </c>
      <c r="DO96" s="31" t="str">
        <f t="shared" si="32"/>
        <v/>
      </c>
      <c r="DP96" s="32">
        <f t="shared" si="21"/>
        <v>0</v>
      </c>
      <c r="DQ96" s="33" t="str">
        <f t="shared" si="33"/>
        <v>NNot</v>
      </c>
    </row>
    <row r="97" spans="1:121" x14ac:dyDescent="0.25">
      <c r="A97" s="27"/>
      <c r="B97" s="27"/>
      <c r="C97" s="28"/>
      <c r="D97" s="28"/>
      <c r="E97" s="28"/>
      <c r="F97" s="43"/>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1" t="str">
        <f t="shared" si="22"/>
        <v/>
      </c>
      <c r="CO97" s="31" t="str">
        <f t="shared" si="22"/>
        <v/>
      </c>
      <c r="CP97" s="31" t="str">
        <f t="shared" si="22"/>
        <v/>
      </c>
      <c r="CQ97" s="31" t="str">
        <f t="shared" si="22"/>
        <v/>
      </c>
      <c r="CR97" s="32">
        <f t="shared" si="23"/>
        <v>0</v>
      </c>
      <c r="CS97" s="33" t="str">
        <f t="shared" si="24"/>
        <v/>
      </c>
      <c r="CT97" s="31" t="str">
        <f t="shared" si="25"/>
        <v/>
      </c>
      <c r="CU97" s="31" t="str">
        <f t="shared" si="25"/>
        <v/>
      </c>
      <c r="CV97" s="31" t="str">
        <f t="shared" si="25"/>
        <v/>
      </c>
      <c r="CW97" s="31" t="str">
        <f t="shared" si="25"/>
        <v/>
      </c>
      <c r="CX97" s="32">
        <f t="shared" si="26"/>
        <v>0</v>
      </c>
      <c r="CY97" s="33" t="str">
        <f t="shared" si="27"/>
        <v>NNot</v>
      </c>
      <c r="CZ97" s="31" t="str">
        <f t="shared" si="36"/>
        <v/>
      </c>
      <c r="DA97" s="31" t="str">
        <f t="shared" si="35"/>
        <v/>
      </c>
      <c r="DB97" s="31" t="str">
        <f t="shared" si="35"/>
        <v/>
      </c>
      <c r="DC97" s="31" t="str">
        <f t="shared" si="35"/>
        <v/>
      </c>
      <c r="DD97" s="32">
        <f t="shared" si="34"/>
        <v>0</v>
      </c>
      <c r="DE97" s="33" t="str">
        <f t="shared" si="28"/>
        <v>NNot</v>
      </c>
      <c r="DF97" s="31" t="str">
        <f t="shared" si="29"/>
        <v/>
      </c>
      <c r="DG97" s="31" t="str">
        <f t="shared" si="29"/>
        <v/>
      </c>
      <c r="DH97" s="31" t="str">
        <f t="shared" si="29"/>
        <v/>
      </c>
      <c r="DI97" s="31" t="str">
        <f t="shared" si="29"/>
        <v/>
      </c>
      <c r="DJ97" s="32">
        <f t="shared" si="30"/>
        <v>0</v>
      </c>
      <c r="DK97" s="33" t="str">
        <f t="shared" si="31"/>
        <v>NNot</v>
      </c>
      <c r="DL97" s="31" t="str">
        <f t="shared" si="32"/>
        <v/>
      </c>
      <c r="DM97" s="31" t="str">
        <f t="shared" si="32"/>
        <v/>
      </c>
      <c r="DN97" s="31" t="str">
        <f t="shared" si="32"/>
        <v/>
      </c>
      <c r="DO97" s="31" t="str">
        <f t="shared" si="32"/>
        <v/>
      </c>
      <c r="DP97" s="32">
        <f t="shared" si="21"/>
        <v>0</v>
      </c>
      <c r="DQ97" s="33" t="str">
        <f t="shared" si="33"/>
        <v>NNot</v>
      </c>
    </row>
    <row r="98" spans="1:121" x14ac:dyDescent="0.25">
      <c r="A98" s="27"/>
      <c r="B98" s="27"/>
      <c r="C98" s="28"/>
      <c r="D98" s="28"/>
      <c r="E98" s="28"/>
      <c r="F98" s="43"/>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1" t="str">
        <f t="shared" si="22"/>
        <v/>
      </c>
      <c r="CO98" s="31" t="str">
        <f t="shared" si="22"/>
        <v/>
      </c>
      <c r="CP98" s="31" t="str">
        <f t="shared" si="22"/>
        <v/>
      </c>
      <c r="CQ98" s="31" t="str">
        <f t="shared" si="22"/>
        <v/>
      </c>
      <c r="CR98" s="32">
        <f t="shared" si="23"/>
        <v>0</v>
      </c>
      <c r="CS98" s="33" t="str">
        <f t="shared" si="24"/>
        <v/>
      </c>
      <c r="CT98" s="31" t="str">
        <f t="shared" si="25"/>
        <v/>
      </c>
      <c r="CU98" s="31" t="str">
        <f t="shared" si="25"/>
        <v/>
      </c>
      <c r="CV98" s="31" t="str">
        <f t="shared" si="25"/>
        <v/>
      </c>
      <c r="CW98" s="31" t="str">
        <f t="shared" si="25"/>
        <v/>
      </c>
      <c r="CX98" s="32">
        <f t="shared" si="26"/>
        <v>0</v>
      </c>
      <c r="CY98" s="33" t="str">
        <f t="shared" si="27"/>
        <v>NNot</v>
      </c>
      <c r="CZ98" s="31" t="str">
        <f t="shared" si="36"/>
        <v/>
      </c>
      <c r="DA98" s="31" t="str">
        <f t="shared" si="35"/>
        <v/>
      </c>
      <c r="DB98" s="31" t="str">
        <f t="shared" si="35"/>
        <v/>
      </c>
      <c r="DC98" s="31" t="str">
        <f t="shared" si="35"/>
        <v/>
      </c>
      <c r="DD98" s="32">
        <f t="shared" si="34"/>
        <v>0</v>
      </c>
      <c r="DE98" s="33" t="str">
        <f t="shared" si="28"/>
        <v>NNot</v>
      </c>
      <c r="DF98" s="31" t="str">
        <f t="shared" si="29"/>
        <v/>
      </c>
      <c r="DG98" s="31" t="str">
        <f t="shared" si="29"/>
        <v/>
      </c>
      <c r="DH98" s="31" t="str">
        <f t="shared" si="29"/>
        <v/>
      </c>
      <c r="DI98" s="31" t="str">
        <f t="shared" si="29"/>
        <v/>
      </c>
      <c r="DJ98" s="32">
        <f t="shared" si="30"/>
        <v>0</v>
      </c>
      <c r="DK98" s="33" t="str">
        <f t="shared" si="31"/>
        <v>NNot</v>
      </c>
      <c r="DL98" s="31" t="str">
        <f t="shared" si="32"/>
        <v/>
      </c>
      <c r="DM98" s="31" t="str">
        <f t="shared" si="32"/>
        <v/>
      </c>
      <c r="DN98" s="31" t="str">
        <f t="shared" si="32"/>
        <v/>
      </c>
      <c r="DO98" s="31" t="str">
        <f t="shared" si="32"/>
        <v/>
      </c>
      <c r="DP98" s="32">
        <f t="shared" si="21"/>
        <v>0</v>
      </c>
      <c r="DQ98" s="33" t="str">
        <f t="shared" si="33"/>
        <v>NNot</v>
      </c>
    </row>
    <row r="99" spans="1:121" x14ac:dyDescent="0.25">
      <c r="A99" s="27"/>
      <c r="B99" s="27"/>
      <c r="C99" s="28"/>
      <c r="D99" s="28"/>
      <c r="E99" s="28"/>
      <c r="F99" s="43"/>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1" t="str">
        <f t="shared" si="22"/>
        <v/>
      </c>
      <c r="CO99" s="31" t="str">
        <f t="shared" si="22"/>
        <v/>
      </c>
      <c r="CP99" s="31" t="str">
        <f t="shared" si="22"/>
        <v/>
      </c>
      <c r="CQ99" s="31" t="str">
        <f t="shared" si="22"/>
        <v/>
      </c>
      <c r="CR99" s="32">
        <f t="shared" si="23"/>
        <v>0</v>
      </c>
      <c r="CS99" s="33" t="str">
        <f t="shared" si="24"/>
        <v/>
      </c>
      <c r="CT99" s="31" t="str">
        <f t="shared" si="25"/>
        <v/>
      </c>
      <c r="CU99" s="31" t="str">
        <f t="shared" si="25"/>
        <v/>
      </c>
      <c r="CV99" s="31" t="str">
        <f t="shared" si="25"/>
        <v/>
      </c>
      <c r="CW99" s="31" t="str">
        <f t="shared" si="25"/>
        <v/>
      </c>
      <c r="CX99" s="32">
        <f t="shared" si="26"/>
        <v>0</v>
      </c>
      <c r="CY99" s="33" t="str">
        <f t="shared" si="27"/>
        <v>NNot</v>
      </c>
      <c r="CZ99" s="31" t="str">
        <f t="shared" si="36"/>
        <v/>
      </c>
      <c r="DA99" s="31" t="str">
        <f t="shared" si="35"/>
        <v/>
      </c>
      <c r="DB99" s="31" t="str">
        <f t="shared" si="35"/>
        <v/>
      </c>
      <c r="DC99" s="31" t="str">
        <f t="shared" si="35"/>
        <v/>
      </c>
      <c r="DD99" s="32">
        <f t="shared" si="34"/>
        <v>0</v>
      </c>
      <c r="DE99" s="33" t="str">
        <f t="shared" si="28"/>
        <v>NNot</v>
      </c>
      <c r="DF99" s="31" t="str">
        <f t="shared" si="29"/>
        <v/>
      </c>
      <c r="DG99" s="31" t="str">
        <f t="shared" si="29"/>
        <v/>
      </c>
      <c r="DH99" s="31" t="str">
        <f t="shared" si="29"/>
        <v/>
      </c>
      <c r="DI99" s="31" t="str">
        <f t="shared" si="29"/>
        <v/>
      </c>
      <c r="DJ99" s="32">
        <f t="shared" si="30"/>
        <v>0</v>
      </c>
      <c r="DK99" s="33" t="str">
        <f t="shared" si="31"/>
        <v>NNot</v>
      </c>
      <c r="DL99" s="31" t="str">
        <f t="shared" si="32"/>
        <v/>
      </c>
      <c r="DM99" s="31" t="str">
        <f t="shared" si="32"/>
        <v/>
      </c>
      <c r="DN99" s="31" t="str">
        <f t="shared" si="32"/>
        <v/>
      </c>
      <c r="DO99" s="31" t="str">
        <f t="shared" si="32"/>
        <v/>
      </c>
      <c r="DP99" s="32">
        <f t="shared" si="21"/>
        <v>0</v>
      </c>
      <c r="DQ99" s="33" t="str">
        <f t="shared" si="33"/>
        <v>NNot</v>
      </c>
    </row>
    <row r="100" spans="1:121" x14ac:dyDescent="0.25">
      <c r="A100" s="27"/>
      <c r="B100" s="27"/>
      <c r="C100" s="28"/>
      <c r="D100" s="28"/>
      <c r="E100" s="28"/>
      <c r="F100" s="43"/>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1" t="str">
        <f t="shared" si="22"/>
        <v/>
      </c>
      <c r="CO100" s="31" t="str">
        <f t="shared" si="22"/>
        <v/>
      </c>
      <c r="CP100" s="31" t="str">
        <f t="shared" si="22"/>
        <v/>
      </c>
      <c r="CQ100" s="31" t="str">
        <f t="shared" si="22"/>
        <v/>
      </c>
      <c r="CR100" s="32">
        <f t="shared" si="23"/>
        <v>0</v>
      </c>
      <c r="CS100" s="33" t="str">
        <f t="shared" si="24"/>
        <v/>
      </c>
      <c r="CT100" s="31" t="str">
        <f t="shared" si="25"/>
        <v/>
      </c>
      <c r="CU100" s="31" t="str">
        <f t="shared" si="25"/>
        <v/>
      </c>
      <c r="CV100" s="31" t="str">
        <f t="shared" si="25"/>
        <v/>
      </c>
      <c r="CW100" s="31" t="str">
        <f t="shared" si="25"/>
        <v/>
      </c>
      <c r="CX100" s="32">
        <f t="shared" si="26"/>
        <v>0</v>
      </c>
      <c r="CY100" s="33" t="str">
        <f t="shared" si="27"/>
        <v>NNot</v>
      </c>
      <c r="CZ100" s="31" t="str">
        <f t="shared" si="36"/>
        <v/>
      </c>
      <c r="DA100" s="31" t="str">
        <f t="shared" si="35"/>
        <v/>
      </c>
      <c r="DB100" s="31" t="str">
        <f t="shared" si="35"/>
        <v/>
      </c>
      <c r="DC100" s="31" t="str">
        <f t="shared" si="35"/>
        <v/>
      </c>
      <c r="DD100" s="32">
        <f t="shared" si="34"/>
        <v>0</v>
      </c>
      <c r="DE100" s="33" t="str">
        <f t="shared" si="28"/>
        <v>NNot</v>
      </c>
      <c r="DF100" s="31" t="str">
        <f t="shared" si="29"/>
        <v/>
      </c>
      <c r="DG100" s="31" t="str">
        <f t="shared" si="29"/>
        <v/>
      </c>
      <c r="DH100" s="31" t="str">
        <f t="shared" si="29"/>
        <v/>
      </c>
      <c r="DI100" s="31" t="str">
        <f t="shared" si="29"/>
        <v/>
      </c>
      <c r="DJ100" s="32">
        <f t="shared" si="30"/>
        <v>0</v>
      </c>
      <c r="DK100" s="33" t="str">
        <f t="shared" si="31"/>
        <v>NNot</v>
      </c>
      <c r="DL100" s="31" t="str">
        <f t="shared" si="32"/>
        <v/>
      </c>
      <c r="DM100" s="31" t="str">
        <f t="shared" si="32"/>
        <v/>
      </c>
      <c r="DN100" s="31" t="str">
        <f t="shared" si="32"/>
        <v/>
      </c>
      <c r="DO100" s="31" t="str">
        <f t="shared" si="32"/>
        <v/>
      </c>
      <c r="DP100" s="32">
        <f t="shared" si="21"/>
        <v>0</v>
      </c>
      <c r="DQ100" s="33" t="str">
        <f t="shared" si="33"/>
        <v>NNot</v>
      </c>
    </row>
    <row r="101" spans="1:121" x14ac:dyDescent="0.25">
      <c r="A101" s="27"/>
      <c r="B101" s="27"/>
      <c r="C101" s="28"/>
      <c r="D101" s="28"/>
      <c r="E101" s="28"/>
      <c r="F101" s="43"/>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1" t="str">
        <f t="shared" si="22"/>
        <v/>
      </c>
      <c r="CO101" s="31" t="str">
        <f t="shared" si="22"/>
        <v/>
      </c>
      <c r="CP101" s="31" t="str">
        <f t="shared" si="22"/>
        <v/>
      </c>
      <c r="CQ101" s="31" t="str">
        <f t="shared" si="22"/>
        <v/>
      </c>
      <c r="CR101" s="32">
        <f t="shared" si="23"/>
        <v>0</v>
      </c>
      <c r="CS101" s="33" t="str">
        <f t="shared" si="24"/>
        <v/>
      </c>
      <c r="CT101" s="31" t="str">
        <f t="shared" si="25"/>
        <v/>
      </c>
      <c r="CU101" s="31" t="str">
        <f t="shared" si="25"/>
        <v/>
      </c>
      <c r="CV101" s="31" t="str">
        <f t="shared" si="25"/>
        <v/>
      </c>
      <c r="CW101" s="31" t="str">
        <f t="shared" si="25"/>
        <v/>
      </c>
      <c r="CX101" s="32">
        <f t="shared" si="26"/>
        <v>0</v>
      </c>
      <c r="CY101" s="33" t="str">
        <f t="shared" si="27"/>
        <v>NNot</v>
      </c>
      <c r="CZ101" s="31" t="str">
        <f t="shared" si="36"/>
        <v/>
      </c>
      <c r="DA101" s="31" t="str">
        <f t="shared" si="35"/>
        <v/>
      </c>
      <c r="DB101" s="31" t="str">
        <f t="shared" si="35"/>
        <v/>
      </c>
      <c r="DC101" s="31" t="str">
        <f t="shared" si="35"/>
        <v/>
      </c>
      <c r="DD101" s="32">
        <f t="shared" si="34"/>
        <v>0</v>
      </c>
      <c r="DE101" s="33" t="str">
        <f t="shared" si="28"/>
        <v>NNot</v>
      </c>
      <c r="DF101" s="31" t="str">
        <f t="shared" ref="DF101:DI132" si="37">IF($D101&gt;0,COUNTIFS($F101:$CM101,DF$3,$F$3:$CM$3,$DF$2),"")</f>
        <v/>
      </c>
      <c r="DG101" s="31" t="str">
        <f t="shared" si="37"/>
        <v/>
      </c>
      <c r="DH101" s="31" t="str">
        <f t="shared" si="37"/>
        <v/>
      </c>
      <c r="DI101" s="31" t="str">
        <f t="shared" si="37"/>
        <v/>
      </c>
      <c r="DJ101" s="32">
        <f t="shared" si="30"/>
        <v>0</v>
      </c>
      <c r="DK101" s="33" t="str">
        <f t="shared" si="31"/>
        <v>NNot</v>
      </c>
      <c r="DL101" s="31" t="str">
        <f t="shared" ref="DL101:DO132" si="38">IF($D101&gt;0,COUNTIFS($F101:$CM101,DL$3,$F$3:$CM$3,$DL$2),"")</f>
        <v/>
      </c>
      <c r="DM101" s="31" t="str">
        <f t="shared" si="38"/>
        <v/>
      </c>
      <c r="DN101" s="31" t="str">
        <f t="shared" si="38"/>
        <v/>
      </c>
      <c r="DO101" s="31" t="str">
        <f t="shared" si="38"/>
        <v/>
      </c>
      <c r="DP101" s="32">
        <f t="shared" si="21"/>
        <v>0</v>
      </c>
      <c r="DQ101" s="33" t="str">
        <f t="shared" si="33"/>
        <v>NNot</v>
      </c>
    </row>
    <row r="102" spans="1:121" x14ac:dyDescent="0.25">
      <c r="A102" s="27"/>
      <c r="B102" s="27"/>
      <c r="C102" s="28"/>
      <c r="D102" s="28"/>
      <c r="E102" s="28"/>
      <c r="F102" s="43"/>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1" t="str">
        <f t="shared" si="22"/>
        <v/>
      </c>
      <c r="CO102" s="31" t="str">
        <f t="shared" si="22"/>
        <v/>
      </c>
      <c r="CP102" s="31" t="str">
        <f t="shared" si="22"/>
        <v/>
      </c>
      <c r="CQ102" s="31" t="str">
        <f t="shared" si="22"/>
        <v/>
      </c>
      <c r="CR102" s="32">
        <f t="shared" si="23"/>
        <v>0</v>
      </c>
      <c r="CS102" s="33" t="str">
        <f t="shared" si="24"/>
        <v/>
      </c>
      <c r="CT102" s="31" t="str">
        <f t="shared" si="25"/>
        <v/>
      </c>
      <c r="CU102" s="31" t="str">
        <f t="shared" si="25"/>
        <v/>
      </c>
      <c r="CV102" s="31" t="str">
        <f t="shared" si="25"/>
        <v/>
      </c>
      <c r="CW102" s="31" t="str">
        <f t="shared" si="25"/>
        <v/>
      </c>
      <c r="CX102" s="32">
        <f t="shared" si="26"/>
        <v>0</v>
      </c>
      <c r="CY102" s="33" t="str">
        <f t="shared" si="27"/>
        <v>NNot</v>
      </c>
      <c r="CZ102" s="31" t="str">
        <f t="shared" si="36"/>
        <v/>
      </c>
      <c r="DA102" s="31" t="str">
        <f t="shared" si="35"/>
        <v/>
      </c>
      <c r="DB102" s="31" t="str">
        <f t="shared" si="35"/>
        <v/>
      </c>
      <c r="DC102" s="31" t="str">
        <f t="shared" si="35"/>
        <v/>
      </c>
      <c r="DD102" s="32">
        <f t="shared" si="34"/>
        <v>0</v>
      </c>
      <c r="DE102" s="33" t="str">
        <f t="shared" si="28"/>
        <v>NNot</v>
      </c>
      <c r="DF102" s="31" t="str">
        <f t="shared" si="37"/>
        <v/>
      </c>
      <c r="DG102" s="31" t="str">
        <f t="shared" si="37"/>
        <v/>
      </c>
      <c r="DH102" s="31" t="str">
        <f t="shared" si="37"/>
        <v/>
      </c>
      <c r="DI102" s="31" t="str">
        <f t="shared" si="37"/>
        <v/>
      </c>
      <c r="DJ102" s="32">
        <f t="shared" si="30"/>
        <v>0</v>
      </c>
      <c r="DK102" s="33" t="str">
        <f t="shared" si="31"/>
        <v>NNot</v>
      </c>
      <c r="DL102" s="31" t="str">
        <f t="shared" si="38"/>
        <v/>
      </c>
      <c r="DM102" s="31" t="str">
        <f t="shared" si="38"/>
        <v/>
      </c>
      <c r="DN102" s="31" t="str">
        <f t="shared" si="38"/>
        <v/>
      </c>
      <c r="DO102" s="31" t="str">
        <f t="shared" si="38"/>
        <v/>
      </c>
      <c r="DP102" s="32">
        <f t="shared" si="21"/>
        <v>0</v>
      </c>
      <c r="DQ102" s="33" t="str">
        <f t="shared" si="33"/>
        <v>NNot</v>
      </c>
    </row>
    <row r="103" spans="1:121" x14ac:dyDescent="0.25">
      <c r="A103" s="27"/>
      <c r="B103" s="27"/>
      <c r="C103" s="28"/>
      <c r="D103" s="28"/>
      <c r="E103" s="28"/>
      <c r="F103" s="43"/>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1" t="str">
        <f t="shared" si="22"/>
        <v/>
      </c>
      <c r="CO103" s="31" t="str">
        <f t="shared" si="22"/>
        <v/>
      </c>
      <c r="CP103" s="31" t="str">
        <f t="shared" si="22"/>
        <v/>
      </c>
      <c r="CQ103" s="31" t="str">
        <f t="shared" si="22"/>
        <v/>
      </c>
      <c r="CR103" s="32">
        <f t="shared" si="23"/>
        <v>0</v>
      </c>
      <c r="CS103" s="33" t="str">
        <f t="shared" si="24"/>
        <v/>
      </c>
      <c r="CT103" s="31" t="str">
        <f t="shared" si="25"/>
        <v/>
      </c>
      <c r="CU103" s="31" t="str">
        <f t="shared" si="25"/>
        <v/>
      </c>
      <c r="CV103" s="31" t="str">
        <f t="shared" si="25"/>
        <v/>
      </c>
      <c r="CW103" s="31" t="str">
        <f t="shared" si="25"/>
        <v/>
      </c>
      <c r="CX103" s="32">
        <f t="shared" si="26"/>
        <v>0</v>
      </c>
      <c r="CY103" s="33" t="str">
        <f t="shared" si="27"/>
        <v>NNot</v>
      </c>
      <c r="CZ103" s="31" t="str">
        <f t="shared" si="36"/>
        <v/>
      </c>
      <c r="DA103" s="31" t="str">
        <f t="shared" si="35"/>
        <v/>
      </c>
      <c r="DB103" s="31" t="str">
        <f t="shared" si="35"/>
        <v/>
      </c>
      <c r="DC103" s="31" t="str">
        <f t="shared" si="35"/>
        <v/>
      </c>
      <c r="DD103" s="32">
        <f t="shared" si="34"/>
        <v>0</v>
      </c>
      <c r="DE103" s="33" t="str">
        <f t="shared" si="28"/>
        <v>NNot</v>
      </c>
      <c r="DF103" s="31" t="str">
        <f t="shared" si="37"/>
        <v/>
      </c>
      <c r="DG103" s="31" t="str">
        <f t="shared" si="37"/>
        <v/>
      </c>
      <c r="DH103" s="31" t="str">
        <f t="shared" si="37"/>
        <v/>
      </c>
      <c r="DI103" s="31" t="str">
        <f t="shared" si="37"/>
        <v/>
      </c>
      <c r="DJ103" s="32">
        <f t="shared" si="30"/>
        <v>0</v>
      </c>
      <c r="DK103" s="33" t="str">
        <f t="shared" si="31"/>
        <v>NNot</v>
      </c>
      <c r="DL103" s="31" t="str">
        <f t="shared" si="38"/>
        <v/>
      </c>
      <c r="DM103" s="31" t="str">
        <f t="shared" si="38"/>
        <v/>
      </c>
      <c r="DN103" s="31" t="str">
        <f t="shared" si="38"/>
        <v/>
      </c>
      <c r="DO103" s="31" t="str">
        <f t="shared" si="38"/>
        <v/>
      </c>
      <c r="DP103" s="32">
        <f t="shared" si="21"/>
        <v>0</v>
      </c>
      <c r="DQ103" s="33" t="str">
        <f t="shared" si="33"/>
        <v>NNot</v>
      </c>
    </row>
    <row r="104" spans="1:121" x14ac:dyDescent="0.25">
      <c r="A104" s="27"/>
      <c r="B104" s="27"/>
      <c r="C104" s="28"/>
      <c r="D104" s="28"/>
      <c r="E104" s="28"/>
      <c r="F104" s="43"/>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1" t="str">
        <f t="shared" si="22"/>
        <v/>
      </c>
      <c r="CO104" s="31" t="str">
        <f t="shared" si="22"/>
        <v/>
      </c>
      <c r="CP104" s="31" t="str">
        <f t="shared" si="22"/>
        <v/>
      </c>
      <c r="CQ104" s="31" t="str">
        <f t="shared" si="22"/>
        <v/>
      </c>
      <c r="CR104" s="32">
        <f t="shared" si="23"/>
        <v>0</v>
      </c>
      <c r="CS104" s="33" t="str">
        <f t="shared" si="24"/>
        <v/>
      </c>
      <c r="CT104" s="31" t="str">
        <f t="shared" si="25"/>
        <v/>
      </c>
      <c r="CU104" s="31" t="str">
        <f t="shared" si="25"/>
        <v/>
      </c>
      <c r="CV104" s="31" t="str">
        <f t="shared" si="25"/>
        <v/>
      </c>
      <c r="CW104" s="31" t="str">
        <f t="shared" si="25"/>
        <v/>
      </c>
      <c r="CX104" s="32">
        <f t="shared" si="26"/>
        <v>0</v>
      </c>
      <c r="CY104" s="33" t="str">
        <f t="shared" si="27"/>
        <v>NNot</v>
      </c>
      <c r="CZ104" s="31" t="str">
        <f t="shared" si="36"/>
        <v/>
      </c>
      <c r="DA104" s="31" t="str">
        <f t="shared" si="35"/>
        <v/>
      </c>
      <c r="DB104" s="31" t="str">
        <f t="shared" si="35"/>
        <v/>
      </c>
      <c r="DC104" s="31" t="str">
        <f t="shared" si="35"/>
        <v/>
      </c>
      <c r="DD104" s="32">
        <f t="shared" si="34"/>
        <v>0</v>
      </c>
      <c r="DE104" s="33" t="str">
        <f t="shared" si="28"/>
        <v>NNot</v>
      </c>
      <c r="DF104" s="31" t="str">
        <f t="shared" si="37"/>
        <v/>
      </c>
      <c r="DG104" s="31" t="str">
        <f t="shared" si="37"/>
        <v/>
      </c>
      <c r="DH104" s="31" t="str">
        <f t="shared" si="37"/>
        <v/>
      </c>
      <c r="DI104" s="31" t="str">
        <f t="shared" si="37"/>
        <v/>
      </c>
      <c r="DJ104" s="32">
        <f t="shared" si="30"/>
        <v>0</v>
      </c>
      <c r="DK104" s="33" t="str">
        <f t="shared" si="31"/>
        <v>NNot</v>
      </c>
      <c r="DL104" s="31" t="str">
        <f t="shared" si="38"/>
        <v/>
      </c>
      <c r="DM104" s="31" t="str">
        <f t="shared" si="38"/>
        <v/>
      </c>
      <c r="DN104" s="31" t="str">
        <f t="shared" si="38"/>
        <v/>
      </c>
      <c r="DO104" s="31" t="str">
        <f t="shared" si="38"/>
        <v/>
      </c>
      <c r="DP104" s="32">
        <f t="shared" si="21"/>
        <v>0</v>
      </c>
      <c r="DQ104" s="33" t="str">
        <f t="shared" si="33"/>
        <v>NNot</v>
      </c>
    </row>
    <row r="105" spans="1:121" x14ac:dyDescent="0.25">
      <c r="A105" s="27"/>
      <c r="B105" s="27"/>
      <c r="C105" s="28"/>
      <c r="D105" s="28"/>
      <c r="E105" s="28"/>
      <c r="F105" s="43"/>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1" t="str">
        <f t="shared" si="22"/>
        <v/>
      </c>
      <c r="CO105" s="31" t="str">
        <f t="shared" si="22"/>
        <v/>
      </c>
      <c r="CP105" s="31" t="str">
        <f t="shared" si="22"/>
        <v/>
      </c>
      <c r="CQ105" s="31" t="str">
        <f t="shared" si="22"/>
        <v/>
      </c>
      <c r="CR105" s="32">
        <f t="shared" si="23"/>
        <v>0</v>
      </c>
      <c r="CS105" s="33" t="str">
        <f t="shared" si="24"/>
        <v/>
      </c>
      <c r="CT105" s="31" t="str">
        <f t="shared" si="25"/>
        <v/>
      </c>
      <c r="CU105" s="31" t="str">
        <f t="shared" si="25"/>
        <v/>
      </c>
      <c r="CV105" s="31" t="str">
        <f t="shared" si="25"/>
        <v/>
      </c>
      <c r="CW105" s="31" t="str">
        <f t="shared" si="25"/>
        <v/>
      </c>
      <c r="CX105" s="32">
        <f t="shared" si="26"/>
        <v>0</v>
      </c>
      <c r="CY105" s="33" t="str">
        <f t="shared" si="27"/>
        <v>NNot</v>
      </c>
      <c r="CZ105" s="31" t="str">
        <f t="shared" si="36"/>
        <v/>
      </c>
      <c r="DA105" s="31" t="str">
        <f t="shared" si="35"/>
        <v/>
      </c>
      <c r="DB105" s="31" t="str">
        <f t="shared" si="35"/>
        <v/>
      </c>
      <c r="DC105" s="31" t="str">
        <f t="shared" si="35"/>
        <v/>
      </c>
      <c r="DD105" s="32">
        <f t="shared" si="34"/>
        <v>0</v>
      </c>
      <c r="DE105" s="33" t="str">
        <f t="shared" si="28"/>
        <v>NNot</v>
      </c>
      <c r="DF105" s="31" t="str">
        <f t="shared" si="37"/>
        <v/>
      </c>
      <c r="DG105" s="31" t="str">
        <f t="shared" si="37"/>
        <v/>
      </c>
      <c r="DH105" s="31" t="str">
        <f t="shared" si="37"/>
        <v/>
      </c>
      <c r="DI105" s="31" t="str">
        <f t="shared" si="37"/>
        <v/>
      </c>
      <c r="DJ105" s="32">
        <f t="shared" si="30"/>
        <v>0</v>
      </c>
      <c r="DK105" s="33" t="str">
        <f t="shared" si="31"/>
        <v>NNot</v>
      </c>
      <c r="DL105" s="31" t="str">
        <f t="shared" si="38"/>
        <v/>
      </c>
      <c r="DM105" s="31" t="str">
        <f t="shared" si="38"/>
        <v/>
      </c>
      <c r="DN105" s="31" t="str">
        <f t="shared" si="38"/>
        <v/>
      </c>
      <c r="DO105" s="31" t="str">
        <f t="shared" si="38"/>
        <v/>
      </c>
      <c r="DP105" s="32">
        <f t="shared" si="21"/>
        <v>0</v>
      </c>
      <c r="DQ105" s="33" t="str">
        <f t="shared" si="33"/>
        <v>NNot</v>
      </c>
    </row>
    <row r="106" spans="1:121" x14ac:dyDescent="0.25">
      <c r="A106" s="27"/>
      <c r="B106" s="27"/>
      <c r="C106" s="28"/>
      <c r="D106" s="28"/>
      <c r="E106" s="28"/>
      <c r="F106" s="43"/>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1" t="str">
        <f t="shared" si="22"/>
        <v/>
      </c>
      <c r="CO106" s="31" t="str">
        <f t="shared" si="22"/>
        <v/>
      </c>
      <c r="CP106" s="31" t="str">
        <f t="shared" si="22"/>
        <v/>
      </c>
      <c r="CQ106" s="31" t="str">
        <f t="shared" si="22"/>
        <v/>
      </c>
      <c r="CR106" s="32">
        <f t="shared" si="23"/>
        <v>0</v>
      </c>
      <c r="CS106" s="33" t="str">
        <f t="shared" si="24"/>
        <v/>
      </c>
      <c r="CT106" s="31" t="str">
        <f t="shared" si="25"/>
        <v/>
      </c>
      <c r="CU106" s="31" t="str">
        <f t="shared" si="25"/>
        <v/>
      </c>
      <c r="CV106" s="31" t="str">
        <f t="shared" si="25"/>
        <v/>
      </c>
      <c r="CW106" s="31" t="str">
        <f t="shared" si="25"/>
        <v/>
      </c>
      <c r="CX106" s="32">
        <f t="shared" si="26"/>
        <v>0</v>
      </c>
      <c r="CY106" s="33" t="str">
        <f t="shared" si="27"/>
        <v>NNot</v>
      </c>
      <c r="CZ106" s="31" t="str">
        <f t="shared" si="36"/>
        <v/>
      </c>
      <c r="DA106" s="31" t="str">
        <f t="shared" si="35"/>
        <v/>
      </c>
      <c r="DB106" s="31" t="str">
        <f t="shared" si="35"/>
        <v/>
      </c>
      <c r="DC106" s="31" t="str">
        <f t="shared" si="35"/>
        <v/>
      </c>
      <c r="DD106" s="32">
        <f t="shared" si="34"/>
        <v>0</v>
      </c>
      <c r="DE106" s="33" t="str">
        <f t="shared" si="28"/>
        <v>NNot</v>
      </c>
      <c r="DF106" s="31" t="str">
        <f t="shared" si="37"/>
        <v/>
      </c>
      <c r="DG106" s="31" t="str">
        <f t="shared" si="37"/>
        <v/>
      </c>
      <c r="DH106" s="31" t="str">
        <f t="shared" si="37"/>
        <v/>
      </c>
      <c r="DI106" s="31" t="str">
        <f t="shared" si="37"/>
        <v/>
      </c>
      <c r="DJ106" s="32">
        <f t="shared" si="30"/>
        <v>0</v>
      </c>
      <c r="DK106" s="33" t="str">
        <f t="shared" si="31"/>
        <v>NNot</v>
      </c>
      <c r="DL106" s="31" t="str">
        <f t="shared" si="38"/>
        <v/>
      </c>
      <c r="DM106" s="31" t="str">
        <f t="shared" si="38"/>
        <v/>
      </c>
      <c r="DN106" s="31" t="str">
        <f t="shared" si="38"/>
        <v/>
      </c>
      <c r="DO106" s="31" t="str">
        <f t="shared" si="38"/>
        <v/>
      </c>
      <c r="DP106" s="32">
        <f t="shared" si="21"/>
        <v>0</v>
      </c>
      <c r="DQ106" s="33" t="str">
        <f t="shared" si="33"/>
        <v>NNot</v>
      </c>
    </row>
    <row r="107" spans="1:121" x14ac:dyDescent="0.25">
      <c r="A107" s="27"/>
      <c r="B107" s="27"/>
      <c r="C107" s="28"/>
      <c r="D107" s="28"/>
      <c r="E107" s="28"/>
      <c r="F107" s="43"/>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1" t="str">
        <f t="shared" si="22"/>
        <v/>
      </c>
      <c r="CO107" s="31" t="str">
        <f t="shared" si="22"/>
        <v/>
      </c>
      <c r="CP107" s="31" t="str">
        <f t="shared" si="22"/>
        <v/>
      </c>
      <c r="CQ107" s="31" t="str">
        <f t="shared" si="22"/>
        <v/>
      </c>
      <c r="CR107" s="32">
        <f t="shared" si="23"/>
        <v>0</v>
      </c>
      <c r="CS107" s="33" t="str">
        <f t="shared" si="24"/>
        <v/>
      </c>
      <c r="CT107" s="31" t="str">
        <f t="shared" si="25"/>
        <v/>
      </c>
      <c r="CU107" s="31" t="str">
        <f t="shared" si="25"/>
        <v/>
      </c>
      <c r="CV107" s="31" t="str">
        <f t="shared" si="25"/>
        <v/>
      </c>
      <c r="CW107" s="31" t="str">
        <f t="shared" si="25"/>
        <v/>
      </c>
      <c r="CX107" s="32">
        <f t="shared" si="26"/>
        <v>0</v>
      </c>
      <c r="CY107" s="33" t="str">
        <f t="shared" si="27"/>
        <v>NNot</v>
      </c>
      <c r="CZ107" s="31" t="str">
        <f t="shared" si="36"/>
        <v/>
      </c>
      <c r="DA107" s="31" t="str">
        <f t="shared" si="35"/>
        <v/>
      </c>
      <c r="DB107" s="31" t="str">
        <f t="shared" si="35"/>
        <v/>
      </c>
      <c r="DC107" s="31" t="str">
        <f t="shared" si="35"/>
        <v/>
      </c>
      <c r="DD107" s="32">
        <f t="shared" si="34"/>
        <v>0</v>
      </c>
      <c r="DE107" s="33" t="str">
        <f t="shared" si="28"/>
        <v>NNot</v>
      </c>
      <c r="DF107" s="31" t="str">
        <f t="shared" si="37"/>
        <v/>
      </c>
      <c r="DG107" s="31" t="str">
        <f t="shared" si="37"/>
        <v/>
      </c>
      <c r="DH107" s="31" t="str">
        <f t="shared" si="37"/>
        <v/>
      </c>
      <c r="DI107" s="31" t="str">
        <f t="shared" si="37"/>
        <v/>
      </c>
      <c r="DJ107" s="32">
        <f t="shared" si="30"/>
        <v>0</v>
      </c>
      <c r="DK107" s="33" t="str">
        <f t="shared" si="31"/>
        <v>NNot</v>
      </c>
      <c r="DL107" s="31" t="str">
        <f t="shared" si="38"/>
        <v/>
      </c>
      <c r="DM107" s="31" t="str">
        <f t="shared" si="38"/>
        <v/>
      </c>
      <c r="DN107" s="31" t="str">
        <f t="shared" si="38"/>
        <v/>
      </c>
      <c r="DO107" s="31" t="str">
        <f t="shared" si="38"/>
        <v/>
      </c>
      <c r="DP107" s="32">
        <f t="shared" si="21"/>
        <v>0</v>
      </c>
      <c r="DQ107" s="33" t="str">
        <f t="shared" si="33"/>
        <v>NNot</v>
      </c>
    </row>
    <row r="108" spans="1:121" x14ac:dyDescent="0.25">
      <c r="A108" s="27"/>
      <c r="B108" s="27"/>
      <c r="C108" s="28"/>
      <c r="D108" s="28"/>
      <c r="E108" s="28"/>
      <c r="F108" s="43"/>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1" t="str">
        <f t="shared" si="22"/>
        <v/>
      </c>
      <c r="CO108" s="31" t="str">
        <f t="shared" si="22"/>
        <v/>
      </c>
      <c r="CP108" s="31" t="str">
        <f t="shared" si="22"/>
        <v/>
      </c>
      <c r="CQ108" s="31" t="str">
        <f t="shared" si="22"/>
        <v/>
      </c>
      <c r="CR108" s="32">
        <f t="shared" si="23"/>
        <v>0</v>
      </c>
      <c r="CS108" s="33" t="str">
        <f t="shared" si="24"/>
        <v/>
      </c>
      <c r="CT108" s="31" t="str">
        <f t="shared" si="25"/>
        <v/>
      </c>
      <c r="CU108" s="31" t="str">
        <f t="shared" si="25"/>
        <v/>
      </c>
      <c r="CV108" s="31" t="str">
        <f t="shared" si="25"/>
        <v/>
      </c>
      <c r="CW108" s="31" t="str">
        <f t="shared" si="25"/>
        <v/>
      </c>
      <c r="CX108" s="32">
        <f t="shared" si="26"/>
        <v>0</v>
      </c>
      <c r="CY108" s="33" t="str">
        <f t="shared" si="27"/>
        <v>NNot</v>
      </c>
      <c r="CZ108" s="31" t="str">
        <f t="shared" si="36"/>
        <v/>
      </c>
      <c r="DA108" s="31" t="str">
        <f t="shared" si="35"/>
        <v/>
      </c>
      <c r="DB108" s="31" t="str">
        <f t="shared" si="35"/>
        <v/>
      </c>
      <c r="DC108" s="31" t="str">
        <f t="shared" si="35"/>
        <v/>
      </c>
      <c r="DD108" s="32">
        <f t="shared" si="34"/>
        <v>0</v>
      </c>
      <c r="DE108" s="33" t="str">
        <f t="shared" si="28"/>
        <v>NNot</v>
      </c>
      <c r="DF108" s="31" t="str">
        <f t="shared" si="37"/>
        <v/>
      </c>
      <c r="DG108" s="31" t="str">
        <f t="shared" si="37"/>
        <v/>
      </c>
      <c r="DH108" s="31" t="str">
        <f t="shared" si="37"/>
        <v/>
      </c>
      <c r="DI108" s="31" t="str">
        <f t="shared" si="37"/>
        <v/>
      </c>
      <c r="DJ108" s="32">
        <f t="shared" si="30"/>
        <v>0</v>
      </c>
      <c r="DK108" s="33" t="str">
        <f t="shared" si="31"/>
        <v>NNot</v>
      </c>
      <c r="DL108" s="31" t="str">
        <f t="shared" si="38"/>
        <v/>
      </c>
      <c r="DM108" s="31" t="str">
        <f t="shared" si="38"/>
        <v/>
      </c>
      <c r="DN108" s="31" t="str">
        <f t="shared" si="38"/>
        <v/>
      </c>
      <c r="DO108" s="31" t="str">
        <f t="shared" si="38"/>
        <v/>
      </c>
      <c r="DP108" s="32">
        <f t="shared" si="21"/>
        <v>0</v>
      </c>
      <c r="DQ108" s="33" t="str">
        <f t="shared" si="33"/>
        <v>NNot</v>
      </c>
    </row>
    <row r="109" spans="1:121" x14ac:dyDescent="0.25">
      <c r="A109" s="27"/>
      <c r="B109" s="27"/>
      <c r="C109" s="28"/>
      <c r="D109" s="28"/>
      <c r="E109" s="28"/>
      <c r="F109" s="43"/>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1" t="str">
        <f t="shared" si="22"/>
        <v/>
      </c>
      <c r="CO109" s="31" t="str">
        <f t="shared" si="22"/>
        <v/>
      </c>
      <c r="CP109" s="31" t="str">
        <f t="shared" si="22"/>
        <v/>
      </c>
      <c r="CQ109" s="31" t="str">
        <f t="shared" si="22"/>
        <v/>
      </c>
      <c r="CR109" s="32">
        <f t="shared" si="23"/>
        <v>0</v>
      </c>
      <c r="CS109" s="33" t="str">
        <f t="shared" si="24"/>
        <v/>
      </c>
      <c r="CT109" s="31" t="str">
        <f t="shared" si="25"/>
        <v/>
      </c>
      <c r="CU109" s="31" t="str">
        <f t="shared" si="25"/>
        <v/>
      </c>
      <c r="CV109" s="31" t="str">
        <f t="shared" si="25"/>
        <v/>
      </c>
      <c r="CW109" s="31" t="str">
        <f t="shared" si="25"/>
        <v/>
      </c>
      <c r="CX109" s="32">
        <f t="shared" si="26"/>
        <v>0</v>
      </c>
      <c r="CY109" s="33" t="str">
        <f t="shared" si="27"/>
        <v>NNot</v>
      </c>
      <c r="CZ109" s="31" t="str">
        <f t="shared" si="36"/>
        <v/>
      </c>
      <c r="DA109" s="31" t="str">
        <f t="shared" si="35"/>
        <v/>
      </c>
      <c r="DB109" s="31" t="str">
        <f t="shared" si="35"/>
        <v/>
      </c>
      <c r="DC109" s="31" t="str">
        <f t="shared" si="35"/>
        <v/>
      </c>
      <c r="DD109" s="32">
        <f t="shared" si="34"/>
        <v>0</v>
      </c>
      <c r="DE109" s="33" t="str">
        <f t="shared" si="28"/>
        <v>NNot</v>
      </c>
      <c r="DF109" s="31" t="str">
        <f t="shared" si="37"/>
        <v/>
      </c>
      <c r="DG109" s="31" t="str">
        <f t="shared" si="37"/>
        <v/>
      </c>
      <c r="DH109" s="31" t="str">
        <f t="shared" si="37"/>
        <v/>
      </c>
      <c r="DI109" s="31" t="str">
        <f t="shared" si="37"/>
        <v/>
      </c>
      <c r="DJ109" s="32">
        <f t="shared" si="30"/>
        <v>0</v>
      </c>
      <c r="DK109" s="33" t="str">
        <f t="shared" si="31"/>
        <v>NNot</v>
      </c>
      <c r="DL109" s="31" t="str">
        <f t="shared" si="38"/>
        <v/>
      </c>
      <c r="DM109" s="31" t="str">
        <f t="shared" si="38"/>
        <v/>
      </c>
      <c r="DN109" s="31" t="str">
        <f t="shared" si="38"/>
        <v/>
      </c>
      <c r="DO109" s="31" t="str">
        <f t="shared" si="38"/>
        <v/>
      </c>
      <c r="DP109" s="32">
        <f t="shared" si="21"/>
        <v>0</v>
      </c>
      <c r="DQ109" s="33" t="str">
        <f t="shared" si="33"/>
        <v>NNot</v>
      </c>
    </row>
    <row r="110" spans="1:121" x14ac:dyDescent="0.25">
      <c r="A110" s="27"/>
      <c r="B110" s="27"/>
      <c r="C110" s="28"/>
      <c r="D110" s="28"/>
      <c r="E110" s="28"/>
      <c r="F110" s="43"/>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1" t="str">
        <f t="shared" si="22"/>
        <v/>
      </c>
      <c r="CO110" s="31" t="str">
        <f t="shared" si="22"/>
        <v/>
      </c>
      <c r="CP110" s="31" t="str">
        <f t="shared" si="22"/>
        <v/>
      </c>
      <c r="CQ110" s="31" t="str">
        <f t="shared" si="22"/>
        <v/>
      </c>
      <c r="CR110" s="32">
        <f t="shared" si="23"/>
        <v>0</v>
      </c>
      <c r="CS110" s="33" t="str">
        <f t="shared" si="24"/>
        <v/>
      </c>
      <c r="CT110" s="31" t="str">
        <f t="shared" si="25"/>
        <v/>
      </c>
      <c r="CU110" s="31" t="str">
        <f t="shared" si="25"/>
        <v/>
      </c>
      <c r="CV110" s="31" t="str">
        <f t="shared" si="25"/>
        <v/>
      </c>
      <c r="CW110" s="31" t="str">
        <f t="shared" si="25"/>
        <v/>
      </c>
      <c r="CX110" s="32">
        <f t="shared" si="26"/>
        <v>0</v>
      </c>
      <c r="CY110" s="33" t="str">
        <f t="shared" si="27"/>
        <v>NNot</v>
      </c>
      <c r="CZ110" s="31" t="str">
        <f t="shared" si="36"/>
        <v/>
      </c>
      <c r="DA110" s="31" t="str">
        <f t="shared" si="35"/>
        <v/>
      </c>
      <c r="DB110" s="31" t="str">
        <f t="shared" si="35"/>
        <v/>
      </c>
      <c r="DC110" s="31" t="str">
        <f t="shared" si="35"/>
        <v/>
      </c>
      <c r="DD110" s="32">
        <f t="shared" si="34"/>
        <v>0</v>
      </c>
      <c r="DE110" s="33" t="str">
        <f t="shared" si="28"/>
        <v>NNot</v>
      </c>
      <c r="DF110" s="31" t="str">
        <f t="shared" si="37"/>
        <v/>
      </c>
      <c r="DG110" s="31" t="str">
        <f t="shared" si="37"/>
        <v/>
      </c>
      <c r="DH110" s="31" t="str">
        <f t="shared" si="37"/>
        <v/>
      </c>
      <c r="DI110" s="31" t="str">
        <f t="shared" si="37"/>
        <v/>
      </c>
      <c r="DJ110" s="32">
        <f t="shared" si="30"/>
        <v>0</v>
      </c>
      <c r="DK110" s="33" t="str">
        <f t="shared" si="31"/>
        <v>NNot</v>
      </c>
      <c r="DL110" s="31" t="str">
        <f t="shared" si="38"/>
        <v/>
      </c>
      <c r="DM110" s="31" t="str">
        <f t="shared" si="38"/>
        <v/>
      </c>
      <c r="DN110" s="31" t="str">
        <f t="shared" si="38"/>
        <v/>
      </c>
      <c r="DO110" s="31" t="str">
        <f t="shared" si="38"/>
        <v/>
      </c>
      <c r="DP110" s="32">
        <f t="shared" si="21"/>
        <v>0</v>
      </c>
      <c r="DQ110" s="33" t="str">
        <f t="shared" si="33"/>
        <v>NNot</v>
      </c>
    </row>
    <row r="111" spans="1:121" x14ac:dyDescent="0.25">
      <c r="A111" s="27"/>
      <c r="B111" s="27"/>
      <c r="C111" s="28"/>
      <c r="D111" s="28"/>
      <c r="E111" s="28"/>
      <c r="F111" s="43"/>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1" t="str">
        <f t="shared" si="22"/>
        <v/>
      </c>
      <c r="CO111" s="31" t="str">
        <f t="shared" si="22"/>
        <v/>
      </c>
      <c r="CP111" s="31" t="str">
        <f t="shared" si="22"/>
        <v/>
      </c>
      <c r="CQ111" s="31" t="str">
        <f t="shared" si="22"/>
        <v/>
      </c>
      <c r="CR111" s="32">
        <f t="shared" si="23"/>
        <v>0</v>
      </c>
      <c r="CS111" s="33" t="str">
        <f t="shared" si="24"/>
        <v/>
      </c>
      <c r="CT111" s="31" t="str">
        <f t="shared" si="25"/>
        <v/>
      </c>
      <c r="CU111" s="31" t="str">
        <f t="shared" si="25"/>
        <v/>
      </c>
      <c r="CV111" s="31" t="str">
        <f t="shared" si="25"/>
        <v/>
      </c>
      <c r="CW111" s="31" t="str">
        <f t="shared" si="25"/>
        <v/>
      </c>
      <c r="CX111" s="32">
        <f t="shared" si="26"/>
        <v>0</v>
      </c>
      <c r="CY111" s="33" t="str">
        <f t="shared" si="27"/>
        <v>NNot</v>
      </c>
      <c r="CZ111" s="31" t="str">
        <f t="shared" si="36"/>
        <v/>
      </c>
      <c r="DA111" s="31" t="str">
        <f t="shared" si="35"/>
        <v/>
      </c>
      <c r="DB111" s="31" t="str">
        <f t="shared" si="35"/>
        <v/>
      </c>
      <c r="DC111" s="31" t="str">
        <f t="shared" si="35"/>
        <v/>
      </c>
      <c r="DD111" s="32">
        <f t="shared" si="34"/>
        <v>0</v>
      </c>
      <c r="DE111" s="33" t="str">
        <f t="shared" si="28"/>
        <v>NNot</v>
      </c>
      <c r="DF111" s="31" t="str">
        <f t="shared" si="37"/>
        <v/>
      </c>
      <c r="DG111" s="31" t="str">
        <f t="shared" si="37"/>
        <v/>
      </c>
      <c r="DH111" s="31" t="str">
        <f t="shared" si="37"/>
        <v/>
      </c>
      <c r="DI111" s="31" t="str">
        <f t="shared" si="37"/>
        <v/>
      </c>
      <c r="DJ111" s="32">
        <f t="shared" si="30"/>
        <v>0</v>
      </c>
      <c r="DK111" s="33" t="str">
        <f t="shared" si="31"/>
        <v>NNot</v>
      </c>
      <c r="DL111" s="31" t="str">
        <f t="shared" si="38"/>
        <v/>
      </c>
      <c r="DM111" s="31" t="str">
        <f t="shared" si="38"/>
        <v/>
      </c>
      <c r="DN111" s="31" t="str">
        <f t="shared" si="38"/>
        <v/>
      </c>
      <c r="DO111" s="31" t="str">
        <f t="shared" si="38"/>
        <v/>
      </c>
      <c r="DP111" s="32">
        <f t="shared" si="21"/>
        <v>0</v>
      </c>
      <c r="DQ111" s="33" t="str">
        <f t="shared" si="33"/>
        <v>NNot</v>
      </c>
    </row>
    <row r="112" spans="1:121" x14ac:dyDescent="0.25">
      <c r="A112" s="27"/>
      <c r="B112" s="27"/>
      <c r="C112" s="28"/>
      <c r="D112" s="28"/>
      <c r="E112" s="28"/>
      <c r="F112" s="43"/>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1" t="str">
        <f t="shared" si="22"/>
        <v/>
      </c>
      <c r="CO112" s="31" t="str">
        <f t="shared" si="22"/>
        <v/>
      </c>
      <c r="CP112" s="31" t="str">
        <f t="shared" si="22"/>
        <v/>
      </c>
      <c r="CQ112" s="31" t="str">
        <f t="shared" si="22"/>
        <v/>
      </c>
      <c r="CR112" s="32">
        <f t="shared" si="23"/>
        <v>0</v>
      </c>
      <c r="CS112" s="33" t="str">
        <f t="shared" si="24"/>
        <v/>
      </c>
      <c r="CT112" s="31" t="str">
        <f t="shared" si="25"/>
        <v/>
      </c>
      <c r="CU112" s="31" t="str">
        <f t="shared" si="25"/>
        <v/>
      </c>
      <c r="CV112" s="31" t="str">
        <f t="shared" si="25"/>
        <v/>
      </c>
      <c r="CW112" s="31" t="str">
        <f t="shared" si="25"/>
        <v/>
      </c>
      <c r="CX112" s="32">
        <f t="shared" si="26"/>
        <v>0</v>
      </c>
      <c r="CY112" s="33" t="str">
        <f t="shared" si="27"/>
        <v>NNot</v>
      </c>
      <c r="CZ112" s="31" t="str">
        <f t="shared" si="36"/>
        <v/>
      </c>
      <c r="DA112" s="31" t="str">
        <f t="shared" si="35"/>
        <v/>
      </c>
      <c r="DB112" s="31" t="str">
        <f t="shared" si="35"/>
        <v/>
      </c>
      <c r="DC112" s="31" t="str">
        <f t="shared" si="35"/>
        <v/>
      </c>
      <c r="DD112" s="32">
        <f t="shared" si="34"/>
        <v>0</v>
      </c>
      <c r="DE112" s="33" t="str">
        <f t="shared" si="28"/>
        <v>NNot</v>
      </c>
      <c r="DF112" s="31" t="str">
        <f t="shared" si="37"/>
        <v/>
      </c>
      <c r="DG112" s="31" t="str">
        <f t="shared" si="37"/>
        <v/>
      </c>
      <c r="DH112" s="31" t="str">
        <f t="shared" si="37"/>
        <v/>
      </c>
      <c r="DI112" s="31" t="str">
        <f t="shared" si="37"/>
        <v/>
      </c>
      <c r="DJ112" s="32">
        <f t="shared" si="30"/>
        <v>0</v>
      </c>
      <c r="DK112" s="33" t="str">
        <f t="shared" si="31"/>
        <v>NNot</v>
      </c>
      <c r="DL112" s="31" t="str">
        <f t="shared" si="38"/>
        <v/>
      </c>
      <c r="DM112" s="31" t="str">
        <f t="shared" si="38"/>
        <v/>
      </c>
      <c r="DN112" s="31" t="str">
        <f t="shared" si="38"/>
        <v/>
      </c>
      <c r="DO112" s="31" t="str">
        <f t="shared" si="38"/>
        <v/>
      </c>
      <c r="DP112" s="32">
        <f t="shared" si="21"/>
        <v>0</v>
      </c>
      <c r="DQ112" s="33" t="str">
        <f t="shared" si="33"/>
        <v>NNot</v>
      </c>
    </row>
    <row r="113" spans="1:121" x14ac:dyDescent="0.25">
      <c r="A113" s="27"/>
      <c r="B113" s="27"/>
      <c r="C113" s="28"/>
      <c r="D113" s="28"/>
      <c r="E113" s="28"/>
      <c r="F113" s="43"/>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1" t="str">
        <f t="shared" si="22"/>
        <v/>
      </c>
      <c r="CO113" s="31" t="str">
        <f t="shared" si="22"/>
        <v/>
      </c>
      <c r="CP113" s="31" t="str">
        <f t="shared" si="22"/>
        <v/>
      </c>
      <c r="CQ113" s="31" t="str">
        <f t="shared" si="22"/>
        <v/>
      </c>
      <c r="CR113" s="32">
        <f t="shared" si="23"/>
        <v>0</v>
      </c>
      <c r="CS113" s="33" t="str">
        <f t="shared" si="24"/>
        <v/>
      </c>
      <c r="CT113" s="31" t="str">
        <f t="shared" si="25"/>
        <v/>
      </c>
      <c r="CU113" s="31" t="str">
        <f t="shared" si="25"/>
        <v/>
      </c>
      <c r="CV113" s="31" t="str">
        <f t="shared" si="25"/>
        <v/>
      </c>
      <c r="CW113" s="31" t="str">
        <f t="shared" si="25"/>
        <v/>
      </c>
      <c r="CX113" s="32">
        <f t="shared" si="26"/>
        <v>0</v>
      </c>
      <c r="CY113" s="33" t="str">
        <f t="shared" si="27"/>
        <v>NNot</v>
      </c>
      <c r="CZ113" s="31" t="str">
        <f t="shared" si="36"/>
        <v/>
      </c>
      <c r="DA113" s="31" t="str">
        <f t="shared" si="35"/>
        <v/>
      </c>
      <c r="DB113" s="31" t="str">
        <f t="shared" si="35"/>
        <v/>
      </c>
      <c r="DC113" s="31" t="str">
        <f t="shared" si="35"/>
        <v/>
      </c>
      <c r="DD113" s="32">
        <f t="shared" si="34"/>
        <v>0</v>
      </c>
      <c r="DE113" s="33" t="str">
        <f t="shared" si="28"/>
        <v>NNot</v>
      </c>
      <c r="DF113" s="31" t="str">
        <f t="shared" si="37"/>
        <v/>
      </c>
      <c r="DG113" s="31" t="str">
        <f t="shared" si="37"/>
        <v/>
      </c>
      <c r="DH113" s="31" t="str">
        <f t="shared" si="37"/>
        <v/>
      </c>
      <c r="DI113" s="31" t="str">
        <f t="shared" si="37"/>
        <v/>
      </c>
      <c r="DJ113" s="32">
        <f t="shared" si="30"/>
        <v>0</v>
      </c>
      <c r="DK113" s="33" t="str">
        <f t="shared" si="31"/>
        <v>NNot</v>
      </c>
      <c r="DL113" s="31" t="str">
        <f t="shared" si="38"/>
        <v/>
      </c>
      <c r="DM113" s="31" t="str">
        <f t="shared" si="38"/>
        <v/>
      </c>
      <c r="DN113" s="31" t="str">
        <f t="shared" si="38"/>
        <v/>
      </c>
      <c r="DO113" s="31" t="str">
        <f t="shared" si="38"/>
        <v/>
      </c>
      <c r="DP113" s="32">
        <f t="shared" si="21"/>
        <v>0</v>
      </c>
      <c r="DQ113" s="33" t="str">
        <f t="shared" si="33"/>
        <v>NNot</v>
      </c>
    </row>
    <row r="114" spans="1:121" x14ac:dyDescent="0.25">
      <c r="A114" s="27"/>
      <c r="B114" s="27"/>
      <c r="C114" s="28"/>
      <c r="D114" s="28"/>
      <c r="E114" s="28"/>
      <c r="F114" s="43"/>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1" t="str">
        <f t="shared" si="22"/>
        <v/>
      </c>
      <c r="CO114" s="31" t="str">
        <f t="shared" si="22"/>
        <v/>
      </c>
      <c r="CP114" s="31" t="str">
        <f t="shared" si="22"/>
        <v/>
      </c>
      <c r="CQ114" s="31" t="str">
        <f t="shared" si="22"/>
        <v/>
      </c>
      <c r="CR114" s="32">
        <f t="shared" si="23"/>
        <v>0</v>
      </c>
      <c r="CS114" s="33" t="str">
        <f t="shared" si="24"/>
        <v/>
      </c>
      <c r="CT114" s="31" t="str">
        <f t="shared" si="25"/>
        <v/>
      </c>
      <c r="CU114" s="31" t="str">
        <f t="shared" si="25"/>
        <v/>
      </c>
      <c r="CV114" s="31" t="str">
        <f t="shared" si="25"/>
        <v/>
      </c>
      <c r="CW114" s="31" t="str">
        <f t="shared" si="25"/>
        <v/>
      </c>
      <c r="CX114" s="32">
        <f t="shared" si="26"/>
        <v>0</v>
      </c>
      <c r="CY114" s="33" t="str">
        <f t="shared" si="27"/>
        <v>NNot</v>
      </c>
      <c r="CZ114" s="31" t="str">
        <f t="shared" si="36"/>
        <v/>
      </c>
      <c r="DA114" s="31" t="str">
        <f t="shared" si="35"/>
        <v/>
      </c>
      <c r="DB114" s="31" t="str">
        <f t="shared" si="35"/>
        <v/>
      </c>
      <c r="DC114" s="31" t="str">
        <f t="shared" si="35"/>
        <v/>
      </c>
      <c r="DD114" s="32">
        <f t="shared" si="34"/>
        <v>0</v>
      </c>
      <c r="DE114" s="33" t="str">
        <f t="shared" si="28"/>
        <v>NNot</v>
      </c>
      <c r="DF114" s="31" t="str">
        <f t="shared" si="37"/>
        <v/>
      </c>
      <c r="DG114" s="31" t="str">
        <f t="shared" si="37"/>
        <v/>
      </c>
      <c r="DH114" s="31" t="str">
        <f t="shared" si="37"/>
        <v/>
      </c>
      <c r="DI114" s="31" t="str">
        <f t="shared" si="37"/>
        <v/>
      </c>
      <c r="DJ114" s="32">
        <f t="shared" si="30"/>
        <v>0</v>
      </c>
      <c r="DK114" s="33" t="str">
        <f t="shared" si="31"/>
        <v>NNot</v>
      </c>
      <c r="DL114" s="31" t="str">
        <f t="shared" si="38"/>
        <v/>
      </c>
      <c r="DM114" s="31" t="str">
        <f t="shared" si="38"/>
        <v/>
      </c>
      <c r="DN114" s="31" t="str">
        <f t="shared" si="38"/>
        <v/>
      </c>
      <c r="DO114" s="31" t="str">
        <f t="shared" si="38"/>
        <v/>
      </c>
      <c r="DP114" s="32">
        <f t="shared" si="21"/>
        <v>0</v>
      </c>
      <c r="DQ114" s="33" t="str">
        <f t="shared" si="33"/>
        <v>NNot</v>
      </c>
    </row>
    <row r="115" spans="1:121" x14ac:dyDescent="0.25">
      <c r="A115" s="27"/>
      <c r="B115" s="27"/>
      <c r="C115" s="28"/>
      <c r="D115" s="28"/>
      <c r="E115" s="28"/>
      <c r="F115" s="43"/>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1" t="str">
        <f t="shared" si="22"/>
        <v/>
      </c>
      <c r="CO115" s="31" t="str">
        <f t="shared" si="22"/>
        <v/>
      </c>
      <c r="CP115" s="31" t="str">
        <f t="shared" si="22"/>
        <v/>
      </c>
      <c r="CQ115" s="31" t="str">
        <f t="shared" si="22"/>
        <v/>
      </c>
      <c r="CR115" s="32">
        <f t="shared" si="23"/>
        <v>0</v>
      </c>
      <c r="CS115" s="33" t="str">
        <f t="shared" si="24"/>
        <v/>
      </c>
      <c r="CT115" s="31" t="str">
        <f t="shared" si="25"/>
        <v/>
      </c>
      <c r="CU115" s="31" t="str">
        <f t="shared" si="25"/>
        <v/>
      </c>
      <c r="CV115" s="31" t="str">
        <f t="shared" si="25"/>
        <v/>
      </c>
      <c r="CW115" s="31" t="str">
        <f t="shared" si="25"/>
        <v/>
      </c>
      <c r="CX115" s="32">
        <f t="shared" si="26"/>
        <v>0</v>
      </c>
      <c r="CY115" s="33" t="str">
        <f t="shared" si="27"/>
        <v>NNot</v>
      </c>
      <c r="CZ115" s="31" t="str">
        <f t="shared" si="36"/>
        <v/>
      </c>
      <c r="DA115" s="31" t="str">
        <f t="shared" si="35"/>
        <v/>
      </c>
      <c r="DB115" s="31" t="str">
        <f t="shared" si="35"/>
        <v/>
      </c>
      <c r="DC115" s="31" t="str">
        <f t="shared" si="35"/>
        <v/>
      </c>
      <c r="DD115" s="32">
        <f t="shared" si="34"/>
        <v>0</v>
      </c>
      <c r="DE115" s="33" t="str">
        <f t="shared" si="28"/>
        <v>NNot</v>
      </c>
      <c r="DF115" s="31" t="str">
        <f t="shared" si="37"/>
        <v/>
      </c>
      <c r="DG115" s="31" t="str">
        <f t="shared" si="37"/>
        <v/>
      </c>
      <c r="DH115" s="31" t="str">
        <f t="shared" si="37"/>
        <v/>
      </c>
      <c r="DI115" s="31" t="str">
        <f t="shared" si="37"/>
        <v/>
      </c>
      <c r="DJ115" s="32">
        <f t="shared" si="30"/>
        <v>0</v>
      </c>
      <c r="DK115" s="33" t="str">
        <f t="shared" si="31"/>
        <v>NNot</v>
      </c>
      <c r="DL115" s="31" t="str">
        <f t="shared" si="38"/>
        <v/>
      </c>
      <c r="DM115" s="31" t="str">
        <f t="shared" si="38"/>
        <v/>
      </c>
      <c r="DN115" s="31" t="str">
        <f t="shared" si="38"/>
        <v/>
      </c>
      <c r="DO115" s="31" t="str">
        <f t="shared" si="38"/>
        <v/>
      </c>
      <c r="DP115" s="32">
        <f t="shared" si="21"/>
        <v>0</v>
      </c>
      <c r="DQ115" s="33" t="str">
        <f t="shared" si="33"/>
        <v>NNot</v>
      </c>
    </row>
    <row r="116" spans="1:121" x14ac:dyDescent="0.25">
      <c r="A116" s="27"/>
      <c r="B116" s="27"/>
      <c r="C116" s="28"/>
      <c r="D116" s="28"/>
      <c r="E116" s="28"/>
      <c r="F116" s="43"/>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1" t="str">
        <f t="shared" si="22"/>
        <v/>
      </c>
      <c r="CO116" s="31" t="str">
        <f t="shared" si="22"/>
        <v/>
      </c>
      <c r="CP116" s="31" t="str">
        <f t="shared" si="22"/>
        <v/>
      </c>
      <c r="CQ116" s="31" t="str">
        <f t="shared" si="22"/>
        <v/>
      </c>
      <c r="CR116" s="32">
        <f t="shared" si="23"/>
        <v>0</v>
      </c>
      <c r="CS116" s="33" t="str">
        <f t="shared" si="24"/>
        <v/>
      </c>
      <c r="CT116" s="31" t="str">
        <f t="shared" si="25"/>
        <v/>
      </c>
      <c r="CU116" s="31" t="str">
        <f t="shared" si="25"/>
        <v/>
      </c>
      <c r="CV116" s="31" t="str">
        <f t="shared" si="25"/>
        <v/>
      </c>
      <c r="CW116" s="31" t="str">
        <f t="shared" si="25"/>
        <v/>
      </c>
      <c r="CX116" s="32">
        <f t="shared" si="26"/>
        <v>0</v>
      </c>
      <c r="CY116" s="33" t="str">
        <f t="shared" si="27"/>
        <v>NNot</v>
      </c>
      <c r="CZ116" s="31" t="str">
        <f t="shared" si="36"/>
        <v/>
      </c>
      <c r="DA116" s="31" t="str">
        <f t="shared" si="35"/>
        <v/>
      </c>
      <c r="DB116" s="31" t="str">
        <f t="shared" si="35"/>
        <v/>
      </c>
      <c r="DC116" s="31" t="str">
        <f t="shared" si="35"/>
        <v/>
      </c>
      <c r="DD116" s="32">
        <f t="shared" si="34"/>
        <v>0</v>
      </c>
      <c r="DE116" s="33" t="str">
        <f t="shared" si="28"/>
        <v>NNot</v>
      </c>
      <c r="DF116" s="31" t="str">
        <f t="shared" si="37"/>
        <v/>
      </c>
      <c r="DG116" s="31" t="str">
        <f t="shared" si="37"/>
        <v/>
      </c>
      <c r="DH116" s="31" t="str">
        <f t="shared" si="37"/>
        <v/>
      </c>
      <c r="DI116" s="31" t="str">
        <f t="shared" si="37"/>
        <v/>
      </c>
      <c r="DJ116" s="32">
        <f t="shared" si="30"/>
        <v>0</v>
      </c>
      <c r="DK116" s="33" t="str">
        <f t="shared" si="31"/>
        <v>NNot</v>
      </c>
      <c r="DL116" s="31" t="str">
        <f t="shared" si="38"/>
        <v/>
      </c>
      <c r="DM116" s="31" t="str">
        <f t="shared" si="38"/>
        <v/>
      </c>
      <c r="DN116" s="31" t="str">
        <f t="shared" si="38"/>
        <v/>
      </c>
      <c r="DO116" s="31" t="str">
        <f t="shared" si="38"/>
        <v/>
      </c>
      <c r="DP116" s="32">
        <f t="shared" si="21"/>
        <v>0</v>
      </c>
      <c r="DQ116" s="33" t="str">
        <f t="shared" si="33"/>
        <v>NNot</v>
      </c>
    </row>
    <row r="117" spans="1:121" x14ac:dyDescent="0.25">
      <c r="A117" s="27"/>
      <c r="B117" s="27"/>
      <c r="C117" s="28"/>
      <c r="D117" s="28"/>
      <c r="E117" s="28"/>
      <c r="F117" s="43"/>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1" t="str">
        <f t="shared" si="22"/>
        <v/>
      </c>
      <c r="CO117" s="31" t="str">
        <f t="shared" si="22"/>
        <v/>
      </c>
      <c r="CP117" s="31" t="str">
        <f t="shared" si="22"/>
        <v/>
      </c>
      <c r="CQ117" s="31" t="str">
        <f t="shared" si="22"/>
        <v/>
      </c>
      <c r="CR117" s="32">
        <f t="shared" si="23"/>
        <v>0</v>
      </c>
      <c r="CS117" s="33" t="str">
        <f t="shared" si="24"/>
        <v/>
      </c>
      <c r="CT117" s="31" t="str">
        <f t="shared" si="25"/>
        <v/>
      </c>
      <c r="CU117" s="31" t="str">
        <f t="shared" si="25"/>
        <v/>
      </c>
      <c r="CV117" s="31" t="str">
        <f t="shared" si="25"/>
        <v/>
      </c>
      <c r="CW117" s="31" t="str">
        <f t="shared" si="25"/>
        <v/>
      </c>
      <c r="CX117" s="32">
        <f t="shared" si="26"/>
        <v>0</v>
      </c>
      <c r="CY117" s="33" t="str">
        <f t="shared" si="27"/>
        <v>NNot</v>
      </c>
      <c r="CZ117" s="31" t="str">
        <f t="shared" si="36"/>
        <v/>
      </c>
      <c r="DA117" s="31" t="str">
        <f t="shared" si="35"/>
        <v/>
      </c>
      <c r="DB117" s="31" t="str">
        <f t="shared" si="35"/>
        <v/>
      </c>
      <c r="DC117" s="31" t="str">
        <f t="shared" si="35"/>
        <v/>
      </c>
      <c r="DD117" s="32">
        <f t="shared" si="34"/>
        <v>0</v>
      </c>
      <c r="DE117" s="33" t="str">
        <f t="shared" si="28"/>
        <v>NNot</v>
      </c>
      <c r="DF117" s="31" t="str">
        <f t="shared" si="37"/>
        <v/>
      </c>
      <c r="DG117" s="31" t="str">
        <f t="shared" si="37"/>
        <v/>
      </c>
      <c r="DH117" s="31" t="str">
        <f t="shared" si="37"/>
        <v/>
      </c>
      <c r="DI117" s="31" t="str">
        <f t="shared" si="37"/>
        <v/>
      </c>
      <c r="DJ117" s="32">
        <f t="shared" si="30"/>
        <v>0</v>
      </c>
      <c r="DK117" s="33" t="str">
        <f t="shared" si="31"/>
        <v>NNot</v>
      </c>
      <c r="DL117" s="31" t="str">
        <f t="shared" si="38"/>
        <v/>
      </c>
      <c r="DM117" s="31" t="str">
        <f t="shared" si="38"/>
        <v/>
      </c>
      <c r="DN117" s="31" t="str">
        <f t="shared" si="38"/>
        <v/>
      </c>
      <c r="DO117" s="31" t="str">
        <f t="shared" si="38"/>
        <v/>
      </c>
      <c r="DP117" s="32">
        <f t="shared" si="21"/>
        <v>0</v>
      </c>
      <c r="DQ117" s="33" t="str">
        <f t="shared" si="33"/>
        <v>NNot</v>
      </c>
    </row>
    <row r="118" spans="1:121" x14ac:dyDescent="0.25">
      <c r="A118" s="27"/>
      <c r="B118" s="27"/>
      <c r="C118" s="28"/>
      <c r="D118" s="28"/>
      <c r="E118" s="28"/>
      <c r="F118" s="43"/>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1" t="str">
        <f t="shared" si="22"/>
        <v/>
      </c>
      <c r="CO118" s="31" t="str">
        <f t="shared" si="22"/>
        <v/>
      </c>
      <c r="CP118" s="31" t="str">
        <f t="shared" si="22"/>
        <v/>
      </c>
      <c r="CQ118" s="31" t="str">
        <f t="shared" si="22"/>
        <v/>
      </c>
      <c r="CR118" s="32">
        <f t="shared" si="23"/>
        <v>0</v>
      </c>
      <c r="CS118" s="33" t="str">
        <f t="shared" si="24"/>
        <v/>
      </c>
      <c r="CT118" s="31" t="str">
        <f t="shared" si="25"/>
        <v/>
      </c>
      <c r="CU118" s="31" t="str">
        <f t="shared" si="25"/>
        <v/>
      </c>
      <c r="CV118" s="31" t="str">
        <f t="shared" si="25"/>
        <v/>
      </c>
      <c r="CW118" s="31" t="str">
        <f t="shared" si="25"/>
        <v/>
      </c>
      <c r="CX118" s="32">
        <f t="shared" si="26"/>
        <v>0</v>
      </c>
      <c r="CY118" s="33" t="str">
        <f t="shared" si="27"/>
        <v>NNot</v>
      </c>
      <c r="CZ118" s="31" t="str">
        <f t="shared" si="36"/>
        <v/>
      </c>
      <c r="DA118" s="31" t="str">
        <f t="shared" si="35"/>
        <v/>
      </c>
      <c r="DB118" s="31" t="str">
        <f t="shared" si="35"/>
        <v/>
      </c>
      <c r="DC118" s="31" t="str">
        <f t="shared" si="35"/>
        <v/>
      </c>
      <c r="DD118" s="32">
        <f t="shared" si="34"/>
        <v>0</v>
      </c>
      <c r="DE118" s="33" t="str">
        <f t="shared" si="28"/>
        <v>NNot</v>
      </c>
      <c r="DF118" s="31" t="str">
        <f t="shared" si="37"/>
        <v/>
      </c>
      <c r="DG118" s="31" t="str">
        <f t="shared" si="37"/>
        <v/>
      </c>
      <c r="DH118" s="31" t="str">
        <f t="shared" si="37"/>
        <v/>
      </c>
      <c r="DI118" s="31" t="str">
        <f t="shared" si="37"/>
        <v/>
      </c>
      <c r="DJ118" s="32">
        <f t="shared" si="30"/>
        <v>0</v>
      </c>
      <c r="DK118" s="33" t="str">
        <f t="shared" si="31"/>
        <v>NNot</v>
      </c>
      <c r="DL118" s="31" t="str">
        <f t="shared" si="38"/>
        <v/>
      </c>
      <c r="DM118" s="31" t="str">
        <f t="shared" si="38"/>
        <v/>
      </c>
      <c r="DN118" s="31" t="str">
        <f t="shared" si="38"/>
        <v/>
      </c>
      <c r="DO118" s="31" t="str">
        <f t="shared" si="38"/>
        <v/>
      </c>
      <c r="DP118" s="32">
        <f t="shared" si="21"/>
        <v>0</v>
      </c>
      <c r="DQ118" s="33" t="str">
        <f t="shared" si="33"/>
        <v>NNot</v>
      </c>
    </row>
    <row r="119" spans="1:121" x14ac:dyDescent="0.25">
      <c r="A119" s="27"/>
      <c r="B119" s="27"/>
      <c r="C119" s="28"/>
      <c r="D119" s="28"/>
      <c r="E119" s="28"/>
      <c r="F119" s="43"/>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1" t="str">
        <f t="shared" si="22"/>
        <v/>
      </c>
      <c r="CO119" s="31" t="str">
        <f t="shared" si="22"/>
        <v/>
      </c>
      <c r="CP119" s="31" t="str">
        <f t="shared" si="22"/>
        <v/>
      </c>
      <c r="CQ119" s="31" t="str">
        <f t="shared" si="22"/>
        <v/>
      </c>
      <c r="CR119" s="32">
        <f t="shared" si="23"/>
        <v>0</v>
      </c>
      <c r="CS119" s="33" t="str">
        <f t="shared" si="24"/>
        <v/>
      </c>
      <c r="CT119" s="31" t="str">
        <f t="shared" si="25"/>
        <v/>
      </c>
      <c r="CU119" s="31" t="str">
        <f t="shared" si="25"/>
        <v/>
      </c>
      <c r="CV119" s="31" t="str">
        <f t="shared" si="25"/>
        <v/>
      </c>
      <c r="CW119" s="31" t="str">
        <f t="shared" si="25"/>
        <v/>
      </c>
      <c r="CX119" s="32">
        <f t="shared" si="26"/>
        <v>0</v>
      </c>
      <c r="CY119" s="33" t="str">
        <f t="shared" si="27"/>
        <v>NNot</v>
      </c>
      <c r="CZ119" s="31" t="str">
        <f t="shared" si="36"/>
        <v/>
      </c>
      <c r="DA119" s="31" t="str">
        <f t="shared" si="35"/>
        <v/>
      </c>
      <c r="DB119" s="31" t="str">
        <f t="shared" si="35"/>
        <v/>
      </c>
      <c r="DC119" s="31" t="str">
        <f t="shared" si="35"/>
        <v/>
      </c>
      <c r="DD119" s="32">
        <f t="shared" si="34"/>
        <v>0</v>
      </c>
      <c r="DE119" s="33" t="str">
        <f t="shared" si="28"/>
        <v>NNot</v>
      </c>
      <c r="DF119" s="31" t="str">
        <f t="shared" si="37"/>
        <v/>
      </c>
      <c r="DG119" s="31" t="str">
        <f t="shared" si="37"/>
        <v/>
      </c>
      <c r="DH119" s="31" t="str">
        <f t="shared" si="37"/>
        <v/>
      </c>
      <c r="DI119" s="31" t="str">
        <f t="shared" si="37"/>
        <v/>
      </c>
      <c r="DJ119" s="32">
        <f t="shared" si="30"/>
        <v>0</v>
      </c>
      <c r="DK119" s="33" t="str">
        <f t="shared" si="31"/>
        <v>NNot</v>
      </c>
      <c r="DL119" s="31" t="str">
        <f t="shared" si="38"/>
        <v/>
      </c>
      <c r="DM119" s="31" t="str">
        <f t="shared" si="38"/>
        <v/>
      </c>
      <c r="DN119" s="31" t="str">
        <f t="shared" si="38"/>
        <v/>
      </c>
      <c r="DO119" s="31" t="str">
        <f t="shared" si="38"/>
        <v/>
      </c>
      <c r="DP119" s="32">
        <f t="shared" si="21"/>
        <v>0</v>
      </c>
      <c r="DQ119" s="33" t="str">
        <f t="shared" si="33"/>
        <v>NNot</v>
      </c>
    </row>
    <row r="120" spans="1:121" x14ac:dyDescent="0.25">
      <c r="A120" s="27"/>
      <c r="B120" s="27"/>
      <c r="C120" s="28"/>
      <c r="D120" s="28"/>
      <c r="E120" s="28"/>
      <c r="F120" s="43"/>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1" t="str">
        <f t="shared" si="22"/>
        <v/>
      </c>
      <c r="CO120" s="31" t="str">
        <f t="shared" si="22"/>
        <v/>
      </c>
      <c r="CP120" s="31" t="str">
        <f t="shared" si="22"/>
        <v/>
      </c>
      <c r="CQ120" s="31" t="str">
        <f t="shared" si="22"/>
        <v/>
      </c>
      <c r="CR120" s="32">
        <f t="shared" si="23"/>
        <v>0</v>
      </c>
      <c r="CS120" s="33" t="str">
        <f t="shared" si="24"/>
        <v/>
      </c>
      <c r="CT120" s="31" t="str">
        <f t="shared" si="25"/>
        <v/>
      </c>
      <c r="CU120" s="31" t="str">
        <f t="shared" si="25"/>
        <v/>
      </c>
      <c r="CV120" s="31" t="str">
        <f t="shared" si="25"/>
        <v/>
      </c>
      <c r="CW120" s="31" t="str">
        <f t="shared" si="25"/>
        <v/>
      </c>
      <c r="CX120" s="32">
        <f t="shared" si="26"/>
        <v>0</v>
      </c>
      <c r="CY120" s="33" t="str">
        <f t="shared" si="27"/>
        <v>NNot</v>
      </c>
      <c r="CZ120" s="31" t="str">
        <f t="shared" si="36"/>
        <v/>
      </c>
      <c r="DA120" s="31" t="str">
        <f t="shared" si="35"/>
        <v/>
      </c>
      <c r="DB120" s="31" t="str">
        <f t="shared" si="35"/>
        <v/>
      </c>
      <c r="DC120" s="31" t="str">
        <f t="shared" si="35"/>
        <v/>
      </c>
      <c r="DD120" s="32">
        <f t="shared" si="34"/>
        <v>0</v>
      </c>
      <c r="DE120" s="33" t="str">
        <f t="shared" si="28"/>
        <v>NNot</v>
      </c>
      <c r="DF120" s="31" t="str">
        <f t="shared" si="37"/>
        <v/>
      </c>
      <c r="DG120" s="31" t="str">
        <f t="shared" si="37"/>
        <v/>
      </c>
      <c r="DH120" s="31" t="str">
        <f t="shared" si="37"/>
        <v/>
      </c>
      <c r="DI120" s="31" t="str">
        <f t="shared" si="37"/>
        <v/>
      </c>
      <c r="DJ120" s="32">
        <f t="shared" si="30"/>
        <v>0</v>
      </c>
      <c r="DK120" s="33" t="str">
        <f t="shared" si="31"/>
        <v>NNot</v>
      </c>
      <c r="DL120" s="31" t="str">
        <f t="shared" si="38"/>
        <v/>
      </c>
      <c r="DM120" s="31" t="str">
        <f t="shared" si="38"/>
        <v/>
      </c>
      <c r="DN120" s="31" t="str">
        <f t="shared" si="38"/>
        <v/>
      </c>
      <c r="DO120" s="31" t="str">
        <f t="shared" si="38"/>
        <v/>
      </c>
      <c r="DP120" s="32">
        <f t="shared" si="21"/>
        <v>0</v>
      </c>
      <c r="DQ120" s="33" t="str">
        <f t="shared" si="33"/>
        <v>NNot</v>
      </c>
    </row>
    <row r="121" spans="1:121" x14ac:dyDescent="0.25">
      <c r="A121" s="27"/>
      <c r="B121" s="27"/>
      <c r="C121" s="28"/>
      <c r="D121" s="28"/>
      <c r="E121" s="28"/>
      <c r="F121" s="43"/>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1" t="str">
        <f t="shared" si="22"/>
        <v/>
      </c>
      <c r="CO121" s="31" t="str">
        <f t="shared" si="22"/>
        <v/>
      </c>
      <c r="CP121" s="31" t="str">
        <f t="shared" si="22"/>
        <v/>
      </c>
      <c r="CQ121" s="31" t="str">
        <f t="shared" si="22"/>
        <v/>
      </c>
      <c r="CR121" s="32">
        <f t="shared" si="23"/>
        <v>0</v>
      </c>
      <c r="CS121" s="33" t="str">
        <f t="shared" si="24"/>
        <v/>
      </c>
      <c r="CT121" s="31" t="str">
        <f t="shared" si="25"/>
        <v/>
      </c>
      <c r="CU121" s="31" t="str">
        <f t="shared" si="25"/>
        <v/>
      </c>
      <c r="CV121" s="31" t="str">
        <f t="shared" si="25"/>
        <v/>
      </c>
      <c r="CW121" s="31" t="str">
        <f t="shared" si="25"/>
        <v/>
      </c>
      <c r="CX121" s="32">
        <f t="shared" si="26"/>
        <v>0</v>
      </c>
      <c r="CY121" s="33" t="str">
        <f t="shared" si="27"/>
        <v>NNot</v>
      </c>
      <c r="CZ121" s="31" t="str">
        <f t="shared" si="36"/>
        <v/>
      </c>
      <c r="DA121" s="31" t="str">
        <f t="shared" si="35"/>
        <v/>
      </c>
      <c r="DB121" s="31" t="str">
        <f t="shared" si="35"/>
        <v/>
      </c>
      <c r="DC121" s="31" t="str">
        <f t="shared" si="35"/>
        <v/>
      </c>
      <c r="DD121" s="32">
        <f t="shared" si="34"/>
        <v>0</v>
      </c>
      <c r="DE121" s="33" t="str">
        <f t="shared" si="28"/>
        <v>NNot</v>
      </c>
      <c r="DF121" s="31" t="str">
        <f t="shared" si="37"/>
        <v/>
      </c>
      <c r="DG121" s="31" t="str">
        <f t="shared" si="37"/>
        <v/>
      </c>
      <c r="DH121" s="31" t="str">
        <f t="shared" si="37"/>
        <v/>
      </c>
      <c r="DI121" s="31" t="str">
        <f t="shared" si="37"/>
        <v/>
      </c>
      <c r="DJ121" s="32">
        <f t="shared" si="30"/>
        <v>0</v>
      </c>
      <c r="DK121" s="33" t="str">
        <f t="shared" si="31"/>
        <v>NNot</v>
      </c>
      <c r="DL121" s="31" t="str">
        <f t="shared" si="38"/>
        <v/>
      </c>
      <c r="DM121" s="31" t="str">
        <f t="shared" si="38"/>
        <v/>
      </c>
      <c r="DN121" s="31" t="str">
        <f t="shared" si="38"/>
        <v/>
      </c>
      <c r="DO121" s="31" t="str">
        <f t="shared" si="38"/>
        <v/>
      </c>
      <c r="DP121" s="32">
        <f t="shared" si="21"/>
        <v>0</v>
      </c>
      <c r="DQ121" s="33" t="str">
        <f t="shared" si="33"/>
        <v>NNot</v>
      </c>
    </row>
    <row r="122" spans="1:121" x14ac:dyDescent="0.25">
      <c r="A122" s="27"/>
      <c r="B122" s="27"/>
      <c r="C122" s="28"/>
      <c r="D122" s="28"/>
      <c r="E122" s="28"/>
      <c r="F122" s="43"/>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1" t="str">
        <f t="shared" si="22"/>
        <v/>
      </c>
      <c r="CO122" s="31" t="str">
        <f t="shared" si="22"/>
        <v/>
      </c>
      <c r="CP122" s="31" t="str">
        <f t="shared" si="22"/>
        <v/>
      </c>
      <c r="CQ122" s="31" t="str">
        <f t="shared" si="22"/>
        <v/>
      </c>
      <c r="CR122" s="32">
        <f t="shared" si="23"/>
        <v>0</v>
      </c>
      <c r="CS122" s="33" t="str">
        <f t="shared" si="24"/>
        <v/>
      </c>
      <c r="CT122" s="31" t="str">
        <f t="shared" si="25"/>
        <v/>
      </c>
      <c r="CU122" s="31" t="str">
        <f t="shared" si="25"/>
        <v/>
      </c>
      <c r="CV122" s="31" t="str">
        <f t="shared" si="25"/>
        <v/>
      </c>
      <c r="CW122" s="31" t="str">
        <f t="shared" si="25"/>
        <v/>
      </c>
      <c r="CX122" s="32">
        <f t="shared" si="26"/>
        <v>0</v>
      </c>
      <c r="CY122" s="33" t="str">
        <f t="shared" si="27"/>
        <v>NNot</v>
      </c>
      <c r="CZ122" s="31" t="str">
        <f t="shared" si="36"/>
        <v/>
      </c>
      <c r="DA122" s="31" t="str">
        <f t="shared" si="35"/>
        <v/>
      </c>
      <c r="DB122" s="31" t="str">
        <f t="shared" si="35"/>
        <v/>
      </c>
      <c r="DC122" s="31" t="str">
        <f t="shared" si="35"/>
        <v/>
      </c>
      <c r="DD122" s="32">
        <f t="shared" si="34"/>
        <v>0</v>
      </c>
      <c r="DE122" s="33" t="str">
        <f t="shared" si="28"/>
        <v>NNot</v>
      </c>
      <c r="DF122" s="31" t="str">
        <f t="shared" si="37"/>
        <v/>
      </c>
      <c r="DG122" s="31" t="str">
        <f t="shared" si="37"/>
        <v/>
      </c>
      <c r="DH122" s="31" t="str">
        <f t="shared" si="37"/>
        <v/>
      </c>
      <c r="DI122" s="31" t="str">
        <f t="shared" si="37"/>
        <v/>
      </c>
      <c r="DJ122" s="32">
        <f t="shared" si="30"/>
        <v>0</v>
      </c>
      <c r="DK122" s="33" t="str">
        <f t="shared" si="31"/>
        <v>NNot</v>
      </c>
      <c r="DL122" s="31" t="str">
        <f t="shared" si="38"/>
        <v/>
      </c>
      <c r="DM122" s="31" t="str">
        <f t="shared" si="38"/>
        <v/>
      </c>
      <c r="DN122" s="31" t="str">
        <f t="shared" si="38"/>
        <v/>
      </c>
      <c r="DO122" s="31" t="str">
        <f t="shared" si="38"/>
        <v/>
      </c>
      <c r="DP122" s="32">
        <f t="shared" si="21"/>
        <v>0</v>
      </c>
      <c r="DQ122" s="33" t="str">
        <f t="shared" si="33"/>
        <v>NNot</v>
      </c>
    </row>
    <row r="123" spans="1:121" x14ac:dyDescent="0.25">
      <c r="A123" s="27"/>
      <c r="B123" s="27"/>
      <c r="C123" s="28"/>
      <c r="D123" s="28"/>
      <c r="E123" s="28"/>
      <c r="F123" s="43"/>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1" t="str">
        <f t="shared" si="22"/>
        <v/>
      </c>
      <c r="CO123" s="31" t="str">
        <f t="shared" si="22"/>
        <v/>
      </c>
      <c r="CP123" s="31" t="str">
        <f t="shared" si="22"/>
        <v/>
      </c>
      <c r="CQ123" s="31" t="str">
        <f t="shared" si="22"/>
        <v/>
      </c>
      <c r="CR123" s="32">
        <f t="shared" si="23"/>
        <v>0</v>
      </c>
      <c r="CS123" s="33" t="str">
        <f t="shared" si="24"/>
        <v/>
      </c>
      <c r="CT123" s="31" t="str">
        <f t="shared" si="25"/>
        <v/>
      </c>
      <c r="CU123" s="31" t="str">
        <f t="shared" si="25"/>
        <v/>
      </c>
      <c r="CV123" s="31" t="str">
        <f t="shared" si="25"/>
        <v/>
      </c>
      <c r="CW123" s="31" t="str">
        <f t="shared" si="25"/>
        <v/>
      </c>
      <c r="CX123" s="32">
        <f t="shared" si="26"/>
        <v>0</v>
      </c>
      <c r="CY123" s="33" t="str">
        <f t="shared" si="27"/>
        <v>NNot</v>
      </c>
      <c r="CZ123" s="31" t="str">
        <f t="shared" si="36"/>
        <v/>
      </c>
      <c r="DA123" s="31" t="str">
        <f t="shared" si="35"/>
        <v/>
      </c>
      <c r="DB123" s="31" t="str">
        <f t="shared" si="35"/>
        <v/>
      </c>
      <c r="DC123" s="31" t="str">
        <f t="shared" si="35"/>
        <v/>
      </c>
      <c r="DD123" s="32">
        <f t="shared" si="34"/>
        <v>0</v>
      </c>
      <c r="DE123" s="33" t="str">
        <f t="shared" si="28"/>
        <v>NNot</v>
      </c>
      <c r="DF123" s="31" t="str">
        <f t="shared" si="37"/>
        <v/>
      </c>
      <c r="DG123" s="31" t="str">
        <f t="shared" si="37"/>
        <v/>
      </c>
      <c r="DH123" s="31" t="str">
        <f t="shared" si="37"/>
        <v/>
      </c>
      <c r="DI123" s="31" t="str">
        <f t="shared" si="37"/>
        <v/>
      </c>
      <c r="DJ123" s="32">
        <f t="shared" si="30"/>
        <v>0</v>
      </c>
      <c r="DK123" s="33" t="str">
        <f t="shared" si="31"/>
        <v>NNot</v>
      </c>
      <c r="DL123" s="31" t="str">
        <f t="shared" si="38"/>
        <v/>
      </c>
      <c r="DM123" s="31" t="str">
        <f t="shared" si="38"/>
        <v/>
      </c>
      <c r="DN123" s="31" t="str">
        <f t="shared" si="38"/>
        <v/>
      </c>
      <c r="DO123" s="31" t="str">
        <f t="shared" si="38"/>
        <v/>
      </c>
      <c r="DP123" s="32">
        <f t="shared" si="21"/>
        <v>0</v>
      </c>
      <c r="DQ123" s="33" t="str">
        <f t="shared" si="33"/>
        <v>NNot</v>
      </c>
    </row>
    <row r="124" spans="1:121" x14ac:dyDescent="0.25">
      <c r="A124" s="27"/>
      <c r="B124" s="27"/>
      <c r="C124" s="28"/>
      <c r="D124" s="28"/>
      <c r="E124" s="28"/>
      <c r="F124" s="43"/>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1" t="str">
        <f t="shared" si="22"/>
        <v/>
      </c>
      <c r="CO124" s="31" t="str">
        <f t="shared" si="22"/>
        <v/>
      </c>
      <c r="CP124" s="31" t="str">
        <f t="shared" si="22"/>
        <v/>
      </c>
      <c r="CQ124" s="31" t="str">
        <f t="shared" si="22"/>
        <v/>
      </c>
      <c r="CR124" s="32">
        <f t="shared" si="23"/>
        <v>0</v>
      </c>
      <c r="CS124" s="33" t="str">
        <f t="shared" si="24"/>
        <v/>
      </c>
      <c r="CT124" s="31" t="str">
        <f t="shared" si="25"/>
        <v/>
      </c>
      <c r="CU124" s="31" t="str">
        <f t="shared" si="25"/>
        <v/>
      </c>
      <c r="CV124" s="31" t="str">
        <f t="shared" si="25"/>
        <v/>
      </c>
      <c r="CW124" s="31" t="str">
        <f t="shared" si="25"/>
        <v/>
      </c>
      <c r="CX124" s="32">
        <f t="shared" si="26"/>
        <v>0</v>
      </c>
      <c r="CY124" s="33" t="str">
        <f t="shared" si="27"/>
        <v>NNot</v>
      </c>
      <c r="CZ124" s="31" t="str">
        <f t="shared" si="36"/>
        <v/>
      </c>
      <c r="DA124" s="31" t="str">
        <f t="shared" si="35"/>
        <v/>
      </c>
      <c r="DB124" s="31" t="str">
        <f t="shared" si="35"/>
        <v/>
      </c>
      <c r="DC124" s="31" t="str">
        <f t="shared" si="35"/>
        <v/>
      </c>
      <c r="DD124" s="32">
        <f t="shared" si="34"/>
        <v>0</v>
      </c>
      <c r="DE124" s="33" t="str">
        <f t="shared" si="28"/>
        <v>NNot</v>
      </c>
      <c r="DF124" s="31" t="str">
        <f t="shared" si="37"/>
        <v/>
      </c>
      <c r="DG124" s="31" t="str">
        <f t="shared" si="37"/>
        <v/>
      </c>
      <c r="DH124" s="31" t="str">
        <f t="shared" si="37"/>
        <v/>
      </c>
      <c r="DI124" s="31" t="str">
        <f t="shared" si="37"/>
        <v/>
      </c>
      <c r="DJ124" s="32">
        <f t="shared" si="30"/>
        <v>0</v>
      </c>
      <c r="DK124" s="33" t="str">
        <f t="shared" si="31"/>
        <v>NNot</v>
      </c>
      <c r="DL124" s="31" t="str">
        <f t="shared" si="38"/>
        <v/>
      </c>
      <c r="DM124" s="31" t="str">
        <f t="shared" si="38"/>
        <v/>
      </c>
      <c r="DN124" s="31" t="str">
        <f t="shared" si="38"/>
        <v/>
      </c>
      <c r="DO124" s="31" t="str">
        <f t="shared" si="38"/>
        <v/>
      </c>
      <c r="DP124" s="32">
        <f t="shared" si="21"/>
        <v>0</v>
      </c>
      <c r="DQ124" s="33" t="str">
        <f t="shared" si="33"/>
        <v>NNot</v>
      </c>
    </row>
    <row r="125" spans="1:121" x14ac:dyDescent="0.25">
      <c r="A125" s="27"/>
      <c r="B125" s="27"/>
      <c r="C125" s="28"/>
      <c r="D125" s="28"/>
      <c r="E125" s="28"/>
      <c r="F125" s="43"/>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1" t="str">
        <f t="shared" si="22"/>
        <v/>
      </c>
      <c r="CO125" s="31" t="str">
        <f t="shared" si="22"/>
        <v/>
      </c>
      <c r="CP125" s="31" t="str">
        <f t="shared" si="22"/>
        <v/>
      </c>
      <c r="CQ125" s="31" t="str">
        <f t="shared" si="22"/>
        <v/>
      </c>
      <c r="CR125" s="32">
        <f t="shared" si="23"/>
        <v>0</v>
      </c>
      <c r="CS125" s="33" t="str">
        <f t="shared" si="24"/>
        <v/>
      </c>
      <c r="CT125" s="31" t="str">
        <f t="shared" si="25"/>
        <v/>
      </c>
      <c r="CU125" s="31" t="str">
        <f t="shared" si="25"/>
        <v/>
      </c>
      <c r="CV125" s="31" t="str">
        <f t="shared" si="25"/>
        <v/>
      </c>
      <c r="CW125" s="31" t="str">
        <f t="shared" si="25"/>
        <v/>
      </c>
      <c r="CX125" s="32">
        <f t="shared" si="26"/>
        <v>0</v>
      </c>
      <c r="CY125" s="33" t="str">
        <f t="shared" si="27"/>
        <v>NNot</v>
      </c>
      <c r="CZ125" s="31" t="str">
        <f t="shared" si="36"/>
        <v/>
      </c>
      <c r="DA125" s="31" t="str">
        <f t="shared" si="35"/>
        <v/>
      </c>
      <c r="DB125" s="31" t="str">
        <f t="shared" si="35"/>
        <v/>
      </c>
      <c r="DC125" s="31" t="str">
        <f t="shared" si="35"/>
        <v/>
      </c>
      <c r="DD125" s="32">
        <f t="shared" si="34"/>
        <v>0</v>
      </c>
      <c r="DE125" s="33" t="str">
        <f t="shared" si="28"/>
        <v>NNot</v>
      </c>
      <c r="DF125" s="31" t="str">
        <f t="shared" si="37"/>
        <v/>
      </c>
      <c r="DG125" s="31" t="str">
        <f t="shared" si="37"/>
        <v/>
      </c>
      <c r="DH125" s="31" t="str">
        <f t="shared" si="37"/>
        <v/>
      </c>
      <c r="DI125" s="31" t="str">
        <f t="shared" si="37"/>
        <v/>
      </c>
      <c r="DJ125" s="32">
        <f t="shared" si="30"/>
        <v>0</v>
      </c>
      <c r="DK125" s="33" t="str">
        <f t="shared" si="31"/>
        <v>NNot</v>
      </c>
      <c r="DL125" s="31" t="str">
        <f t="shared" si="38"/>
        <v/>
      </c>
      <c r="DM125" s="31" t="str">
        <f t="shared" si="38"/>
        <v/>
      </c>
      <c r="DN125" s="31" t="str">
        <f t="shared" si="38"/>
        <v/>
      </c>
      <c r="DO125" s="31" t="str">
        <f t="shared" si="38"/>
        <v/>
      </c>
      <c r="DP125" s="32">
        <f t="shared" si="21"/>
        <v>0</v>
      </c>
      <c r="DQ125" s="33" t="str">
        <f t="shared" si="33"/>
        <v>NNot</v>
      </c>
    </row>
    <row r="126" spans="1:121" x14ac:dyDescent="0.25">
      <c r="A126" s="27"/>
      <c r="B126" s="27"/>
      <c r="C126" s="28"/>
      <c r="D126" s="28"/>
      <c r="E126" s="28"/>
      <c r="F126" s="43"/>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1" t="str">
        <f t="shared" si="22"/>
        <v/>
      </c>
      <c r="CO126" s="31" t="str">
        <f t="shared" si="22"/>
        <v/>
      </c>
      <c r="CP126" s="31" t="str">
        <f t="shared" si="22"/>
        <v/>
      </c>
      <c r="CQ126" s="31" t="str">
        <f t="shared" si="22"/>
        <v/>
      </c>
      <c r="CR126" s="32">
        <f t="shared" si="23"/>
        <v>0</v>
      </c>
      <c r="CS126" s="33" t="str">
        <f t="shared" si="24"/>
        <v/>
      </c>
      <c r="CT126" s="31" t="str">
        <f t="shared" si="25"/>
        <v/>
      </c>
      <c r="CU126" s="31" t="str">
        <f t="shared" si="25"/>
        <v/>
      </c>
      <c r="CV126" s="31" t="str">
        <f t="shared" si="25"/>
        <v/>
      </c>
      <c r="CW126" s="31" t="str">
        <f t="shared" si="25"/>
        <v/>
      </c>
      <c r="CX126" s="32">
        <f t="shared" si="26"/>
        <v>0</v>
      </c>
      <c r="CY126" s="33" t="str">
        <f t="shared" si="27"/>
        <v>NNot</v>
      </c>
      <c r="CZ126" s="31" t="str">
        <f t="shared" si="36"/>
        <v/>
      </c>
      <c r="DA126" s="31" t="str">
        <f t="shared" si="35"/>
        <v/>
      </c>
      <c r="DB126" s="31" t="str">
        <f t="shared" si="35"/>
        <v/>
      </c>
      <c r="DC126" s="31" t="str">
        <f t="shared" si="35"/>
        <v/>
      </c>
      <c r="DD126" s="32">
        <f t="shared" si="34"/>
        <v>0</v>
      </c>
      <c r="DE126" s="33" t="str">
        <f t="shared" si="28"/>
        <v>NNot</v>
      </c>
      <c r="DF126" s="31" t="str">
        <f t="shared" si="37"/>
        <v/>
      </c>
      <c r="DG126" s="31" t="str">
        <f t="shared" si="37"/>
        <v/>
      </c>
      <c r="DH126" s="31" t="str">
        <f t="shared" si="37"/>
        <v/>
      </c>
      <c r="DI126" s="31" t="str">
        <f t="shared" si="37"/>
        <v/>
      </c>
      <c r="DJ126" s="32">
        <f t="shared" si="30"/>
        <v>0</v>
      </c>
      <c r="DK126" s="33" t="str">
        <f t="shared" si="31"/>
        <v>NNot</v>
      </c>
      <c r="DL126" s="31" t="str">
        <f t="shared" si="38"/>
        <v/>
      </c>
      <c r="DM126" s="31" t="str">
        <f t="shared" si="38"/>
        <v/>
      </c>
      <c r="DN126" s="31" t="str">
        <f t="shared" si="38"/>
        <v/>
      </c>
      <c r="DO126" s="31" t="str">
        <f t="shared" si="38"/>
        <v/>
      </c>
      <c r="DP126" s="32">
        <f t="shared" si="21"/>
        <v>0</v>
      </c>
      <c r="DQ126" s="33" t="str">
        <f t="shared" si="33"/>
        <v>NNot</v>
      </c>
    </row>
    <row r="127" spans="1:121" x14ac:dyDescent="0.25">
      <c r="A127" s="27"/>
      <c r="B127" s="27"/>
      <c r="C127" s="28"/>
      <c r="D127" s="28"/>
      <c r="E127" s="28"/>
      <c r="F127" s="43"/>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1" t="str">
        <f t="shared" si="22"/>
        <v/>
      </c>
      <c r="CO127" s="31" t="str">
        <f t="shared" si="22"/>
        <v/>
      </c>
      <c r="CP127" s="31" t="str">
        <f t="shared" si="22"/>
        <v/>
      </c>
      <c r="CQ127" s="31" t="str">
        <f t="shared" si="22"/>
        <v/>
      </c>
      <c r="CR127" s="32">
        <f t="shared" si="23"/>
        <v>0</v>
      </c>
      <c r="CS127" s="33" t="str">
        <f t="shared" si="24"/>
        <v/>
      </c>
      <c r="CT127" s="31" t="str">
        <f t="shared" si="25"/>
        <v/>
      </c>
      <c r="CU127" s="31" t="str">
        <f t="shared" si="25"/>
        <v/>
      </c>
      <c r="CV127" s="31" t="str">
        <f t="shared" si="25"/>
        <v/>
      </c>
      <c r="CW127" s="31" t="str">
        <f t="shared" si="25"/>
        <v/>
      </c>
      <c r="CX127" s="32">
        <f t="shared" si="26"/>
        <v>0</v>
      </c>
      <c r="CY127" s="33" t="str">
        <f t="shared" si="27"/>
        <v>NNot</v>
      </c>
      <c r="CZ127" s="31" t="str">
        <f t="shared" si="36"/>
        <v/>
      </c>
      <c r="DA127" s="31" t="str">
        <f t="shared" si="35"/>
        <v/>
      </c>
      <c r="DB127" s="31" t="str">
        <f t="shared" si="35"/>
        <v/>
      </c>
      <c r="DC127" s="31" t="str">
        <f t="shared" si="35"/>
        <v/>
      </c>
      <c r="DD127" s="32">
        <f t="shared" si="34"/>
        <v>0</v>
      </c>
      <c r="DE127" s="33" t="str">
        <f t="shared" si="28"/>
        <v>NNot</v>
      </c>
      <c r="DF127" s="31" t="str">
        <f t="shared" si="37"/>
        <v/>
      </c>
      <c r="DG127" s="31" t="str">
        <f t="shared" si="37"/>
        <v/>
      </c>
      <c r="DH127" s="31" t="str">
        <f t="shared" si="37"/>
        <v/>
      </c>
      <c r="DI127" s="31" t="str">
        <f t="shared" si="37"/>
        <v/>
      </c>
      <c r="DJ127" s="32">
        <f t="shared" si="30"/>
        <v>0</v>
      </c>
      <c r="DK127" s="33" t="str">
        <f t="shared" si="31"/>
        <v>NNot</v>
      </c>
      <c r="DL127" s="31" t="str">
        <f t="shared" si="38"/>
        <v/>
      </c>
      <c r="DM127" s="31" t="str">
        <f t="shared" si="38"/>
        <v/>
      </c>
      <c r="DN127" s="31" t="str">
        <f t="shared" si="38"/>
        <v/>
      </c>
      <c r="DO127" s="31" t="str">
        <f t="shared" si="38"/>
        <v/>
      </c>
      <c r="DP127" s="32">
        <f t="shared" si="21"/>
        <v>0</v>
      </c>
      <c r="DQ127" s="33" t="str">
        <f t="shared" si="33"/>
        <v>NNot</v>
      </c>
    </row>
    <row r="128" spans="1:121" x14ac:dyDescent="0.25">
      <c r="A128" s="27"/>
      <c r="B128" s="27"/>
      <c r="C128" s="28"/>
      <c r="D128" s="28"/>
      <c r="E128" s="28"/>
      <c r="F128" s="43"/>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1" t="str">
        <f t="shared" si="22"/>
        <v/>
      </c>
      <c r="CO128" s="31" t="str">
        <f t="shared" si="22"/>
        <v/>
      </c>
      <c r="CP128" s="31" t="str">
        <f t="shared" si="22"/>
        <v/>
      </c>
      <c r="CQ128" s="31" t="str">
        <f t="shared" si="22"/>
        <v/>
      </c>
      <c r="CR128" s="32">
        <f t="shared" si="23"/>
        <v>0</v>
      </c>
      <c r="CS128" s="33" t="str">
        <f t="shared" si="24"/>
        <v/>
      </c>
      <c r="CT128" s="31" t="str">
        <f t="shared" si="25"/>
        <v/>
      </c>
      <c r="CU128" s="31" t="str">
        <f t="shared" si="25"/>
        <v/>
      </c>
      <c r="CV128" s="31" t="str">
        <f t="shared" si="25"/>
        <v/>
      </c>
      <c r="CW128" s="31" t="str">
        <f t="shared" si="25"/>
        <v/>
      </c>
      <c r="CX128" s="32">
        <f t="shared" si="26"/>
        <v>0</v>
      </c>
      <c r="CY128" s="33" t="str">
        <f t="shared" si="27"/>
        <v>NNot</v>
      </c>
      <c r="CZ128" s="31" t="str">
        <f t="shared" si="36"/>
        <v/>
      </c>
      <c r="DA128" s="31" t="str">
        <f t="shared" si="35"/>
        <v/>
      </c>
      <c r="DB128" s="31" t="str">
        <f t="shared" si="35"/>
        <v/>
      </c>
      <c r="DC128" s="31" t="str">
        <f t="shared" si="35"/>
        <v/>
      </c>
      <c r="DD128" s="32">
        <f t="shared" si="34"/>
        <v>0</v>
      </c>
      <c r="DE128" s="33" t="str">
        <f t="shared" si="28"/>
        <v>NNot</v>
      </c>
      <c r="DF128" s="31" t="str">
        <f t="shared" si="37"/>
        <v/>
      </c>
      <c r="DG128" s="31" t="str">
        <f t="shared" si="37"/>
        <v/>
      </c>
      <c r="DH128" s="31" t="str">
        <f t="shared" si="37"/>
        <v/>
      </c>
      <c r="DI128" s="31" t="str">
        <f t="shared" si="37"/>
        <v/>
      </c>
      <c r="DJ128" s="32">
        <f t="shared" si="30"/>
        <v>0</v>
      </c>
      <c r="DK128" s="33" t="str">
        <f t="shared" si="31"/>
        <v>NNot</v>
      </c>
      <c r="DL128" s="31" t="str">
        <f t="shared" si="38"/>
        <v/>
      </c>
      <c r="DM128" s="31" t="str">
        <f t="shared" si="38"/>
        <v/>
      </c>
      <c r="DN128" s="31" t="str">
        <f t="shared" si="38"/>
        <v/>
      </c>
      <c r="DO128" s="31" t="str">
        <f t="shared" si="38"/>
        <v/>
      </c>
      <c r="DP128" s="32">
        <f t="shared" si="21"/>
        <v>0</v>
      </c>
      <c r="DQ128" s="33" t="str">
        <f t="shared" si="33"/>
        <v>NNot</v>
      </c>
    </row>
    <row r="129" spans="1:121" x14ac:dyDescent="0.25">
      <c r="A129" s="27"/>
      <c r="B129" s="27"/>
      <c r="C129" s="28"/>
      <c r="D129" s="28"/>
      <c r="E129" s="28"/>
      <c r="F129" s="43"/>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1" t="str">
        <f t="shared" si="22"/>
        <v/>
      </c>
      <c r="CO129" s="31" t="str">
        <f t="shared" si="22"/>
        <v/>
      </c>
      <c r="CP129" s="31" t="str">
        <f t="shared" si="22"/>
        <v/>
      </c>
      <c r="CQ129" s="31" t="str">
        <f t="shared" si="22"/>
        <v/>
      </c>
      <c r="CR129" s="32">
        <f t="shared" si="23"/>
        <v>0</v>
      </c>
      <c r="CS129" s="33" t="str">
        <f t="shared" si="24"/>
        <v/>
      </c>
      <c r="CT129" s="31" t="str">
        <f t="shared" si="25"/>
        <v/>
      </c>
      <c r="CU129" s="31" t="str">
        <f t="shared" si="25"/>
        <v/>
      </c>
      <c r="CV129" s="31" t="str">
        <f t="shared" si="25"/>
        <v/>
      </c>
      <c r="CW129" s="31" t="str">
        <f t="shared" si="25"/>
        <v/>
      </c>
      <c r="CX129" s="32">
        <f t="shared" si="26"/>
        <v>0</v>
      </c>
      <c r="CY129" s="33" t="str">
        <f t="shared" si="27"/>
        <v>NNot</v>
      </c>
      <c r="CZ129" s="31" t="str">
        <f t="shared" si="36"/>
        <v/>
      </c>
      <c r="DA129" s="31" t="str">
        <f t="shared" si="35"/>
        <v/>
      </c>
      <c r="DB129" s="31" t="str">
        <f t="shared" si="35"/>
        <v/>
      </c>
      <c r="DC129" s="31" t="str">
        <f t="shared" si="35"/>
        <v/>
      </c>
      <c r="DD129" s="32">
        <f t="shared" si="34"/>
        <v>0</v>
      </c>
      <c r="DE129" s="33" t="str">
        <f t="shared" si="28"/>
        <v>NNot</v>
      </c>
      <c r="DF129" s="31" t="str">
        <f t="shared" si="37"/>
        <v/>
      </c>
      <c r="DG129" s="31" t="str">
        <f t="shared" si="37"/>
        <v/>
      </c>
      <c r="DH129" s="31" t="str">
        <f t="shared" si="37"/>
        <v/>
      </c>
      <c r="DI129" s="31" t="str">
        <f t="shared" si="37"/>
        <v/>
      </c>
      <c r="DJ129" s="32">
        <f t="shared" si="30"/>
        <v>0</v>
      </c>
      <c r="DK129" s="33" t="str">
        <f t="shared" si="31"/>
        <v>NNot</v>
      </c>
      <c r="DL129" s="31" t="str">
        <f t="shared" si="38"/>
        <v/>
      </c>
      <c r="DM129" s="31" t="str">
        <f t="shared" si="38"/>
        <v/>
      </c>
      <c r="DN129" s="31" t="str">
        <f t="shared" si="38"/>
        <v/>
      </c>
      <c r="DO129" s="31" t="str">
        <f t="shared" si="38"/>
        <v/>
      </c>
      <c r="DP129" s="32">
        <f t="shared" si="21"/>
        <v>0</v>
      </c>
      <c r="DQ129" s="33" t="str">
        <f t="shared" si="33"/>
        <v>NNot</v>
      </c>
    </row>
    <row r="130" spans="1:121" x14ac:dyDescent="0.25">
      <c r="A130" s="27"/>
      <c r="B130" s="27"/>
      <c r="C130" s="28"/>
      <c r="D130" s="28"/>
      <c r="E130" s="28"/>
      <c r="F130" s="43"/>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1" t="str">
        <f t="shared" si="22"/>
        <v/>
      </c>
      <c r="CO130" s="31" t="str">
        <f t="shared" si="22"/>
        <v/>
      </c>
      <c r="CP130" s="31" t="str">
        <f t="shared" si="22"/>
        <v/>
      </c>
      <c r="CQ130" s="31" t="str">
        <f t="shared" si="22"/>
        <v/>
      </c>
      <c r="CR130" s="32">
        <f t="shared" si="23"/>
        <v>0</v>
      </c>
      <c r="CS130" s="33" t="str">
        <f t="shared" si="24"/>
        <v/>
      </c>
      <c r="CT130" s="31" t="str">
        <f t="shared" si="25"/>
        <v/>
      </c>
      <c r="CU130" s="31" t="str">
        <f t="shared" si="25"/>
        <v/>
      </c>
      <c r="CV130" s="31" t="str">
        <f t="shared" si="25"/>
        <v/>
      </c>
      <c r="CW130" s="31" t="str">
        <f t="shared" si="25"/>
        <v/>
      </c>
      <c r="CX130" s="32">
        <f t="shared" si="26"/>
        <v>0</v>
      </c>
      <c r="CY130" s="33" t="str">
        <f t="shared" si="27"/>
        <v>NNot</v>
      </c>
      <c r="CZ130" s="31" t="str">
        <f t="shared" si="36"/>
        <v/>
      </c>
      <c r="DA130" s="31" t="str">
        <f t="shared" si="35"/>
        <v/>
      </c>
      <c r="DB130" s="31" t="str">
        <f t="shared" si="35"/>
        <v/>
      </c>
      <c r="DC130" s="31" t="str">
        <f t="shared" si="35"/>
        <v/>
      </c>
      <c r="DD130" s="32">
        <f t="shared" si="34"/>
        <v>0</v>
      </c>
      <c r="DE130" s="33" t="str">
        <f t="shared" si="28"/>
        <v>NNot</v>
      </c>
      <c r="DF130" s="31" t="str">
        <f t="shared" si="37"/>
        <v/>
      </c>
      <c r="DG130" s="31" t="str">
        <f t="shared" si="37"/>
        <v/>
      </c>
      <c r="DH130" s="31" t="str">
        <f t="shared" si="37"/>
        <v/>
      </c>
      <c r="DI130" s="31" t="str">
        <f t="shared" si="37"/>
        <v/>
      </c>
      <c r="DJ130" s="32">
        <f t="shared" si="30"/>
        <v>0</v>
      </c>
      <c r="DK130" s="33" t="str">
        <f t="shared" si="31"/>
        <v>NNot</v>
      </c>
      <c r="DL130" s="31" t="str">
        <f t="shared" si="38"/>
        <v/>
      </c>
      <c r="DM130" s="31" t="str">
        <f t="shared" si="38"/>
        <v/>
      </c>
      <c r="DN130" s="31" t="str">
        <f t="shared" si="38"/>
        <v/>
      </c>
      <c r="DO130" s="31" t="str">
        <f t="shared" si="38"/>
        <v/>
      </c>
      <c r="DP130" s="32">
        <f t="shared" si="21"/>
        <v>0</v>
      </c>
      <c r="DQ130" s="33" t="str">
        <f t="shared" si="33"/>
        <v>NNot</v>
      </c>
    </row>
    <row r="131" spans="1:121" x14ac:dyDescent="0.25">
      <c r="A131" s="27"/>
      <c r="B131" s="27"/>
      <c r="C131" s="28"/>
      <c r="D131" s="28"/>
      <c r="E131" s="28"/>
      <c r="F131" s="43"/>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1" t="str">
        <f t="shared" si="22"/>
        <v/>
      </c>
      <c r="CO131" s="31" t="str">
        <f t="shared" si="22"/>
        <v/>
      </c>
      <c r="CP131" s="31" t="str">
        <f t="shared" si="22"/>
        <v/>
      </c>
      <c r="CQ131" s="31" t="str">
        <f t="shared" si="22"/>
        <v/>
      </c>
      <c r="CR131" s="32">
        <f t="shared" si="23"/>
        <v>0</v>
      </c>
      <c r="CS131" s="33" t="str">
        <f t="shared" si="24"/>
        <v/>
      </c>
      <c r="CT131" s="31" t="str">
        <f t="shared" si="25"/>
        <v/>
      </c>
      <c r="CU131" s="31" t="str">
        <f t="shared" si="25"/>
        <v/>
      </c>
      <c r="CV131" s="31" t="str">
        <f t="shared" si="25"/>
        <v/>
      </c>
      <c r="CW131" s="31" t="str">
        <f t="shared" si="25"/>
        <v/>
      </c>
      <c r="CX131" s="32">
        <f t="shared" si="26"/>
        <v>0</v>
      </c>
      <c r="CY131" s="33" t="str">
        <f t="shared" si="27"/>
        <v>NNot</v>
      </c>
      <c r="CZ131" s="31" t="str">
        <f t="shared" si="36"/>
        <v/>
      </c>
      <c r="DA131" s="31" t="str">
        <f t="shared" si="35"/>
        <v/>
      </c>
      <c r="DB131" s="31" t="str">
        <f t="shared" si="35"/>
        <v/>
      </c>
      <c r="DC131" s="31" t="str">
        <f t="shared" si="35"/>
        <v/>
      </c>
      <c r="DD131" s="32">
        <f t="shared" si="34"/>
        <v>0</v>
      </c>
      <c r="DE131" s="33" t="str">
        <f t="shared" si="28"/>
        <v>NNot</v>
      </c>
      <c r="DF131" s="31" t="str">
        <f t="shared" si="37"/>
        <v/>
      </c>
      <c r="DG131" s="31" t="str">
        <f t="shared" si="37"/>
        <v/>
      </c>
      <c r="DH131" s="31" t="str">
        <f t="shared" si="37"/>
        <v/>
      </c>
      <c r="DI131" s="31" t="str">
        <f t="shared" si="37"/>
        <v/>
      </c>
      <c r="DJ131" s="32">
        <f t="shared" si="30"/>
        <v>0</v>
      </c>
      <c r="DK131" s="33" t="str">
        <f t="shared" si="31"/>
        <v>NNot</v>
      </c>
      <c r="DL131" s="31" t="str">
        <f t="shared" si="38"/>
        <v/>
      </c>
      <c r="DM131" s="31" t="str">
        <f t="shared" si="38"/>
        <v/>
      </c>
      <c r="DN131" s="31" t="str">
        <f t="shared" si="38"/>
        <v/>
      </c>
      <c r="DO131" s="31" t="str">
        <f t="shared" si="38"/>
        <v/>
      </c>
      <c r="DP131" s="32">
        <f t="shared" si="21"/>
        <v>0</v>
      </c>
      <c r="DQ131" s="33" t="str">
        <f t="shared" si="33"/>
        <v>NNot</v>
      </c>
    </row>
    <row r="132" spans="1:121" x14ac:dyDescent="0.25">
      <c r="A132" s="27"/>
      <c r="B132" s="27"/>
      <c r="C132" s="28"/>
      <c r="D132" s="28"/>
      <c r="E132" s="28"/>
      <c r="F132" s="43"/>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1" t="str">
        <f t="shared" si="22"/>
        <v/>
      </c>
      <c r="CO132" s="31" t="str">
        <f t="shared" si="22"/>
        <v/>
      </c>
      <c r="CP132" s="31" t="str">
        <f t="shared" si="22"/>
        <v/>
      </c>
      <c r="CQ132" s="31" t="str">
        <f t="shared" ref="CO132:CQ195" si="39">IF($D132&gt;0,COUNTIFS($F132:$CM132,CQ$3,$F$3:$CM$3,$CN$2),"")</f>
        <v/>
      </c>
      <c r="CR132" s="32">
        <f t="shared" si="23"/>
        <v>0</v>
      </c>
      <c r="CS132" s="33" t="str">
        <f t="shared" si="24"/>
        <v/>
      </c>
      <c r="CT132" s="31" t="str">
        <f t="shared" si="25"/>
        <v/>
      </c>
      <c r="CU132" s="31" t="str">
        <f t="shared" si="25"/>
        <v/>
      </c>
      <c r="CV132" s="31" t="str">
        <f t="shared" si="25"/>
        <v/>
      </c>
      <c r="CW132" s="31" t="str">
        <f t="shared" ref="CU132:CW195" si="40">IF($D132&gt;0,COUNTIFS($F132:$CM132,CW$3,$F$3:$CM$3,$CT$2),"")</f>
        <v/>
      </c>
      <c r="CX132" s="32">
        <f t="shared" si="26"/>
        <v>0</v>
      </c>
      <c r="CY132" s="33" t="str">
        <f t="shared" si="27"/>
        <v>NNot</v>
      </c>
      <c r="CZ132" s="31" t="str">
        <f t="shared" si="36"/>
        <v/>
      </c>
      <c r="DA132" s="31" t="str">
        <f t="shared" si="35"/>
        <v/>
      </c>
      <c r="DB132" s="31" t="str">
        <f t="shared" si="35"/>
        <v/>
      </c>
      <c r="DC132" s="31" t="str">
        <f t="shared" si="35"/>
        <v/>
      </c>
      <c r="DD132" s="32">
        <f t="shared" si="34"/>
        <v>0</v>
      </c>
      <c r="DE132" s="33" t="str">
        <f t="shared" si="28"/>
        <v>NNot</v>
      </c>
      <c r="DF132" s="31" t="str">
        <f t="shared" si="37"/>
        <v/>
      </c>
      <c r="DG132" s="31" t="str">
        <f t="shared" si="37"/>
        <v/>
      </c>
      <c r="DH132" s="31" t="str">
        <f t="shared" si="37"/>
        <v/>
      </c>
      <c r="DI132" s="31" t="str">
        <f t="shared" si="37"/>
        <v/>
      </c>
      <c r="DJ132" s="32">
        <f t="shared" si="30"/>
        <v>0</v>
      </c>
      <c r="DK132" s="33" t="str">
        <f t="shared" si="31"/>
        <v>NNot</v>
      </c>
      <c r="DL132" s="31" t="str">
        <f t="shared" si="38"/>
        <v/>
      </c>
      <c r="DM132" s="31" t="str">
        <f t="shared" si="38"/>
        <v/>
      </c>
      <c r="DN132" s="31" t="str">
        <f t="shared" si="38"/>
        <v/>
      </c>
      <c r="DO132" s="31" t="str">
        <f t="shared" si="38"/>
        <v/>
      </c>
      <c r="DP132" s="32">
        <f t="shared" ref="DP132:DP195" si="41">1-(COUNTIFS($F132:$CM132,"",$F$3:$CM$3,$DL$2)/COUNTIFS($F$3:$CM$3,$DL$2))</f>
        <v>0</v>
      </c>
      <c r="DQ132" s="33" t="str">
        <f t="shared" si="33"/>
        <v>NNot</v>
      </c>
    </row>
    <row r="133" spans="1:121" x14ac:dyDescent="0.25">
      <c r="A133" s="27"/>
      <c r="B133" s="27"/>
      <c r="C133" s="28"/>
      <c r="D133" s="28"/>
      <c r="E133" s="28"/>
      <c r="F133" s="43"/>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1" t="str">
        <f t="shared" ref="CN133:CQ196" si="42">IF($D133&gt;0,COUNTIFS($F133:$CM133,CN$3,$F$3:$CM$3,$CN$2),"")</f>
        <v/>
      </c>
      <c r="CO133" s="31" t="str">
        <f t="shared" si="39"/>
        <v/>
      </c>
      <c r="CP133" s="31" t="str">
        <f t="shared" si="39"/>
        <v/>
      </c>
      <c r="CQ133" s="31" t="str">
        <f t="shared" si="39"/>
        <v/>
      </c>
      <c r="CR133" s="32">
        <f t="shared" ref="CR133:CR196" si="43">1-(COUNTIFS($F133:$CM133,"",$F$3:$CM$3,$CN$2)/COUNTIFS($F$3:$CM$3,$CN$2))</f>
        <v>0</v>
      </c>
      <c r="CS133" s="33" t="str">
        <f t="shared" ref="CS133:CS196" si="44">IF($D133&gt;0,IF(SUM(CN133:CQ133)&gt;0,(CN133+CO133*0.75+CP133*0.5)/SUM(CN133:CQ133),"NNot"),"")</f>
        <v/>
      </c>
      <c r="CT133" s="31" t="str">
        <f t="shared" ref="CT133:CW196" si="45">IF($D133&gt;0,COUNTIFS($F133:$CM133,CT$3,$F$3:$CM$3,$CT$2),"")</f>
        <v/>
      </c>
      <c r="CU133" s="31" t="str">
        <f t="shared" si="40"/>
        <v/>
      </c>
      <c r="CV133" s="31" t="str">
        <f t="shared" si="40"/>
        <v/>
      </c>
      <c r="CW133" s="31" t="str">
        <f t="shared" si="40"/>
        <v/>
      </c>
      <c r="CX133" s="32">
        <f t="shared" ref="CX133:CX196" si="46">1-(COUNTIFS($F133:$CM133,"",$F$3:$CM$3,$CT$2)/COUNTIFS($F$3:$CM$3,$CT$2))</f>
        <v>0</v>
      </c>
      <c r="CY133" s="33" t="str">
        <f t="shared" ref="CY133:CY196" si="47">IF(SUM(CT133:CW133)&gt;0,(CT133+CU133*0.75+CV133*0.5)/SUM(CT133:CW133),"NNot")</f>
        <v>NNot</v>
      </c>
      <c r="CZ133" s="31" t="str">
        <f t="shared" si="36"/>
        <v/>
      </c>
      <c r="DA133" s="31" t="str">
        <f t="shared" si="35"/>
        <v/>
      </c>
      <c r="DB133" s="31" t="str">
        <f t="shared" si="35"/>
        <v/>
      </c>
      <c r="DC133" s="31" t="str">
        <f t="shared" si="35"/>
        <v/>
      </c>
      <c r="DD133" s="32">
        <f t="shared" si="34"/>
        <v>0</v>
      </c>
      <c r="DE133" s="33" t="str">
        <f t="shared" ref="DE133:DE196" si="48">IF(SUM(CZ133:DC133)&gt;0,(CZ133+DA133*0.75+DB133*0.5)/SUM(CZ133:DC133),"NNot")</f>
        <v>NNot</v>
      </c>
      <c r="DF133" s="31" t="str">
        <f t="shared" ref="DF133:DI164" si="49">IF($D133&gt;0,COUNTIFS($F133:$CM133,DF$3,$F$3:$CM$3,$DF$2),"")</f>
        <v/>
      </c>
      <c r="DG133" s="31" t="str">
        <f t="shared" si="49"/>
        <v/>
      </c>
      <c r="DH133" s="31" t="str">
        <f t="shared" si="49"/>
        <v/>
      </c>
      <c r="DI133" s="31" t="str">
        <f t="shared" si="49"/>
        <v/>
      </c>
      <c r="DJ133" s="32">
        <f t="shared" ref="DJ133:DJ196" si="50">1-(COUNTIFS($F133:$CM133,"",$F$3:$CM$3,$DF$2)/COUNTIFS($F$3:$CM$3,$DF$2))</f>
        <v>0</v>
      </c>
      <c r="DK133" s="33" t="str">
        <f t="shared" ref="DK133:DK196" si="51">IF(SUM(DF133:DI133)&gt;0,(DF133+DG133*0.75+DH133*0.5)/SUM(DF133:DI133),"NNot")</f>
        <v>NNot</v>
      </c>
      <c r="DL133" s="31" t="str">
        <f t="shared" ref="DL133:DO164" si="52">IF($D133&gt;0,COUNTIFS($F133:$CM133,DL$3,$F$3:$CM$3,$DL$2),"")</f>
        <v/>
      </c>
      <c r="DM133" s="31" t="str">
        <f t="shared" si="52"/>
        <v/>
      </c>
      <c r="DN133" s="31" t="str">
        <f t="shared" si="52"/>
        <v/>
      </c>
      <c r="DO133" s="31" t="str">
        <f t="shared" si="52"/>
        <v/>
      </c>
      <c r="DP133" s="32">
        <f t="shared" si="41"/>
        <v>0</v>
      </c>
      <c r="DQ133" s="33" t="str">
        <f t="shared" ref="DQ133:DQ196" si="53">IF(SUM(DL133:DO133)&gt;0,(DL133+DM133*0.75+DN133*0.5)/SUM(DL133:DO133),"NNot")</f>
        <v>NNot</v>
      </c>
    </row>
    <row r="134" spans="1:121" x14ac:dyDescent="0.25">
      <c r="A134" s="27"/>
      <c r="B134" s="27"/>
      <c r="C134" s="28"/>
      <c r="D134" s="28"/>
      <c r="E134" s="28"/>
      <c r="F134" s="43"/>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1" t="str">
        <f t="shared" si="42"/>
        <v/>
      </c>
      <c r="CO134" s="31" t="str">
        <f t="shared" si="39"/>
        <v/>
      </c>
      <c r="CP134" s="31" t="str">
        <f t="shared" si="39"/>
        <v/>
      </c>
      <c r="CQ134" s="31" t="str">
        <f t="shared" si="39"/>
        <v/>
      </c>
      <c r="CR134" s="32">
        <f t="shared" si="43"/>
        <v>0</v>
      </c>
      <c r="CS134" s="33" t="str">
        <f t="shared" si="44"/>
        <v/>
      </c>
      <c r="CT134" s="31" t="str">
        <f t="shared" si="45"/>
        <v/>
      </c>
      <c r="CU134" s="31" t="str">
        <f t="shared" si="40"/>
        <v/>
      </c>
      <c r="CV134" s="31" t="str">
        <f t="shared" si="40"/>
        <v/>
      </c>
      <c r="CW134" s="31" t="str">
        <f t="shared" si="40"/>
        <v/>
      </c>
      <c r="CX134" s="32">
        <f t="shared" si="46"/>
        <v>0</v>
      </c>
      <c r="CY134" s="33" t="str">
        <f t="shared" si="47"/>
        <v>NNot</v>
      </c>
      <c r="CZ134" s="31" t="str">
        <f t="shared" si="36"/>
        <v/>
      </c>
      <c r="DA134" s="31" t="str">
        <f t="shared" si="35"/>
        <v/>
      </c>
      <c r="DB134" s="31" t="str">
        <f t="shared" si="35"/>
        <v/>
      </c>
      <c r="DC134" s="31" t="str">
        <f t="shared" si="35"/>
        <v/>
      </c>
      <c r="DD134" s="32">
        <f t="shared" ref="DD134:DD197" si="54">1-(COUNTIFS($F134:$CM134,"",$F$3:$CM$3,$CZ$2)/COUNTIFS($F$3:$CM$3,$CZ$2))</f>
        <v>0</v>
      </c>
      <c r="DE134" s="33" t="str">
        <f t="shared" si="48"/>
        <v>NNot</v>
      </c>
      <c r="DF134" s="31" t="str">
        <f t="shared" si="49"/>
        <v/>
      </c>
      <c r="DG134" s="31" t="str">
        <f t="shared" si="49"/>
        <v/>
      </c>
      <c r="DH134" s="31" t="str">
        <f t="shared" si="49"/>
        <v/>
      </c>
      <c r="DI134" s="31" t="str">
        <f t="shared" si="49"/>
        <v/>
      </c>
      <c r="DJ134" s="32">
        <f t="shared" si="50"/>
        <v>0</v>
      </c>
      <c r="DK134" s="33" t="str">
        <f t="shared" si="51"/>
        <v>NNot</v>
      </c>
      <c r="DL134" s="31" t="str">
        <f t="shared" si="52"/>
        <v/>
      </c>
      <c r="DM134" s="31" t="str">
        <f t="shared" si="52"/>
        <v/>
      </c>
      <c r="DN134" s="31" t="str">
        <f t="shared" si="52"/>
        <v/>
      </c>
      <c r="DO134" s="31" t="str">
        <f t="shared" si="52"/>
        <v/>
      </c>
      <c r="DP134" s="32">
        <f t="shared" si="41"/>
        <v>0</v>
      </c>
      <c r="DQ134" s="33" t="str">
        <f t="shared" si="53"/>
        <v>NNot</v>
      </c>
    </row>
    <row r="135" spans="1:121" x14ac:dyDescent="0.25">
      <c r="A135" s="27"/>
      <c r="B135" s="27"/>
      <c r="C135" s="28"/>
      <c r="D135" s="28"/>
      <c r="E135" s="28"/>
      <c r="F135" s="43"/>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1" t="str">
        <f t="shared" si="42"/>
        <v/>
      </c>
      <c r="CO135" s="31" t="str">
        <f t="shared" si="39"/>
        <v/>
      </c>
      <c r="CP135" s="31" t="str">
        <f t="shared" si="39"/>
        <v/>
      </c>
      <c r="CQ135" s="31" t="str">
        <f t="shared" si="39"/>
        <v/>
      </c>
      <c r="CR135" s="32">
        <f t="shared" si="43"/>
        <v>0</v>
      </c>
      <c r="CS135" s="33" t="str">
        <f t="shared" si="44"/>
        <v/>
      </c>
      <c r="CT135" s="31" t="str">
        <f t="shared" si="45"/>
        <v/>
      </c>
      <c r="CU135" s="31" t="str">
        <f t="shared" si="40"/>
        <v/>
      </c>
      <c r="CV135" s="31" t="str">
        <f t="shared" si="40"/>
        <v/>
      </c>
      <c r="CW135" s="31" t="str">
        <f t="shared" si="40"/>
        <v/>
      </c>
      <c r="CX135" s="32">
        <f t="shared" si="46"/>
        <v>0</v>
      </c>
      <c r="CY135" s="33" t="str">
        <f t="shared" si="47"/>
        <v>NNot</v>
      </c>
      <c r="CZ135" s="31" t="str">
        <f t="shared" si="36"/>
        <v/>
      </c>
      <c r="DA135" s="31" t="str">
        <f t="shared" si="35"/>
        <v/>
      </c>
      <c r="DB135" s="31" t="str">
        <f t="shared" si="35"/>
        <v/>
      </c>
      <c r="DC135" s="31" t="str">
        <f t="shared" si="35"/>
        <v/>
      </c>
      <c r="DD135" s="32">
        <f t="shared" si="54"/>
        <v>0</v>
      </c>
      <c r="DE135" s="33" t="str">
        <f t="shared" si="48"/>
        <v>NNot</v>
      </c>
      <c r="DF135" s="31" t="str">
        <f t="shared" si="49"/>
        <v/>
      </c>
      <c r="DG135" s="31" t="str">
        <f t="shared" si="49"/>
        <v/>
      </c>
      <c r="DH135" s="31" t="str">
        <f t="shared" si="49"/>
        <v/>
      </c>
      <c r="DI135" s="31" t="str">
        <f t="shared" si="49"/>
        <v/>
      </c>
      <c r="DJ135" s="32">
        <f t="shared" si="50"/>
        <v>0</v>
      </c>
      <c r="DK135" s="33" t="str">
        <f t="shared" si="51"/>
        <v>NNot</v>
      </c>
      <c r="DL135" s="31" t="str">
        <f t="shared" si="52"/>
        <v/>
      </c>
      <c r="DM135" s="31" t="str">
        <f t="shared" si="52"/>
        <v/>
      </c>
      <c r="DN135" s="31" t="str">
        <f t="shared" si="52"/>
        <v/>
      </c>
      <c r="DO135" s="31" t="str">
        <f t="shared" si="52"/>
        <v/>
      </c>
      <c r="DP135" s="32">
        <f t="shared" si="41"/>
        <v>0</v>
      </c>
      <c r="DQ135" s="33" t="str">
        <f t="shared" si="53"/>
        <v>NNot</v>
      </c>
    </row>
    <row r="136" spans="1:121" x14ac:dyDescent="0.25">
      <c r="A136" s="27"/>
      <c r="B136" s="27"/>
      <c r="C136" s="28"/>
      <c r="D136" s="28"/>
      <c r="E136" s="28"/>
      <c r="F136" s="43"/>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1" t="str">
        <f t="shared" si="42"/>
        <v/>
      </c>
      <c r="CO136" s="31" t="str">
        <f t="shared" si="39"/>
        <v/>
      </c>
      <c r="CP136" s="31" t="str">
        <f t="shared" si="39"/>
        <v/>
      </c>
      <c r="CQ136" s="31" t="str">
        <f t="shared" si="39"/>
        <v/>
      </c>
      <c r="CR136" s="32">
        <f t="shared" si="43"/>
        <v>0</v>
      </c>
      <c r="CS136" s="33" t="str">
        <f t="shared" si="44"/>
        <v/>
      </c>
      <c r="CT136" s="31" t="str">
        <f t="shared" si="45"/>
        <v/>
      </c>
      <c r="CU136" s="31" t="str">
        <f t="shared" si="40"/>
        <v/>
      </c>
      <c r="CV136" s="31" t="str">
        <f t="shared" si="40"/>
        <v/>
      </c>
      <c r="CW136" s="31" t="str">
        <f t="shared" si="40"/>
        <v/>
      </c>
      <c r="CX136" s="32">
        <f t="shared" si="46"/>
        <v>0</v>
      </c>
      <c r="CY136" s="33" t="str">
        <f t="shared" si="47"/>
        <v>NNot</v>
      </c>
      <c r="CZ136" s="31" t="str">
        <f t="shared" si="36"/>
        <v/>
      </c>
      <c r="DA136" s="31" t="str">
        <f t="shared" si="35"/>
        <v/>
      </c>
      <c r="DB136" s="31" t="str">
        <f t="shared" si="35"/>
        <v/>
      </c>
      <c r="DC136" s="31" t="str">
        <f t="shared" si="35"/>
        <v/>
      </c>
      <c r="DD136" s="32">
        <f t="shared" si="54"/>
        <v>0</v>
      </c>
      <c r="DE136" s="33" t="str">
        <f t="shared" si="48"/>
        <v>NNot</v>
      </c>
      <c r="DF136" s="31" t="str">
        <f t="shared" si="49"/>
        <v/>
      </c>
      <c r="DG136" s="31" t="str">
        <f t="shared" si="49"/>
        <v/>
      </c>
      <c r="DH136" s="31" t="str">
        <f t="shared" si="49"/>
        <v/>
      </c>
      <c r="DI136" s="31" t="str">
        <f t="shared" si="49"/>
        <v/>
      </c>
      <c r="DJ136" s="32">
        <f t="shared" si="50"/>
        <v>0</v>
      </c>
      <c r="DK136" s="33" t="str">
        <f t="shared" si="51"/>
        <v>NNot</v>
      </c>
      <c r="DL136" s="31" t="str">
        <f t="shared" si="52"/>
        <v/>
      </c>
      <c r="DM136" s="31" t="str">
        <f t="shared" si="52"/>
        <v/>
      </c>
      <c r="DN136" s="31" t="str">
        <f t="shared" si="52"/>
        <v/>
      </c>
      <c r="DO136" s="31" t="str">
        <f t="shared" si="52"/>
        <v/>
      </c>
      <c r="DP136" s="32">
        <f t="shared" si="41"/>
        <v>0</v>
      </c>
      <c r="DQ136" s="33" t="str">
        <f t="shared" si="53"/>
        <v>NNot</v>
      </c>
    </row>
    <row r="137" spans="1:121" x14ac:dyDescent="0.25">
      <c r="A137" s="27"/>
      <c r="B137" s="27"/>
      <c r="C137" s="28"/>
      <c r="D137" s="28"/>
      <c r="E137" s="28"/>
      <c r="F137" s="43"/>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1" t="str">
        <f t="shared" si="42"/>
        <v/>
      </c>
      <c r="CO137" s="31" t="str">
        <f t="shared" si="39"/>
        <v/>
      </c>
      <c r="CP137" s="31" t="str">
        <f t="shared" si="39"/>
        <v/>
      </c>
      <c r="CQ137" s="31" t="str">
        <f t="shared" si="39"/>
        <v/>
      </c>
      <c r="CR137" s="32">
        <f t="shared" si="43"/>
        <v>0</v>
      </c>
      <c r="CS137" s="33" t="str">
        <f t="shared" si="44"/>
        <v/>
      </c>
      <c r="CT137" s="31" t="str">
        <f t="shared" si="45"/>
        <v/>
      </c>
      <c r="CU137" s="31" t="str">
        <f t="shared" si="40"/>
        <v/>
      </c>
      <c r="CV137" s="31" t="str">
        <f t="shared" si="40"/>
        <v/>
      </c>
      <c r="CW137" s="31" t="str">
        <f t="shared" si="40"/>
        <v/>
      </c>
      <c r="CX137" s="32">
        <f t="shared" si="46"/>
        <v>0</v>
      </c>
      <c r="CY137" s="33" t="str">
        <f t="shared" si="47"/>
        <v>NNot</v>
      </c>
      <c r="CZ137" s="31" t="str">
        <f t="shared" si="36"/>
        <v/>
      </c>
      <c r="DA137" s="31" t="str">
        <f t="shared" si="35"/>
        <v/>
      </c>
      <c r="DB137" s="31" t="str">
        <f t="shared" si="35"/>
        <v/>
      </c>
      <c r="DC137" s="31" t="str">
        <f t="shared" si="35"/>
        <v/>
      </c>
      <c r="DD137" s="32">
        <f t="shared" si="54"/>
        <v>0</v>
      </c>
      <c r="DE137" s="33" t="str">
        <f t="shared" si="48"/>
        <v>NNot</v>
      </c>
      <c r="DF137" s="31" t="str">
        <f t="shared" si="49"/>
        <v/>
      </c>
      <c r="DG137" s="31" t="str">
        <f t="shared" si="49"/>
        <v/>
      </c>
      <c r="DH137" s="31" t="str">
        <f t="shared" si="49"/>
        <v/>
      </c>
      <c r="DI137" s="31" t="str">
        <f t="shared" si="49"/>
        <v/>
      </c>
      <c r="DJ137" s="32">
        <f t="shared" si="50"/>
        <v>0</v>
      </c>
      <c r="DK137" s="33" t="str">
        <f t="shared" si="51"/>
        <v>NNot</v>
      </c>
      <c r="DL137" s="31" t="str">
        <f t="shared" si="52"/>
        <v/>
      </c>
      <c r="DM137" s="31" t="str">
        <f t="shared" si="52"/>
        <v/>
      </c>
      <c r="DN137" s="31" t="str">
        <f t="shared" si="52"/>
        <v/>
      </c>
      <c r="DO137" s="31" t="str">
        <f t="shared" si="52"/>
        <v/>
      </c>
      <c r="DP137" s="32">
        <f t="shared" si="41"/>
        <v>0</v>
      </c>
      <c r="DQ137" s="33" t="str">
        <f t="shared" si="53"/>
        <v>NNot</v>
      </c>
    </row>
    <row r="138" spans="1:121" x14ac:dyDescent="0.25">
      <c r="A138" s="27"/>
      <c r="B138" s="27"/>
      <c r="C138" s="28"/>
      <c r="D138" s="28"/>
      <c r="E138" s="28"/>
      <c r="F138" s="43"/>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1" t="str">
        <f t="shared" si="42"/>
        <v/>
      </c>
      <c r="CO138" s="31" t="str">
        <f t="shared" si="39"/>
        <v/>
      </c>
      <c r="CP138" s="31" t="str">
        <f t="shared" si="39"/>
        <v/>
      </c>
      <c r="CQ138" s="31" t="str">
        <f t="shared" si="39"/>
        <v/>
      </c>
      <c r="CR138" s="32">
        <f t="shared" si="43"/>
        <v>0</v>
      </c>
      <c r="CS138" s="33" t="str">
        <f t="shared" si="44"/>
        <v/>
      </c>
      <c r="CT138" s="31" t="str">
        <f t="shared" si="45"/>
        <v/>
      </c>
      <c r="CU138" s="31" t="str">
        <f t="shared" si="40"/>
        <v/>
      </c>
      <c r="CV138" s="31" t="str">
        <f t="shared" si="40"/>
        <v/>
      </c>
      <c r="CW138" s="31" t="str">
        <f t="shared" si="40"/>
        <v/>
      </c>
      <c r="CX138" s="32">
        <f t="shared" si="46"/>
        <v>0</v>
      </c>
      <c r="CY138" s="33" t="str">
        <f t="shared" si="47"/>
        <v>NNot</v>
      </c>
      <c r="CZ138" s="31" t="str">
        <f t="shared" si="36"/>
        <v/>
      </c>
      <c r="DA138" s="31" t="str">
        <f t="shared" si="35"/>
        <v/>
      </c>
      <c r="DB138" s="31" t="str">
        <f t="shared" si="35"/>
        <v/>
      </c>
      <c r="DC138" s="31" t="str">
        <f t="shared" si="35"/>
        <v/>
      </c>
      <c r="DD138" s="32">
        <f t="shared" si="54"/>
        <v>0</v>
      </c>
      <c r="DE138" s="33" t="str">
        <f t="shared" si="48"/>
        <v>NNot</v>
      </c>
      <c r="DF138" s="31" t="str">
        <f t="shared" si="49"/>
        <v/>
      </c>
      <c r="DG138" s="31" t="str">
        <f t="shared" si="49"/>
        <v/>
      </c>
      <c r="DH138" s="31" t="str">
        <f t="shared" si="49"/>
        <v/>
      </c>
      <c r="DI138" s="31" t="str">
        <f t="shared" si="49"/>
        <v/>
      </c>
      <c r="DJ138" s="32">
        <f t="shared" si="50"/>
        <v>0</v>
      </c>
      <c r="DK138" s="33" t="str">
        <f t="shared" si="51"/>
        <v>NNot</v>
      </c>
      <c r="DL138" s="31" t="str">
        <f t="shared" si="52"/>
        <v/>
      </c>
      <c r="DM138" s="31" t="str">
        <f t="shared" si="52"/>
        <v/>
      </c>
      <c r="DN138" s="31" t="str">
        <f t="shared" si="52"/>
        <v/>
      </c>
      <c r="DO138" s="31" t="str">
        <f t="shared" si="52"/>
        <v/>
      </c>
      <c r="DP138" s="32">
        <f t="shared" si="41"/>
        <v>0</v>
      </c>
      <c r="DQ138" s="33" t="str">
        <f t="shared" si="53"/>
        <v>NNot</v>
      </c>
    </row>
    <row r="139" spans="1:121" x14ac:dyDescent="0.25">
      <c r="A139" s="27"/>
      <c r="B139" s="27"/>
      <c r="C139" s="28"/>
      <c r="D139" s="28"/>
      <c r="E139" s="28"/>
      <c r="F139" s="43"/>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1" t="str">
        <f t="shared" si="42"/>
        <v/>
      </c>
      <c r="CO139" s="31" t="str">
        <f t="shared" si="39"/>
        <v/>
      </c>
      <c r="CP139" s="31" t="str">
        <f t="shared" si="39"/>
        <v/>
      </c>
      <c r="CQ139" s="31" t="str">
        <f t="shared" si="39"/>
        <v/>
      </c>
      <c r="CR139" s="32">
        <f t="shared" si="43"/>
        <v>0</v>
      </c>
      <c r="CS139" s="33" t="str">
        <f t="shared" si="44"/>
        <v/>
      </c>
      <c r="CT139" s="31" t="str">
        <f t="shared" si="45"/>
        <v/>
      </c>
      <c r="CU139" s="31" t="str">
        <f t="shared" si="40"/>
        <v/>
      </c>
      <c r="CV139" s="31" t="str">
        <f t="shared" si="40"/>
        <v/>
      </c>
      <c r="CW139" s="31" t="str">
        <f t="shared" si="40"/>
        <v/>
      </c>
      <c r="CX139" s="32">
        <f t="shared" si="46"/>
        <v>0</v>
      </c>
      <c r="CY139" s="33" t="str">
        <f t="shared" si="47"/>
        <v>NNot</v>
      </c>
      <c r="CZ139" s="31" t="str">
        <f t="shared" si="36"/>
        <v/>
      </c>
      <c r="DA139" s="31" t="str">
        <f t="shared" si="35"/>
        <v/>
      </c>
      <c r="DB139" s="31" t="str">
        <f t="shared" si="35"/>
        <v/>
      </c>
      <c r="DC139" s="31" t="str">
        <f t="shared" si="35"/>
        <v/>
      </c>
      <c r="DD139" s="32">
        <f t="shared" si="54"/>
        <v>0</v>
      </c>
      <c r="DE139" s="33" t="str">
        <f t="shared" si="48"/>
        <v>NNot</v>
      </c>
      <c r="DF139" s="31" t="str">
        <f t="shared" si="49"/>
        <v/>
      </c>
      <c r="DG139" s="31" t="str">
        <f t="shared" si="49"/>
        <v/>
      </c>
      <c r="DH139" s="31" t="str">
        <f t="shared" si="49"/>
        <v/>
      </c>
      <c r="DI139" s="31" t="str">
        <f t="shared" si="49"/>
        <v/>
      </c>
      <c r="DJ139" s="32">
        <f t="shared" si="50"/>
        <v>0</v>
      </c>
      <c r="DK139" s="33" t="str">
        <f t="shared" si="51"/>
        <v>NNot</v>
      </c>
      <c r="DL139" s="31" t="str">
        <f t="shared" si="52"/>
        <v/>
      </c>
      <c r="DM139" s="31" t="str">
        <f t="shared" si="52"/>
        <v/>
      </c>
      <c r="DN139" s="31" t="str">
        <f t="shared" si="52"/>
        <v/>
      </c>
      <c r="DO139" s="31" t="str">
        <f t="shared" si="52"/>
        <v/>
      </c>
      <c r="DP139" s="32">
        <f t="shared" si="41"/>
        <v>0</v>
      </c>
      <c r="DQ139" s="33" t="str">
        <f t="shared" si="53"/>
        <v>NNot</v>
      </c>
    </row>
    <row r="140" spans="1:121" x14ac:dyDescent="0.25">
      <c r="A140" s="27"/>
      <c r="B140" s="27"/>
      <c r="C140" s="28"/>
      <c r="D140" s="28"/>
      <c r="E140" s="28"/>
      <c r="F140" s="43"/>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1" t="str">
        <f t="shared" si="42"/>
        <v/>
      </c>
      <c r="CO140" s="31" t="str">
        <f t="shared" si="39"/>
        <v/>
      </c>
      <c r="CP140" s="31" t="str">
        <f t="shared" si="39"/>
        <v/>
      </c>
      <c r="CQ140" s="31" t="str">
        <f t="shared" si="39"/>
        <v/>
      </c>
      <c r="CR140" s="32">
        <f t="shared" si="43"/>
        <v>0</v>
      </c>
      <c r="CS140" s="33" t="str">
        <f t="shared" si="44"/>
        <v/>
      </c>
      <c r="CT140" s="31" t="str">
        <f t="shared" si="45"/>
        <v/>
      </c>
      <c r="CU140" s="31" t="str">
        <f t="shared" si="40"/>
        <v/>
      </c>
      <c r="CV140" s="31" t="str">
        <f t="shared" si="40"/>
        <v/>
      </c>
      <c r="CW140" s="31" t="str">
        <f t="shared" si="40"/>
        <v/>
      </c>
      <c r="CX140" s="32">
        <f t="shared" si="46"/>
        <v>0</v>
      </c>
      <c r="CY140" s="33" t="str">
        <f t="shared" si="47"/>
        <v>NNot</v>
      </c>
      <c r="CZ140" s="31" t="str">
        <f t="shared" si="36"/>
        <v/>
      </c>
      <c r="DA140" s="31" t="str">
        <f t="shared" si="35"/>
        <v/>
      </c>
      <c r="DB140" s="31" t="str">
        <f t="shared" si="35"/>
        <v/>
      </c>
      <c r="DC140" s="31" t="str">
        <f t="shared" si="35"/>
        <v/>
      </c>
      <c r="DD140" s="32">
        <f t="shared" si="54"/>
        <v>0</v>
      </c>
      <c r="DE140" s="33" t="str">
        <f t="shared" si="48"/>
        <v>NNot</v>
      </c>
      <c r="DF140" s="31" t="str">
        <f t="shared" si="49"/>
        <v/>
      </c>
      <c r="DG140" s="31" t="str">
        <f t="shared" si="49"/>
        <v/>
      </c>
      <c r="DH140" s="31" t="str">
        <f t="shared" si="49"/>
        <v/>
      </c>
      <c r="DI140" s="31" t="str">
        <f t="shared" si="49"/>
        <v/>
      </c>
      <c r="DJ140" s="32">
        <f t="shared" si="50"/>
        <v>0</v>
      </c>
      <c r="DK140" s="33" t="str">
        <f t="shared" si="51"/>
        <v>NNot</v>
      </c>
      <c r="DL140" s="31" t="str">
        <f t="shared" si="52"/>
        <v/>
      </c>
      <c r="DM140" s="31" t="str">
        <f t="shared" si="52"/>
        <v/>
      </c>
      <c r="DN140" s="31" t="str">
        <f t="shared" si="52"/>
        <v/>
      </c>
      <c r="DO140" s="31" t="str">
        <f t="shared" si="52"/>
        <v/>
      </c>
      <c r="DP140" s="32">
        <f t="shared" si="41"/>
        <v>0</v>
      </c>
      <c r="DQ140" s="33" t="str">
        <f t="shared" si="53"/>
        <v>NNot</v>
      </c>
    </row>
    <row r="141" spans="1:121" x14ac:dyDescent="0.25">
      <c r="A141" s="27"/>
      <c r="B141" s="27"/>
      <c r="C141" s="28"/>
      <c r="D141" s="28"/>
      <c r="E141" s="28"/>
      <c r="F141" s="43"/>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1" t="str">
        <f t="shared" si="42"/>
        <v/>
      </c>
      <c r="CO141" s="31" t="str">
        <f t="shared" si="39"/>
        <v/>
      </c>
      <c r="CP141" s="31" t="str">
        <f t="shared" si="39"/>
        <v/>
      </c>
      <c r="CQ141" s="31" t="str">
        <f t="shared" si="39"/>
        <v/>
      </c>
      <c r="CR141" s="32">
        <f t="shared" si="43"/>
        <v>0</v>
      </c>
      <c r="CS141" s="33" t="str">
        <f t="shared" si="44"/>
        <v/>
      </c>
      <c r="CT141" s="31" t="str">
        <f t="shared" si="45"/>
        <v/>
      </c>
      <c r="CU141" s="31" t="str">
        <f t="shared" si="40"/>
        <v/>
      </c>
      <c r="CV141" s="31" t="str">
        <f t="shared" si="40"/>
        <v/>
      </c>
      <c r="CW141" s="31" t="str">
        <f t="shared" si="40"/>
        <v/>
      </c>
      <c r="CX141" s="32">
        <f t="shared" si="46"/>
        <v>0</v>
      </c>
      <c r="CY141" s="33" t="str">
        <f t="shared" si="47"/>
        <v>NNot</v>
      </c>
      <c r="CZ141" s="31" t="str">
        <f t="shared" si="36"/>
        <v/>
      </c>
      <c r="DA141" s="31" t="str">
        <f t="shared" si="35"/>
        <v/>
      </c>
      <c r="DB141" s="31" t="str">
        <f t="shared" si="35"/>
        <v/>
      </c>
      <c r="DC141" s="31" t="str">
        <f t="shared" si="35"/>
        <v/>
      </c>
      <c r="DD141" s="32">
        <f t="shared" si="54"/>
        <v>0</v>
      </c>
      <c r="DE141" s="33" t="str">
        <f t="shared" si="48"/>
        <v>NNot</v>
      </c>
      <c r="DF141" s="31" t="str">
        <f t="shared" si="49"/>
        <v/>
      </c>
      <c r="DG141" s="31" t="str">
        <f t="shared" si="49"/>
        <v/>
      </c>
      <c r="DH141" s="31" t="str">
        <f t="shared" si="49"/>
        <v/>
      </c>
      <c r="DI141" s="31" t="str">
        <f t="shared" si="49"/>
        <v/>
      </c>
      <c r="DJ141" s="32">
        <f t="shared" si="50"/>
        <v>0</v>
      </c>
      <c r="DK141" s="33" t="str">
        <f t="shared" si="51"/>
        <v>NNot</v>
      </c>
      <c r="DL141" s="31" t="str">
        <f t="shared" si="52"/>
        <v/>
      </c>
      <c r="DM141" s="31" t="str">
        <f t="shared" si="52"/>
        <v/>
      </c>
      <c r="DN141" s="31" t="str">
        <f t="shared" si="52"/>
        <v/>
      </c>
      <c r="DO141" s="31" t="str">
        <f t="shared" si="52"/>
        <v/>
      </c>
      <c r="DP141" s="32">
        <f t="shared" si="41"/>
        <v>0</v>
      </c>
      <c r="DQ141" s="33" t="str">
        <f t="shared" si="53"/>
        <v>NNot</v>
      </c>
    </row>
    <row r="142" spans="1:121" x14ac:dyDescent="0.25">
      <c r="A142" s="27"/>
      <c r="B142" s="27"/>
      <c r="C142" s="28"/>
      <c r="D142" s="28"/>
      <c r="E142" s="28"/>
      <c r="F142" s="43"/>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1" t="str">
        <f t="shared" si="42"/>
        <v/>
      </c>
      <c r="CO142" s="31" t="str">
        <f t="shared" si="39"/>
        <v/>
      </c>
      <c r="CP142" s="31" t="str">
        <f t="shared" si="39"/>
        <v/>
      </c>
      <c r="CQ142" s="31" t="str">
        <f t="shared" si="39"/>
        <v/>
      </c>
      <c r="CR142" s="32">
        <f t="shared" si="43"/>
        <v>0</v>
      </c>
      <c r="CS142" s="33" t="str">
        <f t="shared" si="44"/>
        <v/>
      </c>
      <c r="CT142" s="31" t="str">
        <f t="shared" si="45"/>
        <v/>
      </c>
      <c r="CU142" s="31" t="str">
        <f t="shared" si="40"/>
        <v/>
      </c>
      <c r="CV142" s="31" t="str">
        <f t="shared" si="40"/>
        <v/>
      </c>
      <c r="CW142" s="31" t="str">
        <f t="shared" si="40"/>
        <v/>
      </c>
      <c r="CX142" s="32">
        <f t="shared" si="46"/>
        <v>0</v>
      </c>
      <c r="CY142" s="33" t="str">
        <f t="shared" si="47"/>
        <v>NNot</v>
      </c>
      <c r="CZ142" s="31" t="str">
        <f t="shared" si="36"/>
        <v/>
      </c>
      <c r="DA142" s="31" t="str">
        <f t="shared" si="35"/>
        <v/>
      </c>
      <c r="DB142" s="31" t="str">
        <f t="shared" si="35"/>
        <v/>
      </c>
      <c r="DC142" s="31" t="str">
        <f t="shared" si="35"/>
        <v/>
      </c>
      <c r="DD142" s="32">
        <f t="shared" si="54"/>
        <v>0</v>
      </c>
      <c r="DE142" s="33" t="str">
        <f t="shared" si="48"/>
        <v>NNot</v>
      </c>
      <c r="DF142" s="31" t="str">
        <f t="shared" si="49"/>
        <v/>
      </c>
      <c r="DG142" s="31" t="str">
        <f t="shared" si="49"/>
        <v/>
      </c>
      <c r="DH142" s="31" t="str">
        <f t="shared" si="49"/>
        <v/>
      </c>
      <c r="DI142" s="31" t="str">
        <f t="shared" si="49"/>
        <v/>
      </c>
      <c r="DJ142" s="32">
        <f t="shared" si="50"/>
        <v>0</v>
      </c>
      <c r="DK142" s="33" t="str">
        <f t="shared" si="51"/>
        <v>NNot</v>
      </c>
      <c r="DL142" s="31" t="str">
        <f t="shared" si="52"/>
        <v/>
      </c>
      <c r="DM142" s="31" t="str">
        <f t="shared" si="52"/>
        <v/>
      </c>
      <c r="DN142" s="31" t="str">
        <f t="shared" si="52"/>
        <v/>
      </c>
      <c r="DO142" s="31" t="str">
        <f t="shared" si="52"/>
        <v/>
      </c>
      <c r="DP142" s="32">
        <f t="shared" si="41"/>
        <v>0</v>
      </c>
      <c r="DQ142" s="33" t="str">
        <f t="shared" si="53"/>
        <v>NNot</v>
      </c>
    </row>
    <row r="143" spans="1:121" x14ac:dyDescent="0.25">
      <c r="A143" s="27"/>
      <c r="B143" s="27"/>
      <c r="C143" s="28"/>
      <c r="D143" s="28"/>
      <c r="E143" s="28"/>
      <c r="F143" s="43"/>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1" t="str">
        <f t="shared" si="42"/>
        <v/>
      </c>
      <c r="CO143" s="31" t="str">
        <f t="shared" si="39"/>
        <v/>
      </c>
      <c r="CP143" s="31" t="str">
        <f t="shared" si="39"/>
        <v/>
      </c>
      <c r="CQ143" s="31" t="str">
        <f t="shared" si="39"/>
        <v/>
      </c>
      <c r="CR143" s="32">
        <f t="shared" si="43"/>
        <v>0</v>
      </c>
      <c r="CS143" s="33" t="str">
        <f t="shared" si="44"/>
        <v/>
      </c>
      <c r="CT143" s="31" t="str">
        <f t="shared" si="45"/>
        <v/>
      </c>
      <c r="CU143" s="31" t="str">
        <f t="shared" si="40"/>
        <v/>
      </c>
      <c r="CV143" s="31" t="str">
        <f t="shared" si="40"/>
        <v/>
      </c>
      <c r="CW143" s="31" t="str">
        <f t="shared" si="40"/>
        <v/>
      </c>
      <c r="CX143" s="32">
        <f t="shared" si="46"/>
        <v>0</v>
      </c>
      <c r="CY143" s="33" t="str">
        <f t="shared" si="47"/>
        <v>NNot</v>
      </c>
      <c r="CZ143" s="31" t="str">
        <f t="shared" si="36"/>
        <v/>
      </c>
      <c r="DA143" s="31" t="str">
        <f t="shared" si="35"/>
        <v/>
      </c>
      <c r="DB143" s="31" t="str">
        <f t="shared" si="35"/>
        <v/>
      </c>
      <c r="DC143" s="31" t="str">
        <f t="shared" si="35"/>
        <v/>
      </c>
      <c r="DD143" s="32">
        <f t="shared" si="54"/>
        <v>0</v>
      </c>
      <c r="DE143" s="33" t="str">
        <f t="shared" si="48"/>
        <v>NNot</v>
      </c>
      <c r="DF143" s="31" t="str">
        <f t="shared" si="49"/>
        <v/>
      </c>
      <c r="DG143" s="31" t="str">
        <f t="shared" si="49"/>
        <v/>
      </c>
      <c r="DH143" s="31" t="str">
        <f t="shared" si="49"/>
        <v/>
      </c>
      <c r="DI143" s="31" t="str">
        <f t="shared" si="49"/>
        <v/>
      </c>
      <c r="DJ143" s="32">
        <f t="shared" si="50"/>
        <v>0</v>
      </c>
      <c r="DK143" s="33" t="str">
        <f t="shared" si="51"/>
        <v>NNot</v>
      </c>
      <c r="DL143" s="31" t="str">
        <f t="shared" si="52"/>
        <v/>
      </c>
      <c r="DM143" s="31" t="str">
        <f t="shared" si="52"/>
        <v/>
      </c>
      <c r="DN143" s="31" t="str">
        <f t="shared" si="52"/>
        <v/>
      </c>
      <c r="DO143" s="31" t="str">
        <f t="shared" si="52"/>
        <v/>
      </c>
      <c r="DP143" s="32">
        <f t="shared" si="41"/>
        <v>0</v>
      </c>
      <c r="DQ143" s="33" t="str">
        <f t="shared" si="53"/>
        <v>NNot</v>
      </c>
    </row>
    <row r="144" spans="1:121" x14ac:dyDescent="0.25">
      <c r="A144" s="27"/>
      <c r="B144" s="27"/>
      <c r="C144" s="28"/>
      <c r="D144" s="28"/>
      <c r="E144" s="28"/>
      <c r="F144" s="43"/>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1" t="str">
        <f t="shared" si="42"/>
        <v/>
      </c>
      <c r="CO144" s="31" t="str">
        <f t="shared" si="39"/>
        <v/>
      </c>
      <c r="CP144" s="31" t="str">
        <f t="shared" si="39"/>
        <v/>
      </c>
      <c r="CQ144" s="31" t="str">
        <f t="shared" si="39"/>
        <v/>
      </c>
      <c r="CR144" s="32">
        <f t="shared" si="43"/>
        <v>0</v>
      </c>
      <c r="CS144" s="33" t="str">
        <f t="shared" si="44"/>
        <v/>
      </c>
      <c r="CT144" s="31" t="str">
        <f t="shared" si="45"/>
        <v/>
      </c>
      <c r="CU144" s="31" t="str">
        <f t="shared" si="40"/>
        <v/>
      </c>
      <c r="CV144" s="31" t="str">
        <f t="shared" si="40"/>
        <v/>
      </c>
      <c r="CW144" s="31" t="str">
        <f t="shared" si="40"/>
        <v/>
      </c>
      <c r="CX144" s="32">
        <f t="shared" si="46"/>
        <v>0</v>
      </c>
      <c r="CY144" s="33" t="str">
        <f t="shared" si="47"/>
        <v>NNot</v>
      </c>
      <c r="CZ144" s="31" t="str">
        <f t="shared" si="36"/>
        <v/>
      </c>
      <c r="DA144" s="31" t="str">
        <f t="shared" si="35"/>
        <v/>
      </c>
      <c r="DB144" s="31" t="str">
        <f t="shared" si="35"/>
        <v/>
      </c>
      <c r="DC144" s="31" t="str">
        <f t="shared" si="35"/>
        <v/>
      </c>
      <c r="DD144" s="32">
        <f t="shared" si="54"/>
        <v>0</v>
      </c>
      <c r="DE144" s="33" t="str">
        <f t="shared" si="48"/>
        <v>NNot</v>
      </c>
      <c r="DF144" s="31" t="str">
        <f t="shared" si="49"/>
        <v/>
      </c>
      <c r="DG144" s="31" t="str">
        <f t="shared" si="49"/>
        <v/>
      </c>
      <c r="DH144" s="31" t="str">
        <f t="shared" si="49"/>
        <v/>
      </c>
      <c r="DI144" s="31" t="str">
        <f t="shared" si="49"/>
        <v/>
      </c>
      <c r="DJ144" s="32">
        <f t="shared" si="50"/>
        <v>0</v>
      </c>
      <c r="DK144" s="33" t="str">
        <f t="shared" si="51"/>
        <v>NNot</v>
      </c>
      <c r="DL144" s="31" t="str">
        <f t="shared" si="52"/>
        <v/>
      </c>
      <c r="DM144" s="31" t="str">
        <f t="shared" si="52"/>
        <v/>
      </c>
      <c r="DN144" s="31" t="str">
        <f t="shared" si="52"/>
        <v/>
      </c>
      <c r="DO144" s="31" t="str">
        <f t="shared" si="52"/>
        <v/>
      </c>
      <c r="DP144" s="32">
        <f t="shared" si="41"/>
        <v>0</v>
      </c>
      <c r="DQ144" s="33" t="str">
        <f t="shared" si="53"/>
        <v>NNot</v>
      </c>
    </row>
    <row r="145" spans="1:121" x14ac:dyDescent="0.25">
      <c r="A145" s="27"/>
      <c r="B145" s="27"/>
      <c r="C145" s="28"/>
      <c r="D145" s="28"/>
      <c r="E145" s="28"/>
      <c r="F145" s="43"/>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1" t="str">
        <f t="shared" si="42"/>
        <v/>
      </c>
      <c r="CO145" s="31" t="str">
        <f t="shared" si="39"/>
        <v/>
      </c>
      <c r="CP145" s="31" t="str">
        <f t="shared" si="39"/>
        <v/>
      </c>
      <c r="CQ145" s="31" t="str">
        <f t="shared" si="39"/>
        <v/>
      </c>
      <c r="CR145" s="32">
        <f t="shared" si="43"/>
        <v>0</v>
      </c>
      <c r="CS145" s="33" t="str">
        <f t="shared" si="44"/>
        <v/>
      </c>
      <c r="CT145" s="31" t="str">
        <f t="shared" si="45"/>
        <v/>
      </c>
      <c r="CU145" s="31" t="str">
        <f t="shared" si="40"/>
        <v/>
      </c>
      <c r="CV145" s="31" t="str">
        <f t="shared" si="40"/>
        <v/>
      </c>
      <c r="CW145" s="31" t="str">
        <f t="shared" si="40"/>
        <v/>
      </c>
      <c r="CX145" s="32">
        <f t="shared" si="46"/>
        <v>0</v>
      </c>
      <c r="CY145" s="33" t="str">
        <f t="shared" si="47"/>
        <v>NNot</v>
      </c>
      <c r="CZ145" s="31" t="str">
        <f t="shared" si="36"/>
        <v/>
      </c>
      <c r="DA145" s="31" t="str">
        <f t="shared" si="35"/>
        <v/>
      </c>
      <c r="DB145" s="31" t="str">
        <f t="shared" si="35"/>
        <v/>
      </c>
      <c r="DC145" s="31" t="str">
        <f t="shared" si="35"/>
        <v/>
      </c>
      <c r="DD145" s="32">
        <f t="shared" si="54"/>
        <v>0</v>
      </c>
      <c r="DE145" s="33" t="str">
        <f t="shared" si="48"/>
        <v>NNot</v>
      </c>
      <c r="DF145" s="31" t="str">
        <f t="shared" si="49"/>
        <v/>
      </c>
      <c r="DG145" s="31" t="str">
        <f t="shared" si="49"/>
        <v/>
      </c>
      <c r="DH145" s="31" t="str">
        <f t="shared" si="49"/>
        <v/>
      </c>
      <c r="DI145" s="31" t="str">
        <f t="shared" si="49"/>
        <v/>
      </c>
      <c r="DJ145" s="32">
        <f t="shared" si="50"/>
        <v>0</v>
      </c>
      <c r="DK145" s="33" t="str">
        <f t="shared" si="51"/>
        <v>NNot</v>
      </c>
      <c r="DL145" s="31" t="str">
        <f t="shared" si="52"/>
        <v/>
      </c>
      <c r="DM145" s="31" t="str">
        <f t="shared" si="52"/>
        <v/>
      </c>
      <c r="DN145" s="31" t="str">
        <f t="shared" si="52"/>
        <v/>
      </c>
      <c r="DO145" s="31" t="str">
        <f t="shared" si="52"/>
        <v/>
      </c>
      <c r="DP145" s="32">
        <f t="shared" si="41"/>
        <v>0</v>
      </c>
      <c r="DQ145" s="33" t="str">
        <f t="shared" si="53"/>
        <v>NNot</v>
      </c>
    </row>
    <row r="146" spans="1:121" x14ac:dyDescent="0.25">
      <c r="A146" s="27"/>
      <c r="B146" s="27"/>
      <c r="C146" s="28"/>
      <c r="D146" s="28"/>
      <c r="E146" s="28"/>
      <c r="F146" s="43"/>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1" t="str">
        <f t="shared" si="42"/>
        <v/>
      </c>
      <c r="CO146" s="31" t="str">
        <f t="shared" si="39"/>
        <v/>
      </c>
      <c r="CP146" s="31" t="str">
        <f t="shared" si="39"/>
        <v/>
      </c>
      <c r="CQ146" s="31" t="str">
        <f t="shared" si="39"/>
        <v/>
      </c>
      <c r="CR146" s="32">
        <f t="shared" si="43"/>
        <v>0</v>
      </c>
      <c r="CS146" s="33" t="str">
        <f t="shared" si="44"/>
        <v/>
      </c>
      <c r="CT146" s="31" t="str">
        <f t="shared" si="45"/>
        <v/>
      </c>
      <c r="CU146" s="31" t="str">
        <f t="shared" si="40"/>
        <v/>
      </c>
      <c r="CV146" s="31" t="str">
        <f t="shared" si="40"/>
        <v/>
      </c>
      <c r="CW146" s="31" t="str">
        <f t="shared" si="40"/>
        <v/>
      </c>
      <c r="CX146" s="32">
        <f t="shared" si="46"/>
        <v>0</v>
      </c>
      <c r="CY146" s="33" t="str">
        <f t="shared" si="47"/>
        <v>NNot</v>
      </c>
      <c r="CZ146" s="31" t="str">
        <f t="shared" si="36"/>
        <v/>
      </c>
      <c r="DA146" s="31" t="str">
        <f t="shared" si="35"/>
        <v/>
      </c>
      <c r="DB146" s="31" t="str">
        <f t="shared" si="35"/>
        <v/>
      </c>
      <c r="DC146" s="31" t="str">
        <f t="shared" si="35"/>
        <v/>
      </c>
      <c r="DD146" s="32">
        <f t="shared" si="54"/>
        <v>0</v>
      </c>
      <c r="DE146" s="33" t="str">
        <f t="shared" si="48"/>
        <v>NNot</v>
      </c>
      <c r="DF146" s="31" t="str">
        <f t="shared" si="49"/>
        <v/>
      </c>
      <c r="DG146" s="31" t="str">
        <f t="shared" si="49"/>
        <v/>
      </c>
      <c r="DH146" s="31" t="str">
        <f t="shared" si="49"/>
        <v/>
      </c>
      <c r="DI146" s="31" t="str">
        <f t="shared" si="49"/>
        <v/>
      </c>
      <c r="DJ146" s="32">
        <f t="shared" si="50"/>
        <v>0</v>
      </c>
      <c r="DK146" s="33" t="str">
        <f t="shared" si="51"/>
        <v>NNot</v>
      </c>
      <c r="DL146" s="31" t="str">
        <f t="shared" si="52"/>
        <v/>
      </c>
      <c r="DM146" s="31" t="str">
        <f t="shared" si="52"/>
        <v/>
      </c>
      <c r="DN146" s="31" t="str">
        <f t="shared" si="52"/>
        <v/>
      </c>
      <c r="DO146" s="31" t="str">
        <f t="shared" si="52"/>
        <v/>
      </c>
      <c r="DP146" s="32">
        <f t="shared" si="41"/>
        <v>0</v>
      </c>
      <c r="DQ146" s="33" t="str">
        <f t="shared" si="53"/>
        <v>NNot</v>
      </c>
    </row>
    <row r="147" spans="1:121" x14ac:dyDescent="0.25">
      <c r="A147" s="27"/>
      <c r="B147" s="27"/>
      <c r="C147" s="28"/>
      <c r="D147" s="28"/>
      <c r="E147" s="28"/>
      <c r="F147" s="43"/>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1" t="str">
        <f t="shared" si="42"/>
        <v/>
      </c>
      <c r="CO147" s="31" t="str">
        <f t="shared" si="39"/>
        <v/>
      </c>
      <c r="CP147" s="31" t="str">
        <f t="shared" si="39"/>
        <v/>
      </c>
      <c r="CQ147" s="31" t="str">
        <f t="shared" si="39"/>
        <v/>
      </c>
      <c r="CR147" s="32">
        <f t="shared" si="43"/>
        <v>0</v>
      </c>
      <c r="CS147" s="33" t="str">
        <f t="shared" si="44"/>
        <v/>
      </c>
      <c r="CT147" s="31" t="str">
        <f t="shared" si="45"/>
        <v/>
      </c>
      <c r="CU147" s="31" t="str">
        <f t="shared" si="40"/>
        <v/>
      </c>
      <c r="CV147" s="31" t="str">
        <f t="shared" si="40"/>
        <v/>
      </c>
      <c r="CW147" s="31" t="str">
        <f t="shared" si="40"/>
        <v/>
      </c>
      <c r="CX147" s="32">
        <f t="shared" si="46"/>
        <v>0</v>
      </c>
      <c r="CY147" s="33" t="str">
        <f t="shared" si="47"/>
        <v>NNot</v>
      </c>
      <c r="CZ147" s="31" t="str">
        <f t="shared" si="36"/>
        <v/>
      </c>
      <c r="DA147" s="31" t="str">
        <f t="shared" si="35"/>
        <v/>
      </c>
      <c r="DB147" s="31" t="str">
        <f t="shared" si="35"/>
        <v/>
      </c>
      <c r="DC147" s="31" t="str">
        <f t="shared" si="35"/>
        <v/>
      </c>
      <c r="DD147" s="32">
        <f t="shared" si="54"/>
        <v>0</v>
      </c>
      <c r="DE147" s="33" t="str">
        <f t="shared" si="48"/>
        <v>NNot</v>
      </c>
      <c r="DF147" s="31" t="str">
        <f t="shared" si="49"/>
        <v/>
      </c>
      <c r="DG147" s="31" t="str">
        <f t="shared" si="49"/>
        <v/>
      </c>
      <c r="DH147" s="31" t="str">
        <f t="shared" si="49"/>
        <v/>
      </c>
      <c r="DI147" s="31" t="str">
        <f t="shared" si="49"/>
        <v/>
      </c>
      <c r="DJ147" s="32">
        <f t="shared" si="50"/>
        <v>0</v>
      </c>
      <c r="DK147" s="33" t="str">
        <f t="shared" si="51"/>
        <v>NNot</v>
      </c>
      <c r="DL147" s="31" t="str">
        <f t="shared" si="52"/>
        <v/>
      </c>
      <c r="DM147" s="31" t="str">
        <f t="shared" si="52"/>
        <v/>
      </c>
      <c r="DN147" s="31" t="str">
        <f t="shared" si="52"/>
        <v/>
      </c>
      <c r="DO147" s="31" t="str">
        <f t="shared" si="52"/>
        <v/>
      </c>
      <c r="DP147" s="32">
        <f t="shared" si="41"/>
        <v>0</v>
      </c>
      <c r="DQ147" s="33" t="str">
        <f t="shared" si="53"/>
        <v>NNot</v>
      </c>
    </row>
    <row r="148" spans="1:121" x14ac:dyDescent="0.25">
      <c r="A148" s="27"/>
      <c r="B148" s="27"/>
      <c r="C148" s="28"/>
      <c r="D148" s="28"/>
      <c r="E148" s="28"/>
      <c r="F148" s="43"/>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1" t="str">
        <f t="shared" si="42"/>
        <v/>
      </c>
      <c r="CO148" s="31" t="str">
        <f t="shared" si="39"/>
        <v/>
      </c>
      <c r="CP148" s="31" t="str">
        <f t="shared" si="39"/>
        <v/>
      </c>
      <c r="CQ148" s="31" t="str">
        <f t="shared" si="39"/>
        <v/>
      </c>
      <c r="CR148" s="32">
        <f t="shared" si="43"/>
        <v>0</v>
      </c>
      <c r="CS148" s="33" t="str">
        <f t="shared" si="44"/>
        <v/>
      </c>
      <c r="CT148" s="31" t="str">
        <f t="shared" si="45"/>
        <v/>
      </c>
      <c r="CU148" s="31" t="str">
        <f t="shared" si="40"/>
        <v/>
      </c>
      <c r="CV148" s="31" t="str">
        <f t="shared" si="40"/>
        <v/>
      </c>
      <c r="CW148" s="31" t="str">
        <f t="shared" si="40"/>
        <v/>
      </c>
      <c r="CX148" s="32">
        <f t="shared" si="46"/>
        <v>0</v>
      </c>
      <c r="CY148" s="33" t="str">
        <f t="shared" si="47"/>
        <v>NNot</v>
      </c>
      <c r="CZ148" s="31" t="str">
        <f t="shared" si="36"/>
        <v/>
      </c>
      <c r="DA148" s="31" t="str">
        <f t="shared" si="36"/>
        <v/>
      </c>
      <c r="DB148" s="31" t="str">
        <f t="shared" si="36"/>
        <v/>
      </c>
      <c r="DC148" s="31" t="str">
        <f t="shared" si="36"/>
        <v/>
      </c>
      <c r="DD148" s="32">
        <f t="shared" si="54"/>
        <v>0</v>
      </c>
      <c r="DE148" s="33" t="str">
        <f t="shared" si="48"/>
        <v>NNot</v>
      </c>
      <c r="DF148" s="31" t="str">
        <f t="shared" si="49"/>
        <v/>
      </c>
      <c r="DG148" s="31" t="str">
        <f t="shared" si="49"/>
        <v/>
      </c>
      <c r="DH148" s="31" t="str">
        <f t="shared" si="49"/>
        <v/>
      </c>
      <c r="DI148" s="31" t="str">
        <f t="shared" si="49"/>
        <v/>
      </c>
      <c r="DJ148" s="32">
        <f t="shared" si="50"/>
        <v>0</v>
      </c>
      <c r="DK148" s="33" t="str">
        <f t="shared" si="51"/>
        <v>NNot</v>
      </c>
      <c r="DL148" s="31" t="str">
        <f t="shared" si="52"/>
        <v/>
      </c>
      <c r="DM148" s="31" t="str">
        <f t="shared" si="52"/>
        <v/>
      </c>
      <c r="DN148" s="31" t="str">
        <f t="shared" si="52"/>
        <v/>
      </c>
      <c r="DO148" s="31" t="str">
        <f t="shared" si="52"/>
        <v/>
      </c>
      <c r="DP148" s="32">
        <f t="shared" si="41"/>
        <v>0</v>
      </c>
      <c r="DQ148" s="33" t="str">
        <f t="shared" si="53"/>
        <v>NNot</v>
      </c>
    </row>
    <row r="149" spans="1:121" x14ac:dyDescent="0.25">
      <c r="A149" s="27"/>
      <c r="B149" s="27"/>
      <c r="C149" s="28"/>
      <c r="D149" s="28"/>
      <c r="E149" s="28"/>
      <c r="F149" s="43"/>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1" t="str">
        <f t="shared" si="42"/>
        <v/>
      </c>
      <c r="CO149" s="31" t="str">
        <f t="shared" si="39"/>
        <v/>
      </c>
      <c r="CP149" s="31" t="str">
        <f t="shared" si="39"/>
        <v/>
      </c>
      <c r="CQ149" s="31" t="str">
        <f t="shared" si="39"/>
        <v/>
      </c>
      <c r="CR149" s="32">
        <f t="shared" si="43"/>
        <v>0</v>
      </c>
      <c r="CS149" s="33" t="str">
        <f t="shared" si="44"/>
        <v/>
      </c>
      <c r="CT149" s="31" t="str">
        <f t="shared" si="45"/>
        <v/>
      </c>
      <c r="CU149" s="31" t="str">
        <f t="shared" si="40"/>
        <v/>
      </c>
      <c r="CV149" s="31" t="str">
        <f t="shared" si="40"/>
        <v/>
      </c>
      <c r="CW149" s="31" t="str">
        <f t="shared" si="40"/>
        <v/>
      </c>
      <c r="CX149" s="32">
        <f t="shared" si="46"/>
        <v>0</v>
      </c>
      <c r="CY149" s="33" t="str">
        <f t="shared" si="47"/>
        <v>NNot</v>
      </c>
      <c r="CZ149" s="31" t="str">
        <f t="shared" si="36"/>
        <v/>
      </c>
      <c r="DA149" s="31" t="str">
        <f t="shared" si="36"/>
        <v/>
      </c>
      <c r="DB149" s="31" t="str">
        <f t="shared" si="36"/>
        <v/>
      </c>
      <c r="DC149" s="31" t="str">
        <f t="shared" si="36"/>
        <v/>
      </c>
      <c r="DD149" s="32">
        <f t="shared" si="54"/>
        <v>0</v>
      </c>
      <c r="DE149" s="33" t="str">
        <f t="shared" si="48"/>
        <v>NNot</v>
      </c>
      <c r="DF149" s="31" t="str">
        <f t="shared" si="49"/>
        <v/>
      </c>
      <c r="DG149" s="31" t="str">
        <f t="shared" si="49"/>
        <v/>
      </c>
      <c r="DH149" s="31" t="str">
        <f t="shared" si="49"/>
        <v/>
      </c>
      <c r="DI149" s="31" t="str">
        <f t="shared" si="49"/>
        <v/>
      </c>
      <c r="DJ149" s="32">
        <f t="shared" si="50"/>
        <v>0</v>
      </c>
      <c r="DK149" s="33" t="str">
        <f t="shared" si="51"/>
        <v>NNot</v>
      </c>
      <c r="DL149" s="31" t="str">
        <f t="shared" si="52"/>
        <v/>
      </c>
      <c r="DM149" s="31" t="str">
        <f t="shared" si="52"/>
        <v/>
      </c>
      <c r="DN149" s="31" t="str">
        <f t="shared" si="52"/>
        <v/>
      </c>
      <c r="DO149" s="31" t="str">
        <f t="shared" si="52"/>
        <v/>
      </c>
      <c r="DP149" s="32">
        <f t="shared" si="41"/>
        <v>0</v>
      </c>
      <c r="DQ149" s="33" t="str">
        <f t="shared" si="53"/>
        <v>NNot</v>
      </c>
    </row>
    <row r="150" spans="1:121" x14ac:dyDescent="0.25">
      <c r="A150" s="27"/>
      <c r="B150" s="27"/>
      <c r="C150" s="28"/>
      <c r="D150" s="28"/>
      <c r="E150" s="28"/>
      <c r="F150" s="43"/>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1" t="str">
        <f t="shared" si="42"/>
        <v/>
      </c>
      <c r="CO150" s="31" t="str">
        <f t="shared" si="39"/>
        <v/>
      </c>
      <c r="CP150" s="31" t="str">
        <f t="shared" si="39"/>
        <v/>
      </c>
      <c r="CQ150" s="31" t="str">
        <f t="shared" si="39"/>
        <v/>
      </c>
      <c r="CR150" s="32">
        <f t="shared" si="43"/>
        <v>0</v>
      </c>
      <c r="CS150" s="33" t="str">
        <f t="shared" si="44"/>
        <v/>
      </c>
      <c r="CT150" s="31" t="str">
        <f t="shared" si="45"/>
        <v/>
      </c>
      <c r="CU150" s="31" t="str">
        <f t="shared" si="40"/>
        <v/>
      </c>
      <c r="CV150" s="31" t="str">
        <f t="shared" si="40"/>
        <v/>
      </c>
      <c r="CW150" s="31" t="str">
        <f t="shared" si="40"/>
        <v/>
      </c>
      <c r="CX150" s="32">
        <f t="shared" si="46"/>
        <v>0</v>
      </c>
      <c r="CY150" s="33" t="str">
        <f t="shared" si="47"/>
        <v>NNot</v>
      </c>
      <c r="CZ150" s="31" t="str">
        <f t="shared" ref="CZ150:DC181" si="55">IF($D150&gt;0,COUNTIFS($F150:$CM150,CZ$3,$F$3:$CM$3,$CZ$2),"")</f>
        <v/>
      </c>
      <c r="DA150" s="31" t="str">
        <f t="shared" si="55"/>
        <v/>
      </c>
      <c r="DB150" s="31" t="str">
        <f t="shared" si="55"/>
        <v/>
      </c>
      <c r="DC150" s="31" t="str">
        <f t="shared" si="55"/>
        <v/>
      </c>
      <c r="DD150" s="32">
        <f t="shared" si="54"/>
        <v>0</v>
      </c>
      <c r="DE150" s="33" t="str">
        <f t="shared" si="48"/>
        <v>NNot</v>
      </c>
      <c r="DF150" s="31" t="str">
        <f t="shared" si="49"/>
        <v/>
      </c>
      <c r="DG150" s="31" t="str">
        <f t="shared" si="49"/>
        <v/>
      </c>
      <c r="DH150" s="31" t="str">
        <f t="shared" si="49"/>
        <v/>
      </c>
      <c r="DI150" s="31" t="str">
        <f t="shared" si="49"/>
        <v/>
      </c>
      <c r="DJ150" s="32">
        <f t="shared" si="50"/>
        <v>0</v>
      </c>
      <c r="DK150" s="33" t="str">
        <f t="shared" si="51"/>
        <v>NNot</v>
      </c>
      <c r="DL150" s="31" t="str">
        <f t="shared" si="52"/>
        <v/>
      </c>
      <c r="DM150" s="31" t="str">
        <f t="shared" si="52"/>
        <v/>
      </c>
      <c r="DN150" s="31" t="str">
        <f t="shared" si="52"/>
        <v/>
      </c>
      <c r="DO150" s="31" t="str">
        <f t="shared" si="52"/>
        <v/>
      </c>
      <c r="DP150" s="32">
        <f t="shared" si="41"/>
        <v>0</v>
      </c>
      <c r="DQ150" s="33" t="str">
        <f t="shared" si="53"/>
        <v>NNot</v>
      </c>
    </row>
    <row r="151" spans="1:121" x14ac:dyDescent="0.25">
      <c r="A151" s="27"/>
      <c r="B151" s="27"/>
      <c r="C151" s="28"/>
      <c r="D151" s="28"/>
      <c r="E151" s="28"/>
      <c r="F151" s="43"/>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1" t="str">
        <f t="shared" si="42"/>
        <v/>
      </c>
      <c r="CO151" s="31" t="str">
        <f t="shared" si="39"/>
        <v/>
      </c>
      <c r="CP151" s="31" t="str">
        <f t="shared" si="39"/>
        <v/>
      </c>
      <c r="CQ151" s="31" t="str">
        <f t="shared" si="39"/>
        <v/>
      </c>
      <c r="CR151" s="32">
        <f t="shared" si="43"/>
        <v>0</v>
      </c>
      <c r="CS151" s="33" t="str">
        <f t="shared" si="44"/>
        <v/>
      </c>
      <c r="CT151" s="31" t="str">
        <f t="shared" si="45"/>
        <v/>
      </c>
      <c r="CU151" s="31" t="str">
        <f t="shared" si="40"/>
        <v/>
      </c>
      <c r="CV151" s="31" t="str">
        <f t="shared" si="40"/>
        <v/>
      </c>
      <c r="CW151" s="31" t="str">
        <f t="shared" si="40"/>
        <v/>
      </c>
      <c r="CX151" s="32">
        <f t="shared" si="46"/>
        <v>0</v>
      </c>
      <c r="CY151" s="33" t="str">
        <f t="shared" si="47"/>
        <v>NNot</v>
      </c>
      <c r="CZ151" s="31" t="str">
        <f t="shared" si="55"/>
        <v/>
      </c>
      <c r="DA151" s="31" t="str">
        <f t="shared" si="55"/>
        <v/>
      </c>
      <c r="DB151" s="31" t="str">
        <f t="shared" si="55"/>
        <v/>
      </c>
      <c r="DC151" s="31" t="str">
        <f t="shared" si="55"/>
        <v/>
      </c>
      <c r="DD151" s="32">
        <f t="shared" si="54"/>
        <v>0</v>
      </c>
      <c r="DE151" s="33" t="str">
        <f t="shared" si="48"/>
        <v>NNot</v>
      </c>
      <c r="DF151" s="31" t="str">
        <f t="shared" si="49"/>
        <v/>
      </c>
      <c r="DG151" s="31" t="str">
        <f t="shared" si="49"/>
        <v/>
      </c>
      <c r="DH151" s="31" t="str">
        <f t="shared" si="49"/>
        <v/>
      </c>
      <c r="DI151" s="31" t="str">
        <f t="shared" si="49"/>
        <v/>
      </c>
      <c r="DJ151" s="32">
        <f t="shared" si="50"/>
        <v>0</v>
      </c>
      <c r="DK151" s="33" t="str">
        <f t="shared" si="51"/>
        <v>NNot</v>
      </c>
      <c r="DL151" s="31" t="str">
        <f t="shared" si="52"/>
        <v/>
      </c>
      <c r="DM151" s="31" t="str">
        <f t="shared" si="52"/>
        <v/>
      </c>
      <c r="DN151" s="31" t="str">
        <f t="shared" si="52"/>
        <v/>
      </c>
      <c r="DO151" s="31" t="str">
        <f t="shared" si="52"/>
        <v/>
      </c>
      <c r="DP151" s="32">
        <f t="shared" si="41"/>
        <v>0</v>
      </c>
      <c r="DQ151" s="33" t="str">
        <f t="shared" si="53"/>
        <v>NNot</v>
      </c>
    </row>
    <row r="152" spans="1:121" x14ac:dyDescent="0.25">
      <c r="A152" s="27"/>
      <c r="B152" s="27"/>
      <c r="C152" s="28"/>
      <c r="D152" s="28"/>
      <c r="E152" s="28"/>
      <c r="F152" s="43"/>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1" t="str">
        <f t="shared" si="42"/>
        <v/>
      </c>
      <c r="CO152" s="31" t="str">
        <f t="shared" si="39"/>
        <v/>
      </c>
      <c r="CP152" s="31" t="str">
        <f t="shared" si="39"/>
        <v/>
      </c>
      <c r="CQ152" s="31" t="str">
        <f t="shared" si="39"/>
        <v/>
      </c>
      <c r="CR152" s="32">
        <f t="shared" si="43"/>
        <v>0</v>
      </c>
      <c r="CS152" s="33" t="str">
        <f t="shared" si="44"/>
        <v/>
      </c>
      <c r="CT152" s="31" t="str">
        <f t="shared" si="45"/>
        <v/>
      </c>
      <c r="CU152" s="31" t="str">
        <f t="shared" si="40"/>
        <v/>
      </c>
      <c r="CV152" s="31" t="str">
        <f t="shared" si="40"/>
        <v/>
      </c>
      <c r="CW152" s="31" t="str">
        <f t="shared" si="40"/>
        <v/>
      </c>
      <c r="CX152" s="32">
        <f t="shared" si="46"/>
        <v>0</v>
      </c>
      <c r="CY152" s="33" t="str">
        <f t="shared" si="47"/>
        <v>NNot</v>
      </c>
      <c r="CZ152" s="31" t="str">
        <f t="shared" si="55"/>
        <v/>
      </c>
      <c r="DA152" s="31" t="str">
        <f t="shared" si="55"/>
        <v/>
      </c>
      <c r="DB152" s="31" t="str">
        <f t="shared" si="55"/>
        <v/>
      </c>
      <c r="DC152" s="31" t="str">
        <f t="shared" si="55"/>
        <v/>
      </c>
      <c r="DD152" s="32">
        <f t="shared" si="54"/>
        <v>0</v>
      </c>
      <c r="DE152" s="33" t="str">
        <f t="shared" si="48"/>
        <v>NNot</v>
      </c>
      <c r="DF152" s="31" t="str">
        <f t="shared" si="49"/>
        <v/>
      </c>
      <c r="DG152" s="31" t="str">
        <f t="shared" si="49"/>
        <v/>
      </c>
      <c r="DH152" s="31" t="str">
        <f t="shared" si="49"/>
        <v/>
      </c>
      <c r="DI152" s="31" t="str">
        <f t="shared" si="49"/>
        <v/>
      </c>
      <c r="DJ152" s="32">
        <f t="shared" si="50"/>
        <v>0</v>
      </c>
      <c r="DK152" s="33" t="str">
        <f t="shared" si="51"/>
        <v>NNot</v>
      </c>
      <c r="DL152" s="31" t="str">
        <f t="shared" si="52"/>
        <v/>
      </c>
      <c r="DM152" s="31" t="str">
        <f t="shared" si="52"/>
        <v/>
      </c>
      <c r="DN152" s="31" t="str">
        <f t="shared" si="52"/>
        <v/>
      </c>
      <c r="DO152" s="31" t="str">
        <f t="shared" si="52"/>
        <v/>
      </c>
      <c r="DP152" s="32">
        <f t="shared" si="41"/>
        <v>0</v>
      </c>
      <c r="DQ152" s="33" t="str">
        <f t="shared" si="53"/>
        <v>NNot</v>
      </c>
    </row>
    <row r="153" spans="1:121" x14ac:dyDescent="0.25">
      <c r="A153" s="27"/>
      <c r="B153" s="27"/>
      <c r="C153" s="28"/>
      <c r="D153" s="28"/>
      <c r="E153" s="28"/>
      <c r="F153" s="43"/>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1" t="str">
        <f t="shared" si="42"/>
        <v/>
      </c>
      <c r="CO153" s="31" t="str">
        <f t="shared" si="39"/>
        <v/>
      </c>
      <c r="CP153" s="31" t="str">
        <f t="shared" si="39"/>
        <v/>
      </c>
      <c r="CQ153" s="31" t="str">
        <f t="shared" si="39"/>
        <v/>
      </c>
      <c r="CR153" s="32">
        <f t="shared" si="43"/>
        <v>0</v>
      </c>
      <c r="CS153" s="33" t="str">
        <f t="shared" si="44"/>
        <v/>
      </c>
      <c r="CT153" s="31" t="str">
        <f t="shared" si="45"/>
        <v/>
      </c>
      <c r="CU153" s="31" t="str">
        <f t="shared" si="40"/>
        <v/>
      </c>
      <c r="CV153" s="31" t="str">
        <f t="shared" si="40"/>
        <v/>
      </c>
      <c r="CW153" s="31" t="str">
        <f t="shared" si="40"/>
        <v/>
      </c>
      <c r="CX153" s="32">
        <f t="shared" si="46"/>
        <v>0</v>
      </c>
      <c r="CY153" s="33" t="str">
        <f t="shared" si="47"/>
        <v>NNot</v>
      </c>
      <c r="CZ153" s="31" t="str">
        <f t="shared" si="55"/>
        <v/>
      </c>
      <c r="DA153" s="31" t="str">
        <f t="shared" si="55"/>
        <v/>
      </c>
      <c r="DB153" s="31" t="str">
        <f t="shared" si="55"/>
        <v/>
      </c>
      <c r="DC153" s="31" t="str">
        <f t="shared" si="55"/>
        <v/>
      </c>
      <c r="DD153" s="32">
        <f t="shared" si="54"/>
        <v>0</v>
      </c>
      <c r="DE153" s="33" t="str">
        <f t="shared" si="48"/>
        <v>NNot</v>
      </c>
      <c r="DF153" s="31" t="str">
        <f t="shared" si="49"/>
        <v/>
      </c>
      <c r="DG153" s="31" t="str">
        <f t="shared" si="49"/>
        <v/>
      </c>
      <c r="DH153" s="31" t="str">
        <f t="shared" si="49"/>
        <v/>
      </c>
      <c r="DI153" s="31" t="str">
        <f t="shared" si="49"/>
        <v/>
      </c>
      <c r="DJ153" s="32">
        <f t="shared" si="50"/>
        <v>0</v>
      </c>
      <c r="DK153" s="33" t="str">
        <f t="shared" si="51"/>
        <v>NNot</v>
      </c>
      <c r="DL153" s="31" t="str">
        <f t="shared" si="52"/>
        <v/>
      </c>
      <c r="DM153" s="31" t="str">
        <f t="shared" si="52"/>
        <v/>
      </c>
      <c r="DN153" s="31" t="str">
        <f t="shared" si="52"/>
        <v/>
      </c>
      <c r="DO153" s="31" t="str">
        <f t="shared" si="52"/>
        <v/>
      </c>
      <c r="DP153" s="32">
        <f t="shared" si="41"/>
        <v>0</v>
      </c>
      <c r="DQ153" s="33" t="str">
        <f t="shared" si="53"/>
        <v>NNot</v>
      </c>
    </row>
    <row r="154" spans="1:121" x14ac:dyDescent="0.25">
      <c r="A154" s="27"/>
      <c r="B154" s="27"/>
      <c r="C154" s="28"/>
      <c r="D154" s="28"/>
      <c r="E154" s="28"/>
      <c r="F154" s="43"/>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1" t="str">
        <f t="shared" si="42"/>
        <v/>
      </c>
      <c r="CO154" s="31" t="str">
        <f t="shared" si="39"/>
        <v/>
      </c>
      <c r="CP154" s="31" t="str">
        <f t="shared" si="39"/>
        <v/>
      </c>
      <c r="CQ154" s="31" t="str">
        <f t="shared" si="39"/>
        <v/>
      </c>
      <c r="CR154" s="32">
        <f t="shared" si="43"/>
        <v>0</v>
      </c>
      <c r="CS154" s="33" t="str">
        <f t="shared" si="44"/>
        <v/>
      </c>
      <c r="CT154" s="31" t="str">
        <f t="shared" si="45"/>
        <v/>
      </c>
      <c r="CU154" s="31" t="str">
        <f t="shared" si="40"/>
        <v/>
      </c>
      <c r="CV154" s="31" t="str">
        <f t="shared" si="40"/>
        <v/>
      </c>
      <c r="CW154" s="31" t="str">
        <f t="shared" si="40"/>
        <v/>
      </c>
      <c r="CX154" s="32">
        <f t="shared" si="46"/>
        <v>0</v>
      </c>
      <c r="CY154" s="33" t="str">
        <f t="shared" si="47"/>
        <v>NNot</v>
      </c>
      <c r="CZ154" s="31" t="str">
        <f t="shared" si="55"/>
        <v/>
      </c>
      <c r="DA154" s="31" t="str">
        <f t="shared" si="55"/>
        <v/>
      </c>
      <c r="DB154" s="31" t="str">
        <f t="shared" si="55"/>
        <v/>
      </c>
      <c r="DC154" s="31" t="str">
        <f t="shared" si="55"/>
        <v/>
      </c>
      <c r="DD154" s="32">
        <f t="shared" si="54"/>
        <v>0</v>
      </c>
      <c r="DE154" s="33" t="str">
        <f t="shared" si="48"/>
        <v>NNot</v>
      </c>
      <c r="DF154" s="31" t="str">
        <f t="shared" si="49"/>
        <v/>
      </c>
      <c r="DG154" s="31" t="str">
        <f t="shared" si="49"/>
        <v/>
      </c>
      <c r="DH154" s="31" t="str">
        <f t="shared" si="49"/>
        <v/>
      </c>
      <c r="DI154" s="31" t="str">
        <f t="shared" si="49"/>
        <v/>
      </c>
      <c r="DJ154" s="32">
        <f t="shared" si="50"/>
        <v>0</v>
      </c>
      <c r="DK154" s="33" t="str">
        <f t="shared" si="51"/>
        <v>NNot</v>
      </c>
      <c r="DL154" s="31" t="str">
        <f t="shared" si="52"/>
        <v/>
      </c>
      <c r="DM154" s="31" t="str">
        <f t="shared" si="52"/>
        <v/>
      </c>
      <c r="DN154" s="31" t="str">
        <f t="shared" si="52"/>
        <v/>
      </c>
      <c r="DO154" s="31" t="str">
        <f t="shared" si="52"/>
        <v/>
      </c>
      <c r="DP154" s="32">
        <f t="shared" si="41"/>
        <v>0</v>
      </c>
      <c r="DQ154" s="33" t="str">
        <f t="shared" si="53"/>
        <v>NNot</v>
      </c>
    </row>
    <row r="155" spans="1:121" x14ac:dyDescent="0.25">
      <c r="A155" s="27"/>
      <c r="B155" s="27"/>
      <c r="C155" s="28"/>
      <c r="D155" s="28"/>
      <c r="E155" s="28"/>
      <c r="F155" s="43"/>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1" t="str">
        <f t="shared" si="42"/>
        <v/>
      </c>
      <c r="CO155" s="31" t="str">
        <f t="shared" si="39"/>
        <v/>
      </c>
      <c r="CP155" s="31" t="str">
        <f t="shared" si="39"/>
        <v/>
      </c>
      <c r="CQ155" s="31" t="str">
        <f t="shared" si="39"/>
        <v/>
      </c>
      <c r="CR155" s="32">
        <f t="shared" si="43"/>
        <v>0</v>
      </c>
      <c r="CS155" s="33" t="str">
        <f t="shared" si="44"/>
        <v/>
      </c>
      <c r="CT155" s="31" t="str">
        <f t="shared" si="45"/>
        <v/>
      </c>
      <c r="CU155" s="31" t="str">
        <f t="shared" si="40"/>
        <v/>
      </c>
      <c r="CV155" s="31" t="str">
        <f t="shared" si="40"/>
        <v/>
      </c>
      <c r="CW155" s="31" t="str">
        <f t="shared" si="40"/>
        <v/>
      </c>
      <c r="CX155" s="32">
        <f t="shared" si="46"/>
        <v>0</v>
      </c>
      <c r="CY155" s="33" t="str">
        <f t="shared" si="47"/>
        <v>NNot</v>
      </c>
      <c r="CZ155" s="31" t="str">
        <f t="shared" si="55"/>
        <v/>
      </c>
      <c r="DA155" s="31" t="str">
        <f t="shared" si="55"/>
        <v/>
      </c>
      <c r="DB155" s="31" t="str">
        <f t="shared" si="55"/>
        <v/>
      </c>
      <c r="DC155" s="31" t="str">
        <f t="shared" si="55"/>
        <v/>
      </c>
      <c r="DD155" s="32">
        <f t="shared" si="54"/>
        <v>0</v>
      </c>
      <c r="DE155" s="33" t="str">
        <f t="shared" si="48"/>
        <v>NNot</v>
      </c>
      <c r="DF155" s="31" t="str">
        <f t="shared" si="49"/>
        <v/>
      </c>
      <c r="DG155" s="31" t="str">
        <f t="shared" si="49"/>
        <v/>
      </c>
      <c r="DH155" s="31" t="str">
        <f t="shared" si="49"/>
        <v/>
      </c>
      <c r="DI155" s="31" t="str">
        <f t="shared" si="49"/>
        <v/>
      </c>
      <c r="DJ155" s="32">
        <f t="shared" si="50"/>
        <v>0</v>
      </c>
      <c r="DK155" s="33" t="str">
        <f t="shared" si="51"/>
        <v>NNot</v>
      </c>
      <c r="DL155" s="31" t="str">
        <f t="shared" si="52"/>
        <v/>
      </c>
      <c r="DM155" s="31" t="str">
        <f t="shared" si="52"/>
        <v/>
      </c>
      <c r="DN155" s="31" t="str">
        <f t="shared" si="52"/>
        <v/>
      </c>
      <c r="DO155" s="31" t="str">
        <f t="shared" si="52"/>
        <v/>
      </c>
      <c r="DP155" s="32">
        <f t="shared" si="41"/>
        <v>0</v>
      </c>
      <c r="DQ155" s="33" t="str">
        <f t="shared" si="53"/>
        <v>NNot</v>
      </c>
    </row>
    <row r="156" spans="1:121" x14ac:dyDescent="0.25">
      <c r="A156" s="27"/>
      <c r="B156" s="27"/>
      <c r="C156" s="28"/>
      <c r="D156" s="28"/>
      <c r="E156" s="28"/>
      <c r="F156" s="43"/>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1" t="str">
        <f t="shared" si="42"/>
        <v/>
      </c>
      <c r="CO156" s="31" t="str">
        <f t="shared" si="39"/>
        <v/>
      </c>
      <c r="CP156" s="31" t="str">
        <f t="shared" si="39"/>
        <v/>
      </c>
      <c r="CQ156" s="31" t="str">
        <f t="shared" si="39"/>
        <v/>
      </c>
      <c r="CR156" s="32">
        <f t="shared" si="43"/>
        <v>0</v>
      </c>
      <c r="CS156" s="33" t="str">
        <f t="shared" si="44"/>
        <v/>
      </c>
      <c r="CT156" s="31" t="str">
        <f t="shared" si="45"/>
        <v/>
      </c>
      <c r="CU156" s="31" t="str">
        <f t="shared" si="40"/>
        <v/>
      </c>
      <c r="CV156" s="31" t="str">
        <f t="shared" si="40"/>
        <v/>
      </c>
      <c r="CW156" s="31" t="str">
        <f t="shared" si="40"/>
        <v/>
      </c>
      <c r="CX156" s="32">
        <f t="shared" si="46"/>
        <v>0</v>
      </c>
      <c r="CY156" s="33" t="str">
        <f t="shared" si="47"/>
        <v>NNot</v>
      </c>
      <c r="CZ156" s="31" t="str">
        <f t="shared" si="55"/>
        <v/>
      </c>
      <c r="DA156" s="31" t="str">
        <f t="shared" si="55"/>
        <v/>
      </c>
      <c r="DB156" s="31" t="str">
        <f t="shared" si="55"/>
        <v/>
      </c>
      <c r="DC156" s="31" t="str">
        <f t="shared" si="55"/>
        <v/>
      </c>
      <c r="DD156" s="32">
        <f t="shared" si="54"/>
        <v>0</v>
      </c>
      <c r="DE156" s="33" t="str">
        <f t="shared" si="48"/>
        <v>NNot</v>
      </c>
      <c r="DF156" s="31" t="str">
        <f t="shared" si="49"/>
        <v/>
      </c>
      <c r="DG156" s="31" t="str">
        <f t="shared" si="49"/>
        <v/>
      </c>
      <c r="DH156" s="31" t="str">
        <f t="shared" si="49"/>
        <v/>
      </c>
      <c r="DI156" s="31" t="str">
        <f t="shared" si="49"/>
        <v/>
      </c>
      <c r="DJ156" s="32">
        <f t="shared" si="50"/>
        <v>0</v>
      </c>
      <c r="DK156" s="33" t="str">
        <f t="shared" si="51"/>
        <v>NNot</v>
      </c>
      <c r="DL156" s="31" t="str">
        <f t="shared" si="52"/>
        <v/>
      </c>
      <c r="DM156" s="31" t="str">
        <f t="shared" si="52"/>
        <v/>
      </c>
      <c r="DN156" s="31" t="str">
        <f t="shared" si="52"/>
        <v/>
      </c>
      <c r="DO156" s="31" t="str">
        <f t="shared" si="52"/>
        <v/>
      </c>
      <c r="DP156" s="32">
        <f t="shared" si="41"/>
        <v>0</v>
      </c>
      <c r="DQ156" s="33" t="str">
        <f t="shared" si="53"/>
        <v>NNot</v>
      </c>
    </row>
    <row r="157" spans="1:121" x14ac:dyDescent="0.25">
      <c r="A157" s="27"/>
      <c r="B157" s="27"/>
      <c r="C157" s="28"/>
      <c r="D157" s="28"/>
      <c r="E157" s="28"/>
      <c r="F157" s="43"/>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1" t="str">
        <f t="shared" si="42"/>
        <v/>
      </c>
      <c r="CO157" s="31" t="str">
        <f t="shared" si="39"/>
        <v/>
      </c>
      <c r="CP157" s="31" t="str">
        <f t="shared" si="39"/>
        <v/>
      </c>
      <c r="CQ157" s="31" t="str">
        <f t="shared" si="39"/>
        <v/>
      </c>
      <c r="CR157" s="32">
        <f t="shared" si="43"/>
        <v>0</v>
      </c>
      <c r="CS157" s="33" t="str">
        <f t="shared" si="44"/>
        <v/>
      </c>
      <c r="CT157" s="31" t="str">
        <f t="shared" si="45"/>
        <v/>
      </c>
      <c r="CU157" s="31" t="str">
        <f t="shared" si="40"/>
        <v/>
      </c>
      <c r="CV157" s="31" t="str">
        <f t="shared" si="40"/>
        <v/>
      </c>
      <c r="CW157" s="31" t="str">
        <f t="shared" si="40"/>
        <v/>
      </c>
      <c r="CX157" s="32">
        <f t="shared" si="46"/>
        <v>0</v>
      </c>
      <c r="CY157" s="33" t="str">
        <f t="shared" si="47"/>
        <v>NNot</v>
      </c>
      <c r="CZ157" s="31" t="str">
        <f t="shared" si="55"/>
        <v/>
      </c>
      <c r="DA157" s="31" t="str">
        <f t="shared" si="55"/>
        <v/>
      </c>
      <c r="DB157" s="31" t="str">
        <f t="shared" si="55"/>
        <v/>
      </c>
      <c r="DC157" s="31" t="str">
        <f t="shared" si="55"/>
        <v/>
      </c>
      <c r="DD157" s="32">
        <f t="shared" si="54"/>
        <v>0</v>
      </c>
      <c r="DE157" s="33" t="str">
        <f t="shared" si="48"/>
        <v>NNot</v>
      </c>
      <c r="DF157" s="31" t="str">
        <f t="shared" si="49"/>
        <v/>
      </c>
      <c r="DG157" s="31" t="str">
        <f t="shared" si="49"/>
        <v/>
      </c>
      <c r="DH157" s="31" t="str">
        <f t="shared" si="49"/>
        <v/>
      </c>
      <c r="DI157" s="31" t="str">
        <f t="shared" si="49"/>
        <v/>
      </c>
      <c r="DJ157" s="32">
        <f t="shared" si="50"/>
        <v>0</v>
      </c>
      <c r="DK157" s="33" t="str">
        <f t="shared" si="51"/>
        <v>NNot</v>
      </c>
      <c r="DL157" s="31" t="str">
        <f t="shared" si="52"/>
        <v/>
      </c>
      <c r="DM157" s="31" t="str">
        <f t="shared" si="52"/>
        <v/>
      </c>
      <c r="DN157" s="31" t="str">
        <f t="shared" si="52"/>
        <v/>
      </c>
      <c r="DO157" s="31" t="str">
        <f t="shared" si="52"/>
        <v/>
      </c>
      <c r="DP157" s="32">
        <f t="shared" si="41"/>
        <v>0</v>
      </c>
      <c r="DQ157" s="33" t="str">
        <f t="shared" si="53"/>
        <v>NNot</v>
      </c>
    </row>
    <row r="158" spans="1:121" x14ac:dyDescent="0.25">
      <c r="A158" s="27"/>
      <c r="B158" s="27"/>
      <c r="C158" s="28"/>
      <c r="D158" s="28"/>
      <c r="E158" s="28"/>
      <c r="F158" s="43"/>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1" t="str">
        <f t="shared" si="42"/>
        <v/>
      </c>
      <c r="CO158" s="31" t="str">
        <f t="shared" si="39"/>
        <v/>
      </c>
      <c r="CP158" s="31" t="str">
        <f t="shared" si="39"/>
        <v/>
      </c>
      <c r="CQ158" s="31" t="str">
        <f t="shared" si="39"/>
        <v/>
      </c>
      <c r="CR158" s="32">
        <f t="shared" si="43"/>
        <v>0</v>
      </c>
      <c r="CS158" s="33" t="str">
        <f t="shared" si="44"/>
        <v/>
      </c>
      <c r="CT158" s="31" t="str">
        <f t="shared" si="45"/>
        <v/>
      </c>
      <c r="CU158" s="31" t="str">
        <f t="shared" si="40"/>
        <v/>
      </c>
      <c r="CV158" s="31" t="str">
        <f t="shared" si="40"/>
        <v/>
      </c>
      <c r="CW158" s="31" t="str">
        <f t="shared" si="40"/>
        <v/>
      </c>
      <c r="CX158" s="32">
        <f t="shared" si="46"/>
        <v>0</v>
      </c>
      <c r="CY158" s="33" t="str">
        <f t="shared" si="47"/>
        <v>NNot</v>
      </c>
      <c r="CZ158" s="31" t="str">
        <f t="shared" si="55"/>
        <v/>
      </c>
      <c r="DA158" s="31" t="str">
        <f t="shared" si="55"/>
        <v/>
      </c>
      <c r="DB158" s="31" t="str">
        <f t="shared" si="55"/>
        <v/>
      </c>
      <c r="DC158" s="31" t="str">
        <f t="shared" si="55"/>
        <v/>
      </c>
      <c r="DD158" s="32">
        <f t="shared" si="54"/>
        <v>0</v>
      </c>
      <c r="DE158" s="33" t="str">
        <f t="shared" si="48"/>
        <v>NNot</v>
      </c>
      <c r="DF158" s="31" t="str">
        <f t="shared" si="49"/>
        <v/>
      </c>
      <c r="DG158" s="31" t="str">
        <f t="shared" si="49"/>
        <v/>
      </c>
      <c r="DH158" s="31" t="str">
        <f t="shared" si="49"/>
        <v/>
      </c>
      <c r="DI158" s="31" t="str">
        <f t="shared" si="49"/>
        <v/>
      </c>
      <c r="DJ158" s="32">
        <f t="shared" si="50"/>
        <v>0</v>
      </c>
      <c r="DK158" s="33" t="str">
        <f t="shared" si="51"/>
        <v>NNot</v>
      </c>
      <c r="DL158" s="31" t="str">
        <f t="shared" si="52"/>
        <v/>
      </c>
      <c r="DM158" s="31" t="str">
        <f t="shared" si="52"/>
        <v/>
      </c>
      <c r="DN158" s="31" t="str">
        <f t="shared" si="52"/>
        <v/>
      </c>
      <c r="DO158" s="31" t="str">
        <f t="shared" si="52"/>
        <v/>
      </c>
      <c r="DP158" s="32">
        <f t="shared" si="41"/>
        <v>0</v>
      </c>
      <c r="DQ158" s="33" t="str">
        <f t="shared" si="53"/>
        <v>NNot</v>
      </c>
    </row>
    <row r="159" spans="1:121" x14ac:dyDescent="0.25">
      <c r="A159" s="34"/>
      <c r="B159" s="34"/>
      <c r="C159" s="35"/>
      <c r="D159" s="35"/>
      <c r="E159" s="35"/>
      <c r="F159" s="43"/>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1" t="str">
        <f t="shared" si="42"/>
        <v/>
      </c>
      <c r="CO159" s="31" t="str">
        <f t="shared" si="39"/>
        <v/>
      </c>
      <c r="CP159" s="31" t="str">
        <f t="shared" si="39"/>
        <v/>
      </c>
      <c r="CQ159" s="31" t="str">
        <f t="shared" si="39"/>
        <v/>
      </c>
      <c r="CR159" s="32">
        <f t="shared" si="43"/>
        <v>0</v>
      </c>
      <c r="CS159" s="33" t="str">
        <f t="shared" si="44"/>
        <v/>
      </c>
      <c r="CT159" s="31" t="str">
        <f t="shared" si="45"/>
        <v/>
      </c>
      <c r="CU159" s="31" t="str">
        <f t="shared" si="40"/>
        <v/>
      </c>
      <c r="CV159" s="31" t="str">
        <f t="shared" si="40"/>
        <v/>
      </c>
      <c r="CW159" s="31" t="str">
        <f t="shared" si="40"/>
        <v/>
      </c>
      <c r="CX159" s="32">
        <f t="shared" si="46"/>
        <v>0</v>
      </c>
      <c r="CY159" s="33" t="str">
        <f t="shared" si="47"/>
        <v>NNot</v>
      </c>
      <c r="CZ159" s="31" t="str">
        <f t="shared" si="55"/>
        <v/>
      </c>
      <c r="DA159" s="31" t="str">
        <f t="shared" si="55"/>
        <v/>
      </c>
      <c r="DB159" s="31" t="str">
        <f t="shared" si="55"/>
        <v/>
      </c>
      <c r="DC159" s="31" t="str">
        <f t="shared" si="55"/>
        <v/>
      </c>
      <c r="DD159" s="32">
        <f t="shared" si="54"/>
        <v>0</v>
      </c>
      <c r="DE159" s="33" t="str">
        <f t="shared" si="48"/>
        <v>NNot</v>
      </c>
      <c r="DF159" s="31" t="str">
        <f t="shared" si="49"/>
        <v/>
      </c>
      <c r="DG159" s="31" t="str">
        <f t="shared" si="49"/>
        <v/>
      </c>
      <c r="DH159" s="31" t="str">
        <f t="shared" si="49"/>
        <v/>
      </c>
      <c r="DI159" s="31" t="str">
        <f t="shared" si="49"/>
        <v/>
      </c>
      <c r="DJ159" s="32">
        <f t="shared" si="50"/>
        <v>0</v>
      </c>
      <c r="DK159" s="33" t="str">
        <f t="shared" si="51"/>
        <v>NNot</v>
      </c>
      <c r="DL159" s="31" t="str">
        <f t="shared" si="52"/>
        <v/>
      </c>
      <c r="DM159" s="31" t="str">
        <f t="shared" si="52"/>
        <v/>
      </c>
      <c r="DN159" s="31" t="str">
        <f t="shared" si="52"/>
        <v/>
      </c>
      <c r="DO159" s="31" t="str">
        <f t="shared" si="52"/>
        <v/>
      </c>
      <c r="DP159" s="32">
        <f t="shared" si="41"/>
        <v>0</v>
      </c>
      <c r="DQ159" s="33" t="str">
        <f t="shared" si="53"/>
        <v>NNot</v>
      </c>
    </row>
    <row r="160" spans="1:121" x14ac:dyDescent="0.25">
      <c r="A160" s="34"/>
      <c r="B160" s="34"/>
      <c r="C160" s="35"/>
      <c r="D160" s="35"/>
      <c r="E160" s="35"/>
      <c r="F160" s="43"/>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1" t="str">
        <f t="shared" si="42"/>
        <v/>
      </c>
      <c r="CO160" s="31" t="str">
        <f t="shared" si="39"/>
        <v/>
      </c>
      <c r="CP160" s="31" t="str">
        <f t="shared" si="39"/>
        <v/>
      </c>
      <c r="CQ160" s="31" t="str">
        <f t="shared" si="39"/>
        <v/>
      </c>
      <c r="CR160" s="32">
        <f t="shared" si="43"/>
        <v>0</v>
      </c>
      <c r="CS160" s="33" t="str">
        <f t="shared" si="44"/>
        <v/>
      </c>
      <c r="CT160" s="31" t="str">
        <f t="shared" si="45"/>
        <v/>
      </c>
      <c r="CU160" s="31" t="str">
        <f t="shared" si="40"/>
        <v/>
      </c>
      <c r="CV160" s="31" t="str">
        <f t="shared" si="40"/>
        <v/>
      </c>
      <c r="CW160" s="31" t="str">
        <f t="shared" si="40"/>
        <v/>
      </c>
      <c r="CX160" s="32">
        <f t="shared" si="46"/>
        <v>0</v>
      </c>
      <c r="CY160" s="33" t="str">
        <f t="shared" si="47"/>
        <v>NNot</v>
      </c>
      <c r="CZ160" s="31" t="str">
        <f t="shared" si="55"/>
        <v/>
      </c>
      <c r="DA160" s="31" t="str">
        <f t="shared" si="55"/>
        <v/>
      </c>
      <c r="DB160" s="31" t="str">
        <f t="shared" si="55"/>
        <v/>
      </c>
      <c r="DC160" s="31" t="str">
        <f t="shared" si="55"/>
        <v/>
      </c>
      <c r="DD160" s="32">
        <f t="shared" si="54"/>
        <v>0</v>
      </c>
      <c r="DE160" s="33" t="str">
        <f t="shared" si="48"/>
        <v>NNot</v>
      </c>
      <c r="DF160" s="31" t="str">
        <f t="shared" si="49"/>
        <v/>
      </c>
      <c r="DG160" s="31" t="str">
        <f t="shared" si="49"/>
        <v/>
      </c>
      <c r="DH160" s="31" t="str">
        <f t="shared" si="49"/>
        <v/>
      </c>
      <c r="DI160" s="31" t="str">
        <f t="shared" si="49"/>
        <v/>
      </c>
      <c r="DJ160" s="32">
        <f t="shared" si="50"/>
        <v>0</v>
      </c>
      <c r="DK160" s="33" t="str">
        <f t="shared" si="51"/>
        <v>NNot</v>
      </c>
      <c r="DL160" s="31" t="str">
        <f t="shared" si="52"/>
        <v/>
      </c>
      <c r="DM160" s="31" t="str">
        <f t="shared" si="52"/>
        <v/>
      </c>
      <c r="DN160" s="31" t="str">
        <f t="shared" si="52"/>
        <v/>
      </c>
      <c r="DO160" s="31" t="str">
        <f t="shared" si="52"/>
        <v/>
      </c>
      <c r="DP160" s="32">
        <f t="shared" si="41"/>
        <v>0</v>
      </c>
      <c r="DQ160" s="33" t="str">
        <f t="shared" si="53"/>
        <v>NNot</v>
      </c>
    </row>
    <row r="161" spans="1:121" x14ac:dyDescent="0.25">
      <c r="A161" s="34"/>
      <c r="B161" s="34"/>
      <c r="C161" s="35"/>
      <c r="D161" s="35"/>
      <c r="E161" s="35"/>
      <c r="F161" s="43"/>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1" t="str">
        <f t="shared" si="42"/>
        <v/>
      </c>
      <c r="CO161" s="31" t="str">
        <f t="shared" si="39"/>
        <v/>
      </c>
      <c r="CP161" s="31" t="str">
        <f t="shared" si="39"/>
        <v/>
      </c>
      <c r="CQ161" s="31" t="str">
        <f t="shared" si="39"/>
        <v/>
      </c>
      <c r="CR161" s="32">
        <f t="shared" si="43"/>
        <v>0</v>
      </c>
      <c r="CS161" s="33" t="str">
        <f t="shared" si="44"/>
        <v/>
      </c>
      <c r="CT161" s="31" t="str">
        <f t="shared" si="45"/>
        <v/>
      </c>
      <c r="CU161" s="31" t="str">
        <f t="shared" si="40"/>
        <v/>
      </c>
      <c r="CV161" s="31" t="str">
        <f t="shared" si="40"/>
        <v/>
      </c>
      <c r="CW161" s="31" t="str">
        <f t="shared" si="40"/>
        <v/>
      </c>
      <c r="CX161" s="32">
        <f t="shared" si="46"/>
        <v>0</v>
      </c>
      <c r="CY161" s="33" t="str">
        <f t="shared" si="47"/>
        <v>NNot</v>
      </c>
      <c r="CZ161" s="31" t="str">
        <f t="shared" si="55"/>
        <v/>
      </c>
      <c r="DA161" s="31" t="str">
        <f t="shared" si="55"/>
        <v/>
      </c>
      <c r="DB161" s="31" t="str">
        <f t="shared" si="55"/>
        <v/>
      </c>
      <c r="DC161" s="31" t="str">
        <f t="shared" si="55"/>
        <v/>
      </c>
      <c r="DD161" s="32">
        <f t="shared" si="54"/>
        <v>0</v>
      </c>
      <c r="DE161" s="33" t="str">
        <f t="shared" si="48"/>
        <v>NNot</v>
      </c>
      <c r="DF161" s="31" t="str">
        <f t="shared" si="49"/>
        <v/>
      </c>
      <c r="DG161" s="31" t="str">
        <f t="shared" si="49"/>
        <v/>
      </c>
      <c r="DH161" s="31" t="str">
        <f t="shared" si="49"/>
        <v/>
      </c>
      <c r="DI161" s="31" t="str">
        <f t="shared" si="49"/>
        <v/>
      </c>
      <c r="DJ161" s="32">
        <f t="shared" si="50"/>
        <v>0</v>
      </c>
      <c r="DK161" s="33" t="str">
        <f t="shared" si="51"/>
        <v>NNot</v>
      </c>
      <c r="DL161" s="31" t="str">
        <f t="shared" si="52"/>
        <v/>
      </c>
      <c r="DM161" s="31" t="str">
        <f t="shared" si="52"/>
        <v/>
      </c>
      <c r="DN161" s="31" t="str">
        <f t="shared" si="52"/>
        <v/>
      </c>
      <c r="DO161" s="31" t="str">
        <f t="shared" si="52"/>
        <v/>
      </c>
      <c r="DP161" s="32">
        <f t="shared" si="41"/>
        <v>0</v>
      </c>
      <c r="DQ161" s="33" t="str">
        <f t="shared" si="53"/>
        <v>NNot</v>
      </c>
    </row>
    <row r="162" spans="1:121" x14ac:dyDescent="0.25">
      <c r="A162" s="34"/>
      <c r="B162" s="34"/>
      <c r="C162" s="35"/>
      <c r="D162" s="35"/>
      <c r="E162" s="35"/>
      <c r="F162" s="43"/>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1" t="str">
        <f t="shared" si="42"/>
        <v/>
      </c>
      <c r="CO162" s="31" t="str">
        <f t="shared" si="39"/>
        <v/>
      </c>
      <c r="CP162" s="31" t="str">
        <f t="shared" si="39"/>
        <v/>
      </c>
      <c r="CQ162" s="31" t="str">
        <f t="shared" si="39"/>
        <v/>
      </c>
      <c r="CR162" s="32">
        <f t="shared" si="43"/>
        <v>0</v>
      </c>
      <c r="CS162" s="33" t="str">
        <f t="shared" si="44"/>
        <v/>
      </c>
      <c r="CT162" s="31" t="str">
        <f t="shared" si="45"/>
        <v/>
      </c>
      <c r="CU162" s="31" t="str">
        <f t="shared" si="40"/>
        <v/>
      </c>
      <c r="CV162" s="31" t="str">
        <f t="shared" si="40"/>
        <v/>
      </c>
      <c r="CW162" s="31" t="str">
        <f t="shared" si="40"/>
        <v/>
      </c>
      <c r="CX162" s="32">
        <f t="shared" si="46"/>
        <v>0</v>
      </c>
      <c r="CY162" s="33" t="str">
        <f t="shared" si="47"/>
        <v>NNot</v>
      </c>
      <c r="CZ162" s="31" t="str">
        <f t="shared" si="55"/>
        <v/>
      </c>
      <c r="DA162" s="31" t="str">
        <f t="shared" si="55"/>
        <v/>
      </c>
      <c r="DB162" s="31" t="str">
        <f t="shared" si="55"/>
        <v/>
      </c>
      <c r="DC162" s="31" t="str">
        <f t="shared" si="55"/>
        <v/>
      </c>
      <c r="DD162" s="32">
        <f t="shared" si="54"/>
        <v>0</v>
      </c>
      <c r="DE162" s="33" t="str">
        <f t="shared" si="48"/>
        <v>NNot</v>
      </c>
      <c r="DF162" s="31" t="str">
        <f t="shared" si="49"/>
        <v/>
      </c>
      <c r="DG162" s="31" t="str">
        <f t="shared" si="49"/>
        <v/>
      </c>
      <c r="DH162" s="31" t="str">
        <f t="shared" si="49"/>
        <v/>
      </c>
      <c r="DI162" s="31" t="str">
        <f t="shared" si="49"/>
        <v/>
      </c>
      <c r="DJ162" s="32">
        <f t="shared" si="50"/>
        <v>0</v>
      </c>
      <c r="DK162" s="33" t="str">
        <f t="shared" si="51"/>
        <v>NNot</v>
      </c>
      <c r="DL162" s="31" t="str">
        <f t="shared" si="52"/>
        <v/>
      </c>
      <c r="DM162" s="31" t="str">
        <f t="shared" si="52"/>
        <v/>
      </c>
      <c r="DN162" s="31" t="str">
        <f t="shared" si="52"/>
        <v/>
      </c>
      <c r="DO162" s="31" t="str">
        <f t="shared" si="52"/>
        <v/>
      </c>
      <c r="DP162" s="32">
        <f t="shared" si="41"/>
        <v>0</v>
      </c>
      <c r="DQ162" s="33" t="str">
        <f t="shared" si="53"/>
        <v>NNot</v>
      </c>
    </row>
    <row r="163" spans="1:121" x14ac:dyDescent="0.25">
      <c r="A163" s="34"/>
      <c r="B163" s="34"/>
      <c r="C163" s="35"/>
      <c r="D163" s="35"/>
      <c r="E163" s="35"/>
      <c r="F163" s="43"/>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1" t="str">
        <f t="shared" si="42"/>
        <v/>
      </c>
      <c r="CO163" s="31" t="str">
        <f t="shared" si="39"/>
        <v/>
      </c>
      <c r="CP163" s="31" t="str">
        <f t="shared" si="39"/>
        <v/>
      </c>
      <c r="CQ163" s="31" t="str">
        <f t="shared" si="39"/>
        <v/>
      </c>
      <c r="CR163" s="32">
        <f t="shared" si="43"/>
        <v>0</v>
      </c>
      <c r="CS163" s="33" t="str">
        <f t="shared" si="44"/>
        <v/>
      </c>
      <c r="CT163" s="31" t="str">
        <f t="shared" si="45"/>
        <v/>
      </c>
      <c r="CU163" s="31" t="str">
        <f t="shared" si="40"/>
        <v/>
      </c>
      <c r="CV163" s="31" t="str">
        <f t="shared" si="40"/>
        <v/>
      </c>
      <c r="CW163" s="31" t="str">
        <f t="shared" si="40"/>
        <v/>
      </c>
      <c r="CX163" s="32">
        <f t="shared" si="46"/>
        <v>0</v>
      </c>
      <c r="CY163" s="33" t="str">
        <f t="shared" si="47"/>
        <v>NNot</v>
      </c>
      <c r="CZ163" s="31" t="str">
        <f t="shared" si="55"/>
        <v/>
      </c>
      <c r="DA163" s="31" t="str">
        <f t="shared" si="55"/>
        <v/>
      </c>
      <c r="DB163" s="31" t="str">
        <f t="shared" si="55"/>
        <v/>
      </c>
      <c r="DC163" s="31" t="str">
        <f t="shared" si="55"/>
        <v/>
      </c>
      <c r="DD163" s="32">
        <f t="shared" si="54"/>
        <v>0</v>
      </c>
      <c r="DE163" s="33" t="str">
        <f t="shared" si="48"/>
        <v>NNot</v>
      </c>
      <c r="DF163" s="31" t="str">
        <f t="shared" si="49"/>
        <v/>
      </c>
      <c r="DG163" s="31" t="str">
        <f t="shared" si="49"/>
        <v/>
      </c>
      <c r="DH163" s="31" t="str">
        <f t="shared" si="49"/>
        <v/>
      </c>
      <c r="DI163" s="31" t="str">
        <f t="shared" si="49"/>
        <v/>
      </c>
      <c r="DJ163" s="32">
        <f t="shared" si="50"/>
        <v>0</v>
      </c>
      <c r="DK163" s="33" t="str">
        <f t="shared" si="51"/>
        <v>NNot</v>
      </c>
      <c r="DL163" s="31" t="str">
        <f t="shared" si="52"/>
        <v/>
      </c>
      <c r="DM163" s="31" t="str">
        <f t="shared" si="52"/>
        <v/>
      </c>
      <c r="DN163" s="31" t="str">
        <f t="shared" si="52"/>
        <v/>
      </c>
      <c r="DO163" s="31" t="str">
        <f t="shared" si="52"/>
        <v/>
      </c>
      <c r="DP163" s="32">
        <f t="shared" si="41"/>
        <v>0</v>
      </c>
      <c r="DQ163" s="33" t="str">
        <f t="shared" si="53"/>
        <v>NNot</v>
      </c>
    </row>
    <row r="164" spans="1:121" x14ac:dyDescent="0.25">
      <c r="A164" s="34"/>
      <c r="B164" s="34"/>
      <c r="C164" s="35"/>
      <c r="D164" s="35"/>
      <c r="E164" s="35"/>
      <c r="F164" s="43"/>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1" t="str">
        <f t="shared" si="42"/>
        <v/>
      </c>
      <c r="CO164" s="31" t="str">
        <f t="shared" si="39"/>
        <v/>
      </c>
      <c r="CP164" s="31" t="str">
        <f t="shared" si="39"/>
        <v/>
      </c>
      <c r="CQ164" s="31" t="str">
        <f t="shared" si="39"/>
        <v/>
      </c>
      <c r="CR164" s="32">
        <f t="shared" si="43"/>
        <v>0</v>
      </c>
      <c r="CS164" s="33" t="str">
        <f t="shared" si="44"/>
        <v/>
      </c>
      <c r="CT164" s="31" t="str">
        <f t="shared" si="45"/>
        <v/>
      </c>
      <c r="CU164" s="31" t="str">
        <f t="shared" si="40"/>
        <v/>
      </c>
      <c r="CV164" s="31" t="str">
        <f t="shared" si="40"/>
        <v/>
      </c>
      <c r="CW164" s="31" t="str">
        <f t="shared" si="40"/>
        <v/>
      </c>
      <c r="CX164" s="32">
        <f t="shared" si="46"/>
        <v>0</v>
      </c>
      <c r="CY164" s="33" t="str">
        <f t="shared" si="47"/>
        <v>NNot</v>
      </c>
      <c r="CZ164" s="31" t="str">
        <f t="shared" si="55"/>
        <v/>
      </c>
      <c r="DA164" s="31" t="str">
        <f t="shared" si="55"/>
        <v/>
      </c>
      <c r="DB164" s="31" t="str">
        <f t="shared" si="55"/>
        <v/>
      </c>
      <c r="DC164" s="31" t="str">
        <f t="shared" si="55"/>
        <v/>
      </c>
      <c r="DD164" s="32">
        <f t="shared" si="54"/>
        <v>0</v>
      </c>
      <c r="DE164" s="33" t="str">
        <f t="shared" si="48"/>
        <v>NNot</v>
      </c>
      <c r="DF164" s="31" t="str">
        <f t="shared" si="49"/>
        <v/>
      </c>
      <c r="DG164" s="31" t="str">
        <f t="shared" si="49"/>
        <v/>
      </c>
      <c r="DH164" s="31" t="str">
        <f t="shared" si="49"/>
        <v/>
      </c>
      <c r="DI164" s="31" t="str">
        <f t="shared" si="49"/>
        <v/>
      </c>
      <c r="DJ164" s="32">
        <f t="shared" si="50"/>
        <v>0</v>
      </c>
      <c r="DK164" s="33" t="str">
        <f t="shared" si="51"/>
        <v>NNot</v>
      </c>
      <c r="DL164" s="31" t="str">
        <f t="shared" si="52"/>
        <v/>
      </c>
      <c r="DM164" s="31" t="str">
        <f t="shared" si="52"/>
        <v/>
      </c>
      <c r="DN164" s="31" t="str">
        <f t="shared" si="52"/>
        <v/>
      </c>
      <c r="DO164" s="31" t="str">
        <f t="shared" si="52"/>
        <v/>
      </c>
      <c r="DP164" s="32">
        <f t="shared" si="41"/>
        <v>0</v>
      </c>
      <c r="DQ164" s="33" t="str">
        <f t="shared" si="53"/>
        <v>NNot</v>
      </c>
    </row>
    <row r="165" spans="1:121" x14ac:dyDescent="0.25">
      <c r="A165" s="34"/>
      <c r="B165" s="34"/>
      <c r="C165" s="35"/>
      <c r="D165" s="35"/>
      <c r="E165" s="35"/>
      <c r="F165" s="43"/>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1" t="str">
        <f t="shared" si="42"/>
        <v/>
      </c>
      <c r="CO165" s="31" t="str">
        <f t="shared" si="39"/>
        <v/>
      </c>
      <c r="CP165" s="31" t="str">
        <f t="shared" si="39"/>
        <v/>
      </c>
      <c r="CQ165" s="31" t="str">
        <f t="shared" si="39"/>
        <v/>
      </c>
      <c r="CR165" s="32">
        <f t="shared" si="43"/>
        <v>0</v>
      </c>
      <c r="CS165" s="33" t="str">
        <f t="shared" si="44"/>
        <v/>
      </c>
      <c r="CT165" s="31" t="str">
        <f t="shared" si="45"/>
        <v/>
      </c>
      <c r="CU165" s="31" t="str">
        <f t="shared" si="40"/>
        <v/>
      </c>
      <c r="CV165" s="31" t="str">
        <f t="shared" si="40"/>
        <v/>
      </c>
      <c r="CW165" s="31" t="str">
        <f t="shared" si="40"/>
        <v/>
      </c>
      <c r="CX165" s="32">
        <f t="shared" si="46"/>
        <v>0</v>
      </c>
      <c r="CY165" s="33" t="str">
        <f t="shared" si="47"/>
        <v>NNot</v>
      </c>
      <c r="CZ165" s="31" t="str">
        <f t="shared" si="55"/>
        <v/>
      </c>
      <c r="DA165" s="31" t="str">
        <f t="shared" si="55"/>
        <v/>
      </c>
      <c r="DB165" s="31" t="str">
        <f t="shared" si="55"/>
        <v/>
      </c>
      <c r="DC165" s="31" t="str">
        <f t="shared" si="55"/>
        <v/>
      </c>
      <c r="DD165" s="32">
        <f t="shared" si="54"/>
        <v>0</v>
      </c>
      <c r="DE165" s="33" t="str">
        <f t="shared" si="48"/>
        <v>NNot</v>
      </c>
      <c r="DF165" s="31" t="str">
        <f t="shared" ref="DF165:DI196" si="56">IF($D165&gt;0,COUNTIFS($F165:$CM165,DF$3,$F$3:$CM$3,$DF$2),"")</f>
        <v/>
      </c>
      <c r="DG165" s="31" t="str">
        <f t="shared" si="56"/>
        <v/>
      </c>
      <c r="DH165" s="31" t="str">
        <f t="shared" si="56"/>
        <v/>
      </c>
      <c r="DI165" s="31" t="str">
        <f t="shared" si="56"/>
        <v/>
      </c>
      <c r="DJ165" s="32">
        <f t="shared" si="50"/>
        <v>0</v>
      </c>
      <c r="DK165" s="33" t="str">
        <f t="shared" si="51"/>
        <v>NNot</v>
      </c>
      <c r="DL165" s="31" t="str">
        <f t="shared" ref="DL165:DO196" si="57">IF($D165&gt;0,COUNTIFS($F165:$CM165,DL$3,$F$3:$CM$3,$DL$2),"")</f>
        <v/>
      </c>
      <c r="DM165" s="31" t="str">
        <f t="shared" si="57"/>
        <v/>
      </c>
      <c r="DN165" s="31" t="str">
        <f t="shared" si="57"/>
        <v/>
      </c>
      <c r="DO165" s="31" t="str">
        <f t="shared" si="57"/>
        <v/>
      </c>
      <c r="DP165" s="32">
        <f t="shared" si="41"/>
        <v>0</v>
      </c>
      <c r="DQ165" s="33" t="str">
        <f t="shared" si="53"/>
        <v>NNot</v>
      </c>
    </row>
    <row r="166" spans="1:121" x14ac:dyDescent="0.25">
      <c r="A166" s="34"/>
      <c r="B166" s="34"/>
      <c r="C166" s="35"/>
      <c r="D166" s="35"/>
      <c r="E166" s="35"/>
      <c r="F166" s="43"/>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1" t="str">
        <f t="shared" si="42"/>
        <v/>
      </c>
      <c r="CO166" s="31" t="str">
        <f t="shared" si="39"/>
        <v/>
      </c>
      <c r="CP166" s="31" t="str">
        <f t="shared" si="39"/>
        <v/>
      </c>
      <c r="CQ166" s="31" t="str">
        <f t="shared" si="39"/>
        <v/>
      </c>
      <c r="CR166" s="32">
        <f t="shared" si="43"/>
        <v>0</v>
      </c>
      <c r="CS166" s="33" t="str">
        <f t="shared" si="44"/>
        <v/>
      </c>
      <c r="CT166" s="31" t="str">
        <f t="shared" si="45"/>
        <v/>
      </c>
      <c r="CU166" s="31" t="str">
        <f t="shared" si="40"/>
        <v/>
      </c>
      <c r="CV166" s="31" t="str">
        <f t="shared" si="40"/>
        <v/>
      </c>
      <c r="CW166" s="31" t="str">
        <f t="shared" si="40"/>
        <v/>
      </c>
      <c r="CX166" s="32">
        <f t="shared" si="46"/>
        <v>0</v>
      </c>
      <c r="CY166" s="33" t="str">
        <f t="shared" si="47"/>
        <v>NNot</v>
      </c>
      <c r="CZ166" s="31" t="str">
        <f t="shared" si="55"/>
        <v/>
      </c>
      <c r="DA166" s="31" t="str">
        <f t="shared" si="55"/>
        <v/>
      </c>
      <c r="DB166" s="31" t="str">
        <f t="shared" si="55"/>
        <v/>
      </c>
      <c r="DC166" s="31" t="str">
        <f t="shared" si="55"/>
        <v/>
      </c>
      <c r="DD166" s="32">
        <f t="shared" si="54"/>
        <v>0</v>
      </c>
      <c r="DE166" s="33" t="str">
        <f t="shared" si="48"/>
        <v>NNot</v>
      </c>
      <c r="DF166" s="31" t="str">
        <f t="shared" si="56"/>
        <v/>
      </c>
      <c r="DG166" s="31" t="str">
        <f t="shared" si="56"/>
        <v/>
      </c>
      <c r="DH166" s="31" t="str">
        <f t="shared" si="56"/>
        <v/>
      </c>
      <c r="DI166" s="31" t="str">
        <f t="shared" si="56"/>
        <v/>
      </c>
      <c r="DJ166" s="32">
        <f t="shared" si="50"/>
        <v>0</v>
      </c>
      <c r="DK166" s="33" t="str">
        <f t="shared" si="51"/>
        <v>NNot</v>
      </c>
      <c r="DL166" s="31" t="str">
        <f t="shared" si="57"/>
        <v/>
      </c>
      <c r="DM166" s="31" t="str">
        <f t="shared" si="57"/>
        <v/>
      </c>
      <c r="DN166" s="31" t="str">
        <f t="shared" si="57"/>
        <v/>
      </c>
      <c r="DO166" s="31" t="str">
        <f t="shared" si="57"/>
        <v/>
      </c>
      <c r="DP166" s="32">
        <f t="shared" si="41"/>
        <v>0</v>
      </c>
      <c r="DQ166" s="33" t="str">
        <f t="shared" si="53"/>
        <v>NNot</v>
      </c>
    </row>
    <row r="167" spans="1:121" x14ac:dyDescent="0.25">
      <c r="A167" s="34"/>
      <c r="B167" s="34"/>
      <c r="C167" s="35"/>
      <c r="D167" s="35"/>
      <c r="E167" s="35"/>
      <c r="F167" s="43"/>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1" t="str">
        <f t="shared" si="42"/>
        <v/>
      </c>
      <c r="CO167" s="31" t="str">
        <f t="shared" si="39"/>
        <v/>
      </c>
      <c r="CP167" s="31" t="str">
        <f t="shared" si="39"/>
        <v/>
      </c>
      <c r="CQ167" s="31" t="str">
        <f t="shared" si="39"/>
        <v/>
      </c>
      <c r="CR167" s="32">
        <f t="shared" si="43"/>
        <v>0</v>
      </c>
      <c r="CS167" s="33" t="str">
        <f t="shared" si="44"/>
        <v/>
      </c>
      <c r="CT167" s="31" t="str">
        <f t="shared" si="45"/>
        <v/>
      </c>
      <c r="CU167" s="31" t="str">
        <f t="shared" si="40"/>
        <v/>
      </c>
      <c r="CV167" s="31" t="str">
        <f t="shared" si="40"/>
        <v/>
      </c>
      <c r="CW167" s="31" t="str">
        <f t="shared" si="40"/>
        <v/>
      </c>
      <c r="CX167" s="32">
        <f t="shared" si="46"/>
        <v>0</v>
      </c>
      <c r="CY167" s="33" t="str">
        <f t="shared" si="47"/>
        <v>NNot</v>
      </c>
      <c r="CZ167" s="31" t="str">
        <f t="shared" si="55"/>
        <v/>
      </c>
      <c r="DA167" s="31" t="str">
        <f t="shared" si="55"/>
        <v/>
      </c>
      <c r="DB167" s="31" t="str">
        <f t="shared" si="55"/>
        <v/>
      </c>
      <c r="DC167" s="31" t="str">
        <f t="shared" si="55"/>
        <v/>
      </c>
      <c r="DD167" s="32">
        <f t="shared" si="54"/>
        <v>0</v>
      </c>
      <c r="DE167" s="33" t="str">
        <f t="shared" si="48"/>
        <v>NNot</v>
      </c>
      <c r="DF167" s="31" t="str">
        <f t="shared" si="56"/>
        <v/>
      </c>
      <c r="DG167" s="31" t="str">
        <f t="shared" si="56"/>
        <v/>
      </c>
      <c r="DH167" s="31" t="str">
        <f t="shared" si="56"/>
        <v/>
      </c>
      <c r="DI167" s="31" t="str">
        <f t="shared" si="56"/>
        <v/>
      </c>
      <c r="DJ167" s="32">
        <f t="shared" si="50"/>
        <v>0</v>
      </c>
      <c r="DK167" s="33" t="str">
        <f t="shared" si="51"/>
        <v>NNot</v>
      </c>
      <c r="DL167" s="31" t="str">
        <f t="shared" si="57"/>
        <v/>
      </c>
      <c r="DM167" s="31" t="str">
        <f t="shared" si="57"/>
        <v/>
      </c>
      <c r="DN167" s="31" t="str">
        <f t="shared" si="57"/>
        <v/>
      </c>
      <c r="DO167" s="31" t="str">
        <f t="shared" si="57"/>
        <v/>
      </c>
      <c r="DP167" s="32">
        <f t="shared" si="41"/>
        <v>0</v>
      </c>
      <c r="DQ167" s="33" t="str">
        <f t="shared" si="53"/>
        <v>NNot</v>
      </c>
    </row>
    <row r="168" spans="1:121" x14ac:dyDescent="0.25">
      <c r="A168" s="34"/>
      <c r="B168" s="34"/>
      <c r="C168" s="35"/>
      <c r="D168" s="35"/>
      <c r="E168" s="35"/>
      <c r="F168" s="43"/>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1" t="str">
        <f t="shared" si="42"/>
        <v/>
      </c>
      <c r="CO168" s="31" t="str">
        <f t="shared" si="39"/>
        <v/>
      </c>
      <c r="CP168" s="31" t="str">
        <f t="shared" si="39"/>
        <v/>
      </c>
      <c r="CQ168" s="31" t="str">
        <f t="shared" si="39"/>
        <v/>
      </c>
      <c r="CR168" s="32">
        <f t="shared" si="43"/>
        <v>0</v>
      </c>
      <c r="CS168" s="33" t="str">
        <f t="shared" si="44"/>
        <v/>
      </c>
      <c r="CT168" s="31" t="str">
        <f t="shared" si="45"/>
        <v/>
      </c>
      <c r="CU168" s="31" t="str">
        <f t="shared" si="40"/>
        <v/>
      </c>
      <c r="CV168" s="31" t="str">
        <f t="shared" si="40"/>
        <v/>
      </c>
      <c r="CW168" s="31" t="str">
        <f t="shared" si="40"/>
        <v/>
      </c>
      <c r="CX168" s="32">
        <f t="shared" si="46"/>
        <v>0</v>
      </c>
      <c r="CY168" s="33" t="str">
        <f t="shared" si="47"/>
        <v>NNot</v>
      </c>
      <c r="CZ168" s="31" t="str">
        <f t="shared" si="55"/>
        <v/>
      </c>
      <c r="DA168" s="31" t="str">
        <f t="shared" si="55"/>
        <v/>
      </c>
      <c r="DB168" s="31" t="str">
        <f t="shared" si="55"/>
        <v/>
      </c>
      <c r="DC168" s="31" t="str">
        <f t="shared" si="55"/>
        <v/>
      </c>
      <c r="DD168" s="32">
        <f t="shared" si="54"/>
        <v>0</v>
      </c>
      <c r="DE168" s="33" t="str">
        <f t="shared" si="48"/>
        <v>NNot</v>
      </c>
      <c r="DF168" s="31" t="str">
        <f t="shared" si="56"/>
        <v/>
      </c>
      <c r="DG168" s="31" t="str">
        <f t="shared" si="56"/>
        <v/>
      </c>
      <c r="DH168" s="31" t="str">
        <f t="shared" si="56"/>
        <v/>
      </c>
      <c r="DI168" s="31" t="str">
        <f t="shared" si="56"/>
        <v/>
      </c>
      <c r="DJ168" s="32">
        <f t="shared" si="50"/>
        <v>0</v>
      </c>
      <c r="DK168" s="33" t="str">
        <f t="shared" si="51"/>
        <v>NNot</v>
      </c>
      <c r="DL168" s="31" t="str">
        <f t="shared" si="57"/>
        <v/>
      </c>
      <c r="DM168" s="31" t="str">
        <f t="shared" si="57"/>
        <v/>
      </c>
      <c r="DN168" s="31" t="str">
        <f t="shared" si="57"/>
        <v/>
      </c>
      <c r="DO168" s="31" t="str">
        <f t="shared" si="57"/>
        <v/>
      </c>
      <c r="DP168" s="32">
        <f t="shared" si="41"/>
        <v>0</v>
      </c>
      <c r="DQ168" s="33" t="str">
        <f t="shared" si="53"/>
        <v>NNot</v>
      </c>
    </row>
    <row r="169" spans="1:121" x14ac:dyDescent="0.25">
      <c r="A169" s="34"/>
      <c r="B169" s="34"/>
      <c r="C169" s="35"/>
      <c r="D169" s="35"/>
      <c r="E169" s="35"/>
      <c r="F169" s="43"/>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1" t="str">
        <f t="shared" si="42"/>
        <v/>
      </c>
      <c r="CO169" s="31" t="str">
        <f t="shared" si="39"/>
        <v/>
      </c>
      <c r="CP169" s="31" t="str">
        <f t="shared" si="39"/>
        <v/>
      </c>
      <c r="CQ169" s="31" t="str">
        <f t="shared" si="39"/>
        <v/>
      </c>
      <c r="CR169" s="32">
        <f t="shared" si="43"/>
        <v>0</v>
      </c>
      <c r="CS169" s="33" t="str">
        <f t="shared" si="44"/>
        <v/>
      </c>
      <c r="CT169" s="31" t="str">
        <f t="shared" si="45"/>
        <v/>
      </c>
      <c r="CU169" s="31" t="str">
        <f t="shared" si="40"/>
        <v/>
      </c>
      <c r="CV169" s="31" t="str">
        <f t="shared" si="40"/>
        <v/>
      </c>
      <c r="CW169" s="31" t="str">
        <f t="shared" si="40"/>
        <v/>
      </c>
      <c r="CX169" s="32">
        <f t="shared" si="46"/>
        <v>0</v>
      </c>
      <c r="CY169" s="33" t="str">
        <f t="shared" si="47"/>
        <v>NNot</v>
      </c>
      <c r="CZ169" s="31" t="str">
        <f t="shared" si="55"/>
        <v/>
      </c>
      <c r="DA169" s="31" t="str">
        <f t="shared" si="55"/>
        <v/>
      </c>
      <c r="DB169" s="31" t="str">
        <f t="shared" si="55"/>
        <v/>
      </c>
      <c r="DC169" s="31" t="str">
        <f t="shared" si="55"/>
        <v/>
      </c>
      <c r="DD169" s="32">
        <f t="shared" si="54"/>
        <v>0</v>
      </c>
      <c r="DE169" s="33" t="str">
        <f t="shared" si="48"/>
        <v>NNot</v>
      </c>
      <c r="DF169" s="31" t="str">
        <f t="shared" si="56"/>
        <v/>
      </c>
      <c r="DG169" s="31" t="str">
        <f t="shared" si="56"/>
        <v/>
      </c>
      <c r="DH169" s="31" t="str">
        <f t="shared" si="56"/>
        <v/>
      </c>
      <c r="DI169" s="31" t="str">
        <f t="shared" si="56"/>
        <v/>
      </c>
      <c r="DJ169" s="32">
        <f t="shared" si="50"/>
        <v>0</v>
      </c>
      <c r="DK169" s="33" t="str">
        <f t="shared" si="51"/>
        <v>NNot</v>
      </c>
      <c r="DL169" s="31" t="str">
        <f t="shared" si="57"/>
        <v/>
      </c>
      <c r="DM169" s="31" t="str">
        <f t="shared" si="57"/>
        <v/>
      </c>
      <c r="DN169" s="31" t="str">
        <f t="shared" si="57"/>
        <v/>
      </c>
      <c r="DO169" s="31" t="str">
        <f t="shared" si="57"/>
        <v/>
      </c>
      <c r="DP169" s="32">
        <f t="shared" si="41"/>
        <v>0</v>
      </c>
      <c r="DQ169" s="33" t="str">
        <f t="shared" si="53"/>
        <v>NNot</v>
      </c>
    </row>
    <row r="170" spans="1:121" x14ac:dyDescent="0.25">
      <c r="A170" s="34"/>
      <c r="B170" s="34"/>
      <c r="C170" s="35"/>
      <c r="D170" s="35"/>
      <c r="E170" s="35"/>
      <c r="F170" s="43"/>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1" t="str">
        <f t="shared" si="42"/>
        <v/>
      </c>
      <c r="CO170" s="31" t="str">
        <f t="shared" si="39"/>
        <v/>
      </c>
      <c r="CP170" s="31" t="str">
        <f t="shared" si="39"/>
        <v/>
      </c>
      <c r="CQ170" s="31" t="str">
        <f t="shared" si="39"/>
        <v/>
      </c>
      <c r="CR170" s="32">
        <f t="shared" si="43"/>
        <v>0</v>
      </c>
      <c r="CS170" s="33" t="str">
        <f t="shared" si="44"/>
        <v/>
      </c>
      <c r="CT170" s="31" t="str">
        <f t="shared" si="45"/>
        <v/>
      </c>
      <c r="CU170" s="31" t="str">
        <f t="shared" si="40"/>
        <v/>
      </c>
      <c r="CV170" s="31" t="str">
        <f t="shared" si="40"/>
        <v/>
      </c>
      <c r="CW170" s="31" t="str">
        <f t="shared" si="40"/>
        <v/>
      </c>
      <c r="CX170" s="32">
        <f t="shared" si="46"/>
        <v>0</v>
      </c>
      <c r="CY170" s="33" t="str">
        <f t="shared" si="47"/>
        <v>NNot</v>
      </c>
      <c r="CZ170" s="31" t="str">
        <f t="shared" si="55"/>
        <v/>
      </c>
      <c r="DA170" s="31" t="str">
        <f t="shared" si="55"/>
        <v/>
      </c>
      <c r="DB170" s="31" t="str">
        <f t="shared" si="55"/>
        <v/>
      </c>
      <c r="DC170" s="31" t="str">
        <f t="shared" si="55"/>
        <v/>
      </c>
      <c r="DD170" s="32">
        <f t="shared" si="54"/>
        <v>0</v>
      </c>
      <c r="DE170" s="33" t="str">
        <f t="shared" si="48"/>
        <v>NNot</v>
      </c>
      <c r="DF170" s="31" t="str">
        <f t="shared" si="56"/>
        <v/>
      </c>
      <c r="DG170" s="31" t="str">
        <f t="shared" si="56"/>
        <v/>
      </c>
      <c r="DH170" s="31" t="str">
        <f t="shared" si="56"/>
        <v/>
      </c>
      <c r="DI170" s="31" t="str">
        <f t="shared" si="56"/>
        <v/>
      </c>
      <c r="DJ170" s="32">
        <f t="shared" si="50"/>
        <v>0</v>
      </c>
      <c r="DK170" s="33" t="str">
        <f t="shared" si="51"/>
        <v>NNot</v>
      </c>
      <c r="DL170" s="31" t="str">
        <f t="shared" si="57"/>
        <v/>
      </c>
      <c r="DM170" s="31" t="str">
        <f t="shared" si="57"/>
        <v/>
      </c>
      <c r="DN170" s="31" t="str">
        <f t="shared" si="57"/>
        <v/>
      </c>
      <c r="DO170" s="31" t="str">
        <f t="shared" si="57"/>
        <v/>
      </c>
      <c r="DP170" s="32">
        <f t="shared" si="41"/>
        <v>0</v>
      </c>
      <c r="DQ170" s="33" t="str">
        <f t="shared" si="53"/>
        <v>NNot</v>
      </c>
    </row>
    <row r="171" spans="1:121" x14ac:dyDescent="0.25">
      <c r="A171" s="34"/>
      <c r="B171" s="34"/>
      <c r="C171" s="35"/>
      <c r="D171" s="35"/>
      <c r="E171" s="35"/>
      <c r="F171" s="43"/>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1" t="str">
        <f t="shared" si="42"/>
        <v/>
      </c>
      <c r="CO171" s="31" t="str">
        <f t="shared" si="39"/>
        <v/>
      </c>
      <c r="CP171" s="31" t="str">
        <f t="shared" si="39"/>
        <v/>
      </c>
      <c r="CQ171" s="31" t="str">
        <f t="shared" si="39"/>
        <v/>
      </c>
      <c r="CR171" s="32">
        <f t="shared" si="43"/>
        <v>0</v>
      </c>
      <c r="CS171" s="33" t="str">
        <f t="shared" si="44"/>
        <v/>
      </c>
      <c r="CT171" s="31" t="str">
        <f t="shared" si="45"/>
        <v/>
      </c>
      <c r="CU171" s="31" t="str">
        <f t="shared" si="40"/>
        <v/>
      </c>
      <c r="CV171" s="31" t="str">
        <f t="shared" si="40"/>
        <v/>
      </c>
      <c r="CW171" s="31" t="str">
        <f t="shared" si="40"/>
        <v/>
      </c>
      <c r="CX171" s="32">
        <f t="shared" si="46"/>
        <v>0</v>
      </c>
      <c r="CY171" s="33" t="str">
        <f t="shared" si="47"/>
        <v>NNot</v>
      </c>
      <c r="CZ171" s="31" t="str">
        <f t="shared" si="55"/>
        <v/>
      </c>
      <c r="DA171" s="31" t="str">
        <f t="shared" si="55"/>
        <v/>
      </c>
      <c r="DB171" s="31" t="str">
        <f t="shared" si="55"/>
        <v/>
      </c>
      <c r="DC171" s="31" t="str">
        <f t="shared" si="55"/>
        <v/>
      </c>
      <c r="DD171" s="32">
        <f t="shared" si="54"/>
        <v>0</v>
      </c>
      <c r="DE171" s="33" t="str">
        <f t="shared" si="48"/>
        <v>NNot</v>
      </c>
      <c r="DF171" s="31" t="str">
        <f t="shared" si="56"/>
        <v/>
      </c>
      <c r="DG171" s="31" t="str">
        <f t="shared" si="56"/>
        <v/>
      </c>
      <c r="DH171" s="31" t="str">
        <f t="shared" si="56"/>
        <v/>
      </c>
      <c r="DI171" s="31" t="str">
        <f t="shared" si="56"/>
        <v/>
      </c>
      <c r="DJ171" s="32">
        <f t="shared" si="50"/>
        <v>0</v>
      </c>
      <c r="DK171" s="33" t="str">
        <f t="shared" si="51"/>
        <v>NNot</v>
      </c>
      <c r="DL171" s="31" t="str">
        <f t="shared" si="57"/>
        <v/>
      </c>
      <c r="DM171" s="31" t="str">
        <f t="shared" si="57"/>
        <v/>
      </c>
      <c r="DN171" s="31" t="str">
        <f t="shared" si="57"/>
        <v/>
      </c>
      <c r="DO171" s="31" t="str">
        <f t="shared" si="57"/>
        <v/>
      </c>
      <c r="DP171" s="32">
        <f t="shared" si="41"/>
        <v>0</v>
      </c>
      <c r="DQ171" s="33" t="str">
        <f t="shared" si="53"/>
        <v>NNot</v>
      </c>
    </row>
    <row r="172" spans="1:121" x14ac:dyDescent="0.25">
      <c r="A172" s="34"/>
      <c r="B172" s="34"/>
      <c r="C172" s="35"/>
      <c r="D172" s="35"/>
      <c r="E172" s="35"/>
      <c r="F172" s="43"/>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1" t="str">
        <f t="shared" si="42"/>
        <v/>
      </c>
      <c r="CO172" s="31" t="str">
        <f t="shared" si="39"/>
        <v/>
      </c>
      <c r="CP172" s="31" t="str">
        <f t="shared" si="39"/>
        <v/>
      </c>
      <c r="CQ172" s="31" t="str">
        <f t="shared" si="39"/>
        <v/>
      </c>
      <c r="CR172" s="32">
        <f t="shared" si="43"/>
        <v>0</v>
      </c>
      <c r="CS172" s="33" t="str">
        <f t="shared" si="44"/>
        <v/>
      </c>
      <c r="CT172" s="31" t="str">
        <f t="shared" si="45"/>
        <v/>
      </c>
      <c r="CU172" s="31" t="str">
        <f t="shared" si="40"/>
        <v/>
      </c>
      <c r="CV172" s="31" t="str">
        <f t="shared" si="40"/>
        <v/>
      </c>
      <c r="CW172" s="31" t="str">
        <f t="shared" si="40"/>
        <v/>
      </c>
      <c r="CX172" s="32">
        <f t="shared" si="46"/>
        <v>0</v>
      </c>
      <c r="CY172" s="33" t="str">
        <f t="shared" si="47"/>
        <v>NNot</v>
      </c>
      <c r="CZ172" s="31" t="str">
        <f t="shared" si="55"/>
        <v/>
      </c>
      <c r="DA172" s="31" t="str">
        <f t="shared" si="55"/>
        <v/>
      </c>
      <c r="DB172" s="31" t="str">
        <f t="shared" si="55"/>
        <v/>
      </c>
      <c r="DC172" s="31" t="str">
        <f t="shared" si="55"/>
        <v/>
      </c>
      <c r="DD172" s="32">
        <f t="shared" si="54"/>
        <v>0</v>
      </c>
      <c r="DE172" s="33" t="str">
        <f t="shared" si="48"/>
        <v>NNot</v>
      </c>
      <c r="DF172" s="31" t="str">
        <f t="shared" si="56"/>
        <v/>
      </c>
      <c r="DG172" s="31" t="str">
        <f t="shared" si="56"/>
        <v/>
      </c>
      <c r="DH172" s="31" t="str">
        <f t="shared" si="56"/>
        <v/>
      </c>
      <c r="DI172" s="31" t="str">
        <f t="shared" si="56"/>
        <v/>
      </c>
      <c r="DJ172" s="32">
        <f t="shared" si="50"/>
        <v>0</v>
      </c>
      <c r="DK172" s="33" t="str">
        <f t="shared" si="51"/>
        <v>NNot</v>
      </c>
      <c r="DL172" s="31" t="str">
        <f t="shared" si="57"/>
        <v/>
      </c>
      <c r="DM172" s="31" t="str">
        <f t="shared" si="57"/>
        <v/>
      </c>
      <c r="DN172" s="31" t="str">
        <f t="shared" si="57"/>
        <v/>
      </c>
      <c r="DO172" s="31" t="str">
        <f t="shared" si="57"/>
        <v/>
      </c>
      <c r="DP172" s="32">
        <f t="shared" si="41"/>
        <v>0</v>
      </c>
      <c r="DQ172" s="33" t="str">
        <f t="shared" si="53"/>
        <v>NNot</v>
      </c>
    </row>
    <row r="173" spans="1:121" x14ac:dyDescent="0.25">
      <c r="A173" s="34"/>
      <c r="B173" s="34"/>
      <c r="C173" s="35"/>
      <c r="D173" s="35"/>
      <c r="E173" s="35"/>
      <c r="F173" s="43"/>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1" t="str">
        <f t="shared" si="42"/>
        <v/>
      </c>
      <c r="CO173" s="31" t="str">
        <f t="shared" si="39"/>
        <v/>
      </c>
      <c r="CP173" s="31" t="str">
        <f t="shared" si="39"/>
        <v/>
      </c>
      <c r="CQ173" s="31" t="str">
        <f t="shared" si="39"/>
        <v/>
      </c>
      <c r="CR173" s="32">
        <f t="shared" si="43"/>
        <v>0</v>
      </c>
      <c r="CS173" s="33" t="str">
        <f t="shared" si="44"/>
        <v/>
      </c>
      <c r="CT173" s="31" t="str">
        <f t="shared" si="45"/>
        <v/>
      </c>
      <c r="CU173" s="31" t="str">
        <f t="shared" si="40"/>
        <v/>
      </c>
      <c r="CV173" s="31" t="str">
        <f t="shared" si="40"/>
        <v/>
      </c>
      <c r="CW173" s="31" t="str">
        <f t="shared" si="40"/>
        <v/>
      </c>
      <c r="CX173" s="32">
        <f t="shared" si="46"/>
        <v>0</v>
      </c>
      <c r="CY173" s="33" t="str">
        <f t="shared" si="47"/>
        <v>NNot</v>
      </c>
      <c r="CZ173" s="31" t="str">
        <f t="shared" si="55"/>
        <v/>
      </c>
      <c r="DA173" s="31" t="str">
        <f t="shared" si="55"/>
        <v/>
      </c>
      <c r="DB173" s="31" t="str">
        <f t="shared" si="55"/>
        <v/>
      </c>
      <c r="DC173" s="31" t="str">
        <f t="shared" si="55"/>
        <v/>
      </c>
      <c r="DD173" s="32">
        <f t="shared" si="54"/>
        <v>0</v>
      </c>
      <c r="DE173" s="33" t="str">
        <f t="shared" si="48"/>
        <v>NNot</v>
      </c>
      <c r="DF173" s="31" t="str">
        <f t="shared" si="56"/>
        <v/>
      </c>
      <c r="DG173" s="31" t="str">
        <f t="shared" si="56"/>
        <v/>
      </c>
      <c r="DH173" s="31" t="str">
        <f t="shared" si="56"/>
        <v/>
      </c>
      <c r="DI173" s="31" t="str">
        <f t="shared" si="56"/>
        <v/>
      </c>
      <c r="DJ173" s="32">
        <f t="shared" si="50"/>
        <v>0</v>
      </c>
      <c r="DK173" s="33" t="str">
        <f t="shared" si="51"/>
        <v>NNot</v>
      </c>
      <c r="DL173" s="31" t="str">
        <f t="shared" si="57"/>
        <v/>
      </c>
      <c r="DM173" s="31" t="str">
        <f t="shared" si="57"/>
        <v/>
      </c>
      <c r="DN173" s="31" t="str">
        <f t="shared" si="57"/>
        <v/>
      </c>
      <c r="DO173" s="31" t="str">
        <f t="shared" si="57"/>
        <v/>
      </c>
      <c r="DP173" s="32">
        <f t="shared" si="41"/>
        <v>0</v>
      </c>
      <c r="DQ173" s="33" t="str">
        <f t="shared" si="53"/>
        <v>NNot</v>
      </c>
    </row>
    <row r="174" spans="1:121" x14ac:dyDescent="0.25">
      <c r="A174" s="34"/>
      <c r="B174" s="34"/>
      <c r="C174" s="35"/>
      <c r="D174" s="35"/>
      <c r="E174" s="35"/>
      <c r="F174" s="43"/>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1" t="str">
        <f t="shared" si="42"/>
        <v/>
      </c>
      <c r="CO174" s="31" t="str">
        <f t="shared" si="39"/>
        <v/>
      </c>
      <c r="CP174" s="31" t="str">
        <f t="shared" si="39"/>
        <v/>
      </c>
      <c r="CQ174" s="31" t="str">
        <f t="shared" si="39"/>
        <v/>
      </c>
      <c r="CR174" s="32">
        <f t="shared" si="43"/>
        <v>0</v>
      </c>
      <c r="CS174" s="33" t="str">
        <f t="shared" si="44"/>
        <v/>
      </c>
      <c r="CT174" s="31" t="str">
        <f t="shared" si="45"/>
        <v/>
      </c>
      <c r="CU174" s="31" t="str">
        <f t="shared" si="40"/>
        <v/>
      </c>
      <c r="CV174" s="31" t="str">
        <f t="shared" si="40"/>
        <v/>
      </c>
      <c r="CW174" s="31" t="str">
        <f t="shared" si="40"/>
        <v/>
      </c>
      <c r="CX174" s="32">
        <f t="shared" si="46"/>
        <v>0</v>
      </c>
      <c r="CY174" s="33" t="str">
        <f t="shared" si="47"/>
        <v>NNot</v>
      </c>
      <c r="CZ174" s="31" t="str">
        <f t="shared" si="55"/>
        <v/>
      </c>
      <c r="DA174" s="31" t="str">
        <f t="shared" si="55"/>
        <v/>
      </c>
      <c r="DB174" s="31" t="str">
        <f t="shared" si="55"/>
        <v/>
      </c>
      <c r="DC174" s="31" t="str">
        <f t="shared" si="55"/>
        <v/>
      </c>
      <c r="DD174" s="32">
        <f t="shared" si="54"/>
        <v>0</v>
      </c>
      <c r="DE174" s="33" t="str">
        <f t="shared" si="48"/>
        <v>NNot</v>
      </c>
      <c r="DF174" s="31" t="str">
        <f t="shared" si="56"/>
        <v/>
      </c>
      <c r="DG174" s="31" t="str">
        <f t="shared" si="56"/>
        <v/>
      </c>
      <c r="DH174" s="31" t="str">
        <f t="shared" si="56"/>
        <v/>
      </c>
      <c r="DI174" s="31" t="str">
        <f t="shared" si="56"/>
        <v/>
      </c>
      <c r="DJ174" s="32">
        <f t="shared" si="50"/>
        <v>0</v>
      </c>
      <c r="DK174" s="33" t="str">
        <f t="shared" si="51"/>
        <v>NNot</v>
      </c>
      <c r="DL174" s="31" t="str">
        <f t="shared" si="57"/>
        <v/>
      </c>
      <c r="DM174" s="31" t="str">
        <f t="shared" si="57"/>
        <v/>
      </c>
      <c r="DN174" s="31" t="str">
        <f t="shared" si="57"/>
        <v/>
      </c>
      <c r="DO174" s="31" t="str">
        <f t="shared" si="57"/>
        <v/>
      </c>
      <c r="DP174" s="32">
        <f t="shared" si="41"/>
        <v>0</v>
      </c>
      <c r="DQ174" s="33" t="str">
        <f t="shared" si="53"/>
        <v>NNot</v>
      </c>
    </row>
    <row r="175" spans="1:121" x14ac:dyDescent="0.25">
      <c r="A175" s="34"/>
      <c r="B175" s="34"/>
      <c r="C175" s="35"/>
      <c r="D175" s="35"/>
      <c r="E175" s="35"/>
      <c r="F175" s="43"/>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1" t="str">
        <f t="shared" si="42"/>
        <v/>
      </c>
      <c r="CO175" s="31" t="str">
        <f t="shared" si="39"/>
        <v/>
      </c>
      <c r="CP175" s="31" t="str">
        <f t="shared" si="39"/>
        <v/>
      </c>
      <c r="CQ175" s="31" t="str">
        <f t="shared" si="39"/>
        <v/>
      </c>
      <c r="CR175" s="32">
        <f t="shared" si="43"/>
        <v>0</v>
      </c>
      <c r="CS175" s="33" t="str">
        <f t="shared" si="44"/>
        <v/>
      </c>
      <c r="CT175" s="31" t="str">
        <f t="shared" si="45"/>
        <v/>
      </c>
      <c r="CU175" s="31" t="str">
        <f t="shared" si="40"/>
        <v/>
      </c>
      <c r="CV175" s="31" t="str">
        <f t="shared" si="40"/>
        <v/>
      </c>
      <c r="CW175" s="31" t="str">
        <f t="shared" si="40"/>
        <v/>
      </c>
      <c r="CX175" s="32">
        <f t="shared" si="46"/>
        <v>0</v>
      </c>
      <c r="CY175" s="33" t="str">
        <f t="shared" si="47"/>
        <v>NNot</v>
      </c>
      <c r="CZ175" s="31" t="str">
        <f t="shared" si="55"/>
        <v/>
      </c>
      <c r="DA175" s="31" t="str">
        <f t="shared" si="55"/>
        <v/>
      </c>
      <c r="DB175" s="31" t="str">
        <f t="shared" si="55"/>
        <v/>
      </c>
      <c r="DC175" s="31" t="str">
        <f t="shared" si="55"/>
        <v/>
      </c>
      <c r="DD175" s="32">
        <f t="shared" si="54"/>
        <v>0</v>
      </c>
      <c r="DE175" s="33" t="str">
        <f t="shared" si="48"/>
        <v>NNot</v>
      </c>
      <c r="DF175" s="31" t="str">
        <f t="shared" si="56"/>
        <v/>
      </c>
      <c r="DG175" s="31" t="str">
        <f t="shared" si="56"/>
        <v/>
      </c>
      <c r="DH175" s="31" t="str">
        <f t="shared" si="56"/>
        <v/>
      </c>
      <c r="DI175" s="31" t="str">
        <f t="shared" si="56"/>
        <v/>
      </c>
      <c r="DJ175" s="32">
        <f t="shared" si="50"/>
        <v>0</v>
      </c>
      <c r="DK175" s="33" t="str">
        <f t="shared" si="51"/>
        <v>NNot</v>
      </c>
      <c r="DL175" s="31" t="str">
        <f t="shared" si="57"/>
        <v/>
      </c>
      <c r="DM175" s="31" t="str">
        <f t="shared" si="57"/>
        <v/>
      </c>
      <c r="DN175" s="31" t="str">
        <f t="shared" si="57"/>
        <v/>
      </c>
      <c r="DO175" s="31" t="str">
        <f t="shared" si="57"/>
        <v/>
      </c>
      <c r="DP175" s="32">
        <f t="shared" si="41"/>
        <v>0</v>
      </c>
      <c r="DQ175" s="33" t="str">
        <f t="shared" si="53"/>
        <v>NNot</v>
      </c>
    </row>
    <row r="176" spans="1:121" x14ac:dyDescent="0.25">
      <c r="A176" s="34"/>
      <c r="B176" s="34"/>
      <c r="C176" s="35"/>
      <c r="D176" s="35"/>
      <c r="E176" s="35"/>
      <c r="F176" s="43"/>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1" t="str">
        <f t="shared" si="42"/>
        <v/>
      </c>
      <c r="CO176" s="31" t="str">
        <f t="shared" si="39"/>
        <v/>
      </c>
      <c r="CP176" s="31" t="str">
        <f t="shared" si="39"/>
        <v/>
      </c>
      <c r="CQ176" s="31" t="str">
        <f t="shared" si="39"/>
        <v/>
      </c>
      <c r="CR176" s="32">
        <f t="shared" si="43"/>
        <v>0</v>
      </c>
      <c r="CS176" s="33" t="str">
        <f t="shared" si="44"/>
        <v/>
      </c>
      <c r="CT176" s="31" t="str">
        <f t="shared" si="45"/>
        <v/>
      </c>
      <c r="CU176" s="31" t="str">
        <f t="shared" si="40"/>
        <v/>
      </c>
      <c r="CV176" s="31" t="str">
        <f t="shared" si="40"/>
        <v/>
      </c>
      <c r="CW176" s="31" t="str">
        <f t="shared" si="40"/>
        <v/>
      </c>
      <c r="CX176" s="32">
        <f t="shared" si="46"/>
        <v>0</v>
      </c>
      <c r="CY176" s="33" t="str">
        <f t="shared" si="47"/>
        <v>NNot</v>
      </c>
      <c r="CZ176" s="31" t="str">
        <f t="shared" si="55"/>
        <v/>
      </c>
      <c r="DA176" s="31" t="str">
        <f t="shared" si="55"/>
        <v/>
      </c>
      <c r="DB176" s="31" t="str">
        <f t="shared" si="55"/>
        <v/>
      </c>
      <c r="DC176" s="31" t="str">
        <f t="shared" si="55"/>
        <v/>
      </c>
      <c r="DD176" s="32">
        <f t="shared" si="54"/>
        <v>0</v>
      </c>
      <c r="DE176" s="33" t="str">
        <f t="shared" si="48"/>
        <v>NNot</v>
      </c>
      <c r="DF176" s="31" t="str">
        <f t="shared" si="56"/>
        <v/>
      </c>
      <c r="DG176" s="31" t="str">
        <f t="shared" si="56"/>
        <v/>
      </c>
      <c r="DH176" s="31" t="str">
        <f t="shared" si="56"/>
        <v/>
      </c>
      <c r="DI176" s="31" t="str">
        <f t="shared" si="56"/>
        <v/>
      </c>
      <c r="DJ176" s="32">
        <f t="shared" si="50"/>
        <v>0</v>
      </c>
      <c r="DK176" s="33" t="str">
        <f t="shared" si="51"/>
        <v>NNot</v>
      </c>
      <c r="DL176" s="31" t="str">
        <f t="shared" si="57"/>
        <v/>
      </c>
      <c r="DM176" s="31" t="str">
        <f t="shared" si="57"/>
        <v/>
      </c>
      <c r="DN176" s="31" t="str">
        <f t="shared" si="57"/>
        <v/>
      </c>
      <c r="DO176" s="31" t="str">
        <f t="shared" si="57"/>
        <v/>
      </c>
      <c r="DP176" s="32">
        <f t="shared" si="41"/>
        <v>0</v>
      </c>
      <c r="DQ176" s="33" t="str">
        <f t="shared" si="53"/>
        <v>NNot</v>
      </c>
    </row>
    <row r="177" spans="1:121" x14ac:dyDescent="0.25">
      <c r="A177" s="34"/>
      <c r="B177" s="34"/>
      <c r="C177" s="35"/>
      <c r="D177" s="35"/>
      <c r="E177" s="35"/>
      <c r="F177" s="43"/>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1" t="str">
        <f t="shared" si="42"/>
        <v/>
      </c>
      <c r="CO177" s="31" t="str">
        <f t="shared" si="39"/>
        <v/>
      </c>
      <c r="CP177" s="31" t="str">
        <f t="shared" si="39"/>
        <v/>
      </c>
      <c r="CQ177" s="31" t="str">
        <f t="shared" si="39"/>
        <v/>
      </c>
      <c r="CR177" s="32">
        <f t="shared" si="43"/>
        <v>0</v>
      </c>
      <c r="CS177" s="33" t="str">
        <f t="shared" si="44"/>
        <v/>
      </c>
      <c r="CT177" s="31" t="str">
        <f t="shared" si="45"/>
        <v/>
      </c>
      <c r="CU177" s="31" t="str">
        <f t="shared" si="40"/>
        <v/>
      </c>
      <c r="CV177" s="31" t="str">
        <f t="shared" si="40"/>
        <v/>
      </c>
      <c r="CW177" s="31" t="str">
        <f t="shared" si="40"/>
        <v/>
      </c>
      <c r="CX177" s="32">
        <f t="shared" si="46"/>
        <v>0</v>
      </c>
      <c r="CY177" s="33" t="str">
        <f t="shared" si="47"/>
        <v>NNot</v>
      </c>
      <c r="CZ177" s="31" t="str">
        <f t="shared" si="55"/>
        <v/>
      </c>
      <c r="DA177" s="31" t="str">
        <f t="shared" si="55"/>
        <v/>
      </c>
      <c r="DB177" s="31" t="str">
        <f t="shared" si="55"/>
        <v/>
      </c>
      <c r="DC177" s="31" t="str">
        <f t="shared" si="55"/>
        <v/>
      </c>
      <c r="DD177" s="32">
        <f t="shared" si="54"/>
        <v>0</v>
      </c>
      <c r="DE177" s="33" t="str">
        <f t="shared" si="48"/>
        <v>NNot</v>
      </c>
      <c r="DF177" s="31" t="str">
        <f t="shared" si="56"/>
        <v/>
      </c>
      <c r="DG177" s="31" t="str">
        <f t="shared" si="56"/>
        <v/>
      </c>
      <c r="DH177" s="31" t="str">
        <f t="shared" si="56"/>
        <v/>
      </c>
      <c r="DI177" s="31" t="str">
        <f t="shared" si="56"/>
        <v/>
      </c>
      <c r="DJ177" s="32">
        <f t="shared" si="50"/>
        <v>0</v>
      </c>
      <c r="DK177" s="33" t="str">
        <f t="shared" si="51"/>
        <v>NNot</v>
      </c>
      <c r="DL177" s="31" t="str">
        <f t="shared" si="57"/>
        <v/>
      </c>
      <c r="DM177" s="31" t="str">
        <f t="shared" si="57"/>
        <v/>
      </c>
      <c r="DN177" s="31" t="str">
        <f t="shared" si="57"/>
        <v/>
      </c>
      <c r="DO177" s="31" t="str">
        <f t="shared" si="57"/>
        <v/>
      </c>
      <c r="DP177" s="32">
        <f t="shared" si="41"/>
        <v>0</v>
      </c>
      <c r="DQ177" s="33" t="str">
        <f t="shared" si="53"/>
        <v>NNot</v>
      </c>
    </row>
    <row r="178" spans="1:121" x14ac:dyDescent="0.25">
      <c r="A178" s="34"/>
      <c r="B178" s="34"/>
      <c r="C178" s="35"/>
      <c r="D178" s="35"/>
      <c r="E178" s="35"/>
      <c r="F178" s="43"/>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1" t="str">
        <f t="shared" si="42"/>
        <v/>
      </c>
      <c r="CO178" s="31" t="str">
        <f t="shared" si="39"/>
        <v/>
      </c>
      <c r="CP178" s="31" t="str">
        <f t="shared" si="39"/>
        <v/>
      </c>
      <c r="CQ178" s="31" t="str">
        <f t="shared" si="39"/>
        <v/>
      </c>
      <c r="CR178" s="32">
        <f t="shared" si="43"/>
        <v>0</v>
      </c>
      <c r="CS178" s="33" t="str">
        <f t="shared" si="44"/>
        <v/>
      </c>
      <c r="CT178" s="31" t="str">
        <f t="shared" si="45"/>
        <v/>
      </c>
      <c r="CU178" s="31" t="str">
        <f t="shared" si="40"/>
        <v/>
      </c>
      <c r="CV178" s="31" t="str">
        <f t="shared" si="40"/>
        <v/>
      </c>
      <c r="CW178" s="31" t="str">
        <f t="shared" si="40"/>
        <v/>
      </c>
      <c r="CX178" s="32">
        <f t="shared" si="46"/>
        <v>0</v>
      </c>
      <c r="CY178" s="33" t="str">
        <f t="shared" si="47"/>
        <v>NNot</v>
      </c>
      <c r="CZ178" s="31" t="str">
        <f t="shared" si="55"/>
        <v/>
      </c>
      <c r="DA178" s="31" t="str">
        <f t="shared" si="55"/>
        <v/>
      </c>
      <c r="DB178" s="31" t="str">
        <f t="shared" si="55"/>
        <v/>
      </c>
      <c r="DC178" s="31" t="str">
        <f t="shared" si="55"/>
        <v/>
      </c>
      <c r="DD178" s="32">
        <f t="shared" si="54"/>
        <v>0</v>
      </c>
      <c r="DE178" s="33" t="str">
        <f t="shared" si="48"/>
        <v>NNot</v>
      </c>
      <c r="DF178" s="31" t="str">
        <f t="shared" si="56"/>
        <v/>
      </c>
      <c r="DG178" s="31" t="str">
        <f t="shared" si="56"/>
        <v/>
      </c>
      <c r="DH178" s="31" t="str">
        <f t="shared" si="56"/>
        <v/>
      </c>
      <c r="DI178" s="31" t="str">
        <f t="shared" si="56"/>
        <v/>
      </c>
      <c r="DJ178" s="32">
        <f t="shared" si="50"/>
        <v>0</v>
      </c>
      <c r="DK178" s="33" t="str">
        <f t="shared" si="51"/>
        <v>NNot</v>
      </c>
      <c r="DL178" s="31" t="str">
        <f t="shared" si="57"/>
        <v/>
      </c>
      <c r="DM178" s="31" t="str">
        <f t="shared" si="57"/>
        <v/>
      </c>
      <c r="DN178" s="31" t="str">
        <f t="shared" si="57"/>
        <v/>
      </c>
      <c r="DO178" s="31" t="str">
        <f t="shared" si="57"/>
        <v/>
      </c>
      <c r="DP178" s="32">
        <f t="shared" si="41"/>
        <v>0</v>
      </c>
      <c r="DQ178" s="33" t="str">
        <f t="shared" si="53"/>
        <v>NNot</v>
      </c>
    </row>
    <row r="179" spans="1:121" x14ac:dyDescent="0.25">
      <c r="A179" s="34"/>
      <c r="B179" s="34"/>
      <c r="C179" s="35"/>
      <c r="D179" s="35"/>
      <c r="E179" s="35"/>
      <c r="F179" s="43"/>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1" t="str">
        <f t="shared" si="42"/>
        <v/>
      </c>
      <c r="CO179" s="31" t="str">
        <f t="shared" si="39"/>
        <v/>
      </c>
      <c r="CP179" s="31" t="str">
        <f t="shared" si="39"/>
        <v/>
      </c>
      <c r="CQ179" s="31" t="str">
        <f t="shared" si="39"/>
        <v/>
      </c>
      <c r="CR179" s="32">
        <f t="shared" si="43"/>
        <v>0</v>
      </c>
      <c r="CS179" s="33" t="str">
        <f t="shared" si="44"/>
        <v/>
      </c>
      <c r="CT179" s="31" t="str">
        <f t="shared" si="45"/>
        <v/>
      </c>
      <c r="CU179" s="31" t="str">
        <f t="shared" si="40"/>
        <v/>
      </c>
      <c r="CV179" s="31" t="str">
        <f t="shared" si="40"/>
        <v/>
      </c>
      <c r="CW179" s="31" t="str">
        <f t="shared" si="40"/>
        <v/>
      </c>
      <c r="CX179" s="32">
        <f t="shared" si="46"/>
        <v>0</v>
      </c>
      <c r="CY179" s="33" t="str">
        <f t="shared" si="47"/>
        <v>NNot</v>
      </c>
      <c r="CZ179" s="31" t="str">
        <f t="shared" si="55"/>
        <v/>
      </c>
      <c r="DA179" s="31" t="str">
        <f t="shared" si="55"/>
        <v/>
      </c>
      <c r="DB179" s="31" t="str">
        <f t="shared" si="55"/>
        <v/>
      </c>
      <c r="DC179" s="31" t="str">
        <f t="shared" si="55"/>
        <v/>
      </c>
      <c r="DD179" s="32">
        <f t="shared" si="54"/>
        <v>0</v>
      </c>
      <c r="DE179" s="33" t="str">
        <f t="shared" si="48"/>
        <v>NNot</v>
      </c>
      <c r="DF179" s="31" t="str">
        <f t="shared" si="56"/>
        <v/>
      </c>
      <c r="DG179" s="31" t="str">
        <f t="shared" si="56"/>
        <v/>
      </c>
      <c r="DH179" s="31" t="str">
        <f t="shared" si="56"/>
        <v/>
      </c>
      <c r="DI179" s="31" t="str">
        <f t="shared" si="56"/>
        <v/>
      </c>
      <c r="DJ179" s="32">
        <f t="shared" si="50"/>
        <v>0</v>
      </c>
      <c r="DK179" s="33" t="str">
        <f t="shared" si="51"/>
        <v>NNot</v>
      </c>
      <c r="DL179" s="31" t="str">
        <f t="shared" si="57"/>
        <v/>
      </c>
      <c r="DM179" s="31" t="str">
        <f t="shared" si="57"/>
        <v/>
      </c>
      <c r="DN179" s="31" t="str">
        <f t="shared" si="57"/>
        <v/>
      </c>
      <c r="DO179" s="31" t="str">
        <f t="shared" si="57"/>
        <v/>
      </c>
      <c r="DP179" s="32">
        <f t="shared" si="41"/>
        <v>0</v>
      </c>
      <c r="DQ179" s="33" t="str">
        <f t="shared" si="53"/>
        <v>NNot</v>
      </c>
    </row>
    <row r="180" spans="1:121" x14ac:dyDescent="0.25">
      <c r="A180" s="34"/>
      <c r="B180" s="34"/>
      <c r="C180" s="35"/>
      <c r="D180" s="35"/>
      <c r="E180" s="35"/>
      <c r="F180" s="43"/>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1" t="str">
        <f t="shared" si="42"/>
        <v/>
      </c>
      <c r="CO180" s="31" t="str">
        <f t="shared" si="39"/>
        <v/>
      </c>
      <c r="CP180" s="31" t="str">
        <f t="shared" si="39"/>
        <v/>
      </c>
      <c r="CQ180" s="31" t="str">
        <f t="shared" si="39"/>
        <v/>
      </c>
      <c r="CR180" s="32">
        <f t="shared" si="43"/>
        <v>0</v>
      </c>
      <c r="CS180" s="33" t="str">
        <f t="shared" si="44"/>
        <v/>
      </c>
      <c r="CT180" s="31" t="str">
        <f t="shared" si="45"/>
        <v/>
      </c>
      <c r="CU180" s="31" t="str">
        <f t="shared" si="40"/>
        <v/>
      </c>
      <c r="CV180" s="31" t="str">
        <f t="shared" si="40"/>
        <v/>
      </c>
      <c r="CW180" s="31" t="str">
        <f t="shared" si="40"/>
        <v/>
      </c>
      <c r="CX180" s="32">
        <f t="shared" si="46"/>
        <v>0</v>
      </c>
      <c r="CY180" s="33" t="str">
        <f t="shared" si="47"/>
        <v>NNot</v>
      </c>
      <c r="CZ180" s="31" t="str">
        <f t="shared" si="55"/>
        <v/>
      </c>
      <c r="DA180" s="31" t="str">
        <f t="shared" si="55"/>
        <v/>
      </c>
      <c r="DB180" s="31" t="str">
        <f t="shared" si="55"/>
        <v/>
      </c>
      <c r="DC180" s="31" t="str">
        <f t="shared" si="55"/>
        <v/>
      </c>
      <c r="DD180" s="32">
        <f t="shared" si="54"/>
        <v>0</v>
      </c>
      <c r="DE180" s="33" t="str">
        <f t="shared" si="48"/>
        <v>NNot</v>
      </c>
      <c r="DF180" s="31" t="str">
        <f t="shared" si="56"/>
        <v/>
      </c>
      <c r="DG180" s="31" t="str">
        <f t="shared" si="56"/>
        <v/>
      </c>
      <c r="DH180" s="31" t="str">
        <f t="shared" si="56"/>
        <v/>
      </c>
      <c r="DI180" s="31" t="str">
        <f t="shared" si="56"/>
        <v/>
      </c>
      <c r="DJ180" s="32">
        <f t="shared" si="50"/>
        <v>0</v>
      </c>
      <c r="DK180" s="33" t="str">
        <f t="shared" si="51"/>
        <v>NNot</v>
      </c>
      <c r="DL180" s="31" t="str">
        <f t="shared" si="57"/>
        <v/>
      </c>
      <c r="DM180" s="31" t="str">
        <f t="shared" si="57"/>
        <v/>
      </c>
      <c r="DN180" s="31" t="str">
        <f t="shared" si="57"/>
        <v/>
      </c>
      <c r="DO180" s="31" t="str">
        <f t="shared" si="57"/>
        <v/>
      </c>
      <c r="DP180" s="32">
        <f t="shared" si="41"/>
        <v>0</v>
      </c>
      <c r="DQ180" s="33" t="str">
        <f t="shared" si="53"/>
        <v>NNot</v>
      </c>
    </row>
    <row r="181" spans="1:121" x14ac:dyDescent="0.25">
      <c r="A181" s="34"/>
      <c r="B181" s="34"/>
      <c r="C181" s="35"/>
      <c r="D181" s="35"/>
      <c r="E181" s="35"/>
      <c r="F181" s="43"/>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1" t="str">
        <f t="shared" si="42"/>
        <v/>
      </c>
      <c r="CO181" s="31" t="str">
        <f t="shared" si="39"/>
        <v/>
      </c>
      <c r="CP181" s="31" t="str">
        <f t="shared" si="39"/>
        <v/>
      </c>
      <c r="CQ181" s="31" t="str">
        <f t="shared" si="39"/>
        <v/>
      </c>
      <c r="CR181" s="32">
        <f t="shared" si="43"/>
        <v>0</v>
      </c>
      <c r="CS181" s="33" t="str">
        <f t="shared" si="44"/>
        <v/>
      </c>
      <c r="CT181" s="31" t="str">
        <f t="shared" si="45"/>
        <v/>
      </c>
      <c r="CU181" s="31" t="str">
        <f t="shared" si="40"/>
        <v/>
      </c>
      <c r="CV181" s="31" t="str">
        <f t="shared" si="40"/>
        <v/>
      </c>
      <c r="CW181" s="31" t="str">
        <f t="shared" si="40"/>
        <v/>
      </c>
      <c r="CX181" s="32">
        <f t="shared" si="46"/>
        <v>0</v>
      </c>
      <c r="CY181" s="33" t="str">
        <f t="shared" si="47"/>
        <v>NNot</v>
      </c>
      <c r="CZ181" s="31" t="str">
        <f t="shared" si="55"/>
        <v/>
      </c>
      <c r="DA181" s="31" t="str">
        <f t="shared" si="55"/>
        <v/>
      </c>
      <c r="DB181" s="31" t="str">
        <f t="shared" si="55"/>
        <v/>
      </c>
      <c r="DC181" s="31" t="str">
        <f t="shared" si="55"/>
        <v/>
      </c>
      <c r="DD181" s="32">
        <f t="shared" si="54"/>
        <v>0</v>
      </c>
      <c r="DE181" s="33" t="str">
        <f t="shared" si="48"/>
        <v>NNot</v>
      </c>
      <c r="DF181" s="31" t="str">
        <f t="shared" si="56"/>
        <v/>
      </c>
      <c r="DG181" s="31" t="str">
        <f t="shared" si="56"/>
        <v/>
      </c>
      <c r="DH181" s="31" t="str">
        <f t="shared" si="56"/>
        <v/>
      </c>
      <c r="DI181" s="31" t="str">
        <f t="shared" si="56"/>
        <v/>
      </c>
      <c r="DJ181" s="32">
        <f t="shared" si="50"/>
        <v>0</v>
      </c>
      <c r="DK181" s="33" t="str">
        <f t="shared" si="51"/>
        <v>NNot</v>
      </c>
      <c r="DL181" s="31" t="str">
        <f t="shared" si="57"/>
        <v/>
      </c>
      <c r="DM181" s="31" t="str">
        <f t="shared" si="57"/>
        <v/>
      </c>
      <c r="DN181" s="31" t="str">
        <f t="shared" si="57"/>
        <v/>
      </c>
      <c r="DO181" s="31" t="str">
        <f t="shared" si="57"/>
        <v/>
      </c>
      <c r="DP181" s="32">
        <f t="shared" si="41"/>
        <v>0</v>
      </c>
      <c r="DQ181" s="33" t="str">
        <f t="shared" si="53"/>
        <v>NNot</v>
      </c>
    </row>
    <row r="182" spans="1:121" x14ac:dyDescent="0.25">
      <c r="A182" s="34"/>
      <c r="B182" s="34"/>
      <c r="C182" s="35"/>
      <c r="D182" s="35"/>
      <c r="E182" s="35"/>
      <c r="F182" s="43"/>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1" t="str">
        <f t="shared" si="42"/>
        <v/>
      </c>
      <c r="CO182" s="31" t="str">
        <f t="shared" si="39"/>
        <v/>
      </c>
      <c r="CP182" s="31" t="str">
        <f t="shared" si="39"/>
        <v/>
      </c>
      <c r="CQ182" s="31" t="str">
        <f t="shared" si="39"/>
        <v/>
      </c>
      <c r="CR182" s="32">
        <f t="shared" si="43"/>
        <v>0</v>
      </c>
      <c r="CS182" s="33" t="str">
        <f t="shared" si="44"/>
        <v/>
      </c>
      <c r="CT182" s="31" t="str">
        <f t="shared" si="45"/>
        <v/>
      </c>
      <c r="CU182" s="31" t="str">
        <f t="shared" si="40"/>
        <v/>
      </c>
      <c r="CV182" s="31" t="str">
        <f t="shared" si="40"/>
        <v/>
      </c>
      <c r="CW182" s="31" t="str">
        <f t="shared" si="40"/>
        <v/>
      </c>
      <c r="CX182" s="32">
        <f t="shared" si="46"/>
        <v>0</v>
      </c>
      <c r="CY182" s="33" t="str">
        <f t="shared" si="47"/>
        <v>NNot</v>
      </c>
      <c r="CZ182" s="31" t="str">
        <f t="shared" ref="CZ182:DC245" si="58">IF($D182&gt;0,COUNTIFS($F182:$CM182,CZ$3,$F$3:$CM$3,$CZ$2),"")</f>
        <v/>
      </c>
      <c r="DA182" s="31" t="str">
        <f t="shared" si="58"/>
        <v/>
      </c>
      <c r="DB182" s="31" t="str">
        <f t="shared" si="58"/>
        <v/>
      </c>
      <c r="DC182" s="31" t="str">
        <f t="shared" si="58"/>
        <v/>
      </c>
      <c r="DD182" s="32">
        <f t="shared" si="54"/>
        <v>0</v>
      </c>
      <c r="DE182" s="33" t="str">
        <f t="shared" si="48"/>
        <v>NNot</v>
      </c>
      <c r="DF182" s="31" t="str">
        <f t="shared" si="56"/>
        <v/>
      </c>
      <c r="DG182" s="31" t="str">
        <f t="shared" si="56"/>
        <v/>
      </c>
      <c r="DH182" s="31" t="str">
        <f t="shared" si="56"/>
        <v/>
      </c>
      <c r="DI182" s="31" t="str">
        <f t="shared" si="56"/>
        <v/>
      </c>
      <c r="DJ182" s="32">
        <f t="shared" si="50"/>
        <v>0</v>
      </c>
      <c r="DK182" s="33" t="str">
        <f t="shared" si="51"/>
        <v>NNot</v>
      </c>
      <c r="DL182" s="31" t="str">
        <f t="shared" si="57"/>
        <v/>
      </c>
      <c r="DM182" s="31" t="str">
        <f t="shared" si="57"/>
        <v/>
      </c>
      <c r="DN182" s="31" t="str">
        <f t="shared" si="57"/>
        <v/>
      </c>
      <c r="DO182" s="31" t="str">
        <f t="shared" si="57"/>
        <v/>
      </c>
      <c r="DP182" s="32">
        <f t="shared" si="41"/>
        <v>0</v>
      </c>
      <c r="DQ182" s="33" t="str">
        <f t="shared" si="53"/>
        <v>NNot</v>
      </c>
    </row>
    <row r="183" spans="1:121" x14ac:dyDescent="0.25">
      <c r="A183" s="34"/>
      <c r="B183" s="34"/>
      <c r="C183" s="35"/>
      <c r="D183" s="35"/>
      <c r="E183" s="35"/>
      <c r="F183" s="43"/>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1" t="str">
        <f t="shared" si="42"/>
        <v/>
      </c>
      <c r="CO183" s="31" t="str">
        <f t="shared" si="39"/>
        <v/>
      </c>
      <c r="CP183" s="31" t="str">
        <f t="shared" si="39"/>
        <v/>
      </c>
      <c r="CQ183" s="31" t="str">
        <f t="shared" si="39"/>
        <v/>
      </c>
      <c r="CR183" s="32">
        <f t="shared" si="43"/>
        <v>0</v>
      </c>
      <c r="CS183" s="33" t="str">
        <f t="shared" si="44"/>
        <v/>
      </c>
      <c r="CT183" s="31" t="str">
        <f t="shared" si="45"/>
        <v/>
      </c>
      <c r="CU183" s="31" t="str">
        <f t="shared" si="40"/>
        <v/>
      </c>
      <c r="CV183" s="31" t="str">
        <f t="shared" si="40"/>
        <v/>
      </c>
      <c r="CW183" s="31" t="str">
        <f t="shared" si="40"/>
        <v/>
      </c>
      <c r="CX183" s="32">
        <f t="shared" si="46"/>
        <v>0</v>
      </c>
      <c r="CY183" s="33" t="str">
        <f t="shared" si="47"/>
        <v>NNot</v>
      </c>
      <c r="CZ183" s="31" t="str">
        <f t="shared" si="58"/>
        <v/>
      </c>
      <c r="DA183" s="31" t="str">
        <f t="shared" si="58"/>
        <v/>
      </c>
      <c r="DB183" s="31" t="str">
        <f t="shared" si="58"/>
        <v/>
      </c>
      <c r="DC183" s="31" t="str">
        <f t="shared" si="58"/>
        <v/>
      </c>
      <c r="DD183" s="32">
        <f t="shared" si="54"/>
        <v>0</v>
      </c>
      <c r="DE183" s="33" t="str">
        <f t="shared" si="48"/>
        <v>NNot</v>
      </c>
      <c r="DF183" s="31" t="str">
        <f t="shared" si="56"/>
        <v/>
      </c>
      <c r="DG183" s="31" t="str">
        <f t="shared" si="56"/>
        <v/>
      </c>
      <c r="DH183" s="31" t="str">
        <f t="shared" si="56"/>
        <v/>
      </c>
      <c r="DI183" s="31" t="str">
        <f t="shared" si="56"/>
        <v/>
      </c>
      <c r="DJ183" s="32">
        <f t="shared" si="50"/>
        <v>0</v>
      </c>
      <c r="DK183" s="33" t="str">
        <f t="shared" si="51"/>
        <v>NNot</v>
      </c>
      <c r="DL183" s="31" t="str">
        <f t="shared" si="57"/>
        <v/>
      </c>
      <c r="DM183" s="31" t="str">
        <f t="shared" si="57"/>
        <v/>
      </c>
      <c r="DN183" s="31" t="str">
        <f t="shared" si="57"/>
        <v/>
      </c>
      <c r="DO183" s="31" t="str">
        <f t="shared" si="57"/>
        <v/>
      </c>
      <c r="DP183" s="32">
        <f t="shared" si="41"/>
        <v>0</v>
      </c>
      <c r="DQ183" s="33" t="str">
        <f t="shared" si="53"/>
        <v>NNot</v>
      </c>
    </row>
    <row r="184" spans="1:121" x14ac:dyDescent="0.25">
      <c r="A184" s="34"/>
      <c r="B184" s="34"/>
      <c r="C184" s="35"/>
      <c r="D184" s="35"/>
      <c r="E184" s="35"/>
      <c r="F184" s="43"/>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1" t="str">
        <f t="shared" si="42"/>
        <v/>
      </c>
      <c r="CO184" s="31" t="str">
        <f t="shared" si="39"/>
        <v/>
      </c>
      <c r="CP184" s="31" t="str">
        <f t="shared" si="39"/>
        <v/>
      </c>
      <c r="CQ184" s="31" t="str">
        <f t="shared" si="39"/>
        <v/>
      </c>
      <c r="CR184" s="32">
        <f t="shared" si="43"/>
        <v>0</v>
      </c>
      <c r="CS184" s="33" t="str">
        <f t="shared" si="44"/>
        <v/>
      </c>
      <c r="CT184" s="31" t="str">
        <f t="shared" si="45"/>
        <v/>
      </c>
      <c r="CU184" s="31" t="str">
        <f t="shared" si="40"/>
        <v/>
      </c>
      <c r="CV184" s="31" t="str">
        <f t="shared" si="40"/>
        <v/>
      </c>
      <c r="CW184" s="31" t="str">
        <f t="shared" si="40"/>
        <v/>
      </c>
      <c r="CX184" s="32">
        <f t="shared" si="46"/>
        <v>0</v>
      </c>
      <c r="CY184" s="33" t="str">
        <f t="shared" si="47"/>
        <v>NNot</v>
      </c>
      <c r="CZ184" s="31" t="str">
        <f t="shared" si="58"/>
        <v/>
      </c>
      <c r="DA184" s="31" t="str">
        <f t="shared" si="58"/>
        <v/>
      </c>
      <c r="DB184" s="31" t="str">
        <f t="shared" si="58"/>
        <v/>
      </c>
      <c r="DC184" s="31" t="str">
        <f t="shared" si="58"/>
        <v/>
      </c>
      <c r="DD184" s="32">
        <f t="shared" si="54"/>
        <v>0</v>
      </c>
      <c r="DE184" s="33" t="str">
        <f t="shared" si="48"/>
        <v>NNot</v>
      </c>
      <c r="DF184" s="31" t="str">
        <f t="shared" si="56"/>
        <v/>
      </c>
      <c r="DG184" s="31" t="str">
        <f t="shared" si="56"/>
        <v/>
      </c>
      <c r="DH184" s="31" t="str">
        <f t="shared" si="56"/>
        <v/>
      </c>
      <c r="DI184" s="31" t="str">
        <f t="shared" si="56"/>
        <v/>
      </c>
      <c r="DJ184" s="32">
        <f t="shared" si="50"/>
        <v>0</v>
      </c>
      <c r="DK184" s="33" t="str">
        <f t="shared" si="51"/>
        <v>NNot</v>
      </c>
      <c r="DL184" s="31" t="str">
        <f t="shared" si="57"/>
        <v/>
      </c>
      <c r="DM184" s="31" t="str">
        <f t="shared" si="57"/>
        <v/>
      </c>
      <c r="DN184" s="31" t="str">
        <f t="shared" si="57"/>
        <v/>
      </c>
      <c r="DO184" s="31" t="str">
        <f t="shared" si="57"/>
        <v/>
      </c>
      <c r="DP184" s="32">
        <f t="shared" si="41"/>
        <v>0</v>
      </c>
      <c r="DQ184" s="33" t="str">
        <f t="shared" si="53"/>
        <v>NNot</v>
      </c>
    </row>
    <row r="185" spans="1:121" x14ac:dyDescent="0.25">
      <c r="A185" s="34"/>
      <c r="B185" s="34"/>
      <c r="C185" s="35"/>
      <c r="D185" s="35"/>
      <c r="E185" s="35"/>
      <c r="F185" s="43"/>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1" t="str">
        <f t="shared" si="42"/>
        <v/>
      </c>
      <c r="CO185" s="31" t="str">
        <f t="shared" si="39"/>
        <v/>
      </c>
      <c r="CP185" s="31" t="str">
        <f t="shared" si="39"/>
        <v/>
      </c>
      <c r="CQ185" s="31" t="str">
        <f t="shared" si="39"/>
        <v/>
      </c>
      <c r="CR185" s="32">
        <f t="shared" si="43"/>
        <v>0</v>
      </c>
      <c r="CS185" s="33" t="str">
        <f t="shared" si="44"/>
        <v/>
      </c>
      <c r="CT185" s="31" t="str">
        <f t="shared" si="45"/>
        <v/>
      </c>
      <c r="CU185" s="31" t="str">
        <f t="shared" si="40"/>
        <v/>
      </c>
      <c r="CV185" s="31" t="str">
        <f t="shared" si="40"/>
        <v/>
      </c>
      <c r="CW185" s="31" t="str">
        <f t="shared" si="40"/>
        <v/>
      </c>
      <c r="CX185" s="32">
        <f t="shared" si="46"/>
        <v>0</v>
      </c>
      <c r="CY185" s="33" t="str">
        <f t="shared" si="47"/>
        <v>NNot</v>
      </c>
      <c r="CZ185" s="31" t="str">
        <f t="shared" si="58"/>
        <v/>
      </c>
      <c r="DA185" s="31" t="str">
        <f t="shared" si="58"/>
        <v/>
      </c>
      <c r="DB185" s="31" t="str">
        <f t="shared" si="58"/>
        <v/>
      </c>
      <c r="DC185" s="31" t="str">
        <f t="shared" si="58"/>
        <v/>
      </c>
      <c r="DD185" s="32">
        <f t="shared" si="54"/>
        <v>0</v>
      </c>
      <c r="DE185" s="33" t="str">
        <f t="shared" si="48"/>
        <v>NNot</v>
      </c>
      <c r="DF185" s="31" t="str">
        <f t="shared" si="56"/>
        <v/>
      </c>
      <c r="DG185" s="31" t="str">
        <f t="shared" si="56"/>
        <v/>
      </c>
      <c r="DH185" s="31" t="str">
        <f t="shared" si="56"/>
        <v/>
      </c>
      <c r="DI185" s="31" t="str">
        <f t="shared" si="56"/>
        <v/>
      </c>
      <c r="DJ185" s="32">
        <f t="shared" si="50"/>
        <v>0</v>
      </c>
      <c r="DK185" s="33" t="str">
        <f t="shared" si="51"/>
        <v>NNot</v>
      </c>
      <c r="DL185" s="31" t="str">
        <f t="shared" si="57"/>
        <v/>
      </c>
      <c r="DM185" s="31" t="str">
        <f t="shared" si="57"/>
        <v/>
      </c>
      <c r="DN185" s="31" t="str">
        <f t="shared" si="57"/>
        <v/>
      </c>
      <c r="DO185" s="31" t="str">
        <f t="shared" si="57"/>
        <v/>
      </c>
      <c r="DP185" s="32">
        <f t="shared" si="41"/>
        <v>0</v>
      </c>
      <c r="DQ185" s="33" t="str">
        <f t="shared" si="53"/>
        <v>NNot</v>
      </c>
    </row>
    <row r="186" spans="1:121" x14ac:dyDescent="0.25">
      <c r="A186" s="34"/>
      <c r="B186" s="34"/>
      <c r="C186" s="35"/>
      <c r="D186" s="35"/>
      <c r="E186" s="35"/>
      <c r="F186" s="43"/>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1" t="str">
        <f t="shared" si="42"/>
        <v/>
      </c>
      <c r="CO186" s="31" t="str">
        <f t="shared" si="39"/>
        <v/>
      </c>
      <c r="CP186" s="31" t="str">
        <f t="shared" si="39"/>
        <v/>
      </c>
      <c r="CQ186" s="31" t="str">
        <f t="shared" si="39"/>
        <v/>
      </c>
      <c r="CR186" s="32">
        <f t="shared" si="43"/>
        <v>0</v>
      </c>
      <c r="CS186" s="33" t="str">
        <f t="shared" si="44"/>
        <v/>
      </c>
      <c r="CT186" s="31" t="str">
        <f t="shared" si="45"/>
        <v/>
      </c>
      <c r="CU186" s="31" t="str">
        <f t="shared" si="40"/>
        <v/>
      </c>
      <c r="CV186" s="31" t="str">
        <f t="shared" si="40"/>
        <v/>
      </c>
      <c r="CW186" s="31" t="str">
        <f t="shared" si="40"/>
        <v/>
      </c>
      <c r="CX186" s="32">
        <f t="shared" si="46"/>
        <v>0</v>
      </c>
      <c r="CY186" s="33" t="str">
        <f t="shared" si="47"/>
        <v>NNot</v>
      </c>
      <c r="CZ186" s="31" t="str">
        <f t="shared" si="58"/>
        <v/>
      </c>
      <c r="DA186" s="31" t="str">
        <f t="shared" si="58"/>
        <v/>
      </c>
      <c r="DB186" s="31" t="str">
        <f t="shared" si="58"/>
        <v/>
      </c>
      <c r="DC186" s="31" t="str">
        <f t="shared" si="58"/>
        <v/>
      </c>
      <c r="DD186" s="32">
        <f t="shared" si="54"/>
        <v>0</v>
      </c>
      <c r="DE186" s="33" t="str">
        <f t="shared" si="48"/>
        <v>NNot</v>
      </c>
      <c r="DF186" s="31" t="str">
        <f t="shared" si="56"/>
        <v/>
      </c>
      <c r="DG186" s="31" t="str">
        <f t="shared" si="56"/>
        <v/>
      </c>
      <c r="DH186" s="31" t="str">
        <f t="shared" si="56"/>
        <v/>
      </c>
      <c r="DI186" s="31" t="str">
        <f t="shared" si="56"/>
        <v/>
      </c>
      <c r="DJ186" s="32">
        <f t="shared" si="50"/>
        <v>0</v>
      </c>
      <c r="DK186" s="33" t="str">
        <f t="shared" si="51"/>
        <v>NNot</v>
      </c>
      <c r="DL186" s="31" t="str">
        <f t="shared" si="57"/>
        <v/>
      </c>
      <c r="DM186" s="31" t="str">
        <f t="shared" si="57"/>
        <v/>
      </c>
      <c r="DN186" s="31" t="str">
        <f t="shared" si="57"/>
        <v/>
      </c>
      <c r="DO186" s="31" t="str">
        <f t="shared" si="57"/>
        <v/>
      </c>
      <c r="DP186" s="32">
        <f t="shared" si="41"/>
        <v>0</v>
      </c>
      <c r="DQ186" s="33" t="str">
        <f t="shared" si="53"/>
        <v>NNot</v>
      </c>
    </row>
    <row r="187" spans="1:121" x14ac:dyDescent="0.25">
      <c r="A187" s="34"/>
      <c r="B187" s="34"/>
      <c r="C187" s="35"/>
      <c r="D187" s="35"/>
      <c r="E187" s="35"/>
      <c r="F187" s="43"/>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1" t="str">
        <f t="shared" si="42"/>
        <v/>
      </c>
      <c r="CO187" s="31" t="str">
        <f t="shared" si="39"/>
        <v/>
      </c>
      <c r="CP187" s="31" t="str">
        <f t="shared" si="39"/>
        <v/>
      </c>
      <c r="CQ187" s="31" t="str">
        <f t="shared" si="39"/>
        <v/>
      </c>
      <c r="CR187" s="32">
        <f t="shared" si="43"/>
        <v>0</v>
      </c>
      <c r="CS187" s="33" t="str">
        <f t="shared" si="44"/>
        <v/>
      </c>
      <c r="CT187" s="31" t="str">
        <f t="shared" si="45"/>
        <v/>
      </c>
      <c r="CU187" s="31" t="str">
        <f t="shared" si="40"/>
        <v/>
      </c>
      <c r="CV187" s="31" t="str">
        <f t="shared" si="40"/>
        <v/>
      </c>
      <c r="CW187" s="31" t="str">
        <f t="shared" si="40"/>
        <v/>
      </c>
      <c r="CX187" s="32">
        <f t="shared" si="46"/>
        <v>0</v>
      </c>
      <c r="CY187" s="33" t="str">
        <f t="shared" si="47"/>
        <v>NNot</v>
      </c>
      <c r="CZ187" s="31" t="str">
        <f t="shared" si="58"/>
        <v/>
      </c>
      <c r="DA187" s="31" t="str">
        <f t="shared" si="58"/>
        <v/>
      </c>
      <c r="DB187" s="31" t="str">
        <f t="shared" si="58"/>
        <v/>
      </c>
      <c r="DC187" s="31" t="str">
        <f t="shared" si="58"/>
        <v/>
      </c>
      <c r="DD187" s="32">
        <f t="shared" si="54"/>
        <v>0</v>
      </c>
      <c r="DE187" s="33" t="str">
        <f t="shared" si="48"/>
        <v>NNot</v>
      </c>
      <c r="DF187" s="31" t="str">
        <f t="shared" si="56"/>
        <v/>
      </c>
      <c r="DG187" s="31" t="str">
        <f t="shared" si="56"/>
        <v/>
      </c>
      <c r="DH187" s="31" t="str">
        <f t="shared" si="56"/>
        <v/>
      </c>
      <c r="DI187" s="31" t="str">
        <f t="shared" si="56"/>
        <v/>
      </c>
      <c r="DJ187" s="32">
        <f t="shared" si="50"/>
        <v>0</v>
      </c>
      <c r="DK187" s="33" t="str">
        <f t="shared" si="51"/>
        <v>NNot</v>
      </c>
      <c r="DL187" s="31" t="str">
        <f t="shared" si="57"/>
        <v/>
      </c>
      <c r="DM187" s="31" t="str">
        <f t="shared" si="57"/>
        <v/>
      </c>
      <c r="DN187" s="31" t="str">
        <f t="shared" si="57"/>
        <v/>
      </c>
      <c r="DO187" s="31" t="str">
        <f t="shared" si="57"/>
        <v/>
      </c>
      <c r="DP187" s="32">
        <f t="shared" si="41"/>
        <v>0</v>
      </c>
      <c r="DQ187" s="33" t="str">
        <f t="shared" si="53"/>
        <v>NNot</v>
      </c>
    </row>
    <row r="188" spans="1:121" x14ac:dyDescent="0.25">
      <c r="A188" s="34"/>
      <c r="B188" s="34"/>
      <c r="C188" s="35"/>
      <c r="D188" s="35"/>
      <c r="E188" s="35"/>
      <c r="F188" s="43"/>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1" t="str">
        <f t="shared" si="42"/>
        <v/>
      </c>
      <c r="CO188" s="31" t="str">
        <f t="shared" si="39"/>
        <v/>
      </c>
      <c r="CP188" s="31" t="str">
        <f t="shared" si="39"/>
        <v/>
      </c>
      <c r="CQ188" s="31" t="str">
        <f t="shared" si="39"/>
        <v/>
      </c>
      <c r="CR188" s="32">
        <f t="shared" si="43"/>
        <v>0</v>
      </c>
      <c r="CS188" s="33" t="str">
        <f t="shared" si="44"/>
        <v/>
      </c>
      <c r="CT188" s="31" t="str">
        <f t="shared" si="45"/>
        <v/>
      </c>
      <c r="CU188" s="31" t="str">
        <f t="shared" si="40"/>
        <v/>
      </c>
      <c r="CV188" s="31" t="str">
        <f t="shared" si="40"/>
        <v/>
      </c>
      <c r="CW188" s="31" t="str">
        <f t="shared" si="40"/>
        <v/>
      </c>
      <c r="CX188" s="32">
        <f t="shared" si="46"/>
        <v>0</v>
      </c>
      <c r="CY188" s="33" t="str">
        <f t="shared" si="47"/>
        <v>NNot</v>
      </c>
      <c r="CZ188" s="31" t="str">
        <f t="shared" si="58"/>
        <v/>
      </c>
      <c r="DA188" s="31" t="str">
        <f t="shared" si="58"/>
        <v/>
      </c>
      <c r="DB188" s="31" t="str">
        <f t="shared" si="58"/>
        <v/>
      </c>
      <c r="DC188" s="31" t="str">
        <f t="shared" si="58"/>
        <v/>
      </c>
      <c r="DD188" s="32">
        <f t="shared" si="54"/>
        <v>0</v>
      </c>
      <c r="DE188" s="33" t="str">
        <f t="shared" si="48"/>
        <v>NNot</v>
      </c>
      <c r="DF188" s="31" t="str">
        <f t="shared" si="56"/>
        <v/>
      </c>
      <c r="DG188" s="31" t="str">
        <f t="shared" si="56"/>
        <v/>
      </c>
      <c r="DH188" s="31" t="str">
        <f t="shared" si="56"/>
        <v/>
      </c>
      <c r="DI188" s="31" t="str">
        <f t="shared" si="56"/>
        <v/>
      </c>
      <c r="DJ188" s="32">
        <f t="shared" si="50"/>
        <v>0</v>
      </c>
      <c r="DK188" s="33" t="str">
        <f t="shared" si="51"/>
        <v>NNot</v>
      </c>
      <c r="DL188" s="31" t="str">
        <f t="shared" si="57"/>
        <v/>
      </c>
      <c r="DM188" s="31" t="str">
        <f t="shared" si="57"/>
        <v/>
      </c>
      <c r="DN188" s="31" t="str">
        <f t="shared" si="57"/>
        <v/>
      </c>
      <c r="DO188" s="31" t="str">
        <f t="shared" si="57"/>
        <v/>
      </c>
      <c r="DP188" s="32">
        <f t="shared" si="41"/>
        <v>0</v>
      </c>
      <c r="DQ188" s="33" t="str">
        <f t="shared" si="53"/>
        <v>NNot</v>
      </c>
    </row>
    <row r="189" spans="1:121" x14ac:dyDescent="0.25">
      <c r="A189" s="34"/>
      <c r="B189" s="34"/>
      <c r="C189" s="35"/>
      <c r="D189" s="35"/>
      <c r="E189" s="35"/>
      <c r="F189" s="43"/>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1" t="str">
        <f t="shared" si="42"/>
        <v/>
      </c>
      <c r="CO189" s="31" t="str">
        <f t="shared" si="39"/>
        <v/>
      </c>
      <c r="CP189" s="31" t="str">
        <f t="shared" si="39"/>
        <v/>
      </c>
      <c r="CQ189" s="31" t="str">
        <f t="shared" si="39"/>
        <v/>
      </c>
      <c r="CR189" s="32">
        <f t="shared" si="43"/>
        <v>0</v>
      </c>
      <c r="CS189" s="33" t="str">
        <f t="shared" si="44"/>
        <v/>
      </c>
      <c r="CT189" s="31" t="str">
        <f t="shared" si="45"/>
        <v/>
      </c>
      <c r="CU189" s="31" t="str">
        <f t="shared" si="40"/>
        <v/>
      </c>
      <c r="CV189" s="31" t="str">
        <f t="shared" si="40"/>
        <v/>
      </c>
      <c r="CW189" s="31" t="str">
        <f t="shared" si="40"/>
        <v/>
      </c>
      <c r="CX189" s="32">
        <f t="shared" si="46"/>
        <v>0</v>
      </c>
      <c r="CY189" s="33" t="str">
        <f t="shared" si="47"/>
        <v>NNot</v>
      </c>
      <c r="CZ189" s="31" t="str">
        <f t="shared" si="58"/>
        <v/>
      </c>
      <c r="DA189" s="31" t="str">
        <f t="shared" si="58"/>
        <v/>
      </c>
      <c r="DB189" s="31" t="str">
        <f t="shared" si="58"/>
        <v/>
      </c>
      <c r="DC189" s="31" t="str">
        <f t="shared" si="58"/>
        <v/>
      </c>
      <c r="DD189" s="32">
        <f t="shared" si="54"/>
        <v>0</v>
      </c>
      <c r="DE189" s="33" t="str">
        <f t="shared" si="48"/>
        <v>NNot</v>
      </c>
      <c r="DF189" s="31" t="str">
        <f t="shared" si="56"/>
        <v/>
      </c>
      <c r="DG189" s="31" t="str">
        <f t="shared" si="56"/>
        <v/>
      </c>
      <c r="DH189" s="31" t="str">
        <f t="shared" si="56"/>
        <v/>
      </c>
      <c r="DI189" s="31" t="str">
        <f t="shared" si="56"/>
        <v/>
      </c>
      <c r="DJ189" s="32">
        <f t="shared" si="50"/>
        <v>0</v>
      </c>
      <c r="DK189" s="33" t="str">
        <f t="shared" si="51"/>
        <v>NNot</v>
      </c>
      <c r="DL189" s="31" t="str">
        <f t="shared" si="57"/>
        <v/>
      </c>
      <c r="DM189" s="31" t="str">
        <f t="shared" si="57"/>
        <v/>
      </c>
      <c r="DN189" s="31" t="str">
        <f t="shared" si="57"/>
        <v/>
      </c>
      <c r="DO189" s="31" t="str">
        <f t="shared" si="57"/>
        <v/>
      </c>
      <c r="DP189" s="32">
        <f t="shared" si="41"/>
        <v>0</v>
      </c>
      <c r="DQ189" s="33" t="str">
        <f t="shared" si="53"/>
        <v>NNot</v>
      </c>
    </row>
    <row r="190" spans="1:121" x14ac:dyDescent="0.25">
      <c r="A190" s="34"/>
      <c r="B190" s="34"/>
      <c r="C190" s="35"/>
      <c r="D190" s="35"/>
      <c r="E190" s="35"/>
      <c r="F190" s="43"/>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1" t="str">
        <f t="shared" si="42"/>
        <v/>
      </c>
      <c r="CO190" s="31" t="str">
        <f t="shared" si="39"/>
        <v/>
      </c>
      <c r="CP190" s="31" t="str">
        <f t="shared" si="39"/>
        <v/>
      </c>
      <c r="CQ190" s="31" t="str">
        <f t="shared" si="39"/>
        <v/>
      </c>
      <c r="CR190" s="32">
        <f t="shared" si="43"/>
        <v>0</v>
      </c>
      <c r="CS190" s="33" t="str">
        <f t="shared" si="44"/>
        <v/>
      </c>
      <c r="CT190" s="31" t="str">
        <f t="shared" si="45"/>
        <v/>
      </c>
      <c r="CU190" s="31" t="str">
        <f t="shared" si="40"/>
        <v/>
      </c>
      <c r="CV190" s="31" t="str">
        <f t="shared" si="40"/>
        <v/>
      </c>
      <c r="CW190" s="31" t="str">
        <f t="shared" si="40"/>
        <v/>
      </c>
      <c r="CX190" s="32">
        <f t="shared" si="46"/>
        <v>0</v>
      </c>
      <c r="CY190" s="33" t="str">
        <f t="shared" si="47"/>
        <v>NNot</v>
      </c>
      <c r="CZ190" s="31" t="str">
        <f t="shared" si="58"/>
        <v/>
      </c>
      <c r="DA190" s="31" t="str">
        <f t="shared" si="58"/>
        <v/>
      </c>
      <c r="DB190" s="31" t="str">
        <f t="shared" si="58"/>
        <v/>
      </c>
      <c r="DC190" s="31" t="str">
        <f t="shared" si="58"/>
        <v/>
      </c>
      <c r="DD190" s="32">
        <f t="shared" si="54"/>
        <v>0</v>
      </c>
      <c r="DE190" s="33" t="str">
        <f t="shared" si="48"/>
        <v>NNot</v>
      </c>
      <c r="DF190" s="31" t="str">
        <f t="shared" si="56"/>
        <v/>
      </c>
      <c r="DG190" s="31" t="str">
        <f t="shared" si="56"/>
        <v/>
      </c>
      <c r="DH190" s="31" t="str">
        <f t="shared" si="56"/>
        <v/>
      </c>
      <c r="DI190" s="31" t="str">
        <f t="shared" si="56"/>
        <v/>
      </c>
      <c r="DJ190" s="32">
        <f t="shared" si="50"/>
        <v>0</v>
      </c>
      <c r="DK190" s="33" t="str">
        <f t="shared" si="51"/>
        <v>NNot</v>
      </c>
      <c r="DL190" s="31" t="str">
        <f t="shared" si="57"/>
        <v/>
      </c>
      <c r="DM190" s="31" t="str">
        <f t="shared" si="57"/>
        <v/>
      </c>
      <c r="DN190" s="31" t="str">
        <f t="shared" si="57"/>
        <v/>
      </c>
      <c r="DO190" s="31" t="str">
        <f t="shared" si="57"/>
        <v/>
      </c>
      <c r="DP190" s="32">
        <f t="shared" si="41"/>
        <v>0</v>
      </c>
      <c r="DQ190" s="33" t="str">
        <f t="shared" si="53"/>
        <v>NNot</v>
      </c>
    </row>
    <row r="191" spans="1:121" x14ac:dyDescent="0.25">
      <c r="A191" s="34"/>
      <c r="B191" s="34"/>
      <c r="C191" s="35"/>
      <c r="D191" s="35"/>
      <c r="E191" s="35"/>
      <c r="F191" s="43"/>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1" t="str">
        <f t="shared" si="42"/>
        <v/>
      </c>
      <c r="CO191" s="31" t="str">
        <f t="shared" si="39"/>
        <v/>
      </c>
      <c r="CP191" s="31" t="str">
        <f t="shared" si="39"/>
        <v/>
      </c>
      <c r="CQ191" s="31" t="str">
        <f t="shared" si="39"/>
        <v/>
      </c>
      <c r="CR191" s="32">
        <f t="shared" si="43"/>
        <v>0</v>
      </c>
      <c r="CS191" s="33" t="str">
        <f t="shared" si="44"/>
        <v/>
      </c>
      <c r="CT191" s="31" t="str">
        <f t="shared" si="45"/>
        <v/>
      </c>
      <c r="CU191" s="31" t="str">
        <f t="shared" si="40"/>
        <v/>
      </c>
      <c r="CV191" s="31" t="str">
        <f t="shared" si="40"/>
        <v/>
      </c>
      <c r="CW191" s="31" t="str">
        <f t="shared" si="40"/>
        <v/>
      </c>
      <c r="CX191" s="32">
        <f t="shared" si="46"/>
        <v>0</v>
      </c>
      <c r="CY191" s="33" t="str">
        <f t="shared" si="47"/>
        <v>NNot</v>
      </c>
      <c r="CZ191" s="31" t="str">
        <f t="shared" si="58"/>
        <v/>
      </c>
      <c r="DA191" s="31" t="str">
        <f t="shared" si="58"/>
        <v/>
      </c>
      <c r="DB191" s="31" t="str">
        <f t="shared" si="58"/>
        <v/>
      </c>
      <c r="DC191" s="31" t="str">
        <f t="shared" si="58"/>
        <v/>
      </c>
      <c r="DD191" s="32">
        <f t="shared" si="54"/>
        <v>0</v>
      </c>
      <c r="DE191" s="33" t="str">
        <f t="shared" si="48"/>
        <v>NNot</v>
      </c>
      <c r="DF191" s="31" t="str">
        <f t="shared" si="56"/>
        <v/>
      </c>
      <c r="DG191" s="31" t="str">
        <f t="shared" si="56"/>
        <v/>
      </c>
      <c r="DH191" s="31" t="str">
        <f t="shared" si="56"/>
        <v/>
      </c>
      <c r="DI191" s="31" t="str">
        <f t="shared" si="56"/>
        <v/>
      </c>
      <c r="DJ191" s="32">
        <f t="shared" si="50"/>
        <v>0</v>
      </c>
      <c r="DK191" s="33" t="str">
        <f t="shared" si="51"/>
        <v>NNot</v>
      </c>
      <c r="DL191" s="31" t="str">
        <f t="shared" si="57"/>
        <v/>
      </c>
      <c r="DM191" s="31" t="str">
        <f t="shared" si="57"/>
        <v/>
      </c>
      <c r="DN191" s="31" t="str">
        <f t="shared" si="57"/>
        <v/>
      </c>
      <c r="DO191" s="31" t="str">
        <f t="shared" si="57"/>
        <v/>
      </c>
      <c r="DP191" s="32">
        <f t="shared" si="41"/>
        <v>0</v>
      </c>
      <c r="DQ191" s="33" t="str">
        <f t="shared" si="53"/>
        <v>NNot</v>
      </c>
    </row>
    <row r="192" spans="1:121" x14ac:dyDescent="0.25">
      <c r="A192" s="34"/>
      <c r="B192" s="34"/>
      <c r="C192" s="35"/>
      <c r="D192" s="35"/>
      <c r="E192" s="35"/>
      <c r="F192" s="43"/>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1" t="str">
        <f t="shared" si="42"/>
        <v/>
      </c>
      <c r="CO192" s="31" t="str">
        <f t="shared" si="39"/>
        <v/>
      </c>
      <c r="CP192" s="31" t="str">
        <f t="shared" si="39"/>
        <v/>
      </c>
      <c r="CQ192" s="31" t="str">
        <f t="shared" si="39"/>
        <v/>
      </c>
      <c r="CR192" s="32">
        <f t="shared" si="43"/>
        <v>0</v>
      </c>
      <c r="CS192" s="33" t="str">
        <f t="shared" si="44"/>
        <v/>
      </c>
      <c r="CT192" s="31" t="str">
        <f t="shared" si="45"/>
        <v/>
      </c>
      <c r="CU192" s="31" t="str">
        <f t="shared" si="40"/>
        <v/>
      </c>
      <c r="CV192" s="31" t="str">
        <f t="shared" si="40"/>
        <v/>
      </c>
      <c r="CW192" s="31" t="str">
        <f t="shared" si="40"/>
        <v/>
      </c>
      <c r="CX192" s="32">
        <f t="shared" si="46"/>
        <v>0</v>
      </c>
      <c r="CY192" s="33" t="str">
        <f t="shared" si="47"/>
        <v>NNot</v>
      </c>
      <c r="CZ192" s="31" t="str">
        <f t="shared" si="58"/>
        <v/>
      </c>
      <c r="DA192" s="31" t="str">
        <f t="shared" si="58"/>
        <v/>
      </c>
      <c r="DB192" s="31" t="str">
        <f t="shared" si="58"/>
        <v/>
      </c>
      <c r="DC192" s="31" t="str">
        <f t="shared" si="58"/>
        <v/>
      </c>
      <c r="DD192" s="32">
        <f t="shared" si="54"/>
        <v>0</v>
      </c>
      <c r="DE192" s="33" t="str">
        <f t="shared" si="48"/>
        <v>NNot</v>
      </c>
      <c r="DF192" s="31" t="str">
        <f t="shared" si="56"/>
        <v/>
      </c>
      <c r="DG192" s="31" t="str">
        <f t="shared" si="56"/>
        <v/>
      </c>
      <c r="DH192" s="31" t="str">
        <f t="shared" si="56"/>
        <v/>
      </c>
      <c r="DI192" s="31" t="str">
        <f t="shared" si="56"/>
        <v/>
      </c>
      <c r="DJ192" s="32">
        <f t="shared" si="50"/>
        <v>0</v>
      </c>
      <c r="DK192" s="33" t="str">
        <f t="shared" si="51"/>
        <v>NNot</v>
      </c>
      <c r="DL192" s="31" t="str">
        <f t="shared" si="57"/>
        <v/>
      </c>
      <c r="DM192" s="31" t="str">
        <f t="shared" si="57"/>
        <v/>
      </c>
      <c r="DN192" s="31" t="str">
        <f t="shared" si="57"/>
        <v/>
      </c>
      <c r="DO192" s="31" t="str">
        <f t="shared" si="57"/>
        <v/>
      </c>
      <c r="DP192" s="32">
        <f t="shared" si="41"/>
        <v>0</v>
      </c>
      <c r="DQ192" s="33" t="str">
        <f t="shared" si="53"/>
        <v>NNot</v>
      </c>
    </row>
    <row r="193" spans="1:121" x14ac:dyDescent="0.25">
      <c r="A193" s="34"/>
      <c r="B193" s="34"/>
      <c r="C193" s="35"/>
      <c r="D193" s="35"/>
      <c r="E193" s="35"/>
      <c r="F193" s="43"/>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1" t="str">
        <f t="shared" si="42"/>
        <v/>
      </c>
      <c r="CO193" s="31" t="str">
        <f t="shared" si="39"/>
        <v/>
      </c>
      <c r="CP193" s="31" t="str">
        <f t="shared" si="39"/>
        <v/>
      </c>
      <c r="CQ193" s="31" t="str">
        <f t="shared" si="39"/>
        <v/>
      </c>
      <c r="CR193" s="32">
        <f t="shared" si="43"/>
        <v>0</v>
      </c>
      <c r="CS193" s="33" t="str">
        <f t="shared" si="44"/>
        <v/>
      </c>
      <c r="CT193" s="31" t="str">
        <f t="shared" si="45"/>
        <v/>
      </c>
      <c r="CU193" s="31" t="str">
        <f t="shared" si="40"/>
        <v/>
      </c>
      <c r="CV193" s="31" t="str">
        <f t="shared" si="40"/>
        <v/>
      </c>
      <c r="CW193" s="31" t="str">
        <f t="shared" si="40"/>
        <v/>
      </c>
      <c r="CX193" s="32">
        <f t="shared" si="46"/>
        <v>0</v>
      </c>
      <c r="CY193" s="33" t="str">
        <f t="shared" si="47"/>
        <v>NNot</v>
      </c>
      <c r="CZ193" s="31" t="str">
        <f t="shared" si="58"/>
        <v/>
      </c>
      <c r="DA193" s="31" t="str">
        <f t="shared" si="58"/>
        <v/>
      </c>
      <c r="DB193" s="31" t="str">
        <f t="shared" si="58"/>
        <v/>
      </c>
      <c r="DC193" s="31" t="str">
        <f t="shared" si="58"/>
        <v/>
      </c>
      <c r="DD193" s="32">
        <f t="shared" si="54"/>
        <v>0</v>
      </c>
      <c r="DE193" s="33" t="str">
        <f t="shared" si="48"/>
        <v>NNot</v>
      </c>
      <c r="DF193" s="31" t="str">
        <f t="shared" si="56"/>
        <v/>
      </c>
      <c r="DG193" s="31" t="str">
        <f t="shared" si="56"/>
        <v/>
      </c>
      <c r="DH193" s="31" t="str">
        <f t="shared" si="56"/>
        <v/>
      </c>
      <c r="DI193" s="31" t="str">
        <f t="shared" si="56"/>
        <v/>
      </c>
      <c r="DJ193" s="32">
        <f t="shared" si="50"/>
        <v>0</v>
      </c>
      <c r="DK193" s="33" t="str">
        <f t="shared" si="51"/>
        <v>NNot</v>
      </c>
      <c r="DL193" s="31" t="str">
        <f t="shared" si="57"/>
        <v/>
      </c>
      <c r="DM193" s="31" t="str">
        <f t="shared" si="57"/>
        <v/>
      </c>
      <c r="DN193" s="31" t="str">
        <f t="shared" si="57"/>
        <v/>
      </c>
      <c r="DO193" s="31" t="str">
        <f t="shared" si="57"/>
        <v/>
      </c>
      <c r="DP193" s="32">
        <f t="shared" si="41"/>
        <v>0</v>
      </c>
      <c r="DQ193" s="33" t="str">
        <f t="shared" si="53"/>
        <v>NNot</v>
      </c>
    </row>
    <row r="194" spans="1:121" x14ac:dyDescent="0.25">
      <c r="A194" s="34"/>
      <c r="B194" s="34"/>
      <c r="C194" s="35"/>
      <c r="D194" s="35"/>
      <c r="E194" s="35"/>
      <c r="F194" s="43"/>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1" t="str">
        <f t="shared" si="42"/>
        <v/>
      </c>
      <c r="CO194" s="31" t="str">
        <f t="shared" si="39"/>
        <v/>
      </c>
      <c r="CP194" s="31" t="str">
        <f t="shared" si="39"/>
        <v/>
      </c>
      <c r="CQ194" s="31" t="str">
        <f t="shared" si="39"/>
        <v/>
      </c>
      <c r="CR194" s="32">
        <f t="shared" si="43"/>
        <v>0</v>
      </c>
      <c r="CS194" s="33" t="str">
        <f t="shared" si="44"/>
        <v/>
      </c>
      <c r="CT194" s="31" t="str">
        <f t="shared" si="45"/>
        <v/>
      </c>
      <c r="CU194" s="31" t="str">
        <f t="shared" si="40"/>
        <v/>
      </c>
      <c r="CV194" s="31" t="str">
        <f t="shared" si="40"/>
        <v/>
      </c>
      <c r="CW194" s="31" t="str">
        <f t="shared" si="40"/>
        <v/>
      </c>
      <c r="CX194" s="32">
        <f t="shared" si="46"/>
        <v>0</v>
      </c>
      <c r="CY194" s="33" t="str">
        <f t="shared" si="47"/>
        <v>NNot</v>
      </c>
      <c r="CZ194" s="31" t="str">
        <f t="shared" si="58"/>
        <v/>
      </c>
      <c r="DA194" s="31" t="str">
        <f t="shared" si="58"/>
        <v/>
      </c>
      <c r="DB194" s="31" t="str">
        <f t="shared" si="58"/>
        <v/>
      </c>
      <c r="DC194" s="31" t="str">
        <f t="shared" si="58"/>
        <v/>
      </c>
      <c r="DD194" s="32">
        <f t="shared" si="54"/>
        <v>0</v>
      </c>
      <c r="DE194" s="33" t="str">
        <f t="shared" si="48"/>
        <v>NNot</v>
      </c>
      <c r="DF194" s="31" t="str">
        <f t="shared" si="56"/>
        <v/>
      </c>
      <c r="DG194" s="31" t="str">
        <f t="shared" si="56"/>
        <v/>
      </c>
      <c r="DH194" s="31" t="str">
        <f t="shared" si="56"/>
        <v/>
      </c>
      <c r="DI194" s="31" t="str">
        <f t="shared" si="56"/>
        <v/>
      </c>
      <c r="DJ194" s="32">
        <f t="shared" si="50"/>
        <v>0</v>
      </c>
      <c r="DK194" s="33" t="str">
        <f t="shared" si="51"/>
        <v>NNot</v>
      </c>
      <c r="DL194" s="31" t="str">
        <f t="shared" si="57"/>
        <v/>
      </c>
      <c r="DM194" s="31" t="str">
        <f t="shared" si="57"/>
        <v/>
      </c>
      <c r="DN194" s="31" t="str">
        <f t="shared" si="57"/>
        <v/>
      </c>
      <c r="DO194" s="31" t="str">
        <f t="shared" si="57"/>
        <v/>
      </c>
      <c r="DP194" s="32">
        <f t="shared" si="41"/>
        <v>0</v>
      </c>
      <c r="DQ194" s="33" t="str">
        <f t="shared" si="53"/>
        <v>NNot</v>
      </c>
    </row>
    <row r="195" spans="1:121" x14ac:dyDescent="0.25">
      <c r="A195" s="34"/>
      <c r="B195" s="34"/>
      <c r="C195" s="35"/>
      <c r="D195" s="35"/>
      <c r="E195" s="35"/>
      <c r="F195" s="43"/>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1" t="str">
        <f t="shared" si="42"/>
        <v/>
      </c>
      <c r="CO195" s="31" t="str">
        <f t="shared" si="39"/>
        <v/>
      </c>
      <c r="CP195" s="31" t="str">
        <f t="shared" si="39"/>
        <v/>
      </c>
      <c r="CQ195" s="31" t="str">
        <f t="shared" si="39"/>
        <v/>
      </c>
      <c r="CR195" s="32">
        <f t="shared" si="43"/>
        <v>0</v>
      </c>
      <c r="CS195" s="33" t="str">
        <f t="shared" si="44"/>
        <v/>
      </c>
      <c r="CT195" s="31" t="str">
        <f t="shared" si="45"/>
        <v/>
      </c>
      <c r="CU195" s="31" t="str">
        <f t="shared" si="40"/>
        <v/>
      </c>
      <c r="CV195" s="31" t="str">
        <f t="shared" si="40"/>
        <v/>
      </c>
      <c r="CW195" s="31" t="str">
        <f t="shared" si="40"/>
        <v/>
      </c>
      <c r="CX195" s="32">
        <f t="shared" si="46"/>
        <v>0</v>
      </c>
      <c r="CY195" s="33" t="str">
        <f t="shared" si="47"/>
        <v>NNot</v>
      </c>
      <c r="CZ195" s="31" t="str">
        <f t="shared" si="58"/>
        <v/>
      </c>
      <c r="DA195" s="31" t="str">
        <f t="shared" si="58"/>
        <v/>
      </c>
      <c r="DB195" s="31" t="str">
        <f t="shared" si="58"/>
        <v/>
      </c>
      <c r="DC195" s="31" t="str">
        <f t="shared" si="58"/>
        <v/>
      </c>
      <c r="DD195" s="32">
        <f t="shared" si="54"/>
        <v>0</v>
      </c>
      <c r="DE195" s="33" t="str">
        <f t="shared" si="48"/>
        <v>NNot</v>
      </c>
      <c r="DF195" s="31" t="str">
        <f t="shared" si="56"/>
        <v/>
      </c>
      <c r="DG195" s="31" t="str">
        <f t="shared" si="56"/>
        <v/>
      </c>
      <c r="DH195" s="31" t="str">
        <f t="shared" si="56"/>
        <v/>
      </c>
      <c r="DI195" s="31" t="str">
        <f t="shared" si="56"/>
        <v/>
      </c>
      <c r="DJ195" s="32">
        <f t="shared" si="50"/>
        <v>0</v>
      </c>
      <c r="DK195" s="33" t="str">
        <f t="shared" si="51"/>
        <v>NNot</v>
      </c>
      <c r="DL195" s="31" t="str">
        <f t="shared" si="57"/>
        <v/>
      </c>
      <c r="DM195" s="31" t="str">
        <f t="shared" si="57"/>
        <v/>
      </c>
      <c r="DN195" s="31" t="str">
        <f t="shared" si="57"/>
        <v/>
      </c>
      <c r="DO195" s="31" t="str">
        <f t="shared" si="57"/>
        <v/>
      </c>
      <c r="DP195" s="32">
        <f t="shared" si="41"/>
        <v>0</v>
      </c>
      <c r="DQ195" s="33" t="str">
        <f t="shared" si="53"/>
        <v>NNot</v>
      </c>
    </row>
    <row r="196" spans="1:121" x14ac:dyDescent="0.25">
      <c r="A196" s="34"/>
      <c r="B196" s="34"/>
      <c r="C196" s="35"/>
      <c r="D196" s="35"/>
      <c r="E196" s="35"/>
      <c r="F196" s="43"/>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1" t="str">
        <f t="shared" si="42"/>
        <v/>
      </c>
      <c r="CO196" s="31" t="str">
        <f t="shared" si="42"/>
        <v/>
      </c>
      <c r="CP196" s="31" t="str">
        <f t="shared" si="42"/>
        <v/>
      </c>
      <c r="CQ196" s="31" t="str">
        <f t="shared" si="42"/>
        <v/>
      </c>
      <c r="CR196" s="32">
        <f t="shared" si="43"/>
        <v>0</v>
      </c>
      <c r="CS196" s="33" t="str">
        <f t="shared" si="44"/>
        <v/>
      </c>
      <c r="CT196" s="31" t="str">
        <f t="shared" si="45"/>
        <v/>
      </c>
      <c r="CU196" s="31" t="str">
        <f t="shared" si="45"/>
        <v/>
      </c>
      <c r="CV196" s="31" t="str">
        <f t="shared" si="45"/>
        <v/>
      </c>
      <c r="CW196" s="31" t="str">
        <f t="shared" si="45"/>
        <v/>
      </c>
      <c r="CX196" s="32">
        <f t="shared" si="46"/>
        <v>0</v>
      </c>
      <c r="CY196" s="33" t="str">
        <f t="shared" si="47"/>
        <v>NNot</v>
      </c>
      <c r="CZ196" s="31" t="str">
        <f t="shared" si="58"/>
        <v/>
      </c>
      <c r="DA196" s="31" t="str">
        <f t="shared" si="58"/>
        <v/>
      </c>
      <c r="DB196" s="31" t="str">
        <f t="shared" si="58"/>
        <v/>
      </c>
      <c r="DC196" s="31" t="str">
        <f t="shared" si="58"/>
        <v/>
      </c>
      <c r="DD196" s="32">
        <f t="shared" si="54"/>
        <v>0</v>
      </c>
      <c r="DE196" s="33" t="str">
        <f t="shared" si="48"/>
        <v>NNot</v>
      </c>
      <c r="DF196" s="31" t="str">
        <f t="shared" si="56"/>
        <v/>
      </c>
      <c r="DG196" s="31" t="str">
        <f t="shared" si="56"/>
        <v/>
      </c>
      <c r="DH196" s="31" t="str">
        <f t="shared" si="56"/>
        <v/>
      </c>
      <c r="DI196" s="31" t="str">
        <f t="shared" si="56"/>
        <v/>
      </c>
      <c r="DJ196" s="32">
        <f t="shared" si="50"/>
        <v>0</v>
      </c>
      <c r="DK196" s="33" t="str">
        <f t="shared" si="51"/>
        <v>NNot</v>
      </c>
      <c r="DL196" s="31" t="str">
        <f t="shared" si="57"/>
        <v/>
      </c>
      <c r="DM196" s="31" t="str">
        <f t="shared" si="57"/>
        <v/>
      </c>
      <c r="DN196" s="31" t="str">
        <f t="shared" si="57"/>
        <v/>
      </c>
      <c r="DO196" s="31" t="str">
        <f t="shared" si="57"/>
        <v/>
      </c>
      <c r="DP196" s="32">
        <f t="shared" ref="DP196:DP250" si="59">1-(COUNTIFS($F196:$CM196,"",$F$3:$CM$3,$DL$2)/COUNTIFS($F$3:$CM$3,$DL$2))</f>
        <v>0</v>
      </c>
      <c r="DQ196" s="33" t="str">
        <f t="shared" si="53"/>
        <v>NNot</v>
      </c>
    </row>
    <row r="197" spans="1:121" x14ac:dyDescent="0.25">
      <c r="A197" s="34"/>
      <c r="B197" s="34"/>
      <c r="C197" s="35"/>
      <c r="D197" s="35"/>
      <c r="E197" s="35"/>
      <c r="F197" s="43"/>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1" t="str">
        <f t="shared" ref="CN197:CQ250" si="60">IF($D197&gt;0,COUNTIFS($F197:$CM197,CN$3,$F$3:$CM$3,$CN$2),"")</f>
        <v/>
      </c>
      <c r="CO197" s="31" t="str">
        <f t="shared" si="60"/>
        <v/>
      </c>
      <c r="CP197" s="31" t="str">
        <f t="shared" si="60"/>
        <v/>
      </c>
      <c r="CQ197" s="31" t="str">
        <f t="shared" si="60"/>
        <v/>
      </c>
      <c r="CR197" s="32">
        <f t="shared" ref="CR197:CR250" si="61">1-(COUNTIFS($F197:$CM197,"",$F$3:$CM$3,$CN$2)/COUNTIFS($F$3:$CM$3,$CN$2))</f>
        <v>0</v>
      </c>
      <c r="CS197" s="33" t="str">
        <f t="shared" ref="CS197:CS250" si="62">IF($D197&gt;0,IF(SUM(CN197:CQ197)&gt;0,(CN197+CO197*0.75+CP197*0.5)/SUM(CN197:CQ197),"NNot"),"")</f>
        <v/>
      </c>
      <c r="CT197" s="31" t="str">
        <f t="shared" ref="CT197:CW250" si="63">IF($D197&gt;0,COUNTIFS($F197:$CM197,CT$3,$F$3:$CM$3,$CT$2),"")</f>
        <v/>
      </c>
      <c r="CU197" s="31" t="str">
        <f t="shared" si="63"/>
        <v/>
      </c>
      <c r="CV197" s="31" t="str">
        <f t="shared" si="63"/>
        <v/>
      </c>
      <c r="CW197" s="31" t="str">
        <f t="shared" si="63"/>
        <v/>
      </c>
      <c r="CX197" s="32">
        <f t="shared" ref="CX197:CX250" si="64">1-(COUNTIFS($F197:$CM197,"",$F$3:$CM$3,$CT$2)/COUNTIFS($F$3:$CM$3,$CT$2))</f>
        <v>0</v>
      </c>
      <c r="CY197" s="33" t="str">
        <f t="shared" ref="CY197:CY250" si="65">IF(SUM(CT197:CW197)&gt;0,(CT197+CU197*0.75+CV197*0.5)/SUM(CT197:CW197),"NNot")</f>
        <v>NNot</v>
      </c>
      <c r="CZ197" s="31" t="str">
        <f t="shared" si="58"/>
        <v/>
      </c>
      <c r="DA197" s="31" t="str">
        <f t="shared" si="58"/>
        <v/>
      </c>
      <c r="DB197" s="31" t="str">
        <f t="shared" si="58"/>
        <v/>
      </c>
      <c r="DC197" s="31" t="str">
        <f t="shared" si="58"/>
        <v/>
      </c>
      <c r="DD197" s="32">
        <f t="shared" si="54"/>
        <v>0</v>
      </c>
      <c r="DE197" s="33" t="str">
        <f t="shared" ref="DE197:DE250" si="66">IF(SUM(CZ197:DC197)&gt;0,(CZ197+DA197*0.75+DB197*0.5)/SUM(CZ197:DC197),"NNot")</f>
        <v>NNot</v>
      </c>
      <c r="DF197" s="31" t="str">
        <f t="shared" ref="DF197:DI228" si="67">IF($D197&gt;0,COUNTIFS($F197:$CM197,DF$3,$F$3:$CM$3,$DF$2),"")</f>
        <v/>
      </c>
      <c r="DG197" s="31" t="str">
        <f t="shared" si="67"/>
        <v/>
      </c>
      <c r="DH197" s="31" t="str">
        <f t="shared" si="67"/>
        <v/>
      </c>
      <c r="DI197" s="31" t="str">
        <f t="shared" si="67"/>
        <v/>
      </c>
      <c r="DJ197" s="32">
        <f t="shared" ref="DJ197:DJ250" si="68">1-(COUNTIFS($F197:$CM197,"",$F$3:$CM$3,$DF$2)/COUNTIFS($F$3:$CM$3,$DF$2))</f>
        <v>0</v>
      </c>
      <c r="DK197" s="33" t="str">
        <f t="shared" ref="DK197:DK250" si="69">IF(SUM(DF197:DI197)&gt;0,(DF197+DG197*0.75+DH197*0.5)/SUM(DF197:DI197),"NNot")</f>
        <v>NNot</v>
      </c>
      <c r="DL197" s="31" t="str">
        <f t="shared" ref="DL197:DO228" si="70">IF($D197&gt;0,COUNTIFS($F197:$CM197,DL$3,$F$3:$CM$3,$DL$2),"")</f>
        <v/>
      </c>
      <c r="DM197" s="31" t="str">
        <f t="shared" si="70"/>
        <v/>
      </c>
      <c r="DN197" s="31" t="str">
        <f t="shared" si="70"/>
        <v/>
      </c>
      <c r="DO197" s="31" t="str">
        <f t="shared" si="70"/>
        <v/>
      </c>
      <c r="DP197" s="32">
        <f t="shared" si="59"/>
        <v>0</v>
      </c>
      <c r="DQ197" s="33" t="str">
        <f t="shared" ref="DQ197:DQ250" si="71">IF(SUM(DL197:DO197)&gt;0,(DL197+DM197*0.75+DN197*0.5)/SUM(DL197:DO197),"NNot")</f>
        <v>NNot</v>
      </c>
    </row>
    <row r="198" spans="1:121" x14ac:dyDescent="0.25">
      <c r="A198" s="34"/>
      <c r="B198" s="34"/>
      <c r="C198" s="35"/>
      <c r="D198" s="35"/>
      <c r="E198" s="35"/>
      <c r="F198" s="43"/>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1" t="str">
        <f t="shared" si="60"/>
        <v/>
      </c>
      <c r="CO198" s="31" t="str">
        <f t="shared" si="60"/>
        <v/>
      </c>
      <c r="CP198" s="31" t="str">
        <f t="shared" si="60"/>
        <v/>
      </c>
      <c r="CQ198" s="31" t="str">
        <f t="shared" si="60"/>
        <v/>
      </c>
      <c r="CR198" s="32">
        <f t="shared" si="61"/>
        <v>0</v>
      </c>
      <c r="CS198" s="33" t="str">
        <f t="shared" si="62"/>
        <v/>
      </c>
      <c r="CT198" s="31" t="str">
        <f t="shared" si="63"/>
        <v/>
      </c>
      <c r="CU198" s="31" t="str">
        <f t="shared" si="63"/>
        <v/>
      </c>
      <c r="CV198" s="31" t="str">
        <f t="shared" si="63"/>
        <v/>
      </c>
      <c r="CW198" s="31" t="str">
        <f t="shared" si="63"/>
        <v/>
      </c>
      <c r="CX198" s="32">
        <f t="shared" si="64"/>
        <v>0</v>
      </c>
      <c r="CY198" s="33" t="str">
        <f t="shared" si="65"/>
        <v>NNot</v>
      </c>
      <c r="CZ198" s="31" t="str">
        <f t="shared" si="58"/>
        <v/>
      </c>
      <c r="DA198" s="31" t="str">
        <f t="shared" si="58"/>
        <v/>
      </c>
      <c r="DB198" s="31" t="str">
        <f t="shared" si="58"/>
        <v/>
      </c>
      <c r="DC198" s="31" t="str">
        <f t="shared" si="58"/>
        <v/>
      </c>
      <c r="DD198" s="32">
        <f t="shared" ref="DD198:DD250" si="72">1-(COUNTIFS($F198:$CM198,"",$F$3:$CM$3,$CZ$2)/COUNTIFS($F$3:$CM$3,$CZ$2))</f>
        <v>0</v>
      </c>
      <c r="DE198" s="33" t="str">
        <f t="shared" si="66"/>
        <v>NNot</v>
      </c>
      <c r="DF198" s="31" t="str">
        <f t="shared" si="67"/>
        <v/>
      </c>
      <c r="DG198" s="31" t="str">
        <f t="shared" si="67"/>
        <v/>
      </c>
      <c r="DH198" s="31" t="str">
        <f t="shared" si="67"/>
        <v/>
      </c>
      <c r="DI198" s="31" t="str">
        <f t="shared" si="67"/>
        <v/>
      </c>
      <c r="DJ198" s="32">
        <f t="shared" si="68"/>
        <v>0</v>
      </c>
      <c r="DK198" s="33" t="str">
        <f t="shared" si="69"/>
        <v>NNot</v>
      </c>
      <c r="DL198" s="31" t="str">
        <f t="shared" si="70"/>
        <v/>
      </c>
      <c r="DM198" s="31" t="str">
        <f t="shared" si="70"/>
        <v/>
      </c>
      <c r="DN198" s="31" t="str">
        <f t="shared" si="70"/>
        <v/>
      </c>
      <c r="DO198" s="31" t="str">
        <f t="shared" si="70"/>
        <v/>
      </c>
      <c r="DP198" s="32">
        <f t="shared" si="59"/>
        <v>0</v>
      </c>
      <c r="DQ198" s="33" t="str">
        <f t="shared" si="71"/>
        <v>NNot</v>
      </c>
    </row>
    <row r="199" spans="1:121" x14ac:dyDescent="0.25">
      <c r="A199" s="34"/>
      <c r="B199" s="34"/>
      <c r="C199" s="35"/>
      <c r="D199" s="35"/>
      <c r="E199" s="35"/>
      <c r="F199" s="43"/>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1" t="str">
        <f t="shared" si="60"/>
        <v/>
      </c>
      <c r="CO199" s="31" t="str">
        <f t="shared" si="60"/>
        <v/>
      </c>
      <c r="CP199" s="31" t="str">
        <f t="shared" si="60"/>
        <v/>
      </c>
      <c r="CQ199" s="31" t="str">
        <f t="shared" si="60"/>
        <v/>
      </c>
      <c r="CR199" s="32">
        <f t="shared" si="61"/>
        <v>0</v>
      </c>
      <c r="CS199" s="33" t="str">
        <f t="shared" si="62"/>
        <v/>
      </c>
      <c r="CT199" s="31" t="str">
        <f t="shared" si="63"/>
        <v/>
      </c>
      <c r="CU199" s="31" t="str">
        <f t="shared" si="63"/>
        <v/>
      </c>
      <c r="CV199" s="31" t="str">
        <f t="shared" si="63"/>
        <v/>
      </c>
      <c r="CW199" s="31" t="str">
        <f t="shared" si="63"/>
        <v/>
      </c>
      <c r="CX199" s="32">
        <f t="shared" si="64"/>
        <v>0</v>
      </c>
      <c r="CY199" s="33" t="str">
        <f t="shared" si="65"/>
        <v>NNot</v>
      </c>
      <c r="CZ199" s="31" t="str">
        <f t="shared" si="58"/>
        <v/>
      </c>
      <c r="DA199" s="31" t="str">
        <f t="shared" si="58"/>
        <v/>
      </c>
      <c r="DB199" s="31" t="str">
        <f t="shared" si="58"/>
        <v/>
      </c>
      <c r="DC199" s="31" t="str">
        <f t="shared" si="58"/>
        <v/>
      </c>
      <c r="DD199" s="32">
        <f t="shared" si="72"/>
        <v>0</v>
      </c>
      <c r="DE199" s="33" t="str">
        <f t="shared" si="66"/>
        <v>NNot</v>
      </c>
      <c r="DF199" s="31" t="str">
        <f t="shared" si="67"/>
        <v/>
      </c>
      <c r="DG199" s="31" t="str">
        <f t="shared" si="67"/>
        <v/>
      </c>
      <c r="DH199" s="31" t="str">
        <f t="shared" si="67"/>
        <v/>
      </c>
      <c r="DI199" s="31" t="str">
        <f t="shared" si="67"/>
        <v/>
      </c>
      <c r="DJ199" s="32">
        <f t="shared" si="68"/>
        <v>0</v>
      </c>
      <c r="DK199" s="33" t="str">
        <f t="shared" si="69"/>
        <v>NNot</v>
      </c>
      <c r="DL199" s="31" t="str">
        <f t="shared" si="70"/>
        <v/>
      </c>
      <c r="DM199" s="31" t="str">
        <f t="shared" si="70"/>
        <v/>
      </c>
      <c r="DN199" s="31" t="str">
        <f t="shared" si="70"/>
        <v/>
      </c>
      <c r="DO199" s="31" t="str">
        <f t="shared" si="70"/>
        <v/>
      </c>
      <c r="DP199" s="32">
        <f t="shared" si="59"/>
        <v>0</v>
      </c>
      <c r="DQ199" s="33" t="str">
        <f t="shared" si="71"/>
        <v>NNot</v>
      </c>
    </row>
    <row r="200" spans="1:121" x14ac:dyDescent="0.25">
      <c r="A200" s="34"/>
      <c r="B200" s="34"/>
      <c r="C200" s="35"/>
      <c r="D200" s="35"/>
      <c r="E200" s="35"/>
      <c r="F200" s="43"/>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1" t="str">
        <f t="shared" si="60"/>
        <v/>
      </c>
      <c r="CO200" s="31" t="str">
        <f t="shared" si="60"/>
        <v/>
      </c>
      <c r="CP200" s="31" t="str">
        <f t="shared" si="60"/>
        <v/>
      </c>
      <c r="CQ200" s="31" t="str">
        <f t="shared" si="60"/>
        <v/>
      </c>
      <c r="CR200" s="32">
        <f t="shared" si="61"/>
        <v>0</v>
      </c>
      <c r="CS200" s="33" t="str">
        <f t="shared" si="62"/>
        <v/>
      </c>
      <c r="CT200" s="31" t="str">
        <f t="shared" si="63"/>
        <v/>
      </c>
      <c r="CU200" s="31" t="str">
        <f t="shared" si="63"/>
        <v/>
      </c>
      <c r="CV200" s="31" t="str">
        <f t="shared" si="63"/>
        <v/>
      </c>
      <c r="CW200" s="31" t="str">
        <f t="shared" si="63"/>
        <v/>
      </c>
      <c r="CX200" s="32">
        <f t="shared" si="64"/>
        <v>0</v>
      </c>
      <c r="CY200" s="33" t="str">
        <f t="shared" si="65"/>
        <v>NNot</v>
      </c>
      <c r="CZ200" s="31" t="str">
        <f t="shared" si="58"/>
        <v/>
      </c>
      <c r="DA200" s="31" t="str">
        <f t="shared" si="58"/>
        <v/>
      </c>
      <c r="DB200" s="31" t="str">
        <f t="shared" si="58"/>
        <v/>
      </c>
      <c r="DC200" s="31" t="str">
        <f t="shared" si="58"/>
        <v/>
      </c>
      <c r="DD200" s="32">
        <f t="shared" si="72"/>
        <v>0</v>
      </c>
      <c r="DE200" s="33" t="str">
        <f t="shared" si="66"/>
        <v>NNot</v>
      </c>
      <c r="DF200" s="31" t="str">
        <f t="shared" si="67"/>
        <v/>
      </c>
      <c r="DG200" s="31" t="str">
        <f t="shared" si="67"/>
        <v/>
      </c>
      <c r="DH200" s="31" t="str">
        <f t="shared" si="67"/>
        <v/>
      </c>
      <c r="DI200" s="31" t="str">
        <f t="shared" si="67"/>
        <v/>
      </c>
      <c r="DJ200" s="32">
        <f t="shared" si="68"/>
        <v>0</v>
      </c>
      <c r="DK200" s="33" t="str">
        <f t="shared" si="69"/>
        <v>NNot</v>
      </c>
      <c r="DL200" s="31" t="str">
        <f t="shared" si="70"/>
        <v/>
      </c>
      <c r="DM200" s="31" t="str">
        <f t="shared" si="70"/>
        <v/>
      </c>
      <c r="DN200" s="31" t="str">
        <f t="shared" si="70"/>
        <v/>
      </c>
      <c r="DO200" s="31" t="str">
        <f t="shared" si="70"/>
        <v/>
      </c>
      <c r="DP200" s="32">
        <f t="shared" si="59"/>
        <v>0</v>
      </c>
      <c r="DQ200" s="33" t="str">
        <f t="shared" si="71"/>
        <v>NNot</v>
      </c>
    </row>
    <row r="201" spans="1:121" x14ac:dyDescent="0.25">
      <c r="A201" s="34"/>
      <c r="B201" s="34"/>
      <c r="C201" s="35"/>
      <c r="D201" s="35"/>
      <c r="E201" s="35"/>
      <c r="F201" s="43"/>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1" t="str">
        <f t="shared" si="60"/>
        <v/>
      </c>
      <c r="CO201" s="31" t="str">
        <f t="shared" si="60"/>
        <v/>
      </c>
      <c r="CP201" s="31" t="str">
        <f t="shared" si="60"/>
        <v/>
      </c>
      <c r="CQ201" s="31" t="str">
        <f t="shared" si="60"/>
        <v/>
      </c>
      <c r="CR201" s="32">
        <f t="shared" si="61"/>
        <v>0</v>
      </c>
      <c r="CS201" s="33" t="str">
        <f t="shared" si="62"/>
        <v/>
      </c>
      <c r="CT201" s="31" t="str">
        <f t="shared" si="63"/>
        <v/>
      </c>
      <c r="CU201" s="31" t="str">
        <f t="shared" si="63"/>
        <v/>
      </c>
      <c r="CV201" s="31" t="str">
        <f t="shared" si="63"/>
        <v/>
      </c>
      <c r="CW201" s="31" t="str">
        <f t="shared" si="63"/>
        <v/>
      </c>
      <c r="CX201" s="32">
        <f t="shared" si="64"/>
        <v>0</v>
      </c>
      <c r="CY201" s="33" t="str">
        <f t="shared" si="65"/>
        <v>NNot</v>
      </c>
      <c r="CZ201" s="31" t="str">
        <f t="shared" si="58"/>
        <v/>
      </c>
      <c r="DA201" s="31" t="str">
        <f t="shared" si="58"/>
        <v/>
      </c>
      <c r="DB201" s="31" t="str">
        <f t="shared" si="58"/>
        <v/>
      </c>
      <c r="DC201" s="31" t="str">
        <f t="shared" si="58"/>
        <v/>
      </c>
      <c r="DD201" s="32">
        <f t="shared" si="72"/>
        <v>0</v>
      </c>
      <c r="DE201" s="33" t="str">
        <f t="shared" si="66"/>
        <v>NNot</v>
      </c>
      <c r="DF201" s="31" t="str">
        <f t="shared" si="67"/>
        <v/>
      </c>
      <c r="DG201" s="31" t="str">
        <f t="shared" si="67"/>
        <v/>
      </c>
      <c r="DH201" s="31" t="str">
        <f t="shared" si="67"/>
        <v/>
      </c>
      <c r="DI201" s="31" t="str">
        <f t="shared" si="67"/>
        <v/>
      </c>
      <c r="DJ201" s="32">
        <f t="shared" si="68"/>
        <v>0</v>
      </c>
      <c r="DK201" s="33" t="str">
        <f t="shared" si="69"/>
        <v>NNot</v>
      </c>
      <c r="DL201" s="31" t="str">
        <f t="shared" si="70"/>
        <v/>
      </c>
      <c r="DM201" s="31" t="str">
        <f t="shared" si="70"/>
        <v/>
      </c>
      <c r="DN201" s="31" t="str">
        <f t="shared" si="70"/>
        <v/>
      </c>
      <c r="DO201" s="31" t="str">
        <f t="shared" si="70"/>
        <v/>
      </c>
      <c r="DP201" s="32">
        <f t="shared" si="59"/>
        <v>0</v>
      </c>
      <c r="DQ201" s="33" t="str">
        <f t="shared" si="71"/>
        <v>NNot</v>
      </c>
    </row>
    <row r="202" spans="1:121" x14ac:dyDescent="0.25">
      <c r="A202" s="34"/>
      <c r="B202" s="34"/>
      <c r="C202" s="35"/>
      <c r="D202" s="35"/>
      <c r="E202" s="35"/>
      <c r="F202" s="43"/>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1" t="str">
        <f t="shared" si="60"/>
        <v/>
      </c>
      <c r="CO202" s="31" t="str">
        <f t="shared" si="60"/>
        <v/>
      </c>
      <c r="CP202" s="31" t="str">
        <f t="shared" si="60"/>
        <v/>
      </c>
      <c r="CQ202" s="31" t="str">
        <f t="shared" si="60"/>
        <v/>
      </c>
      <c r="CR202" s="32">
        <f t="shared" si="61"/>
        <v>0</v>
      </c>
      <c r="CS202" s="33" t="str">
        <f t="shared" si="62"/>
        <v/>
      </c>
      <c r="CT202" s="31" t="str">
        <f t="shared" si="63"/>
        <v/>
      </c>
      <c r="CU202" s="31" t="str">
        <f t="shared" si="63"/>
        <v/>
      </c>
      <c r="CV202" s="31" t="str">
        <f t="shared" si="63"/>
        <v/>
      </c>
      <c r="CW202" s="31" t="str">
        <f t="shared" si="63"/>
        <v/>
      </c>
      <c r="CX202" s="32">
        <f t="shared" si="64"/>
        <v>0</v>
      </c>
      <c r="CY202" s="33" t="str">
        <f t="shared" si="65"/>
        <v>NNot</v>
      </c>
      <c r="CZ202" s="31" t="str">
        <f t="shared" si="58"/>
        <v/>
      </c>
      <c r="DA202" s="31" t="str">
        <f t="shared" si="58"/>
        <v/>
      </c>
      <c r="DB202" s="31" t="str">
        <f t="shared" si="58"/>
        <v/>
      </c>
      <c r="DC202" s="31" t="str">
        <f t="shared" si="58"/>
        <v/>
      </c>
      <c r="DD202" s="32">
        <f t="shared" si="72"/>
        <v>0</v>
      </c>
      <c r="DE202" s="33" t="str">
        <f t="shared" si="66"/>
        <v>NNot</v>
      </c>
      <c r="DF202" s="31" t="str">
        <f t="shared" si="67"/>
        <v/>
      </c>
      <c r="DG202" s="31" t="str">
        <f t="shared" si="67"/>
        <v/>
      </c>
      <c r="DH202" s="31" t="str">
        <f t="shared" si="67"/>
        <v/>
      </c>
      <c r="DI202" s="31" t="str">
        <f t="shared" si="67"/>
        <v/>
      </c>
      <c r="DJ202" s="32">
        <f t="shared" si="68"/>
        <v>0</v>
      </c>
      <c r="DK202" s="33" t="str">
        <f t="shared" si="69"/>
        <v>NNot</v>
      </c>
      <c r="DL202" s="31" t="str">
        <f t="shared" si="70"/>
        <v/>
      </c>
      <c r="DM202" s="31" t="str">
        <f t="shared" si="70"/>
        <v/>
      </c>
      <c r="DN202" s="31" t="str">
        <f t="shared" si="70"/>
        <v/>
      </c>
      <c r="DO202" s="31" t="str">
        <f t="shared" si="70"/>
        <v/>
      </c>
      <c r="DP202" s="32">
        <f t="shared" si="59"/>
        <v>0</v>
      </c>
      <c r="DQ202" s="33" t="str">
        <f t="shared" si="71"/>
        <v>NNot</v>
      </c>
    </row>
    <row r="203" spans="1:121" x14ac:dyDescent="0.25">
      <c r="A203" s="34"/>
      <c r="B203" s="34"/>
      <c r="C203" s="35"/>
      <c r="D203" s="35"/>
      <c r="E203" s="35"/>
      <c r="F203" s="43"/>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1" t="str">
        <f t="shared" si="60"/>
        <v/>
      </c>
      <c r="CO203" s="31" t="str">
        <f t="shared" si="60"/>
        <v/>
      </c>
      <c r="CP203" s="31" t="str">
        <f t="shared" si="60"/>
        <v/>
      </c>
      <c r="CQ203" s="31" t="str">
        <f t="shared" si="60"/>
        <v/>
      </c>
      <c r="CR203" s="32">
        <f t="shared" si="61"/>
        <v>0</v>
      </c>
      <c r="CS203" s="33" t="str">
        <f t="shared" si="62"/>
        <v/>
      </c>
      <c r="CT203" s="31" t="str">
        <f t="shared" si="63"/>
        <v/>
      </c>
      <c r="CU203" s="31" t="str">
        <f t="shared" si="63"/>
        <v/>
      </c>
      <c r="CV203" s="31" t="str">
        <f t="shared" si="63"/>
        <v/>
      </c>
      <c r="CW203" s="31" t="str">
        <f t="shared" si="63"/>
        <v/>
      </c>
      <c r="CX203" s="32">
        <f t="shared" si="64"/>
        <v>0</v>
      </c>
      <c r="CY203" s="33" t="str">
        <f t="shared" si="65"/>
        <v>NNot</v>
      </c>
      <c r="CZ203" s="31" t="str">
        <f t="shared" si="58"/>
        <v/>
      </c>
      <c r="DA203" s="31" t="str">
        <f t="shared" si="58"/>
        <v/>
      </c>
      <c r="DB203" s="31" t="str">
        <f t="shared" si="58"/>
        <v/>
      </c>
      <c r="DC203" s="31" t="str">
        <f t="shared" si="58"/>
        <v/>
      </c>
      <c r="DD203" s="32">
        <f t="shared" si="72"/>
        <v>0</v>
      </c>
      <c r="DE203" s="33" t="str">
        <f t="shared" si="66"/>
        <v>NNot</v>
      </c>
      <c r="DF203" s="31" t="str">
        <f t="shared" si="67"/>
        <v/>
      </c>
      <c r="DG203" s="31" t="str">
        <f t="shared" si="67"/>
        <v/>
      </c>
      <c r="DH203" s="31" t="str">
        <f t="shared" si="67"/>
        <v/>
      </c>
      <c r="DI203" s="31" t="str">
        <f t="shared" si="67"/>
        <v/>
      </c>
      <c r="DJ203" s="32">
        <f t="shared" si="68"/>
        <v>0</v>
      </c>
      <c r="DK203" s="33" t="str">
        <f t="shared" si="69"/>
        <v>NNot</v>
      </c>
      <c r="DL203" s="31" t="str">
        <f t="shared" si="70"/>
        <v/>
      </c>
      <c r="DM203" s="31" t="str">
        <f t="shared" si="70"/>
        <v/>
      </c>
      <c r="DN203" s="31" t="str">
        <f t="shared" si="70"/>
        <v/>
      </c>
      <c r="DO203" s="31" t="str">
        <f t="shared" si="70"/>
        <v/>
      </c>
      <c r="DP203" s="32">
        <f t="shared" si="59"/>
        <v>0</v>
      </c>
      <c r="DQ203" s="33" t="str">
        <f t="shared" si="71"/>
        <v>NNot</v>
      </c>
    </row>
    <row r="204" spans="1:121" x14ac:dyDescent="0.25">
      <c r="A204" s="34"/>
      <c r="B204" s="34"/>
      <c r="C204" s="35"/>
      <c r="D204" s="35"/>
      <c r="E204" s="35"/>
      <c r="F204" s="43"/>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1" t="str">
        <f t="shared" si="60"/>
        <v/>
      </c>
      <c r="CO204" s="31" t="str">
        <f t="shared" si="60"/>
        <v/>
      </c>
      <c r="CP204" s="31" t="str">
        <f t="shared" si="60"/>
        <v/>
      </c>
      <c r="CQ204" s="31" t="str">
        <f t="shared" si="60"/>
        <v/>
      </c>
      <c r="CR204" s="32">
        <f t="shared" si="61"/>
        <v>0</v>
      </c>
      <c r="CS204" s="33" t="str">
        <f t="shared" si="62"/>
        <v/>
      </c>
      <c r="CT204" s="31" t="str">
        <f t="shared" si="63"/>
        <v/>
      </c>
      <c r="CU204" s="31" t="str">
        <f t="shared" si="63"/>
        <v/>
      </c>
      <c r="CV204" s="31" t="str">
        <f t="shared" si="63"/>
        <v/>
      </c>
      <c r="CW204" s="31" t="str">
        <f t="shared" si="63"/>
        <v/>
      </c>
      <c r="CX204" s="32">
        <f t="shared" si="64"/>
        <v>0</v>
      </c>
      <c r="CY204" s="33" t="str">
        <f t="shared" si="65"/>
        <v>NNot</v>
      </c>
      <c r="CZ204" s="31" t="str">
        <f t="shared" si="58"/>
        <v/>
      </c>
      <c r="DA204" s="31" t="str">
        <f t="shared" si="58"/>
        <v/>
      </c>
      <c r="DB204" s="31" t="str">
        <f t="shared" si="58"/>
        <v/>
      </c>
      <c r="DC204" s="31" t="str">
        <f t="shared" si="58"/>
        <v/>
      </c>
      <c r="DD204" s="32">
        <f t="shared" si="72"/>
        <v>0</v>
      </c>
      <c r="DE204" s="33" t="str">
        <f t="shared" si="66"/>
        <v>NNot</v>
      </c>
      <c r="DF204" s="31" t="str">
        <f t="shared" si="67"/>
        <v/>
      </c>
      <c r="DG204" s="31" t="str">
        <f t="shared" si="67"/>
        <v/>
      </c>
      <c r="DH204" s="31" t="str">
        <f t="shared" si="67"/>
        <v/>
      </c>
      <c r="DI204" s="31" t="str">
        <f t="shared" si="67"/>
        <v/>
      </c>
      <c r="DJ204" s="32">
        <f t="shared" si="68"/>
        <v>0</v>
      </c>
      <c r="DK204" s="33" t="str">
        <f t="shared" si="69"/>
        <v>NNot</v>
      </c>
      <c r="DL204" s="31" t="str">
        <f t="shared" si="70"/>
        <v/>
      </c>
      <c r="DM204" s="31" t="str">
        <f t="shared" si="70"/>
        <v/>
      </c>
      <c r="DN204" s="31" t="str">
        <f t="shared" si="70"/>
        <v/>
      </c>
      <c r="DO204" s="31" t="str">
        <f t="shared" si="70"/>
        <v/>
      </c>
      <c r="DP204" s="32">
        <f t="shared" si="59"/>
        <v>0</v>
      </c>
      <c r="DQ204" s="33" t="str">
        <f t="shared" si="71"/>
        <v>NNot</v>
      </c>
    </row>
    <row r="205" spans="1:121" x14ac:dyDescent="0.25">
      <c r="A205" s="34"/>
      <c r="B205" s="34"/>
      <c r="C205" s="35"/>
      <c r="D205" s="35"/>
      <c r="E205" s="35"/>
      <c r="F205" s="43"/>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1" t="str">
        <f t="shared" si="60"/>
        <v/>
      </c>
      <c r="CO205" s="31" t="str">
        <f t="shared" si="60"/>
        <v/>
      </c>
      <c r="CP205" s="31" t="str">
        <f t="shared" si="60"/>
        <v/>
      </c>
      <c r="CQ205" s="31" t="str">
        <f t="shared" si="60"/>
        <v/>
      </c>
      <c r="CR205" s="32">
        <f t="shared" si="61"/>
        <v>0</v>
      </c>
      <c r="CS205" s="33" t="str">
        <f t="shared" si="62"/>
        <v/>
      </c>
      <c r="CT205" s="31" t="str">
        <f t="shared" si="63"/>
        <v/>
      </c>
      <c r="CU205" s="31" t="str">
        <f t="shared" si="63"/>
        <v/>
      </c>
      <c r="CV205" s="31" t="str">
        <f t="shared" si="63"/>
        <v/>
      </c>
      <c r="CW205" s="31" t="str">
        <f t="shared" si="63"/>
        <v/>
      </c>
      <c r="CX205" s="32">
        <f t="shared" si="64"/>
        <v>0</v>
      </c>
      <c r="CY205" s="33" t="str">
        <f t="shared" si="65"/>
        <v>NNot</v>
      </c>
      <c r="CZ205" s="31" t="str">
        <f t="shared" si="58"/>
        <v/>
      </c>
      <c r="DA205" s="31" t="str">
        <f t="shared" si="58"/>
        <v/>
      </c>
      <c r="DB205" s="31" t="str">
        <f t="shared" si="58"/>
        <v/>
      </c>
      <c r="DC205" s="31" t="str">
        <f t="shared" si="58"/>
        <v/>
      </c>
      <c r="DD205" s="32">
        <f t="shared" si="72"/>
        <v>0</v>
      </c>
      <c r="DE205" s="33" t="str">
        <f t="shared" si="66"/>
        <v>NNot</v>
      </c>
      <c r="DF205" s="31" t="str">
        <f t="shared" si="67"/>
        <v/>
      </c>
      <c r="DG205" s="31" t="str">
        <f t="shared" si="67"/>
        <v/>
      </c>
      <c r="DH205" s="31" t="str">
        <f t="shared" si="67"/>
        <v/>
      </c>
      <c r="DI205" s="31" t="str">
        <f t="shared" si="67"/>
        <v/>
      </c>
      <c r="DJ205" s="32">
        <f t="shared" si="68"/>
        <v>0</v>
      </c>
      <c r="DK205" s="33" t="str">
        <f t="shared" si="69"/>
        <v>NNot</v>
      </c>
      <c r="DL205" s="31" t="str">
        <f t="shared" si="70"/>
        <v/>
      </c>
      <c r="DM205" s="31" t="str">
        <f t="shared" si="70"/>
        <v/>
      </c>
      <c r="DN205" s="31" t="str">
        <f t="shared" si="70"/>
        <v/>
      </c>
      <c r="DO205" s="31" t="str">
        <f t="shared" si="70"/>
        <v/>
      </c>
      <c r="DP205" s="32">
        <f t="shared" si="59"/>
        <v>0</v>
      </c>
      <c r="DQ205" s="33" t="str">
        <f t="shared" si="71"/>
        <v>NNot</v>
      </c>
    </row>
    <row r="206" spans="1:121" x14ac:dyDescent="0.25">
      <c r="A206" s="34"/>
      <c r="B206" s="34"/>
      <c r="C206" s="35"/>
      <c r="D206" s="35"/>
      <c r="E206" s="35"/>
      <c r="F206" s="43"/>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1" t="str">
        <f t="shared" si="60"/>
        <v/>
      </c>
      <c r="CO206" s="31" t="str">
        <f t="shared" si="60"/>
        <v/>
      </c>
      <c r="CP206" s="31" t="str">
        <f t="shared" si="60"/>
        <v/>
      </c>
      <c r="CQ206" s="31" t="str">
        <f t="shared" si="60"/>
        <v/>
      </c>
      <c r="CR206" s="32">
        <f t="shared" si="61"/>
        <v>0</v>
      </c>
      <c r="CS206" s="33" t="str">
        <f t="shared" si="62"/>
        <v/>
      </c>
      <c r="CT206" s="31" t="str">
        <f t="shared" si="63"/>
        <v/>
      </c>
      <c r="CU206" s="31" t="str">
        <f t="shared" si="63"/>
        <v/>
      </c>
      <c r="CV206" s="31" t="str">
        <f t="shared" si="63"/>
        <v/>
      </c>
      <c r="CW206" s="31" t="str">
        <f t="shared" si="63"/>
        <v/>
      </c>
      <c r="CX206" s="32">
        <f t="shared" si="64"/>
        <v>0</v>
      </c>
      <c r="CY206" s="33" t="str">
        <f t="shared" si="65"/>
        <v>NNot</v>
      </c>
      <c r="CZ206" s="31" t="str">
        <f t="shared" si="58"/>
        <v/>
      </c>
      <c r="DA206" s="31" t="str">
        <f t="shared" si="58"/>
        <v/>
      </c>
      <c r="DB206" s="31" t="str">
        <f t="shared" si="58"/>
        <v/>
      </c>
      <c r="DC206" s="31" t="str">
        <f t="shared" si="58"/>
        <v/>
      </c>
      <c r="DD206" s="32">
        <f t="shared" si="72"/>
        <v>0</v>
      </c>
      <c r="DE206" s="33" t="str">
        <f t="shared" si="66"/>
        <v>NNot</v>
      </c>
      <c r="DF206" s="31" t="str">
        <f t="shared" si="67"/>
        <v/>
      </c>
      <c r="DG206" s="31" t="str">
        <f t="shared" si="67"/>
        <v/>
      </c>
      <c r="DH206" s="31" t="str">
        <f t="shared" si="67"/>
        <v/>
      </c>
      <c r="DI206" s="31" t="str">
        <f t="shared" si="67"/>
        <v/>
      </c>
      <c r="DJ206" s="32">
        <f t="shared" si="68"/>
        <v>0</v>
      </c>
      <c r="DK206" s="33" t="str">
        <f t="shared" si="69"/>
        <v>NNot</v>
      </c>
      <c r="DL206" s="31" t="str">
        <f t="shared" si="70"/>
        <v/>
      </c>
      <c r="DM206" s="31" t="str">
        <f t="shared" si="70"/>
        <v/>
      </c>
      <c r="DN206" s="31" t="str">
        <f t="shared" si="70"/>
        <v/>
      </c>
      <c r="DO206" s="31" t="str">
        <f t="shared" si="70"/>
        <v/>
      </c>
      <c r="DP206" s="32">
        <f t="shared" si="59"/>
        <v>0</v>
      </c>
      <c r="DQ206" s="33" t="str">
        <f t="shared" si="71"/>
        <v>NNot</v>
      </c>
    </row>
    <row r="207" spans="1:121" x14ac:dyDescent="0.25">
      <c r="A207" s="34"/>
      <c r="B207" s="34"/>
      <c r="C207" s="35"/>
      <c r="D207" s="35"/>
      <c r="E207" s="35"/>
      <c r="F207" s="43"/>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1" t="str">
        <f t="shared" si="60"/>
        <v/>
      </c>
      <c r="CO207" s="31" t="str">
        <f t="shared" si="60"/>
        <v/>
      </c>
      <c r="CP207" s="31" t="str">
        <f t="shared" si="60"/>
        <v/>
      </c>
      <c r="CQ207" s="31" t="str">
        <f t="shared" si="60"/>
        <v/>
      </c>
      <c r="CR207" s="32">
        <f t="shared" si="61"/>
        <v>0</v>
      </c>
      <c r="CS207" s="33" t="str">
        <f t="shared" si="62"/>
        <v/>
      </c>
      <c r="CT207" s="31" t="str">
        <f t="shared" si="63"/>
        <v/>
      </c>
      <c r="CU207" s="31" t="str">
        <f t="shared" si="63"/>
        <v/>
      </c>
      <c r="CV207" s="31" t="str">
        <f t="shared" si="63"/>
        <v/>
      </c>
      <c r="CW207" s="31" t="str">
        <f t="shared" si="63"/>
        <v/>
      </c>
      <c r="CX207" s="32">
        <f t="shared" si="64"/>
        <v>0</v>
      </c>
      <c r="CY207" s="33" t="str">
        <f t="shared" si="65"/>
        <v>NNot</v>
      </c>
      <c r="CZ207" s="31" t="str">
        <f t="shared" si="58"/>
        <v/>
      </c>
      <c r="DA207" s="31" t="str">
        <f t="shared" si="58"/>
        <v/>
      </c>
      <c r="DB207" s="31" t="str">
        <f t="shared" si="58"/>
        <v/>
      </c>
      <c r="DC207" s="31" t="str">
        <f t="shared" si="58"/>
        <v/>
      </c>
      <c r="DD207" s="32">
        <f t="shared" si="72"/>
        <v>0</v>
      </c>
      <c r="DE207" s="33" t="str">
        <f t="shared" si="66"/>
        <v>NNot</v>
      </c>
      <c r="DF207" s="31" t="str">
        <f t="shared" si="67"/>
        <v/>
      </c>
      <c r="DG207" s="31" t="str">
        <f t="shared" si="67"/>
        <v/>
      </c>
      <c r="DH207" s="31" t="str">
        <f t="shared" si="67"/>
        <v/>
      </c>
      <c r="DI207" s="31" t="str">
        <f t="shared" si="67"/>
        <v/>
      </c>
      <c r="DJ207" s="32">
        <f t="shared" si="68"/>
        <v>0</v>
      </c>
      <c r="DK207" s="33" t="str">
        <f t="shared" si="69"/>
        <v>NNot</v>
      </c>
      <c r="DL207" s="31" t="str">
        <f t="shared" si="70"/>
        <v/>
      </c>
      <c r="DM207" s="31" t="str">
        <f t="shared" si="70"/>
        <v/>
      </c>
      <c r="DN207" s="31" t="str">
        <f t="shared" si="70"/>
        <v/>
      </c>
      <c r="DO207" s="31" t="str">
        <f t="shared" si="70"/>
        <v/>
      </c>
      <c r="DP207" s="32">
        <f t="shared" si="59"/>
        <v>0</v>
      </c>
      <c r="DQ207" s="33" t="str">
        <f t="shared" si="71"/>
        <v>NNot</v>
      </c>
    </row>
    <row r="208" spans="1:121" x14ac:dyDescent="0.25">
      <c r="A208" s="34"/>
      <c r="B208" s="34"/>
      <c r="C208" s="35"/>
      <c r="D208" s="35"/>
      <c r="E208" s="35"/>
      <c r="F208" s="43"/>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1" t="str">
        <f t="shared" si="60"/>
        <v/>
      </c>
      <c r="CO208" s="31" t="str">
        <f t="shared" si="60"/>
        <v/>
      </c>
      <c r="CP208" s="31" t="str">
        <f t="shared" si="60"/>
        <v/>
      </c>
      <c r="CQ208" s="31" t="str">
        <f t="shared" si="60"/>
        <v/>
      </c>
      <c r="CR208" s="32">
        <f t="shared" si="61"/>
        <v>0</v>
      </c>
      <c r="CS208" s="33" t="str">
        <f t="shared" si="62"/>
        <v/>
      </c>
      <c r="CT208" s="31" t="str">
        <f t="shared" si="63"/>
        <v/>
      </c>
      <c r="CU208" s="31" t="str">
        <f t="shared" si="63"/>
        <v/>
      </c>
      <c r="CV208" s="31" t="str">
        <f t="shared" si="63"/>
        <v/>
      </c>
      <c r="CW208" s="31" t="str">
        <f t="shared" si="63"/>
        <v/>
      </c>
      <c r="CX208" s="32">
        <f t="shared" si="64"/>
        <v>0</v>
      </c>
      <c r="CY208" s="33" t="str">
        <f t="shared" si="65"/>
        <v>NNot</v>
      </c>
      <c r="CZ208" s="31" t="str">
        <f t="shared" si="58"/>
        <v/>
      </c>
      <c r="DA208" s="31" t="str">
        <f t="shared" si="58"/>
        <v/>
      </c>
      <c r="DB208" s="31" t="str">
        <f t="shared" si="58"/>
        <v/>
      </c>
      <c r="DC208" s="31" t="str">
        <f t="shared" si="58"/>
        <v/>
      </c>
      <c r="DD208" s="32">
        <f t="shared" si="72"/>
        <v>0</v>
      </c>
      <c r="DE208" s="33" t="str">
        <f t="shared" si="66"/>
        <v>NNot</v>
      </c>
      <c r="DF208" s="31" t="str">
        <f t="shared" si="67"/>
        <v/>
      </c>
      <c r="DG208" s="31" t="str">
        <f t="shared" si="67"/>
        <v/>
      </c>
      <c r="DH208" s="31" t="str">
        <f t="shared" si="67"/>
        <v/>
      </c>
      <c r="DI208" s="31" t="str">
        <f t="shared" si="67"/>
        <v/>
      </c>
      <c r="DJ208" s="32">
        <f t="shared" si="68"/>
        <v>0</v>
      </c>
      <c r="DK208" s="33" t="str">
        <f t="shared" si="69"/>
        <v>NNot</v>
      </c>
      <c r="DL208" s="31" t="str">
        <f t="shared" si="70"/>
        <v/>
      </c>
      <c r="DM208" s="31" t="str">
        <f t="shared" si="70"/>
        <v/>
      </c>
      <c r="DN208" s="31" t="str">
        <f t="shared" si="70"/>
        <v/>
      </c>
      <c r="DO208" s="31" t="str">
        <f t="shared" si="70"/>
        <v/>
      </c>
      <c r="DP208" s="32">
        <f t="shared" si="59"/>
        <v>0</v>
      </c>
      <c r="DQ208" s="33" t="str">
        <f t="shared" si="71"/>
        <v>NNot</v>
      </c>
    </row>
    <row r="209" spans="1:121" x14ac:dyDescent="0.25">
      <c r="A209" s="34"/>
      <c r="B209" s="34"/>
      <c r="C209" s="35"/>
      <c r="D209" s="35"/>
      <c r="E209" s="35"/>
      <c r="F209" s="43"/>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1" t="str">
        <f t="shared" si="60"/>
        <v/>
      </c>
      <c r="CO209" s="31" t="str">
        <f t="shared" si="60"/>
        <v/>
      </c>
      <c r="CP209" s="31" t="str">
        <f t="shared" si="60"/>
        <v/>
      </c>
      <c r="CQ209" s="31" t="str">
        <f t="shared" si="60"/>
        <v/>
      </c>
      <c r="CR209" s="32">
        <f t="shared" si="61"/>
        <v>0</v>
      </c>
      <c r="CS209" s="33" t="str">
        <f t="shared" si="62"/>
        <v/>
      </c>
      <c r="CT209" s="31" t="str">
        <f t="shared" si="63"/>
        <v/>
      </c>
      <c r="CU209" s="31" t="str">
        <f t="shared" si="63"/>
        <v/>
      </c>
      <c r="CV209" s="31" t="str">
        <f t="shared" si="63"/>
        <v/>
      </c>
      <c r="CW209" s="31" t="str">
        <f t="shared" si="63"/>
        <v/>
      </c>
      <c r="CX209" s="32">
        <f t="shared" si="64"/>
        <v>0</v>
      </c>
      <c r="CY209" s="33" t="str">
        <f t="shared" si="65"/>
        <v>NNot</v>
      </c>
      <c r="CZ209" s="31" t="str">
        <f t="shared" si="58"/>
        <v/>
      </c>
      <c r="DA209" s="31" t="str">
        <f t="shared" si="58"/>
        <v/>
      </c>
      <c r="DB209" s="31" t="str">
        <f t="shared" si="58"/>
        <v/>
      </c>
      <c r="DC209" s="31" t="str">
        <f t="shared" si="58"/>
        <v/>
      </c>
      <c r="DD209" s="32">
        <f t="shared" si="72"/>
        <v>0</v>
      </c>
      <c r="DE209" s="33" t="str">
        <f t="shared" si="66"/>
        <v>NNot</v>
      </c>
      <c r="DF209" s="31" t="str">
        <f t="shared" si="67"/>
        <v/>
      </c>
      <c r="DG209" s="31" t="str">
        <f t="shared" si="67"/>
        <v/>
      </c>
      <c r="DH209" s="31" t="str">
        <f t="shared" si="67"/>
        <v/>
      </c>
      <c r="DI209" s="31" t="str">
        <f t="shared" si="67"/>
        <v/>
      </c>
      <c r="DJ209" s="32">
        <f t="shared" si="68"/>
        <v>0</v>
      </c>
      <c r="DK209" s="33" t="str">
        <f t="shared" si="69"/>
        <v>NNot</v>
      </c>
      <c r="DL209" s="31" t="str">
        <f t="shared" si="70"/>
        <v/>
      </c>
      <c r="DM209" s="31" t="str">
        <f t="shared" si="70"/>
        <v/>
      </c>
      <c r="DN209" s="31" t="str">
        <f t="shared" si="70"/>
        <v/>
      </c>
      <c r="DO209" s="31" t="str">
        <f t="shared" si="70"/>
        <v/>
      </c>
      <c r="DP209" s="32">
        <f t="shared" si="59"/>
        <v>0</v>
      </c>
      <c r="DQ209" s="33" t="str">
        <f t="shared" si="71"/>
        <v>NNot</v>
      </c>
    </row>
    <row r="210" spans="1:121" x14ac:dyDescent="0.25">
      <c r="A210" s="34"/>
      <c r="B210" s="34"/>
      <c r="C210" s="35"/>
      <c r="D210" s="35"/>
      <c r="E210" s="35"/>
      <c r="F210" s="43"/>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1" t="str">
        <f t="shared" si="60"/>
        <v/>
      </c>
      <c r="CO210" s="31" t="str">
        <f t="shared" si="60"/>
        <v/>
      </c>
      <c r="CP210" s="31" t="str">
        <f t="shared" si="60"/>
        <v/>
      </c>
      <c r="CQ210" s="31" t="str">
        <f t="shared" si="60"/>
        <v/>
      </c>
      <c r="CR210" s="32">
        <f t="shared" si="61"/>
        <v>0</v>
      </c>
      <c r="CS210" s="33" t="str">
        <f t="shared" si="62"/>
        <v/>
      </c>
      <c r="CT210" s="31" t="str">
        <f t="shared" si="63"/>
        <v/>
      </c>
      <c r="CU210" s="31" t="str">
        <f t="shared" si="63"/>
        <v/>
      </c>
      <c r="CV210" s="31" t="str">
        <f t="shared" si="63"/>
        <v/>
      </c>
      <c r="CW210" s="31" t="str">
        <f t="shared" si="63"/>
        <v/>
      </c>
      <c r="CX210" s="32">
        <f t="shared" si="64"/>
        <v>0</v>
      </c>
      <c r="CY210" s="33" t="str">
        <f t="shared" si="65"/>
        <v>NNot</v>
      </c>
      <c r="CZ210" s="31" t="str">
        <f t="shared" si="58"/>
        <v/>
      </c>
      <c r="DA210" s="31" t="str">
        <f t="shared" si="58"/>
        <v/>
      </c>
      <c r="DB210" s="31" t="str">
        <f t="shared" si="58"/>
        <v/>
      </c>
      <c r="DC210" s="31" t="str">
        <f t="shared" si="58"/>
        <v/>
      </c>
      <c r="DD210" s="32">
        <f t="shared" si="72"/>
        <v>0</v>
      </c>
      <c r="DE210" s="33" t="str">
        <f t="shared" si="66"/>
        <v>NNot</v>
      </c>
      <c r="DF210" s="31" t="str">
        <f t="shared" si="67"/>
        <v/>
      </c>
      <c r="DG210" s="31" t="str">
        <f t="shared" si="67"/>
        <v/>
      </c>
      <c r="DH210" s="31" t="str">
        <f t="shared" si="67"/>
        <v/>
      </c>
      <c r="DI210" s="31" t="str">
        <f t="shared" si="67"/>
        <v/>
      </c>
      <c r="DJ210" s="32">
        <f t="shared" si="68"/>
        <v>0</v>
      </c>
      <c r="DK210" s="33" t="str">
        <f t="shared" si="69"/>
        <v>NNot</v>
      </c>
      <c r="DL210" s="31" t="str">
        <f t="shared" si="70"/>
        <v/>
      </c>
      <c r="DM210" s="31" t="str">
        <f t="shared" si="70"/>
        <v/>
      </c>
      <c r="DN210" s="31" t="str">
        <f t="shared" si="70"/>
        <v/>
      </c>
      <c r="DO210" s="31" t="str">
        <f t="shared" si="70"/>
        <v/>
      </c>
      <c r="DP210" s="32">
        <f t="shared" si="59"/>
        <v>0</v>
      </c>
      <c r="DQ210" s="33" t="str">
        <f t="shared" si="71"/>
        <v>NNot</v>
      </c>
    </row>
    <row r="211" spans="1:121" x14ac:dyDescent="0.25">
      <c r="A211" s="34"/>
      <c r="B211" s="34"/>
      <c r="C211" s="35"/>
      <c r="D211" s="35"/>
      <c r="E211" s="35"/>
      <c r="F211" s="43"/>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1" t="str">
        <f t="shared" si="60"/>
        <v/>
      </c>
      <c r="CO211" s="31" t="str">
        <f t="shared" si="60"/>
        <v/>
      </c>
      <c r="CP211" s="31" t="str">
        <f t="shared" si="60"/>
        <v/>
      </c>
      <c r="CQ211" s="31" t="str">
        <f t="shared" si="60"/>
        <v/>
      </c>
      <c r="CR211" s="32">
        <f t="shared" si="61"/>
        <v>0</v>
      </c>
      <c r="CS211" s="33" t="str">
        <f t="shared" si="62"/>
        <v/>
      </c>
      <c r="CT211" s="31" t="str">
        <f t="shared" si="63"/>
        <v/>
      </c>
      <c r="CU211" s="31" t="str">
        <f t="shared" si="63"/>
        <v/>
      </c>
      <c r="CV211" s="31" t="str">
        <f t="shared" si="63"/>
        <v/>
      </c>
      <c r="CW211" s="31" t="str">
        <f t="shared" si="63"/>
        <v/>
      </c>
      <c r="CX211" s="32">
        <f t="shared" si="64"/>
        <v>0</v>
      </c>
      <c r="CY211" s="33" t="str">
        <f t="shared" si="65"/>
        <v>NNot</v>
      </c>
      <c r="CZ211" s="31" t="str">
        <f t="shared" si="58"/>
        <v/>
      </c>
      <c r="DA211" s="31" t="str">
        <f t="shared" si="58"/>
        <v/>
      </c>
      <c r="DB211" s="31" t="str">
        <f t="shared" si="58"/>
        <v/>
      </c>
      <c r="DC211" s="31" t="str">
        <f t="shared" si="58"/>
        <v/>
      </c>
      <c r="DD211" s="32">
        <f t="shared" si="72"/>
        <v>0</v>
      </c>
      <c r="DE211" s="33" t="str">
        <f t="shared" si="66"/>
        <v>NNot</v>
      </c>
      <c r="DF211" s="31" t="str">
        <f t="shared" si="67"/>
        <v/>
      </c>
      <c r="DG211" s="31" t="str">
        <f t="shared" si="67"/>
        <v/>
      </c>
      <c r="DH211" s="31" t="str">
        <f t="shared" si="67"/>
        <v/>
      </c>
      <c r="DI211" s="31" t="str">
        <f t="shared" si="67"/>
        <v/>
      </c>
      <c r="DJ211" s="32">
        <f t="shared" si="68"/>
        <v>0</v>
      </c>
      <c r="DK211" s="33" t="str">
        <f t="shared" si="69"/>
        <v>NNot</v>
      </c>
      <c r="DL211" s="31" t="str">
        <f t="shared" si="70"/>
        <v/>
      </c>
      <c r="DM211" s="31" t="str">
        <f t="shared" si="70"/>
        <v/>
      </c>
      <c r="DN211" s="31" t="str">
        <f t="shared" si="70"/>
        <v/>
      </c>
      <c r="DO211" s="31" t="str">
        <f t="shared" si="70"/>
        <v/>
      </c>
      <c r="DP211" s="32">
        <f t="shared" si="59"/>
        <v>0</v>
      </c>
      <c r="DQ211" s="33" t="str">
        <f t="shared" si="71"/>
        <v>NNot</v>
      </c>
    </row>
    <row r="212" spans="1:121" x14ac:dyDescent="0.25">
      <c r="A212" s="34"/>
      <c r="B212" s="34"/>
      <c r="C212" s="35"/>
      <c r="D212" s="35"/>
      <c r="E212" s="35"/>
      <c r="F212" s="43"/>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1" t="str">
        <f t="shared" si="60"/>
        <v/>
      </c>
      <c r="CO212" s="31" t="str">
        <f t="shared" si="60"/>
        <v/>
      </c>
      <c r="CP212" s="31" t="str">
        <f t="shared" si="60"/>
        <v/>
      </c>
      <c r="CQ212" s="31" t="str">
        <f t="shared" si="60"/>
        <v/>
      </c>
      <c r="CR212" s="32">
        <f t="shared" si="61"/>
        <v>0</v>
      </c>
      <c r="CS212" s="33" t="str">
        <f t="shared" si="62"/>
        <v/>
      </c>
      <c r="CT212" s="31" t="str">
        <f t="shared" si="63"/>
        <v/>
      </c>
      <c r="CU212" s="31" t="str">
        <f t="shared" si="63"/>
        <v/>
      </c>
      <c r="CV212" s="31" t="str">
        <f t="shared" si="63"/>
        <v/>
      </c>
      <c r="CW212" s="31" t="str">
        <f t="shared" si="63"/>
        <v/>
      </c>
      <c r="CX212" s="32">
        <f t="shared" si="64"/>
        <v>0</v>
      </c>
      <c r="CY212" s="33" t="str">
        <f t="shared" si="65"/>
        <v>NNot</v>
      </c>
      <c r="CZ212" s="31" t="str">
        <f t="shared" si="58"/>
        <v/>
      </c>
      <c r="DA212" s="31" t="str">
        <f t="shared" si="58"/>
        <v/>
      </c>
      <c r="DB212" s="31" t="str">
        <f t="shared" si="58"/>
        <v/>
      </c>
      <c r="DC212" s="31" t="str">
        <f t="shared" si="58"/>
        <v/>
      </c>
      <c r="DD212" s="32">
        <f t="shared" si="72"/>
        <v>0</v>
      </c>
      <c r="DE212" s="33" t="str">
        <f t="shared" si="66"/>
        <v>NNot</v>
      </c>
      <c r="DF212" s="31" t="str">
        <f t="shared" si="67"/>
        <v/>
      </c>
      <c r="DG212" s="31" t="str">
        <f t="shared" si="67"/>
        <v/>
      </c>
      <c r="DH212" s="31" t="str">
        <f t="shared" si="67"/>
        <v/>
      </c>
      <c r="DI212" s="31" t="str">
        <f t="shared" si="67"/>
        <v/>
      </c>
      <c r="DJ212" s="32">
        <f t="shared" si="68"/>
        <v>0</v>
      </c>
      <c r="DK212" s="33" t="str">
        <f t="shared" si="69"/>
        <v>NNot</v>
      </c>
      <c r="DL212" s="31" t="str">
        <f t="shared" si="70"/>
        <v/>
      </c>
      <c r="DM212" s="31" t="str">
        <f t="shared" si="70"/>
        <v/>
      </c>
      <c r="DN212" s="31" t="str">
        <f t="shared" si="70"/>
        <v/>
      </c>
      <c r="DO212" s="31" t="str">
        <f t="shared" si="70"/>
        <v/>
      </c>
      <c r="DP212" s="32">
        <f t="shared" si="59"/>
        <v>0</v>
      </c>
      <c r="DQ212" s="33" t="str">
        <f t="shared" si="71"/>
        <v>NNot</v>
      </c>
    </row>
    <row r="213" spans="1:121" x14ac:dyDescent="0.25">
      <c r="A213" s="34"/>
      <c r="B213" s="34"/>
      <c r="C213" s="35"/>
      <c r="D213" s="35"/>
      <c r="E213" s="35"/>
      <c r="F213" s="43"/>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1" t="str">
        <f t="shared" si="60"/>
        <v/>
      </c>
      <c r="CO213" s="31" t="str">
        <f t="shared" si="60"/>
        <v/>
      </c>
      <c r="CP213" s="31" t="str">
        <f t="shared" si="60"/>
        <v/>
      </c>
      <c r="CQ213" s="31" t="str">
        <f t="shared" si="60"/>
        <v/>
      </c>
      <c r="CR213" s="32">
        <f t="shared" si="61"/>
        <v>0</v>
      </c>
      <c r="CS213" s="33" t="str">
        <f t="shared" si="62"/>
        <v/>
      </c>
      <c r="CT213" s="31" t="str">
        <f t="shared" si="63"/>
        <v/>
      </c>
      <c r="CU213" s="31" t="str">
        <f t="shared" si="63"/>
        <v/>
      </c>
      <c r="CV213" s="31" t="str">
        <f t="shared" si="63"/>
        <v/>
      </c>
      <c r="CW213" s="31" t="str">
        <f t="shared" si="63"/>
        <v/>
      </c>
      <c r="CX213" s="32">
        <f t="shared" si="64"/>
        <v>0</v>
      </c>
      <c r="CY213" s="33" t="str">
        <f t="shared" si="65"/>
        <v>NNot</v>
      </c>
      <c r="CZ213" s="31" t="str">
        <f t="shared" si="58"/>
        <v/>
      </c>
      <c r="DA213" s="31" t="str">
        <f t="shared" si="58"/>
        <v/>
      </c>
      <c r="DB213" s="31" t="str">
        <f t="shared" si="58"/>
        <v/>
      </c>
      <c r="DC213" s="31" t="str">
        <f t="shared" si="58"/>
        <v/>
      </c>
      <c r="DD213" s="32">
        <f t="shared" si="72"/>
        <v>0</v>
      </c>
      <c r="DE213" s="33" t="str">
        <f t="shared" si="66"/>
        <v>NNot</v>
      </c>
      <c r="DF213" s="31" t="str">
        <f t="shared" si="67"/>
        <v/>
      </c>
      <c r="DG213" s="31" t="str">
        <f t="shared" si="67"/>
        <v/>
      </c>
      <c r="DH213" s="31" t="str">
        <f t="shared" si="67"/>
        <v/>
      </c>
      <c r="DI213" s="31" t="str">
        <f t="shared" si="67"/>
        <v/>
      </c>
      <c r="DJ213" s="32">
        <f t="shared" si="68"/>
        <v>0</v>
      </c>
      <c r="DK213" s="33" t="str">
        <f t="shared" si="69"/>
        <v>NNot</v>
      </c>
      <c r="DL213" s="31" t="str">
        <f t="shared" si="70"/>
        <v/>
      </c>
      <c r="DM213" s="31" t="str">
        <f t="shared" si="70"/>
        <v/>
      </c>
      <c r="DN213" s="31" t="str">
        <f t="shared" si="70"/>
        <v/>
      </c>
      <c r="DO213" s="31" t="str">
        <f t="shared" si="70"/>
        <v/>
      </c>
      <c r="DP213" s="32">
        <f t="shared" si="59"/>
        <v>0</v>
      </c>
      <c r="DQ213" s="33" t="str">
        <f t="shared" si="71"/>
        <v>NNot</v>
      </c>
    </row>
    <row r="214" spans="1:121" x14ac:dyDescent="0.25">
      <c r="A214" s="34"/>
      <c r="B214" s="34"/>
      <c r="C214" s="35"/>
      <c r="D214" s="35"/>
      <c r="E214" s="35"/>
      <c r="F214" s="43"/>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1" t="str">
        <f t="shared" si="60"/>
        <v/>
      </c>
      <c r="CO214" s="31" t="str">
        <f t="shared" si="60"/>
        <v/>
      </c>
      <c r="CP214" s="31" t="str">
        <f t="shared" si="60"/>
        <v/>
      </c>
      <c r="CQ214" s="31" t="str">
        <f t="shared" si="60"/>
        <v/>
      </c>
      <c r="CR214" s="32">
        <f t="shared" si="61"/>
        <v>0</v>
      </c>
      <c r="CS214" s="33" t="str">
        <f t="shared" si="62"/>
        <v/>
      </c>
      <c r="CT214" s="31" t="str">
        <f t="shared" si="63"/>
        <v/>
      </c>
      <c r="CU214" s="31" t="str">
        <f t="shared" si="63"/>
        <v/>
      </c>
      <c r="CV214" s="31" t="str">
        <f t="shared" si="63"/>
        <v/>
      </c>
      <c r="CW214" s="31" t="str">
        <f t="shared" si="63"/>
        <v/>
      </c>
      <c r="CX214" s="32">
        <f t="shared" si="64"/>
        <v>0</v>
      </c>
      <c r="CY214" s="33" t="str">
        <f t="shared" si="65"/>
        <v>NNot</v>
      </c>
      <c r="CZ214" s="31" t="str">
        <f t="shared" si="58"/>
        <v/>
      </c>
      <c r="DA214" s="31" t="str">
        <f t="shared" si="58"/>
        <v/>
      </c>
      <c r="DB214" s="31" t="str">
        <f t="shared" si="58"/>
        <v/>
      </c>
      <c r="DC214" s="31" t="str">
        <f t="shared" si="58"/>
        <v/>
      </c>
      <c r="DD214" s="32">
        <f t="shared" si="72"/>
        <v>0</v>
      </c>
      <c r="DE214" s="33" t="str">
        <f t="shared" si="66"/>
        <v>NNot</v>
      </c>
      <c r="DF214" s="31" t="str">
        <f t="shared" si="67"/>
        <v/>
      </c>
      <c r="DG214" s="31" t="str">
        <f t="shared" si="67"/>
        <v/>
      </c>
      <c r="DH214" s="31" t="str">
        <f t="shared" si="67"/>
        <v/>
      </c>
      <c r="DI214" s="31" t="str">
        <f t="shared" si="67"/>
        <v/>
      </c>
      <c r="DJ214" s="32">
        <f t="shared" si="68"/>
        <v>0</v>
      </c>
      <c r="DK214" s="33" t="str">
        <f t="shared" si="69"/>
        <v>NNot</v>
      </c>
      <c r="DL214" s="31" t="str">
        <f t="shared" si="70"/>
        <v/>
      </c>
      <c r="DM214" s="31" t="str">
        <f t="shared" si="70"/>
        <v/>
      </c>
      <c r="DN214" s="31" t="str">
        <f t="shared" si="70"/>
        <v/>
      </c>
      <c r="DO214" s="31" t="str">
        <f t="shared" si="70"/>
        <v/>
      </c>
      <c r="DP214" s="32">
        <f t="shared" si="59"/>
        <v>0</v>
      </c>
      <c r="DQ214" s="33" t="str">
        <f t="shared" si="71"/>
        <v>NNot</v>
      </c>
    </row>
    <row r="215" spans="1:121" x14ac:dyDescent="0.25">
      <c r="A215" s="34"/>
      <c r="B215" s="34"/>
      <c r="C215" s="35"/>
      <c r="D215" s="35"/>
      <c r="E215" s="35"/>
      <c r="F215" s="43"/>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1" t="str">
        <f t="shared" si="60"/>
        <v/>
      </c>
      <c r="CO215" s="31" t="str">
        <f t="shared" si="60"/>
        <v/>
      </c>
      <c r="CP215" s="31" t="str">
        <f t="shared" si="60"/>
        <v/>
      </c>
      <c r="CQ215" s="31" t="str">
        <f t="shared" si="60"/>
        <v/>
      </c>
      <c r="CR215" s="32">
        <f t="shared" si="61"/>
        <v>0</v>
      </c>
      <c r="CS215" s="33" t="str">
        <f t="shared" si="62"/>
        <v/>
      </c>
      <c r="CT215" s="31" t="str">
        <f t="shared" si="63"/>
        <v/>
      </c>
      <c r="CU215" s="31" t="str">
        <f t="shared" si="63"/>
        <v/>
      </c>
      <c r="CV215" s="31" t="str">
        <f t="shared" si="63"/>
        <v/>
      </c>
      <c r="CW215" s="31" t="str">
        <f t="shared" si="63"/>
        <v/>
      </c>
      <c r="CX215" s="32">
        <f t="shared" si="64"/>
        <v>0</v>
      </c>
      <c r="CY215" s="33" t="str">
        <f t="shared" si="65"/>
        <v>NNot</v>
      </c>
      <c r="CZ215" s="31" t="str">
        <f t="shared" si="58"/>
        <v/>
      </c>
      <c r="DA215" s="31" t="str">
        <f t="shared" si="58"/>
        <v/>
      </c>
      <c r="DB215" s="31" t="str">
        <f t="shared" si="58"/>
        <v/>
      </c>
      <c r="DC215" s="31" t="str">
        <f t="shared" si="58"/>
        <v/>
      </c>
      <c r="DD215" s="32">
        <f t="shared" si="72"/>
        <v>0</v>
      </c>
      <c r="DE215" s="33" t="str">
        <f t="shared" si="66"/>
        <v>NNot</v>
      </c>
      <c r="DF215" s="31" t="str">
        <f t="shared" si="67"/>
        <v/>
      </c>
      <c r="DG215" s="31" t="str">
        <f t="shared" si="67"/>
        <v/>
      </c>
      <c r="DH215" s="31" t="str">
        <f t="shared" si="67"/>
        <v/>
      </c>
      <c r="DI215" s="31" t="str">
        <f t="shared" si="67"/>
        <v/>
      </c>
      <c r="DJ215" s="32">
        <f t="shared" si="68"/>
        <v>0</v>
      </c>
      <c r="DK215" s="33" t="str">
        <f t="shared" si="69"/>
        <v>NNot</v>
      </c>
      <c r="DL215" s="31" t="str">
        <f t="shared" si="70"/>
        <v/>
      </c>
      <c r="DM215" s="31" t="str">
        <f t="shared" si="70"/>
        <v/>
      </c>
      <c r="DN215" s="31" t="str">
        <f t="shared" si="70"/>
        <v/>
      </c>
      <c r="DO215" s="31" t="str">
        <f t="shared" si="70"/>
        <v/>
      </c>
      <c r="DP215" s="32">
        <f t="shared" si="59"/>
        <v>0</v>
      </c>
      <c r="DQ215" s="33" t="str">
        <f t="shared" si="71"/>
        <v>NNot</v>
      </c>
    </row>
    <row r="216" spans="1:121" x14ac:dyDescent="0.25">
      <c r="A216" s="34"/>
      <c r="B216" s="34"/>
      <c r="C216" s="35"/>
      <c r="D216" s="35"/>
      <c r="E216" s="35"/>
      <c r="F216" s="43"/>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1" t="str">
        <f t="shared" si="60"/>
        <v/>
      </c>
      <c r="CO216" s="31" t="str">
        <f t="shared" si="60"/>
        <v/>
      </c>
      <c r="CP216" s="31" t="str">
        <f t="shared" si="60"/>
        <v/>
      </c>
      <c r="CQ216" s="31" t="str">
        <f t="shared" si="60"/>
        <v/>
      </c>
      <c r="CR216" s="32">
        <f t="shared" si="61"/>
        <v>0</v>
      </c>
      <c r="CS216" s="33" t="str">
        <f t="shared" si="62"/>
        <v/>
      </c>
      <c r="CT216" s="31" t="str">
        <f t="shared" si="63"/>
        <v/>
      </c>
      <c r="CU216" s="31" t="str">
        <f t="shared" si="63"/>
        <v/>
      </c>
      <c r="CV216" s="31" t="str">
        <f t="shared" si="63"/>
        <v/>
      </c>
      <c r="CW216" s="31" t="str">
        <f t="shared" si="63"/>
        <v/>
      </c>
      <c r="CX216" s="32">
        <f t="shared" si="64"/>
        <v>0</v>
      </c>
      <c r="CY216" s="33" t="str">
        <f t="shared" si="65"/>
        <v>NNot</v>
      </c>
      <c r="CZ216" s="31" t="str">
        <f t="shared" si="58"/>
        <v/>
      </c>
      <c r="DA216" s="31" t="str">
        <f t="shared" si="58"/>
        <v/>
      </c>
      <c r="DB216" s="31" t="str">
        <f t="shared" si="58"/>
        <v/>
      </c>
      <c r="DC216" s="31" t="str">
        <f t="shared" si="58"/>
        <v/>
      </c>
      <c r="DD216" s="32">
        <f t="shared" si="72"/>
        <v>0</v>
      </c>
      <c r="DE216" s="33" t="str">
        <f t="shared" si="66"/>
        <v>NNot</v>
      </c>
      <c r="DF216" s="31" t="str">
        <f t="shared" si="67"/>
        <v/>
      </c>
      <c r="DG216" s="31" t="str">
        <f t="shared" si="67"/>
        <v/>
      </c>
      <c r="DH216" s="31" t="str">
        <f t="shared" si="67"/>
        <v/>
      </c>
      <c r="DI216" s="31" t="str">
        <f t="shared" si="67"/>
        <v/>
      </c>
      <c r="DJ216" s="32">
        <f t="shared" si="68"/>
        <v>0</v>
      </c>
      <c r="DK216" s="33" t="str">
        <f t="shared" si="69"/>
        <v>NNot</v>
      </c>
      <c r="DL216" s="31" t="str">
        <f t="shared" si="70"/>
        <v/>
      </c>
      <c r="DM216" s="31" t="str">
        <f t="shared" si="70"/>
        <v/>
      </c>
      <c r="DN216" s="31" t="str">
        <f t="shared" si="70"/>
        <v/>
      </c>
      <c r="DO216" s="31" t="str">
        <f t="shared" si="70"/>
        <v/>
      </c>
      <c r="DP216" s="32">
        <f t="shared" si="59"/>
        <v>0</v>
      </c>
      <c r="DQ216" s="33" t="str">
        <f t="shared" si="71"/>
        <v>NNot</v>
      </c>
    </row>
    <row r="217" spans="1:121" x14ac:dyDescent="0.25">
      <c r="A217" s="34"/>
      <c r="B217" s="34"/>
      <c r="C217" s="35"/>
      <c r="D217" s="35"/>
      <c r="E217" s="35"/>
      <c r="F217" s="43"/>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1" t="str">
        <f t="shared" si="60"/>
        <v/>
      </c>
      <c r="CO217" s="31" t="str">
        <f t="shared" si="60"/>
        <v/>
      </c>
      <c r="CP217" s="31" t="str">
        <f t="shared" si="60"/>
        <v/>
      </c>
      <c r="CQ217" s="31" t="str">
        <f t="shared" si="60"/>
        <v/>
      </c>
      <c r="CR217" s="32">
        <f t="shared" si="61"/>
        <v>0</v>
      </c>
      <c r="CS217" s="33" t="str">
        <f t="shared" si="62"/>
        <v/>
      </c>
      <c r="CT217" s="31" t="str">
        <f t="shared" si="63"/>
        <v/>
      </c>
      <c r="CU217" s="31" t="str">
        <f t="shared" si="63"/>
        <v/>
      </c>
      <c r="CV217" s="31" t="str">
        <f t="shared" si="63"/>
        <v/>
      </c>
      <c r="CW217" s="31" t="str">
        <f t="shared" si="63"/>
        <v/>
      </c>
      <c r="CX217" s="32">
        <f t="shared" si="64"/>
        <v>0</v>
      </c>
      <c r="CY217" s="33" t="str">
        <f t="shared" si="65"/>
        <v>NNot</v>
      </c>
      <c r="CZ217" s="31" t="str">
        <f t="shared" si="58"/>
        <v/>
      </c>
      <c r="DA217" s="31" t="str">
        <f t="shared" si="58"/>
        <v/>
      </c>
      <c r="DB217" s="31" t="str">
        <f t="shared" si="58"/>
        <v/>
      </c>
      <c r="DC217" s="31" t="str">
        <f t="shared" si="58"/>
        <v/>
      </c>
      <c r="DD217" s="32">
        <f t="shared" si="72"/>
        <v>0</v>
      </c>
      <c r="DE217" s="33" t="str">
        <f t="shared" si="66"/>
        <v>NNot</v>
      </c>
      <c r="DF217" s="31" t="str">
        <f t="shared" si="67"/>
        <v/>
      </c>
      <c r="DG217" s="31" t="str">
        <f t="shared" si="67"/>
        <v/>
      </c>
      <c r="DH217" s="31" t="str">
        <f t="shared" si="67"/>
        <v/>
      </c>
      <c r="DI217" s="31" t="str">
        <f t="shared" si="67"/>
        <v/>
      </c>
      <c r="DJ217" s="32">
        <f t="shared" si="68"/>
        <v>0</v>
      </c>
      <c r="DK217" s="33" t="str">
        <f t="shared" si="69"/>
        <v>NNot</v>
      </c>
      <c r="DL217" s="31" t="str">
        <f t="shared" si="70"/>
        <v/>
      </c>
      <c r="DM217" s="31" t="str">
        <f t="shared" si="70"/>
        <v/>
      </c>
      <c r="DN217" s="31" t="str">
        <f t="shared" si="70"/>
        <v/>
      </c>
      <c r="DO217" s="31" t="str">
        <f t="shared" si="70"/>
        <v/>
      </c>
      <c r="DP217" s="32">
        <f t="shared" si="59"/>
        <v>0</v>
      </c>
      <c r="DQ217" s="33" t="str">
        <f t="shared" si="71"/>
        <v>NNot</v>
      </c>
    </row>
    <row r="218" spans="1:121" x14ac:dyDescent="0.25">
      <c r="A218" s="34"/>
      <c r="B218" s="34"/>
      <c r="C218" s="35"/>
      <c r="D218" s="35"/>
      <c r="E218" s="35"/>
      <c r="F218" s="43"/>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1" t="str">
        <f t="shared" si="60"/>
        <v/>
      </c>
      <c r="CO218" s="31" t="str">
        <f t="shared" si="60"/>
        <v/>
      </c>
      <c r="CP218" s="31" t="str">
        <f t="shared" si="60"/>
        <v/>
      </c>
      <c r="CQ218" s="31" t="str">
        <f t="shared" si="60"/>
        <v/>
      </c>
      <c r="CR218" s="32">
        <f t="shared" si="61"/>
        <v>0</v>
      </c>
      <c r="CS218" s="33" t="str">
        <f t="shared" si="62"/>
        <v/>
      </c>
      <c r="CT218" s="31" t="str">
        <f t="shared" si="63"/>
        <v/>
      </c>
      <c r="CU218" s="31" t="str">
        <f t="shared" si="63"/>
        <v/>
      </c>
      <c r="CV218" s="31" t="str">
        <f t="shared" si="63"/>
        <v/>
      </c>
      <c r="CW218" s="31" t="str">
        <f t="shared" si="63"/>
        <v/>
      </c>
      <c r="CX218" s="32">
        <f t="shared" si="64"/>
        <v>0</v>
      </c>
      <c r="CY218" s="33" t="str">
        <f t="shared" si="65"/>
        <v>NNot</v>
      </c>
      <c r="CZ218" s="31" t="str">
        <f t="shared" si="58"/>
        <v/>
      </c>
      <c r="DA218" s="31" t="str">
        <f t="shared" si="58"/>
        <v/>
      </c>
      <c r="DB218" s="31" t="str">
        <f t="shared" si="58"/>
        <v/>
      </c>
      <c r="DC218" s="31" t="str">
        <f t="shared" si="58"/>
        <v/>
      </c>
      <c r="DD218" s="32">
        <f t="shared" si="72"/>
        <v>0</v>
      </c>
      <c r="DE218" s="33" t="str">
        <f t="shared" si="66"/>
        <v>NNot</v>
      </c>
      <c r="DF218" s="31" t="str">
        <f t="shared" si="67"/>
        <v/>
      </c>
      <c r="DG218" s="31" t="str">
        <f t="shared" si="67"/>
        <v/>
      </c>
      <c r="DH218" s="31" t="str">
        <f t="shared" si="67"/>
        <v/>
      </c>
      <c r="DI218" s="31" t="str">
        <f t="shared" si="67"/>
        <v/>
      </c>
      <c r="DJ218" s="32">
        <f t="shared" si="68"/>
        <v>0</v>
      </c>
      <c r="DK218" s="33" t="str">
        <f t="shared" si="69"/>
        <v>NNot</v>
      </c>
      <c r="DL218" s="31" t="str">
        <f t="shared" si="70"/>
        <v/>
      </c>
      <c r="DM218" s="31" t="str">
        <f t="shared" si="70"/>
        <v/>
      </c>
      <c r="DN218" s="31" t="str">
        <f t="shared" si="70"/>
        <v/>
      </c>
      <c r="DO218" s="31" t="str">
        <f t="shared" si="70"/>
        <v/>
      </c>
      <c r="DP218" s="32">
        <f t="shared" si="59"/>
        <v>0</v>
      </c>
      <c r="DQ218" s="33" t="str">
        <f t="shared" si="71"/>
        <v>NNot</v>
      </c>
    </row>
    <row r="219" spans="1:121" x14ac:dyDescent="0.25">
      <c r="A219" s="34"/>
      <c r="B219" s="34"/>
      <c r="C219" s="35"/>
      <c r="D219" s="35"/>
      <c r="E219" s="35"/>
      <c r="F219" s="43"/>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1" t="str">
        <f t="shared" si="60"/>
        <v/>
      </c>
      <c r="CO219" s="31" t="str">
        <f t="shared" si="60"/>
        <v/>
      </c>
      <c r="CP219" s="31" t="str">
        <f t="shared" si="60"/>
        <v/>
      </c>
      <c r="CQ219" s="31" t="str">
        <f t="shared" si="60"/>
        <v/>
      </c>
      <c r="CR219" s="32">
        <f t="shared" si="61"/>
        <v>0</v>
      </c>
      <c r="CS219" s="33" t="str">
        <f t="shared" si="62"/>
        <v/>
      </c>
      <c r="CT219" s="31" t="str">
        <f t="shared" si="63"/>
        <v/>
      </c>
      <c r="CU219" s="31" t="str">
        <f t="shared" si="63"/>
        <v/>
      </c>
      <c r="CV219" s="31" t="str">
        <f t="shared" si="63"/>
        <v/>
      </c>
      <c r="CW219" s="31" t="str">
        <f t="shared" si="63"/>
        <v/>
      </c>
      <c r="CX219" s="32">
        <f t="shared" si="64"/>
        <v>0</v>
      </c>
      <c r="CY219" s="33" t="str">
        <f t="shared" si="65"/>
        <v>NNot</v>
      </c>
      <c r="CZ219" s="31" t="str">
        <f t="shared" si="58"/>
        <v/>
      </c>
      <c r="DA219" s="31" t="str">
        <f t="shared" si="58"/>
        <v/>
      </c>
      <c r="DB219" s="31" t="str">
        <f t="shared" si="58"/>
        <v/>
      </c>
      <c r="DC219" s="31" t="str">
        <f t="shared" si="58"/>
        <v/>
      </c>
      <c r="DD219" s="32">
        <f t="shared" si="72"/>
        <v>0</v>
      </c>
      <c r="DE219" s="33" t="str">
        <f t="shared" si="66"/>
        <v>NNot</v>
      </c>
      <c r="DF219" s="31" t="str">
        <f t="shared" si="67"/>
        <v/>
      </c>
      <c r="DG219" s="31" t="str">
        <f t="shared" si="67"/>
        <v/>
      </c>
      <c r="DH219" s="31" t="str">
        <f t="shared" si="67"/>
        <v/>
      </c>
      <c r="DI219" s="31" t="str">
        <f t="shared" si="67"/>
        <v/>
      </c>
      <c r="DJ219" s="32">
        <f t="shared" si="68"/>
        <v>0</v>
      </c>
      <c r="DK219" s="33" t="str">
        <f t="shared" si="69"/>
        <v>NNot</v>
      </c>
      <c r="DL219" s="31" t="str">
        <f t="shared" si="70"/>
        <v/>
      </c>
      <c r="DM219" s="31" t="str">
        <f t="shared" si="70"/>
        <v/>
      </c>
      <c r="DN219" s="31" t="str">
        <f t="shared" si="70"/>
        <v/>
      </c>
      <c r="DO219" s="31" t="str">
        <f t="shared" si="70"/>
        <v/>
      </c>
      <c r="DP219" s="32">
        <f t="shared" si="59"/>
        <v>0</v>
      </c>
      <c r="DQ219" s="33" t="str">
        <f t="shared" si="71"/>
        <v>NNot</v>
      </c>
    </row>
    <row r="220" spans="1:121" x14ac:dyDescent="0.25">
      <c r="A220" s="34"/>
      <c r="B220" s="34"/>
      <c r="C220" s="35"/>
      <c r="D220" s="35"/>
      <c r="E220" s="35"/>
      <c r="F220" s="43"/>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1" t="str">
        <f t="shared" si="60"/>
        <v/>
      </c>
      <c r="CO220" s="31" t="str">
        <f t="shared" si="60"/>
        <v/>
      </c>
      <c r="CP220" s="31" t="str">
        <f t="shared" si="60"/>
        <v/>
      </c>
      <c r="CQ220" s="31" t="str">
        <f t="shared" si="60"/>
        <v/>
      </c>
      <c r="CR220" s="32">
        <f t="shared" si="61"/>
        <v>0</v>
      </c>
      <c r="CS220" s="33" t="str">
        <f t="shared" si="62"/>
        <v/>
      </c>
      <c r="CT220" s="31" t="str">
        <f t="shared" si="63"/>
        <v/>
      </c>
      <c r="CU220" s="31" t="str">
        <f t="shared" si="63"/>
        <v/>
      </c>
      <c r="CV220" s="31" t="str">
        <f t="shared" si="63"/>
        <v/>
      </c>
      <c r="CW220" s="31" t="str">
        <f t="shared" si="63"/>
        <v/>
      </c>
      <c r="CX220" s="32">
        <f t="shared" si="64"/>
        <v>0</v>
      </c>
      <c r="CY220" s="33" t="str">
        <f t="shared" si="65"/>
        <v>NNot</v>
      </c>
      <c r="CZ220" s="31" t="str">
        <f t="shared" si="58"/>
        <v/>
      </c>
      <c r="DA220" s="31" t="str">
        <f t="shared" si="58"/>
        <v/>
      </c>
      <c r="DB220" s="31" t="str">
        <f t="shared" si="58"/>
        <v/>
      </c>
      <c r="DC220" s="31" t="str">
        <f t="shared" si="58"/>
        <v/>
      </c>
      <c r="DD220" s="32">
        <f t="shared" si="72"/>
        <v>0</v>
      </c>
      <c r="DE220" s="33" t="str">
        <f t="shared" si="66"/>
        <v>NNot</v>
      </c>
      <c r="DF220" s="31" t="str">
        <f t="shared" si="67"/>
        <v/>
      </c>
      <c r="DG220" s="31" t="str">
        <f t="shared" si="67"/>
        <v/>
      </c>
      <c r="DH220" s="31" t="str">
        <f t="shared" si="67"/>
        <v/>
      </c>
      <c r="DI220" s="31" t="str">
        <f t="shared" si="67"/>
        <v/>
      </c>
      <c r="DJ220" s="32">
        <f t="shared" si="68"/>
        <v>0</v>
      </c>
      <c r="DK220" s="33" t="str">
        <f t="shared" si="69"/>
        <v>NNot</v>
      </c>
      <c r="DL220" s="31" t="str">
        <f t="shared" si="70"/>
        <v/>
      </c>
      <c r="DM220" s="31" t="str">
        <f t="shared" si="70"/>
        <v/>
      </c>
      <c r="DN220" s="31" t="str">
        <f t="shared" si="70"/>
        <v/>
      </c>
      <c r="DO220" s="31" t="str">
        <f t="shared" si="70"/>
        <v/>
      </c>
      <c r="DP220" s="32">
        <f t="shared" si="59"/>
        <v>0</v>
      </c>
      <c r="DQ220" s="33" t="str">
        <f t="shared" si="71"/>
        <v>NNot</v>
      </c>
    </row>
    <row r="221" spans="1:121" x14ac:dyDescent="0.25">
      <c r="A221" s="34"/>
      <c r="B221" s="34"/>
      <c r="C221" s="35"/>
      <c r="D221" s="35"/>
      <c r="E221" s="35"/>
      <c r="F221" s="43"/>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1" t="str">
        <f t="shared" si="60"/>
        <v/>
      </c>
      <c r="CO221" s="31" t="str">
        <f t="shared" si="60"/>
        <v/>
      </c>
      <c r="CP221" s="31" t="str">
        <f t="shared" si="60"/>
        <v/>
      </c>
      <c r="CQ221" s="31" t="str">
        <f t="shared" si="60"/>
        <v/>
      </c>
      <c r="CR221" s="32">
        <f t="shared" si="61"/>
        <v>0</v>
      </c>
      <c r="CS221" s="33" t="str">
        <f t="shared" si="62"/>
        <v/>
      </c>
      <c r="CT221" s="31" t="str">
        <f t="shared" si="63"/>
        <v/>
      </c>
      <c r="CU221" s="31" t="str">
        <f t="shared" si="63"/>
        <v/>
      </c>
      <c r="CV221" s="31" t="str">
        <f t="shared" si="63"/>
        <v/>
      </c>
      <c r="CW221" s="31" t="str">
        <f t="shared" si="63"/>
        <v/>
      </c>
      <c r="CX221" s="32">
        <f t="shared" si="64"/>
        <v>0</v>
      </c>
      <c r="CY221" s="33" t="str">
        <f t="shared" si="65"/>
        <v>NNot</v>
      </c>
      <c r="CZ221" s="31" t="str">
        <f t="shared" si="58"/>
        <v/>
      </c>
      <c r="DA221" s="31" t="str">
        <f t="shared" si="58"/>
        <v/>
      </c>
      <c r="DB221" s="31" t="str">
        <f t="shared" si="58"/>
        <v/>
      </c>
      <c r="DC221" s="31" t="str">
        <f t="shared" si="58"/>
        <v/>
      </c>
      <c r="DD221" s="32">
        <f t="shared" si="72"/>
        <v>0</v>
      </c>
      <c r="DE221" s="33" t="str">
        <f t="shared" si="66"/>
        <v>NNot</v>
      </c>
      <c r="DF221" s="31" t="str">
        <f t="shared" si="67"/>
        <v/>
      </c>
      <c r="DG221" s="31" t="str">
        <f t="shared" si="67"/>
        <v/>
      </c>
      <c r="DH221" s="31" t="str">
        <f t="shared" si="67"/>
        <v/>
      </c>
      <c r="DI221" s="31" t="str">
        <f t="shared" si="67"/>
        <v/>
      </c>
      <c r="DJ221" s="32">
        <f t="shared" si="68"/>
        <v>0</v>
      </c>
      <c r="DK221" s="33" t="str">
        <f t="shared" si="69"/>
        <v>NNot</v>
      </c>
      <c r="DL221" s="31" t="str">
        <f t="shared" si="70"/>
        <v/>
      </c>
      <c r="DM221" s="31" t="str">
        <f t="shared" si="70"/>
        <v/>
      </c>
      <c r="DN221" s="31" t="str">
        <f t="shared" si="70"/>
        <v/>
      </c>
      <c r="DO221" s="31" t="str">
        <f t="shared" si="70"/>
        <v/>
      </c>
      <c r="DP221" s="32">
        <f t="shared" si="59"/>
        <v>0</v>
      </c>
      <c r="DQ221" s="33" t="str">
        <f t="shared" si="71"/>
        <v>NNot</v>
      </c>
    </row>
    <row r="222" spans="1:121" x14ac:dyDescent="0.25">
      <c r="A222" s="34"/>
      <c r="B222" s="34"/>
      <c r="C222" s="35"/>
      <c r="D222" s="35"/>
      <c r="E222" s="35"/>
      <c r="F222" s="43"/>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1" t="str">
        <f t="shared" si="60"/>
        <v/>
      </c>
      <c r="CO222" s="31" t="str">
        <f t="shared" si="60"/>
        <v/>
      </c>
      <c r="CP222" s="31" t="str">
        <f t="shared" si="60"/>
        <v/>
      </c>
      <c r="CQ222" s="31" t="str">
        <f t="shared" si="60"/>
        <v/>
      </c>
      <c r="CR222" s="32">
        <f t="shared" si="61"/>
        <v>0</v>
      </c>
      <c r="CS222" s="33" t="str">
        <f t="shared" si="62"/>
        <v/>
      </c>
      <c r="CT222" s="31" t="str">
        <f t="shared" si="63"/>
        <v/>
      </c>
      <c r="CU222" s="31" t="str">
        <f t="shared" si="63"/>
        <v/>
      </c>
      <c r="CV222" s="31" t="str">
        <f t="shared" si="63"/>
        <v/>
      </c>
      <c r="CW222" s="31" t="str">
        <f t="shared" si="63"/>
        <v/>
      </c>
      <c r="CX222" s="32">
        <f t="shared" si="64"/>
        <v>0</v>
      </c>
      <c r="CY222" s="33" t="str">
        <f t="shared" si="65"/>
        <v>NNot</v>
      </c>
      <c r="CZ222" s="31" t="str">
        <f t="shared" si="58"/>
        <v/>
      </c>
      <c r="DA222" s="31" t="str">
        <f t="shared" si="58"/>
        <v/>
      </c>
      <c r="DB222" s="31" t="str">
        <f t="shared" si="58"/>
        <v/>
      </c>
      <c r="DC222" s="31" t="str">
        <f t="shared" si="58"/>
        <v/>
      </c>
      <c r="DD222" s="32">
        <f t="shared" si="72"/>
        <v>0</v>
      </c>
      <c r="DE222" s="33" t="str">
        <f t="shared" si="66"/>
        <v>NNot</v>
      </c>
      <c r="DF222" s="31" t="str">
        <f t="shared" si="67"/>
        <v/>
      </c>
      <c r="DG222" s="31" t="str">
        <f t="shared" si="67"/>
        <v/>
      </c>
      <c r="DH222" s="31" t="str">
        <f t="shared" si="67"/>
        <v/>
      </c>
      <c r="DI222" s="31" t="str">
        <f t="shared" si="67"/>
        <v/>
      </c>
      <c r="DJ222" s="32">
        <f t="shared" si="68"/>
        <v>0</v>
      </c>
      <c r="DK222" s="33" t="str">
        <f t="shared" si="69"/>
        <v>NNot</v>
      </c>
      <c r="DL222" s="31" t="str">
        <f t="shared" si="70"/>
        <v/>
      </c>
      <c r="DM222" s="31" t="str">
        <f t="shared" si="70"/>
        <v/>
      </c>
      <c r="DN222" s="31" t="str">
        <f t="shared" si="70"/>
        <v/>
      </c>
      <c r="DO222" s="31" t="str">
        <f t="shared" si="70"/>
        <v/>
      </c>
      <c r="DP222" s="32">
        <f t="shared" si="59"/>
        <v>0</v>
      </c>
      <c r="DQ222" s="33" t="str">
        <f t="shared" si="71"/>
        <v>NNot</v>
      </c>
    </row>
    <row r="223" spans="1:121" x14ac:dyDescent="0.25">
      <c r="A223" s="34"/>
      <c r="B223" s="34"/>
      <c r="C223" s="35"/>
      <c r="D223" s="35"/>
      <c r="E223" s="35"/>
      <c r="F223" s="43"/>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1" t="str">
        <f t="shared" si="60"/>
        <v/>
      </c>
      <c r="CO223" s="31" t="str">
        <f t="shared" si="60"/>
        <v/>
      </c>
      <c r="CP223" s="31" t="str">
        <f t="shared" si="60"/>
        <v/>
      </c>
      <c r="CQ223" s="31" t="str">
        <f t="shared" si="60"/>
        <v/>
      </c>
      <c r="CR223" s="32">
        <f t="shared" si="61"/>
        <v>0</v>
      </c>
      <c r="CS223" s="33" t="str">
        <f t="shared" si="62"/>
        <v/>
      </c>
      <c r="CT223" s="31" t="str">
        <f t="shared" si="63"/>
        <v/>
      </c>
      <c r="CU223" s="31" t="str">
        <f t="shared" si="63"/>
        <v/>
      </c>
      <c r="CV223" s="31" t="str">
        <f t="shared" si="63"/>
        <v/>
      </c>
      <c r="CW223" s="31" t="str">
        <f t="shared" si="63"/>
        <v/>
      </c>
      <c r="CX223" s="32">
        <f t="shared" si="64"/>
        <v>0</v>
      </c>
      <c r="CY223" s="33" t="str">
        <f t="shared" si="65"/>
        <v>NNot</v>
      </c>
      <c r="CZ223" s="31" t="str">
        <f t="shared" si="58"/>
        <v/>
      </c>
      <c r="DA223" s="31" t="str">
        <f t="shared" si="58"/>
        <v/>
      </c>
      <c r="DB223" s="31" t="str">
        <f t="shared" si="58"/>
        <v/>
      </c>
      <c r="DC223" s="31" t="str">
        <f t="shared" si="58"/>
        <v/>
      </c>
      <c r="DD223" s="32">
        <f t="shared" si="72"/>
        <v>0</v>
      </c>
      <c r="DE223" s="33" t="str">
        <f t="shared" si="66"/>
        <v>NNot</v>
      </c>
      <c r="DF223" s="31" t="str">
        <f t="shared" si="67"/>
        <v/>
      </c>
      <c r="DG223" s="31" t="str">
        <f t="shared" si="67"/>
        <v/>
      </c>
      <c r="DH223" s="31" t="str">
        <f t="shared" si="67"/>
        <v/>
      </c>
      <c r="DI223" s="31" t="str">
        <f t="shared" si="67"/>
        <v/>
      </c>
      <c r="DJ223" s="32">
        <f t="shared" si="68"/>
        <v>0</v>
      </c>
      <c r="DK223" s="33" t="str">
        <f t="shared" si="69"/>
        <v>NNot</v>
      </c>
      <c r="DL223" s="31" t="str">
        <f t="shared" si="70"/>
        <v/>
      </c>
      <c r="DM223" s="31" t="str">
        <f t="shared" si="70"/>
        <v/>
      </c>
      <c r="DN223" s="31" t="str">
        <f t="shared" si="70"/>
        <v/>
      </c>
      <c r="DO223" s="31" t="str">
        <f t="shared" si="70"/>
        <v/>
      </c>
      <c r="DP223" s="32">
        <f t="shared" si="59"/>
        <v>0</v>
      </c>
      <c r="DQ223" s="33" t="str">
        <f t="shared" si="71"/>
        <v>NNot</v>
      </c>
    </row>
    <row r="224" spans="1:121" x14ac:dyDescent="0.25">
      <c r="A224" s="34"/>
      <c r="B224" s="34"/>
      <c r="C224" s="35"/>
      <c r="D224" s="35"/>
      <c r="E224" s="35"/>
      <c r="F224" s="43"/>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1" t="str">
        <f t="shared" si="60"/>
        <v/>
      </c>
      <c r="CO224" s="31" t="str">
        <f t="shared" si="60"/>
        <v/>
      </c>
      <c r="CP224" s="31" t="str">
        <f t="shared" si="60"/>
        <v/>
      </c>
      <c r="CQ224" s="31" t="str">
        <f t="shared" si="60"/>
        <v/>
      </c>
      <c r="CR224" s="32">
        <f t="shared" si="61"/>
        <v>0</v>
      </c>
      <c r="CS224" s="33" t="str">
        <f t="shared" si="62"/>
        <v/>
      </c>
      <c r="CT224" s="31" t="str">
        <f t="shared" si="63"/>
        <v/>
      </c>
      <c r="CU224" s="31" t="str">
        <f t="shared" si="63"/>
        <v/>
      </c>
      <c r="CV224" s="31" t="str">
        <f t="shared" si="63"/>
        <v/>
      </c>
      <c r="CW224" s="31" t="str">
        <f t="shared" si="63"/>
        <v/>
      </c>
      <c r="CX224" s="32">
        <f t="shared" si="64"/>
        <v>0</v>
      </c>
      <c r="CY224" s="33" t="str">
        <f t="shared" si="65"/>
        <v>NNot</v>
      </c>
      <c r="CZ224" s="31" t="str">
        <f t="shared" si="58"/>
        <v/>
      </c>
      <c r="DA224" s="31" t="str">
        <f t="shared" si="58"/>
        <v/>
      </c>
      <c r="DB224" s="31" t="str">
        <f t="shared" si="58"/>
        <v/>
      </c>
      <c r="DC224" s="31" t="str">
        <f t="shared" si="58"/>
        <v/>
      </c>
      <c r="DD224" s="32">
        <f t="shared" si="72"/>
        <v>0</v>
      </c>
      <c r="DE224" s="33" t="str">
        <f t="shared" si="66"/>
        <v>NNot</v>
      </c>
      <c r="DF224" s="31" t="str">
        <f t="shared" si="67"/>
        <v/>
      </c>
      <c r="DG224" s="31" t="str">
        <f t="shared" si="67"/>
        <v/>
      </c>
      <c r="DH224" s="31" t="str">
        <f t="shared" si="67"/>
        <v/>
      </c>
      <c r="DI224" s="31" t="str">
        <f t="shared" si="67"/>
        <v/>
      </c>
      <c r="DJ224" s="32">
        <f t="shared" si="68"/>
        <v>0</v>
      </c>
      <c r="DK224" s="33" t="str">
        <f t="shared" si="69"/>
        <v>NNot</v>
      </c>
      <c r="DL224" s="31" t="str">
        <f t="shared" si="70"/>
        <v/>
      </c>
      <c r="DM224" s="31" t="str">
        <f t="shared" si="70"/>
        <v/>
      </c>
      <c r="DN224" s="31" t="str">
        <f t="shared" si="70"/>
        <v/>
      </c>
      <c r="DO224" s="31" t="str">
        <f t="shared" si="70"/>
        <v/>
      </c>
      <c r="DP224" s="32">
        <f t="shared" si="59"/>
        <v>0</v>
      </c>
      <c r="DQ224" s="33" t="str">
        <f t="shared" si="71"/>
        <v>NNot</v>
      </c>
    </row>
    <row r="225" spans="1:121" x14ac:dyDescent="0.25">
      <c r="A225" s="34"/>
      <c r="B225" s="34"/>
      <c r="C225" s="35"/>
      <c r="D225" s="35"/>
      <c r="E225" s="35"/>
      <c r="F225" s="43"/>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1" t="str">
        <f t="shared" si="60"/>
        <v/>
      </c>
      <c r="CO225" s="31" t="str">
        <f t="shared" si="60"/>
        <v/>
      </c>
      <c r="CP225" s="31" t="str">
        <f t="shared" si="60"/>
        <v/>
      </c>
      <c r="CQ225" s="31" t="str">
        <f t="shared" si="60"/>
        <v/>
      </c>
      <c r="CR225" s="32">
        <f t="shared" si="61"/>
        <v>0</v>
      </c>
      <c r="CS225" s="33" t="str">
        <f t="shared" si="62"/>
        <v/>
      </c>
      <c r="CT225" s="31" t="str">
        <f t="shared" si="63"/>
        <v/>
      </c>
      <c r="CU225" s="31" t="str">
        <f t="shared" si="63"/>
        <v/>
      </c>
      <c r="CV225" s="31" t="str">
        <f t="shared" si="63"/>
        <v/>
      </c>
      <c r="CW225" s="31" t="str">
        <f t="shared" si="63"/>
        <v/>
      </c>
      <c r="CX225" s="32">
        <f t="shared" si="64"/>
        <v>0</v>
      </c>
      <c r="CY225" s="33" t="str">
        <f t="shared" si="65"/>
        <v>NNot</v>
      </c>
      <c r="CZ225" s="31" t="str">
        <f t="shared" si="58"/>
        <v/>
      </c>
      <c r="DA225" s="31" t="str">
        <f t="shared" si="58"/>
        <v/>
      </c>
      <c r="DB225" s="31" t="str">
        <f t="shared" si="58"/>
        <v/>
      </c>
      <c r="DC225" s="31" t="str">
        <f t="shared" si="58"/>
        <v/>
      </c>
      <c r="DD225" s="32">
        <f t="shared" si="72"/>
        <v>0</v>
      </c>
      <c r="DE225" s="33" t="str">
        <f t="shared" si="66"/>
        <v>NNot</v>
      </c>
      <c r="DF225" s="31" t="str">
        <f t="shared" si="67"/>
        <v/>
      </c>
      <c r="DG225" s="31" t="str">
        <f t="shared" si="67"/>
        <v/>
      </c>
      <c r="DH225" s="31" t="str">
        <f t="shared" si="67"/>
        <v/>
      </c>
      <c r="DI225" s="31" t="str">
        <f t="shared" si="67"/>
        <v/>
      </c>
      <c r="DJ225" s="32">
        <f t="shared" si="68"/>
        <v>0</v>
      </c>
      <c r="DK225" s="33" t="str">
        <f t="shared" si="69"/>
        <v>NNot</v>
      </c>
      <c r="DL225" s="31" t="str">
        <f t="shared" si="70"/>
        <v/>
      </c>
      <c r="DM225" s="31" t="str">
        <f t="shared" si="70"/>
        <v/>
      </c>
      <c r="DN225" s="31" t="str">
        <f t="shared" si="70"/>
        <v/>
      </c>
      <c r="DO225" s="31" t="str">
        <f t="shared" si="70"/>
        <v/>
      </c>
      <c r="DP225" s="32">
        <f t="shared" si="59"/>
        <v>0</v>
      </c>
      <c r="DQ225" s="33" t="str">
        <f t="shared" si="71"/>
        <v>NNot</v>
      </c>
    </row>
    <row r="226" spans="1:121" x14ac:dyDescent="0.25">
      <c r="A226" s="34"/>
      <c r="B226" s="34"/>
      <c r="C226" s="35"/>
      <c r="D226" s="35"/>
      <c r="E226" s="35"/>
      <c r="F226" s="43"/>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1" t="str">
        <f t="shared" si="60"/>
        <v/>
      </c>
      <c r="CO226" s="31" t="str">
        <f t="shared" si="60"/>
        <v/>
      </c>
      <c r="CP226" s="31" t="str">
        <f t="shared" si="60"/>
        <v/>
      </c>
      <c r="CQ226" s="31" t="str">
        <f t="shared" si="60"/>
        <v/>
      </c>
      <c r="CR226" s="32">
        <f t="shared" si="61"/>
        <v>0</v>
      </c>
      <c r="CS226" s="33" t="str">
        <f t="shared" si="62"/>
        <v/>
      </c>
      <c r="CT226" s="31" t="str">
        <f t="shared" si="63"/>
        <v/>
      </c>
      <c r="CU226" s="31" t="str">
        <f t="shared" si="63"/>
        <v/>
      </c>
      <c r="CV226" s="31" t="str">
        <f t="shared" si="63"/>
        <v/>
      </c>
      <c r="CW226" s="31" t="str">
        <f t="shared" si="63"/>
        <v/>
      </c>
      <c r="CX226" s="32">
        <f t="shared" si="64"/>
        <v>0</v>
      </c>
      <c r="CY226" s="33" t="str">
        <f t="shared" si="65"/>
        <v>NNot</v>
      </c>
      <c r="CZ226" s="31" t="str">
        <f t="shared" si="58"/>
        <v/>
      </c>
      <c r="DA226" s="31" t="str">
        <f t="shared" si="58"/>
        <v/>
      </c>
      <c r="DB226" s="31" t="str">
        <f t="shared" si="58"/>
        <v/>
      </c>
      <c r="DC226" s="31" t="str">
        <f t="shared" si="58"/>
        <v/>
      </c>
      <c r="DD226" s="32">
        <f t="shared" si="72"/>
        <v>0</v>
      </c>
      <c r="DE226" s="33" t="str">
        <f t="shared" si="66"/>
        <v>NNot</v>
      </c>
      <c r="DF226" s="31" t="str">
        <f t="shared" si="67"/>
        <v/>
      </c>
      <c r="DG226" s="31" t="str">
        <f t="shared" si="67"/>
        <v/>
      </c>
      <c r="DH226" s="31" t="str">
        <f t="shared" si="67"/>
        <v/>
      </c>
      <c r="DI226" s="31" t="str">
        <f t="shared" si="67"/>
        <v/>
      </c>
      <c r="DJ226" s="32">
        <f t="shared" si="68"/>
        <v>0</v>
      </c>
      <c r="DK226" s="33" t="str">
        <f t="shared" si="69"/>
        <v>NNot</v>
      </c>
      <c r="DL226" s="31" t="str">
        <f t="shared" si="70"/>
        <v/>
      </c>
      <c r="DM226" s="31" t="str">
        <f t="shared" si="70"/>
        <v/>
      </c>
      <c r="DN226" s="31" t="str">
        <f t="shared" si="70"/>
        <v/>
      </c>
      <c r="DO226" s="31" t="str">
        <f t="shared" si="70"/>
        <v/>
      </c>
      <c r="DP226" s="32">
        <f t="shared" si="59"/>
        <v>0</v>
      </c>
      <c r="DQ226" s="33" t="str">
        <f t="shared" si="71"/>
        <v>NNot</v>
      </c>
    </row>
    <row r="227" spans="1:121" x14ac:dyDescent="0.25">
      <c r="A227" s="34"/>
      <c r="B227" s="34"/>
      <c r="C227" s="35"/>
      <c r="D227" s="35"/>
      <c r="E227" s="35"/>
      <c r="F227" s="43"/>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1" t="str">
        <f t="shared" si="60"/>
        <v/>
      </c>
      <c r="CO227" s="31" t="str">
        <f t="shared" si="60"/>
        <v/>
      </c>
      <c r="CP227" s="31" t="str">
        <f t="shared" si="60"/>
        <v/>
      </c>
      <c r="CQ227" s="31" t="str">
        <f t="shared" si="60"/>
        <v/>
      </c>
      <c r="CR227" s="32">
        <f t="shared" si="61"/>
        <v>0</v>
      </c>
      <c r="CS227" s="33" t="str">
        <f t="shared" si="62"/>
        <v/>
      </c>
      <c r="CT227" s="31" t="str">
        <f t="shared" si="63"/>
        <v/>
      </c>
      <c r="CU227" s="31" t="str">
        <f t="shared" si="63"/>
        <v/>
      </c>
      <c r="CV227" s="31" t="str">
        <f t="shared" si="63"/>
        <v/>
      </c>
      <c r="CW227" s="31" t="str">
        <f t="shared" si="63"/>
        <v/>
      </c>
      <c r="CX227" s="32">
        <f t="shared" si="64"/>
        <v>0</v>
      </c>
      <c r="CY227" s="33" t="str">
        <f t="shared" si="65"/>
        <v>NNot</v>
      </c>
      <c r="CZ227" s="31" t="str">
        <f t="shared" si="58"/>
        <v/>
      </c>
      <c r="DA227" s="31" t="str">
        <f t="shared" si="58"/>
        <v/>
      </c>
      <c r="DB227" s="31" t="str">
        <f t="shared" si="58"/>
        <v/>
      </c>
      <c r="DC227" s="31" t="str">
        <f t="shared" si="58"/>
        <v/>
      </c>
      <c r="DD227" s="32">
        <f t="shared" si="72"/>
        <v>0</v>
      </c>
      <c r="DE227" s="33" t="str">
        <f t="shared" si="66"/>
        <v>NNot</v>
      </c>
      <c r="DF227" s="31" t="str">
        <f t="shared" si="67"/>
        <v/>
      </c>
      <c r="DG227" s="31" t="str">
        <f t="shared" si="67"/>
        <v/>
      </c>
      <c r="DH227" s="31" t="str">
        <f t="shared" si="67"/>
        <v/>
      </c>
      <c r="DI227" s="31" t="str">
        <f t="shared" si="67"/>
        <v/>
      </c>
      <c r="DJ227" s="32">
        <f t="shared" si="68"/>
        <v>0</v>
      </c>
      <c r="DK227" s="33" t="str">
        <f t="shared" si="69"/>
        <v>NNot</v>
      </c>
      <c r="DL227" s="31" t="str">
        <f t="shared" si="70"/>
        <v/>
      </c>
      <c r="DM227" s="31" t="str">
        <f t="shared" si="70"/>
        <v/>
      </c>
      <c r="DN227" s="31" t="str">
        <f t="shared" si="70"/>
        <v/>
      </c>
      <c r="DO227" s="31" t="str">
        <f t="shared" si="70"/>
        <v/>
      </c>
      <c r="DP227" s="32">
        <f t="shared" si="59"/>
        <v>0</v>
      </c>
      <c r="DQ227" s="33" t="str">
        <f t="shared" si="71"/>
        <v>NNot</v>
      </c>
    </row>
    <row r="228" spans="1:121" x14ac:dyDescent="0.25">
      <c r="A228" s="34"/>
      <c r="B228" s="34"/>
      <c r="C228" s="35"/>
      <c r="D228" s="35"/>
      <c r="E228" s="35"/>
      <c r="F228" s="43"/>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1" t="str">
        <f t="shared" si="60"/>
        <v/>
      </c>
      <c r="CO228" s="31" t="str">
        <f t="shared" si="60"/>
        <v/>
      </c>
      <c r="CP228" s="31" t="str">
        <f t="shared" si="60"/>
        <v/>
      </c>
      <c r="CQ228" s="31" t="str">
        <f t="shared" si="60"/>
        <v/>
      </c>
      <c r="CR228" s="32">
        <f t="shared" si="61"/>
        <v>0</v>
      </c>
      <c r="CS228" s="33" t="str">
        <f t="shared" si="62"/>
        <v/>
      </c>
      <c r="CT228" s="31" t="str">
        <f t="shared" si="63"/>
        <v/>
      </c>
      <c r="CU228" s="31" t="str">
        <f t="shared" si="63"/>
        <v/>
      </c>
      <c r="CV228" s="31" t="str">
        <f t="shared" si="63"/>
        <v/>
      </c>
      <c r="CW228" s="31" t="str">
        <f t="shared" si="63"/>
        <v/>
      </c>
      <c r="CX228" s="32">
        <f t="shared" si="64"/>
        <v>0</v>
      </c>
      <c r="CY228" s="33" t="str">
        <f t="shared" si="65"/>
        <v>NNot</v>
      </c>
      <c r="CZ228" s="31" t="str">
        <f t="shared" si="58"/>
        <v/>
      </c>
      <c r="DA228" s="31" t="str">
        <f t="shared" si="58"/>
        <v/>
      </c>
      <c r="DB228" s="31" t="str">
        <f t="shared" si="58"/>
        <v/>
      </c>
      <c r="DC228" s="31" t="str">
        <f t="shared" si="58"/>
        <v/>
      </c>
      <c r="DD228" s="32">
        <f t="shared" si="72"/>
        <v>0</v>
      </c>
      <c r="DE228" s="33" t="str">
        <f t="shared" si="66"/>
        <v>NNot</v>
      </c>
      <c r="DF228" s="31" t="str">
        <f t="shared" si="67"/>
        <v/>
      </c>
      <c r="DG228" s="31" t="str">
        <f t="shared" si="67"/>
        <v/>
      </c>
      <c r="DH228" s="31" t="str">
        <f t="shared" si="67"/>
        <v/>
      </c>
      <c r="DI228" s="31" t="str">
        <f t="shared" si="67"/>
        <v/>
      </c>
      <c r="DJ228" s="32">
        <f t="shared" si="68"/>
        <v>0</v>
      </c>
      <c r="DK228" s="33" t="str">
        <f t="shared" si="69"/>
        <v>NNot</v>
      </c>
      <c r="DL228" s="31" t="str">
        <f t="shared" si="70"/>
        <v/>
      </c>
      <c r="DM228" s="31" t="str">
        <f t="shared" si="70"/>
        <v/>
      </c>
      <c r="DN228" s="31" t="str">
        <f t="shared" si="70"/>
        <v/>
      </c>
      <c r="DO228" s="31" t="str">
        <f t="shared" si="70"/>
        <v/>
      </c>
      <c r="DP228" s="32">
        <f t="shared" si="59"/>
        <v>0</v>
      </c>
      <c r="DQ228" s="33" t="str">
        <f t="shared" si="71"/>
        <v>NNot</v>
      </c>
    </row>
    <row r="229" spans="1:121" x14ac:dyDescent="0.25">
      <c r="A229" s="34"/>
      <c r="B229" s="34"/>
      <c r="C229" s="35"/>
      <c r="D229" s="35"/>
      <c r="E229" s="35"/>
      <c r="F229" s="43"/>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1" t="str">
        <f t="shared" si="60"/>
        <v/>
      </c>
      <c r="CO229" s="31" t="str">
        <f t="shared" si="60"/>
        <v/>
      </c>
      <c r="CP229" s="31" t="str">
        <f t="shared" si="60"/>
        <v/>
      </c>
      <c r="CQ229" s="31" t="str">
        <f t="shared" si="60"/>
        <v/>
      </c>
      <c r="CR229" s="32">
        <f t="shared" si="61"/>
        <v>0</v>
      </c>
      <c r="CS229" s="33" t="str">
        <f t="shared" si="62"/>
        <v/>
      </c>
      <c r="CT229" s="31" t="str">
        <f t="shared" si="63"/>
        <v/>
      </c>
      <c r="CU229" s="31" t="str">
        <f t="shared" si="63"/>
        <v/>
      </c>
      <c r="CV229" s="31" t="str">
        <f t="shared" si="63"/>
        <v/>
      </c>
      <c r="CW229" s="31" t="str">
        <f t="shared" si="63"/>
        <v/>
      </c>
      <c r="CX229" s="32">
        <f t="shared" si="64"/>
        <v>0</v>
      </c>
      <c r="CY229" s="33" t="str">
        <f t="shared" si="65"/>
        <v>NNot</v>
      </c>
      <c r="CZ229" s="31" t="str">
        <f t="shared" si="58"/>
        <v/>
      </c>
      <c r="DA229" s="31" t="str">
        <f t="shared" si="58"/>
        <v/>
      </c>
      <c r="DB229" s="31" t="str">
        <f t="shared" si="58"/>
        <v/>
      </c>
      <c r="DC229" s="31" t="str">
        <f t="shared" si="58"/>
        <v/>
      </c>
      <c r="DD229" s="32">
        <f t="shared" si="72"/>
        <v>0</v>
      </c>
      <c r="DE229" s="33" t="str">
        <f t="shared" si="66"/>
        <v>NNot</v>
      </c>
      <c r="DF229" s="31" t="str">
        <f t="shared" ref="DF229:DI250" si="73">IF($D229&gt;0,COUNTIFS($F229:$CM229,DF$3,$F$3:$CM$3,$DF$2),"")</f>
        <v/>
      </c>
      <c r="DG229" s="31" t="str">
        <f t="shared" si="73"/>
        <v/>
      </c>
      <c r="DH229" s="31" t="str">
        <f t="shared" si="73"/>
        <v/>
      </c>
      <c r="DI229" s="31" t="str">
        <f t="shared" si="73"/>
        <v/>
      </c>
      <c r="DJ229" s="32">
        <f t="shared" si="68"/>
        <v>0</v>
      </c>
      <c r="DK229" s="33" t="str">
        <f t="shared" si="69"/>
        <v>NNot</v>
      </c>
      <c r="DL229" s="31" t="str">
        <f t="shared" ref="DL229:DO250" si="74">IF($D229&gt;0,COUNTIFS($F229:$CM229,DL$3,$F$3:$CM$3,$DL$2),"")</f>
        <v/>
      </c>
      <c r="DM229" s="31" t="str">
        <f t="shared" si="74"/>
        <v/>
      </c>
      <c r="DN229" s="31" t="str">
        <f t="shared" si="74"/>
        <v/>
      </c>
      <c r="DO229" s="31" t="str">
        <f t="shared" si="74"/>
        <v/>
      </c>
      <c r="DP229" s="32">
        <f t="shared" si="59"/>
        <v>0</v>
      </c>
      <c r="DQ229" s="33" t="str">
        <f t="shared" si="71"/>
        <v>NNot</v>
      </c>
    </row>
    <row r="230" spans="1:121" x14ac:dyDescent="0.25">
      <c r="A230" s="34"/>
      <c r="B230" s="34"/>
      <c r="C230" s="35"/>
      <c r="D230" s="35"/>
      <c r="E230" s="35"/>
      <c r="F230" s="43"/>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1" t="str">
        <f t="shared" si="60"/>
        <v/>
      </c>
      <c r="CO230" s="31" t="str">
        <f t="shared" si="60"/>
        <v/>
      </c>
      <c r="CP230" s="31" t="str">
        <f t="shared" si="60"/>
        <v/>
      </c>
      <c r="CQ230" s="31" t="str">
        <f t="shared" si="60"/>
        <v/>
      </c>
      <c r="CR230" s="32">
        <f t="shared" si="61"/>
        <v>0</v>
      </c>
      <c r="CS230" s="33" t="str">
        <f t="shared" si="62"/>
        <v/>
      </c>
      <c r="CT230" s="31" t="str">
        <f t="shared" si="63"/>
        <v/>
      </c>
      <c r="CU230" s="31" t="str">
        <f t="shared" si="63"/>
        <v/>
      </c>
      <c r="CV230" s="31" t="str">
        <f t="shared" si="63"/>
        <v/>
      </c>
      <c r="CW230" s="31" t="str">
        <f t="shared" si="63"/>
        <v/>
      </c>
      <c r="CX230" s="32">
        <f t="shared" si="64"/>
        <v>0</v>
      </c>
      <c r="CY230" s="33" t="str">
        <f t="shared" si="65"/>
        <v>NNot</v>
      </c>
      <c r="CZ230" s="31" t="str">
        <f t="shared" si="58"/>
        <v/>
      </c>
      <c r="DA230" s="31" t="str">
        <f t="shared" si="58"/>
        <v/>
      </c>
      <c r="DB230" s="31" t="str">
        <f t="shared" si="58"/>
        <v/>
      </c>
      <c r="DC230" s="31" t="str">
        <f t="shared" si="58"/>
        <v/>
      </c>
      <c r="DD230" s="32">
        <f t="shared" si="72"/>
        <v>0</v>
      </c>
      <c r="DE230" s="33" t="str">
        <f t="shared" si="66"/>
        <v>NNot</v>
      </c>
      <c r="DF230" s="31" t="str">
        <f t="shared" si="73"/>
        <v/>
      </c>
      <c r="DG230" s="31" t="str">
        <f t="shared" si="73"/>
        <v/>
      </c>
      <c r="DH230" s="31" t="str">
        <f t="shared" si="73"/>
        <v/>
      </c>
      <c r="DI230" s="31" t="str">
        <f t="shared" si="73"/>
        <v/>
      </c>
      <c r="DJ230" s="32">
        <f t="shared" si="68"/>
        <v>0</v>
      </c>
      <c r="DK230" s="33" t="str">
        <f t="shared" si="69"/>
        <v>NNot</v>
      </c>
      <c r="DL230" s="31" t="str">
        <f t="shared" si="74"/>
        <v/>
      </c>
      <c r="DM230" s="31" t="str">
        <f t="shared" si="74"/>
        <v/>
      </c>
      <c r="DN230" s="31" t="str">
        <f t="shared" si="74"/>
        <v/>
      </c>
      <c r="DO230" s="31" t="str">
        <f t="shared" si="74"/>
        <v/>
      </c>
      <c r="DP230" s="32">
        <f t="shared" si="59"/>
        <v>0</v>
      </c>
      <c r="DQ230" s="33" t="str">
        <f t="shared" si="71"/>
        <v>NNot</v>
      </c>
    </row>
    <row r="231" spans="1:121" x14ac:dyDescent="0.25">
      <c r="A231" s="34"/>
      <c r="B231" s="34"/>
      <c r="C231" s="35"/>
      <c r="D231" s="35"/>
      <c r="E231" s="35"/>
      <c r="F231" s="43"/>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1" t="str">
        <f t="shared" si="60"/>
        <v/>
      </c>
      <c r="CO231" s="31" t="str">
        <f t="shared" si="60"/>
        <v/>
      </c>
      <c r="CP231" s="31" t="str">
        <f t="shared" si="60"/>
        <v/>
      </c>
      <c r="CQ231" s="31" t="str">
        <f t="shared" si="60"/>
        <v/>
      </c>
      <c r="CR231" s="32">
        <f t="shared" si="61"/>
        <v>0</v>
      </c>
      <c r="CS231" s="33" t="str">
        <f t="shared" si="62"/>
        <v/>
      </c>
      <c r="CT231" s="31" t="str">
        <f t="shared" si="63"/>
        <v/>
      </c>
      <c r="CU231" s="31" t="str">
        <f t="shared" si="63"/>
        <v/>
      </c>
      <c r="CV231" s="31" t="str">
        <f t="shared" si="63"/>
        <v/>
      </c>
      <c r="CW231" s="31" t="str">
        <f t="shared" si="63"/>
        <v/>
      </c>
      <c r="CX231" s="32">
        <f t="shared" si="64"/>
        <v>0</v>
      </c>
      <c r="CY231" s="33" t="str">
        <f t="shared" si="65"/>
        <v>NNot</v>
      </c>
      <c r="CZ231" s="31" t="str">
        <f t="shared" si="58"/>
        <v/>
      </c>
      <c r="DA231" s="31" t="str">
        <f t="shared" si="58"/>
        <v/>
      </c>
      <c r="DB231" s="31" t="str">
        <f t="shared" si="58"/>
        <v/>
      </c>
      <c r="DC231" s="31" t="str">
        <f t="shared" si="58"/>
        <v/>
      </c>
      <c r="DD231" s="32">
        <f t="shared" si="72"/>
        <v>0</v>
      </c>
      <c r="DE231" s="33" t="str">
        <f t="shared" si="66"/>
        <v>NNot</v>
      </c>
      <c r="DF231" s="31" t="str">
        <f t="shared" si="73"/>
        <v/>
      </c>
      <c r="DG231" s="31" t="str">
        <f t="shared" si="73"/>
        <v/>
      </c>
      <c r="DH231" s="31" t="str">
        <f t="shared" si="73"/>
        <v/>
      </c>
      <c r="DI231" s="31" t="str">
        <f t="shared" si="73"/>
        <v/>
      </c>
      <c r="DJ231" s="32">
        <f t="shared" si="68"/>
        <v>0</v>
      </c>
      <c r="DK231" s="33" t="str">
        <f t="shared" si="69"/>
        <v>NNot</v>
      </c>
      <c r="DL231" s="31" t="str">
        <f t="shared" si="74"/>
        <v/>
      </c>
      <c r="DM231" s="31" t="str">
        <f t="shared" si="74"/>
        <v/>
      </c>
      <c r="DN231" s="31" t="str">
        <f t="shared" si="74"/>
        <v/>
      </c>
      <c r="DO231" s="31" t="str">
        <f t="shared" si="74"/>
        <v/>
      </c>
      <c r="DP231" s="32">
        <f t="shared" si="59"/>
        <v>0</v>
      </c>
      <c r="DQ231" s="33" t="str">
        <f t="shared" si="71"/>
        <v>NNot</v>
      </c>
    </row>
    <row r="232" spans="1:121" x14ac:dyDescent="0.25">
      <c r="A232" s="34"/>
      <c r="B232" s="34"/>
      <c r="C232" s="35"/>
      <c r="D232" s="35"/>
      <c r="E232" s="35"/>
      <c r="F232" s="43"/>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1" t="str">
        <f t="shared" si="60"/>
        <v/>
      </c>
      <c r="CO232" s="31" t="str">
        <f t="shared" si="60"/>
        <v/>
      </c>
      <c r="CP232" s="31" t="str">
        <f t="shared" si="60"/>
        <v/>
      </c>
      <c r="CQ232" s="31" t="str">
        <f t="shared" si="60"/>
        <v/>
      </c>
      <c r="CR232" s="32">
        <f t="shared" si="61"/>
        <v>0</v>
      </c>
      <c r="CS232" s="33" t="str">
        <f t="shared" si="62"/>
        <v/>
      </c>
      <c r="CT232" s="31" t="str">
        <f t="shared" si="63"/>
        <v/>
      </c>
      <c r="CU232" s="31" t="str">
        <f t="shared" si="63"/>
        <v/>
      </c>
      <c r="CV232" s="31" t="str">
        <f t="shared" si="63"/>
        <v/>
      </c>
      <c r="CW232" s="31" t="str">
        <f t="shared" si="63"/>
        <v/>
      </c>
      <c r="CX232" s="32">
        <f t="shared" si="64"/>
        <v>0</v>
      </c>
      <c r="CY232" s="33" t="str">
        <f t="shared" si="65"/>
        <v>NNot</v>
      </c>
      <c r="CZ232" s="31" t="str">
        <f t="shared" si="58"/>
        <v/>
      </c>
      <c r="DA232" s="31" t="str">
        <f t="shared" si="58"/>
        <v/>
      </c>
      <c r="DB232" s="31" t="str">
        <f t="shared" si="58"/>
        <v/>
      </c>
      <c r="DC232" s="31" t="str">
        <f t="shared" si="58"/>
        <v/>
      </c>
      <c r="DD232" s="32">
        <f t="shared" si="72"/>
        <v>0</v>
      </c>
      <c r="DE232" s="33" t="str">
        <f t="shared" si="66"/>
        <v>NNot</v>
      </c>
      <c r="DF232" s="31" t="str">
        <f t="shared" si="73"/>
        <v/>
      </c>
      <c r="DG232" s="31" t="str">
        <f t="shared" si="73"/>
        <v/>
      </c>
      <c r="DH232" s="31" t="str">
        <f t="shared" si="73"/>
        <v/>
      </c>
      <c r="DI232" s="31" t="str">
        <f t="shared" si="73"/>
        <v/>
      </c>
      <c r="DJ232" s="32">
        <f t="shared" si="68"/>
        <v>0</v>
      </c>
      <c r="DK232" s="33" t="str">
        <f t="shared" si="69"/>
        <v>NNot</v>
      </c>
      <c r="DL232" s="31" t="str">
        <f t="shared" si="74"/>
        <v/>
      </c>
      <c r="DM232" s="31" t="str">
        <f t="shared" si="74"/>
        <v/>
      </c>
      <c r="DN232" s="31" t="str">
        <f t="shared" si="74"/>
        <v/>
      </c>
      <c r="DO232" s="31" t="str">
        <f t="shared" si="74"/>
        <v/>
      </c>
      <c r="DP232" s="32">
        <f t="shared" si="59"/>
        <v>0</v>
      </c>
      <c r="DQ232" s="33" t="str">
        <f t="shared" si="71"/>
        <v>NNot</v>
      </c>
    </row>
    <row r="233" spans="1:121" x14ac:dyDescent="0.25">
      <c r="A233" s="34"/>
      <c r="B233" s="34"/>
      <c r="C233" s="35"/>
      <c r="D233" s="35"/>
      <c r="E233" s="35"/>
      <c r="F233" s="43"/>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1" t="str">
        <f t="shared" si="60"/>
        <v/>
      </c>
      <c r="CO233" s="31" t="str">
        <f t="shared" si="60"/>
        <v/>
      </c>
      <c r="CP233" s="31" t="str">
        <f t="shared" si="60"/>
        <v/>
      </c>
      <c r="CQ233" s="31" t="str">
        <f t="shared" si="60"/>
        <v/>
      </c>
      <c r="CR233" s="32">
        <f t="shared" si="61"/>
        <v>0</v>
      </c>
      <c r="CS233" s="33" t="str">
        <f t="shared" si="62"/>
        <v/>
      </c>
      <c r="CT233" s="31" t="str">
        <f t="shared" si="63"/>
        <v/>
      </c>
      <c r="CU233" s="31" t="str">
        <f t="shared" si="63"/>
        <v/>
      </c>
      <c r="CV233" s="31" t="str">
        <f t="shared" si="63"/>
        <v/>
      </c>
      <c r="CW233" s="31" t="str">
        <f t="shared" si="63"/>
        <v/>
      </c>
      <c r="CX233" s="32">
        <f t="shared" si="64"/>
        <v>0</v>
      </c>
      <c r="CY233" s="33" t="str">
        <f t="shared" si="65"/>
        <v>NNot</v>
      </c>
      <c r="CZ233" s="31" t="str">
        <f t="shared" si="58"/>
        <v/>
      </c>
      <c r="DA233" s="31" t="str">
        <f t="shared" si="58"/>
        <v/>
      </c>
      <c r="DB233" s="31" t="str">
        <f t="shared" si="58"/>
        <v/>
      </c>
      <c r="DC233" s="31" t="str">
        <f t="shared" si="58"/>
        <v/>
      </c>
      <c r="DD233" s="32">
        <f t="shared" si="72"/>
        <v>0</v>
      </c>
      <c r="DE233" s="33" t="str">
        <f t="shared" si="66"/>
        <v>NNot</v>
      </c>
      <c r="DF233" s="31" t="str">
        <f t="shared" si="73"/>
        <v/>
      </c>
      <c r="DG233" s="31" t="str">
        <f t="shared" si="73"/>
        <v/>
      </c>
      <c r="DH233" s="31" t="str">
        <f t="shared" si="73"/>
        <v/>
      </c>
      <c r="DI233" s="31" t="str">
        <f t="shared" si="73"/>
        <v/>
      </c>
      <c r="DJ233" s="32">
        <f t="shared" si="68"/>
        <v>0</v>
      </c>
      <c r="DK233" s="33" t="str">
        <f t="shared" si="69"/>
        <v>NNot</v>
      </c>
      <c r="DL233" s="31" t="str">
        <f t="shared" si="74"/>
        <v/>
      </c>
      <c r="DM233" s="31" t="str">
        <f t="shared" si="74"/>
        <v/>
      </c>
      <c r="DN233" s="31" t="str">
        <f t="shared" si="74"/>
        <v/>
      </c>
      <c r="DO233" s="31" t="str">
        <f t="shared" si="74"/>
        <v/>
      </c>
      <c r="DP233" s="32">
        <f t="shared" si="59"/>
        <v>0</v>
      </c>
      <c r="DQ233" s="33" t="str">
        <f t="shared" si="71"/>
        <v>NNot</v>
      </c>
    </row>
    <row r="234" spans="1:121" x14ac:dyDescent="0.25">
      <c r="A234" s="34"/>
      <c r="B234" s="34"/>
      <c r="C234" s="35"/>
      <c r="D234" s="35"/>
      <c r="E234" s="35"/>
      <c r="F234" s="43"/>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1" t="str">
        <f t="shared" si="60"/>
        <v/>
      </c>
      <c r="CO234" s="31" t="str">
        <f t="shared" si="60"/>
        <v/>
      </c>
      <c r="CP234" s="31" t="str">
        <f t="shared" si="60"/>
        <v/>
      </c>
      <c r="CQ234" s="31" t="str">
        <f t="shared" si="60"/>
        <v/>
      </c>
      <c r="CR234" s="32">
        <f t="shared" si="61"/>
        <v>0</v>
      </c>
      <c r="CS234" s="33" t="str">
        <f t="shared" si="62"/>
        <v/>
      </c>
      <c r="CT234" s="31" t="str">
        <f t="shared" si="63"/>
        <v/>
      </c>
      <c r="CU234" s="31" t="str">
        <f t="shared" si="63"/>
        <v/>
      </c>
      <c r="CV234" s="31" t="str">
        <f t="shared" si="63"/>
        <v/>
      </c>
      <c r="CW234" s="31" t="str">
        <f t="shared" si="63"/>
        <v/>
      </c>
      <c r="CX234" s="32">
        <f t="shared" si="64"/>
        <v>0</v>
      </c>
      <c r="CY234" s="33" t="str">
        <f t="shared" si="65"/>
        <v>NNot</v>
      </c>
      <c r="CZ234" s="31" t="str">
        <f t="shared" si="58"/>
        <v/>
      </c>
      <c r="DA234" s="31" t="str">
        <f t="shared" si="58"/>
        <v/>
      </c>
      <c r="DB234" s="31" t="str">
        <f t="shared" si="58"/>
        <v/>
      </c>
      <c r="DC234" s="31" t="str">
        <f t="shared" si="58"/>
        <v/>
      </c>
      <c r="DD234" s="32">
        <f t="shared" si="72"/>
        <v>0</v>
      </c>
      <c r="DE234" s="33" t="str">
        <f t="shared" si="66"/>
        <v>NNot</v>
      </c>
      <c r="DF234" s="31" t="str">
        <f t="shared" si="73"/>
        <v/>
      </c>
      <c r="DG234" s="31" t="str">
        <f t="shared" si="73"/>
        <v/>
      </c>
      <c r="DH234" s="31" t="str">
        <f t="shared" si="73"/>
        <v/>
      </c>
      <c r="DI234" s="31" t="str">
        <f t="shared" si="73"/>
        <v/>
      </c>
      <c r="DJ234" s="32">
        <f t="shared" si="68"/>
        <v>0</v>
      </c>
      <c r="DK234" s="33" t="str">
        <f t="shared" si="69"/>
        <v>NNot</v>
      </c>
      <c r="DL234" s="31" t="str">
        <f t="shared" si="74"/>
        <v/>
      </c>
      <c r="DM234" s="31" t="str">
        <f t="shared" si="74"/>
        <v/>
      </c>
      <c r="DN234" s="31" t="str">
        <f t="shared" si="74"/>
        <v/>
      </c>
      <c r="DO234" s="31" t="str">
        <f t="shared" si="74"/>
        <v/>
      </c>
      <c r="DP234" s="32">
        <f t="shared" si="59"/>
        <v>0</v>
      </c>
      <c r="DQ234" s="33" t="str">
        <f t="shared" si="71"/>
        <v>NNot</v>
      </c>
    </row>
    <row r="235" spans="1:121" x14ac:dyDescent="0.25">
      <c r="A235" s="34"/>
      <c r="B235" s="34"/>
      <c r="C235" s="35"/>
      <c r="D235" s="35"/>
      <c r="E235" s="35"/>
      <c r="F235" s="43"/>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1" t="str">
        <f t="shared" si="60"/>
        <v/>
      </c>
      <c r="CO235" s="31" t="str">
        <f t="shared" si="60"/>
        <v/>
      </c>
      <c r="CP235" s="31" t="str">
        <f t="shared" si="60"/>
        <v/>
      </c>
      <c r="CQ235" s="31" t="str">
        <f t="shared" si="60"/>
        <v/>
      </c>
      <c r="CR235" s="32">
        <f t="shared" si="61"/>
        <v>0</v>
      </c>
      <c r="CS235" s="33" t="str">
        <f t="shared" si="62"/>
        <v/>
      </c>
      <c r="CT235" s="31" t="str">
        <f t="shared" si="63"/>
        <v/>
      </c>
      <c r="CU235" s="31" t="str">
        <f t="shared" si="63"/>
        <v/>
      </c>
      <c r="CV235" s="31" t="str">
        <f t="shared" si="63"/>
        <v/>
      </c>
      <c r="CW235" s="31" t="str">
        <f t="shared" si="63"/>
        <v/>
      </c>
      <c r="CX235" s="32">
        <f t="shared" si="64"/>
        <v>0</v>
      </c>
      <c r="CY235" s="33" t="str">
        <f t="shared" si="65"/>
        <v>NNot</v>
      </c>
      <c r="CZ235" s="31" t="str">
        <f t="shared" si="58"/>
        <v/>
      </c>
      <c r="DA235" s="31" t="str">
        <f t="shared" si="58"/>
        <v/>
      </c>
      <c r="DB235" s="31" t="str">
        <f t="shared" si="58"/>
        <v/>
      </c>
      <c r="DC235" s="31" t="str">
        <f t="shared" si="58"/>
        <v/>
      </c>
      <c r="DD235" s="32">
        <f t="shared" si="72"/>
        <v>0</v>
      </c>
      <c r="DE235" s="33" t="str">
        <f t="shared" si="66"/>
        <v>NNot</v>
      </c>
      <c r="DF235" s="31" t="str">
        <f t="shared" si="73"/>
        <v/>
      </c>
      <c r="DG235" s="31" t="str">
        <f t="shared" si="73"/>
        <v/>
      </c>
      <c r="DH235" s="31" t="str">
        <f t="shared" si="73"/>
        <v/>
      </c>
      <c r="DI235" s="31" t="str">
        <f t="shared" si="73"/>
        <v/>
      </c>
      <c r="DJ235" s="32">
        <f t="shared" si="68"/>
        <v>0</v>
      </c>
      <c r="DK235" s="33" t="str">
        <f t="shared" si="69"/>
        <v>NNot</v>
      </c>
      <c r="DL235" s="31" t="str">
        <f t="shared" si="74"/>
        <v/>
      </c>
      <c r="DM235" s="31" t="str">
        <f t="shared" si="74"/>
        <v/>
      </c>
      <c r="DN235" s="31" t="str">
        <f t="shared" si="74"/>
        <v/>
      </c>
      <c r="DO235" s="31" t="str">
        <f t="shared" si="74"/>
        <v/>
      </c>
      <c r="DP235" s="32">
        <f t="shared" si="59"/>
        <v>0</v>
      </c>
      <c r="DQ235" s="33" t="str">
        <f t="shared" si="71"/>
        <v>NNot</v>
      </c>
    </row>
    <row r="236" spans="1:121" x14ac:dyDescent="0.25">
      <c r="A236" s="34"/>
      <c r="B236" s="34"/>
      <c r="C236" s="35"/>
      <c r="D236" s="35"/>
      <c r="E236" s="35"/>
      <c r="F236" s="43"/>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1" t="str">
        <f t="shared" si="60"/>
        <v/>
      </c>
      <c r="CO236" s="31" t="str">
        <f t="shared" si="60"/>
        <v/>
      </c>
      <c r="CP236" s="31" t="str">
        <f t="shared" si="60"/>
        <v/>
      </c>
      <c r="CQ236" s="31" t="str">
        <f t="shared" si="60"/>
        <v/>
      </c>
      <c r="CR236" s="32">
        <f t="shared" si="61"/>
        <v>0</v>
      </c>
      <c r="CS236" s="33" t="str">
        <f t="shared" si="62"/>
        <v/>
      </c>
      <c r="CT236" s="31" t="str">
        <f t="shared" si="63"/>
        <v/>
      </c>
      <c r="CU236" s="31" t="str">
        <f t="shared" si="63"/>
        <v/>
      </c>
      <c r="CV236" s="31" t="str">
        <f t="shared" si="63"/>
        <v/>
      </c>
      <c r="CW236" s="31" t="str">
        <f t="shared" si="63"/>
        <v/>
      </c>
      <c r="CX236" s="32">
        <f t="shared" si="64"/>
        <v>0</v>
      </c>
      <c r="CY236" s="33" t="str">
        <f t="shared" si="65"/>
        <v>NNot</v>
      </c>
      <c r="CZ236" s="31" t="str">
        <f t="shared" si="58"/>
        <v/>
      </c>
      <c r="DA236" s="31" t="str">
        <f t="shared" si="58"/>
        <v/>
      </c>
      <c r="DB236" s="31" t="str">
        <f t="shared" si="58"/>
        <v/>
      </c>
      <c r="DC236" s="31" t="str">
        <f t="shared" si="58"/>
        <v/>
      </c>
      <c r="DD236" s="32">
        <f t="shared" si="72"/>
        <v>0</v>
      </c>
      <c r="DE236" s="33" t="str">
        <f t="shared" si="66"/>
        <v>NNot</v>
      </c>
      <c r="DF236" s="31" t="str">
        <f t="shared" si="73"/>
        <v/>
      </c>
      <c r="DG236" s="31" t="str">
        <f t="shared" si="73"/>
        <v/>
      </c>
      <c r="DH236" s="31" t="str">
        <f t="shared" si="73"/>
        <v/>
      </c>
      <c r="DI236" s="31" t="str">
        <f t="shared" si="73"/>
        <v/>
      </c>
      <c r="DJ236" s="32">
        <f t="shared" si="68"/>
        <v>0</v>
      </c>
      <c r="DK236" s="33" t="str">
        <f t="shared" si="69"/>
        <v>NNot</v>
      </c>
      <c r="DL236" s="31" t="str">
        <f t="shared" si="74"/>
        <v/>
      </c>
      <c r="DM236" s="31" t="str">
        <f t="shared" si="74"/>
        <v/>
      </c>
      <c r="DN236" s="31" t="str">
        <f t="shared" si="74"/>
        <v/>
      </c>
      <c r="DO236" s="31" t="str">
        <f t="shared" si="74"/>
        <v/>
      </c>
      <c r="DP236" s="32">
        <f t="shared" si="59"/>
        <v>0</v>
      </c>
      <c r="DQ236" s="33" t="str">
        <f t="shared" si="71"/>
        <v>NNot</v>
      </c>
    </row>
    <row r="237" spans="1:121" x14ac:dyDescent="0.25">
      <c r="A237" s="34"/>
      <c r="B237" s="34"/>
      <c r="C237" s="35"/>
      <c r="D237" s="35"/>
      <c r="E237" s="35"/>
      <c r="F237" s="43"/>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1" t="str">
        <f t="shared" si="60"/>
        <v/>
      </c>
      <c r="CO237" s="31" t="str">
        <f t="shared" si="60"/>
        <v/>
      </c>
      <c r="CP237" s="31" t="str">
        <f t="shared" si="60"/>
        <v/>
      </c>
      <c r="CQ237" s="31" t="str">
        <f t="shared" si="60"/>
        <v/>
      </c>
      <c r="CR237" s="32">
        <f t="shared" si="61"/>
        <v>0</v>
      </c>
      <c r="CS237" s="33" t="str">
        <f t="shared" si="62"/>
        <v/>
      </c>
      <c r="CT237" s="31" t="str">
        <f t="shared" si="63"/>
        <v/>
      </c>
      <c r="CU237" s="31" t="str">
        <f t="shared" si="63"/>
        <v/>
      </c>
      <c r="CV237" s="31" t="str">
        <f t="shared" si="63"/>
        <v/>
      </c>
      <c r="CW237" s="31" t="str">
        <f t="shared" si="63"/>
        <v/>
      </c>
      <c r="CX237" s="32">
        <f t="shared" si="64"/>
        <v>0</v>
      </c>
      <c r="CY237" s="33" t="str">
        <f t="shared" si="65"/>
        <v>NNot</v>
      </c>
      <c r="CZ237" s="31" t="str">
        <f t="shared" si="58"/>
        <v/>
      </c>
      <c r="DA237" s="31" t="str">
        <f t="shared" si="58"/>
        <v/>
      </c>
      <c r="DB237" s="31" t="str">
        <f t="shared" si="58"/>
        <v/>
      </c>
      <c r="DC237" s="31" t="str">
        <f t="shared" si="58"/>
        <v/>
      </c>
      <c r="DD237" s="32">
        <f t="shared" si="72"/>
        <v>0</v>
      </c>
      <c r="DE237" s="33" t="str">
        <f t="shared" si="66"/>
        <v>NNot</v>
      </c>
      <c r="DF237" s="31" t="str">
        <f t="shared" si="73"/>
        <v/>
      </c>
      <c r="DG237" s="31" t="str">
        <f t="shared" si="73"/>
        <v/>
      </c>
      <c r="DH237" s="31" t="str">
        <f t="shared" si="73"/>
        <v/>
      </c>
      <c r="DI237" s="31" t="str">
        <f t="shared" si="73"/>
        <v/>
      </c>
      <c r="DJ237" s="32">
        <f t="shared" si="68"/>
        <v>0</v>
      </c>
      <c r="DK237" s="33" t="str">
        <f t="shared" si="69"/>
        <v>NNot</v>
      </c>
      <c r="DL237" s="31" t="str">
        <f t="shared" si="74"/>
        <v/>
      </c>
      <c r="DM237" s="31" t="str">
        <f t="shared" si="74"/>
        <v/>
      </c>
      <c r="DN237" s="31" t="str">
        <f t="shared" si="74"/>
        <v/>
      </c>
      <c r="DO237" s="31" t="str">
        <f t="shared" si="74"/>
        <v/>
      </c>
      <c r="DP237" s="32">
        <f t="shared" si="59"/>
        <v>0</v>
      </c>
      <c r="DQ237" s="33" t="str">
        <f t="shared" si="71"/>
        <v>NNot</v>
      </c>
    </row>
    <row r="238" spans="1:121" x14ac:dyDescent="0.25">
      <c r="A238" s="34"/>
      <c r="B238" s="34"/>
      <c r="C238" s="35"/>
      <c r="D238" s="35"/>
      <c r="E238" s="35"/>
      <c r="F238" s="43"/>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1" t="str">
        <f t="shared" si="60"/>
        <v/>
      </c>
      <c r="CO238" s="31" t="str">
        <f t="shared" si="60"/>
        <v/>
      </c>
      <c r="CP238" s="31" t="str">
        <f t="shared" si="60"/>
        <v/>
      </c>
      <c r="CQ238" s="31" t="str">
        <f t="shared" si="60"/>
        <v/>
      </c>
      <c r="CR238" s="32">
        <f t="shared" si="61"/>
        <v>0</v>
      </c>
      <c r="CS238" s="33" t="str">
        <f t="shared" si="62"/>
        <v/>
      </c>
      <c r="CT238" s="31" t="str">
        <f t="shared" si="63"/>
        <v/>
      </c>
      <c r="CU238" s="31" t="str">
        <f t="shared" si="63"/>
        <v/>
      </c>
      <c r="CV238" s="31" t="str">
        <f t="shared" si="63"/>
        <v/>
      </c>
      <c r="CW238" s="31" t="str">
        <f t="shared" si="63"/>
        <v/>
      </c>
      <c r="CX238" s="32">
        <f t="shared" si="64"/>
        <v>0</v>
      </c>
      <c r="CY238" s="33" t="str">
        <f t="shared" si="65"/>
        <v>NNot</v>
      </c>
      <c r="CZ238" s="31" t="str">
        <f t="shared" si="58"/>
        <v/>
      </c>
      <c r="DA238" s="31" t="str">
        <f t="shared" si="58"/>
        <v/>
      </c>
      <c r="DB238" s="31" t="str">
        <f t="shared" si="58"/>
        <v/>
      </c>
      <c r="DC238" s="31" t="str">
        <f t="shared" si="58"/>
        <v/>
      </c>
      <c r="DD238" s="32">
        <f t="shared" si="72"/>
        <v>0</v>
      </c>
      <c r="DE238" s="33" t="str">
        <f t="shared" si="66"/>
        <v>NNot</v>
      </c>
      <c r="DF238" s="31" t="str">
        <f t="shared" si="73"/>
        <v/>
      </c>
      <c r="DG238" s="31" t="str">
        <f t="shared" si="73"/>
        <v/>
      </c>
      <c r="DH238" s="31" t="str">
        <f t="shared" si="73"/>
        <v/>
      </c>
      <c r="DI238" s="31" t="str">
        <f t="shared" si="73"/>
        <v/>
      </c>
      <c r="DJ238" s="32">
        <f t="shared" si="68"/>
        <v>0</v>
      </c>
      <c r="DK238" s="33" t="str">
        <f t="shared" si="69"/>
        <v>NNot</v>
      </c>
      <c r="DL238" s="31" t="str">
        <f t="shared" si="74"/>
        <v/>
      </c>
      <c r="DM238" s="31" t="str">
        <f t="shared" si="74"/>
        <v/>
      </c>
      <c r="DN238" s="31" t="str">
        <f t="shared" si="74"/>
        <v/>
      </c>
      <c r="DO238" s="31" t="str">
        <f t="shared" si="74"/>
        <v/>
      </c>
      <c r="DP238" s="32">
        <f t="shared" si="59"/>
        <v>0</v>
      </c>
      <c r="DQ238" s="33" t="str">
        <f t="shared" si="71"/>
        <v>NNot</v>
      </c>
    </row>
    <row r="239" spans="1:121" x14ac:dyDescent="0.25">
      <c r="A239" s="34"/>
      <c r="B239" s="34"/>
      <c r="C239" s="35"/>
      <c r="D239" s="35"/>
      <c r="E239" s="35"/>
      <c r="F239" s="43"/>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1" t="str">
        <f t="shared" si="60"/>
        <v/>
      </c>
      <c r="CO239" s="31" t="str">
        <f t="shared" si="60"/>
        <v/>
      </c>
      <c r="CP239" s="31" t="str">
        <f t="shared" si="60"/>
        <v/>
      </c>
      <c r="CQ239" s="31" t="str">
        <f t="shared" si="60"/>
        <v/>
      </c>
      <c r="CR239" s="32">
        <f t="shared" si="61"/>
        <v>0</v>
      </c>
      <c r="CS239" s="33" t="str">
        <f t="shared" si="62"/>
        <v/>
      </c>
      <c r="CT239" s="31" t="str">
        <f t="shared" si="63"/>
        <v/>
      </c>
      <c r="CU239" s="31" t="str">
        <f t="shared" si="63"/>
        <v/>
      </c>
      <c r="CV239" s="31" t="str">
        <f t="shared" si="63"/>
        <v/>
      </c>
      <c r="CW239" s="31" t="str">
        <f t="shared" si="63"/>
        <v/>
      </c>
      <c r="CX239" s="32">
        <f t="shared" si="64"/>
        <v>0</v>
      </c>
      <c r="CY239" s="33" t="str">
        <f t="shared" si="65"/>
        <v>NNot</v>
      </c>
      <c r="CZ239" s="31" t="str">
        <f t="shared" si="58"/>
        <v/>
      </c>
      <c r="DA239" s="31" t="str">
        <f t="shared" si="58"/>
        <v/>
      </c>
      <c r="DB239" s="31" t="str">
        <f t="shared" si="58"/>
        <v/>
      </c>
      <c r="DC239" s="31" t="str">
        <f t="shared" si="58"/>
        <v/>
      </c>
      <c r="DD239" s="32">
        <f t="shared" si="72"/>
        <v>0</v>
      </c>
      <c r="DE239" s="33" t="str">
        <f t="shared" si="66"/>
        <v>NNot</v>
      </c>
      <c r="DF239" s="31" t="str">
        <f t="shared" si="73"/>
        <v/>
      </c>
      <c r="DG239" s="31" t="str">
        <f t="shared" si="73"/>
        <v/>
      </c>
      <c r="DH239" s="31" t="str">
        <f t="shared" si="73"/>
        <v/>
      </c>
      <c r="DI239" s="31" t="str">
        <f t="shared" si="73"/>
        <v/>
      </c>
      <c r="DJ239" s="32">
        <f t="shared" si="68"/>
        <v>0</v>
      </c>
      <c r="DK239" s="33" t="str">
        <f t="shared" si="69"/>
        <v>NNot</v>
      </c>
      <c r="DL239" s="31" t="str">
        <f t="shared" si="74"/>
        <v/>
      </c>
      <c r="DM239" s="31" t="str">
        <f t="shared" si="74"/>
        <v/>
      </c>
      <c r="DN239" s="31" t="str">
        <f t="shared" si="74"/>
        <v/>
      </c>
      <c r="DO239" s="31" t="str">
        <f t="shared" si="74"/>
        <v/>
      </c>
      <c r="DP239" s="32">
        <f t="shared" si="59"/>
        <v>0</v>
      </c>
      <c r="DQ239" s="33" t="str">
        <f t="shared" si="71"/>
        <v>NNot</v>
      </c>
    </row>
    <row r="240" spans="1:121" x14ac:dyDescent="0.25">
      <c r="A240" s="34"/>
      <c r="B240" s="34"/>
      <c r="C240" s="35"/>
      <c r="D240" s="35"/>
      <c r="E240" s="35"/>
      <c r="F240" s="43"/>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1" t="str">
        <f t="shared" si="60"/>
        <v/>
      </c>
      <c r="CO240" s="31" t="str">
        <f t="shared" si="60"/>
        <v/>
      </c>
      <c r="CP240" s="31" t="str">
        <f t="shared" si="60"/>
        <v/>
      </c>
      <c r="CQ240" s="31" t="str">
        <f t="shared" si="60"/>
        <v/>
      </c>
      <c r="CR240" s="32">
        <f t="shared" si="61"/>
        <v>0</v>
      </c>
      <c r="CS240" s="33" t="str">
        <f t="shared" si="62"/>
        <v/>
      </c>
      <c r="CT240" s="31" t="str">
        <f t="shared" si="63"/>
        <v/>
      </c>
      <c r="CU240" s="31" t="str">
        <f t="shared" si="63"/>
        <v/>
      </c>
      <c r="CV240" s="31" t="str">
        <f t="shared" si="63"/>
        <v/>
      </c>
      <c r="CW240" s="31" t="str">
        <f t="shared" si="63"/>
        <v/>
      </c>
      <c r="CX240" s="32">
        <f t="shared" si="64"/>
        <v>0</v>
      </c>
      <c r="CY240" s="33" t="str">
        <f t="shared" si="65"/>
        <v>NNot</v>
      </c>
      <c r="CZ240" s="31" t="str">
        <f t="shared" si="58"/>
        <v/>
      </c>
      <c r="DA240" s="31" t="str">
        <f t="shared" si="58"/>
        <v/>
      </c>
      <c r="DB240" s="31" t="str">
        <f t="shared" si="58"/>
        <v/>
      </c>
      <c r="DC240" s="31" t="str">
        <f t="shared" si="58"/>
        <v/>
      </c>
      <c r="DD240" s="32">
        <f t="shared" si="72"/>
        <v>0</v>
      </c>
      <c r="DE240" s="33" t="str">
        <f t="shared" si="66"/>
        <v>NNot</v>
      </c>
      <c r="DF240" s="31" t="str">
        <f t="shared" si="73"/>
        <v/>
      </c>
      <c r="DG240" s="31" t="str">
        <f t="shared" si="73"/>
        <v/>
      </c>
      <c r="DH240" s="31" t="str">
        <f t="shared" si="73"/>
        <v/>
      </c>
      <c r="DI240" s="31" t="str">
        <f t="shared" si="73"/>
        <v/>
      </c>
      <c r="DJ240" s="32">
        <f t="shared" si="68"/>
        <v>0</v>
      </c>
      <c r="DK240" s="33" t="str">
        <f t="shared" si="69"/>
        <v>NNot</v>
      </c>
      <c r="DL240" s="31" t="str">
        <f t="shared" si="74"/>
        <v/>
      </c>
      <c r="DM240" s="31" t="str">
        <f t="shared" si="74"/>
        <v/>
      </c>
      <c r="DN240" s="31" t="str">
        <f t="shared" si="74"/>
        <v/>
      </c>
      <c r="DO240" s="31" t="str">
        <f t="shared" si="74"/>
        <v/>
      </c>
      <c r="DP240" s="32">
        <f t="shared" si="59"/>
        <v>0</v>
      </c>
      <c r="DQ240" s="33" t="str">
        <f t="shared" si="71"/>
        <v>NNot</v>
      </c>
    </row>
    <row r="241" spans="1:121" x14ac:dyDescent="0.25">
      <c r="A241" s="34"/>
      <c r="B241" s="34"/>
      <c r="C241" s="35"/>
      <c r="D241" s="35"/>
      <c r="E241" s="35"/>
      <c r="F241" s="43"/>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1" t="str">
        <f t="shared" si="60"/>
        <v/>
      </c>
      <c r="CO241" s="31" t="str">
        <f t="shared" si="60"/>
        <v/>
      </c>
      <c r="CP241" s="31" t="str">
        <f t="shared" si="60"/>
        <v/>
      </c>
      <c r="CQ241" s="31" t="str">
        <f t="shared" si="60"/>
        <v/>
      </c>
      <c r="CR241" s="32">
        <f t="shared" si="61"/>
        <v>0</v>
      </c>
      <c r="CS241" s="33" t="str">
        <f t="shared" si="62"/>
        <v/>
      </c>
      <c r="CT241" s="31" t="str">
        <f t="shared" si="63"/>
        <v/>
      </c>
      <c r="CU241" s="31" t="str">
        <f t="shared" si="63"/>
        <v/>
      </c>
      <c r="CV241" s="31" t="str">
        <f t="shared" si="63"/>
        <v/>
      </c>
      <c r="CW241" s="31" t="str">
        <f t="shared" si="63"/>
        <v/>
      </c>
      <c r="CX241" s="32">
        <f t="shared" si="64"/>
        <v>0</v>
      </c>
      <c r="CY241" s="33" t="str">
        <f t="shared" si="65"/>
        <v>NNot</v>
      </c>
      <c r="CZ241" s="31" t="str">
        <f t="shared" si="58"/>
        <v/>
      </c>
      <c r="DA241" s="31" t="str">
        <f t="shared" si="58"/>
        <v/>
      </c>
      <c r="DB241" s="31" t="str">
        <f t="shared" si="58"/>
        <v/>
      </c>
      <c r="DC241" s="31" t="str">
        <f t="shared" si="58"/>
        <v/>
      </c>
      <c r="DD241" s="32">
        <f t="shared" si="72"/>
        <v>0</v>
      </c>
      <c r="DE241" s="33" t="str">
        <f t="shared" si="66"/>
        <v>NNot</v>
      </c>
      <c r="DF241" s="31" t="str">
        <f t="shared" si="73"/>
        <v/>
      </c>
      <c r="DG241" s="31" t="str">
        <f t="shared" si="73"/>
        <v/>
      </c>
      <c r="DH241" s="31" t="str">
        <f t="shared" si="73"/>
        <v/>
      </c>
      <c r="DI241" s="31" t="str">
        <f t="shared" si="73"/>
        <v/>
      </c>
      <c r="DJ241" s="32">
        <f t="shared" si="68"/>
        <v>0</v>
      </c>
      <c r="DK241" s="33" t="str">
        <f t="shared" si="69"/>
        <v>NNot</v>
      </c>
      <c r="DL241" s="31" t="str">
        <f t="shared" si="74"/>
        <v/>
      </c>
      <c r="DM241" s="31" t="str">
        <f t="shared" si="74"/>
        <v/>
      </c>
      <c r="DN241" s="31" t="str">
        <f t="shared" si="74"/>
        <v/>
      </c>
      <c r="DO241" s="31" t="str">
        <f t="shared" si="74"/>
        <v/>
      </c>
      <c r="DP241" s="32">
        <f t="shared" si="59"/>
        <v>0</v>
      </c>
      <c r="DQ241" s="33" t="str">
        <f t="shared" si="71"/>
        <v>NNot</v>
      </c>
    </row>
    <row r="242" spans="1:121" x14ac:dyDescent="0.25">
      <c r="A242" s="34"/>
      <c r="B242" s="34"/>
      <c r="C242" s="35"/>
      <c r="D242" s="35"/>
      <c r="E242" s="35"/>
      <c r="F242" s="43"/>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1" t="str">
        <f t="shared" si="60"/>
        <v/>
      </c>
      <c r="CO242" s="31" t="str">
        <f t="shared" si="60"/>
        <v/>
      </c>
      <c r="CP242" s="31" t="str">
        <f t="shared" si="60"/>
        <v/>
      </c>
      <c r="CQ242" s="31" t="str">
        <f t="shared" si="60"/>
        <v/>
      </c>
      <c r="CR242" s="32">
        <f t="shared" si="61"/>
        <v>0</v>
      </c>
      <c r="CS242" s="33" t="str">
        <f t="shared" si="62"/>
        <v/>
      </c>
      <c r="CT242" s="31" t="str">
        <f t="shared" si="63"/>
        <v/>
      </c>
      <c r="CU242" s="31" t="str">
        <f t="shared" si="63"/>
        <v/>
      </c>
      <c r="CV242" s="31" t="str">
        <f t="shared" si="63"/>
        <v/>
      </c>
      <c r="CW242" s="31" t="str">
        <f t="shared" si="63"/>
        <v/>
      </c>
      <c r="CX242" s="32">
        <f t="shared" si="64"/>
        <v>0</v>
      </c>
      <c r="CY242" s="33" t="str">
        <f t="shared" si="65"/>
        <v>NNot</v>
      </c>
      <c r="CZ242" s="31" t="str">
        <f t="shared" si="58"/>
        <v/>
      </c>
      <c r="DA242" s="31" t="str">
        <f t="shared" si="58"/>
        <v/>
      </c>
      <c r="DB242" s="31" t="str">
        <f t="shared" si="58"/>
        <v/>
      </c>
      <c r="DC242" s="31" t="str">
        <f t="shared" si="58"/>
        <v/>
      </c>
      <c r="DD242" s="32">
        <f t="shared" si="72"/>
        <v>0</v>
      </c>
      <c r="DE242" s="33" t="str">
        <f t="shared" si="66"/>
        <v>NNot</v>
      </c>
      <c r="DF242" s="31" t="str">
        <f t="shared" si="73"/>
        <v/>
      </c>
      <c r="DG242" s="31" t="str">
        <f t="shared" si="73"/>
        <v/>
      </c>
      <c r="DH242" s="31" t="str">
        <f t="shared" si="73"/>
        <v/>
      </c>
      <c r="DI242" s="31" t="str">
        <f t="shared" si="73"/>
        <v/>
      </c>
      <c r="DJ242" s="32">
        <f t="shared" si="68"/>
        <v>0</v>
      </c>
      <c r="DK242" s="33" t="str">
        <f t="shared" si="69"/>
        <v>NNot</v>
      </c>
      <c r="DL242" s="31" t="str">
        <f t="shared" si="74"/>
        <v/>
      </c>
      <c r="DM242" s="31" t="str">
        <f t="shared" si="74"/>
        <v/>
      </c>
      <c r="DN242" s="31" t="str">
        <f t="shared" si="74"/>
        <v/>
      </c>
      <c r="DO242" s="31" t="str">
        <f t="shared" si="74"/>
        <v/>
      </c>
      <c r="DP242" s="32">
        <f t="shared" si="59"/>
        <v>0</v>
      </c>
      <c r="DQ242" s="33" t="str">
        <f t="shared" si="71"/>
        <v>NNot</v>
      </c>
    </row>
    <row r="243" spans="1:121" x14ac:dyDescent="0.25">
      <c r="A243" s="34"/>
      <c r="B243" s="34"/>
      <c r="C243" s="35"/>
      <c r="D243" s="35"/>
      <c r="E243" s="35"/>
      <c r="F243" s="43"/>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1" t="str">
        <f t="shared" si="60"/>
        <v/>
      </c>
      <c r="CO243" s="31" t="str">
        <f t="shared" si="60"/>
        <v/>
      </c>
      <c r="CP243" s="31" t="str">
        <f t="shared" si="60"/>
        <v/>
      </c>
      <c r="CQ243" s="31" t="str">
        <f t="shared" si="60"/>
        <v/>
      </c>
      <c r="CR243" s="32">
        <f t="shared" si="61"/>
        <v>0</v>
      </c>
      <c r="CS243" s="33" t="str">
        <f t="shared" si="62"/>
        <v/>
      </c>
      <c r="CT243" s="31" t="str">
        <f t="shared" si="63"/>
        <v/>
      </c>
      <c r="CU243" s="31" t="str">
        <f t="shared" si="63"/>
        <v/>
      </c>
      <c r="CV243" s="31" t="str">
        <f t="shared" si="63"/>
        <v/>
      </c>
      <c r="CW243" s="31" t="str">
        <f t="shared" si="63"/>
        <v/>
      </c>
      <c r="CX243" s="32">
        <f t="shared" si="64"/>
        <v>0</v>
      </c>
      <c r="CY243" s="33" t="str">
        <f t="shared" si="65"/>
        <v>NNot</v>
      </c>
      <c r="CZ243" s="31" t="str">
        <f t="shared" si="58"/>
        <v/>
      </c>
      <c r="DA243" s="31" t="str">
        <f t="shared" si="58"/>
        <v/>
      </c>
      <c r="DB243" s="31" t="str">
        <f t="shared" si="58"/>
        <v/>
      </c>
      <c r="DC243" s="31" t="str">
        <f t="shared" si="58"/>
        <v/>
      </c>
      <c r="DD243" s="32">
        <f t="shared" si="72"/>
        <v>0</v>
      </c>
      <c r="DE243" s="33" t="str">
        <f t="shared" si="66"/>
        <v>NNot</v>
      </c>
      <c r="DF243" s="31" t="str">
        <f t="shared" si="73"/>
        <v/>
      </c>
      <c r="DG243" s="31" t="str">
        <f t="shared" si="73"/>
        <v/>
      </c>
      <c r="DH243" s="31" t="str">
        <f t="shared" si="73"/>
        <v/>
      </c>
      <c r="DI243" s="31" t="str">
        <f t="shared" si="73"/>
        <v/>
      </c>
      <c r="DJ243" s="32">
        <f t="shared" si="68"/>
        <v>0</v>
      </c>
      <c r="DK243" s="33" t="str">
        <f t="shared" si="69"/>
        <v>NNot</v>
      </c>
      <c r="DL243" s="31" t="str">
        <f t="shared" si="74"/>
        <v/>
      </c>
      <c r="DM243" s="31" t="str">
        <f t="shared" si="74"/>
        <v/>
      </c>
      <c r="DN243" s="31" t="str">
        <f t="shared" si="74"/>
        <v/>
      </c>
      <c r="DO243" s="31" t="str">
        <f t="shared" si="74"/>
        <v/>
      </c>
      <c r="DP243" s="32">
        <f t="shared" si="59"/>
        <v>0</v>
      </c>
      <c r="DQ243" s="33" t="str">
        <f t="shared" si="71"/>
        <v>NNot</v>
      </c>
    </row>
    <row r="244" spans="1:121" x14ac:dyDescent="0.25">
      <c r="A244" s="34"/>
      <c r="B244" s="34"/>
      <c r="C244" s="35"/>
      <c r="D244" s="35"/>
      <c r="E244" s="35"/>
      <c r="F244" s="43"/>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1" t="str">
        <f t="shared" si="60"/>
        <v/>
      </c>
      <c r="CO244" s="31" t="str">
        <f t="shared" si="60"/>
        <v/>
      </c>
      <c r="CP244" s="31" t="str">
        <f t="shared" si="60"/>
        <v/>
      </c>
      <c r="CQ244" s="31" t="str">
        <f t="shared" si="60"/>
        <v/>
      </c>
      <c r="CR244" s="32">
        <f t="shared" si="61"/>
        <v>0</v>
      </c>
      <c r="CS244" s="33" t="str">
        <f t="shared" si="62"/>
        <v/>
      </c>
      <c r="CT244" s="31" t="str">
        <f t="shared" si="63"/>
        <v/>
      </c>
      <c r="CU244" s="31" t="str">
        <f t="shared" si="63"/>
        <v/>
      </c>
      <c r="CV244" s="31" t="str">
        <f t="shared" si="63"/>
        <v/>
      </c>
      <c r="CW244" s="31" t="str">
        <f t="shared" si="63"/>
        <v/>
      </c>
      <c r="CX244" s="32">
        <f t="shared" si="64"/>
        <v>0</v>
      </c>
      <c r="CY244" s="33" t="str">
        <f t="shared" si="65"/>
        <v>NNot</v>
      </c>
      <c r="CZ244" s="31" t="str">
        <f t="shared" si="58"/>
        <v/>
      </c>
      <c r="DA244" s="31" t="str">
        <f t="shared" si="58"/>
        <v/>
      </c>
      <c r="DB244" s="31" t="str">
        <f t="shared" si="58"/>
        <v/>
      </c>
      <c r="DC244" s="31" t="str">
        <f t="shared" si="58"/>
        <v/>
      </c>
      <c r="DD244" s="32">
        <f t="shared" si="72"/>
        <v>0</v>
      </c>
      <c r="DE244" s="33" t="str">
        <f t="shared" si="66"/>
        <v>NNot</v>
      </c>
      <c r="DF244" s="31" t="str">
        <f t="shared" si="73"/>
        <v/>
      </c>
      <c r="DG244" s="31" t="str">
        <f t="shared" si="73"/>
        <v/>
      </c>
      <c r="DH244" s="31" t="str">
        <f t="shared" si="73"/>
        <v/>
      </c>
      <c r="DI244" s="31" t="str">
        <f t="shared" si="73"/>
        <v/>
      </c>
      <c r="DJ244" s="32">
        <f t="shared" si="68"/>
        <v>0</v>
      </c>
      <c r="DK244" s="33" t="str">
        <f t="shared" si="69"/>
        <v>NNot</v>
      </c>
      <c r="DL244" s="31" t="str">
        <f t="shared" si="74"/>
        <v/>
      </c>
      <c r="DM244" s="31" t="str">
        <f t="shared" si="74"/>
        <v/>
      </c>
      <c r="DN244" s="31" t="str">
        <f t="shared" si="74"/>
        <v/>
      </c>
      <c r="DO244" s="31" t="str">
        <f t="shared" si="74"/>
        <v/>
      </c>
      <c r="DP244" s="32">
        <f t="shared" si="59"/>
        <v>0</v>
      </c>
      <c r="DQ244" s="33" t="str">
        <f t="shared" si="71"/>
        <v>NNot</v>
      </c>
    </row>
    <row r="245" spans="1:121" x14ac:dyDescent="0.25">
      <c r="A245" s="34"/>
      <c r="B245" s="34"/>
      <c r="C245" s="35"/>
      <c r="D245" s="35"/>
      <c r="E245" s="35"/>
      <c r="F245" s="43"/>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1" t="str">
        <f t="shared" si="60"/>
        <v/>
      </c>
      <c r="CO245" s="31" t="str">
        <f t="shared" si="60"/>
        <v/>
      </c>
      <c r="CP245" s="31" t="str">
        <f t="shared" si="60"/>
        <v/>
      </c>
      <c r="CQ245" s="31" t="str">
        <f t="shared" si="60"/>
        <v/>
      </c>
      <c r="CR245" s="32">
        <f t="shared" si="61"/>
        <v>0</v>
      </c>
      <c r="CS245" s="33" t="str">
        <f t="shared" si="62"/>
        <v/>
      </c>
      <c r="CT245" s="31" t="str">
        <f t="shared" si="63"/>
        <v/>
      </c>
      <c r="CU245" s="31" t="str">
        <f t="shared" si="63"/>
        <v/>
      </c>
      <c r="CV245" s="31" t="str">
        <f t="shared" si="63"/>
        <v/>
      </c>
      <c r="CW245" s="31" t="str">
        <f t="shared" si="63"/>
        <v/>
      </c>
      <c r="CX245" s="32">
        <f t="shared" si="64"/>
        <v>0</v>
      </c>
      <c r="CY245" s="33" t="str">
        <f t="shared" si="65"/>
        <v>NNot</v>
      </c>
      <c r="CZ245" s="31" t="str">
        <f t="shared" si="58"/>
        <v/>
      </c>
      <c r="DA245" s="31" t="str">
        <f t="shared" si="58"/>
        <v/>
      </c>
      <c r="DB245" s="31" t="str">
        <f t="shared" si="58"/>
        <v/>
      </c>
      <c r="DC245" s="31" t="str">
        <f t="shared" ref="DA245:DC250" si="75">IF($D245&gt;0,COUNTIFS($F245:$CM245,DC$3,$F$3:$CM$3,$CZ$2),"")</f>
        <v/>
      </c>
      <c r="DD245" s="32">
        <f t="shared" si="72"/>
        <v>0</v>
      </c>
      <c r="DE245" s="33" t="str">
        <f t="shared" si="66"/>
        <v>NNot</v>
      </c>
      <c r="DF245" s="31" t="str">
        <f t="shared" si="73"/>
        <v/>
      </c>
      <c r="DG245" s="31" t="str">
        <f t="shared" si="73"/>
        <v/>
      </c>
      <c r="DH245" s="31" t="str">
        <f t="shared" si="73"/>
        <v/>
      </c>
      <c r="DI245" s="31" t="str">
        <f t="shared" si="73"/>
        <v/>
      </c>
      <c r="DJ245" s="32">
        <f t="shared" si="68"/>
        <v>0</v>
      </c>
      <c r="DK245" s="33" t="str">
        <f t="shared" si="69"/>
        <v>NNot</v>
      </c>
      <c r="DL245" s="31" t="str">
        <f t="shared" si="74"/>
        <v/>
      </c>
      <c r="DM245" s="31" t="str">
        <f t="shared" si="74"/>
        <v/>
      </c>
      <c r="DN245" s="31" t="str">
        <f t="shared" si="74"/>
        <v/>
      </c>
      <c r="DO245" s="31" t="str">
        <f t="shared" si="74"/>
        <v/>
      </c>
      <c r="DP245" s="32">
        <f t="shared" si="59"/>
        <v>0</v>
      </c>
      <c r="DQ245" s="33" t="str">
        <f t="shared" si="71"/>
        <v>NNot</v>
      </c>
    </row>
    <row r="246" spans="1:121" x14ac:dyDescent="0.25">
      <c r="A246" s="34"/>
      <c r="B246" s="34"/>
      <c r="C246" s="35"/>
      <c r="D246" s="35"/>
      <c r="E246" s="35"/>
      <c r="F246" s="43"/>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1" t="str">
        <f t="shared" si="60"/>
        <v/>
      </c>
      <c r="CO246" s="31" t="str">
        <f t="shared" si="60"/>
        <v/>
      </c>
      <c r="CP246" s="31" t="str">
        <f t="shared" si="60"/>
        <v/>
      </c>
      <c r="CQ246" s="31" t="str">
        <f t="shared" si="60"/>
        <v/>
      </c>
      <c r="CR246" s="32">
        <f t="shared" si="61"/>
        <v>0</v>
      </c>
      <c r="CS246" s="33" t="str">
        <f t="shared" si="62"/>
        <v/>
      </c>
      <c r="CT246" s="31" t="str">
        <f t="shared" si="63"/>
        <v/>
      </c>
      <c r="CU246" s="31" t="str">
        <f t="shared" si="63"/>
        <v/>
      </c>
      <c r="CV246" s="31" t="str">
        <f t="shared" si="63"/>
        <v/>
      </c>
      <c r="CW246" s="31" t="str">
        <f t="shared" si="63"/>
        <v/>
      </c>
      <c r="CX246" s="32">
        <f t="shared" si="64"/>
        <v>0</v>
      </c>
      <c r="CY246" s="33" t="str">
        <f t="shared" si="65"/>
        <v>NNot</v>
      </c>
      <c r="CZ246" s="31" t="str">
        <f t="shared" ref="CZ246:CZ250" si="76">IF($D246&gt;0,COUNTIFS($F246:$CM246,CZ$3,$F$3:$CM$3,$CZ$2),"")</f>
        <v/>
      </c>
      <c r="DA246" s="31" t="str">
        <f t="shared" si="75"/>
        <v/>
      </c>
      <c r="DB246" s="31" t="str">
        <f t="shared" si="75"/>
        <v/>
      </c>
      <c r="DC246" s="31" t="str">
        <f t="shared" si="75"/>
        <v/>
      </c>
      <c r="DD246" s="32">
        <f t="shared" si="72"/>
        <v>0</v>
      </c>
      <c r="DE246" s="33" t="str">
        <f t="shared" si="66"/>
        <v>NNot</v>
      </c>
      <c r="DF246" s="31" t="str">
        <f t="shared" si="73"/>
        <v/>
      </c>
      <c r="DG246" s="31" t="str">
        <f t="shared" si="73"/>
        <v/>
      </c>
      <c r="DH246" s="31" t="str">
        <f t="shared" si="73"/>
        <v/>
      </c>
      <c r="DI246" s="31" t="str">
        <f t="shared" si="73"/>
        <v/>
      </c>
      <c r="DJ246" s="32">
        <f t="shared" si="68"/>
        <v>0</v>
      </c>
      <c r="DK246" s="33" t="str">
        <f t="shared" si="69"/>
        <v>NNot</v>
      </c>
      <c r="DL246" s="31" t="str">
        <f t="shared" si="74"/>
        <v/>
      </c>
      <c r="DM246" s="31" t="str">
        <f t="shared" si="74"/>
        <v/>
      </c>
      <c r="DN246" s="31" t="str">
        <f t="shared" si="74"/>
        <v/>
      </c>
      <c r="DO246" s="31" t="str">
        <f t="shared" si="74"/>
        <v/>
      </c>
      <c r="DP246" s="32">
        <f t="shared" si="59"/>
        <v>0</v>
      </c>
      <c r="DQ246" s="33" t="str">
        <f t="shared" si="71"/>
        <v>NNot</v>
      </c>
    </row>
    <row r="247" spans="1:121" x14ac:dyDescent="0.25">
      <c r="A247" s="34"/>
      <c r="B247" s="34"/>
      <c r="C247" s="35"/>
      <c r="D247" s="35"/>
      <c r="E247" s="35"/>
      <c r="F247" s="43"/>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1" t="str">
        <f t="shared" si="60"/>
        <v/>
      </c>
      <c r="CO247" s="31" t="str">
        <f t="shared" si="60"/>
        <v/>
      </c>
      <c r="CP247" s="31" t="str">
        <f t="shared" si="60"/>
        <v/>
      </c>
      <c r="CQ247" s="31" t="str">
        <f t="shared" si="60"/>
        <v/>
      </c>
      <c r="CR247" s="32">
        <f t="shared" si="61"/>
        <v>0</v>
      </c>
      <c r="CS247" s="33" t="str">
        <f t="shared" si="62"/>
        <v/>
      </c>
      <c r="CT247" s="31" t="str">
        <f t="shared" si="63"/>
        <v/>
      </c>
      <c r="CU247" s="31" t="str">
        <f t="shared" si="63"/>
        <v/>
      </c>
      <c r="CV247" s="31" t="str">
        <f t="shared" si="63"/>
        <v/>
      </c>
      <c r="CW247" s="31" t="str">
        <f t="shared" si="63"/>
        <v/>
      </c>
      <c r="CX247" s="32">
        <f t="shared" si="64"/>
        <v>0</v>
      </c>
      <c r="CY247" s="33" t="str">
        <f t="shared" si="65"/>
        <v>NNot</v>
      </c>
      <c r="CZ247" s="31" t="str">
        <f t="shared" si="76"/>
        <v/>
      </c>
      <c r="DA247" s="31" t="str">
        <f t="shared" si="75"/>
        <v/>
      </c>
      <c r="DB247" s="31" t="str">
        <f t="shared" si="75"/>
        <v/>
      </c>
      <c r="DC247" s="31" t="str">
        <f t="shared" si="75"/>
        <v/>
      </c>
      <c r="DD247" s="32">
        <f t="shared" si="72"/>
        <v>0</v>
      </c>
      <c r="DE247" s="33" t="str">
        <f t="shared" si="66"/>
        <v>NNot</v>
      </c>
      <c r="DF247" s="31" t="str">
        <f t="shared" si="73"/>
        <v/>
      </c>
      <c r="DG247" s="31" t="str">
        <f t="shared" si="73"/>
        <v/>
      </c>
      <c r="DH247" s="31" t="str">
        <f t="shared" si="73"/>
        <v/>
      </c>
      <c r="DI247" s="31" t="str">
        <f t="shared" si="73"/>
        <v/>
      </c>
      <c r="DJ247" s="32">
        <f t="shared" si="68"/>
        <v>0</v>
      </c>
      <c r="DK247" s="33" t="str">
        <f t="shared" si="69"/>
        <v>NNot</v>
      </c>
      <c r="DL247" s="31" t="str">
        <f t="shared" si="74"/>
        <v/>
      </c>
      <c r="DM247" s="31" t="str">
        <f t="shared" si="74"/>
        <v/>
      </c>
      <c r="DN247" s="31" t="str">
        <f t="shared" si="74"/>
        <v/>
      </c>
      <c r="DO247" s="31" t="str">
        <f t="shared" si="74"/>
        <v/>
      </c>
      <c r="DP247" s="32">
        <f t="shared" si="59"/>
        <v>0</v>
      </c>
      <c r="DQ247" s="33" t="str">
        <f t="shared" si="71"/>
        <v>NNot</v>
      </c>
    </row>
    <row r="248" spans="1:121" x14ac:dyDescent="0.25">
      <c r="A248" s="34"/>
      <c r="B248" s="34"/>
      <c r="C248" s="35"/>
      <c r="D248" s="35"/>
      <c r="E248" s="35"/>
      <c r="F248" s="43"/>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1" t="str">
        <f t="shared" si="60"/>
        <v/>
      </c>
      <c r="CO248" s="31" t="str">
        <f t="shared" si="60"/>
        <v/>
      </c>
      <c r="CP248" s="31" t="str">
        <f t="shared" si="60"/>
        <v/>
      </c>
      <c r="CQ248" s="31" t="str">
        <f t="shared" si="60"/>
        <v/>
      </c>
      <c r="CR248" s="32">
        <f t="shared" si="61"/>
        <v>0</v>
      </c>
      <c r="CS248" s="33" t="str">
        <f t="shared" si="62"/>
        <v/>
      </c>
      <c r="CT248" s="31" t="str">
        <f t="shared" si="63"/>
        <v/>
      </c>
      <c r="CU248" s="31" t="str">
        <f t="shared" si="63"/>
        <v/>
      </c>
      <c r="CV248" s="31" t="str">
        <f t="shared" si="63"/>
        <v/>
      </c>
      <c r="CW248" s="31" t="str">
        <f t="shared" si="63"/>
        <v/>
      </c>
      <c r="CX248" s="32">
        <f t="shared" si="64"/>
        <v>0</v>
      </c>
      <c r="CY248" s="33" t="str">
        <f t="shared" si="65"/>
        <v>NNot</v>
      </c>
      <c r="CZ248" s="31" t="str">
        <f t="shared" si="76"/>
        <v/>
      </c>
      <c r="DA248" s="31" t="str">
        <f t="shared" si="75"/>
        <v/>
      </c>
      <c r="DB248" s="31" t="str">
        <f t="shared" si="75"/>
        <v/>
      </c>
      <c r="DC248" s="31" t="str">
        <f t="shared" si="75"/>
        <v/>
      </c>
      <c r="DD248" s="32">
        <f t="shared" si="72"/>
        <v>0</v>
      </c>
      <c r="DE248" s="33" t="str">
        <f t="shared" si="66"/>
        <v>NNot</v>
      </c>
      <c r="DF248" s="31" t="str">
        <f t="shared" si="73"/>
        <v/>
      </c>
      <c r="DG248" s="31" t="str">
        <f t="shared" si="73"/>
        <v/>
      </c>
      <c r="DH248" s="31" t="str">
        <f t="shared" si="73"/>
        <v/>
      </c>
      <c r="DI248" s="31" t="str">
        <f t="shared" si="73"/>
        <v/>
      </c>
      <c r="DJ248" s="32">
        <f t="shared" si="68"/>
        <v>0</v>
      </c>
      <c r="DK248" s="33" t="str">
        <f t="shared" si="69"/>
        <v>NNot</v>
      </c>
      <c r="DL248" s="31" t="str">
        <f t="shared" si="74"/>
        <v/>
      </c>
      <c r="DM248" s="31" t="str">
        <f t="shared" si="74"/>
        <v/>
      </c>
      <c r="DN248" s="31" t="str">
        <f t="shared" si="74"/>
        <v/>
      </c>
      <c r="DO248" s="31" t="str">
        <f t="shared" si="74"/>
        <v/>
      </c>
      <c r="DP248" s="32">
        <f t="shared" si="59"/>
        <v>0</v>
      </c>
      <c r="DQ248" s="33" t="str">
        <f t="shared" si="71"/>
        <v>NNot</v>
      </c>
    </row>
    <row r="249" spans="1:121" x14ac:dyDescent="0.25">
      <c r="A249" s="34"/>
      <c r="B249" s="34"/>
      <c r="C249" s="35"/>
      <c r="D249" s="35"/>
      <c r="E249" s="35"/>
      <c r="F249" s="43"/>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1" t="str">
        <f t="shared" si="60"/>
        <v/>
      </c>
      <c r="CO249" s="31" t="str">
        <f t="shared" si="60"/>
        <v/>
      </c>
      <c r="CP249" s="31" t="str">
        <f t="shared" si="60"/>
        <v/>
      </c>
      <c r="CQ249" s="31" t="str">
        <f t="shared" si="60"/>
        <v/>
      </c>
      <c r="CR249" s="32">
        <f t="shared" si="61"/>
        <v>0</v>
      </c>
      <c r="CS249" s="33" t="str">
        <f t="shared" si="62"/>
        <v/>
      </c>
      <c r="CT249" s="31" t="str">
        <f t="shared" si="63"/>
        <v/>
      </c>
      <c r="CU249" s="31" t="str">
        <f t="shared" si="63"/>
        <v/>
      </c>
      <c r="CV249" s="31" t="str">
        <f t="shared" si="63"/>
        <v/>
      </c>
      <c r="CW249" s="31" t="str">
        <f t="shared" si="63"/>
        <v/>
      </c>
      <c r="CX249" s="32">
        <f t="shared" si="64"/>
        <v>0</v>
      </c>
      <c r="CY249" s="33" t="str">
        <f t="shared" si="65"/>
        <v>NNot</v>
      </c>
      <c r="CZ249" s="31" t="str">
        <f t="shared" si="76"/>
        <v/>
      </c>
      <c r="DA249" s="31" t="str">
        <f t="shared" si="75"/>
        <v/>
      </c>
      <c r="DB249" s="31" t="str">
        <f t="shared" si="75"/>
        <v/>
      </c>
      <c r="DC249" s="31" t="str">
        <f t="shared" si="75"/>
        <v/>
      </c>
      <c r="DD249" s="32">
        <f t="shared" si="72"/>
        <v>0</v>
      </c>
      <c r="DE249" s="33" t="str">
        <f t="shared" si="66"/>
        <v>NNot</v>
      </c>
      <c r="DF249" s="31" t="str">
        <f t="shared" si="73"/>
        <v/>
      </c>
      <c r="DG249" s="31" t="str">
        <f t="shared" si="73"/>
        <v/>
      </c>
      <c r="DH249" s="31" t="str">
        <f t="shared" si="73"/>
        <v/>
      </c>
      <c r="DI249" s="31" t="str">
        <f t="shared" si="73"/>
        <v/>
      </c>
      <c r="DJ249" s="32">
        <f t="shared" si="68"/>
        <v>0</v>
      </c>
      <c r="DK249" s="33" t="str">
        <f t="shared" si="69"/>
        <v>NNot</v>
      </c>
      <c r="DL249" s="31" t="str">
        <f t="shared" si="74"/>
        <v/>
      </c>
      <c r="DM249" s="31" t="str">
        <f t="shared" si="74"/>
        <v/>
      </c>
      <c r="DN249" s="31" t="str">
        <f t="shared" si="74"/>
        <v/>
      </c>
      <c r="DO249" s="31" t="str">
        <f t="shared" si="74"/>
        <v/>
      </c>
      <c r="DP249" s="32">
        <f t="shared" si="59"/>
        <v>0</v>
      </c>
      <c r="DQ249" s="33" t="str">
        <f t="shared" si="71"/>
        <v>NNot</v>
      </c>
    </row>
    <row r="250" spans="1:121" x14ac:dyDescent="0.25">
      <c r="A250" s="34"/>
      <c r="B250" s="34"/>
      <c r="C250" s="35"/>
      <c r="D250" s="35"/>
      <c r="E250" s="35"/>
      <c r="F250" s="43"/>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1" t="str">
        <f t="shared" si="60"/>
        <v/>
      </c>
      <c r="CO250" s="31" t="str">
        <f t="shared" si="60"/>
        <v/>
      </c>
      <c r="CP250" s="31" t="str">
        <f t="shared" si="60"/>
        <v/>
      </c>
      <c r="CQ250" s="31" t="str">
        <f t="shared" si="60"/>
        <v/>
      </c>
      <c r="CR250" s="32">
        <f t="shared" si="61"/>
        <v>0</v>
      </c>
      <c r="CS250" s="33" t="str">
        <f t="shared" si="62"/>
        <v/>
      </c>
      <c r="CT250" s="31" t="str">
        <f t="shared" si="63"/>
        <v/>
      </c>
      <c r="CU250" s="31" t="str">
        <f t="shared" si="63"/>
        <v/>
      </c>
      <c r="CV250" s="31" t="str">
        <f t="shared" si="63"/>
        <v/>
      </c>
      <c r="CW250" s="31" t="str">
        <f t="shared" si="63"/>
        <v/>
      </c>
      <c r="CX250" s="32">
        <f t="shared" si="64"/>
        <v>0</v>
      </c>
      <c r="CY250" s="33" t="str">
        <f t="shared" si="65"/>
        <v>NNot</v>
      </c>
      <c r="CZ250" s="31" t="str">
        <f t="shared" si="76"/>
        <v/>
      </c>
      <c r="DA250" s="31" t="str">
        <f t="shared" si="75"/>
        <v/>
      </c>
      <c r="DB250" s="31" t="str">
        <f t="shared" si="75"/>
        <v/>
      </c>
      <c r="DC250" s="31" t="str">
        <f t="shared" si="75"/>
        <v/>
      </c>
      <c r="DD250" s="32">
        <f t="shared" si="72"/>
        <v>0</v>
      </c>
      <c r="DE250" s="33" t="str">
        <f t="shared" si="66"/>
        <v>NNot</v>
      </c>
      <c r="DF250" s="31" t="str">
        <f t="shared" si="73"/>
        <v/>
      </c>
      <c r="DG250" s="31" t="str">
        <f t="shared" si="73"/>
        <v/>
      </c>
      <c r="DH250" s="31" t="str">
        <f t="shared" si="73"/>
        <v/>
      </c>
      <c r="DI250" s="31" t="str">
        <f t="shared" si="73"/>
        <v/>
      </c>
      <c r="DJ250" s="32">
        <f t="shared" si="68"/>
        <v>0</v>
      </c>
      <c r="DK250" s="33" t="str">
        <f t="shared" si="69"/>
        <v>NNot</v>
      </c>
      <c r="DL250" s="31" t="str">
        <f t="shared" si="74"/>
        <v/>
      </c>
      <c r="DM250" s="31" t="str">
        <f t="shared" si="74"/>
        <v/>
      </c>
      <c r="DN250" s="31" t="str">
        <f t="shared" si="74"/>
        <v/>
      </c>
      <c r="DO250" s="31" t="str">
        <f t="shared" si="74"/>
        <v/>
      </c>
      <c r="DP250" s="32">
        <f t="shared" si="59"/>
        <v>0</v>
      </c>
      <c r="DQ250" s="33" t="str">
        <f t="shared" si="71"/>
        <v>NNot</v>
      </c>
    </row>
    <row r="251" spans="1:121" ht="15" x14ac:dyDescent="0.25">
      <c r="A251" s="1"/>
      <c r="B251" s="1"/>
      <c r="C251" s="2"/>
      <c r="D251" s="2"/>
      <c r="E251" s="2"/>
      <c r="F251" s="3"/>
      <c r="G251" s="3"/>
      <c r="H251" s="3"/>
      <c r="I251" s="3"/>
      <c r="J251" s="3"/>
      <c r="K251" s="3"/>
      <c r="L251" s="3"/>
      <c r="M251" s="3"/>
      <c r="N251" s="3"/>
      <c r="O251" s="3"/>
      <c r="P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21" ht="15" x14ac:dyDescent="0.25">
      <c r="A252" s="1"/>
      <c r="B252" s="1"/>
      <c r="C252" s="2"/>
      <c r="D252" s="2"/>
      <c r="E252" s="2"/>
      <c r="F252" s="3"/>
      <c r="G252" s="3"/>
      <c r="H252" s="3"/>
      <c r="I252" s="3"/>
      <c r="J252" s="3"/>
      <c r="K252" s="3"/>
      <c r="L252" s="3"/>
      <c r="M252" s="3"/>
      <c r="N252" s="3"/>
      <c r="O252" s="3"/>
      <c r="P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21" ht="15" x14ac:dyDescent="0.25">
      <c r="A253" s="1"/>
      <c r="B253" s="1"/>
      <c r="C253" s="2"/>
      <c r="D253" s="2"/>
      <c r="E253" s="2"/>
      <c r="F253" s="3"/>
      <c r="G253" s="3"/>
      <c r="H253" s="3"/>
      <c r="I253" s="3"/>
      <c r="J253" s="3"/>
      <c r="K253" s="3"/>
      <c r="L253" s="3"/>
      <c r="M253" s="3"/>
      <c r="N253" s="3"/>
      <c r="O253" s="3"/>
      <c r="P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row>
    <row r="254" spans="1:121" ht="15" x14ac:dyDescent="0.25">
      <c r="A254" s="1"/>
      <c r="B254" s="1"/>
      <c r="C254" s="2"/>
      <c r="D254" s="2"/>
      <c r="E254" s="2"/>
      <c r="F254" s="3"/>
      <c r="G254" s="3"/>
      <c r="H254" s="3"/>
      <c r="I254" s="3"/>
      <c r="J254" s="3"/>
      <c r="K254" s="3"/>
      <c r="L254" s="3"/>
      <c r="M254" s="3"/>
      <c r="N254" s="3"/>
      <c r="O254" s="3"/>
      <c r="P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21" ht="15" x14ac:dyDescent="0.25">
      <c r="A255" s="1"/>
      <c r="B255" s="1"/>
      <c r="C255" s="2"/>
      <c r="D255" s="2"/>
      <c r="E255" s="2"/>
      <c r="F255" s="3"/>
      <c r="G255" s="3"/>
      <c r="H255" s="3"/>
      <c r="I255" s="3"/>
      <c r="J255" s="3"/>
      <c r="K255" s="3"/>
      <c r="L255" s="3"/>
      <c r="M255" s="3"/>
      <c r="N255" s="3"/>
      <c r="O255" s="3"/>
      <c r="P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21" x14ac:dyDescent="0.25">
      <c r="A256" s="1"/>
      <c r="B256" s="1"/>
      <c r="C256" s="2"/>
      <c r="D256" s="2"/>
      <c r="E256" s="2"/>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row>
    <row r="257" spans="1:91" x14ac:dyDescent="0.25">
      <c r="A257" s="1"/>
      <c r="B257" s="1"/>
      <c r="C257" s="2"/>
      <c r="D257" s="2"/>
      <c r="E257" s="2"/>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row>
    <row r="258" spans="1:91" x14ac:dyDescent="0.25">
      <c r="A258" s="1"/>
      <c r="B258" s="1"/>
      <c r="C258" s="2"/>
      <c r="D258" s="2"/>
      <c r="E258" s="2"/>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row>
    <row r="259" spans="1:91" x14ac:dyDescent="0.25">
      <c r="A259" s="1"/>
      <c r="B259" s="1"/>
      <c r="C259" s="2"/>
      <c r="D259" s="2"/>
      <c r="E259" s="2"/>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row>
    <row r="260" spans="1:91" x14ac:dyDescent="0.25">
      <c r="A260" s="1"/>
      <c r="B260" s="1"/>
      <c r="C260" s="2"/>
      <c r="D260" s="2"/>
      <c r="E260" s="2"/>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row>
    <row r="261" spans="1:91" x14ac:dyDescent="0.25">
      <c r="A261" s="1"/>
      <c r="B261" s="1"/>
      <c r="C261" s="2"/>
      <c r="D261" s="2"/>
      <c r="E261" s="2"/>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row>
    <row r="262" spans="1:91" x14ac:dyDescent="0.25">
      <c r="A262" s="1"/>
      <c r="B262" s="1"/>
      <c r="C262" s="2"/>
      <c r="D262" s="2"/>
      <c r="E262" s="2"/>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row>
    <row r="263" spans="1:91" x14ac:dyDescent="0.25">
      <c r="A263" s="1"/>
      <c r="B263" s="1"/>
      <c r="C263" s="2"/>
      <c r="D263" s="2"/>
      <c r="E263" s="2"/>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row>
    <row r="264" spans="1:91" x14ac:dyDescent="0.25">
      <c r="A264" s="1"/>
      <c r="B264" s="1"/>
      <c r="C264" s="2"/>
      <c r="D264" s="2"/>
      <c r="E264" s="2"/>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row>
    <row r="265" spans="1:91" x14ac:dyDescent="0.25">
      <c r="A265" s="1"/>
      <c r="B265" s="1"/>
      <c r="C265" s="2"/>
      <c r="D265" s="2"/>
      <c r="E265" s="2"/>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row>
    <row r="266" spans="1:91" x14ac:dyDescent="0.25">
      <c r="A266" s="1"/>
      <c r="B266" s="1"/>
      <c r="C266" s="2"/>
      <c r="D266" s="2"/>
      <c r="E266" s="2"/>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row>
    <row r="267" spans="1:91" x14ac:dyDescent="0.25">
      <c r="A267" s="1"/>
      <c r="B267" s="1"/>
      <c r="C267" s="2"/>
      <c r="D267" s="2"/>
      <c r="E267" s="2"/>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row>
    <row r="268" spans="1:91" x14ac:dyDescent="0.25">
      <c r="A268" s="1"/>
      <c r="B268" s="1"/>
      <c r="C268" s="2"/>
      <c r="D268" s="2"/>
      <c r="E268" s="2"/>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row>
    <row r="269" spans="1:91" x14ac:dyDescent="0.25">
      <c r="A269" s="1"/>
      <c r="B269" s="1"/>
      <c r="C269" s="2"/>
      <c r="D269" s="2"/>
      <c r="E269" s="2"/>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row>
    <row r="270" spans="1:91" x14ac:dyDescent="0.25">
      <c r="A270" s="1"/>
      <c r="B270" s="1"/>
      <c r="C270" s="2"/>
      <c r="D270" s="2"/>
      <c r="E270" s="2"/>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row>
    <row r="271" spans="1:91" x14ac:dyDescent="0.25">
      <c r="A271" s="1"/>
      <c r="B271" s="1"/>
      <c r="C271" s="2"/>
      <c r="D271" s="2"/>
      <c r="E271" s="2"/>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row>
    <row r="272" spans="1:91" x14ac:dyDescent="0.25">
      <c r="A272" s="1"/>
      <c r="B272" s="1"/>
      <c r="C272" s="2"/>
      <c r="D272" s="2"/>
      <c r="E272" s="2"/>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row>
    <row r="273" spans="1:91" x14ac:dyDescent="0.25">
      <c r="A273" s="1"/>
      <c r="B273" s="1"/>
      <c r="C273" s="2"/>
      <c r="D273" s="2"/>
      <c r="E273" s="2"/>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row>
    <row r="274" spans="1:91" x14ac:dyDescent="0.25">
      <c r="A274" s="1"/>
      <c r="B274" s="1"/>
      <c r="C274" s="2"/>
      <c r="D274" s="2"/>
      <c r="E274" s="2"/>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row>
    <row r="275" spans="1:91" x14ac:dyDescent="0.25">
      <c r="A275" s="1"/>
      <c r="B275" s="1"/>
      <c r="C275" s="2"/>
      <c r="D275" s="2"/>
      <c r="E275" s="2"/>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row>
    <row r="276" spans="1:91" x14ac:dyDescent="0.25">
      <c r="A276" s="1"/>
      <c r="B276" s="1"/>
      <c r="C276" s="2"/>
      <c r="D276" s="2"/>
      <c r="E276" s="2"/>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row>
    <row r="277" spans="1:91" x14ac:dyDescent="0.25">
      <c r="A277" s="1"/>
      <c r="B277" s="1"/>
      <c r="C277" s="2"/>
      <c r="D277" s="2"/>
      <c r="E277" s="2"/>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row>
    <row r="278" spans="1:91" x14ac:dyDescent="0.25">
      <c r="A278" s="1"/>
      <c r="B278" s="1"/>
      <c r="C278" s="2"/>
      <c r="D278" s="2"/>
      <c r="E278" s="2"/>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row>
    <row r="279" spans="1:91" x14ac:dyDescent="0.25">
      <c r="A279" s="1"/>
      <c r="B279" s="1"/>
      <c r="C279" s="2"/>
      <c r="D279" s="2"/>
      <c r="E279" s="2"/>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row>
    <row r="280" spans="1:91" x14ac:dyDescent="0.25">
      <c r="A280" s="1"/>
      <c r="B280" s="1"/>
      <c r="C280" s="2"/>
      <c r="D280" s="2"/>
      <c r="E280" s="2"/>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row>
    <row r="281" spans="1:91" x14ac:dyDescent="0.25">
      <c r="A281" s="1"/>
      <c r="B281" s="1"/>
      <c r="C281" s="2"/>
      <c r="D281" s="2"/>
      <c r="E281" s="2"/>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row>
    <row r="282" spans="1:91" x14ac:dyDescent="0.25">
      <c r="A282" s="1"/>
      <c r="B282" s="1"/>
      <c r="C282" s="2"/>
      <c r="D282" s="2"/>
      <c r="E282" s="2"/>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row>
    <row r="283" spans="1:91" x14ac:dyDescent="0.25">
      <c r="A283" s="1"/>
      <c r="B283" s="1"/>
      <c r="C283" s="2"/>
      <c r="D283" s="2"/>
      <c r="E283" s="2"/>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row>
    <row r="284" spans="1:91" x14ac:dyDescent="0.25">
      <c r="A284" s="1"/>
      <c r="B284" s="1"/>
      <c r="C284" s="2"/>
      <c r="D284" s="2"/>
      <c r="E284" s="2"/>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row>
    <row r="285" spans="1:91" x14ac:dyDescent="0.25">
      <c r="A285" s="1"/>
      <c r="B285" s="1"/>
      <c r="C285" s="2"/>
      <c r="D285" s="2"/>
      <c r="E285" s="2"/>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row>
    <row r="286" spans="1:91" x14ac:dyDescent="0.25">
      <c r="A286" s="1"/>
      <c r="B286" s="1"/>
      <c r="C286" s="2"/>
      <c r="D286" s="2"/>
      <c r="E286" s="2"/>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row>
    <row r="287" spans="1:91" x14ac:dyDescent="0.25">
      <c r="A287" s="1"/>
      <c r="B287" s="1"/>
      <c r="C287" s="2"/>
      <c r="D287" s="2"/>
      <c r="E287" s="2"/>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row>
    <row r="288" spans="1:91" x14ac:dyDescent="0.25">
      <c r="A288" s="1"/>
      <c r="B288" s="1"/>
      <c r="C288" s="2"/>
      <c r="D288" s="2"/>
      <c r="E288" s="2"/>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row>
    <row r="289" spans="1:91" x14ac:dyDescent="0.25">
      <c r="A289" s="1"/>
      <c r="B289" s="1"/>
      <c r="C289" s="2"/>
      <c r="D289" s="2"/>
      <c r="E289" s="2"/>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row>
    <row r="290" spans="1:91" x14ac:dyDescent="0.25">
      <c r="A290" s="1"/>
      <c r="B290" s="1"/>
      <c r="C290" s="2"/>
      <c r="D290" s="2"/>
      <c r="E290" s="2"/>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row>
    <row r="291" spans="1:91" x14ac:dyDescent="0.25">
      <c r="A291" s="1"/>
      <c r="B291" s="1"/>
      <c r="C291" s="2"/>
      <c r="D291" s="2"/>
      <c r="E291" s="2"/>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row>
    <row r="292" spans="1:91" x14ac:dyDescent="0.25">
      <c r="A292" s="1"/>
      <c r="B292" s="1"/>
      <c r="C292" s="2"/>
      <c r="D292" s="2"/>
      <c r="E292" s="2"/>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row>
    <row r="293" spans="1:91" x14ac:dyDescent="0.25">
      <c r="A293" s="1"/>
      <c r="B293" s="1"/>
      <c r="C293" s="2"/>
      <c r="D293" s="2"/>
      <c r="E293" s="2"/>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row>
    <row r="294" spans="1:91" x14ac:dyDescent="0.25">
      <c r="A294" s="1"/>
      <c r="B294" s="1"/>
      <c r="C294" s="2"/>
      <c r="D294" s="2"/>
      <c r="E294" s="2"/>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row>
    <row r="295" spans="1:91" x14ac:dyDescent="0.25">
      <c r="A295" s="1"/>
      <c r="B295" s="1"/>
      <c r="C295" s="2"/>
      <c r="D295" s="2"/>
      <c r="E295" s="2"/>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row>
    <row r="296" spans="1:91" x14ac:dyDescent="0.25">
      <c r="A296" s="1"/>
      <c r="B296" s="1"/>
      <c r="C296" s="2"/>
      <c r="D296" s="2"/>
      <c r="E296" s="2"/>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row>
    <row r="297" spans="1:91" x14ac:dyDescent="0.25">
      <c r="A297" s="1"/>
      <c r="B297" s="1"/>
      <c r="C297" s="2"/>
      <c r="D297" s="2"/>
      <c r="E297" s="2"/>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row>
    <row r="298" spans="1:91" x14ac:dyDescent="0.25">
      <c r="A298" s="1"/>
      <c r="B298" s="1"/>
      <c r="C298" s="2"/>
      <c r="D298" s="2"/>
      <c r="E298" s="2"/>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row>
    <row r="299" spans="1:91" x14ac:dyDescent="0.25">
      <c r="A299" s="1"/>
      <c r="B299" s="1"/>
      <c r="C299" s="2"/>
      <c r="D299" s="2"/>
      <c r="E299" s="2"/>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row>
    <row r="300" spans="1:91" x14ac:dyDescent="0.25">
      <c r="A300" s="1"/>
      <c r="B300" s="1"/>
      <c r="C300" s="2"/>
      <c r="D300" s="2"/>
      <c r="E300" s="2"/>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row>
    <row r="301" spans="1:91" x14ac:dyDescent="0.25">
      <c r="A301" s="1"/>
      <c r="B301" s="1"/>
      <c r="C301" s="2"/>
      <c r="D301" s="2"/>
      <c r="E301" s="2"/>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row>
    <row r="302" spans="1:91" x14ac:dyDescent="0.25">
      <c r="A302" s="1"/>
      <c r="B302" s="1"/>
      <c r="C302" s="2"/>
      <c r="D302" s="2"/>
      <c r="E302" s="2"/>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row>
    <row r="303" spans="1:91" x14ac:dyDescent="0.25">
      <c r="A303" s="1"/>
      <c r="B303" s="1"/>
      <c r="C303" s="2"/>
      <c r="D303" s="2"/>
      <c r="E303" s="2"/>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row>
    <row r="304" spans="1:91" x14ac:dyDescent="0.25">
      <c r="A304" s="1"/>
      <c r="B304" s="1"/>
      <c r="C304" s="2"/>
      <c r="D304" s="2"/>
      <c r="E304" s="2"/>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row>
    <row r="305" spans="1:91" x14ac:dyDescent="0.25">
      <c r="A305" s="1"/>
      <c r="B305" s="1"/>
      <c r="C305" s="2"/>
      <c r="D305" s="2"/>
      <c r="E305" s="2"/>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row>
    <row r="306" spans="1:91" x14ac:dyDescent="0.25">
      <c r="A306" s="1"/>
      <c r="B306" s="1"/>
      <c r="C306" s="2"/>
      <c r="D306" s="2"/>
      <c r="E306" s="2"/>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row>
    <row r="307" spans="1:91" x14ac:dyDescent="0.25">
      <c r="A307" s="1"/>
      <c r="B307" s="1"/>
      <c r="C307" s="2"/>
      <c r="D307" s="2"/>
      <c r="E307" s="2"/>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row>
    <row r="308" spans="1:91" x14ac:dyDescent="0.25">
      <c r="A308" s="1"/>
      <c r="B308" s="1"/>
      <c r="C308" s="2"/>
      <c r="D308" s="2"/>
      <c r="E308" s="2"/>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row>
    <row r="309" spans="1:91" x14ac:dyDescent="0.25">
      <c r="A309" s="1"/>
      <c r="B309" s="1"/>
      <c r="C309" s="2"/>
      <c r="D309" s="2"/>
      <c r="E309" s="2"/>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row>
    <row r="310" spans="1:91" x14ac:dyDescent="0.25">
      <c r="A310" s="1"/>
      <c r="B310" s="1"/>
      <c r="C310" s="2"/>
      <c r="D310" s="2"/>
      <c r="E310" s="2"/>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row>
    <row r="311" spans="1:91" x14ac:dyDescent="0.25">
      <c r="A311" s="1"/>
      <c r="B311" s="1"/>
      <c r="C311" s="2"/>
      <c r="D311" s="2"/>
      <c r="E311" s="2"/>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row>
    <row r="312" spans="1:91" x14ac:dyDescent="0.25">
      <c r="A312" s="1"/>
      <c r="B312" s="1"/>
      <c r="C312" s="2"/>
      <c r="D312" s="2"/>
      <c r="E312" s="2"/>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row>
    <row r="313" spans="1:91" x14ac:dyDescent="0.25">
      <c r="A313" s="1"/>
      <c r="B313" s="1"/>
      <c r="C313" s="2"/>
      <c r="D313" s="2"/>
      <c r="E313" s="2"/>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row>
    <row r="314" spans="1:91" x14ac:dyDescent="0.25">
      <c r="A314" s="1"/>
      <c r="B314" s="1"/>
      <c r="C314" s="2"/>
      <c r="D314" s="2"/>
      <c r="E314" s="2"/>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row>
    <row r="315" spans="1:91" x14ac:dyDescent="0.25">
      <c r="A315" s="1"/>
      <c r="B315" s="1"/>
      <c r="C315" s="2"/>
      <c r="D315" s="2"/>
      <c r="E315" s="2"/>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row>
    <row r="316" spans="1:91" x14ac:dyDescent="0.25">
      <c r="A316" s="1"/>
      <c r="B316" s="1"/>
      <c r="C316" s="2"/>
      <c r="D316" s="2"/>
      <c r="E316" s="2"/>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row>
    <row r="317" spans="1:91" x14ac:dyDescent="0.25">
      <c r="A317" s="1"/>
      <c r="B317" s="1"/>
      <c r="C317" s="2"/>
      <c r="D317" s="2"/>
      <c r="E317" s="2"/>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row>
    <row r="318" spans="1:91" x14ac:dyDescent="0.25">
      <c r="A318" s="1"/>
      <c r="B318" s="1"/>
      <c r="C318" s="2"/>
      <c r="D318" s="2"/>
      <c r="E318" s="2"/>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row>
    <row r="319" spans="1:91" x14ac:dyDescent="0.25">
      <c r="A319" s="1"/>
      <c r="B319" s="1"/>
      <c r="C319" s="2"/>
      <c r="D319" s="2"/>
      <c r="E319" s="2"/>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row>
    <row r="320" spans="1:91" x14ac:dyDescent="0.25">
      <c r="A320" s="1"/>
      <c r="B320" s="1"/>
      <c r="C320" s="2"/>
      <c r="D320" s="2"/>
      <c r="E320" s="2"/>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row>
    <row r="321" spans="1:91" x14ac:dyDescent="0.25">
      <c r="A321" s="1"/>
      <c r="B321" s="1"/>
      <c r="C321" s="2"/>
      <c r="D321" s="2"/>
      <c r="E321" s="2"/>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row>
    <row r="322" spans="1:91" x14ac:dyDescent="0.25">
      <c r="A322" s="1"/>
      <c r="B322" s="1"/>
      <c r="C322" s="2"/>
      <c r="D322" s="2"/>
      <c r="E322" s="2"/>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row>
    <row r="323" spans="1:91" x14ac:dyDescent="0.25">
      <c r="A323" s="1"/>
      <c r="B323" s="1"/>
      <c r="C323" s="2"/>
      <c r="D323" s="2"/>
      <c r="E323" s="2"/>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row>
    <row r="324" spans="1:91" x14ac:dyDescent="0.25">
      <c r="A324" s="1"/>
      <c r="B324" s="1"/>
      <c r="C324" s="2"/>
      <c r="D324" s="2"/>
      <c r="E324" s="2"/>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row>
    <row r="325" spans="1:91" x14ac:dyDescent="0.25">
      <c r="A325" s="1"/>
      <c r="B325" s="1"/>
      <c r="C325" s="2"/>
      <c r="D325" s="2"/>
      <c r="E325" s="2"/>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row>
    <row r="326" spans="1:91" x14ac:dyDescent="0.25">
      <c r="A326" s="1"/>
      <c r="B326" s="1"/>
      <c r="C326" s="2"/>
      <c r="D326" s="2"/>
      <c r="E326" s="2"/>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row>
    <row r="327" spans="1:91" x14ac:dyDescent="0.25">
      <c r="A327" s="1"/>
      <c r="B327" s="1"/>
      <c r="C327" s="2"/>
      <c r="D327" s="2"/>
      <c r="E327" s="2"/>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row>
    <row r="328" spans="1:91" x14ac:dyDescent="0.25">
      <c r="A328" s="1"/>
      <c r="B328" s="1"/>
      <c r="C328" s="2"/>
      <c r="D328" s="2"/>
      <c r="E328" s="2"/>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row>
    <row r="329" spans="1:91" x14ac:dyDescent="0.25">
      <c r="A329" s="1"/>
      <c r="B329" s="1"/>
      <c r="C329" s="2"/>
      <c r="D329" s="2"/>
      <c r="E329" s="2"/>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row>
    <row r="330" spans="1:91" x14ac:dyDescent="0.25">
      <c r="A330" s="1"/>
      <c r="B330" s="1"/>
      <c r="C330" s="2"/>
      <c r="D330" s="2"/>
      <c r="E330" s="2"/>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row>
    <row r="331" spans="1:91" x14ac:dyDescent="0.25">
      <c r="A331" s="1"/>
      <c r="B331" s="1"/>
      <c r="C331" s="2"/>
      <c r="D331" s="2"/>
      <c r="E331" s="2"/>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row>
    <row r="332" spans="1:91" x14ac:dyDescent="0.25">
      <c r="A332" s="1"/>
      <c r="B332" s="1"/>
      <c r="C332" s="2"/>
      <c r="D332" s="2"/>
      <c r="E332" s="2"/>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row>
    <row r="333" spans="1:91" x14ac:dyDescent="0.25">
      <c r="A333" s="1"/>
      <c r="B333" s="1"/>
      <c r="C333" s="2"/>
      <c r="D333" s="2"/>
      <c r="E333" s="2"/>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row>
    <row r="334" spans="1:91" x14ac:dyDescent="0.25">
      <c r="A334" s="1"/>
      <c r="B334" s="1"/>
      <c r="C334" s="2"/>
      <c r="D334" s="2"/>
      <c r="E334" s="2"/>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row>
    <row r="335" spans="1:91" x14ac:dyDescent="0.25">
      <c r="A335" s="1"/>
      <c r="B335" s="1"/>
      <c r="C335" s="2"/>
      <c r="D335" s="2"/>
      <c r="E335" s="2"/>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row>
    <row r="336" spans="1:91" x14ac:dyDescent="0.25">
      <c r="A336" s="1"/>
      <c r="B336" s="1"/>
      <c r="C336" s="2"/>
      <c r="D336" s="2"/>
      <c r="E336" s="2"/>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row>
    <row r="337" spans="1:91" x14ac:dyDescent="0.25">
      <c r="A337" s="1"/>
      <c r="B337" s="1"/>
      <c r="C337" s="2"/>
      <c r="D337" s="2"/>
      <c r="E337" s="2"/>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row>
    <row r="338" spans="1:91" x14ac:dyDescent="0.25">
      <c r="A338" s="1"/>
      <c r="B338" s="1"/>
      <c r="C338" s="2"/>
      <c r="D338" s="2"/>
      <c r="E338" s="2"/>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row>
    <row r="339" spans="1:91" x14ac:dyDescent="0.25">
      <c r="A339" s="1"/>
      <c r="B339" s="1"/>
      <c r="C339" s="2"/>
      <c r="D339" s="2"/>
      <c r="E339" s="2"/>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row>
    <row r="340" spans="1:91" x14ac:dyDescent="0.25">
      <c r="A340" s="1"/>
      <c r="B340" s="1"/>
      <c r="C340" s="2"/>
      <c r="D340" s="2"/>
      <c r="E340" s="2"/>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row>
    <row r="341" spans="1:91" x14ac:dyDescent="0.25">
      <c r="A341" s="1"/>
      <c r="B341" s="1"/>
      <c r="C341" s="2"/>
      <c r="D341" s="2"/>
      <c r="E341" s="2"/>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row>
    <row r="342" spans="1:91" x14ac:dyDescent="0.25">
      <c r="A342" s="1"/>
      <c r="B342" s="1"/>
      <c r="C342" s="2"/>
      <c r="D342" s="2"/>
      <c r="E342" s="2"/>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row>
    <row r="343" spans="1:91" x14ac:dyDescent="0.25">
      <c r="A343" s="1"/>
      <c r="B343" s="1"/>
      <c r="C343" s="2"/>
      <c r="D343" s="2"/>
      <c r="E343" s="2"/>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row>
    <row r="344" spans="1:91" x14ac:dyDescent="0.25">
      <c r="A344" s="1"/>
      <c r="B344" s="1"/>
      <c r="C344" s="2"/>
      <c r="D344" s="2"/>
      <c r="E344" s="2"/>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row>
    <row r="345" spans="1:91" x14ac:dyDescent="0.25">
      <c r="A345" s="1"/>
      <c r="B345" s="1"/>
      <c r="C345" s="2"/>
      <c r="D345" s="2"/>
      <c r="E345" s="2"/>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row>
    <row r="346" spans="1:91" x14ac:dyDescent="0.25">
      <c r="A346" s="1"/>
      <c r="B346" s="1"/>
      <c r="C346" s="2"/>
      <c r="D346" s="2"/>
      <c r="E346" s="2"/>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row>
    <row r="347" spans="1:91" x14ac:dyDescent="0.25">
      <c r="A347" s="1"/>
      <c r="B347" s="1"/>
      <c r="C347" s="2"/>
      <c r="D347" s="2"/>
      <c r="E347" s="2"/>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row>
    <row r="348" spans="1:91" x14ac:dyDescent="0.25">
      <c r="A348" s="1"/>
      <c r="B348" s="1"/>
      <c r="C348" s="2"/>
      <c r="D348" s="2"/>
      <c r="E348" s="2"/>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row>
    <row r="349" spans="1:91" x14ac:dyDescent="0.25">
      <c r="A349" s="1"/>
      <c r="B349" s="1"/>
      <c r="C349" s="2"/>
      <c r="D349" s="2"/>
      <c r="E349" s="2"/>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row>
    <row r="350" spans="1:91" x14ac:dyDescent="0.25">
      <c r="A350" s="1"/>
      <c r="B350" s="1"/>
      <c r="C350" s="2"/>
      <c r="D350" s="2"/>
      <c r="E350" s="2"/>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row>
    <row r="351" spans="1:91" x14ac:dyDescent="0.25">
      <c r="A351" s="1"/>
      <c r="B351" s="1"/>
      <c r="C351" s="2"/>
      <c r="D351" s="2"/>
      <c r="E351" s="2"/>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row>
    <row r="352" spans="1:91" x14ac:dyDescent="0.25">
      <c r="A352" s="1"/>
      <c r="B352" s="1"/>
      <c r="C352" s="2"/>
      <c r="D352" s="2"/>
      <c r="E352" s="2"/>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row>
    <row r="353" spans="1:91" x14ac:dyDescent="0.25">
      <c r="A353" s="1"/>
      <c r="B353" s="1"/>
      <c r="C353" s="2"/>
      <c r="D353" s="2"/>
      <c r="E353" s="2"/>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row>
    <row r="354" spans="1:91" x14ac:dyDescent="0.25">
      <c r="A354" s="1"/>
      <c r="B354" s="1"/>
      <c r="C354" s="2"/>
      <c r="D354" s="2"/>
      <c r="E354" s="2"/>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row>
    <row r="355" spans="1:91" x14ac:dyDescent="0.25">
      <c r="A355" s="1"/>
      <c r="B355" s="1"/>
      <c r="C355" s="2"/>
      <c r="D355" s="2"/>
      <c r="E355" s="2"/>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row>
    <row r="356" spans="1:91" x14ac:dyDescent="0.25">
      <c r="A356" s="1"/>
      <c r="B356" s="1"/>
      <c r="C356" s="2"/>
      <c r="D356" s="2"/>
      <c r="E356" s="2"/>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row>
    <row r="357" spans="1:91" x14ac:dyDescent="0.25">
      <c r="A357" s="1"/>
      <c r="B357" s="1"/>
      <c r="C357" s="2"/>
      <c r="D357" s="2"/>
      <c r="E357" s="2"/>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row>
    <row r="358" spans="1:91" x14ac:dyDescent="0.25">
      <c r="A358" s="1"/>
      <c r="B358" s="1"/>
      <c r="C358" s="2"/>
      <c r="D358" s="2"/>
      <c r="E358" s="2"/>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row>
    <row r="359" spans="1:91" x14ac:dyDescent="0.25">
      <c r="A359" s="1"/>
      <c r="B359" s="1"/>
      <c r="C359" s="2"/>
      <c r="D359" s="2"/>
      <c r="E359" s="2"/>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row>
    <row r="360" spans="1:91" x14ac:dyDescent="0.25">
      <c r="A360" s="1"/>
      <c r="B360" s="1"/>
      <c r="C360" s="2"/>
      <c r="D360" s="2"/>
      <c r="E360" s="2"/>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row>
    <row r="361" spans="1:91" x14ac:dyDescent="0.25">
      <c r="A361" s="1"/>
      <c r="B361" s="1"/>
      <c r="C361" s="2"/>
      <c r="D361" s="2"/>
      <c r="E361" s="2"/>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row>
    <row r="362" spans="1:91" x14ac:dyDescent="0.25">
      <c r="A362" s="1"/>
      <c r="B362" s="1"/>
      <c r="C362" s="2"/>
      <c r="D362" s="2"/>
      <c r="E362" s="2"/>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row>
    <row r="363" spans="1:91" x14ac:dyDescent="0.25">
      <c r="A363" s="1"/>
      <c r="B363" s="1"/>
      <c r="C363" s="2"/>
      <c r="D363" s="2"/>
      <c r="E363" s="2"/>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row>
    <row r="364" spans="1:91" x14ac:dyDescent="0.25">
      <c r="A364" s="1"/>
      <c r="B364" s="1"/>
      <c r="C364" s="2"/>
      <c r="D364" s="2"/>
      <c r="E364" s="2"/>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row>
    <row r="365" spans="1:91" x14ac:dyDescent="0.25">
      <c r="A365" s="1"/>
      <c r="B365" s="1"/>
      <c r="C365" s="2"/>
      <c r="D365" s="2"/>
      <c r="E365" s="2"/>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row>
    <row r="366" spans="1:91" x14ac:dyDescent="0.25">
      <c r="A366" s="1"/>
      <c r="B366" s="1"/>
      <c r="C366" s="2"/>
      <c r="D366" s="2"/>
      <c r="E366" s="2"/>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row>
    <row r="367" spans="1:91" x14ac:dyDescent="0.25">
      <c r="A367" s="1"/>
      <c r="B367" s="1"/>
      <c r="C367" s="2"/>
      <c r="D367" s="2"/>
      <c r="E367" s="2"/>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row>
    <row r="368" spans="1:91" x14ac:dyDescent="0.25">
      <c r="A368" s="1"/>
      <c r="B368" s="1"/>
      <c r="C368" s="2"/>
      <c r="D368" s="2"/>
      <c r="E368" s="2"/>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row>
    <row r="369" spans="1:91" x14ac:dyDescent="0.25">
      <c r="A369" s="1"/>
      <c r="B369" s="1"/>
      <c r="C369" s="2"/>
      <c r="D369" s="2"/>
      <c r="E369" s="2"/>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row>
    <row r="370" spans="1:91" x14ac:dyDescent="0.25">
      <c r="A370" s="1"/>
      <c r="B370" s="1"/>
      <c r="C370" s="2"/>
      <c r="D370" s="2"/>
      <c r="E370" s="2"/>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row>
    <row r="371" spans="1:91" x14ac:dyDescent="0.25">
      <c r="A371" s="1"/>
      <c r="B371" s="1"/>
      <c r="C371" s="2"/>
      <c r="D371" s="2"/>
      <c r="E371" s="2"/>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row>
    <row r="372" spans="1:91" x14ac:dyDescent="0.25">
      <c r="A372" s="1"/>
      <c r="B372" s="1"/>
      <c r="C372" s="2"/>
      <c r="D372" s="2"/>
      <c r="E372" s="2"/>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row>
    <row r="373" spans="1:91" x14ac:dyDescent="0.25">
      <c r="A373" s="1"/>
      <c r="B373" s="1"/>
      <c r="C373" s="2"/>
      <c r="D373" s="2"/>
      <c r="E373" s="2"/>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row>
    <row r="374" spans="1:91" x14ac:dyDescent="0.25">
      <c r="A374" s="1"/>
      <c r="B374" s="1"/>
      <c r="C374" s="2"/>
      <c r="D374" s="2"/>
      <c r="E374" s="2"/>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row>
    <row r="375" spans="1:91" x14ac:dyDescent="0.25">
      <c r="A375" s="1"/>
      <c r="B375" s="1"/>
      <c r="C375" s="2"/>
      <c r="D375" s="2"/>
      <c r="E375" s="2"/>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row>
    <row r="376" spans="1:91" x14ac:dyDescent="0.25">
      <c r="A376" s="1"/>
      <c r="B376" s="1"/>
      <c r="C376" s="2"/>
      <c r="D376" s="2"/>
      <c r="E376" s="2"/>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row>
    <row r="377" spans="1:91" x14ac:dyDescent="0.25">
      <c r="A377" s="1"/>
      <c r="B377" s="1"/>
      <c r="C377" s="2"/>
      <c r="D377" s="2"/>
      <c r="E377" s="2"/>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row>
    <row r="378" spans="1:91" x14ac:dyDescent="0.25">
      <c r="A378" s="1"/>
      <c r="B378" s="1"/>
      <c r="C378" s="2"/>
      <c r="D378" s="2"/>
      <c r="E378" s="2"/>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row>
    <row r="379" spans="1:91" x14ac:dyDescent="0.25">
      <c r="A379" s="1"/>
      <c r="B379" s="1"/>
      <c r="C379" s="2"/>
      <c r="D379" s="2"/>
      <c r="E379" s="2"/>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row>
    <row r="380" spans="1:91" x14ac:dyDescent="0.25">
      <c r="A380" s="1"/>
      <c r="B380" s="1"/>
      <c r="C380" s="2"/>
      <c r="D380" s="2"/>
      <c r="E380" s="2"/>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row>
    <row r="381" spans="1:91" x14ac:dyDescent="0.25">
      <c r="A381" s="1"/>
      <c r="B381" s="1"/>
      <c r="C381" s="2"/>
      <c r="D381" s="2"/>
      <c r="E381" s="2"/>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row>
    <row r="382" spans="1:91" x14ac:dyDescent="0.25">
      <c r="A382" s="1"/>
      <c r="B382" s="1"/>
      <c r="C382" s="2"/>
      <c r="D382" s="2"/>
      <c r="E382" s="2"/>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row>
    <row r="383" spans="1:91" x14ac:dyDescent="0.25">
      <c r="A383" s="1"/>
      <c r="B383" s="1"/>
      <c r="C383" s="2"/>
      <c r="D383" s="2"/>
      <c r="E383" s="2"/>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row>
    <row r="384" spans="1:91" x14ac:dyDescent="0.25">
      <c r="A384" s="1"/>
      <c r="B384" s="1"/>
      <c r="C384" s="2"/>
      <c r="D384" s="2"/>
      <c r="E384" s="2"/>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row>
    <row r="385" spans="1:91" x14ac:dyDescent="0.25">
      <c r="A385" s="1"/>
      <c r="B385" s="1"/>
      <c r="C385" s="2"/>
      <c r="D385" s="2"/>
      <c r="E385" s="2"/>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row>
    <row r="386" spans="1:91" x14ac:dyDescent="0.25">
      <c r="A386" s="1"/>
      <c r="B386" s="1"/>
      <c r="C386" s="2"/>
      <c r="D386" s="2"/>
      <c r="E386" s="2"/>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row>
    <row r="387" spans="1:91" x14ac:dyDescent="0.25">
      <c r="A387" s="1"/>
      <c r="B387" s="1"/>
      <c r="C387" s="2"/>
      <c r="D387" s="2"/>
      <c r="E387" s="2"/>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row>
    <row r="388" spans="1:91" x14ac:dyDescent="0.25">
      <c r="A388" s="1"/>
      <c r="B388" s="1"/>
      <c r="C388" s="2"/>
      <c r="D388" s="2"/>
      <c r="E388" s="2"/>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row>
    <row r="389" spans="1:91" x14ac:dyDescent="0.25">
      <c r="A389" s="1"/>
      <c r="B389" s="1"/>
      <c r="C389" s="2"/>
      <c r="D389" s="2"/>
      <c r="E389" s="2"/>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row>
    <row r="390" spans="1:91" x14ac:dyDescent="0.25">
      <c r="A390" s="1"/>
      <c r="B390" s="1"/>
      <c r="C390" s="2"/>
      <c r="D390" s="2"/>
      <c r="E390" s="2"/>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row>
    <row r="391" spans="1:91" x14ac:dyDescent="0.25">
      <c r="A391" s="1"/>
      <c r="B391" s="1"/>
      <c r="C391" s="2"/>
      <c r="D391" s="2"/>
      <c r="E391" s="2"/>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row>
    <row r="392" spans="1:91" x14ac:dyDescent="0.25">
      <c r="A392" s="1"/>
      <c r="B392" s="1"/>
      <c r="C392" s="2"/>
      <c r="D392" s="2"/>
      <c r="E392" s="2"/>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row>
    <row r="393" spans="1:91" x14ac:dyDescent="0.25">
      <c r="A393" s="1"/>
      <c r="B393" s="1"/>
      <c r="C393" s="2"/>
      <c r="D393" s="2"/>
      <c r="E393" s="2"/>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row>
    <row r="394" spans="1:91" x14ac:dyDescent="0.25">
      <c r="A394" s="1"/>
      <c r="B394" s="1"/>
      <c r="C394" s="2"/>
      <c r="D394" s="2"/>
      <c r="E394" s="2"/>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row>
    <row r="395" spans="1:91" x14ac:dyDescent="0.25">
      <c r="A395" s="1"/>
      <c r="B395" s="1"/>
      <c r="C395" s="2"/>
      <c r="D395" s="2"/>
      <c r="E395" s="2"/>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row>
    <row r="396" spans="1:91" x14ac:dyDescent="0.25">
      <c r="A396" s="1"/>
      <c r="B396" s="1"/>
      <c r="C396" s="2"/>
      <c r="D396" s="2"/>
      <c r="E396" s="2"/>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row>
    <row r="397" spans="1:91" x14ac:dyDescent="0.25">
      <c r="A397" s="1"/>
      <c r="B397" s="1"/>
      <c r="C397" s="2"/>
      <c r="D397" s="2"/>
      <c r="E397" s="2"/>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row>
    <row r="398" spans="1:91" x14ac:dyDescent="0.25">
      <c r="A398" s="1"/>
      <c r="B398" s="1"/>
      <c r="C398" s="2"/>
      <c r="D398" s="2"/>
      <c r="E398" s="2"/>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row>
    <row r="399" spans="1:91" x14ac:dyDescent="0.25">
      <c r="A399" s="1"/>
      <c r="B399" s="1"/>
      <c r="C399" s="2"/>
      <c r="D399" s="2"/>
      <c r="E399" s="2"/>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row>
    <row r="400" spans="1:91" x14ac:dyDescent="0.25">
      <c r="A400" s="1"/>
      <c r="B400" s="1"/>
      <c r="C400" s="2"/>
      <c r="D400" s="2"/>
      <c r="E400" s="2"/>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row>
    <row r="401" spans="1:91" x14ac:dyDescent="0.25">
      <c r="A401" s="1"/>
      <c r="B401" s="1"/>
      <c r="C401" s="2"/>
      <c r="D401" s="2"/>
      <c r="E401" s="2"/>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row>
    <row r="402" spans="1:91" x14ac:dyDescent="0.25">
      <c r="A402" s="1"/>
      <c r="B402" s="1"/>
      <c r="C402" s="2"/>
      <c r="D402" s="2"/>
      <c r="E402" s="2"/>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row>
    <row r="403" spans="1:91" x14ac:dyDescent="0.25">
      <c r="A403" s="1"/>
      <c r="B403" s="1"/>
      <c r="C403" s="2"/>
      <c r="D403" s="2"/>
      <c r="E403" s="2"/>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row>
    <row r="404" spans="1:91" x14ac:dyDescent="0.25">
      <c r="A404" s="1"/>
      <c r="B404" s="1"/>
      <c r="C404" s="2"/>
      <c r="D404" s="2"/>
      <c r="E404" s="2"/>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row>
    <row r="405" spans="1:91" x14ac:dyDescent="0.25">
      <c r="A405" s="1"/>
      <c r="B405" s="1"/>
      <c r="C405" s="2"/>
      <c r="D405" s="2"/>
      <c r="E405" s="2"/>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row>
    <row r="406" spans="1:91" x14ac:dyDescent="0.25">
      <c r="A406" s="1"/>
      <c r="B406" s="1"/>
      <c r="C406" s="2"/>
      <c r="D406" s="2"/>
      <c r="E406" s="2"/>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row>
    <row r="407" spans="1:91" x14ac:dyDescent="0.25">
      <c r="A407" s="1"/>
      <c r="B407" s="1"/>
      <c r="C407" s="2"/>
      <c r="D407" s="2"/>
      <c r="E407" s="2"/>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row>
    <row r="408" spans="1:91" x14ac:dyDescent="0.25">
      <c r="A408" s="1"/>
      <c r="B408" s="1"/>
      <c r="C408" s="2"/>
      <c r="D408" s="2"/>
      <c r="E408" s="2"/>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row>
    <row r="409" spans="1:91" x14ac:dyDescent="0.25">
      <c r="A409" s="1"/>
      <c r="B409" s="1"/>
      <c r="C409" s="2"/>
      <c r="D409" s="2"/>
      <c r="E409" s="2"/>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row>
    <row r="410" spans="1:91" x14ac:dyDescent="0.25">
      <c r="A410" s="1"/>
      <c r="B410" s="1"/>
      <c r="C410" s="2"/>
      <c r="D410" s="2"/>
      <c r="E410" s="2"/>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row>
    <row r="411" spans="1:91" x14ac:dyDescent="0.25">
      <c r="A411" s="1"/>
      <c r="B411" s="1"/>
      <c r="C411" s="2"/>
      <c r="D411" s="2"/>
      <c r="E411" s="2"/>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row>
    <row r="412" spans="1:91" x14ac:dyDescent="0.25">
      <c r="A412" s="1"/>
      <c r="B412" s="1"/>
      <c r="C412" s="2"/>
      <c r="D412" s="2"/>
      <c r="E412" s="2"/>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row>
    <row r="413" spans="1:91" x14ac:dyDescent="0.25">
      <c r="A413" s="1"/>
      <c r="B413" s="1"/>
      <c r="C413" s="2"/>
      <c r="D413" s="2"/>
      <c r="E413" s="2"/>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row>
    <row r="414" spans="1:91" x14ac:dyDescent="0.25">
      <c r="A414" s="1"/>
      <c r="B414" s="1"/>
      <c r="C414" s="2"/>
      <c r="D414" s="2"/>
      <c r="E414" s="2"/>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row>
    <row r="415" spans="1:91" x14ac:dyDescent="0.25">
      <c r="A415" s="1"/>
      <c r="B415" s="1"/>
      <c r="C415" s="2"/>
      <c r="D415" s="2"/>
      <c r="E415" s="2"/>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row>
    <row r="416" spans="1:91" x14ac:dyDescent="0.25">
      <c r="A416" s="1"/>
      <c r="B416" s="1"/>
      <c r="C416" s="2"/>
      <c r="D416" s="2"/>
      <c r="E416" s="2"/>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row>
    <row r="417" spans="1:91" x14ac:dyDescent="0.25">
      <c r="A417" s="1"/>
      <c r="B417" s="1"/>
      <c r="C417" s="2"/>
      <c r="D417" s="2"/>
      <c r="E417" s="2"/>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row>
    <row r="418" spans="1:91" x14ac:dyDescent="0.25">
      <c r="A418" s="1"/>
      <c r="B418" s="1"/>
      <c r="C418" s="2"/>
      <c r="D418" s="2"/>
      <c r="E418" s="2"/>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row>
    <row r="419" spans="1:91" x14ac:dyDescent="0.25">
      <c r="A419" s="1"/>
      <c r="B419" s="1"/>
      <c r="C419" s="2"/>
      <c r="D419" s="2"/>
      <c r="E419" s="2"/>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row>
    <row r="420" spans="1:91" x14ac:dyDescent="0.25">
      <c r="A420" s="1"/>
      <c r="B420" s="1"/>
      <c r="C420" s="2"/>
      <c r="D420" s="2"/>
      <c r="E420" s="2"/>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row>
    <row r="421" spans="1:91" x14ac:dyDescent="0.25">
      <c r="A421" s="1"/>
      <c r="B421" s="1"/>
      <c r="C421" s="2"/>
      <c r="D421" s="2"/>
      <c r="E421" s="2"/>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row>
    <row r="422" spans="1:91" x14ac:dyDescent="0.25">
      <c r="A422" s="1"/>
      <c r="B422" s="1"/>
      <c r="C422" s="2"/>
      <c r="D422" s="2"/>
      <c r="E422" s="2"/>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row>
    <row r="423" spans="1:91" x14ac:dyDescent="0.25">
      <c r="A423" s="1"/>
      <c r="B423" s="1"/>
      <c r="C423" s="2"/>
      <c r="D423" s="2"/>
      <c r="E423" s="2"/>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row>
    <row r="424" spans="1:91" x14ac:dyDescent="0.25">
      <c r="A424" s="1"/>
      <c r="B424" s="1"/>
      <c r="C424" s="2"/>
      <c r="D424" s="2"/>
      <c r="E424" s="2"/>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row>
    <row r="425" spans="1:91" x14ac:dyDescent="0.25">
      <c r="A425" s="1"/>
      <c r="B425" s="1"/>
      <c r="C425" s="2"/>
      <c r="D425" s="2"/>
      <c r="E425" s="2"/>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row>
    <row r="426" spans="1:91" x14ac:dyDescent="0.25">
      <c r="A426" s="1"/>
      <c r="B426" s="1"/>
      <c r="C426" s="2"/>
      <c r="D426" s="2"/>
      <c r="E426" s="2"/>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row>
    <row r="427" spans="1:91" x14ac:dyDescent="0.25">
      <c r="A427" s="1"/>
      <c r="B427" s="1"/>
      <c r="C427" s="2"/>
      <c r="D427" s="2"/>
      <c r="E427" s="2"/>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row>
    <row r="428" spans="1:91" x14ac:dyDescent="0.25">
      <c r="A428" s="1"/>
      <c r="B428" s="1"/>
      <c r="C428" s="2"/>
      <c r="D428" s="2"/>
      <c r="E428" s="2"/>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row>
    <row r="429" spans="1:91" x14ac:dyDescent="0.25">
      <c r="A429" s="1"/>
      <c r="B429" s="1"/>
      <c r="C429" s="2"/>
      <c r="D429" s="2"/>
      <c r="E429" s="2"/>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row>
    <row r="430" spans="1:91" x14ac:dyDescent="0.25">
      <c r="A430" s="1"/>
      <c r="B430" s="1"/>
      <c r="C430" s="2"/>
      <c r="D430" s="2"/>
      <c r="E430" s="2"/>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row>
    <row r="431" spans="1:91" x14ac:dyDescent="0.25">
      <c r="A431" s="1"/>
      <c r="B431" s="1"/>
      <c r="C431" s="2"/>
      <c r="D431" s="2"/>
      <c r="E431" s="2"/>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row>
    <row r="432" spans="1:91" x14ac:dyDescent="0.25">
      <c r="A432" s="1"/>
      <c r="B432" s="1"/>
      <c r="C432" s="2"/>
      <c r="D432" s="2"/>
      <c r="E432" s="2"/>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row>
    <row r="433" spans="1:91" x14ac:dyDescent="0.25">
      <c r="A433" s="1"/>
      <c r="B433" s="1"/>
      <c r="C433" s="2"/>
      <c r="D433" s="2"/>
      <c r="E433" s="2"/>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row>
    <row r="434" spans="1:91" x14ac:dyDescent="0.25">
      <c r="A434" s="1"/>
      <c r="B434" s="1"/>
      <c r="C434" s="2"/>
      <c r="D434" s="2"/>
      <c r="E434" s="2"/>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row>
    <row r="435" spans="1:91" x14ac:dyDescent="0.25">
      <c r="A435" s="1"/>
      <c r="B435" s="1"/>
      <c r="C435" s="2"/>
      <c r="D435" s="2"/>
      <c r="E435" s="2"/>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row>
    <row r="436" spans="1:91" x14ac:dyDescent="0.25">
      <c r="A436" s="1"/>
      <c r="B436" s="1"/>
      <c r="C436" s="2"/>
      <c r="D436" s="2"/>
      <c r="E436" s="2"/>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row>
    <row r="437" spans="1:91" x14ac:dyDescent="0.25">
      <c r="A437" s="1"/>
      <c r="B437" s="1"/>
      <c r="C437" s="2"/>
      <c r="D437" s="2"/>
      <c r="E437" s="2"/>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row>
    <row r="438" spans="1:91" x14ac:dyDescent="0.25">
      <c r="A438" s="1"/>
      <c r="B438" s="1"/>
      <c r="C438" s="2"/>
      <c r="D438" s="2"/>
      <c r="E438" s="2"/>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row>
    <row r="439" spans="1:91" x14ac:dyDescent="0.25">
      <c r="A439" s="1"/>
      <c r="B439" s="1"/>
      <c r="C439" s="2"/>
      <c r="D439" s="2"/>
      <c r="E439" s="2"/>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row>
    <row r="440" spans="1:91" x14ac:dyDescent="0.25">
      <c r="A440" s="1"/>
      <c r="B440" s="1"/>
      <c r="C440" s="2"/>
      <c r="D440" s="2"/>
      <c r="E440" s="2"/>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row>
    <row r="441" spans="1:91" x14ac:dyDescent="0.25">
      <c r="A441" s="1"/>
      <c r="B441" s="1"/>
      <c r="C441" s="2"/>
      <c r="D441" s="2"/>
      <c r="E441" s="2"/>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row>
    <row r="442" spans="1:91" x14ac:dyDescent="0.25">
      <c r="A442" s="1"/>
      <c r="B442" s="1"/>
      <c r="C442" s="2"/>
      <c r="D442" s="2"/>
      <c r="E442" s="2"/>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row>
    <row r="443" spans="1:91" x14ac:dyDescent="0.25">
      <c r="A443" s="1"/>
      <c r="B443" s="1"/>
      <c r="C443" s="2"/>
      <c r="D443" s="2"/>
      <c r="E443" s="2"/>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row>
    <row r="444" spans="1:91" x14ac:dyDescent="0.25">
      <c r="A444" s="1"/>
      <c r="B444" s="1"/>
      <c r="C444" s="2"/>
      <c r="D444" s="2"/>
      <c r="E444" s="2"/>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row>
    <row r="445" spans="1:91" x14ac:dyDescent="0.25">
      <c r="A445" s="1"/>
      <c r="B445" s="1"/>
      <c r="C445" s="2"/>
      <c r="D445" s="2"/>
      <c r="E445" s="2"/>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row>
    <row r="446" spans="1:91" x14ac:dyDescent="0.25">
      <c r="A446" s="1"/>
      <c r="B446" s="1"/>
      <c r="C446" s="2"/>
      <c r="D446" s="2"/>
      <c r="E446" s="2"/>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row>
    <row r="447" spans="1:91" x14ac:dyDescent="0.25">
      <c r="A447" s="1"/>
      <c r="B447" s="1"/>
      <c r="C447" s="2"/>
      <c r="D447" s="2"/>
      <c r="E447" s="2"/>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row>
    <row r="448" spans="1:91" x14ac:dyDescent="0.25">
      <c r="A448" s="1"/>
      <c r="B448" s="1"/>
      <c r="C448" s="2"/>
      <c r="D448" s="2"/>
      <c r="E448" s="2"/>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row>
    <row r="449" spans="1:91" x14ac:dyDescent="0.25">
      <c r="A449" s="1"/>
      <c r="B449" s="1"/>
      <c r="C449" s="2"/>
      <c r="D449" s="2"/>
      <c r="E449" s="2"/>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row>
    <row r="450" spans="1:91" x14ac:dyDescent="0.25">
      <c r="A450" s="1"/>
      <c r="B450" s="1"/>
      <c r="C450" s="2"/>
      <c r="D450" s="2"/>
      <c r="E450" s="2"/>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row>
    <row r="451" spans="1:91" x14ac:dyDescent="0.25">
      <c r="A451" s="1"/>
      <c r="B451" s="1"/>
      <c r="C451" s="2"/>
      <c r="D451" s="2"/>
      <c r="E451" s="2"/>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row>
    <row r="452" spans="1:91" x14ac:dyDescent="0.25">
      <c r="A452" s="1"/>
      <c r="B452" s="1"/>
      <c r="C452" s="2"/>
      <c r="D452" s="2"/>
      <c r="E452" s="2"/>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row>
    <row r="453" spans="1:91" x14ac:dyDescent="0.25">
      <c r="A453" s="1"/>
      <c r="B453" s="1"/>
      <c r="C453" s="2"/>
      <c r="D453" s="2"/>
      <c r="E453" s="2"/>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row>
    <row r="454" spans="1:91" x14ac:dyDescent="0.25">
      <c r="A454" s="1"/>
      <c r="B454" s="1"/>
      <c r="C454" s="2"/>
      <c r="D454" s="2"/>
      <c r="E454" s="2"/>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row>
    <row r="455" spans="1:91" x14ac:dyDescent="0.25">
      <c r="A455" s="1"/>
      <c r="B455" s="1"/>
      <c r="C455" s="2"/>
      <c r="D455" s="2"/>
      <c r="E455" s="2"/>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row>
    <row r="456" spans="1:91" x14ac:dyDescent="0.25">
      <c r="A456" s="1"/>
      <c r="B456" s="1"/>
      <c r="C456" s="2"/>
      <c r="D456" s="2"/>
      <c r="E456" s="2"/>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row>
    <row r="457" spans="1:91" x14ac:dyDescent="0.25">
      <c r="A457" s="1"/>
      <c r="B457" s="1"/>
      <c r="C457" s="2"/>
      <c r="D457" s="2"/>
      <c r="E457" s="2"/>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row>
    <row r="458" spans="1:91" x14ac:dyDescent="0.25">
      <c r="A458" s="1"/>
      <c r="B458" s="1"/>
      <c r="C458" s="2"/>
      <c r="D458" s="2"/>
      <c r="E458" s="2"/>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row>
    <row r="459" spans="1:91" x14ac:dyDescent="0.25">
      <c r="A459" s="1"/>
      <c r="B459" s="1"/>
      <c r="C459" s="2"/>
      <c r="D459" s="2"/>
      <c r="E459" s="2"/>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row>
    <row r="460" spans="1:91" x14ac:dyDescent="0.25">
      <c r="A460" s="1"/>
      <c r="B460" s="1"/>
      <c r="C460" s="2"/>
      <c r="D460" s="2"/>
      <c r="E460" s="2"/>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row>
    <row r="461" spans="1:91" x14ac:dyDescent="0.25">
      <c r="A461" s="1"/>
      <c r="B461" s="1"/>
      <c r="C461" s="2"/>
      <c r="D461" s="2"/>
      <c r="E461" s="2"/>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row>
    <row r="462" spans="1:91" x14ac:dyDescent="0.25">
      <c r="A462" s="1"/>
      <c r="B462" s="1"/>
      <c r="C462" s="2"/>
      <c r="D462" s="2"/>
      <c r="E462" s="2"/>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row>
    <row r="463" spans="1:91" x14ac:dyDescent="0.25">
      <c r="A463" s="1"/>
      <c r="B463" s="1"/>
      <c r="C463" s="2"/>
      <c r="D463" s="2"/>
      <c r="E463" s="2"/>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row>
    <row r="464" spans="1:91" x14ac:dyDescent="0.25">
      <c r="A464" s="1"/>
      <c r="B464" s="1"/>
      <c r="C464" s="2"/>
      <c r="D464" s="2"/>
      <c r="E464" s="2"/>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row>
    <row r="465" spans="1:91" x14ac:dyDescent="0.25">
      <c r="A465" s="1"/>
      <c r="B465" s="1"/>
      <c r="C465" s="2"/>
      <c r="D465" s="2"/>
      <c r="E465" s="2"/>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row>
    <row r="466" spans="1:91" x14ac:dyDescent="0.25">
      <c r="A466" s="1"/>
      <c r="B466" s="1"/>
      <c r="C466" s="2"/>
      <c r="D466" s="2"/>
      <c r="E466" s="2"/>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row>
    <row r="467" spans="1:91" x14ac:dyDescent="0.25">
      <c r="A467" s="1"/>
      <c r="B467" s="1"/>
      <c r="C467" s="2"/>
      <c r="D467" s="2"/>
      <c r="E467" s="2"/>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row>
    <row r="468" spans="1:91" x14ac:dyDescent="0.25">
      <c r="A468" s="1"/>
      <c r="B468" s="1"/>
      <c r="C468" s="2"/>
      <c r="D468" s="2"/>
      <c r="E468" s="2"/>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row>
    <row r="469" spans="1:91" x14ac:dyDescent="0.25">
      <c r="A469" s="1"/>
      <c r="B469" s="1"/>
      <c r="C469" s="2"/>
      <c r="D469" s="2"/>
      <c r="E469" s="2"/>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row>
    <row r="470" spans="1:91" x14ac:dyDescent="0.25">
      <c r="A470" s="1"/>
      <c r="B470" s="1"/>
      <c r="C470" s="2"/>
      <c r="D470" s="2"/>
      <c r="E470" s="2"/>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row>
    <row r="471" spans="1:91" x14ac:dyDescent="0.25">
      <c r="A471" s="1"/>
      <c r="B471" s="1"/>
      <c r="C471" s="2"/>
      <c r="D471" s="2"/>
      <c r="E471" s="2"/>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row>
    <row r="472" spans="1:91" x14ac:dyDescent="0.25">
      <c r="A472" s="1"/>
      <c r="B472" s="1"/>
      <c r="C472" s="2"/>
      <c r="D472" s="2"/>
      <c r="E472" s="2"/>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row>
    <row r="473" spans="1:91" x14ac:dyDescent="0.25">
      <c r="A473" s="1"/>
      <c r="B473" s="1"/>
      <c r="C473" s="2"/>
      <c r="D473" s="2"/>
      <c r="E473" s="2"/>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row>
    <row r="474" spans="1:91" x14ac:dyDescent="0.25">
      <c r="A474" s="1"/>
      <c r="B474" s="1"/>
      <c r="C474" s="2"/>
      <c r="D474" s="2"/>
      <c r="E474" s="2"/>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row>
    <row r="475" spans="1:91" x14ac:dyDescent="0.25">
      <c r="A475" s="1"/>
      <c r="B475" s="1"/>
      <c r="C475" s="2"/>
      <c r="D475" s="2"/>
      <c r="E475" s="2"/>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row>
    <row r="476" spans="1:91" x14ac:dyDescent="0.25">
      <c r="A476" s="1"/>
      <c r="B476" s="1"/>
      <c r="C476" s="2"/>
      <c r="D476" s="2"/>
      <c r="E476" s="2"/>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row>
    <row r="477" spans="1:91" x14ac:dyDescent="0.25">
      <c r="A477" s="1"/>
      <c r="B477" s="1"/>
      <c r="C477" s="2"/>
      <c r="D477" s="2"/>
      <c r="E477" s="2"/>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row>
    <row r="478" spans="1:91" x14ac:dyDescent="0.25">
      <c r="A478" s="1"/>
      <c r="B478" s="1"/>
      <c r="C478" s="2"/>
      <c r="D478" s="2"/>
      <c r="E478" s="2"/>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row>
    <row r="479" spans="1:91" x14ac:dyDescent="0.25">
      <c r="A479" s="1"/>
      <c r="B479" s="1"/>
      <c r="C479" s="2"/>
      <c r="D479" s="2"/>
      <c r="E479" s="2"/>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row>
    <row r="480" spans="1:91" x14ac:dyDescent="0.25">
      <c r="A480" s="1"/>
      <c r="B480" s="1"/>
      <c r="C480" s="2"/>
      <c r="D480" s="2"/>
      <c r="E480" s="2"/>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row>
    <row r="481" spans="1:91" x14ac:dyDescent="0.25">
      <c r="A481" s="1"/>
      <c r="B481" s="1"/>
      <c r="C481" s="2"/>
      <c r="D481" s="2"/>
      <c r="E481" s="2"/>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row>
    <row r="482" spans="1:91" x14ac:dyDescent="0.25">
      <c r="A482" s="1"/>
      <c r="B482" s="1"/>
      <c r="C482" s="2"/>
      <c r="D482" s="2"/>
      <c r="E482" s="2"/>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row>
    <row r="483" spans="1:91" x14ac:dyDescent="0.25">
      <c r="A483" s="1"/>
      <c r="B483" s="1"/>
      <c r="C483" s="2"/>
      <c r="D483" s="2"/>
      <c r="E483" s="2"/>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row>
    <row r="484" spans="1:91" x14ac:dyDescent="0.25">
      <c r="A484" s="1"/>
      <c r="B484" s="1"/>
      <c r="C484" s="2"/>
      <c r="D484" s="2"/>
      <c r="E484" s="2"/>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row>
    <row r="485" spans="1:91" x14ac:dyDescent="0.25">
      <c r="A485" s="1"/>
      <c r="B485" s="1"/>
      <c r="C485" s="2"/>
      <c r="D485" s="2"/>
      <c r="E485" s="2"/>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row>
    <row r="486" spans="1:91" x14ac:dyDescent="0.25">
      <c r="A486" s="1"/>
      <c r="B486" s="1"/>
      <c r="C486" s="2"/>
      <c r="D486" s="2"/>
      <c r="E486" s="2"/>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row>
    <row r="487" spans="1:91" x14ac:dyDescent="0.25">
      <c r="A487" s="1"/>
      <c r="B487" s="1"/>
      <c r="C487" s="2"/>
      <c r="D487" s="2"/>
      <c r="E487" s="2"/>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row>
    <row r="488" spans="1:91" x14ac:dyDescent="0.25">
      <c r="A488" s="1"/>
      <c r="B488" s="1"/>
      <c r="C488" s="2"/>
      <c r="D488" s="2"/>
      <c r="E488" s="2"/>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row>
    <row r="489" spans="1:91" x14ac:dyDescent="0.25">
      <c r="A489" s="1"/>
      <c r="B489" s="1"/>
      <c r="C489" s="2"/>
      <c r="D489" s="2"/>
      <c r="E489" s="2"/>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row>
    <row r="490" spans="1:91" x14ac:dyDescent="0.25">
      <c r="A490" s="1"/>
      <c r="B490" s="1"/>
      <c r="C490" s="2"/>
      <c r="D490" s="2"/>
      <c r="E490" s="2"/>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row>
    <row r="491" spans="1:91" x14ac:dyDescent="0.25">
      <c r="A491" s="1"/>
      <c r="B491" s="1"/>
      <c r="C491" s="2"/>
      <c r="D491" s="2"/>
      <c r="E491" s="2"/>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row>
    <row r="492" spans="1:91" x14ac:dyDescent="0.25">
      <c r="A492" s="1"/>
      <c r="B492" s="1"/>
      <c r="C492" s="2"/>
      <c r="D492" s="2"/>
      <c r="E492" s="2"/>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row>
    <row r="493" spans="1:91" x14ac:dyDescent="0.25">
      <c r="A493" s="1"/>
      <c r="B493" s="1"/>
      <c r="C493" s="2"/>
      <c r="D493" s="2"/>
      <c r="E493" s="2"/>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row>
    <row r="494" spans="1:91" x14ac:dyDescent="0.25">
      <c r="A494" s="1"/>
      <c r="B494" s="1"/>
      <c r="C494" s="2"/>
      <c r="D494" s="2"/>
      <c r="E494" s="2"/>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row>
    <row r="495" spans="1:91" x14ac:dyDescent="0.25">
      <c r="A495" s="1"/>
      <c r="B495" s="1"/>
      <c r="C495" s="2"/>
      <c r="D495" s="2"/>
      <c r="E495" s="2"/>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row>
    <row r="496" spans="1:91" x14ac:dyDescent="0.25">
      <c r="A496" s="1"/>
      <c r="B496" s="1"/>
      <c r="C496" s="2"/>
      <c r="D496" s="2"/>
      <c r="E496" s="2"/>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row>
    <row r="497" spans="1:91" x14ac:dyDescent="0.25">
      <c r="A497" s="1"/>
      <c r="B497" s="1"/>
      <c r="C497" s="2"/>
      <c r="D497" s="2"/>
      <c r="E497" s="2"/>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row>
    <row r="498" spans="1:91" x14ac:dyDescent="0.25">
      <c r="A498" s="1"/>
      <c r="B498" s="1"/>
      <c r="C498" s="2"/>
      <c r="D498" s="2"/>
      <c r="E498" s="2"/>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row>
    <row r="499" spans="1:91" x14ac:dyDescent="0.25">
      <c r="A499" s="1"/>
      <c r="B499" s="1"/>
      <c r="C499" s="2"/>
      <c r="D499" s="2"/>
      <c r="E499" s="2"/>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row>
    <row r="500" spans="1:91" x14ac:dyDescent="0.25">
      <c r="A500" s="1"/>
      <c r="B500" s="1"/>
      <c r="C500" s="2"/>
      <c r="D500" s="2"/>
      <c r="E500" s="2"/>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row>
    <row r="501" spans="1:91" x14ac:dyDescent="0.25">
      <c r="A501" s="1"/>
      <c r="B501" s="1"/>
      <c r="C501" s="2"/>
      <c r="D501" s="2"/>
      <c r="E501" s="2"/>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row>
    <row r="502" spans="1:91" x14ac:dyDescent="0.25">
      <c r="A502" s="1"/>
      <c r="B502" s="1"/>
      <c r="C502" s="2"/>
      <c r="D502" s="2"/>
      <c r="E502" s="2"/>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row>
    <row r="503" spans="1:91" x14ac:dyDescent="0.25">
      <c r="A503" s="1"/>
      <c r="B503" s="1"/>
      <c r="C503" s="2"/>
      <c r="D503" s="2"/>
      <c r="E503" s="2"/>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row>
    <row r="504" spans="1:91" x14ac:dyDescent="0.25">
      <c r="A504" s="1"/>
      <c r="B504" s="1"/>
      <c r="C504" s="2"/>
      <c r="D504" s="2"/>
      <c r="E504" s="2"/>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row>
    <row r="505" spans="1:91" x14ac:dyDescent="0.25">
      <c r="A505" s="1"/>
      <c r="B505" s="1"/>
      <c r="C505" s="2"/>
      <c r="D505" s="2"/>
      <c r="E505" s="2"/>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row>
    <row r="506" spans="1:91" x14ac:dyDescent="0.25">
      <c r="A506" s="1"/>
      <c r="B506" s="1"/>
      <c r="C506" s="2"/>
      <c r="D506" s="2"/>
      <c r="E506" s="2"/>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row>
    <row r="507" spans="1:91" x14ac:dyDescent="0.25">
      <c r="A507" s="1"/>
      <c r="B507" s="1"/>
      <c r="C507" s="2"/>
      <c r="D507" s="2"/>
      <c r="E507" s="2"/>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row>
    <row r="508" spans="1:91" x14ac:dyDescent="0.25">
      <c r="A508" s="1"/>
      <c r="B508" s="1"/>
      <c r="C508" s="2"/>
      <c r="D508" s="2"/>
      <c r="E508" s="2"/>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row>
    <row r="509" spans="1:91" x14ac:dyDescent="0.25">
      <c r="A509" s="1"/>
      <c r="B509" s="1"/>
      <c r="C509" s="2"/>
      <c r="D509" s="2"/>
      <c r="E509" s="2"/>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row>
    <row r="510" spans="1:91" x14ac:dyDescent="0.25">
      <c r="A510" s="1"/>
      <c r="B510" s="1"/>
      <c r="C510" s="2"/>
      <c r="D510" s="2"/>
      <c r="E510" s="2"/>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row>
    <row r="511" spans="1:91" x14ac:dyDescent="0.25">
      <c r="A511" s="1"/>
      <c r="B511" s="1"/>
      <c r="C511" s="2"/>
      <c r="D511" s="2"/>
      <c r="E511" s="2"/>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row>
    <row r="512" spans="1:91" x14ac:dyDescent="0.25">
      <c r="A512" s="1"/>
      <c r="B512" s="1"/>
      <c r="C512" s="2"/>
      <c r="D512" s="2"/>
      <c r="E512" s="2"/>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row>
    <row r="513" spans="1:91" x14ac:dyDescent="0.25">
      <c r="A513" s="1"/>
      <c r="B513" s="1"/>
      <c r="C513" s="2"/>
      <c r="D513" s="2"/>
      <c r="E513" s="2"/>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row>
    <row r="514" spans="1:91" x14ac:dyDescent="0.25">
      <c r="A514" s="1"/>
      <c r="B514" s="1"/>
      <c r="C514" s="2"/>
      <c r="D514" s="2"/>
      <c r="E514" s="2"/>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row>
    <row r="515" spans="1:91" x14ac:dyDescent="0.25">
      <c r="A515" s="1"/>
      <c r="B515" s="1"/>
      <c r="C515" s="2"/>
      <c r="D515" s="2"/>
      <c r="E515" s="2"/>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row>
    <row r="516" spans="1:91" x14ac:dyDescent="0.25">
      <c r="A516" s="1"/>
      <c r="B516" s="1"/>
      <c r="C516" s="2"/>
      <c r="D516" s="2"/>
      <c r="E516" s="2"/>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row>
    <row r="517" spans="1:91" x14ac:dyDescent="0.25">
      <c r="A517" s="1"/>
      <c r="B517" s="1"/>
      <c r="C517" s="2"/>
      <c r="D517" s="2"/>
      <c r="E517" s="2"/>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row>
    <row r="518" spans="1:91" x14ac:dyDescent="0.25">
      <c r="A518" s="1"/>
      <c r="B518" s="1"/>
      <c r="C518" s="2"/>
      <c r="D518" s="2"/>
      <c r="E518" s="2"/>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row>
    <row r="519" spans="1:91" x14ac:dyDescent="0.25">
      <c r="A519" s="1"/>
      <c r="B519" s="1"/>
      <c r="C519" s="2"/>
      <c r="D519" s="2"/>
      <c r="E519" s="2"/>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row>
    <row r="520" spans="1:91" x14ac:dyDescent="0.25">
      <c r="A520" s="1"/>
      <c r="B520" s="1"/>
      <c r="C520" s="2"/>
      <c r="D520" s="2"/>
      <c r="E520" s="2"/>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row>
    <row r="521" spans="1:91" x14ac:dyDescent="0.25">
      <c r="A521" s="1"/>
      <c r="B521" s="1"/>
      <c r="C521" s="2"/>
      <c r="D521" s="2"/>
      <c r="E521" s="2"/>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row>
    <row r="522" spans="1:91" x14ac:dyDescent="0.25">
      <c r="A522" s="1"/>
      <c r="B522" s="1"/>
      <c r="C522" s="2"/>
      <c r="D522" s="2"/>
      <c r="E522" s="2"/>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row>
    <row r="523" spans="1:91" x14ac:dyDescent="0.25">
      <c r="A523" s="1"/>
      <c r="B523" s="1"/>
      <c r="C523" s="2"/>
      <c r="D523" s="2"/>
      <c r="E523" s="2"/>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row>
    <row r="524" spans="1:91" x14ac:dyDescent="0.25">
      <c r="A524" s="1"/>
      <c r="B524" s="1"/>
      <c r="C524" s="2"/>
      <c r="D524" s="2"/>
      <c r="E524" s="2"/>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row>
    <row r="525" spans="1:91" x14ac:dyDescent="0.25">
      <c r="A525" s="1"/>
      <c r="B525" s="1"/>
      <c r="C525" s="2"/>
      <c r="D525" s="2"/>
      <c r="E525" s="2"/>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row>
    <row r="526" spans="1:91" x14ac:dyDescent="0.25">
      <c r="A526" s="1"/>
      <c r="B526" s="1"/>
      <c r="C526" s="2"/>
      <c r="D526" s="2"/>
      <c r="E526" s="2"/>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row>
    <row r="527" spans="1:91" x14ac:dyDescent="0.25">
      <c r="A527" s="1"/>
      <c r="B527" s="1"/>
      <c r="C527" s="2"/>
      <c r="D527" s="2"/>
      <c r="E527" s="2"/>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row>
    <row r="528" spans="1:91" x14ac:dyDescent="0.25">
      <c r="A528" s="1"/>
      <c r="B528" s="1"/>
      <c r="C528" s="2"/>
      <c r="D528" s="2"/>
      <c r="E528" s="2"/>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row>
    <row r="529" spans="1:91" x14ac:dyDescent="0.25">
      <c r="A529" s="1"/>
      <c r="B529" s="1"/>
      <c r="C529" s="2"/>
      <c r="D529" s="2"/>
      <c r="E529" s="2"/>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row>
    <row r="530" spans="1:91" x14ac:dyDescent="0.25">
      <c r="A530" s="1"/>
      <c r="B530" s="1"/>
      <c r="C530" s="2"/>
      <c r="D530" s="2"/>
      <c r="E530" s="2"/>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row>
    <row r="531" spans="1:91" x14ac:dyDescent="0.25">
      <c r="A531" s="1"/>
      <c r="B531" s="1"/>
      <c r="C531" s="2"/>
      <c r="D531" s="2"/>
      <c r="E531" s="2"/>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row>
    <row r="532" spans="1:91" x14ac:dyDescent="0.25">
      <c r="A532" s="1"/>
      <c r="B532" s="1"/>
      <c r="C532" s="2"/>
      <c r="D532" s="2"/>
      <c r="E532" s="2"/>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row>
    <row r="533" spans="1:91" x14ac:dyDescent="0.25">
      <c r="A533" s="1"/>
      <c r="B533" s="1"/>
      <c r="C533" s="2"/>
      <c r="D533" s="2"/>
      <c r="E533" s="2"/>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row>
    <row r="534" spans="1:91" x14ac:dyDescent="0.25">
      <c r="A534" s="1"/>
      <c r="B534" s="1"/>
      <c r="C534" s="2"/>
      <c r="D534" s="2"/>
      <c r="E534" s="2"/>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row>
    <row r="535" spans="1:91" x14ac:dyDescent="0.25">
      <c r="A535" s="1"/>
      <c r="B535" s="1"/>
      <c r="C535" s="2"/>
      <c r="D535" s="2"/>
      <c r="E535" s="2"/>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row>
    <row r="536" spans="1:91" x14ac:dyDescent="0.25">
      <c r="A536" s="1"/>
      <c r="B536" s="1"/>
      <c r="C536" s="2"/>
      <c r="D536" s="2"/>
      <c r="E536" s="2"/>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row>
    <row r="537" spans="1:91" x14ac:dyDescent="0.25">
      <c r="A537" s="1"/>
      <c r="B537" s="1"/>
      <c r="C537" s="2"/>
      <c r="D537" s="2"/>
      <c r="E537" s="2"/>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row>
    <row r="538" spans="1:91" x14ac:dyDescent="0.25">
      <c r="A538" s="1"/>
      <c r="B538" s="1"/>
      <c r="C538" s="2"/>
      <c r="D538" s="2"/>
      <c r="E538" s="2"/>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row>
    <row r="539" spans="1:91" x14ac:dyDescent="0.25">
      <c r="A539" s="1"/>
      <c r="B539" s="1"/>
      <c r="C539" s="2"/>
      <c r="D539" s="2"/>
      <c r="E539" s="2"/>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row>
    <row r="540" spans="1:91" x14ac:dyDescent="0.25">
      <c r="A540" s="1"/>
      <c r="B540" s="1"/>
      <c r="C540" s="2"/>
      <c r="D540" s="2"/>
      <c r="E540" s="2"/>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row>
    <row r="541" spans="1:91" x14ac:dyDescent="0.25">
      <c r="A541" s="1"/>
      <c r="B541" s="1"/>
      <c r="C541" s="2"/>
      <c r="D541" s="2"/>
      <c r="E541" s="2"/>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row>
    <row r="542" spans="1:91" x14ac:dyDescent="0.25">
      <c r="A542" s="1"/>
      <c r="B542" s="1"/>
      <c r="C542" s="2"/>
      <c r="D542" s="2"/>
      <c r="E542" s="2"/>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row>
    <row r="543" spans="1:91" x14ac:dyDescent="0.25">
      <c r="A543" s="1"/>
      <c r="B543" s="1"/>
      <c r="C543" s="2"/>
      <c r="D543" s="2"/>
      <c r="E543" s="2"/>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row>
    <row r="544" spans="1:91" x14ac:dyDescent="0.25">
      <c r="A544" s="1"/>
      <c r="B544" s="1"/>
      <c r="C544" s="2"/>
      <c r="D544" s="2"/>
      <c r="E544" s="2"/>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row>
    <row r="545" spans="1:91" x14ac:dyDescent="0.25">
      <c r="A545" s="1"/>
      <c r="B545" s="1"/>
      <c r="C545" s="2"/>
      <c r="D545" s="2"/>
      <c r="E545" s="2"/>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row>
    <row r="546" spans="1:91" x14ac:dyDescent="0.25">
      <c r="A546" s="1"/>
      <c r="B546" s="1"/>
      <c r="C546" s="2"/>
      <c r="D546" s="2"/>
      <c r="E546" s="2"/>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row>
    <row r="547" spans="1:91" x14ac:dyDescent="0.25">
      <c r="A547" s="1"/>
      <c r="B547" s="1"/>
      <c r="C547" s="2"/>
      <c r="D547" s="2"/>
      <c r="E547" s="2"/>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row>
    <row r="548" spans="1:91" x14ac:dyDescent="0.25">
      <c r="A548" s="1"/>
      <c r="B548" s="1"/>
      <c r="C548" s="2"/>
      <c r="D548" s="2"/>
      <c r="E548" s="2"/>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row>
    <row r="549" spans="1:91" x14ac:dyDescent="0.25">
      <c r="A549" s="1"/>
      <c r="B549" s="1"/>
      <c r="C549" s="2"/>
      <c r="D549" s="2"/>
      <c r="E549" s="2"/>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row>
    <row r="550" spans="1:91" x14ac:dyDescent="0.25">
      <c r="A550" s="1"/>
      <c r="B550" s="1"/>
      <c r="C550" s="2"/>
      <c r="D550" s="2"/>
      <c r="E550" s="2"/>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row>
    <row r="551" spans="1:91" x14ac:dyDescent="0.25">
      <c r="A551" s="1"/>
      <c r="B551" s="1"/>
      <c r="C551" s="2"/>
      <c r="D551" s="2"/>
      <c r="E551" s="2"/>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row>
    <row r="552" spans="1:91" x14ac:dyDescent="0.25">
      <c r="A552" s="1"/>
      <c r="B552" s="1"/>
      <c r="C552" s="2"/>
      <c r="D552" s="2"/>
      <c r="E552" s="2"/>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row>
    <row r="553" spans="1:91" x14ac:dyDescent="0.25">
      <c r="A553" s="1"/>
      <c r="B553" s="1"/>
      <c r="C553" s="2"/>
      <c r="D553" s="2"/>
      <c r="E553" s="2"/>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row>
    <row r="554" spans="1:91" x14ac:dyDescent="0.25">
      <c r="A554" s="1"/>
      <c r="B554" s="1"/>
      <c r="C554" s="2"/>
      <c r="D554" s="2"/>
      <c r="E554" s="2"/>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row>
    <row r="555" spans="1:91" x14ac:dyDescent="0.25">
      <c r="A555" s="1"/>
      <c r="B555" s="1"/>
      <c r="C555" s="2"/>
      <c r="D555" s="2"/>
      <c r="E555" s="2"/>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row>
    <row r="556" spans="1:91" x14ac:dyDescent="0.25">
      <c r="A556" s="1"/>
      <c r="B556" s="1"/>
      <c r="C556" s="2"/>
      <c r="D556" s="2"/>
      <c r="E556" s="2"/>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row>
    <row r="557" spans="1:91" x14ac:dyDescent="0.25">
      <c r="A557" s="1"/>
      <c r="B557" s="1"/>
      <c r="C557" s="2"/>
      <c r="D557" s="2"/>
      <c r="E557" s="2"/>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row>
    <row r="558" spans="1:91" x14ac:dyDescent="0.25">
      <c r="A558" s="1"/>
      <c r="B558" s="1"/>
      <c r="C558" s="2"/>
      <c r="D558" s="2"/>
      <c r="E558" s="2"/>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row>
    <row r="559" spans="1:91" x14ac:dyDescent="0.25">
      <c r="A559" s="1"/>
      <c r="B559" s="1"/>
      <c r="C559" s="2"/>
      <c r="D559" s="2"/>
      <c r="E559" s="2"/>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row>
    <row r="560" spans="1:91" x14ac:dyDescent="0.25">
      <c r="A560" s="1"/>
      <c r="B560" s="1"/>
      <c r="C560" s="2"/>
      <c r="D560" s="2"/>
      <c r="E560" s="2"/>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row>
    <row r="561" spans="1:91" x14ac:dyDescent="0.25">
      <c r="A561" s="1"/>
      <c r="B561" s="1"/>
      <c r="C561" s="2"/>
      <c r="D561" s="2"/>
      <c r="E561" s="2"/>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row>
    <row r="562" spans="1:91" x14ac:dyDescent="0.25">
      <c r="A562" s="1"/>
      <c r="B562" s="1"/>
      <c r="C562" s="2"/>
      <c r="D562" s="2"/>
      <c r="E562" s="2"/>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row>
    <row r="563" spans="1:91" x14ac:dyDescent="0.25">
      <c r="A563" s="1"/>
      <c r="B563" s="1"/>
      <c r="C563" s="2"/>
      <c r="D563" s="2"/>
      <c r="E563" s="2"/>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row>
    <row r="564" spans="1:91" x14ac:dyDescent="0.25">
      <c r="A564" s="1"/>
      <c r="B564" s="1"/>
      <c r="C564" s="2"/>
      <c r="D564" s="2"/>
      <c r="E564" s="2"/>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row>
    <row r="565" spans="1:91" x14ac:dyDescent="0.25">
      <c r="A565" s="1"/>
      <c r="B565" s="1"/>
      <c r="C565" s="2"/>
      <c r="D565" s="2"/>
      <c r="E565" s="2"/>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row>
    <row r="566" spans="1:91" x14ac:dyDescent="0.25">
      <c r="A566" s="1"/>
      <c r="B566" s="1"/>
      <c r="C566" s="2"/>
      <c r="D566" s="2"/>
      <c r="E566" s="2"/>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row>
    <row r="567" spans="1:91" x14ac:dyDescent="0.25">
      <c r="A567" s="1"/>
      <c r="B567" s="1"/>
      <c r="C567" s="2"/>
      <c r="D567" s="2"/>
      <c r="E567" s="2"/>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row>
    <row r="568" spans="1:91" x14ac:dyDescent="0.25">
      <c r="A568" s="1"/>
      <c r="B568" s="1"/>
      <c r="C568" s="2"/>
      <c r="D568" s="2"/>
      <c r="E568" s="2"/>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row>
    <row r="569" spans="1:91" x14ac:dyDescent="0.25">
      <c r="A569" s="1"/>
      <c r="B569" s="1"/>
      <c r="C569" s="2"/>
      <c r="D569" s="2"/>
      <c r="E569" s="2"/>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row>
    <row r="570" spans="1:91" x14ac:dyDescent="0.25">
      <c r="A570" s="1"/>
      <c r="B570" s="1"/>
      <c r="C570" s="2"/>
      <c r="D570" s="2"/>
      <c r="E570" s="2"/>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row>
    <row r="571" spans="1:91" x14ac:dyDescent="0.25">
      <c r="A571" s="1"/>
      <c r="B571" s="1"/>
      <c r="C571" s="2"/>
      <c r="D571" s="2"/>
      <c r="E571" s="2"/>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row>
    <row r="572" spans="1:91" x14ac:dyDescent="0.25">
      <c r="A572" s="1"/>
      <c r="B572" s="1"/>
      <c r="C572" s="2"/>
      <c r="D572" s="2"/>
      <c r="E572" s="2"/>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row>
    <row r="573" spans="1:91" x14ac:dyDescent="0.25">
      <c r="A573" s="1"/>
      <c r="B573" s="1"/>
      <c r="C573" s="2"/>
      <c r="D573" s="2"/>
      <c r="E573" s="2"/>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row>
    <row r="574" spans="1:91" x14ac:dyDescent="0.25">
      <c r="A574" s="1"/>
      <c r="B574" s="1"/>
      <c r="C574" s="2"/>
      <c r="D574" s="2"/>
      <c r="E574" s="2"/>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row>
    <row r="575" spans="1:91" x14ac:dyDescent="0.25">
      <c r="A575" s="1"/>
      <c r="B575" s="1"/>
      <c r="C575" s="2"/>
      <c r="D575" s="2"/>
      <c r="E575" s="2"/>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row>
    <row r="576" spans="1:91" x14ac:dyDescent="0.25">
      <c r="A576" s="1"/>
      <c r="B576" s="1"/>
      <c r="C576" s="2"/>
      <c r="D576" s="2"/>
      <c r="E576" s="2"/>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row>
    <row r="577" spans="1:91" x14ac:dyDescent="0.25">
      <c r="A577" s="1"/>
      <c r="B577" s="1"/>
      <c r="C577" s="2"/>
      <c r="D577" s="2"/>
      <c r="E577" s="2"/>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row>
    <row r="578" spans="1:91" x14ac:dyDescent="0.25">
      <c r="A578" s="1"/>
      <c r="B578" s="1"/>
      <c r="C578" s="2"/>
      <c r="D578" s="2"/>
      <c r="E578" s="2"/>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row>
    <row r="579" spans="1:91" x14ac:dyDescent="0.25">
      <c r="A579" s="1"/>
      <c r="B579" s="1"/>
      <c r="C579" s="2"/>
      <c r="D579" s="2"/>
      <c r="E579" s="2"/>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row>
    <row r="580" spans="1:91" x14ac:dyDescent="0.25">
      <c r="A580" s="1"/>
      <c r="B580" s="1"/>
      <c r="C580" s="2"/>
      <c r="D580" s="2"/>
      <c r="E580" s="2"/>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row>
    <row r="581" spans="1:91" x14ac:dyDescent="0.25">
      <c r="A581" s="1"/>
      <c r="B581" s="1"/>
      <c r="C581" s="2"/>
      <c r="D581" s="2"/>
      <c r="E581" s="2"/>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row>
    <row r="582" spans="1:91" x14ac:dyDescent="0.25">
      <c r="A582" s="1"/>
      <c r="B582" s="1"/>
      <c r="C582" s="2"/>
      <c r="D582" s="2"/>
      <c r="E582" s="2"/>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row>
    <row r="583" spans="1:91" x14ac:dyDescent="0.25">
      <c r="A583" s="1"/>
      <c r="B583" s="1"/>
      <c r="C583" s="2"/>
      <c r="D583" s="2"/>
      <c r="E583" s="2"/>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row>
    <row r="584" spans="1:91" x14ac:dyDescent="0.25">
      <c r="A584" s="1"/>
      <c r="B584" s="1"/>
      <c r="C584" s="2"/>
      <c r="D584" s="2"/>
      <c r="E584" s="2"/>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row>
    <row r="585" spans="1:91" x14ac:dyDescent="0.25">
      <c r="A585" s="1"/>
      <c r="B585" s="1"/>
      <c r="C585" s="2"/>
      <c r="D585" s="2"/>
      <c r="E585" s="2"/>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row>
    <row r="586" spans="1:91" x14ac:dyDescent="0.25">
      <c r="A586" s="1"/>
      <c r="B586" s="1"/>
      <c r="C586" s="2"/>
      <c r="D586" s="2"/>
      <c r="E586" s="2"/>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row>
    <row r="587" spans="1:91" x14ac:dyDescent="0.25">
      <c r="A587" s="1"/>
      <c r="B587" s="1"/>
      <c r="C587" s="2"/>
      <c r="D587" s="2"/>
      <c r="E587" s="2"/>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row>
    <row r="588" spans="1:91" x14ac:dyDescent="0.25">
      <c r="A588" s="1"/>
      <c r="B588" s="1"/>
      <c r="C588" s="2"/>
      <c r="D588" s="2"/>
      <c r="E588" s="2"/>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row>
    <row r="589" spans="1:91" x14ac:dyDescent="0.25">
      <c r="A589" s="1"/>
      <c r="B589" s="1"/>
      <c r="C589" s="2"/>
      <c r="D589" s="2"/>
      <c r="E589" s="2"/>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row>
    <row r="590" spans="1:91" x14ac:dyDescent="0.25">
      <c r="A590" s="1"/>
      <c r="B590" s="1"/>
      <c r="C590" s="2"/>
      <c r="D590" s="2"/>
      <c r="E590" s="2"/>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row>
    <row r="591" spans="1:91" x14ac:dyDescent="0.25">
      <c r="A591" s="1"/>
      <c r="B591" s="1"/>
      <c r="C591" s="2"/>
      <c r="D591" s="2"/>
      <c r="E591" s="2"/>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row>
    <row r="592" spans="1:91" x14ac:dyDescent="0.25">
      <c r="A592" s="1"/>
      <c r="B592" s="1"/>
      <c r="C592" s="2"/>
      <c r="D592" s="2"/>
      <c r="E592" s="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row>
    <row r="593" spans="1:91" x14ac:dyDescent="0.25">
      <c r="A593" s="1"/>
      <c r="B593" s="1"/>
      <c r="C593" s="2"/>
      <c r="D593" s="2"/>
      <c r="E593" s="2"/>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row>
    <row r="594" spans="1:91" x14ac:dyDescent="0.25">
      <c r="A594" s="1"/>
      <c r="B594" s="1"/>
      <c r="C594" s="2"/>
      <c r="D594" s="2"/>
      <c r="E594" s="2"/>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row>
    <row r="595" spans="1:91" x14ac:dyDescent="0.25">
      <c r="A595" s="1"/>
      <c r="B595" s="1"/>
      <c r="C595" s="2"/>
      <c r="D595" s="2"/>
      <c r="E595" s="2"/>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row>
    <row r="596" spans="1:91" x14ac:dyDescent="0.25">
      <c r="A596" s="1"/>
      <c r="B596" s="1"/>
      <c r="C596" s="2"/>
      <c r="D596" s="2"/>
      <c r="E596" s="2"/>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row>
    <row r="597" spans="1:91" x14ac:dyDescent="0.25">
      <c r="A597" s="1"/>
      <c r="B597" s="1"/>
      <c r="C597" s="2"/>
      <c r="D597" s="2"/>
      <c r="E597" s="2"/>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row>
    <row r="598" spans="1:91" x14ac:dyDescent="0.25">
      <c r="A598" s="1"/>
      <c r="B598" s="1"/>
      <c r="C598" s="2"/>
      <c r="D598" s="2"/>
      <c r="E598" s="2"/>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row>
    <row r="599" spans="1:91" x14ac:dyDescent="0.25">
      <c r="A599" s="1"/>
      <c r="B599" s="1"/>
      <c r="C599" s="2"/>
      <c r="D599" s="2"/>
      <c r="E599" s="2"/>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row>
    <row r="600" spans="1:91" x14ac:dyDescent="0.25">
      <c r="A600" s="1"/>
      <c r="B600" s="1"/>
      <c r="C600" s="2"/>
      <c r="D600" s="2"/>
      <c r="E600" s="2"/>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row>
    <row r="601" spans="1:91" x14ac:dyDescent="0.25">
      <c r="A601" s="1"/>
      <c r="B601" s="1"/>
      <c r="C601" s="2"/>
      <c r="D601" s="2"/>
      <c r="E601" s="2"/>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row>
    <row r="602" spans="1:91" x14ac:dyDescent="0.25">
      <c r="A602" s="1"/>
      <c r="B602" s="1"/>
      <c r="C602" s="2"/>
      <c r="D602" s="2"/>
      <c r="E602" s="2"/>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row>
    <row r="603" spans="1:91" x14ac:dyDescent="0.25">
      <c r="A603" s="1"/>
      <c r="B603" s="1"/>
      <c r="C603" s="2"/>
      <c r="D603" s="2"/>
      <c r="E603" s="2"/>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row>
    <row r="604" spans="1:91" x14ac:dyDescent="0.25">
      <c r="A604" s="1"/>
      <c r="B604" s="1"/>
      <c r="C604" s="2"/>
      <c r="D604" s="2"/>
      <c r="E604" s="2"/>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row>
    <row r="605" spans="1:91" x14ac:dyDescent="0.25">
      <c r="A605" s="1"/>
      <c r="B605" s="1"/>
      <c r="C605" s="2"/>
      <c r="D605" s="2"/>
      <c r="E605" s="2"/>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row>
    <row r="606" spans="1:91" x14ac:dyDescent="0.25">
      <c r="A606" s="1"/>
      <c r="B606" s="1"/>
      <c r="C606" s="2"/>
      <c r="D606" s="2"/>
      <c r="E606" s="2"/>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row>
    <row r="607" spans="1:91" x14ac:dyDescent="0.25">
      <c r="A607" s="1"/>
      <c r="B607" s="1"/>
      <c r="C607" s="2"/>
      <c r="D607" s="2"/>
      <c r="E607" s="2"/>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row>
    <row r="608" spans="1:91" x14ac:dyDescent="0.25">
      <c r="A608" s="1"/>
      <c r="B608" s="1"/>
      <c r="C608" s="2"/>
      <c r="D608" s="2"/>
      <c r="E608" s="2"/>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row>
    <row r="609" spans="1:91" x14ac:dyDescent="0.25">
      <c r="A609" s="1"/>
      <c r="B609" s="1"/>
      <c r="C609" s="2"/>
      <c r="D609" s="2"/>
      <c r="E609" s="2"/>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row>
    <row r="610" spans="1:91" x14ac:dyDescent="0.25">
      <c r="A610" s="1"/>
      <c r="B610" s="1"/>
      <c r="C610" s="2"/>
      <c r="D610" s="2"/>
      <c r="E610" s="2"/>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row>
    <row r="611" spans="1:91" x14ac:dyDescent="0.25">
      <c r="A611" s="1"/>
      <c r="B611" s="1"/>
      <c r="C611" s="2"/>
      <c r="D611" s="2"/>
      <c r="E611" s="2"/>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row>
    <row r="612" spans="1:91" x14ac:dyDescent="0.25">
      <c r="A612" s="1"/>
      <c r="B612" s="1"/>
      <c r="C612" s="2"/>
      <c r="D612" s="2"/>
      <c r="E612" s="2"/>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row>
    <row r="613" spans="1:91" x14ac:dyDescent="0.25">
      <c r="A613" s="1"/>
      <c r="B613" s="1"/>
      <c r="C613" s="2"/>
      <c r="D613" s="2"/>
      <c r="E613" s="2"/>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row>
    <row r="614" spans="1:91" x14ac:dyDescent="0.25">
      <c r="A614" s="1"/>
      <c r="B614" s="1"/>
      <c r="C614" s="2"/>
      <c r="D614" s="2"/>
      <c r="E614" s="2"/>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row>
    <row r="615" spans="1:91" x14ac:dyDescent="0.25">
      <c r="A615" s="1"/>
      <c r="B615" s="1"/>
      <c r="C615" s="2"/>
      <c r="D615" s="2"/>
      <c r="E615" s="2"/>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row>
    <row r="616" spans="1:91" x14ac:dyDescent="0.25">
      <c r="A616" s="1"/>
      <c r="B616" s="1"/>
      <c r="C616" s="2"/>
      <c r="D616" s="2"/>
      <c r="E616" s="2"/>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row>
    <row r="617" spans="1:91" x14ac:dyDescent="0.25">
      <c r="A617" s="1"/>
      <c r="B617" s="1"/>
      <c r="C617" s="2"/>
      <c r="D617" s="2"/>
      <c r="E617" s="2"/>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row>
    <row r="618" spans="1:91" x14ac:dyDescent="0.25">
      <c r="A618" s="1"/>
      <c r="B618" s="1"/>
      <c r="C618" s="2"/>
      <c r="D618" s="2"/>
      <c r="E618" s="2"/>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row>
    <row r="619" spans="1:91" x14ac:dyDescent="0.25">
      <c r="A619" s="1"/>
      <c r="B619" s="1"/>
      <c r="C619" s="2"/>
      <c r="D619" s="2"/>
      <c r="E619" s="2"/>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row>
    <row r="620" spans="1:91" x14ac:dyDescent="0.25">
      <c r="A620" s="1"/>
      <c r="B620" s="1"/>
      <c r="C620" s="2"/>
      <c r="D620" s="2"/>
      <c r="E620" s="2"/>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row>
    <row r="621" spans="1:91" x14ac:dyDescent="0.25">
      <c r="A621" s="1"/>
      <c r="B621" s="1"/>
      <c r="C621" s="2"/>
      <c r="D621" s="2"/>
      <c r="E621" s="2"/>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row>
    <row r="622" spans="1:91" x14ac:dyDescent="0.25">
      <c r="A622" s="1"/>
      <c r="B622" s="1"/>
      <c r="C622" s="2"/>
      <c r="D622" s="2"/>
      <c r="E622" s="2"/>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row>
    <row r="623" spans="1:91" x14ac:dyDescent="0.25">
      <c r="A623" s="1"/>
      <c r="B623" s="1"/>
      <c r="C623" s="2"/>
      <c r="D623" s="2"/>
      <c r="E623" s="2"/>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row>
    <row r="624" spans="1:91" x14ac:dyDescent="0.25">
      <c r="A624" s="1"/>
      <c r="B624" s="1"/>
      <c r="C624" s="2"/>
      <c r="D624" s="2"/>
      <c r="E624" s="2"/>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row>
    <row r="625" spans="1:91" x14ac:dyDescent="0.25">
      <c r="A625" s="1"/>
      <c r="B625" s="1"/>
      <c r="C625" s="2"/>
      <c r="D625" s="2"/>
      <c r="E625" s="2"/>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row>
    <row r="626" spans="1:91" x14ac:dyDescent="0.25">
      <c r="A626" s="1"/>
      <c r="B626" s="1"/>
      <c r="C626" s="2"/>
      <c r="D626" s="2"/>
      <c r="E626" s="2"/>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row>
    <row r="627" spans="1:91" x14ac:dyDescent="0.25">
      <c r="A627" s="1"/>
      <c r="B627" s="1"/>
      <c r="C627" s="2"/>
      <c r="D627" s="2"/>
      <c r="E627" s="2"/>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row>
    <row r="628" spans="1:91" x14ac:dyDescent="0.25">
      <c r="A628" s="1"/>
      <c r="B628" s="1"/>
      <c r="C628" s="2"/>
      <c r="D628" s="2"/>
      <c r="E628" s="2"/>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row>
    <row r="629" spans="1:91" x14ac:dyDescent="0.25">
      <c r="A629" s="1"/>
      <c r="B629" s="1"/>
      <c r="C629" s="2"/>
      <c r="D629" s="2"/>
      <c r="E629" s="2"/>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row>
    <row r="630" spans="1:91" x14ac:dyDescent="0.25">
      <c r="A630" s="1"/>
      <c r="B630" s="1"/>
      <c r="C630" s="2"/>
      <c r="D630" s="2"/>
      <c r="E630" s="2"/>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row>
    <row r="631" spans="1:91" x14ac:dyDescent="0.25">
      <c r="A631" s="1"/>
      <c r="B631" s="1"/>
      <c r="C631" s="2"/>
      <c r="D631" s="2"/>
      <c r="E631" s="2"/>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row>
    <row r="632" spans="1:91" x14ac:dyDescent="0.25">
      <c r="A632" s="1"/>
      <c r="B632" s="1"/>
      <c r="C632" s="2"/>
      <c r="D632" s="2"/>
      <c r="E632" s="2"/>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row>
    <row r="633" spans="1:91" x14ac:dyDescent="0.25">
      <c r="A633" s="1"/>
      <c r="B633" s="1"/>
      <c r="C633" s="2"/>
      <c r="D633" s="2"/>
      <c r="E633" s="2"/>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row>
    <row r="634" spans="1:91" x14ac:dyDescent="0.25">
      <c r="A634" s="1"/>
      <c r="B634" s="1"/>
      <c r="C634" s="2"/>
      <c r="D634" s="2"/>
      <c r="E634" s="2"/>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row>
    <row r="635" spans="1:91" x14ac:dyDescent="0.25">
      <c r="A635" s="1"/>
      <c r="B635" s="1"/>
      <c r="C635" s="2"/>
      <c r="D635" s="2"/>
      <c r="E635" s="2"/>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row>
    <row r="636" spans="1:91" x14ac:dyDescent="0.25">
      <c r="A636" s="1"/>
      <c r="B636" s="1"/>
      <c r="C636" s="2"/>
      <c r="D636" s="2"/>
      <c r="E636" s="2"/>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row>
    <row r="637" spans="1:91" x14ac:dyDescent="0.25">
      <c r="A637" s="1"/>
      <c r="B637" s="1"/>
      <c r="C637" s="2"/>
      <c r="D637" s="2"/>
      <c r="E637" s="2"/>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row>
    <row r="638" spans="1:91" x14ac:dyDescent="0.25">
      <c r="A638" s="1"/>
      <c r="B638" s="1"/>
      <c r="C638" s="2"/>
      <c r="D638" s="2"/>
      <c r="E638" s="2"/>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row>
    <row r="639" spans="1:91" x14ac:dyDescent="0.25">
      <c r="A639" s="1"/>
      <c r="B639" s="1"/>
      <c r="C639" s="2"/>
      <c r="D639" s="2"/>
      <c r="E639" s="2"/>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row>
    <row r="640" spans="1:91" x14ac:dyDescent="0.25">
      <c r="A640" s="1"/>
      <c r="B640" s="1"/>
      <c r="C640" s="2"/>
      <c r="D640" s="2"/>
      <c r="E640" s="2"/>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row>
    <row r="641" spans="1:91" x14ac:dyDescent="0.25">
      <c r="A641" s="1"/>
      <c r="B641" s="1"/>
      <c r="C641" s="2"/>
      <c r="D641" s="2"/>
      <c r="E641" s="2"/>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row>
    <row r="642" spans="1:91" x14ac:dyDescent="0.25">
      <c r="A642" s="1"/>
      <c r="B642" s="1"/>
      <c r="C642" s="2"/>
      <c r="D642" s="2"/>
      <c r="E642" s="2"/>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row>
    <row r="643" spans="1:91" x14ac:dyDescent="0.25">
      <c r="A643" s="1"/>
      <c r="B643" s="1"/>
      <c r="C643" s="2"/>
      <c r="D643" s="2"/>
      <c r="E643" s="2"/>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row>
    <row r="644" spans="1:91" x14ac:dyDescent="0.25">
      <c r="A644" s="1"/>
      <c r="B644" s="1"/>
      <c r="C644" s="2"/>
      <c r="D644" s="2"/>
      <c r="E644" s="2"/>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row>
    <row r="645" spans="1:91" x14ac:dyDescent="0.25">
      <c r="A645" s="1"/>
      <c r="B645" s="1"/>
      <c r="C645" s="2"/>
      <c r="D645" s="2"/>
      <c r="E645" s="2"/>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row>
    <row r="646" spans="1:91" x14ac:dyDescent="0.25">
      <c r="A646" s="1"/>
      <c r="B646" s="1"/>
      <c r="C646" s="2"/>
      <c r="D646" s="2"/>
      <c r="E646" s="2"/>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row>
    <row r="647" spans="1:91" x14ac:dyDescent="0.25">
      <c r="A647" s="1"/>
      <c r="B647" s="1"/>
      <c r="C647" s="2"/>
      <c r="D647" s="2"/>
      <c r="E647" s="2"/>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row>
    <row r="648" spans="1:91" x14ac:dyDescent="0.25">
      <c r="A648" s="1"/>
      <c r="B648" s="1"/>
      <c r="C648" s="2"/>
      <c r="D648" s="2"/>
      <c r="E648" s="2"/>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row>
    <row r="649" spans="1:91" x14ac:dyDescent="0.25">
      <c r="A649" s="1"/>
      <c r="B649" s="1"/>
      <c r="C649" s="2"/>
      <c r="D649" s="2"/>
      <c r="E649" s="2"/>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row>
    <row r="650" spans="1:91" x14ac:dyDescent="0.25">
      <c r="A650" s="1"/>
      <c r="B650" s="1"/>
      <c r="C650" s="2"/>
      <c r="D650" s="2"/>
      <c r="E650" s="2"/>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row>
    <row r="651" spans="1:91" x14ac:dyDescent="0.25">
      <c r="A651" s="1"/>
      <c r="B651" s="1"/>
      <c r="C651" s="2"/>
      <c r="D651" s="2"/>
      <c r="E651" s="2"/>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row>
    <row r="652" spans="1:91" x14ac:dyDescent="0.25">
      <c r="A652" s="1"/>
      <c r="B652" s="1"/>
      <c r="C652" s="2"/>
      <c r="D652" s="2"/>
      <c r="E652" s="2"/>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row>
    <row r="653" spans="1:91" x14ac:dyDescent="0.25">
      <c r="A653" s="1"/>
      <c r="B653" s="1"/>
      <c r="C653" s="2"/>
      <c r="D653" s="2"/>
      <c r="E653" s="2"/>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row>
    <row r="654" spans="1:91" x14ac:dyDescent="0.25">
      <c r="A654" s="1"/>
      <c r="B654" s="1"/>
      <c r="C654" s="2"/>
      <c r="D654" s="2"/>
      <c r="E654" s="2"/>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row>
    <row r="655" spans="1:91" x14ac:dyDescent="0.25">
      <c r="A655" s="1"/>
      <c r="B655" s="1"/>
      <c r="C655" s="2"/>
      <c r="D655" s="2"/>
      <c r="E655" s="2"/>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row>
    <row r="656" spans="1:91" x14ac:dyDescent="0.25">
      <c r="A656" s="1"/>
      <c r="B656" s="1"/>
      <c r="C656" s="2"/>
      <c r="D656" s="2"/>
      <c r="E656" s="2"/>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row>
    <row r="657" spans="1:91" x14ac:dyDescent="0.25">
      <c r="A657" s="1"/>
      <c r="B657" s="1"/>
      <c r="C657" s="2"/>
      <c r="D657" s="2"/>
      <c r="E657" s="2"/>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row>
    <row r="658" spans="1:91" x14ac:dyDescent="0.25">
      <c r="A658" s="1"/>
      <c r="B658" s="1"/>
      <c r="C658" s="2"/>
      <c r="D658" s="2"/>
      <c r="E658" s="2"/>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row>
    <row r="659" spans="1:91" x14ac:dyDescent="0.25">
      <c r="A659" s="1"/>
      <c r="B659" s="1"/>
      <c r="C659" s="2"/>
      <c r="D659" s="2"/>
      <c r="E659" s="2"/>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row>
    <row r="660" spans="1:91" x14ac:dyDescent="0.25">
      <c r="A660" s="1"/>
      <c r="B660" s="1"/>
      <c r="C660" s="2"/>
      <c r="D660" s="2"/>
      <c r="E660" s="2"/>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row>
    <row r="661" spans="1:91" x14ac:dyDescent="0.25">
      <c r="A661" s="1"/>
      <c r="B661" s="1"/>
      <c r="C661" s="2"/>
      <c r="D661" s="2"/>
      <c r="E661" s="2"/>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row>
    <row r="662" spans="1:91" x14ac:dyDescent="0.25">
      <c r="A662" s="1"/>
      <c r="B662" s="1"/>
      <c r="C662" s="2"/>
      <c r="D662" s="2"/>
      <c r="E662" s="2"/>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row>
    <row r="663" spans="1:91" x14ac:dyDescent="0.25">
      <c r="A663" s="1"/>
      <c r="B663" s="1"/>
      <c r="C663" s="2"/>
      <c r="D663" s="2"/>
      <c r="E663" s="2"/>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row>
    <row r="664" spans="1:91" x14ac:dyDescent="0.25">
      <c r="A664" s="1"/>
      <c r="B664" s="1"/>
      <c r="C664" s="2"/>
      <c r="D664" s="2"/>
      <c r="E664" s="2"/>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row>
    <row r="665" spans="1:91" x14ac:dyDescent="0.25">
      <c r="A665" s="1"/>
      <c r="B665" s="1"/>
      <c r="C665" s="2"/>
      <c r="D665" s="2"/>
      <c r="E665" s="2"/>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row>
    <row r="666" spans="1:91" x14ac:dyDescent="0.25">
      <c r="A666" s="1"/>
      <c r="B666" s="1"/>
      <c r="C666" s="2"/>
      <c r="D666" s="2"/>
      <c r="E666" s="2"/>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row>
    <row r="667" spans="1:91" x14ac:dyDescent="0.25">
      <c r="A667" s="1"/>
      <c r="B667" s="1"/>
      <c r="C667" s="2"/>
      <c r="D667" s="2"/>
      <c r="E667" s="2"/>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row>
    <row r="668" spans="1:91" x14ac:dyDescent="0.25">
      <c r="A668" s="1"/>
      <c r="B668" s="1"/>
      <c r="C668" s="2"/>
      <c r="D668" s="2"/>
      <c r="E668" s="2"/>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row>
    <row r="669" spans="1:91" x14ac:dyDescent="0.25">
      <c r="A669" s="1"/>
      <c r="B669" s="1"/>
      <c r="C669" s="2"/>
      <c r="D669" s="2"/>
      <c r="E669" s="2"/>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row>
    <row r="670" spans="1:91" x14ac:dyDescent="0.25">
      <c r="A670" s="1"/>
      <c r="B670" s="1"/>
      <c r="C670" s="2"/>
      <c r="D670" s="2"/>
      <c r="E670" s="2"/>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row>
    <row r="671" spans="1:91" x14ac:dyDescent="0.25">
      <c r="A671" s="1"/>
      <c r="B671" s="1"/>
      <c r="C671" s="2"/>
      <c r="D671" s="2"/>
      <c r="E671" s="2"/>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row>
    <row r="672" spans="1:91" x14ac:dyDescent="0.25">
      <c r="A672" s="1"/>
      <c r="B672" s="1"/>
      <c r="C672" s="2"/>
      <c r="D672" s="2"/>
      <c r="E672" s="2"/>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row>
    <row r="673" spans="1:91" x14ac:dyDescent="0.25">
      <c r="A673" s="1"/>
      <c r="B673" s="1"/>
      <c r="C673" s="2"/>
      <c r="D673" s="2"/>
      <c r="E673" s="2"/>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row>
    <row r="674" spans="1:91" x14ac:dyDescent="0.25">
      <c r="A674" s="1"/>
      <c r="B674" s="1"/>
      <c r="C674" s="2"/>
      <c r="D674" s="2"/>
      <c r="E674" s="2"/>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row>
    <row r="675" spans="1:91" x14ac:dyDescent="0.25">
      <c r="A675" s="1"/>
      <c r="B675" s="1"/>
      <c r="C675" s="2"/>
      <c r="D675" s="2"/>
      <c r="E675" s="2"/>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row>
    <row r="676" spans="1:91" x14ac:dyDescent="0.25">
      <c r="A676" s="1"/>
      <c r="B676" s="1"/>
      <c r="C676" s="2"/>
      <c r="D676" s="2"/>
      <c r="E676" s="2"/>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row>
    <row r="677" spans="1:91" x14ac:dyDescent="0.25">
      <c r="A677" s="1"/>
      <c r="B677" s="1"/>
      <c r="C677" s="2"/>
      <c r="D677" s="2"/>
      <c r="E677" s="2"/>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row>
    <row r="678" spans="1:91" x14ac:dyDescent="0.25">
      <c r="A678" s="1"/>
      <c r="B678" s="1"/>
      <c r="C678" s="2"/>
      <c r="D678" s="2"/>
      <c r="E678" s="2"/>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row>
    <row r="679" spans="1:91" x14ac:dyDescent="0.25">
      <c r="A679" s="1"/>
      <c r="B679" s="1"/>
      <c r="C679" s="2"/>
      <c r="D679" s="2"/>
      <c r="E679" s="2"/>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row>
    <row r="680" spans="1:91" x14ac:dyDescent="0.25">
      <c r="A680" s="1"/>
      <c r="B680" s="1"/>
      <c r="C680" s="2"/>
      <c r="D680" s="2"/>
      <c r="E680" s="2"/>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row>
    <row r="681" spans="1:91" x14ac:dyDescent="0.25">
      <c r="A681" s="1"/>
      <c r="B681" s="1"/>
      <c r="C681" s="2"/>
      <c r="D681" s="2"/>
      <c r="E681" s="2"/>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row>
    <row r="682" spans="1:91" x14ac:dyDescent="0.25">
      <c r="A682" s="1"/>
      <c r="B682" s="1"/>
      <c r="C682" s="2"/>
      <c r="D682" s="2"/>
      <c r="E682" s="2"/>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row>
    <row r="683" spans="1:91" x14ac:dyDescent="0.25">
      <c r="A683" s="1"/>
      <c r="B683" s="1"/>
      <c r="C683" s="2"/>
      <c r="D683" s="2"/>
      <c r="E683" s="2"/>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row>
    <row r="684" spans="1:91" x14ac:dyDescent="0.25">
      <c r="A684" s="1"/>
      <c r="B684" s="1"/>
      <c r="C684" s="2"/>
      <c r="D684" s="2"/>
      <c r="E684" s="2"/>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row>
    <row r="685" spans="1:91" x14ac:dyDescent="0.25">
      <c r="A685" s="1"/>
      <c r="B685" s="1"/>
      <c r="C685" s="2"/>
      <c r="D685" s="2"/>
      <c r="E685" s="2"/>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row>
    <row r="686" spans="1:91" x14ac:dyDescent="0.25">
      <c r="A686" s="1"/>
      <c r="B686" s="1"/>
      <c r="C686" s="2"/>
      <c r="D686" s="2"/>
      <c r="E686" s="2"/>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row>
    <row r="687" spans="1:91" x14ac:dyDescent="0.25">
      <c r="A687" s="1"/>
      <c r="B687" s="1"/>
      <c r="C687" s="2"/>
      <c r="D687" s="2"/>
      <c r="E687" s="2"/>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row>
    <row r="688" spans="1:91" x14ac:dyDescent="0.25">
      <c r="A688" s="1"/>
      <c r="B688" s="1"/>
      <c r="C688" s="2"/>
      <c r="D688" s="2"/>
      <c r="E688" s="2"/>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row>
    <row r="689" spans="1:91" x14ac:dyDescent="0.25">
      <c r="A689" s="1"/>
      <c r="B689" s="1"/>
      <c r="C689" s="2"/>
      <c r="D689" s="2"/>
      <c r="E689" s="2"/>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row>
    <row r="690" spans="1:91" x14ac:dyDescent="0.25">
      <c r="A690" s="1"/>
      <c r="B690" s="1"/>
      <c r="C690" s="2"/>
      <c r="D690" s="2"/>
      <c r="E690" s="2"/>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row>
    <row r="691" spans="1:91" x14ac:dyDescent="0.25">
      <c r="A691" s="1"/>
      <c r="B691" s="1"/>
      <c r="C691" s="2"/>
      <c r="D691" s="2"/>
      <c r="E691" s="2"/>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row>
    <row r="692" spans="1:91" x14ac:dyDescent="0.25">
      <c r="A692" s="1"/>
      <c r="B692" s="1"/>
      <c r="C692" s="2"/>
      <c r="D692" s="2"/>
      <c r="E692" s="2"/>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row>
    <row r="693" spans="1:91" x14ac:dyDescent="0.25">
      <c r="A693" s="1"/>
      <c r="B693" s="1"/>
      <c r="C693" s="2"/>
      <c r="D693" s="2"/>
      <c r="E693" s="2"/>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row>
    <row r="694" spans="1:91" x14ac:dyDescent="0.25">
      <c r="A694" s="1"/>
      <c r="B694" s="1"/>
      <c r="C694" s="2"/>
      <c r="D694" s="2"/>
      <c r="E694" s="2"/>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row>
    <row r="695" spans="1:91" x14ac:dyDescent="0.25">
      <c r="A695" s="1"/>
      <c r="B695" s="1"/>
      <c r="C695" s="2"/>
      <c r="D695" s="2"/>
      <c r="E695" s="2"/>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row>
    <row r="696" spans="1:91" x14ac:dyDescent="0.25">
      <c r="A696" s="1"/>
      <c r="B696" s="1"/>
      <c r="C696" s="2"/>
      <c r="D696" s="2"/>
      <c r="E696" s="2"/>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row>
    <row r="697" spans="1:91" x14ac:dyDescent="0.25">
      <c r="A697" s="1"/>
      <c r="B697" s="1"/>
      <c r="C697" s="2"/>
      <c r="D697" s="2"/>
      <c r="E697" s="2"/>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row>
    <row r="698" spans="1:91" x14ac:dyDescent="0.25">
      <c r="A698" s="1"/>
      <c r="B698" s="1"/>
      <c r="C698" s="2"/>
      <c r="D698" s="2"/>
      <c r="E698" s="2"/>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row>
    <row r="699" spans="1:91" x14ac:dyDescent="0.25">
      <c r="A699" s="1"/>
      <c r="B699" s="1"/>
      <c r="C699" s="2"/>
      <c r="D699" s="2"/>
      <c r="E699" s="2"/>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row>
    <row r="700" spans="1:91" x14ac:dyDescent="0.25">
      <c r="A700" s="1"/>
      <c r="B700" s="1"/>
      <c r="C700" s="2"/>
      <c r="D700" s="2"/>
      <c r="E700" s="2"/>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row>
    <row r="701" spans="1:91" x14ac:dyDescent="0.25">
      <c r="A701" s="1"/>
      <c r="B701" s="1"/>
      <c r="C701" s="2"/>
      <c r="D701" s="2"/>
      <c r="E701" s="2"/>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row>
    <row r="702" spans="1:91" x14ac:dyDescent="0.25">
      <c r="A702" s="1"/>
      <c r="B702" s="1"/>
      <c r="C702" s="2"/>
      <c r="D702" s="2"/>
      <c r="E702" s="2"/>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row>
    <row r="703" spans="1:91" x14ac:dyDescent="0.25">
      <c r="A703" s="1"/>
      <c r="B703" s="1"/>
      <c r="C703" s="2"/>
      <c r="D703" s="2"/>
      <c r="E703" s="2"/>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row>
    <row r="704" spans="1:91" x14ac:dyDescent="0.25">
      <c r="A704" s="1"/>
      <c r="B704" s="1"/>
      <c r="C704" s="2"/>
      <c r="D704" s="2"/>
      <c r="E704" s="2"/>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row>
    <row r="705" spans="1:91" x14ac:dyDescent="0.25">
      <c r="A705" s="1"/>
      <c r="B705" s="1"/>
      <c r="C705" s="2"/>
      <c r="D705" s="2"/>
      <c r="E705" s="2"/>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row>
    <row r="706" spans="1:91" x14ac:dyDescent="0.25">
      <c r="A706" s="1"/>
      <c r="B706" s="1"/>
      <c r="C706" s="2"/>
      <c r="D706" s="2"/>
      <c r="E706" s="2"/>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row>
    <row r="707" spans="1:91" x14ac:dyDescent="0.25">
      <c r="A707" s="1"/>
      <c r="B707" s="1"/>
      <c r="C707" s="2"/>
      <c r="D707" s="2"/>
      <c r="E707" s="2"/>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row>
    <row r="708" spans="1:91" x14ac:dyDescent="0.25">
      <c r="A708" s="1"/>
      <c r="B708" s="1"/>
      <c r="C708" s="2"/>
      <c r="D708" s="2"/>
      <c r="E708" s="2"/>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row>
    <row r="709" spans="1:91" x14ac:dyDescent="0.25">
      <c r="A709" s="1"/>
      <c r="B709" s="1"/>
      <c r="C709" s="2"/>
      <c r="D709" s="2"/>
      <c r="E709" s="2"/>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row>
    <row r="710" spans="1:91" x14ac:dyDescent="0.25">
      <c r="A710" s="1"/>
      <c r="B710" s="1"/>
      <c r="C710" s="2"/>
      <c r="D710" s="2"/>
      <c r="E710" s="2"/>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row>
    <row r="711" spans="1:91" x14ac:dyDescent="0.25">
      <c r="A711" s="1"/>
      <c r="B711" s="1"/>
      <c r="C711" s="2"/>
      <c r="D711" s="2"/>
      <c r="E711" s="2"/>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row>
    <row r="712" spans="1:91" x14ac:dyDescent="0.25">
      <c r="A712" s="1"/>
      <c r="B712" s="1"/>
      <c r="C712" s="2"/>
      <c r="D712" s="2"/>
      <c r="E712" s="2"/>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row>
    <row r="713" spans="1:91" x14ac:dyDescent="0.25">
      <c r="A713" s="1"/>
      <c r="B713" s="1"/>
      <c r="C713" s="2"/>
      <c r="D713" s="2"/>
      <c r="E713" s="2"/>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row>
    <row r="714" spans="1:91" x14ac:dyDescent="0.25">
      <c r="A714" s="1"/>
      <c r="B714" s="1"/>
      <c r="C714" s="2"/>
      <c r="D714" s="2"/>
      <c r="E714" s="2"/>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row>
    <row r="715" spans="1:91" x14ac:dyDescent="0.25">
      <c r="A715" s="1"/>
      <c r="B715" s="1"/>
      <c r="C715" s="2"/>
      <c r="D715" s="2"/>
      <c r="E715" s="2"/>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row>
    <row r="716" spans="1:91" x14ac:dyDescent="0.25">
      <c r="A716" s="1"/>
      <c r="B716" s="1"/>
      <c r="C716" s="2"/>
      <c r="D716" s="2"/>
      <c r="E716" s="2"/>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row>
    <row r="717" spans="1:91" x14ac:dyDescent="0.25">
      <c r="A717" s="1"/>
      <c r="B717" s="1"/>
      <c r="C717" s="2"/>
      <c r="D717" s="2"/>
      <c r="E717" s="2"/>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row>
    <row r="718" spans="1:91" x14ac:dyDescent="0.25">
      <c r="A718" s="1"/>
      <c r="B718" s="1"/>
      <c r="C718" s="2"/>
      <c r="D718" s="2"/>
      <c r="E718" s="2"/>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row>
    <row r="719" spans="1:91" x14ac:dyDescent="0.25">
      <c r="A719" s="1"/>
      <c r="B719" s="1"/>
      <c r="C719" s="2"/>
      <c r="D719" s="2"/>
      <c r="E719" s="2"/>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row>
    <row r="720" spans="1:91" x14ac:dyDescent="0.25">
      <c r="A720" s="1"/>
      <c r="B720" s="1"/>
      <c r="C720" s="2"/>
      <c r="D720" s="2"/>
      <c r="E720" s="2"/>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row>
    <row r="721" spans="1:91" x14ac:dyDescent="0.25">
      <c r="A721" s="1"/>
      <c r="B721" s="1"/>
      <c r="C721" s="2"/>
      <c r="D721" s="2"/>
      <c r="E721" s="2"/>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row>
    <row r="722" spans="1:91" x14ac:dyDescent="0.25">
      <c r="A722" s="1"/>
      <c r="B722" s="1"/>
      <c r="C722" s="2"/>
      <c r="D722" s="2"/>
      <c r="E722" s="2"/>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row>
    <row r="723" spans="1:91" x14ac:dyDescent="0.2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row>
    <row r="724" spans="1:91" x14ac:dyDescent="0.2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row>
    <row r="725" spans="1:91" x14ac:dyDescent="0.2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row>
    <row r="726" spans="1:91" x14ac:dyDescent="0.2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row>
    <row r="727" spans="1:91" x14ac:dyDescent="0.2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row>
    <row r="728" spans="1:91" x14ac:dyDescent="0.2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row>
    <row r="729" spans="1:91" x14ac:dyDescent="0.2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row>
    <row r="730" spans="1:91" x14ac:dyDescent="0.2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row>
    <row r="731" spans="1:91" x14ac:dyDescent="0.2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row>
    <row r="732" spans="1:91" x14ac:dyDescent="0.2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row>
    <row r="733" spans="1:91" x14ac:dyDescent="0.2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row>
    <row r="734" spans="1:91" x14ac:dyDescent="0.2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row>
    <row r="735" spans="1:91" x14ac:dyDescent="0.2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row>
    <row r="736" spans="1:91" x14ac:dyDescent="0.2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row>
    <row r="737" spans="17:91" x14ac:dyDescent="0.2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row>
    <row r="738" spans="17:91" x14ac:dyDescent="0.2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row>
    <row r="739" spans="17:91" x14ac:dyDescent="0.2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row>
    <row r="740" spans="17:91" x14ac:dyDescent="0.2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row>
    <row r="741" spans="17:91" x14ac:dyDescent="0.2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row>
    <row r="742" spans="17:91" x14ac:dyDescent="0.2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row>
    <row r="743" spans="17:91" x14ac:dyDescent="0.2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row>
    <row r="744" spans="17:91" x14ac:dyDescent="0.2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row>
    <row r="745" spans="17:91" x14ac:dyDescent="0.2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row>
    <row r="746" spans="17:91" x14ac:dyDescent="0.2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row>
    <row r="747" spans="17:91" x14ac:dyDescent="0.2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row>
    <row r="748" spans="17:91" x14ac:dyDescent="0.2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row>
    <row r="749" spans="17:91" x14ac:dyDescent="0.2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row>
    <row r="750" spans="17:91" x14ac:dyDescent="0.2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row>
    <row r="751" spans="17:91" x14ac:dyDescent="0.2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row>
    <row r="752" spans="17:91" x14ac:dyDescent="0.2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row>
    <row r="753" spans="17:91" x14ac:dyDescent="0.2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row>
    <row r="754" spans="17:91" x14ac:dyDescent="0.2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row>
    <row r="755" spans="17:91" x14ac:dyDescent="0.2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row>
    <row r="756" spans="17:91" x14ac:dyDescent="0.2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row>
    <row r="757" spans="17:91" x14ac:dyDescent="0.2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row>
    <row r="758" spans="17:91" x14ac:dyDescent="0.2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row>
    <row r="759" spans="17:91" x14ac:dyDescent="0.2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row>
    <row r="760" spans="17:91" x14ac:dyDescent="0.2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row>
    <row r="761" spans="17:91" x14ac:dyDescent="0.2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row>
    <row r="762" spans="17:91" x14ac:dyDescent="0.2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row>
    <row r="763" spans="17:91" x14ac:dyDescent="0.2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row>
    <row r="764" spans="17:91" x14ac:dyDescent="0.2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row>
    <row r="765" spans="17:91" x14ac:dyDescent="0.2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row>
    <row r="766" spans="17:91" x14ac:dyDescent="0.2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row>
    <row r="767" spans="17:91" x14ac:dyDescent="0.2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row>
    <row r="768" spans="17:91" x14ac:dyDescent="0.2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row>
    <row r="769" spans="17:91" x14ac:dyDescent="0.2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row>
    <row r="770" spans="17:91" x14ac:dyDescent="0.2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row>
    <row r="771" spans="17:91" x14ac:dyDescent="0.2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row>
    <row r="772" spans="17:91" x14ac:dyDescent="0.2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row>
    <row r="773" spans="17:91" x14ac:dyDescent="0.2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row>
    <row r="774" spans="17:91" x14ac:dyDescent="0.2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row>
    <row r="775" spans="17:91" x14ac:dyDescent="0.2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row>
    <row r="776" spans="17:91" x14ac:dyDescent="0.2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row>
    <row r="777" spans="17:91" x14ac:dyDescent="0.2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row>
    <row r="778" spans="17:91" x14ac:dyDescent="0.2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row>
    <row r="779" spans="17:91" x14ac:dyDescent="0.2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row>
    <row r="780" spans="17:91" x14ac:dyDescent="0.2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row>
    <row r="781" spans="17:91" x14ac:dyDescent="0.2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row>
    <row r="782" spans="17:91" x14ac:dyDescent="0.2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row>
    <row r="783" spans="17:91" x14ac:dyDescent="0.2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row>
    <row r="784" spans="17:91" x14ac:dyDescent="0.2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row>
    <row r="785" spans="17:91" x14ac:dyDescent="0.2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row>
    <row r="786" spans="17:91" x14ac:dyDescent="0.2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row>
    <row r="787" spans="17:91" x14ac:dyDescent="0.2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row>
    <row r="788" spans="17:91" x14ac:dyDescent="0.2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row>
    <row r="789" spans="17:91" x14ac:dyDescent="0.2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row>
    <row r="790" spans="17:91" x14ac:dyDescent="0.2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row>
    <row r="791" spans="17:91" x14ac:dyDescent="0.2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row>
    <row r="792" spans="17:91" x14ac:dyDescent="0.2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row>
    <row r="793" spans="17:91" x14ac:dyDescent="0.2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row>
    <row r="794" spans="17:91" x14ac:dyDescent="0.2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row>
    <row r="795" spans="17:91" x14ac:dyDescent="0.2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row>
    <row r="796" spans="17:91" x14ac:dyDescent="0.2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row>
    <row r="797" spans="17:91" x14ac:dyDescent="0.2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row>
    <row r="798" spans="17:91" x14ac:dyDescent="0.2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row>
    <row r="799" spans="17:91" x14ac:dyDescent="0.2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row>
    <row r="800" spans="17:91" x14ac:dyDescent="0.2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row>
    <row r="801" spans="17:91" x14ac:dyDescent="0.2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row>
    <row r="802" spans="17:91" x14ac:dyDescent="0.2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row>
    <row r="803" spans="17:91" x14ac:dyDescent="0.2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row>
    <row r="804" spans="17:91" x14ac:dyDescent="0.2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row>
    <row r="805" spans="17:91" x14ac:dyDescent="0.2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row>
    <row r="806" spans="17:91" x14ac:dyDescent="0.2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row>
    <row r="807" spans="17:91" x14ac:dyDescent="0.2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row>
    <row r="808" spans="17:91" x14ac:dyDescent="0.2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row>
    <row r="809" spans="17:91" x14ac:dyDescent="0.2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row>
    <row r="810" spans="17:91" x14ac:dyDescent="0.2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row>
    <row r="811" spans="17:91" x14ac:dyDescent="0.2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row>
    <row r="812" spans="17:91" x14ac:dyDescent="0.2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row>
    <row r="813" spans="17:91" x14ac:dyDescent="0.2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row>
    <row r="814" spans="17:91" x14ac:dyDescent="0.2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row>
    <row r="815" spans="17:91" x14ac:dyDescent="0.2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row>
    <row r="816" spans="17:91" x14ac:dyDescent="0.2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row>
    <row r="817" spans="17:91" x14ac:dyDescent="0.2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row>
    <row r="818" spans="17:91" x14ac:dyDescent="0.2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row>
    <row r="819" spans="17:91" x14ac:dyDescent="0.2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row>
    <row r="820" spans="17:91" x14ac:dyDescent="0.2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row>
    <row r="821" spans="17:91" x14ac:dyDescent="0.2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row>
    <row r="822" spans="17:91" x14ac:dyDescent="0.2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row>
    <row r="823" spans="17:91" x14ac:dyDescent="0.2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row>
    <row r="824" spans="17:91" x14ac:dyDescent="0.2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row>
    <row r="825" spans="17:91" x14ac:dyDescent="0.2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row>
    <row r="826" spans="17:91" x14ac:dyDescent="0.2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row>
    <row r="827" spans="17:91" x14ac:dyDescent="0.2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row>
    <row r="828" spans="17:91" x14ac:dyDescent="0.2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row>
    <row r="829" spans="17:91" x14ac:dyDescent="0.2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row>
    <row r="830" spans="17:91" x14ac:dyDescent="0.2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row>
    <row r="831" spans="17:91" x14ac:dyDescent="0.2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row>
    <row r="832" spans="17:91" x14ac:dyDescent="0.2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row>
    <row r="833" spans="17:91" x14ac:dyDescent="0.2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row>
    <row r="834" spans="17:91" x14ac:dyDescent="0.2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row>
    <row r="835" spans="17:91" x14ac:dyDescent="0.2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row>
    <row r="836" spans="17:91" x14ac:dyDescent="0.2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row>
    <row r="837" spans="17:91" x14ac:dyDescent="0.2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row>
    <row r="838" spans="17:91" x14ac:dyDescent="0.2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row>
    <row r="839" spans="17:91" x14ac:dyDescent="0.2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row>
    <row r="840" spans="17:91" x14ac:dyDescent="0.2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row>
    <row r="841" spans="17:91" x14ac:dyDescent="0.2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row>
    <row r="842" spans="17:91" x14ac:dyDescent="0.2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row>
    <row r="843" spans="17:91" x14ac:dyDescent="0.2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row>
    <row r="844" spans="17:91" x14ac:dyDescent="0.2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row>
    <row r="845" spans="17:91" x14ac:dyDescent="0.2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row>
    <row r="846" spans="17:91" x14ac:dyDescent="0.2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row>
    <row r="847" spans="17:91" x14ac:dyDescent="0.2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row>
    <row r="848" spans="17:91" x14ac:dyDescent="0.2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row>
    <row r="849" spans="17:91" x14ac:dyDescent="0.2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row>
    <row r="850" spans="17:91" x14ac:dyDescent="0.2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row>
    <row r="851" spans="17:91" x14ac:dyDescent="0.2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row>
    <row r="852" spans="17:91" x14ac:dyDescent="0.2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row>
    <row r="853" spans="17:91" x14ac:dyDescent="0.2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row>
    <row r="854" spans="17:91" x14ac:dyDescent="0.2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row>
  </sheetData>
  <mergeCells count="12">
    <mergeCell ref="DL2:DP2"/>
    <mergeCell ref="F1:P1"/>
    <mergeCell ref="Q1:AA1"/>
    <mergeCell ref="AB1:AO1"/>
    <mergeCell ref="AP1:BC1"/>
    <mergeCell ref="BD1:BN1"/>
    <mergeCell ref="BO1:BY1"/>
    <mergeCell ref="BZ1:CM1"/>
    <mergeCell ref="CN2:CR2"/>
    <mergeCell ref="CT2:CX2"/>
    <mergeCell ref="CZ2:DD2"/>
    <mergeCell ref="DF2:DJ2"/>
  </mergeCells>
  <dataValidations count="1">
    <dataValidation type="list" allowBlank="1" showInputMessage="1" showErrorMessage="1" sqref="F5">
      <formula1>l_noms</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Listedechoix!$A$1:$A$4</xm:f>
          </x14:formula1>
          <xm:sqref>F854:CM854</xm:sqref>
        </x14:dataValidation>
        <x14:dataValidation type="list" allowBlank="1" showInputMessage="1" showErrorMessage="1">
          <x14:formula1>
            <xm:f>Listedechoix!$A$1:$A$5</xm:f>
          </x14:formula1>
          <xm:sqref>G5:BN250 F256:CM853 F6:F250 F4:BN4 BO4:CM250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N6"/>
  <sheetViews>
    <sheetView workbookViewId="0">
      <selection activeCell="D6" sqref="D6"/>
    </sheetView>
  </sheetViews>
  <sheetFormatPr defaultRowHeight="15" x14ac:dyDescent="0.25"/>
  <cols>
    <col min="2" max="2" width="9.42578125" bestFit="1" customWidth="1"/>
    <col min="3" max="3" width="10" bestFit="1" customWidth="1"/>
    <col min="4" max="4" width="11.5703125" bestFit="1" customWidth="1"/>
    <col min="5" max="5" width="9.42578125" bestFit="1" customWidth="1"/>
    <col min="6" max="6" width="11.5703125" bestFit="1" customWidth="1"/>
    <col min="7" max="7" width="8.42578125" bestFit="1" customWidth="1"/>
    <col min="8" max="8" width="10" bestFit="1" customWidth="1"/>
    <col min="9" max="9" width="9.42578125" bestFit="1" customWidth="1"/>
    <col min="10" max="10" width="8.42578125" bestFit="1" customWidth="1"/>
    <col min="11" max="11" width="10" bestFit="1" customWidth="1"/>
    <col min="12" max="12" width="8.42578125" bestFit="1" customWidth="1"/>
    <col min="14" max="14" width="14.140625" bestFit="1" customWidth="1"/>
  </cols>
  <sheetData>
    <row r="2" spans="1:14" x14ac:dyDescent="0.25">
      <c r="B2" s="38" t="s">
        <v>104</v>
      </c>
      <c r="C2" s="38" t="s">
        <v>104</v>
      </c>
      <c r="D2" s="37" t="s">
        <v>105</v>
      </c>
      <c r="E2" s="38" t="s">
        <v>104</v>
      </c>
      <c r="F2" s="37" t="s">
        <v>105</v>
      </c>
      <c r="G2" s="40" t="s">
        <v>107</v>
      </c>
      <c r="H2" s="39" t="s">
        <v>106</v>
      </c>
      <c r="I2" s="38" t="s">
        <v>104</v>
      </c>
      <c r="J2" s="38" t="s">
        <v>104</v>
      </c>
      <c r="K2" s="39" t="s">
        <v>106</v>
      </c>
      <c r="L2" s="38" t="s">
        <v>104</v>
      </c>
    </row>
    <row r="3" spans="1:14" s="50" customFormat="1" ht="36" x14ac:dyDescent="0.55000000000000004">
      <c r="A3" s="50" t="s">
        <v>115</v>
      </c>
      <c r="B3" s="50">
        <v>20</v>
      </c>
      <c r="C3" s="50">
        <v>20</v>
      </c>
      <c r="D3" s="50">
        <v>15</v>
      </c>
      <c r="E3" s="50">
        <v>20</v>
      </c>
      <c r="F3" s="50">
        <v>15</v>
      </c>
      <c r="G3" s="50">
        <v>5</v>
      </c>
      <c r="H3" s="50">
        <v>10</v>
      </c>
      <c r="I3" s="50">
        <v>20</v>
      </c>
      <c r="J3" s="50">
        <v>20</v>
      </c>
      <c r="K3" s="50">
        <v>10</v>
      </c>
      <c r="L3" s="50">
        <v>20</v>
      </c>
      <c r="N3" s="51">
        <f>AVERAGE(B3:L3)</f>
        <v>15.909090909090908</v>
      </c>
    </row>
    <row r="4" spans="1:14" x14ac:dyDescent="0.25">
      <c r="A4" t="s">
        <v>117</v>
      </c>
      <c r="B4">
        <v>16</v>
      </c>
      <c r="C4">
        <v>16</v>
      </c>
      <c r="D4">
        <v>13</v>
      </c>
      <c r="E4">
        <v>16</v>
      </c>
      <c r="F4">
        <v>13</v>
      </c>
      <c r="G4">
        <v>5</v>
      </c>
      <c r="H4">
        <v>8</v>
      </c>
      <c r="I4">
        <v>16</v>
      </c>
      <c r="J4">
        <v>16</v>
      </c>
      <c r="K4">
        <v>8</v>
      </c>
      <c r="L4">
        <v>16</v>
      </c>
      <c r="N4" s="49">
        <f>AVERAGE(B4:L4)</f>
        <v>13</v>
      </c>
    </row>
    <row r="5" spans="1:14" x14ac:dyDescent="0.25">
      <c r="A5" t="s">
        <v>118</v>
      </c>
      <c r="B5">
        <v>20</v>
      </c>
      <c r="C5">
        <v>20</v>
      </c>
      <c r="D5">
        <v>15</v>
      </c>
      <c r="E5">
        <v>20</v>
      </c>
      <c r="F5">
        <v>15</v>
      </c>
      <c r="G5">
        <v>8</v>
      </c>
      <c r="H5">
        <v>10</v>
      </c>
      <c r="I5">
        <v>20</v>
      </c>
      <c r="J5">
        <v>20</v>
      </c>
      <c r="K5">
        <v>10</v>
      </c>
      <c r="L5">
        <v>20</v>
      </c>
      <c r="N5" s="49">
        <f>AVERAGE(B5:L5)</f>
        <v>16.181818181818183</v>
      </c>
    </row>
    <row r="6" spans="1:14" x14ac:dyDescent="0.25">
      <c r="A6" t="s">
        <v>116</v>
      </c>
      <c r="B6">
        <v>17.5</v>
      </c>
      <c r="C6">
        <v>17.5</v>
      </c>
      <c r="D6">
        <v>13.5</v>
      </c>
      <c r="E6">
        <v>18</v>
      </c>
      <c r="F6">
        <v>13.5</v>
      </c>
      <c r="G6">
        <v>4</v>
      </c>
      <c r="H6">
        <v>9.5</v>
      </c>
      <c r="I6">
        <v>17.5</v>
      </c>
      <c r="J6">
        <v>17.5</v>
      </c>
      <c r="K6">
        <v>9.5</v>
      </c>
      <c r="L6">
        <v>17.5</v>
      </c>
      <c r="N6" s="49">
        <f>AVERAGE(B6:L6)</f>
        <v>14.136363636363637</v>
      </c>
    </row>
  </sheetData>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Listedechoix!$A$1:$A$5</xm:f>
          </x14:formula1>
          <xm:sqref>B2:L2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6eme</vt:lpstr>
      <vt:lpstr>Sheet2</vt:lpstr>
      <vt:lpstr>Classe EXEMPLE</vt:lpstr>
      <vt:lpstr>Listedechoix</vt:lpstr>
      <vt:lpstr>CADRE Compétences</vt:lpstr>
      <vt:lpstr>Cycle3 Socle Commun</vt:lpstr>
      <vt:lpstr>CADRE Compétences0</vt:lpstr>
      <vt:lpstr>Sheet1</vt:lpstr>
      <vt:lpstr>'Cycle3 Socle Commun'!_Hlk486768655</vt:lpstr>
      <vt:lpstr>'Cycle3 Socle Commun'!_Hlk487451068</vt:lpstr>
      <vt:lpstr>'Cycle3 Socle Commun'!_Hlk487451198</vt:lpstr>
      <vt:lpstr>'Cycle3 Socle Commun'!_Hlk487451211</vt:lpstr>
      <vt:lpstr>'Cycle3 Socle Commun'!_Hlk487453568</vt:lpstr>
      <vt:lpstr>'Cycle3 Socle Commun'!_Hlk487456374</vt:lpstr>
      <vt:lpstr>'Cycle3 Socle Commun'!_Hlk487456563</vt:lpstr>
      <vt:lpstr>l_noms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MOUQUET</dc:creator>
  <cp:lastModifiedBy>vincent MOUQUET</cp:lastModifiedBy>
  <cp:lastPrinted>2017-09-11T05:08:18Z</cp:lastPrinted>
  <dcterms:created xsi:type="dcterms:W3CDTF">2017-03-02T13:30:11Z</dcterms:created>
  <dcterms:modified xsi:type="dcterms:W3CDTF">2017-09-15T06:30:09Z</dcterms:modified>
</cp:coreProperties>
</file>